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Switch-Run" sheetId="2" r:id="rId1"/>
  </sheets>
  <calcPr calcId="145621"/>
  <fileRecoveryPr repairLoad="1"/>
</workbook>
</file>

<file path=xl/calcChain.xml><?xml version="1.0" encoding="utf-8"?>
<calcChain xmlns="http://schemas.openxmlformats.org/spreadsheetml/2006/main">
  <c r="E203" i="2" l="1"/>
  <c r="F203" i="2" s="1"/>
  <c r="E204" i="2"/>
  <c r="F204" i="2" s="1"/>
  <c r="E205" i="2"/>
  <c r="F205" i="2" s="1"/>
  <c r="E206" i="2"/>
  <c r="F206" i="2" s="1"/>
  <c r="E207" i="2"/>
  <c r="F207" i="2" s="1"/>
  <c r="E208" i="2"/>
  <c r="F208" i="2" s="1"/>
  <c r="E209" i="2"/>
  <c r="F209" i="2" s="1"/>
  <c r="E210" i="2"/>
  <c r="F210" i="2" s="1"/>
  <c r="E211" i="2"/>
  <c r="F211" i="2" s="1"/>
  <c r="E212" i="2"/>
  <c r="F212" i="2" s="1"/>
  <c r="E213" i="2"/>
  <c r="F213" i="2" s="1"/>
  <c r="E214" i="2"/>
  <c r="F214" i="2" s="1"/>
  <c r="E215" i="2"/>
  <c r="F215" i="2" s="1"/>
  <c r="E216" i="2"/>
  <c r="F216" i="2" s="1"/>
  <c r="E217" i="2"/>
  <c r="F217" i="2" s="1"/>
  <c r="E218" i="2"/>
  <c r="F218" i="2" s="1"/>
  <c r="E219" i="2"/>
  <c r="F219" i="2" s="1"/>
  <c r="E220" i="2"/>
  <c r="F220" i="2" s="1"/>
  <c r="E221" i="2"/>
  <c r="F221" i="2" s="1"/>
  <c r="E222" i="2"/>
  <c r="F222" i="2" s="1"/>
  <c r="E223" i="2"/>
  <c r="F223" i="2" s="1"/>
  <c r="E224" i="2"/>
  <c r="F224" i="2" s="1"/>
  <c r="E225" i="2"/>
  <c r="F225" i="2" s="1"/>
  <c r="E226" i="2"/>
  <c r="F226" i="2" s="1"/>
  <c r="E227" i="2"/>
  <c r="F227" i="2" s="1"/>
  <c r="E228" i="2"/>
  <c r="F228" i="2" s="1"/>
  <c r="E229" i="2"/>
  <c r="F229" i="2" s="1"/>
  <c r="E230" i="2"/>
  <c r="F230" i="2" s="1"/>
  <c r="E231" i="2"/>
  <c r="F231" i="2" s="1"/>
  <c r="E232" i="2"/>
  <c r="F232" i="2" s="1"/>
  <c r="E233" i="2"/>
  <c r="F233" i="2" s="1"/>
  <c r="E234" i="2"/>
  <c r="F234" i="2" s="1"/>
  <c r="E235" i="2"/>
  <c r="F235" i="2" s="1"/>
  <c r="E236" i="2"/>
  <c r="F236" i="2" s="1"/>
  <c r="E237" i="2"/>
  <c r="F237" i="2" s="1"/>
  <c r="E238" i="2"/>
  <c r="F238" i="2" s="1"/>
  <c r="E239" i="2"/>
  <c r="F239" i="2" s="1"/>
  <c r="E240" i="2"/>
  <c r="F240" i="2" s="1"/>
  <c r="E241" i="2"/>
  <c r="F241" i="2" s="1"/>
  <c r="E242" i="2"/>
  <c r="F242" i="2" s="1"/>
  <c r="E243" i="2"/>
  <c r="F243" i="2" s="1"/>
  <c r="E244" i="2"/>
  <c r="F244" i="2" s="1"/>
  <c r="E245" i="2"/>
  <c r="F245" i="2" s="1"/>
  <c r="E246" i="2"/>
  <c r="F246" i="2" s="1"/>
  <c r="E247" i="2"/>
  <c r="F247" i="2" s="1"/>
  <c r="E248" i="2"/>
  <c r="F248" i="2" s="1"/>
  <c r="E249" i="2"/>
  <c r="F249" i="2" s="1"/>
  <c r="E250" i="2"/>
  <c r="F250" i="2" s="1"/>
  <c r="E251" i="2"/>
  <c r="F251" i="2" s="1"/>
  <c r="E252" i="2"/>
  <c r="F252" i="2" s="1"/>
  <c r="E253" i="2"/>
  <c r="F253" i="2" s="1"/>
  <c r="E254" i="2"/>
  <c r="F254" i="2" s="1"/>
  <c r="E255" i="2"/>
  <c r="F255" i="2" s="1"/>
  <c r="E256" i="2"/>
  <c r="F256" i="2" s="1"/>
  <c r="E257" i="2"/>
  <c r="F257" i="2" s="1"/>
  <c r="E258" i="2"/>
  <c r="F258" i="2" s="1"/>
  <c r="E259" i="2"/>
  <c r="F259" i="2" s="1"/>
  <c r="E260" i="2"/>
  <c r="F260" i="2" s="1"/>
  <c r="E261" i="2"/>
  <c r="F261" i="2" s="1"/>
  <c r="E262" i="2"/>
  <c r="F262" i="2" s="1"/>
  <c r="E263" i="2"/>
  <c r="F263" i="2" s="1"/>
  <c r="E264" i="2"/>
  <c r="F264" i="2" s="1"/>
  <c r="E265" i="2"/>
  <c r="F265" i="2" s="1"/>
  <c r="E266" i="2"/>
  <c r="F266" i="2" s="1"/>
  <c r="E267" i="2"/>
  <c r="F267" i="2" s="1"/>
  <c r="E268" i="2"/>
  <c r="F268" i="2" s="1"/>
  <c r="E269" i="2"/>
  <c r="F269" i="2" s="1"/>
  <c r="E270" i="2"/>
  <c r="F270" i="2" s="1"/>
  <c r="E271" i="2"/>
  <c r="F271" i="2" s="1"/>
  <c r="E272" i="2"/>
  <c r="F272" i="2" s="1"/>
  <c r="E273" i="2"/>
  <c r="F273" i="2" s="1"/>
  <c r="E274" i="2"/>
  <c r="F274" i="2" s="1"/>
  <c r="E275" i="2"/>
  <c r="F275" i="2" s="1"/>
  <c r="E276" i="2"/>
  <c r="F276" i="2" s="1"/>
  <c r="E277" i="2"/>
  <c r="F277" i="2" s="1"/>
  <c r="E278" i="2"/>
  <c r="F278" i="2" s="1"/>
  <c r="E279" i="2"/>
  <c r="F279" i="2" s="1"/>
  <c r="E280" i="2"/>
  <c r="F280" i="2" s="1"/>
  <c r="E281" i="2"/>
  <c r="F281" i="2" s="1"/>
  <c r="E282" i="2"/>
  <c r="F282" i="2" s="1"/>
  <c r="E283" i="2"/>
  <c r="F283" i="2" s="1"/>
  <c r="E284" i="2"/>
  <c r="F284" i="2" s="1"/>
  <c r="E285" i="2"/>
  <c r="F285" i="2" s="1"/>
  <c r="E286" i="2"/>
  <c r="F286" i="2" s="1"/>
  <c r="E287" i="2"/>
  <c r="F287" i="2" s="1"/>
  <c r="E288" i="2"/>
  <c r="F288" i="2" s="1"/>
  <c r="E289" i="2"/>
  <c r="F289" i="2" s="1"/>
  <c r="E290" i="2"/>
  <c r="F290" i="2" s="1"/>
  <c r="E291" i="2"/>
  <c r="F291" i="2" s="1"/>
  <c r="E292" i="2"/>
  <c r="F292" i="2" s="1"/>
  <c r="E293" i="2"/>
  <c r="F293" i="2" s="1"/>
  <c r="E294" i="2"/>
  <c r="F294" i="2" s="1"/>
  <c r="E295" i="2"/>
  <c r="F295" i="2" s="1"/>
  <c r="E296" i="2"/>
  <c r="F296" i="2" s="1"/>
  <c r="E297" i="2"/>
  <c r="F297" i="2" s="1"/>
  <c r="E298" i="2"/>
  <c r="F298" i="2" s="1"/>
  <c r="E299" i="2"/>
  <c r="F299" i="2" s="1"/>
  <c r="E300" i="2"/>
  <c r="F300" i="2" s="1"/>
  <c r="E301" i="2"/>
  <c r="F301" i="2" s="1"/>
  <c r="E302" i="2"/>
  <c r="F302" i="2" s="1"/>
  <c r="E303" i="2"/>
  <c r="F303" i="2" s="1"/>
  <c r="E304" i="2"/>
  <c r="F304" i="2" s="1"/>
  <c r="E305" i="2"/>
  <c r="F305" i="2" s="1"/>
  <c r="E306" i="2"/>
  <c r="F306" i="2" s="1"/>
  <c r="E307" i="2"/>
  <c r="F307" i="2" s="1"/>
  <c r="E308" i="2"/>
  <c r="F308" i="2" s="1"/>
  <c r="E309" i="2"/>
  <c r="F309" i="2" s="1"/>
  <c r="E310" i="2"/>
  <c r="F310" i="2" s="1"/>
  <c r="E311" i="2"/>
  <c r="F311" i="2" s="1"/>
  <c r="E312" i="2"/>
  <c r="F312" i="2" s="1"/>
  <c r="E313" i="2"/>
  <c r="F313" i="2" s="1"/>
  <c r="E314" i="2"/>
  <c r="F314" i="2" s="1"/>
  <c r="E315" i="2"/>
  <c r="F315" i="2" s="1"/>
  <c r="E316" i="2"/>
  <c r="F316" i="2" s="1"/>
  <c r="E317" i="2"/>
  <c r="F317" i="2" s="1"/>
  <c r="E318" i="2"/>
  <c r="F318" i="2" s="1"/>
  <c r="E319" i="2"/>
  <c r="F319" i="2" s="1"/>
  <c r="E320" i="2"/>
  <c r="F320" i="2" s="1"/>
  <c r="E321" i="2"/>
  <c r="F321" i="2" s="1"/>
  <c r="E322" i="2"/>
  <c r="F322" i="2" s="1"/>
  <c r="E323" i="2"/>
  <c r="F323" i="2" s="1"/>
  <c r="E324" i="2"/>
  <c r="F324" i="2" s="1"/>
  <c r="E325" i="2"/>
  <c r="F325" i="2" s="1"/>
  <c r="E326" i="2"/>
  <c r="F326" i="2" s="1"/>
  <c r="E327" i="2"/>
  <c r="F327" i="2" s="1"/>
  <c r="E328" i="2"/>
  <c r="F328" i="2" s="1"/>
  <c r="E329" i="2"/>
  <c r="F329" i="2" s="1"/>
  <c r="E330" i="2"/>
  <c r="F330" i="2" s="1"/>
  <c r="E331" i="2"/>
  <c r="F331" i="2" s="1"/>
  <c r="E332" i="2"/>
  <c r="F332" i="2" s="1"/>
  <c r="E333" i="2"/>
  <c r="F333" i="2" s="1"/>
  <c r="E334" i="2"/>
  <c r="F334" i="2" s="1"/>
  <c r="E335" i="2"/>
  <c r="F335" i="2" s="1"/>
  <c r="E336" i="2"/>
  <c r="F336" i="2" s="1"/>
  <c r="E337" i="2"/>
  <c r="F337" i="2" s="1"/>
  <c r="E338" i="2"/>
  <c r="F338" i="2" s="1"/>
  <c r="E339" i="2"/>
  <c r="F339" i="2" s="1"/>
  <c r="E340" i="2"/>
  <c r="F340" i="2" s="1"/>
  <c r="E341" i="2"/>
  <c r="F341" i="2" s="1"/>
  <c r="E342" i="2"/>
  <c r="F342" i="2" s="1"/>
  <c r="E343" i="2"/>
  <c r="F343" i="2" s="1"/>
  <c r="E344" i="2"/>
  <c r="F344" i="2" s="1"/>
  <c r="E345" i="2"/>
  <c r="F345" i="2" s="1"/>
  <c r="E346" i="2"/>
  <c r="F346" i="2" s="1"/>
  <c r="E347" i="2"/>
  <c r="F347" i="2" s="1"/>
  <c r="E348" i="2"/>
  <c r="F348" i="2" s="1"/>
  <c r="E349" i="2"/>
  <c r="F349" i="2" s="1"/>
  <c r="E350" i="2"/>
  <c r="F350" i="2" s="1"/>
  <c r="E351" i="2"/>
  <c r="F351" i="2" s="1"/>
  <c r="E352" i="2"/>
  <c r="F352" i="2" s="1"/>
  <c r="E353" i="2"/>
  <c r="F353" i="2" s="1"/>
  <c r="E354" i="2"/>
  <c r="F354" i="2" s="1"/>
  <c r="E355" i="2"/>
  <c r="F355" i="2" s="1"/>
  <c r="E356" i="2"/>
  <c r="F356" i="2" s="1"/>
  <c r="E357" i="2"/>
  <c r="F357" i="2" s="1"/>
  <c r="E358" i="2"/>
  <c r="F358" i="2" s="1"/>
  <c r="E359" i="2"/>
  <c r="F359" i="2" s="1"/>
  <c r="E360" i="2"/>
  <c r="F360" i="2" s="1"/>
  <c r="E361" i="2"/>
  <c r="F361" i="2" s="1"/>
  <c r="E362" i="2"/>
  <c r="F362" i="2" s="1"/>
  <c r="E363" i="2"/>
  <c r="F363" i="2" s="1"/>
  <c r="E364" i="2"/>
  <c r="F364" i="2" s="1"/>
  <c r="E365" i="2"/>
  <c r="F365" i="2" s="1"/>
  <c r="E366" i="2"/>
  <c r="F366" i="2" s="1"/>
  <c r="E367" i="2"/>
  <c r="F367" i="2" s="1"/>
  <c r="E368" i="2"/>
  <c r="F368" i="2" s="1"/>
  <c r="E369" i="2"/>
  <c r="F369" i="2" s="1"/>
  <c r="E370" i="2"/>
  <c r="F370" i="2" s="1"/>
  <c r="E371" i="2"/>
  <c r="F371" i="2" s="1"/>
  <c r="E372" i="2"/>
  <c r="F372" i="2" s="1"/>
  <c r="E373" i="2"/>
  <c r="F373" i="2" s="1"/>
  <c r="E374" i="2"/>
  <c r="F374" i="2" s="1"/>
  <c r="E375" i="2"/>
  <c r="F375" i="2" s="1"/>
  <c r="E376" i="2"/>
  <c r="F376" i="2" s="1"/>
  <c r="E377" i="2"/>
  <c r="F377" i="2" s="1"/>
  <c r="E378" i="2"/>
  <c r="F378" i="2" s="1"/>
  <c r="E379" i="2"/>
  <c r="F379" i="2" s="1"/>
  <c r="E380" i="2"/>
  <c r="F380" i="2" s="1"/>
  <c r="E381" i="2"/>
  <c r="F381" i="2" s="1"/>
  <c r="E382" i="2"/>
  <c r="F382" i="2" s="1"/>
  <c r="E383" i="2"/>
  <c r="F383" i="2" s="1"/>
  <c r="E384" i="2"/>
  <c r="F384" i="2" s="1"/>
  <c r="E385" i="2"/>
  <c r="F385" i="2" s="1"/>
  <c r="E386" i="2"/>
  <c r="F386" i="2" s="1"/>
  <c r="E387" i="2"/>
  <c r="F387" i="2" s="1"/>
  <c r="E388" i="2"/>
  <c r="F388" i="2" s="1"/>
  <c r="E389" i="2"/>
  <c r="F389" i="2" s="1"/>
  <c r="E390" i="2"/>
  <c r="F390" i="2" s="1"/>
  <c r="E391" i="2"/>
  <c r="F391" i="2" s="1"/>
  <c r="E392" i="2"/>
  <c r="F392" i="2" s="1"/>
  <c r="E393" i="2"/>
  <c r="F393" i="2" s="1"/>
  <c r="E394" i="2"/>
  <c r="F394" i="2" s="1"/>
  <c r="E395" i="2"/>
  <c r="F395" i="2" s="1"/>
  <c r="E396" i="2"/>
  <c r="F396" i="2" s="1"/>
  <c r="E397" i="2"/>
  <c r="F397" i="2" s="1"/>
  <c r="E398" i="2"/>
  <c r="F398" i="2" s="1"/>
  <c r="E399" i="2"/>
  <c r="F399" i="2" s="1"/>
  <c r="E400" i="2"/>
  <c r="F400" i="2" s="1"/>
  <c r="E401" i="2"/>
  <c r="F401" i="2" s="1"/>
  <c r="E402" i="2"/>
  <c r="F402" i="2" s="1"/>
  <c r="E403" i="2"/>
  <c r="F403" i="2" s="1"/>
  <c r="E404" i="2"/>
  <c r="F404" i="2" s="1"/>
  <c r="E405" i="2"/>
  <c r="F405" i="2" s="1"/>
  <c r="E406" i="2"/>
  <c r="F406" i="2" s="1"/>
  <c r="E407" i="2"/>
  <c r="F407" i="2" s="1"/>
  <c r="E408" i="2"/>
  <c r="F408" i="2" s="1"/>
  <c r="E409" i="2"/>
  <c r="F409" i="2" s="1"/>
  <c r="E410" i="2"/>
  <c r="F410" i="2" s="1"/>
  <c r="E411" i="2"/>
  <c r="F411" i="2" s="1"/>
  <c r="E412" i="2"/>
  <c r="F412" i="2" s="1"/>
  <c r="E413" i="2"/>
  <c r="F413" i="2" s="1"/>
  <c r="E414" i="2"/>
  <c r="F414" i="2" s="1"/>
  <c r="E415" i="2"/>
  <c r="F415" i="2" s="1"/>
  <c r="E416" i="2"/>
  <c r="F416" i="2" s="1"/>
  <c r="E417" i="2"/>
  <c r="F417" i="2" s="1"/>
  <c r="E418" i="2"/>
  <c r="F418" i="2" s="1"/>
  <c r="E419" i="2"/>
  <c r="F419" i="2" s="1"/>
  <c r="E420" i="2"/>
  <c r="F420" i="2" s="1"/>
  <c r="E421" i="2"/>
  <c r="F421" i="2" s="1"/>
  <c r="E422" i="2"/>
  <c r="F422" i="2" s="1"/>
  <c r="E423" i="2"/>
  <c r="F423" i="2" s="1"/>
  <c r="E424" i="2"/>
  <c r="F424" i="2" s="1"/>
  <c r="E425" i="2"/>
  <c r="F425" i="2" s="1"/>
  <c r="E426" i="2"/>
  <c r="F426" i="2" s="1"/>
  <c r="E427" i="2"/>
  <c r="F427" i="2" s="1"/>
  <c r="E428" i="2"/>
  <c r="F428" i="2" s="1"/>
  <c r="E429" i="2"/>
  <c r="F429" i="2" s="1"/>
  <c r="E430" i="2"/>
  <c r="F430" i="2" s="1"/>
  <c r="E431" i="2"/>
  <c r="F431" i="2" s="1"/>
  <c r="E432" i="2"/>
  <c r="F432" i="2" s="1"/>
  <c r="E433" i="2"/>
  <c r="F433" i="2" s="1"/>
  <c r="E434" i="2"/>
  <c r="F434" i="2" s="1"/>
  <c r="E435" i="2"/>
  <c r="F435" i="2" s="1"/>
  <c r="E436" i="2"/>
  <c r="F436" i="2" s="1"/>
  <c r="E437" i="2"/>
  <c r="F437" i="2" s="1"/>
  <c r="E438" i="2"/>
  <c r="F438" i="2" s="1"/>
  <c r="E439" i="2"/>
  <c r="F439" i="2" s="1"/>
  <c r="E440" i="2"/>
  <c r="F440" i="2" s="1"/>
  <c r="E441" i="2"/>
  <c r="F441" i="2" s="1"/>
  <c r="E442" i="2"/>
  <c r="F442" i="2" s="1"/>
  <c r="E443" i="2"/>
  <c r="F443" i="2" s="1"/>
  <c r="E444" i="2"/>
  <c r="F444" i="2" s="1"/>
  <c r="E445" i="2"/>
  <c r="F445" i="2" s="1"/>
  <c r="E446" i="2"/>
  <c r="F446" i="2" s="1"/>
  <c r="E447" i="2"/>
  <c r="F447" i="2" s="1"/>
  <c r="E448" i="2"/>
  <c r="F448" i="2" s="1"/>
  <c r="E449" i="2"/>
  <c r="F449" i="2" s="1"/>
  <c r="E450" i="2"/>
  <c r="F450" i="2" s="1"/>
  <c r="E451" i="2"/>
  <c r="F451" i="2" s="1"/>
  <c r="E452" i="2"/>
  <c r="F452" i="2" s="1"/>
  <c r="E453" i="2"/>
  <c r="F453" i="2" s="1"/>
  <c r="E454" i="2"/>
  <c r="F454" i="2" s="1"/>
  <c r="E455" i="2"/>
  <c r="F455" i="2" s="1"/>
  <c r="E456" i="2"/>
  <c r="F456" i="2" s="1"/>
  <c r="E457" i="2"/>
  <c r="F457" i="2" s="1"/>
  <c r="E458" i="2"/>
  <c r="F458" i="2" s="1"/>
  <c r="E459" i="2"/>
  <c r="F459" i="2" s="1"/>
  <c r="E460" i="2"/>
  <c r="F460" i="2" s="1"/>
  <c r="E461" i="2"/>
  <c r="F461" i="2" s="1"/>
  <c r="E462" i="2"/>
  <c r="F462" i="2" s="1"/>
  <c r="E463" i="2"/>
  <c r="F463" i="2" s="1"/>
  <c r="E464" i="2"/>
  <c r="F464" i="2" s="1"/>
  <c r="E465" i="2"/>
  <c r="F465" i="2" s="1"/>
  <c r="E466" i="2"/>
  <c r="F466" i="2" s="1"/>
  <c r="E467" i="2"/>
  <c r="F467" i="2" s="1"/>
  <c r="E468" i="2"/>
  <c r="F468" i="2" s="1"/>
  <c r="E469" i="2"/>
  <c r="F469" i="2" s="1"/>
  <c r="E470" i="2"/>
  <c r="F470" i="2" s="1"/>
  <c r="E471" i="2"/>
  <c r="F471" i="2" s="1"/>
  <c r="E472" i="2"/>
  <c r="F472" i="2" s="1"/>
  <c r="E473" i="2"/>
  <c r="F473" i="2" s="1"/>
  <c r="E474" i="2"/>
  <c r="F474" i="2" s="1"/>
  <c r="E475" i="2"/>
  <c r="F475" i="2" s="1"/>
  <c r="E476" i="2"/>
  <c r="F476" i="2" s="1"/>
  <c r="E477" i="2"/>
  <c r="F477" i="2" s="1"/>
  <c r="E478" i="2"/>
  <c r="F478" i="2" s="1"/>
  <c r="E479" i="2"/>
  <c r="F479" i="2" s="1"/>
  <c r="E480" i="2"/>
  <c r="F480" i="2" s="1"/>
  <c r="E481" i="2"/>
  <c r="F481" i="2" s="1"/>
  <c r="E482" i="2"/>
  <c r="F482" i="2" s="1"/>
  <c r="E483" i="2"/>
  <c r="F483" i="2" s="1"/>
  <c r="E484" i="2"/>
  <c r="F484" i="2" s="1"/>
  <c r="E485" i="2"/>
  <c r="F485" i="2" s="1"/>
  <c r="E486" i="2"/>
  <c r="F486" i="2" s="1"/>
  <c r="E487" i="2"/>
  <c r="F487" i="2" s="1"/>
  <c r="E488" i="2"/>
  <c r="F488" i="2" s="1"/>
  <c r="E489" i="2"/>
  <c r="F489" i="2" s="1"/>
  <c r="E490" i="2"/>
  <c r="F490" i="2" s="1"/>
  <c r="E491" i="2"/>
  <c r="F491" i="2" s="1"/>
  <c r="E492" i="2"/>
  <c r="F492" i="2" s="1"/>
  <c r="E493" i="2"/>
  <c r="F493" i="2" s="1"/>
  <c r="E494" i="2"/>
  <c r="F494" i="2" s="1"/>
  <c r="E495" i="2"/>
  <c r="F495" i="2" s="1"/>
  <c r="E496" i="2"/>
  <c r="F496" i="2" s="1"/>
  <c r="E497" i="2"/>
  <c r="F497" i="2" s="1"/>
  <c r="E498" i="2"/>
  <c r="F498" i="2" s="1"/>
  <c r="E499" i="2"/>
  <c r="F499" i="2" s="1"/>
  <c r="E500" i="2"/>
  <c r="F500" i="2" s="1"/>
  <c r="E501" i="2"/>
  <c r="F501" i="2" s="1"/>
  <c r="E502" i="2"/>
  <c r="F502" i="2" s="1"/>
  <c r="E202" i="2"/>
  <c r="F202" i="2" s="1"/>
  <c r="E201" i="2"/>
  <c r="F201" i="2" s="1"/>
  <c r="E200" i="2"/>
  <c r="F200" i="2" s="1"/>
  <c r="E199" i="2"/>
  <c r="F199" i="2" s="1"/>
  <c r="E198" i="2"/>
  <c r="F198" i="2" s="1"/>
  <c r="E197" i="2"/>
  <c r="F197" i="2" s="1"/>
  <c r="E196" i="2"/>
  <c r="F196" i="2" s="1"/>
  <c r="E195" i="2"/>
  <c r="F195" i="2" s="1"/>
  <c r="E194" i="2"/>
  <c r="F194" i="2" s="1"/>
  <c r="E193" i="2"/>
  <c r="F193" i="2" s="1"/>
  <c r="E192" i="2"/>
  <c r="F192" i="2" s="1"/>
  <c r="E191" i="2"/>
  <c r="F191" i="2" s="1"/>
  <c r="E190" i="2"/>
  <c r="F190" i="2" s="1"/>
  <c r="E189" i="2"/>
  <c r="F189" i="2" s="1"/>
  <c r="E188" i="2"/>
  <c r="F188" i="2" s="1"/>
  <c r="E187" i="2"/>
  <c r="F187" i="2" s="1"/>
  <c r="E186" i="2"/>
  <c r="F186" i="2" s="1"/>
  <c r="E185" i="2"/>
  <c r="F185" i="2" s="1"/>
  <c r="E184" i="2"/>
  <c r="F184" i="2" s="1"/>
  <c r="E183" i="2"/>
  <c r="F183" i="2" s="1"/>
  <c r="E182" i="2"/>
  <c r="F182" i="2" s="1"/>
  <c r="E181" i="2"/>
  <c r="F181" i="2" s="1"/>
  <c r="E180" i="2"/>
  <c r="F180" i="2" s="1"/>
  <c r="E179" i="2"/>
  <c r="F179" i="2" s="1"/>
  <c r="E178" i="2"/>
  <c r="F178" i="2" s="1"/>
  <c r="E177" i="2"/>
  <c r="F177" i="2" s="1"/>
  <c r="E176" i="2"/>
  <c r="F176" i="2" s="1"/>
  <c r="E175" i="2"/>
  <c r="F175" i="2" s="1"/>
  <c r="E174" i="2"/>
  <c r="F174" i="2" s="1"/>
  <c r="E173" i="2"/>
  <c r="F173" i="2" s="1"/>
  <c r="E172" i="2"/>
  <c r="F172" i="2" s="1"/>
  <c r="E171" i="2"/>
  <c r="F171" i="2" s="1"/>
  <c r="E170" i="2"/>
  <c r="F170" i="2" s="1"/>
  <c r="E169" i="2"/>
  <c r="F169" i="2" s="1"/>
  <c r="E168" i="2"/>
  <c r="F168" i="2" s="1"/>
  <c r="E167" i="2"/>
  <c r="F167" i="2" s="1"/>
  <c r="E166" i="2"/>
  <c r="F166" i="2" s="1"/>
  <c r="E165" i="2"/>
  <c r="F165" i="2" s="1"/>
  <c r="E164" i="2"/>
  <c r="F164" i="2" s="1"/>
  <c r="E163" i="2"/>
  <c r="F163" i="2" s="1"/>
  <c r="E162" i="2"/>
  <c r="F162" i="2" s="1"/>
  <c r="E161" i="2"/>
  <c r="F161" i="2" s="1"/>
  <c r="E160" i="2"/>
  <c r="F160" i="2" s="1"/>
  <c r="E159" i="2"/>
  <c r="F159" i="2" s="1"/>
  <c r="E158" i="2"/>
  <c r="F158" i="2" s="1"/>
  <c r="E157" i="2"/>
  <c r="F157" i="2" s="1"/>
  <c r="E156" i="2"/>
  <c r="F156" i="2" s="1"/>
  <c r="E155" i="2"/>
  <c r="F155" i="2" s="1"/>
  <c r="E154" i="2"/>
  <c r="F154" i="2" s="1"/>
  <c r="E153" i="2"/>
  <c r="F153" i="2" s="1"/>
  <c r="E152" i="2"/>
  <c r="F152" i="2" s="1"/>
  <c r="E151" i="2"/>
  <c r="F151" i="2" s="1"/>
  <c r="E150" i="2"/>
  <c r="F150" i="2" s="1"/>
  <c r="E149" i="2"/>
  <c r="F149" i="2" s="1"/>
  <c r="E148" i="2"/>
  <c r="F148" i="2" s="1"/>
  <c r="E147" i="2"/>
  <c r="F147" i="2" s="1"/>
  <c r="E146" i="2"/>
  <c r="F146" i="2" s="1"/>
  <c r="E145" i="2"/>
  <c r="F145" i="2" s="1"/>
  <c r="E144" i="2"/>
  <c r="F144" i="2" s="1"/>
  <c r="E143" i="2"/>
  <c r="F143" i="2" s="1"/>
  <c r="E142" i="2"/>
  <c r="F142" i="2" s="1"/>
  <c r="E141" i="2"/>
  <c r="F141" i="2" s="1"/>
  <c r="E140" i="2"/>
  <c r="F140" i="2" s="1"/>
  <c r="E139" i="2"/>
  <c r="F139" i="2" s="1"/>
  <c r="E138" i="2"/>
  <c r="F138" i="2" s="1"/>
  <c r="E137" i="2"/>
  <c r="F137" i="2" s="1"/>
  <c r="E136" i="2"/>
  <c r="F136" i="2" s="1"/>
  <c r="E135" i="2"/>
  <c r="F135" i="2" s="1"/>
  <c r="E134" i="2"/>
  <c r="F134" i="2" s="1"/>
  <c r="E133" i="2"/>
  <c r="F133" i="2" s="1"/>
  <c r="E132" i="2"/>
  <c r="F132" i="2" s="1"/>
  <c r="E131" i="2"/>
  <c r="F131" i="2" s="1"/>
  <c r="E130" i="2"/>
  <c r="F130" i="2" s="1"/>
  <c r="E129" i="2"/>
  <c r="F129" i="2" s="1"/>
  <c r="E128" i="2"/>
  <c r="F128" i="2" s="1"/>
  <c r="E127" i="2"/>
  <c r="F127" i="2" s="1"/>
  <c r="E126" i="2"/>
  <c r="F126" i="2" s="1"/>
  <c r="E125" i="2"/>
  <c r="F125" i="2" s="1"/>
  <c r="E124" i="2"/>
  <c r="F124" i="2" s="1"/>
  <c r="E123" i="2"/>
  <c r="F123" i="2" s="1"/>
  <c r="E122" i="2"/>
  <c r="F122" i="2" s="1"/>
  <c r="E121" i="2"/>
  <c r="F121" i="2" s="1"/>
  <c r="E120" i="2"/>
  <c r="F120" i="2" s="1"/>
  <c r="E119" i="2"/>
  <c r="F119" i="2" s="1"/>
  <c r="E118" i="2"/>
  <c r="F118" i="2" s="1"/>
  <c r="E117" i="2"/>
  <c r="F117" i="2" s="1"/>
  <c r="E116" i="2"/>
  <c r="F116" i="2" s="1"/>
  <c r="E115" i="2"/>
  <c r="F115" i="2" s="1"/>
  <c r="E114" i="2"/>
  <c r="F114" i="2" s="1"/>
  <c r="E113" i="2"/>
  <c r="F113" i="2" s="1"/>
  <c r="E112" i="2"/>
  <c r="F112" i="2" s="1"/>
  <c r="E111" i="2"/>
  <c r="F111" i="2" s="1"/>
  <c r="E110" i="2"/>
  <c r="F110" i="2" s="1"/>
  <c r="E109" i="2"/>
  <c r="F109" i="2" s="1"/>
  <c r="E108" i="2"/>
  <c r="F108" i="2" s="1"/>
  <c r="E107" i="2"/>
  <c r="F107" i="2" s="1"/>
  <c r="E106" i="2"/>
  <c r="F106" i="2" s="1"/>
  <c r="E105" i="2"/>
  <c r="F105" i="2" s="1"/>
  <c r="E104" i="2"/>
  <c r="F104" i="2" s="1"/>
  <c r="E103" i="2"/>
  <c r="F103" i="2" s="1"/>
  <c r="E102" i="2"/>
  <c r="F102" i="2" s="1"/>
  <c r="E101" i="2"/>
  <c r="F101" i="2" s="1"/>
  <c r="E100" i="2"/>
  <c r="F100" i="2" s="1"/>
  <c r="E99" i="2"/>
  <c r="F99" i="2" s="1"/>
  <c r="E98" i="2"/>
  <c r="F98" i="2" s="1"/>
  <c r="E97" i="2"/>
  <c r="F97" i="2" s="1"/>
  <c r="E96" i="2"/>
  <c r="F96" i="2" s="1"/>
  <c r="E95" i="2"/>
  <c r="F95" i="2" s="1"/>
  <c r="E94" i="2"/>
  <c r="F94" i="2" s="1"/>
  <c r="E93" i="2"/>
  <c r="F93" i="2" s="1"/>
  <c r="E92" i="2"/>
  <c r="F92" i="2" s="1"/>
  <c r="E91" i="2"/>
  <c r="F91" i="2" s="1"/>
  <c r="E90" i="2"/>
  <c r="F90" i="2" s="1"/>
  <c r="E89" i="2"/>
  <c r="F89" i="2" s="1"/>
  <c r="E88" i="2"/>
  <c r="F88" i="2" s="1"/>
  <c r="E87" i="2"/>
  <c r="F87" i="2" s="1"/>
  <c r="E86" i="2"/>
  <c r="F86" i="2" s="1"/>
  <c r="E85" i="2"/>
  <c r="F85" i="2" s="1"/>
  <c r="E84" i="2"/>
  <c r="F84" i="2" s="1"/>
  <c r="E83" i="2"/>
  <c r="F83" i="2" s="1"/>
  <c r="E82" i="2"/>
  <c r="F82" i="2" s="1"/>
  <c r="E81" i="2"/>
  <c r="F81" i="2" s="1"/>
  <c r="E80" i="2"/>
  <c r="F80" i="2" s="1"/>
  <c r="E79" i="2"/>
  <c r="F79" i="2" s="1"/>
  <c r="E78" i="2"/>
  <c r="F78" i="2" s="1"/>
  <c r="E77" i="2"/>
  <c r="F77" i="2" s="1"/>
  <c r="E76" i="2"/>
  <c r="F76" i="2" s="1"/>
  <c r="E75" i="2"/>
  <c r="F75" i="2" s="1"/>
  <c r="E74" i="2"/>
  <c r="F74" i="2" s="1"/>
  <c r="E73" i="2"/>
  <c r="F73" i="2" s="1"/>
  <c r="E72" i="2"/>
  <c r="F72" i="2" s="1"/>
  <c r="E71" i="2"/>
  <c r="F71" i="2" s="1"/>
  <c r="E70" i="2"/>
  <c r="F70" i="2" s="1"/>
  <c r="E69" i="2"/>
  <c r="F69" i="2" s="1"/>
  <c r="E68" i="2"/>
  <c r="F68" i="2" s="1"/>
  <c r="E67" i="2"/>
  <c r="F67" i="2" s="1"/>
  <c r="E66" i="2"/>
  <c r="F66" i="2" s="1"/>
  <c r="E65" i="2"/>
  <c r="F65" i="2" s="1"/>
  <c r="E64" i="2"/>
  <c r="F64" i="2" s="1"/>
  <c r="E63" i="2"/>
  <c r="F63" i="2" s="1"/>
  <c r="E62" i="2"/>
  <c r="F62" i="2" s="1"/>
  <c r="E61" i="2"/>
  <c r="F61" i="2" s="1"/>
  <c r="E60" i="2"/>
  <c r="F60" i="2" s="1"/>
  <c r="E59" i="2"/>
  <c r="F59" i="2" s="1"/>
  <c r="E58" i="2"/>
  <c r="F58" i="2" s="1"/>
  <c r="E57" i="2"/>
  <c r="F57" i="2" s="1"/>
  <c r="E56" i="2"/>
  <c r="F56" i="2" s="1"/>
  <c r="E55" i="2"/>
  <c r="F55" i="2" s="1"/>
  <c r="E54" i="2"/>
  <c r="F54" i="2" s="1"/>
  <c r="E53" i="2"/>
  <c r="F53" i="2" s="1"/>
  <c r="E52" i="2"/>
  <c r="F52" i="2" s="1"/>
  <c r="E51" i="2"/>
  <c r="F51" i="2" s="1"/>
  <c r="E50" i="2"/>
  <c r="F50" i="2" s="1"/>
  <c r="E49" i="2"/>
  <c r="F49" i="2" s="1"/>
  <c r="E48" i="2"/>
  <c r="F48" i="2" s="1"/>
  <c r="E47" i="2"/>
  <c r="F47" i="2" s="1"/>
  <c r="E46" i="2"/>
  <c r="F46" i="2" s="1"/>
  <c r="E45" i="2"/>
  <c r="F45" i="2" s="1"/>
  <c r="E44" i="2"/>
  <c r="F44" i="2" s="1"/>
  <c r="E43" i="2"/>
  <c r="F43" i="2" s="1"/>
  <c r="E42" i="2"/>
  <c r="F42" i="2" s="1"/>
  <c r="E41" i="2"/>
  <c r="F41" i="2" s="1"/>
  <c r="E40" i="2"/>
  <c r="F40" i="2" s="1"/>
  <c r="E39" i="2"/>
  <c r="F39" i="2" s="1"/>
  <c r="E38" i="2"/>
  <c r="F38" i="2" s="1"/>
  <c r="E37" i="2"/>
  <c r="F37" i="2" s="1"/>
  <c r="E36" i="2"/>
  <c r="F36" i="2" s="1"/>
  <c r="E35" i="2"/>
  <c r="F35" i="2" s="1"/>
  <c r="E34" i="2"/>
  <c r="F34" i="2" s="1"/>
  <c r="E33" i="2"/>
  <c r="F33" i="2" s="1"/>
  <c r="E32" i="2"/>
  <c r="F32" i="2" s="1"/>
  <c r="E31" i="2"/>
  <c r="F31" i="2" s="1"/>
  <c r="E30" i="2"/>
  <c r="F30" i="2" s="1"/>
  <c r="E29" i="2"/>
  <c r="F29" i="2" s="1"/>
  <c r="E28" i="2"/>
  <c r="F28" i="2" s="1"/>
  <c r="E27" i="2"/>
  <c r="F27" i="2" s="1"/>
  <c r="E26" i="2"/>
  <c r="F26" i="2" s="1"/>
  <c r="E25" i="2"/>
  <c r="F25" i="2" s="1"/>
  <c r="E24" i="2"/>
  <c r="F24" i="2" s="1"/>
  <c r="E23" i="2"/>
  <c r="F23" i="2" s="1"/>
  <c r="E22" i="2"/>
  <c r="F22" i="2" s="1"/>
  <c r="E21" i="2"/>
  <c r="F21" i="2" s="1"/>
  <c r="E20" i="2"/>
  <c r="F20" i="2" s="1"/>
  <c r="E19" i="2"/>
  <c r="F19" i="2" s="1"/>
  <c r="E18" i="2"/>
  <c r="F18" i="2" s="1"/>
  <c r="E17" i="2"/>
  <c r="F17" i="2" s="1"/>
  <c r="E16" i="2"/>
  <c r="F16" i="2" s="1"/>
  <c r="E15" i="2"/>
  <c r="F15" i="2" s="1"/>
  <c r="E14" i="2"/>
  <c r="F14" i="2" s="1"/>
  <c r="E13" i="2"/>
  <c r="F13" i="2" s="1"/>
  <c r="E12" i="2"/>
  <c r="F12" i="2" s="1"/>
  <c r="E11" i="2"/>
  <c r="F11" i="2" s="1"/>
  <c r="E10" i="2"/>
  <c r="F10" i="2" s="1"/>
  <c r="E9" i="2"/>
  <c r="F9" i="2" s="1"/>
  <c r="E8" i="2"/>
  <c r="F8" i="2" s="1"/>
  <c r="E7" i="2"/>
  <c r="F7" i="2" s="1"/>
  <c r="E6" i="2"/>
  <c r="F6" i="2" s="1"/>
  <c r="E5" i="2"/>
  <c r="F5" i="2" s="1"/>
  <c r="CB4" i="2"/>
  <c r="CA4" i="2"/>
  <c r="BZ4" i="2"/>
  <c r="BY4" i="2"/>
  <c r="BX4" i="2"/>
  <c r="BW4" i="2"/>
  <c r="BV4" i="2"/>
  <c r="BU4" i="2"/>
  <c r="BT4" i="2"/>
  <c r="BS4" i="2"/>
  <c r="BR4" i="2"/>
  <c r="BQ4" i="2"/>
  <c r="BP4" i="2"/>
  <c r="BO4" i="2"/>
  <c r="BN4" i="2"/>
  <c r="BM4" i="2"/>
  <c r="BL4" i="2"/>
  <c r="BK4" i="2"/>
  <c r="E4" i="2"/>
  <c r="F4" i="2" s="1"/>
  <c r="E3" i="2"/>
  <c r="F3" i="2" s="1"/>
  <c r="AD3" i="2" s="1"/>
  <c r="Q3" i="2" l="1"/>
  <c r="Q4" i="2" s="1"/>
  <c r="Q5" i="2" s="1"/>
  <c r="Q6" i="2" s="1"/>
  <c r="AQ3" i="2"/>
  <c r="AP3" i="2"/>
  <c r="Y3" i="2"/>
  <c r="Y4" i="2" s="1"/>
  <c r="I3" i="2"/>
  <c r="I4" i="2" s="1"/>
  <c r="I5" i="2" s="1"/>
  <c r="I6" i="2" s="1"/>
  <c r="I7" i="2" s="1"/>
  <c r="I8" i="2" s="1"/>
  <c r="I9" i="2" s="1"/>
  <c r="I10" i="2" s="1"/>
  <c r="AL3" i="2"/>
  <c r="U3" i="2"/>
  <c r="AH3" i="2"/>
  <c r="M3" i="2"/>
  <c r="K3" i="2"/>
  <c r="K4" i="2" s="1"/>
  <c r="K5" i="2" s="1"/>
  <c r="O3" i="2"/>
  <c r="O4" i="2" s="1"/>
  <c r="S3" i="2"/>
  <c r="W3" i="2"/>
  <c r="AB3" i="2"/>
  <c r="AF3" i="2"/>
  <c r="AJ3" i="2"/>
  <c r="AN3" i="2"/>
  <c r="AR3" i="2"/>
  <c r="H3" i="2"/>
  <c r="L3" i="2"/>
  <c r="L4" i="2" s="1"/>
  <c r="P3" i="2"/>
  <c r="P4" i="2" s="1"/>
  <c r="P5" i="2" s="1"/>
  <c r="T3" i="2"/>
  <c r="T4" i="2" s="1"/>
  <c r="T5" i="2" s="1"/>
  <c r="X3" i="2"/>
  <c r="AC3" i="2"/>
  <c r="AG3" i="2"/>
  <c r="AK3" i="2"/>
  <c r="AO3" i="2"/>
  <c r="J3" i="2"/>
  <c r="J4" i="2" s="1"/>
  <c r="J5" i="2" s="1"/>
  <c r="N3" i="2"/>
  <c r="R3" i="2"/>
  <c r="V3" i="2"/>
  <c r="V4" i="2" s="1"/>
  <c r="V5" i="2" s="1"/>
  <c r="V6" i="2" s="1"/>
  <c r="V7" i="2" s="1"/>
  <c r="V8" i="2" s="1"/>
  <c r="V9" i="2" s="1"/>
  <c r="V10" i="2" s="1"/>
  <c r="AA3" i="2"/>
  <c r="AE3" i="2"/>
  <c r="AI3" i="2"/>
  <c r="AM3" i="2"/>
  <c r="AL4" i="2" l="1"/>
  <c r="AH4" i="2"/>
  <c r="AH5" i="2" s="1"/>
  <c r="AZ4" i="2" s="1"/>
  <c r="BR5" i="2" s="1"/>
  <c r="AF4" i="2"/>
  <c r="AD4" i="2"/>
  <c r="AD5" i="2" s="1"/>
  <c r="AV4" i="2" s="1"/>
  <c r="BN5" i="2" s="1"/>
  <c r="AJ4" i="2"/>
  <c r="AJ5" i="2" s="1"/>
  <c r="AJ6" i="2" s="1"/>
  <c r="AE4" i="2"/>
  <c r="AE5" i="2" s="1"/>
  <c r="AW4" i="2" s="1"/>
  <c r="BO5" i="2" s="1"/>
  <c r="M4" i="2"/>
  <c r="AF5" i="2" s="1"/>
  <c r="AX4" i="2" s="1"/>
  <c r="BP5" i="2" s="1"/>
  <c r="AB4" i="2"/>
  <c r="AB5" i="2" s="1"/>
  <c r="AT4" i="2" s="1"/>
  <c r="BL5" i="2" s="1"/>
  <c r="AR4" i="2"/>
  <c r="AR5" i="2" s="1"/>
  <c r="AI4" i="2"/>
  <c r="AI5" i="2" s="1"/>
  <c r="AO4" i="2"/>
  <c r="AO5" i="2" s="1"/>
  <c r="BG4" i="2" s="1"/>
  <c r="BY5" i="2" s="1"/>
  <c r="AM4" i="2"/>
  <c r="AM5" i="2" s="1"/>
  <c r="AC4" i="2"/>
  <c r="AC5" i="2" s="1"/>
  <c r="AK4" i="2"/>
  <c r="R4" i="2"/>
  <c r="S4" i="2"/>
  <c r="AP4" i="2"/>
  <c r="W4" i="2"/>
  <c r="U4" i="2"/>
  <c r="U5" i="2" s="1"/>
  <c r="U6" i="2" s="1"/>
  <c r="AN4" i="2"/>
  <c r="N4" i="2"/>
  <c r="N5" i="2" s="1"/>
  <c r="N6" i="2" s="1"/>
  <c r="AG4" i="2"/>
  <c r="O5" i="2"/>
  <c r="O6" i="2" s="1"/>
  <c r="O7" i="2" s="1"/>
  <c r="O8" i="2" s="1"/>
  <c r="O9" i="2" s="1"/>
  <c r="Y5" i="2"/>
  <c r="Y6" i="2" s="1"/>
  <c r="Y7" i="2" s="1"/>
  <c r="Y8" i="2" s="1"/>
  <c r="Y9" i="2" s="1"/>
  <c r="Y10" i="2" s="1"/>
  <c r="Y11" i="2" s="1"/>
  <c r="Y12" i="2" s="1"/>
  <c r="Q7" i="2"/>
  <c r="P6" i="2"/>
  <c r="AA4" i="2"/>
  <c r="H4" i="2"/>
  <c r="V11" i="2"/>
  <c r="J6" i="2"/>
  <c r="AQ4" i="2"/>
  <c r="X4" i="2"/>
  <c r="K6" i="2"/>
  <c r="I11" i="2"/>
  <c r="T6" i="2"/>
  <c r="L5" i="2"/>
  <c r="AK5" i="2" l="1"/>
  <c r="BC4" i="2" s="1"/>
  <c r="BU5" i="2" s="1"/>
  <c r="AD6" i="2"/>
  <c r="AV5" i="2" s="1"/>
  <c r="BN6" i="2" s="1"/>
  <c r="M5" i="2"/>
  <c r="AF6" i="2" s="1"/>
  <c r="BJ4" i="2"/>
  <c r="CB5" i="2" s="1"/>
  <c r="AH6" i="2"/>
  <c r="AZ5" i="2" s="1"/>
  <c r="BR6" i="2" s="1"/>
  <c r="AB6" i="2"/>
  <c r="AT5" i="2" s="1"/>
  <c r="BL6" i="2" s="1"/>
  <c r="R5" i="2"/>
  <c r="AG5" i="2"/>
  <c r="AG6" i="2" s="1"/>
  <c r="AY5" i="2" s="1"/>
  <c r="AR6" i="2"/>
  <c r="BJ5" i="2" s="1"/>
  <c r="W5" i="2"/>
  <c r="AP5" i="2"/>
  <c r="BH4" i="2" s="1"/>
  <c r="BZ5" i="2" s="1"/>
  <c r="AN5" i="2"/>
  <c r="AL5" i="2"/>
  <c r="BD4" i="2" s="1"/>
  <c r="BV5" i="2" s="1"/>
  <c r="S5" i="2"/>
  <c r="AJ7" i="2"/>
  <c r="BE4" i="2"/>
  <c r="BW5" i="2" s="1"/>
  <c r="AM6" i="2"/>
  <c r="BE5" i="2" s="1"/>
  <c r="V12" i="2"/>
  <c r="P7" i="2"/>
  <c r="Y13" i="2"/>
  <c r="N7" i="2"/>
  <c r="AU4" i="2"/>
  <c r="BM5" i="2" s="1"/>
  <c r="O10" i="2"/>
  <c r="L6" i="2"/>
  <c r="AE6" i="2"/>
  <c r="AO6" i="2"/>
  <c r="I12" i="2"/>
  <c r="K7" i="2"/>
  <c r="AC6" i="2"/>
  <c r="AU5" i="2" s="1"/>
  <c r="U7" i="2"/>
  <c r="H5" i="2"/>
  <c r="AA5" i="2"/>
  <c r="AS4" i="2" s="1"/>
  <c r="Q8" i="2"/>
  <c r="T7" i="2"/>
  <c r="BB5" i="2"/>
  <c r="BB4" i="2"/>
  <c r="BT5" i="2" s="1"/>
  <c r="BA4" i="2"/>
  <c r="BS5" i="2" s="1"/>
  <c r="X5" i="2"/>
  <c r="AQ5" i="2"/>
  <c r="BI4" i="2" s="1"/>
  <c r="CA5" i="2" s="1"/>
  <c r="J7" i="2"/>
  <c r="AI6" i="2"/>
  <c r="AI7" i="2" s="1"/>
  <c r="BM6" i="2" l="1"/>
  <c r="AD7" i="2"/>
  <c r="AV6" i="2" s="1"/>
  <c r="AB7" i="2"/>
  <c r="AT6" i="2" s="1"/>
  <c r="BL7" i="2" s="1"/>
  <c r="AK6" i="2"/>
  <c r="BC5" i="2" s="1"/>
  <c r="BU6" i="2" s="1"/>
  <c r="AY4" i="2"/>
  <c r="BQ5" i="2" s="1"/>
  <c r="BQ6" i="2" s="1"/>
  <c r="M6" i="2"/>
  <c r="M7" i="2" s="1"/>
  <c r="CB6" i="2"/>
  <c r="AC7" i="2"/>
  <c r="AU6" i="2" s="1"/>
  <c r="BM7" i="2" s="1"/>
  <c r="BW6" i="2"/>
  <c r="AH7" i="2"/>
  <c r="AZ6" i="2" s="1"/>
  <c r="BR7" i="2" s="1"/>
  <c r="R6" i="2"/>
  <c r="R7" i="2" s="1"/>
  <c r="AM7" i="2"/>
  <c r="BE6" i="2" s="1"/>
  <c r="BW7" i="2" s="1"/>
  <c r="AR7" i="2"/>
  <c r="AR8" i="2" s="1"/>
  <c r="BJ7" i="2" s="1"/>
  <c r="BT6" i="2"/>
  <c r="S6" i="2"/>
  <c r="AL6" i="2"/>
  <c r="BD5" i="2" s="1"/>
  <c r="BV6" i="2" s="1"/>
  <c r="BA5" i="2"/>
  <c r="BS6" i="2" s="1"/>
  <c r="W6" i="2"/>
  <c r="AP6" i="2"/>
  <c r="AN6" i="2"/>
  <c r="BF5" i="2" s="1"/>
  <c r="BF4" i="2"/>
  <c r="BX5" i="2" s="1"/>
  <c r="AO7" i="2"/>
  <c r="BG6" i="2" s="1"/>
  <c r="O11" i="2"/>
  <c r="P8" i="2"/>
  <c r="AI8" i="2"/>
  <c r="V13" i="2"/>
  <c r="T8" i="2"/>
  <c r="AJ8" i="2"/>
  <c r="AJ9" i="2" s="1"/>
  <c r="BN7" i="2"/>
  <c r="I13" i="2"/>
  <c r="AQ6" i="2"/>
  <c r="BI5" i="2" s="1"/>
  <c r="CA6" i="2" s="1"/>
  <c r="X6" i="2"/>
  <c r="AX5" i="2"/>
  <c r="BP6" i="2" s="1"/>
  <c r="J8" i="2"/>
  <c r="AA6" i="2"/>
  <c r="AS5" i="2" s="1"/>
  <c r="H6" i="2"/>
  <c r="K8" i="2"/>
  <c r="AD8" i="2"/>
  <c r="AV7" i="2" s="1"/>
  <c r="BG5" i="2"/>
  <c r="BY6" i="2" s="1"/>
  <c r="AW5" i="2"/>
  <c r="BO6" i="2" s="1"/>
  <c r="N8" i="2"/>
  <c r="Y14" i="2"/>
  <c r="BB6" i="2"/>
  <c r="BK5" i="2"/>
  <c r="BA6" i="2"/>
  <c r="AH8" i="2"/>
  <c r="AZ7" i="2" s="1"/>
  <c r="Q9" i="2"/>
  <c r="U8" i="2"/>
  <c r="L7" i="2"/>
  <c r="AE7" i="2"/>
  <c r="AW6" i="2" s="1"/>
  <c r="AG7" i="2"/>
  <c r="AG8" i="2" s="1"/>
  <c r="AB8" i="2" l="1"/>
  <c r="AC8" i="2"/>
  <c r="AU7" i="2" s="1"/>
  <c r="AK7" i="2"/>
  <c r="BC6" i="2" s="1"/>
  <c r="BU7" i="2" s="1"/>
  <c r="AF7" i="2"/>
  <c r="AX6" i="2" s="1"/>
  <c r="BP7" i="2" s="1"/>
  <c r="BN8" i="2"/>
  <c r="AM8" i="2"/>
  <c r="BE7" i="2" s="1"/>
  <c r="BW8" i="2" s="1"/>
  <c r="BR8" i="2"/>
  <c r="BJ6" i="2"/>
  <c r="CB7" i="2" s="1"/>
  <c r="CB8" i="2" s="1"/>
  <c r="BS7" i="2"/>
  <c r="BX6" i="2"/>
  <c r="BO7" i="2"/>
  <c r="BK6" i="2"/>
  <c r="AY6" i="2"/>
  <c r="BQ7" i="2" s="1"/>
  <c r="AQ7" i="2"/>
  <c r="BI6" i="2" s="1"/>
  <c r="CA7" i="2" s="1"/>
  <c r="X7" i="2"/>
  <c r="BT7" i="2"/>
  <c r="AL7" i="2"/>
  <c r="S7" i="2"/>
  <c r="BH5" i="2"/>
  <c r="BZ6" i="2" s="1"/>
  <c r="AR9" i="2"/>
  <c r="BJ8" i="2" s="1"/>
  <c r="AN7" i="2"/>
  <c r="AN8" i="2" s="1"/>
  <c r="AN9" i="2" s="1"/>
  <c r="BF8" i="2" s="1"/>
  <c r="W7" i="2"/>
  <c r="AP7" i="2"/>
  <c r="BH6" i="2" s="1"/>
  <c r="BZ7" i="2" s="1"/>
  <c r="AC9" i="2"/>
  <c r="AU8" i="2" s="1"/>
  <c r="J9" i="2"/>
  <c r="BM8" i="2"/>
  <c r="AG9" i="2"/>
  <c r="AY8" i="2" s="1"/>
  <c r="N9" i="2"/>
  <c r="M8" i="2"/>
  <c r="I14" i="2"/>
  <c r="BB8" i="2"/>
  <c r="BY7" i="2"/>
  <c r="Q10" i="2"/>
  <c r="AJ10" i="2"/>
  <c r="BB9" i="2" s="1"/>
  <c r="AB9" i="2"/>
  <c r="AT8" i="2" s="1"/>
  <c r="K9" i="2"/>
  <c r="AD9" i="2"/>
  <c r="AV8" i="2" s="1"/>
  <c r="BN9" i="2" s="1"/>
  <c r="AA7" i="2"/>
  <c r="AS6" i="2" s="1"/>
  <c r="H7" i="2"/>
  <c r="BF7" i="2"/>
  <c r="Y15" i="2"/>
  <c r="R8" i="2"/>
  <c r="T9" i="2"/>
  <c r="O12" i="2"/>
  <c r="AY7" i="2"/>
  <c r="L8" i="2"/>
  <c r="AE8" i="2"/>
  <c r="AW7" i="2" s="1"/>
  <c r="U9" i="2"/>
  <c r="AH9" i="2"/>
  <c r="AZ8" i="2" s="1"/>
  <c r="AT7" i="2"/>
  <c r="BL8" i="2" s="1"/>
  <c r="BB7" i="2"/>
  <c r="V14" i="2"/>
  <c r="P9" i="2"/>
  <c r="AI9" i="2"/>
  <c r="BA8" i="2" s="1"/>
  <c r="AO8" i="2"/>
  <c r="BA7" i="2"/>
  <c r="AK8" i="2" l="1"/>
  <c r="BC7" i="2" s="1"/>
  <c r="BU8" i="2" s="1"/>
  <c r="AF8" i="2"/>
  <c r="AX7" i="2" s="1"/>
  <c r="BP8" i="2" s="1"/>
  <c r="AM9" i="2"/>
  <c r="AM10" i="2" s="1"/>
  <c r="BE9" i="2" s="1"/>
  <c r="BQ8" i="2"/>
  <c r="CB9" i="2"/>
  <c r="BT8" i="2"/>
  <c r="BT9" i="2" s="1"/>
  <c r="BT10" i="2" s="1"/>
  <c r="BR9" i="2"/>
  <c r="BO8" i="2"/>
  <c r="BS8" i="2"/>
  <c r="BS9" i="2" s="1"/>
  <c r="BL9" i="2"/>
  <c r="BQ9" i="2"/>
  <c r="AO9" i="2"/>
  <c r="AR10" i="2"/>
  <c r="AR11" i="2" s="1"/>
  <c r="BJ10" i="2" s="1"/>
  <c r="S8" i="2"/>
  <c r="AL8" i="2"/>
  <c r="BD7" i="2" s="1"/>
  <c r="BD6" i="2"/>
  <c r="BV7" i="2" s="1"/>
  <c r="AI10" i="2"/>
  <c r="BA9" i="2" s="1"/>
  <c r="P10" i="2"/>
  <c r="P11" i="2" s="1"/>
  <c r="P12" i="2" s="1"/>
  <c r="P13" i="2" s="1"/>
  <c r="P14" i="2" s="1"/>
  <c r="P15" i="2" s="1"/>
  <c r="P16" i="2" s="1"/>
  <c r="P17" i="2" s="1"/>
  <c r="W8" i="2"/>
  <c r="AP8" i="2"/>
  <c r="BH7" i="2" s="1"/>
  <c r="BZ8" i="2" s="1"/>
  <c r="AQ8" i="2"/>
  <c r="X8" i="2"/>
  <c r="BG7" i="2"/>
  <c r="BY8" i="2" s="1"/>
  <c r="BF6" i="2"/>
  <c r="BX7" i="2" s="1"/>
  <c r="BX8" i="2" s="1"/>
  <c r="BX9" i="2" s="1"/>
  <c r="V15" i="2"/>
  <c r="AH10" i="2"/>
  <c r="AZ9" i="2" s="1"/>
  <c r="AN10" i="2"/>
  <c r="BF9" i="2" s="1"/>
  <c r="U10" i="2"/>
  <c r="L9" i="2"/>
  <c r="AE9" i="2"/>
  <c r="AW8" i="2" s="1"/>
  <c r="R9" i="2"/>
  <c r="AK9" i="2"/>
  <c r="BC8" i="2" s="1"/>
  <c r="BU9" i="2" s="1"/>
  <c r="Y16" i="2"/>
  <c r="BM9" i="2"/>
  <c r="K10" i="2"/>
  <c r="AD10" i="2"/>
  <c r="AV9" i="2" s="1"/>
  <c r="BN10" i="2" s="1"/>
  <c r="AB10" i="2"/>
  <c r="AT9" i="2" s="1"/>
  <c r="T10" i="2"/>
  <c r="AF9" i="2"/>
  <c r="AX8" i="2" s="1"/>
  <c r="M9" i="2"/>
  <c r="BK7" i="2"/>
  <c r="O13" i="2"/>
  <c r="I15" i="2"/>
  <c r="N10" i="2"/>
  <c r="AG10" i="2"/>
  <c r="J10" i="2"/>
  <c r="AC10" i="2"/>
  <c r="AU9" i="2" s="1"/>
  <c r="H8" i="2"/>
  <c r="AA8" i="2"/>
  <c r="AS7" i="2" s="1"/>
  <c r="Q11" i="2"/>
  <c r="AJ11" i="2"/>
  <c r="BO9" i="2" l="1"/>
  <c r="BE8" i="2"/>
  <c r="BW9" i="2" s="1"/>
  <c r="BP9" i="2"/>
  <c r="BR10" i="2"/>
  <c r="BL10" i="2"/>
  <c r="BW10" i="2"/>
  <c r="BJ9" i="2"/>
  <c r="CB10" i="2" s="1"/>
  <c r="CB11" i="2" s="1"/>
  <c r="BS10" i="2"/>
  <c r="BM10" i="2"/>
  <c r="AO10" i="2"/>
  <c r="BG9" i="2" s="1"/>
  <c r="BG8" i="2"/>
  <c r="BY9" i="2" s="1"/>
  <c r="AI11" i="2"/>
  <c r="BA10" i="2" s="1"/>
  <c r="BS11" i="2" s="1"/>
  <c r="BX10" i="2"/>
  <c r="S9" i="2"/>
  <c r="AL9" i="2"/>
  <c r="BD8" i="2" s="1"/>
  <c r="BI7" i="2"/>
  <c r="CA8" i="2" s="1"/>
  <c r="W9" i="2"/>
  <c r="AP9" i="2"/>
  <c r="BH8" i="2" s="1"/>
  <c r="BZ9" i="2" s="1"/>
  <c r="BV8" i="2"/>
  <c r="X9" i="2"/>
  <c r="AQ9" i="2"/>
  <c r="BK8" i="2"/>
  <c r="BB10" i="2"/>
  <c r="BT11" i="2" s="1"/>
  <c r="U11" i="2"/>
  <c r="AN11" i="2"/>
  <c r="BF10" i="2" s="1"/>
  <c r="BX11" i="2" s="1"/>
  <c r="I16" i="2"/>
  <c r="AY9" i="2"/>
  <c r="BQ10" i="2" s="1"/>
  <c r="M10" i="2"/>
  <c r="AF10" i="2"/>
  <c r="P18" i="2"/>
  <c r="AE10" i="2"/>
  <c r="AW9" i="2" s="1"/>
  <c r="L10" i="2"/>
  <c r="V16" i="2"/>
  <c r="Q12" i="2"/>
  <c r="AJ12" i="2"/>
  <c r="BB11" i="2" s="1"/>
  <c r="N11" i="2"/>
  <c r="AG11" i="2"/>
  <c r="AY10" i="2" s="1"/>
  <c r="O14" i="2"/>
  <c r="AR12" i="2"/>
  <c r="BJ11" i="2" s="1"/>
  <c r="H9" i="2"/>
  <c r="AA9" i="2"/>
  <c r="AS8" i="2" s="1"/>
  <c r="AC11" i="2"/>
  <c r="J11" i="2"/>
  <c r="T11" i="2"/>
  <c r="AM11" i="2"/>
  <c r="BE10" i="2" s="1"/>
  <c r="AB11" i="2"/>
  <c r="AT10" i="2" s="1"/>
  <c r="K11" i="2"/>
  <c r="AD11" i="2"/>
  <c r="Y17" i="2"/>
  <c r="AK10" i="2"/>
  <c r="R10" i="2"/>
  <c r="AH11" i="2"/>
  <c r="AZ10" i="2" s="1"/>
  <c r="BR11" i="2" s="1"/>
  <c r="BO10" i="2" l="1"/>
  <c r="BW11" i="2"/>
  <c r="BL11" i="2"/>
  <c r="CB12" i="2"/>
  <c r="BV9" i="2"/>
  <c r="BT12" i="2"/>
  <c r="BY10" i="2"/>
  <c r="AI12" i="2"/>
  <c r="BA11" i="2" s="1"/>
  <c r="BS12" i="2" s="1"/>
  <c r="BQ11" i="2"/>
  <c r="AO11" i="2"/>
  <c r="AF11" i="2"/>
  <c r="AX10" i="2" s="1"/>
  <c r="M11" i="2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W10" i="2"/>
  <c r="AP10" i="2"/>
  <c r="S10" i="2"/>
  <c r="AL10" i="2"/>
  <c r="O15" i="2"/>
  <c r="O16" i="2" s="1"/>
  <c r="O17" i="2" s="1"/>
  <c r="X10" i="2"/>
  <c r="AQ10" i="2"/>
  <c r="BI8" i="2"/>
  <c r="CA9" i="2" s="1"/>
  <c r="BK9" i="2"/>
  <c r="AH12" i="2"/>
  <c r="AZ11" i="2" s="1"/>
  <c r="BR12" i="2" s="1"/>
  <c r="AB12" i="2"/>
  <c r="V17" i="2"/>
  <c r="AX9" i="2"/>
  <c r="BP10" i="2" s="1"/>
  <c r="L11" i="2"/>
  <c r="AE11" i="2"/>
  <c r="AW10" i="2" s="1"/>
  <c r="BO11" i="2" s="1"/>
  <c r="AN12" i="2"/>
  <c r="U12" i="2"/>
  <c r="K12" i="2"/>
  <c r="AD12" i="2"/>
  <c r="AV11" i="2" s="1"/>
  <c r="T12" i="2"/>
  <c r="AM12" i="2"/>
  <c r="J12" i="2"/>
  <c r="AC12" i="2"/>
  <c r="AU11" i="2" s="1"/>
  <c r="H10" i="2"/>
  <c r="AA10" i="2"/>
  <c r="AS9" i="2" s="1"/>
  <c r="AR13" i="2"/>
  <c r="BJ12" i="2" s="1"/>
  <c r="BC9" i="2"/>
  <c r="BU10" i="2" s="1"/>
  <c r="N12" i="2"/>
  <c r="AG12" i="2"/>
  <c r="AY11" i="2" s="1"/>
  <c r="I17" i="2"/>
  <c r="Y18" i="2"/>
  <c r="R11" i="2"/>
  <c r="AK11" i="2"/>
  <c r="AV10" i="2"/>
  <c r="BN11" i="2" s="1"/>
  <c r="AU10" i="2"/>
  <c r="BM11" i="2" s="1"/>
  <c r="AJ13" i="2"/>
  <c r="Q13" i="2"/>
  <c r="P19" i="2"/>
  <c r="BK10" i="2" l="1"/>
  <c r="CB13" i="2"/>
  <c r="AI13" i="2"/>
  <c r="BA12" i="2" s="1"/>
  <c r="BS13" i="2" s="1"/>
  <c r="BQ12" i="2"/>
  <c r="BN12" i="2"/>
  <c r="AO12" i="2"/>
  <c r="BG11" i="2" s="1"/>
  <c r="BG10" i="2"/>
  <c r="BY11" i="2" s="1"/>
  <c r="BI9" i="2"/>
  <c r="CA10" i="2" s="1"/>
  <c r="X11" i="2"/>
  <c r="AQ11" i="2"/>
  <c r="BI10" i="2" s="1"/>
  <c r="AL11" i="2"/>
  <c r="S11" i="2"/>
  <c r="O18" i="2"/>
  <c r="BH9" i="2"/>
  <c r="BZ10" i="2" s="1"/>
  <c r="AF12" i="2"/>
  <c r="AF13" i="2" s="1"/>
  <c r="W11" i="2"/>
  <c r="AP11" i="2"/>
  <c r="BH10" i="2" s="1"/>
  <c r="BD9" i="2"/>
  <c r="BV10" i="2" s="1"/>
  <c r="Q14" i="2"/>
  <c r="AJ14" i="2"/>
  <c r="BB13" i="2" s="1"/>
  <c r="AC13" i="2"/>
  <c r="AU12" i="2" s="1"/>
  <c r="J13" i="2"/>
  <c r="V18" i="2"/>
  <c r="BM12" i="2"/>
  <c r="AM13" i="2"/>
  <c r="T13" i="2"/>
  <c r="AB13" i="2"/>
  <c r="AT12" i="2" s="1"/>
  <c r="AK12" i="2"/>
  <c r="BC11" i="2" s="1"/>
  <c r="R12" i="2"/>
  <c r="AG13" i="2"/>
  <c r="N13" i="2"/>
  <c r="AD13" i="2"/>
  <c r="AV12" i="2" s="1"/>
  <c r="K13" i="2"/>
  <c r="U13" i="2"/>
  <c r="AN13" i="2"/>
  <c r="BF12" i="2" s="1"/>
  <c r="AT11" i="2"/>
  <c r="BL12" i="2" s="1"/>
  <c r="M22" i="2"/>
  <c r="AH13" i="2"/>
  <c r="P20" i="2"/>
  <c r="BE11" i="2"/>
  <c r="BW12" i="2" s="1"/>
  <c r="Y19" i="2"/>
  <c r="I18" i="2"/>
  <c r="BB12" i="2"/>
  <c r="BT13" i="2" s="1"/>
  <c r="AR14" i="2"/>
  <c r="H11" i="2"/>
  <c r="AA11" i="2"/>
  <c r="AE12" i="2"/>
  <c r="L12" i="2"/>
  <c r="BF11" i="2"/>
  <c r="BX12" i="2" s="1"/>
  <c r="BP11" i="2"/>
  <c r="BC10" i="2"/>
  <c r="BU11" i="2" s="1"/>
  <c r="CA11" i="2" l="1"/>
  <c r="AI14" i="2"/>
  <c r="AI15" i="2" s="1"/>
  <c r="BA14" i="2" s="1"/>
  <c r="AX11" i="2"/>
  <c r="BP12" i="2" s="1"/>
  <c r="BN13" i="2"/>
  <c r="BZ11" i="2"/>
  <c r="BM13" i="2"/>
  <c r="BY12" i="2"/>
  <c r="AO13" i="2"/>
  <c r="BG12" i="2" s="1"/>
  <c r="BX13" i="2"/>
  <c r="BL13" i="2"/>
  <c r="W12" i="2"/>
  <c r="AP12" i="2"/>
  <c r="AL12" i="2"/>
  <c r="BD11" i="2" s="1"/>
  <c r="S12" i="2"/>
  <c r="AE13" i="2"/>
  <c r="AW12" i="2" s="1"/>
  <c r="L13" i="2"/>
  <c r="L14" i="2" s="1"/>
  <c r="L15" i="2" s="1"/>
  <c r="L16" i="2" s="1"/>
  <c r="L17" i="2" s="1"/>
  <c r="L18" i="2" s="1"/>
  <c r="L19" i="2" s="1"/>
  <c r="O19" i="2"/>
  <c r="X12" i="2"/>
  <c r="AQ12" i="2"/>
  <c r="BD10" i="2"/>
  <c r="BV11" i="2" s="1"/>
  <c r="Y20" i="2"/>
  <c r="AH14" i="2"/>
  <c r="AS10" i="2"/>
  <c r="BK11" i="2" s="1"/>
  <c r="AC14" i="2"/>
  <c r="AU13" i="2" s="1"/>
  <c r="J14" i="2"/>
  <c r="AJ15" i="2"/>
  <c r="BB14" i="2" s="1"/>
  <c r="Q15" i="2"/>
  <c r="H12" i="2"/>
  <c r="AA12" i="2"/>
  <c r="P21" i="2"/>
  <c r="AZ12" i="2"/>
  <c r="BR13" i="2" s="1"/>
  <c r="U14" i="2"/>
  <c r="AN14" i="2"/>
  <c r="AY12" i="2"/>
  <c r="BQ13" i="2" s="1"/>
  <c r="AR15" i="2"/>
  <c r="BJ14" i="2" s="1"/>
  <c r="BU12" i="2"/>
  <c r="AF14" i="2"/>
  <c r="AX13" i="2" s="1"/>
  <c r="K14" i="2"/>
  <c r="AD14" i="2"/>
  <c r="AV13" i="2" s="1"/>
  <c r="T14" i="2"/>
  <c r="AM14" i="2"/>
  <c r="BE13" i="2" s="1"/>
  <c r="BJ13" i="2"/>
  <c r="CB14" i="2" s="1"/>
  <c r="I19" i="2"/>
  <c r="BT14" i="2"/>
  <c r="AX12" i="2"/>
  <c r="M23" i="2"/>
  <c r="AW11" i="2"/>
  <c r="BO12" i="2" s="1"/>
  <c r="N14" i="2"/>
  <c r="AG14" i="2"/>
  <c r="R13" i="2"/>
  <c r="AK13" i="2"/>
  <c r="BC12" i="2" s="1"/>
  <c r="AB14" i="2"/>
  <c r="AT13" i="2" s="1"/>
  <c r="V19" i="2"/>
  <c r="BE12" i="2"/>
  <c r="BW13" i="2" s="1"/>
  <c r="BA13" i="2" l="1"/>
  <c r="BS14" i="2" s="1"/>
  <c r="BN14" i="2"/>
  <c r="BL14" i="2"/>
  <c r="BM14" i="2"/>
  <c r="BU13" i="2"/>
  <c r="BT15" i="2"/>
  <c r="BW14" i="2"/>
  <c r="AO14" i="2"/>
  <c r="BG13" i="2" s="1"/>
  <c r="AE14" i="2"/>
  <c r="AW13" i="2" s="1"/>
  <c r="BY13" i="2"/>
  <c r="O20" i="2"/>
  <c r="W13" i="2"/>
  <c r="AP13" i="2"/>
  <c r="AH15" i="2"/>
  <c r="AZ14" i="2" s="1"/>
  <c r="BV12" i="2"/>
  <c r="L20" i="2"/>
  <c r="S13" i="2"/>
  <c r="AL13" i="2"/>
  <c r="X13" i="2"/>
  <c r="AQ13" i="2"/>
  <c r="BI12" i="2" s="1"/>
  <c r="BI11" i="2"/>
  <c r="CA12" i="2" s="1"/>
  <c r="BD12" i="2"/>
  <c r="BP13" i="2"/>
  <c r="BP14" i="2" s="1"/>
  <c r="BH11" i="2"/>
  <c r="BZ12" i="2" s="1"/>
  <c r="BS15" i="2"/>
  <c r="P22" i="2"/>
  <c r="AG15" i="2"/>
  <c r="N15" i="2"/>
  <c r="I20" i="2"/>
  <c r="AI16" i="2"/>
  <c r="Y21" i="2"/>
  <c r="AB15" i="2"/>
  <c r="AT14" i="2" s="1"/>
  <c r="M24" i="2"/>
  <c r="AD15" i="2"/>
  <c r="K15" i="2"/>
  <c r="AR16" i="2"/>
  <c r="AN15" i="2"/>
  <c r="U15" i="2"/>
  <c r="BO13" i="2"/>
  <c r="J15" i="2"/>
  <c r="AC15" i="2"/>
  <c r="AU14" i="2" s="1"/>
  <c r="BM15" i="2" s="1"/>
  <c r="AZ13" i="2"/>
  <c r="BR14" i="2" s="1"/>
  <c r="AS11" i="2"/>
  <c r="BK12" i="2" s="1"/>
  <c r="BF13" i="2"/>
  <c r="BX14" i="2" s="1"/>
  <c r="V20" i="2"/>
  <c r="R14" i="2"/>
  <c r="AK14" i="2"/>
  <c r="T15" i="2"/>
  <c r="AM15" i="2"/>
  <c r="BE14" i="2" s="1"/>
  <c r="AF15" i="2"/>
  <c r="AX14" i="2" s="1"/>
  <c r="CB15" i="2"/>
  <c r="AA13" i="2"/>
  <c r="H13" i="2"/>
  <c r="AJ16" i="2"/>
  <c r="BB15" i="2" s="1"/>
  <c r="BT16" i="2" s="1"/>
  <c r="Q16" i="2"/>
  <c r="AY13" i="2"/>
  <c r="BQ14" i="2" s="1"/>
  <c r="BL15" i="2" l="1"/>
  <c r="BY14" i="2"/>
  <c r="BV13" i="2"/>
  <c r="BO14" i="2"/>
  <c r="CA13" i="2"/>
  <c r="AE15" i="2"/>
  <c r="AE16" i="2" s="1"/>
  <c r="BW15" i="2"/>
  <c r="AO15" i="2"/>
  <c r="BP15" i="2"/>
  <c r="W14" i="2"/>
  <c r="AP14" i="2"/>
  <c r="BH13" i="2" s="1"/>
  <c r="AQ14" i="2"/>
  <c r="BI13" i="2" s="1"/>
  <c r="X14" i="2"/>
  <c r="AN16" i="2"/>
  <c r="BF15" i="2" s="1"/>
  <c r="U16" i="2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U30" i="2" s="1"/>
  <c r="U31" i="2" s="1"/>
  <c r="U32" i="2" s="1"/>
  <c r="S14" i="2"/>
  <c r="AL14" i="2"/>
  <c r="BD13" i="2" s="1"/>
  <c r="BR15" i="2"/>
  <c r="BH12" i="2"/>
  <c r="BZ13" i="2" s="1"/>
  <c r="L21" i="2"/>
  <c r="AH16" i="2"/>
  <c r="O21" i="2"/>
  <c r="Q17" i="2"/>
  <c r="AJ17" i="2"/>
  <c r="BB16" i="2" s="1"/>
  <c r="BT17" i="2" s="1"/>
  <c r="AM16" i="2"/>
  <c r="T16" i="2"/>
  <c r="AR17" i="2"/>
  <c r="M25" i="2"/>
  <c r="AY14" i="2"/>
  <c r="BQ15" i="2" s="1"/>
  <c r="BF14" i="2"/>
  <c r="BX15" i="2" s="1"/>
  <c r="AC16" i="2"/>
  <c r="AU15" i="2" s="1"/>
  <c r="BM16" i="2" s="1"/>
  <c r="J16" i="2"/>
  <c r="AD16" i="2"/>
  <c r="AV15" i="2" s="1"/>
  <c r="K16" i="2"/>
  <c r="AB16" i="2"/>
  <c r="AT15" i="2" s="1"/>
  <c r="I21" i="2"/>
  <c r="AG16" i="2"/>
  <c r="N16" i="2"/>
  <c r="AK15" i="2"/>
  <c r="BC14" i="2" s="1"/>
  <c r="R15" i="2"/>
  <c r="V21" i="2"/>
  <c r="AS12" i="2"/>
  <c r="BK13" i="2" s="1"/>
  <c r="BJ15" i="2"/>
  <c r="CB16" i="2" s="1"/>
  <c r="BC13" i="2"/>
  <c r="BU14" i="2" s="1"/>
  <c r="Y22" i="2"/>
  <c r="AI17" i="2"/>
  <c r="H14" i="2"/>
  <c r="AA14" i="2"/>
  <c r="AF16" i="2"/>
  <c r="AX15" i="2" s="1"/>
  <c r="AW14" i="2"/>
  <c r="BA15" i="2"/>
  <c r="BS16" i="2" s="1"/>
  <c r="P23" i="2"/>
  <c r="AV14" i="2"/>
  <c r="BN15" i="2" s="1"/>
  <c r="BV14" i="2" l="1"/>
  <c r="BL16" i="2"/>
  <c r="CA14" i="2"/>
  <c r="BO15" i="2"/>
  <c r="AN17" i="2"/>
  <c r="BF16" i="2" s="1"/>
  <c r="BX16" i="2"/>
  <c r="BP16" i="2"/>
  <c r="BU15" i="2"/>
  <c r="BZ14" i="2"/>
  <c r="AO16" i="2"/>
  <c r="BG15" i="2" s="1"/>
  <c r="BG14" i="2"/>
  <c r="BY15" i="2" s="1"/>
  <c r="O22" i="2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L22" i="2"/>
  <c r="AQ15" i="2"/>
  <c r="BI14" i="2" s="1"/>
  <c r="X15" i="2"/>
  <c r="AH17" i="2"/>
  <c r="V22" i="2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V38" i="2" s="1"/>
  <c r="V39" i="2" s="1"/>
  <c r="V40" i="2" s="1"/>
  <c r="AM17" i="2"/>
  <c r="BE16" i="2" s="1"/>
  <c r="T17" i="2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T32" i="2" s="1"/>
  <c r="T33" i="2" s="1"/>
  <c r="T34" i="2" s="1"/>
  <c r="AZ15" i="2"/>
  <c r="BR16" i="2" s="1"/>
  <c r="S15" i="2"/>
  <c r="AL15" i="2"/>
  <c r="W15" i="2"/>
  <c r="AP15" i="2"/>
  <c r="AI18" i="2"/>
  <c r="BA17" i="2" s="1"/>
  <c r="J17" i="2"/>
  <c r="AC17" i="2"/>
  <c r="AU16" i="2" s="1"/>
  <c r="BM17" i="2" s="1"/>
  <c r="M26" i="2"/>
  <c r="AR18" i="2"/>
  <c r="P24" i="2"/>
  <c r="BN16" i="2"/>
  <c r="AA15" i="2"/>
  <c r="AS14" i="2" s="1"/>
  <c r="H15" i="2"/>
  <c r="Y23" i="2"/>
  <c r="BE15" i="2"/>
  <c r="BW16" i="2" s="1"/>
  <c r="AY15" i="2"/>
  <c r="BQ16" i="2" s="1"/>
  <c r="R16" i="2"/>
  <c r="AK16" i="2"/>
  <c r="BA16" i="2"/>
  <c r="BS17" i="2" s="1"/>
  <c r="AE17" i="2"/>
  <c r="AW16" i="2" s="1"/>
  <c r="BJ16" i="2"/>
  <c r="CB17" i="2" s="1"/>
  <c r="AJ18" i="2"/>
  <c r="BB17" i="2" s="1"/>
  <c r="BT18" i="2" s="1"/>
  <c r="Q18" i="2"/>
  <c r="AF17" i="2"/>
  <c r="AX16" i="2" s="1"/>
  <c r="I22" i="2"/>
  <c r="AW15" i="2"/>
  <c r="U33" i="2"/>
  <c r="AS13" i="2"/>
  <c r="BK14" i="2" s="1"/>
  <c r="N17" i="2"/>
  <c r="AG17" i="2"/>
  <c r="AB17" i="2"/>
  <c r="AT16" i="2" s="1"/>
  <c r="BL17" i="2" s="1"/>
  <c r="K17" i="2"/>
  <c r="AD17" i="2"/>
  <c r="AV16" i="2" s="1"/>
  <c r="CA15" i="2" l="1"/>
  <c r="AN18" i="2"/>
  <c r="BF17" i="2" s="1"/>
  <c r="BO16" i="2"/>
  <c r="BO17" i="2" s="1"/>
  <c r="BX17" i="2"/>
  <c r="BY16" i="2"/>
  <c r="BP17" i="2"/>
  <c r="BN17" i="2"/>
  <c r="AL16" i="2"/>
  <c r="BD15" i="2" s="1"/>
  <c r="S16" i="2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BW17" i="2"/>
  <c r="AO17" i="2"/>
  <c r="BG16" i="2" s="1"/>
  <c r="BY17" i="2" s="1"/>
  <c r="L23" i="2"/>
  <c r="BS18" i="2"/>
  <c r="X16" i="2"/>
  <c r="AQ16" i="2"/>
  <c r="BI15" i="2" s="1"/>
  <c r="CA16" i="2" s="1"/>
  <c r="AM18" i="2"/>
  <c r="AM19" i="2" s="1"/>
  <c r="BE18" i="2" s="1"/>
  <c r="W16" i="2"/>
  <c r="AP16" i="2"/>
  <c r="AH18" i="2"/>
  <c r="BH14" i="2"/>
  <c r="BZ15" i="2" s="1"/>
  <c r="BD14" i="2"/>
  <c r="BV15" i="2" s="1"/>
  <c r="AZ16" i="2"/>
  <c r="BR17" i="2" s="1"/>
  <c r="AG18" i="2"/>
  <c r="AY17" i="2" s="1"/>
  <c r="N18" i="2"/>
  <c r="AD18" i="2"/>
  <c r="AV17" i="2" s="1"/>
  <c r="K18" i="2"/>
  <c r="U34" i="2"/>
  <c r="Q19" i="2"/>
  <c r="AJ19" i="2"/>
  <c r="AE18" i="2"/>
  <c r="AW17" i="2" s="1"/>
  <c r="AY16" i="2"/>
  <c r="BQ17" i="2" s="1"/>
  <c r="Y24" i="2"/>
  <c r="O34" i="2"/>
  <c r="P25" i="2"/>
  <c r="M27" i="2"/>
  <c r="T35" i="2"/>
  <c r="AA16" i="2"/>
  <c r="AS15" i="2" s="1"/>
  <c r="H16" i="2"/>
  <c r="I23" i="2"/>
  <c r="V41" i="2"/>
  <c r="AK17" i="2"/>
  <c r="R17" i="2"/>
  <c r="AR19" i="2"/>
  <c r="AC18" i="2"/>
  <c r="J18" i="2"/>
  <c r="AF18" i="2"/>
  <c r="AI19" i="2"/>
  <c r="AN19" i="2"/>
  <c r="AB18" i="2"/>
  <c r="AT17" i="2" s="1"/>
  <c r="BL18" i="2" s="1"/>
  <c r="BK15" i="2"/>
  <c r="BC15" i="2"/>
  <c r="BU16" i="2" s="1"/>
  <c r="BJ17" i="2"/>
  <c r="CB18" i="2" s="1"/>
  <c r="BX18" i="2" l="1"/>
  <c r="BN18" i="2"/>
  <c r="BV16" i="2"/>
  <c r="BE17" i="2"/>
  <c r="BW18" i="2" s="1"/>
  <c r="BW19" i="2" s="1"/>
  <c r="AL17" i="2"/>
  <c r="BD16" i="2" s="1"/>
  <c r="BO18" i="2"/>
  <c r="AH19" i="2"/>
  <c r="AO18" i="2"/>
  <c r="BG17" i="2" s="1"/>
  <c r="BY18" i="2" s="1"/>
  <c r="W17" i="2"/>
  <c r="AP17" i="2"/>
  <c r="BH16" i="2" s="1"/>
  <c r="X17" i="2"/>
  <c r="AQ17" i="2"/>
  <c r="BH15" i="2"/>
  <c r="BZ16" i="2" s="1"/>
  <c r="Y25" i="2"/>
  <c r="Y26" i="2" s="1"/>
  <c r="Y27" i="2" s="1"/>
  <c r="Y28" i="2" s="1"/>
  <c r="Y29" i="2" s="1"/>
  <c r="Y30" i="2" s="1"/>
  <c r="Y31" i="2" s="1"/>
  <c r="Y32" i="2" s="1"/>
  <c r="Y33" i="2" s="1"/>
  <c r="Y34" i="2" s="1"/>
  <c r="Y35" i="2" s="1"/>
  <c r="Y36" i="2" s="1"/>
  <c r="Y37" i="2" s="1"/>
  <c r="Y38" i="2" s="1"/>
  <c r="Y39" i="2" s="1"/>
  <c r="Y40" i="2" s="1"/>
  <c r="Y41" i="2" s="1"/>
  <c r="Y42" i="2" s="1"/>
  <c r="Y43" i="2" s="1"/>
  <c r="Y44" i="2" s="1"/>
  <c r="Y45" i="2" s="1"/>
  <c r="Y46" i="2" s="1"/>
  <c r="Y47" i="2" s="1"/>
  <c r="Y48" i="2" s="1"/>
  <c r="Y49" i="2" s="1"/>
  <c r="Y50" i="2" s="1"/>
  <c r="Y51" i="2" s="1"/>
  <c r="Y52" i="2" s="1"/>
  <c r="Y53" i="2" s="1"/>
  <c r="Y54" i="2" s="1"/>
  <c r="Y55" i="2" s="1"/>
  <c r="Y56" i="2" s="1"/>
  <c r="Y57" i="2" s="1"/>
  <c r="Y58" i="2" s="1"/>
  <c r="Y59" i="2" s="1"/>
  <c r="Y60" i="2" s="1"/>
  <c r="Y61" i="2" s="1"/>
  <c r="Y62" i="2" s="1"/>
  <c r="Y63" i="2" s="1"/>
  <c r="Y64" i="2" s="1"/>
  <c r="Y65" i="2" s="1"/>
  <c r="Y66" i="2" s="1"/>
  <c r="L24" i="2"/>
  <c r="AC19" i="2"/>
  <c r="AU18" i="2" s="1"/>
  <c r="J19" i="2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AZ17" i="2"/>
  <c r="BR18" i="2" s="1"/>
  <c r="AU17" i="2"/>
  <c r="BM18" i="2" s="1"/>
  <c r="M28" i="2"/>
  <c r="O35" i="2"/>
  <c r="AE19" i="2"/>
  <c r="S38" i="2"/>
  <c r="AN20" i="2"/>
  <c r="BF19" i="2" s="1"/>
  <c r="AI20" i="2"/>
  <c r="BA19" i="2" s="1"/>
  <c r="AF19" i="2"/>
  <c r="AX18" i="2" s="1"/>
  <c r="AR20" i="2"/>
  <c r="BJ19" i="2" s="1"/>
  <c r="BK16" i="2"/>
  <c r="T36" i="2"/>
  <c r="P26" i="2"/>
  <c r="U35" i="2"/>
  <c r="BQ18" i="2"/>
  <c r="AM20" i="2"/>
  <c r="BE19" i="2" s="1"/>
  <c r="I24" i="2"/>
  <c r="Q20" i="2"/>
  <c r="AJ20" i="2"/>
  <c r="AB19" i="2"/>
  <c r="BF18" i="2"/>
  <c r="BX19" i="2" s="1"/>
  <c r="BA18" i="2"/>
  <c r="BS19" i="2" s="1"/>
  <c r="AX17" i="2"/>
  <c r="BP18" i="2" s="1"/>
  <c r="BJ18" i="2"/>
  <c r="CB19" i="2" s="1"/>
  <c r="R18" i="2"/>
  <c r="AK18" i="2"/>
  <c r="V42" i="2"/>
  <c r="H17" i="2"/>
  <c r="AA17" i="2"/>
  <c r="AS16" i="2" s="1"/>
  <c r="K19" i="2"/>
  <c r="AD19" i="2"/>
  <c r="BC16" i="2"/>
  <c r="BU17" i="2" s="1"/>
  <c r="BB18" i="2"/>
  <c r="BT19" i="2" s="1"/>
  <c r="N19" i="2"/>
  <c r="AG19" i="2"/>
  <c r="BV17" i="2" l="1"/>
  <c r="AC20" i="2"/>
  <c r="AU19" i="2" s="1"/>
  <c r="AL18" i="2"/>
  <c r="AL19" i="2" s="1"/>
  <c r="BD18" i="2" s="1"/>
  <c r="BZ17" i="2"/>
  <c r="BP19" i="2"/>
  <c r="CB20" i="2"/>
  <c r="BX20" i="2"/>
  <c r="AH20" i="2"/>
  <c r="AZ19" i="2" s="1"/>
  <c r="AZ18" i="2"/>
  <c r="BR19" i="2" s="1"/>
  <c r="AO19" i="2"/>
  <c r="AO20" i="2" s="1"/>
  <c r="AE20" i="2"/>
  <c r="AW19" i="2" s="1"/>
  <c r="BM19" i="2"/>
  <c r="W18" i="2"/>
  <c r="AP18" i="2"/>
  <c r="BH17" i="2" s="1"/>
  <c r="BK17" i="2"/>
  <c r="L25" i="2"/>
  <c r="X18" i="2"/>
  <c r="AQ18" i="2"/>
  <c r="BI17" i="2" s="1"/>
  <c r="BW20" i="2"/>
  <c r="J34" i="2"/>
  <c r="BI16" i="2"/>
  <c r="CA17" i="2" s="1"/>
  <c r="AR21" i="2"/>
  <c r="BJ20" i="2" s="1"/>
  <c r="AF20" i="2"/>
  <c r="AI21" i="2"/>
  <c r="BA20" i="2" s="1"/>
  <c r="AN21" i="2"/>
  <c r="O36" i="2"/>
  <c r="M29" i="2"/>
  <c r="K20" i="2"/>
  <c r="AD20" i="2"/>
  <c r="AV19" i="2" s="1"/>
  <c r="Y67" i="2"/>
  <c r="Y68" i="2" s="1"/>
  <c r="Y69" i="2" s="1"/>
  <c r="Y70" i="2" s="1"/>
  <c r="Y71" i="2" s="1"/>
  <c r="Y72" i="2" s="1"/>
  <c r="Y73" i="2" s="1"/>
  <c r="Y74" i="2" s="1"/>
  <c r="Y75" i="2" s="1"/>
  <c r="Y76" i="2" s="1"/>
  <c r="Y77" i="2" s="1"/>
  <c r="Y78" i="2" s="1"/>
  <c r="Y79" i="2" s="1"/>
  <c r="Y80" i="2" s="1"/>
  <c r="Y81" i="2" s="1"/>
  <c r="Y82" i="2" s="1"/>
  <c r="Y83" i="2" s="1"/>
  <c r="Y84" i="2" s="1"/>
  <c r="AB20" i="2"/>
  <c r="AT19" i="2" s="1"/>
  <c r="I25" i="2"/>
  <c r="AY18" i="2"/>
  <c r="BQ19" i="2" s="1"/>
  <c r="N20" i="2"/>
  <c r="AG20" i="2"/>
  <c r="AY19" i="2" s="1"/>
  <c r="H18" i="2"/>
  <c r="AA18" i="2"/>
  <c r="AS17" i="2" s="1"/>
  <c r="R19" i="2"/>
  <c r="AK19" i="2"/>
  <c r="BC18" i="2" s="1"/>
  <c r="AT18" i="2"/>
  <c r="BL19" i="2" s="1"/>
  <c r="U36" i="2"/>
  <c r="S39" i="2"/>
  <c r="AV18" i="2"/>
  <c r="BN19" i="2" s="1"/>
  <c r="BB19" i="2"/>
  <c r="BT20" i="2" s="1"/>
  <c r="AW18" i="2"/>
  <c r="BO19" i="2" s="1"/>
  <c r="Q21" i="2"/>
  <c r="AJ21" i="2"/>
  <c r="BB20" i="2" s="1"/>
  <c r="AM21" i="2"/>
  <c r="BE20" i="2" s="1"/>
  <c r="P27" i="2"/>
  <c r="BS20" i="2"/>
  <c r="V43" i="2"/>
  <c r="T37" i="2"/>
  <c r="BC17" i="2"/>
  <c r="BU18" i="2" s="1"/>
  <c r="BD17" i="2" l="1"/>
  <c r="AC21" i="2"/>
  <c r="AC22" i="2" s="1"/>
  <c r="AU21" i="2" s="1"/>
  <c r="BV18" i="2"/>
  <c r="BV19" i="2" s="1"/>
  <c r="BZ18" i="2"/>
  <c r="AL20" i="2"/>
  <c r="BM20" i="2"/>
  <c r="BT21" i="2"/>
  <c r="CB21" i="2"/>
  <c r="BG18" i="2"/>
  <c r="BY19" i="2" s="1"/>
  <c r="BW21" i="2"/>
  <c r="BK18" i="2"/>
  <c r="CA18" i="2"/>
  <c r="BR20" i="2"/>
  <c r="Y85" i="2"/>
  <c r="Y86" i="2" s="1"/>
  <c r="Y87" i="2" s="1"/>
  <c r="Y88" i="2" s="1"/>
  <c r="Y89" i="2" s="1"/>
  <c r="Y90" i="2" s="1"/>
  <c r="Y91" i="2" s="1"/>
  <c r="Y92" i="2" s="1"/>
  <c r="Y93" i="2" s="1"/>
  <c r="Y94" i="2" s="1"/>
  <c r="Y95" i="2" s="1"/>
  <c r="Y96" i="2" s="1"/>
  <c r="Y97" i="2" s="1"/>
  <c r="Y98" i="2" s="1"/>
  <c r="Y99" i="2" s="1"/>
  <c r="Y100" i="2" s="1"/>
  <c r="Y101" i="2" s="1"/>
  <c r="Y102" i="2" s="1"/>
  <c r="Y103" i="2" s="1"/>
  <c r="Y104" i="2" s="1"/>
  <c r="Y105" i="2" s="1"/>
  <c r="Y106" i="2" s="1"/>
  <c r="Y107" i="2" s="1"/>
  <c r="Y108" i="2" s="1"/>
  <c r="Y109" i="2" s="1"/>
  <c r="Y110" i="2" s="1"/>
  <c r="Y111" i="2" s="1"/>
  <c r="Y112" i="2" s="1"/>
  <c r="Y113" i="2" s="1"/>
  <c r="Y114" i="2" s="1"/>
  <c r="Y115" i="2" s="1"/>
  <c r="Y116" i="2" s="1"/>
  <c r="Y117" i="2" s="1"/>
  <c r="Y118" i="2" s="1"/>
  <c r="Y119" i="2" s="1"/>
  <c r="Y120" i="2" s="1"/>
  <c r="Y121" i="2" s="1"/>
  <c r="BO20" i="2"/>
  <c r="BN20" i="2"/>
  <c r="BU19" i="2"/>
  <c r="AH21" i="2"/>
  <c r="AZ20" i="2" s="1"/>
  <c r="BL20" i="2"/>
  <c r="BG19" i="2"/>
  <c r="AO21" i="2"/>
  <c r="BG20" i="2" s="1"/>
  <c r="BS21" i="2"/>
  <c r="W19" i="2"/>
  <c r="AP19" i="2"/>
  <c r="BQ20" i="2"/>
  <c r="J35" i="2"/>
  <c r="AQ19" i="2"/>
  <c r="X19" i="2"/>
  <c r="L26" i="2"/>
  <c r="AE21" i="2"/>
  <c r="AE22" i="2" s="1"/>
  <c r="U37" i="2"/>
  <c r="T38" i="2"/>
  <c r="AM22" i="2"/>
  <c r="Q22" i="2"/>
  <c r="AJ22" i="2"/>
  <c r="BB21" i="2" s="1"/>
  <c r="BT22" i="2" s="1"/>
  <c r="AK20" i="2"/>
  <c r="BC19" i="2" s="1"/>
  <c r="R20" i="2"/>
  <c r="N21" i="2"/>
  <c r="AG21" i="2"/>
  <c r="AY20" i="2" s="1"/>
  <c r="AB21" i="2"/>
  <c r="AT20" i="2" s="1"/>
  <c r="M30" i="2"/>
  <c r="AI22" i="2"/>
  <c r="AR22" i="2"/>
  <c r="BJ21" i="2" s="1"/>
  <c r="S40" i="2"/>
  <c r="H19" i="2"/>
  <c r="AA19" i="2"/>
  <c r="AS18" i="2" s="1"/>
  <c r="P28" i="2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O37" i="2"/>
  <c r="AN22" i="2"/>
  <c r="BF21" i="2" s="1"/>
  <c r="AF21" i="2"/>
  <c r="AX20" i="2" s="1"/>
  <c r="I26" i="2"/>
  <c r="V44" i="2"/>
  <c r="K21" i="2"/>
  <c r="AD21" i="2"/>
  <c r="BF20" i="2"/>
  <c r="BX21" i="2" s="1"/>
  <c r="AX19" i="2"/>
  <c r="BP20" i="2" s="1"/>
  <c r="AU20" i="2" l="1"/>
  <c r="BM21" i="2" s="1"/>
  <c r="BL21" i="2"/>
  <c r="BY20" i="2"/>
  <c r="BY21" i="2" s="1"/>
  <c r="CB22" i="2"/>
  <c r="BK19" i="2"/>
  <c r="BU20" i="2"/>
  <c r="AL21" i="2"/>
  <c r="BD19" i="2"/>
  <c r="BV20" i="2" s="1"/>
  <c r="BQ21" i="2"/>
  <c r="AO22" i="2"/>
  <c r="AO23" i="2" s="1"/>
  <c r="AH22" i="2"/>
  <c r="BP21" i="2"/>
  <c r="BR21" i="2"/>
  <c r="BX22" i="2"/>
  <c r="BM22" i="2"/>
  <c r="J36" i="2"/>
  <c r="AQ20" i="2"/>
  <c r="BI19" i="2" s="1"/>
  <c r="X20" i="2"/>
  <c r="BH18" i="2"/>
  <c r="BZ19" i="2" s="1"/>
  <c r="AW21" i="2"/>
  <c r="AE23" i="2"/>
  <c r="P74" i="2"/>
  <c r="W20" i="2"/>
  <c r="AP20" i="2"/>
  <c r="BH19" i="2" s="1"/>
  <c r="AW20" i="2"/>
  <c r="BO21" i="2" s="1"/>
  <c r="L27" i="2"/>
  <c r="BI18" i="2"/>
  <c r="CA19" i="2" s="1"/>
  <c r="V45" i="2"/>
  <c r="O38" i="2"/>
  <c r="AI23" i="2"/>
  <c r="BA22" i="2" s="1"/>
  <c r="AM23" i="2"/>
  <c r="BE22" i="2" s="1"/>
  <c r="K22" i="2"/>
  <c r="AD22" i="2"/>
  <c r="AV21" i="2" s="1"/>
  <c r="Y122" i="2"/>
  <c r="AF22" i="2"/>
  <c r="AX21" i="2" s="1"/>
  <c r="H20" i="2"/>
  <c r="AA20" i="2"/>
  <c r="AS19" i="2" s="1"/>
  <c r="S41" i="2"/>
  <c r="AB22" i="2"/>
  <c r="AT21" i="2" s="1"/>
  <c r="BL22" i="2" s="1"/>
  <c r="N22" i="2"/>
  <c r="AG22" i="2"/>
  <c r="AY21" i="2" s="1"/>
  <c r="AN23" i="2"/>
  <c r="BA21" i="2"/>
  <c r="BS22" i="2" s="1"/>
  <c r="AJ23" i="2"/>
  <c r="Q23" i="2"/>
  <c r="BE21" i="2"/>
  <c r="BW22" i="2" s="1"/>
  <c r="T39" i="2"/>
  <c r="I27" i="2"/>
  <c r="AC23" i="2"/>
  <c r="AV20" i="2"/>
  <c r="BN21" i="2" s="1"/>
  <c r="AR23" i="2"/>
  <c r="BJ22" i="2" s="1"/>
  <c r="CB23" i="2" s="1"/>
  <c r="M31" i="2"/>
  <c r="AK21" i="2"/>
  <c r="BC20" i="2" s="1"/>
  <c r="BU21" i="2" s="1"/>
  <c r="R21" i="2"/>
  <c r="U38" i="2"/>
  <c r="BK20" i="2" l="1"/>
  <c r="AL22" i="2"/>
  <c r="BD20" i="2"/>
  <c r="BV21" i="2" s="1"/>
  <c r="BQ22" i="2"/>
  <c r="BO22" i="2"/>
  <c r="BZ20" i="2"/>
  <c r="BP22" i="2"/>
  <c r="AH23" i="2"/>
  <c r="BW23" i="2"/>
  <c r="CA20" i="2"/>
  <c r="AZ21" i="2"/>
  <c r="BR22" i="2" s="1"/>
  <c r="BG21" i="2"/>
  <c r="BY22" i="2" s="1"/>
  <c r="BG22" i="2"/>
  <c r="AO24" i="2"/>
  <c r="BG23" i="2" s="1"/>
  <c r="AD23" i="2"/>
  <c r="AV22" i="2" s="1"/>
  <c r="K23" i="2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W21" i="2"/>
  <c r="AP21" i="2"/>
  <c r="X21" i="2"/>
  <c r="AQ21" i="2"/>
  <c r="BI20" i="2" s="1"/>
  <c r="L28" i="2"/>
  <c r="P75" i="2"/>
  <c r="AW22" i="2"/>
  <c r="BO23" i="2" s="1"/>
  <c r="AE24" i="2"/>
  <c r="AW23" i="2" s="1"/>
  <c r="J37" i="2"/>
  <c r="BS23" i="2"/>
  <c r="M32" i="2"/>
  <c r="BN22" i="2"/>
  <c r="T40" i="2"/>
  <c r="Y123" i="2"/>
  <c r="V46" i="2"/>
  <c r="AK22" i="2"/>
  <c r="BC21" i="2" s="1"/>
  <c r="BU22" i="2" s="1"/>
  <c r="R22" i="2"/>
  <c r="AC24" i="2"/>
  <c r="AU23" i="2" s="1"/>
  <c r="AN24" i="2"/>
  <c r="BF23" i="2" s="1"/>
  <c r="BB22" i="2"/>
  <c r="BT23" i="2" s="1"/>
  <c r="AG23" i="2"/>
  <c r="AY22" i="2" s="1"/>
  <c r="N23" i="2"/>
  <c r="H21" i="2"/>
  <c r="AA21" i="2"/>
  <c r="AS20" i="2" s="1"/>
  <c r="BK21" i="2" s="1"/>
  <c r="O39" i="2"/>
  <c r="AR24" i="2"/>
  <c r="BJ23" i="2" s="1"/>
  <c r="CB24" i="2" s="1"/>
  <c r="AJ24" i="2"/>
  <c r="BB23" i="2" s="1"/>
  <c r="Q24" i="2"/>
  <c r="AM24" i="2"/>
  <c r="U39" i="2"/>
  <c r="AU22" i="2"/>
  <c r="BM23" i="2" s="1"/>
  <c r="I28" i="2"/>
  <c r="BF22" i="2"/>
  <c r="BX23" i="2" s="1"/>
  <c r="AB23" i="2"/>
  <c r="AT22" i="2" s="1"/>
  <c r="BL23" i="2" s="1"/>
  <c r="S42" i="2"/>
  <c r="AF23" i="2"/>
  <c r="AX22" i="2" s="1"/>
  <c r="AI24" i="2"/>
  <c r="BA23" i="2" s="1"/>
  <c r="BN23" i="2" l="1"/>
  <c r="BP23" i="2"/>
  <c r="CA21" i="2"/>
  <c r="BQ23" i="2"/>
  <c r="BD21" i="2"/>
  <c r="BV22" i="2" s="1"/>
  <c r="AL23" i="2"/>
  <c r="BT24" i="2"/>
  <c r="BS24" i="2"/>
  <c r="BY23" i="2"/>
  <c r="BY24" i="2" s="1"/>
  <c r="AD24" i="2"/>
  <c r="AV23" i="2" s="1"/>
  <c r="BN24" i="2" s="1"/>
  <c r="BM24" i="2"/>
  <c r="AO25" i="2"/>
  <c r="BG24" i="2" s="1"/>
  <c r="AH24" i="2"/>
  <c r="AZ23" i="2" s="1"/>
  <c r="BO24" i="2"/>
  <c r="AZ22" i="2"/>
  <c r="BR23" i="2" s="1"/>
  <c r="W22" i="2"/>
  <c r="AP22" i="2"/>
  <c r="BH21" i="2" s="1"/>
  <c r="AR25" i="2"/>
  <c r="BJ24" i="2" s="1"/>
  <c r="CB25" i="2" s="1"/>
  <c r="BH20" i="2"/>
  <c r="BZ21" i="2" s="1"/>
  <c r="BX24" i="2"/>
  <c r="J38" i="2"/>
  <c r="AE25" i="2"/>
  <c r="AW24" i="2" s="1"/>
  <c r="P76" i="2"/>
  <c r="L29" i="2"/>
  <c r="X22" i="2"/>
  <c r="AQ22" i="2"/>
  <c r="AB24" i="2"/>
  <c r="AG24" i="2"/>
  <c r="N24" i="2"/>
  <c r="AK23" i="2"/>
  <c r="R23" i="2"/>
  <c r="I29" i="2"/>
  <c r="AM25" i="2"/>
  <c r="BE24" i="2" s="1"/>
  <c r="O40" i="2"/>
  <c r="V47" i="2"/>
  <c r="S43" i="2"/>
  <c r="AJ25" i="2"/>
  <c r="Q25" i="2"/>
  <c r="AN25" i="2"/>
  <c r="BF24" i="2" s="1"/>
  <c r="T41" i="2"/>
  <c r="AI25" i="2"/>
  <c r="BA24" i="2" s="1"/>
  <c r="BS25" i="2" s="1"/>
  <c r="AF24" i="2"/>
  <c r="AX23" i="2" s="1"/>
  <c r="K55" i="2"/>
  <c r="U40" i="2"/>
  <c r="BE23" i="2"/>
  <c r="BW24" i="2" s="1"/>
  <c r="H22" i="2"/>
  <c r="AA22" i="2"/>
  <c r="AS21" i="2" s="1"/>
  <c r="BK22" i="2" s="1"/>
  <c r="AC25" i="2"/>
  <c r="Y124" i="2"/>
  <c r="M33" i="2"/>
  <c r="BP24" i="2" l="1"/>
  <c r="AD25" i="2"/>
  <c r="BO25" i="2"/>
  <c r="AL24" i="2"/>
  <c r="AL25" i="2" s="1"/>
  <c r="AL26" i="2" s="1"/>
  <c r="AL27" i="2" s="1"/>
  <c r="BD26" i="2" s="1"/>
  <c r="BD22" i="2"/>
  <c r="BV23" i="2" s="1"/>
  <c r="BX25" i="2"/>
  <c r="BY25" i="2"/>
  <c r="BZ22" i="2"/>
  <c r="BR24" i="2"/>
  <c r="AH25" i="2"/>
  <c r="AH26" i="2" s="1"/>
  <c r="BW25" i="2"/>
  <c r="AO26" i="2"/>
  <c r="BG25" i="2" s="1"/>
  <c r="AJ26" i="2"/>
  <c r="BB25" i="2" s="1"/>
  <c r="Q26" i="2"/>
  <c r="Q27" i="2" s="1"/>
  <c r="Q28" i="2" s="1"/>
  <c r="Q29" i="2" s="1"/>
  <c r="Q30" i="2" s="1"/>
  <c r="L30" i="2"/>
  <c r="AR26" i="2"/>
  <c r="BI21" i="2"/>
  <c r="CA22" i="2" s="1"/>
  <c r="AQ23" i="2"/>
  <c r="BI22" i="2" s="1"/>
  <c r="X23" i="2"/>
  <c r="P77" i="2"/>
  <c r="J39" i="2"/>
  <c r="U41" i="2"/>
  <c r="U42" i="2" s="1"/>
  <c r="U43" i="2" s="1"/>
  <c r="U44" i="2" s="1"/>
  <c r="U45" i="2" s="1"/>
  <c r="U46" i="2" s="1"/>
  <c r="U47" i="2" s="1"/>
  <c r="U48" i="2" s="1"/>
  <c r="U49" i="2" s="1"/>
  <c r="U50" i="2" s="1"/>
  <c r="U51" i="2" s="1"/>
  <c r="U52" i="2" s="1"/>
  <c r="U53" i="2" s="1"/>
  <c r="U54" i="2" s="1"/>
  <c r="U55" i="2" s="1"/>
  <c r="U56" i="2" s="1"/>
  <c r="U57" i="2" s="1"/>
  <c r="U58" i="2" s="1"/>
  <c r="U59" i="2" s="1"/>
  <c r="U60" i="2" s="1"/>
  <c r="U61" i="2" s="1"/>
  <c r="U62" i="2" s="1"/>
  <c r="U63" i="2" s="1"/>
  <c r="U64" i="2" s="1"/>
  <c r="U65" i="2" s="1"/>
  <c r="U66" i="2" s="1"/>
  <c r="U67" i="2" s="1"/>
  <c r="U68" i="2" s="1"/>
  <c r="U69" i="2" s="1"/>
  <c r="U70" i="2" s="1"/>
  <c r="U71" i="2" s="1"/>
  <c r="U72" i="2" s="1"/>
  <c r="U73" i="2" s="1"/>
  <c r="U74" i="2" s="1"/>
  <c r="U75" i="2" s="1"/>
  <c r="U76" i="2" s="1"/>
  <c r="U77" i="2" s="1"/>
  <c r="U78" i="2" s="1"/>
  <c r="U79" i="2" s="1"/>
  <c r="U80" i="2" s="1"/>
  <c r="AE26" i="2"/>
  <c r="AE27" i="2" s="1"/>
  <c r="W23" i="2"/>
  <c r="AP23" i="2"/>
  <c r="BH22" i="2" s="1"/>
  <c r="AF25" i="2"/>
  <c r="AX24" i="2" s="1"/>
  <c r="BP25" i="2" s="1"/>
  <c r="AN26" i="2"/>
  <c r="BF25" i="2" s="1"/>
  <c r="AM26" i="2"/>
  <c r="AK24" i="2"/>
  <c r="BC23" i="2" s="1"/>
  <c r="R24" i="2"/>
  <c r="AG25" i="2"/>
  <c r="N25" i="2"/>
  <c r="M34" i="2"/>
  <c r="K56" i="2"/>
  <c r="AD26" i="2"/>
  <c r="AC26" i="2"/>
  <c r="AA23" i="2"/>
  <c r="H23" i="2"/>
  <c r="AV24" i="2"/>
  <c r="BN25" i="2" s="1"/>
  <c r="V48" i="2"/>
  <c r="O41" i="2"/>
  <c r="BB24" i="2"/>
  <c r="BT25" i="2" s="1"/>
  <c r="I30" i="2"/>
  <c r="AB25" i="2"/>
  <c r="AT24" i="2" s="1"/>
  <c r="S44" i="2"/>
  <c r="Y125" i="2"/>
  <c r="AU24" i="2"/>
  <c r="BM25" i="2" s="1"/>
  <c r="AI26" i="2"/>
  <c r="BA25" i="2" s="1"/>
  <c r="BS26" i="2" s="1"/>
  <c r="T42" i="2"/>
  <c r="BC22" i="2"/>
  <c r="BU23" i="2" s="1"/>
  <c r="AY23" i="2"/>
  <c r="BQ24" i="2" s="1"/>
  <c r="AT23" i="2"/>
  <c r="BL24" i="2" s="1"/>
  <c r="BY26" i="2" l="1"/>
  <c r="CA23" i="2"/>
  <c r="BD25" i="2"/>
  <c r="BD23" i="2"/>
  <c r="BV24" i="2" s="1"/>
  <c r="BZ23" i="2"/>
  <c r="BX26" i="2"/>
  <c r="BD24" i="2"/>
  <c r="AJ27" i="2"/>
  <c r="BB26" i="2" s="1"/>
  <c r="BT26" i="2"/>
  <c r="AZ25" i="2"/>
  <c r="AH27" i="2"/>
  <c r="AH28" i="2" s="1"/>
  <c r="AW25" i="2"/>
  <c r="BO26" i="2" s="1"/>
  <c r="AO27" i="2"/>
  <c r="BG26" i="2" s="1"/>
  <c r="BY27" i="2" s="1"/>
  <c r="AZ24" i="2"/>
  <c r="BR25" i="2" s="1"/>
  <c r="AR27" i="2"/>
  <c r="W24" i="2"/>
  <c r="AP24" i="2"/>
  <c r="BH23" i="2" s="1"/>
  <c r="BZ24" i="2" s="1"/>
  <c r="AW26" i="2"/>
  <c r="AE28" i="2"/>
  <c r="BJ25" i="2"/>
  <c r="CB26" i="2" s="1"/>
  <c r="Q31" i="2"/>
  <c r="P78" i="2"/>
  <c r="X24" i="2"/>
  <c r="AQ24" i="2"/>
  <c r="L31" i="2"/>
  <c r="J40" i="2"/>
  <c r="AL28" i="2"/>
  <c r="AL29" i="2" s="1"/>
  <c r="AI27" i="2"/>
  <c r="BU24" i="2"/>
  <c r="BL25" i="2"/>
  <c r="I31" i="2"/>
  <c r="V49" i="2"/>
  <c r="K57" i="2"/>
  <c r="AG26" i="2"/>
  <c r="AY25" i="2" s="1"/>
  <c r="N26" i="2"/>
  <c r="AN27" i="2"/>
  <c r="BF26" i="2" s="1"/>
  <c r="BX27" i="2" s="1"/>
  <c r="AD27" i="2"/>
  <c r="AV26" i="2" s="1"/>
  <c r="AM27" i="2"/>
  <c r="BE26" i="2" s="1"/>
  <c r="O42" i="2"/>
  <c r="AC27" i="2"/>
  <c r="AU26" i="2" s="1"/>
  <c r="U81" i="2"/>
  <c r="AV25" i="2"/>
  <c r="BN26" i="2" s="1"/>
  <c r="AS22" i="2"/>
  <c r="BK23" i="2" s="1"/>
  <c r="AK25" i="2"/>
  <c r="R25" i="2"/>
  <c r="BE25" i="2"/>
  <c r="BW26" i="2" s="1"/>
  <c r="Y126" i="2"/>
  <c r="M35" i="2"/>
  <c r="T43" i="2"/>
  <c r="AY24" i="2"/>
  <c r="BQ25" i="2" s="1"/>
  <c r="S45" i="2"/>
  <c r="AB26" i="2"/>
  <c r="AA24" i="2"/>
  <c r="AS23" i="2" s="1"/>
  <c r="H24" i="2"/>
  <c r="AU25" i="2"/>
  <c r="BM26" i="2" s="1"/>
  <c r="AF26" i="2"/>
  <c r="AJ28" i="2" l="1"/>
  <c r="BB27" i="2" s="1"/>
  <c r="BV25" i="2"/>
  <c r="BV26" i="2" s="1"/>
  <c r="BV27" i="2" s="1"/>
  <c r="BO27" i="2"/>
  <c r="BT27" i="2"/>
  <c r="BN27" i="2"/>
  <c r="AZ27" i="2"/>
  <c r="AH29" i="2"/>
  <c r="BW27" i="2"/>
  <c r="AO28" i="2"/>
  <c r="BG27" i="2" s="1"/>
  <c r="BY28" i="2" s="1"/>
  <c r="AZ26" i="2"/>
  <c r="AR28" i="2"/>
  <c r="BR26" i="2"/>
  <c r="Q32" i="2"/>
  <c r="AW27" i="2"/>
  <c r="AE29" i="2"/>
  <c r="Y127" i="2"/>
  <c r="Y128" i="2" s="1"/>
  <c r="Y129" i="2" s="1"/>
  <c r="Y130" i="2" s="1"/>
  <c r="Y131" i="2" s="1"/>
  <c r="Y132" i="2" s="1"/>
  <c r="Y133" i="2" s="1"/>
  <c r="Y134" i="2" s="1"/>
  <c r="Y135" i="2" s="1"/>
  <c r="Y136" i="2" s="1"/>
  <c r="Y137" i="2" s="1"/>
  <c r="Y138" i="2" s="1"/>
  <c r="Y139" i="2" s="1"/>
  <c r="Y140" i="2" s="1"/>
  <c r="Y141" i="2" s="1"/>
  <c r="Y142" i="2" s="1"/>
  <c r="BD27" i="2"/>
  <c r="J41" i="2"/>
  <c r="X25" i="2"/>
  <c r="AQ25" i="2"/>
  <c r="BI24" i="2" s="1"/>
  <c r="BJ26" i="2"/>
  <c r="CB27" i="2" s="1"/>
  <c r="BI23" i="2"/>
  <c r="CA24" i="2" s="1"/>
  <c r="BM27" i="2"/>
  <c r="BD28" i="2"/>
  <c r="AL30" i="2"/>
  <c r="AL31" i="2" s="1"/>
  <c r="BK24" i="2"/>
  <c r="L32" i="2"/>
  <c r="P79" i="2"/>
  <c r="W25" i="2"/>
  <c r="AP25" i="2"/>
  <c r="H25" i="2"/>
  <c r="AA25" i="2"/>
  <c r="AS24" i="2" s="1"/>
  <c r="M36" i="2"/>
  <c r="AK26" i="2"/>
  <c r="BC25" i="2" s="1"/>
  <c r="R26" i="2"/>
  <c r="AC28" i="2"/>
  <c r="AU27" i="2" s="1"/>
  <c r="AD28" i="2"/>
  <c r="AV27" i="2" s="1"/>
  <c r="V50" i="2"/>
  <c r="AB27" i="2"/>
  <c r="AT26" i="2" s="1"/>
  <c r="T44" i="2"/>
  <c r="I32" i="2"/>
  <c r="AT25" i="2"/>
  <c r="BL26" i="2" s="1"/>
  <c r="S46" i="2"/>
  <c r="AJ29" i="2"/>
  <c r="BB28" i="2" s="1"/>
  <c r="U82" i="2"/>
  <c r="U83" i="2" s="1"/>
  <c r="U84" i="2" s="1"/>
  <c r="U85" i="2" s="1"/>
  <c r="U86" i="2" s="1"/>
  <c r="U87" i="2" s="1"/>
  <c r="U88" i="2" s="1"/>
  <c r="U89" i="2" s="1"/>
  <c r="U90" i="2" s="1"/>
  <c r="U91" i="2" s="1"/>
  <c r="U92" i="2" s="1"/>
  <c r="U93" i="2" s="1"/>
  <c r="U94" i="2" s="1"/>
  <c r="U95" i="2" s="1"/>
  <c r="U96" i="2" s="1"/>
  <c r="U97" i="2" s="1"/>
  <c r="U98" i="2" s="1"/>
  <c r="U99" i="2" s="1"/>
  <c r="U100" i="2" s="1"/>
  <c r="U101" i="2" s="1"/>
  <c r="U102" i="2" s="1"/>
  <c r="U103" i="2" s="1"/>
  <c r="U104" i="2" s="1"/>
  <c r="U105" i="2" s="1"/>
  <c r="U106" i="2" s="1"/>
  <c r="U107" i="2" s="1"/>
  <c r="U108" i="2" s="1"/>
  <c r="U109" i="2" s="1"/>
  <c r="U110" i="2" s="1"/>
  <c r="U111" i="2" s="1"/>
  <c r="U112" i="2" s="1"/>
  <c r="U113" i="2" s="1"/>
  <c r="U114" i="2" s="1"/>
  <c r="U115" i="2" s="1"/>
  <c r="U116" i="2" s="1"/>
  <c r="U117" i="2" s="1"/>
  <c r="U118" i="2" s="1"/>
  <c r="U119" i="2" s="1"/>
  <c r="U120" i="2" s="1"/>
  <c r="U121" i="2" s="1"/>
  <c r="U122" i="2" s="1"/>
  <c r="U123" i="2" s="1"/>
  <c r="U124" i="2" s="1"/>
  <c r="U125" i="2" s="1"/>
  <c r="U126" i="2" s="1"/>
  <c r="U127" i="2" s="1"/>
  <c r="U128" i="2" s="1"/>
  <c r="U129" i="2" s="1"/>
  <c r="U130" i="2" s="1"/>
  <c r="U131" i="2" s="1"/>
  <c r="U132" i="2" s="1"/>
  <c r="U133" i="2" s="1"/>
  <c r="U134" i="2" s="1"/>
  <c r="U135" i="2" s="1"/>
  <c r="U136" i="2" s="1"/>
  <c r="U137" i="2" s="1"/>
  <c r="U138" i="2" s="1"/>
  <c r="U139" i="2" s="1"/>
  <c r="U140" i="2" s="1"/>
  <c r="U141" i="2" s="1"/>
  <c r="U142" i="2" s="1"/>
  <c r="U143" i="2" s="1"/>
  <c r="AG27" i="2"/>
  <c r="AY26" i="2" s="1"/>
  <c r="N27" i="2"/>
  <c r="AI28" i="2"/>
  <c r="O43" i="2"/>
  <c r="BQ26" i="2"/>
  <c r="AF27" i="2"/>
  <c r="AX26" i="2" s="1"/>
  <c r="AX25" i="2"/>
  <c r="BP26" i="2" s="1"/>
  <c r="BC24" i="2"/>
  <c r="BU25" i="2" s="1"/>
  <c r="AM28" i="2"/>
  <c r="BE27" i="2" s="1"/>
  <c r="AN28" i="2"/>
  <c r="K58" i="2"/>
  <c r="BA26" i="2"/>
  <c r="BS27" i="2" s="1"/>
  <c r="BT28" i="2" l="1"/>
  <c r="BV28" i="2"/>
  <c r="BV29" i="2" s="1"/>
  <c r="BW28" i="2"/>
  <c r="BO28" i="2"/>
  <c r="BN28" i="2"/>
  <c r="BK25" i="2"/>
  <c r="AR29" i="2"/>
  <c r="AR30" i="2" s="1"/>
  <c r="BJ27" i="2"/>
  <c r="CB28" i="2" s="1"/>
  <c r="AP26" i="2"/>
  <c r="BH25" i="2" s="1"/>
  <c r="W26" i="2"/>
  <c r="BD29" i="2"/>
  <c r="BR27" i="2"/>
  <c r="BR28" i="2" s="1"/>
  <c r="AZ28" i="2"/>
  <c r="AH30" i="2"/>
  <c r="BM28" i="2"/>
  <c r="AO29" i="2"/>
  <c r="AO30" i="2" s="1"/>
  <c r="BH24" i="2"/>
  <c r="BZ25" i="2" s="1"/>
  <c r="BD30" i="2"/>
  <c r="AL32" i="2"/>
  <c r="J42" i="2"/>
  <c r="AW28" i="2"/>
  <c r="AE30" i="2"/>
  <c r="Q33" i="2"/>
  <c r="L33" i="2"/>
  <c r="BQ27" i="2"/>
  <c r="P80" i="2"/>
  <c r="BP27" i="2"/>
  <c r="BT29" i="2"/>
  <c r="BL27" i="2"/>
  <c r="CA25" i="2"/>
  <c r="X26" i="2"/>
  <c r="AQ26" i="2"/>
  <c r="Y143" i="2"/>
  <c r="AG28" i="2"/>
  <c r="AY27" i="2" s="1"/>
  <c r="N28" i="2"/>
  <c r="I33" i="2"/>
  <c r="S47" i="2"/>
  <c r="U144" i="2"/>
  <c r="V51" i="2"/>
  <c r="AN29" i="2"/>
  <c r="BF28" i="2" s="1"/>
  <c r="AI29" i="2"/>
  <c r="BA28" i="2" s="1"/>
  <c r="AK27" i="2"/>
  <c r="BC26" i="2" s="1"/>
  <c r="R27" i="2"/>
  <c r="AB28" i="2"/>
  <c r="AT27" i="2" s="1"/>
  <c r="K59" i="2"/>
  <c r="BF27" i="2"/>
  <c r="BX28" i="2" s="1"/>
  <c r="AM29" i="2"/>
  <c r="AF28" i="2"/>
  <c r="AX27" i="2" s="1"/>
  <c r="O44" i="2"/>
  <c r="BA27" i="2"/>
  <c r="BS28" i="2" s="1"/>
  <c r="AJ30" i="2"/>
  <c r="BU26" i="2"/>
  <c r="T45" i="2"/>
  <c r="AD29" i="2"/>
  <c r="AC29" i="2"/>
  <c r="M37" i="2"/>
  <c r="H26" i="2"/>
  <c r="AA26" i="2"/>
  <c r="AS25" i="2" s="1"/>
  <c r="BK26" i="2" s="1"/>
  <c r="BV30" i="2" l="1"/>
  <c r="BO29" i="2"/>
  <c r="BL28" i="2"/>
  <c r="BQ28" i="2"/>
  <c r="BU27" i="2"/>
  <c r="BR29" i="2"/>
  <c r="BJ29" i="2"/>
  <c r="AR31" i="2"/>
  <c r="BJ30" i="2" s="1"/>
  <c r="BP28" i="2"/>
  <c r="BJ28" i="2"/>
  <c r="CB29" i="2" s="1"/>
  <c r="BS29" i="2"/>
  <c r="BG29" i="2"/>
  <c r="AO31" i="2"/>
  <c r="BG30" i="2" s="1"/>
  <c r="BV31" i="2"/>
  <c r="AH31" i="2"/>
  <c r="AH32" i="2" s="1"/>
  <c r="W27" i="2"/>
  <c r="AP27" i="2"/>
  <c r="BG28" i="2"/>
  <c r="BY29" i="2" s="1"/>
  <c r="AZ29" i="2"/>
  <c r="AJ31" i="2"/>
  <c r="AQ27" i="2"/>
  <c r="BI26" i="2" s="1"/>
  <c r="X27" i="2"/>
  <c r="Q34" i="2"/>
  <c r="J43" i="2"/>
  <c r="AL33" i="2"/>
  <c r="BD32" i="2" s="1"/>
  <c r="Y144" i="2"/>
  <c r="P81" i="2"/>
  <c r="L34" i="2"/>
  <c r="AW29" i="2"/>
  <c r="BO30" i="2" s="1"/>
  <c r="AE31" i="2"/>
  <c r="BI25" i="2"/>
  <c r="CA26" i="2" s="1"/>
  <c r="BD31" i="2"/>
  <c r="BZ26" i="2"/>
  <c r="H27" i="2"/>
  <c r="AA27" i="2"/>
  <c r="O45" i="2"/>
  <c r="AK28" i="2"/>
  <c r="R28" i="2"/>
  <c r="AI30" i="2"/>
  <c r="BA29" i="2" s="1"/>
  <c r="BX29" i="2"/>
  <c r="V52" i="2"/>
  <c r="U145" i="2"/>
  <c r="AG29" i="2"/>
  <c r="N29" i="2"/>
  <c r="AC30" i="2"/>
  <c r="AU29" i="2" s="1"/>
  <c r="AD30" i="2"/>
  <c r="AV29" i="2" s="1"/>
  <c r="T46" i="2"/>
  <c r="BB29" i="2"/>
  <c r="BT30" i="2" s="1"/>
  <c r="AM30" i="2"/>
  <c r="BE29" i="2" s="1"/>
  <c r="K60" i="2"/>
  <c r="S48" i="2"/>
  <c r="AB29" i="2"/>
  <c r="AT28" i="2" s="1"/>
  <c r="BC27" i="2"/>
  <c r="BU28" i="2" s="1"/>
  <c r="I34" i="2"/>
  <c r="AY28" i="2"/>
  <c r="M38" i="2"/>
  <c r="AU28" i="2"/>
  <c r="BM29" i="2" s="1"/>
  <c r="AV28" i="2"/>
  <c r="BN29" i="2" s="1"/>
  <c r="AF29" i="2"/>
  <c r="AX28" i="2" s="1"/>
  <c r="BE28" i="2"/>
  <c r="BW29" i="2" s="1"/>
  <c r="AN30" i="2"/>
  <c r="BF29" i="2" s="1"/>
  <c r="BL29" i="2" l="1"/>
  <c r="BP29" i="2"/>
  <c r="BX30" i="2"/>
  <c r="BQ29" i="2"/>
  <c r="BR30" i="2"/>
  <c r="CB30" i="2"/>
  <c r="CB31" i="2" s="1"/>
  <c r="BS30" i="2"/>
  <c r="AR32" i="2"/>
  <c r="AR33" i="2" s="1"/>
  <c r="BV32" i="2"/>
  <c r="BV33" i="2" s="1"/>
  <c r="BW30" i="2"/>
  <c r="CA27" i="2"/>
  <c r="BH26" i="2"/>
  <c r="BZ27" i="2" s="1"/>
  <c r="AZ30" i="2"/>
  <c r="BR31" i="2" s="1"/>
  <c r="W28" i="2"/>
  <c r="AP28" i="2"/>
  <c r="BH27" i="2" s="1"/>
  <c r="AZ31" i="2"/>
  <c r="AH33" i="2"/>
  <c r="AH34" i="2" s="1"/>
  <c r="AO32" i="2"/>
  <c r="BG31" i="2" s="1"/>
  <c r="BN30" i="2"/>
  <c r="BY30" i="2"/>
  <c r="BY31" i="2" s="1"/>
  <c r="Y145" i="2"/>
  <c r="J44" i="2"/>
  <c r="X28" i="2"/>
  <c r="AQ28" i="2"/>
  <c r="BI27" i="2" s="1"/>
  <c r="AJ32" i="2"/>
  <c r="O46" i="2"/>
  <c r="O47" i="2" s="1"/>
  <c r="O48" i="2" s="1"/>
  <c r="O49" i="2" s="1"/>
  <c r="O50" i="2" s="1"/>
  <c r="O51" i="2" s="1"/>
  <c r="O52" i="2" s="1"/>
  <c r="O53" i="2" s="1"/>
  <c r="O54" i="2" s="1"/>
  <c r="O55" i="2" s="1"/>
  <c r="O56" i="2" s="1"/>
  <c r="O57" i="2" s="1"/>
  <c r="O58" i="2" s="1"/>
  <c r="O59" i="2" s="1"/>
  <c r="O60" i="2" s="1"/>
  <c r="O61" i="2" s="1"/>
  <c r="O62" i="2" s="1"/>
  <c r="O63" i="2" s="1"/>
  <c r="O64" i="2" s="1"/>
  <c r="O65" i="2" s="1"/>
  <c r="O66" i="2" s="1"/>
  <c r="O67" i="2" s="1"/>
  <c r="O68" i="2" s="1"/>
  <c r="O69" i="2" s="1"/>
  <c r="O70" i="2" s="1"/>
  <c r="O71" i="2" s="1"/>
  <c r="O72" i="2" s="1"/>
  <c r="O73" i="2" s="1"/>
  <c r="O74" i="2" s="1"/>
  <c r="O75" i="2" s="1"/>
  <c r="O76" i="2" s="1"/>
  <c r="O77" i="2" s="1"/>
  <c r="O78" i="2" s="1"/>
  <c r="O79" i="2" s="1"/>
  <c r="O80" i="2" s="1"/>
  <c r="O81" i="2" s="1"/>
  <c r="O82" i="2" s="1"/>
  <c r="O83" i="2" s="1"/>
  <c r="O84" i="2" s="1"/>
  <c r="O85" i="2" s="1"/>
  <c r="O86" i="2" s="1"/>
  <c r="O87" i="2" s="1"/>
  <c r="O88" i="2" s="1"/>
  <c r="O89" i="2" s="1"/>
  <c r="O90" i="2" s="1"/>
  <c r="O91" i="2" s="1"/>
  <c r="O92" i="2" s="1"/>
  <c r="O93" i="2" s="1"/>
  <c r="O94" i="2" s="1"/>
  <c r="O95" i="2" s="1"/>
  <c r="O96" i="2" s="1"/>
  <c r="O97" i="2" s="1"/>
  <c r="O98" i="2" s="1"/>
  <c r="O99" i="2" s="1"/>
  <c r="O100" i="2" s="1"/>
  <c r="O101" i="2" s="1"/>
  <c r="O102" i="2" s="1"/>
  <c r="O103" i="2" s="1"/>
  <c r="O104" i="2" s="1"/>
  <c r="O105" i="2" s="1"/>
  <c r="O106" i="2" s="1"/>
  <c r="O107" i="2" s="1"/>
  <c r="O108" i="2" s="1"/>
  <c r="O109" i="2" s="1"/>
  <c r="O110" i="2" s="1"/>
  <c r="O111" i="2" s="1"/>
  <c r="O112" i="2" s="1"/>
  <c r="O113" i="2" s="1"/>
  <c r="O114" i="2" s="1"/>
  <c r="O115" i="2" s="1"/>
  <c r="O116" i="2" s="1"/>
  <c r="O117" i="2" s="1"/>
  <c r="O118" i="2" s="1"/>
  <c r="O119" i="2" s="1"/>
  <c r="O120" i="2" s="1"/>
  <c r="O121" i="2" s="1"/>
  <c r="O122" i="2" s="1"/>
  <c r="O123" i="2" s="1"/>
  <c r="O124" i="2" s="1"/>
  <c r="O125" i="2" s="1"/>
  <c r="O126" i="2" s="1"/>
  <c r="O127" i="2" s="1"/>
  <c r="O128" i="2" s="1"/>
  <c r="O129" i="2" s="1"/>
  <c r="O130" i="2" s="1"/>
  <c r="O131" i="2" s="1"/>
  <c r="O132" i="2" s="1"/>
  <c r="O133" i="2" s="1"/>
  <c r="O134" i="2" s="1"/>
  <c r="O135" i="2" s="1"/>
  <c r="O136" i="2" s="1"/>
  <c r="O137" i="2" s="1"/>
  <c r="O138" i="2" s="1"/>
  <c r="O139" i="2" s="1"/>
  <c r="O140" i="2" s="1"/>
  <c r="O141" i="2" s="1"/>
  <c r="O142" i="2" s="1"/>
  <c r="O143" i="2" s="1"/>
  <c r="O144" i="2" s="1"/>
  <c r="O145" i="2" s="1"/>
  <c r="O146" i="2" s="1"/>
  <c r="O147" i="2" s="1"/>
  <c r="O148" i="2" s="1"/>
  <c r="O149" i="2" s="1"/>
  <c r="O150" i="2" s="1"/>
  <c r="O151" i="2" s="1"/>
  <c r="AE32" i="2"/>
  <c r="L35" i="2"/>
  <c r="P82" i="2"/>
  <c r="Q35" i="2"/>
  <c r="BB30" i="2"/>
  <c r="BT31" i="2" s="1"/>
  <c r="AW30" i="2"/>
  <c r="BO31" i="2" s="1"/>
  <c r="AL34" i="2"/>
  <c r="AL35" i="2" s="1"/>
  <c r="AF30" i="2"/>
  <c r="M39" i="2"/>
  <c r="AB30" i="2"/>
  <c r="AM31" i="2"/>
  <c r="BE30" i="2" s="1"/>
  <c r="T47" i="2"/>
  <c r="AD31" i="2"/>
  <c r="U146" i="2"/>
  <c r="AI31" i="2"/>
  <c r="BA30" i="2" s="1"/>
  <c r="V53" i="2"/>
  <c r="I35" i="2"/>
  <c r="AS26" i="2"/>
  <c r="BK27" i="2" s="1"/>
  <c r="S49" i="2"/>
  <c r="K61" i="2"/>
  <c r="AC31" i="2"/>
  <c r="AG30" i="2"/>
  <c r="AY29" i="2" s="1"/>
  <c r="N30" i="2"/>
  <c r="AK29" i="2"/>
  <c r="BC28" i="2" s="1"/>
  <c r="BU29" i="2" s="1"/>
  <c r="R29" i="2"/>
  <c r="H28" i="2"/>
  <c r="AA28" i="2"/>
  <c r="AN31" i="2"/>
  <c r="BF30" i="2" s="1"/>
  <c r="BM30" i="2"/>
  <c r="BX31" i="2" l="1"/>
  <c r="BW31" i="2"/>
  <c r="BQ30" i="2"/>
  <c r="BS31" i="2"/>
  <c r="CA28" i="2"/>
  <c r="BJ31" i="2"/>
  <c r="CB32" i="2" s="1"/>
  <c r="BZ28" i="2"/>
  <c r="BJ32" i="2"/>
  <c r="AR34" i="2"/>
  <c r="AR35" i="2" s="1"/>
  <c r="BY32" i="2"/>
  <c r="AZ32" i="2"/>
  <c r="W29" i="2"/>
  <c r="AP29" i="2"/>
  <c r="BD33" i="2"/>
  <c r="BV34" i="2" s="1"/>
  <c r="AZ33" i="2"/>
  <c r="AH35" i="2"/>
  <c r="BR32" i="2"/>
  <c r="AO33" i="2"/>
  <c r="AO34" i="2" s="1"/>
  <c r="Q36" i="2"/>
  <c r="AE33" i="2"/>
  <c r="Y146" i="2"/>
  <c r="AW31" i="2"/>
  <c r="BO32" i="2" s="1"/>
  <c r="AJ33" i="2"/>
  <c r="J45" i="2"/>
  <c r="P83" i="2"/>
  <c r="BB31" i="2"/>
  <c r="BT32" i="2" s="1"/>
  <c r="BD34" i="2"/>
  <c r="AL36" i="2"/>
  <c r="L36" i="2"/>
  <c r="AQ29" i="2"/>
  <c r="X29" i="2"/>
  <c r="AN32" i="2"/>
  <c r="O152" i="2"/>
  <c r="S50" i="2"/>
  <c r="I36" i="2"/>
  <c r="V54" i="2"/>
  <c r="T48" i="2"/>
  <c r="AM32" i="2"/>
  <c r="BE31" i="2" s="1"/>
  <c r="BW32" i="2" s="1"/>
  <c r="H29" i="2"/>
  <c r="AA29" i="2"/>
  <c r="AS28" i="2" s="1"/>
  <c r="AG31" i="2"/>
  <c r="N31" i="2"/>
  <c r="AD32" i="2"/>
  <c r="AV31" i="2" s="1"/>
  <c r="AF31" i="2"/>
  <c r="AX30" i="2" s="1"/>
  <c r="AK30" i="2"/>
  <c r="BC29" i="2" s="1"/>
  <c r="BU30" i="2" s="1"/>
  <c r="R30" i="2"/>
  <c r="AC32" i="2"/>
  <c r="U147" i="2"/>
  <c r="AV30" i="2"/>
  <c r="BN31" i="2" s="1"/>
  <c r="AB31" i="2"/>
  <c r="AX29" i="2"/>
  <c r="BP30" i="2" s="1"/>
  <c r="AI32" i="2"/>
  <c r="BA31" i="2" s="1"/>
  <c r="M40" i="2"/>
  <c r="AU30" i="2"/>
  <c r="BM31" i="2" s="1"/>
  <c r="K62" i="2"/>
  <c r="AS27" i="2"/>
  <c r="BK28" i="2" s="1"/>
  <c r="AT29" i="2"/>
  <c r="BL30" i="2" s="1"/>
  <c r="BJ33" i="2" l="1"/>
  <c r="CB33" i="2"/>
  <c r="BS32" i="2"/>
  <c r="BV35" i="2"/>
  <c r="BG32" i="2"/>
  <c r="BY33" i="2" s="1"/>
  <c r="BK29" i="2"/>
  <c r="BJ34" i="2"/>
  <c r="AR36" i="2"/>
  <c r="L37" i="2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AH36" i="2"/>
  <c r="AZ34" i="2"/>
  <c r="BH28" i="2"/>
  <c r="BZ29" i="2" s="1"/>
  <c r="BG33" i="2"/>
  <c r="AO35" i="2"/>
  <c r="W30" i="2"/>
  <c r="AP30" i="2"/>
  <c r="BH29" i="2" s="1"/>
  <c r="BZ30" i="2" s="1"/>
  <c r="BR33" i="2"/>
  <c r="BR34" i="2" s="1"/>
  <c r="AL37" i="2"/>
  <c r="BD36" i="2" s="1"/>
  <c r="J46" i="2"/>
  <c r="AE34" i="2"/>
  <c r="T49" i="2"/>
  <c r="T50" i="2" s="1"/>
  <c r="T51" i="2" s="1"/>
  <c r="T52" i="2" s="1"/>
  <c r="T53" i="2" s="1"/>
  <c r="T54" i="2" s="1"/>
  <c r="T55" i="2" s="1"/>
  <c r="T56" i="2" s="1"/>
  <c r="T57" i="2" s="1"/>
  <c r="T58" i="2" s="1"/>
  <c r="T59" i="2" s="1"/>
  <c r="T60" i="2" s="1"/>
  <c r="T61" i="2" s="1"/>
  <c r="T62" i="2" s="1"/>
  <c r="T63" i="2" s="1"/>
  <c r="T64" i="2" s="1"/>
  <c r="T65" i="2" s="1"/>
  <c r="T66" i="2" s="1"/>
  <c r="T67" i="2" s="1"/>
  <c r="T68" i="2" s="1"/>
  <c r="T69" i="2" s="1"/>
  <c r="T70" i="2" s="1"/>
  <c r="T71" i="2" s="1"/>
  <c r="T72" i="2" s="1"/>
  <c r="T73" i="2" s="1"/>
  <c r="T74" i="2" s="1"/>
  <c r="T75" i="2" s="1"/>
  <c r="T76" i="2" s="1"/>
  <c r="T77" i="2" s="1"/>
  <c r="T78" i="2" s="1"/>
  <c r="T79" i="2" s="1"/>
  <c r="T80" i="2" s="1"/>
  <c r="T81" i="2" s="1"/>
  <c r="T82" i="2" s="1"/>
  <c r="X30" i="2"/>
  <c r="AQ30" i="2"/>
  <c r="Y147" i="2"/>
  <c r="AW32" i="2"/>
  <c r="BO33" i="2" s="1"/>
  <c r="BI28" i="2"/>
  <c r="CA29" i="2" s="1"/>
  <c r="AJ34" i="2"/>
  <c r="BB33" i="2" s="1"/>
  <c r="BD35" i="2"/>
  <c r="BV36" i="2" s="1"/>
  <c r="P84" i="2"/>
  <c r="BB32" i="2"/>
  <c r="BT33" i="2" s="1"/>
  <c r="Q37" i="2"/>
  <c r="K63" i="2"/>
  <c r="BP31" i="2"/>
  <c r="BN32" i="2"/>
  <c r="AG32" i="2"/>
  <c r="AY31" i="2" s="1"/>
  <c r="N32" i="2"/>
  <c r="O153" i="2"/>
  <c r="AC33" i="2"/>
  <c r="AU32" i="2" s="1"/>
  <c r="M41" i="2"/>
  <c r="AB32" i="2"/>
  <c r="AT31" i="2" s="1"/>
  <c r="U148" i="2"/>
  <c r="AU31" i="2"/>
  <c r="BM32" i="2" s="1"/>
  <c r="R31" i="2"/>
  <c r="AK31" i="2"/>
  <c r="BC30" i="2" s="1"/>
  <c r="BU31" i="2" s="1"/>
  <c r="AN33" i="2"/>
  <c r="AI33" i="2"/>
  <c r="BA32" i="2" s="1"/>
  <c r="H30" i="2"/>
  <c r="AA30" i="2"/>
  <c r="AS29" i="2" s="1"/>
  <c r="AM33" i="2"/>
  <c r="V55" i="2"/>
  <c r="S51" i="2"/>
  <c r="AT30" i="2"/>
  <c r="BL31" i="2" s="1"/>
  <c r="AY30" i="2"/>
  <c r="BQ31" i="2" s="1"/>
  <c r="AF32" i="2"/>
  <c r="AX31" i="2" s="1"/>
  <c r="AD33" i="2"/>
  <c r="AV32" i="2" s="1"/>
  <c r="I37" i="2"/>
  <c r="BF31" i="2"/>
  <c r="BX32" i="2" s="1"/>
  <c r="CB34" i="2" l="1"/>
  <c r="CB35" i="2" s="1"/>
  <c r="BS33" i="2"/>
  <c r="BK30" i="2"/>
  <c r="BN33" i="2"/>
  <c r="BY34" i="2"/>
  <c r="BP32" i="2"/>
  <c r="BM33" i="2"/>
  <c r="BT34" i="2"/>
  <c r="BJ35" i="2"/>
  <c r="AR37" i="2"/>
  <c r="W31" i="2"/>
  <c r="AP31" i="2"/>
  <c r="BH30" i="2" s="1"/>
  <c r="BZ31" i="2" s="1"/>
  <c r="AE35" i="2"/>
  <c r="BG34" i="2"/>
  <c r="AO36" i="2"/>
  <c r="AQ31" i="2"/>
  <c r="BI30" i="2" s="1"/>
  <c r="X31" i="2"/>
  <c r="X32" i="2" s="1"/>
  <c r="X33" i="2" s="1"/>
  <c r="X34" i="2" s="1"/>
  <c r="X35" i="2" s="1"/>
  <c r="X36" i="2" s="1"/>
  <c r="X37" i="2" s="1"/>
  <c r="X38" i="2" s="1"/>
  <c r="X39" i="2" s="1"/>
  <c r="X40" i="2" s="1"/>
  <c r="X41" i="2" s="1"/>
  <c r="X42" i="2" s="1"/>
  <c r="X43" i="2" s="1"/>
  <c r="X44" i="2" s="1"/>
  <c r="X45" i="2" s="1"/>
  <c r="X46" i="2" s="1"/>
  <c r="X47" i="2" s="1"/>
  <c r="X48" i="2" s="1"/>
  <c r="X49" i="2" s="1"/>
  <c r="X50" i="2" s="1"/>
  <c r="X51" i="2" s="1"/>
  <c r="X52" i="2" s="1"/>
  <c r="X53" i="2" s="1"/>
  <c r="X54" i="2" s="1"/>
  <c r="X55" i="2" s="1"/>
  <c r="X56" i="2" s="1"/>
  <c r="X57" i="2" s="1"/>
  <c r="X58" i="2" s="1"/>
  <c r="X59" i="2" s="1"/>
  <c r="X60" i="2" s="1"/>
  <c r="X61" i="2" s="1"/>
  <c r="X62" i="2" s="1"/>
  <c r="X63" i="2" s="1"/>
  <c r="X64" i="2" s="1"/>
  <c r="X65" i="2" s="1"/>
  <c r="X66" i="2" s="1"/>
  <c r="X67" i="2" s="1"/>
  <c r="X68" i="2" s="1"/>
  <c r="X69" i="2" s="1"/>
  <c r="X70" i="2" s="1"/>
  <c r="X71" i="2" s="1"/>
  <c r="X72" i="2" s="1"/>
  <c r="X73" i="2" s="1"/>
  <c r="X74" i="2" s="1"/>
  <c r="X75" i="2" s="1"/>
  <c r="X76" i="2" s="1"/>
  <c r="X77" i="2" s="1"/>
  <c r="X78" i="2" s="1"/>
  <c r="X79" i="2" s="1"/>
  <c r="X80" i="2" s="1"/>
  <c r="X81" i="2" s="1"/>
  <c r="X82" i="2" s="1"/>
  <c r="X83" i="2" s="1"/>
  <c r="X84" i="2" s="1"/>
  <c r="X85" i="2" s="1"/>
  <c r="X86" i="2" s="1"/>
  <c r="X87" i="2" s="1"/>
  <c r="X88" i="2" s="1"/>
  <c r="X89" i="2" s="1"/>
  <c r="X90" i="2" s="1"/>
  <c r="X91" i="2" s="1"/>
  <c r="X92" i="2" s="1"/>
  <c r="X93" i="2" s="1"/>
  <c r="X94" i="2" s="1"/>
  <c r="X95" i="2" s="1"/>
  <c r="X96" i="2" s="1"/>
  <c r="X97" i="2" s="1"/>
  <c r="X98" i="2" s="1"/>
  <c r="X99" i="2" s="1"/>
  <c r="X100" i="2" s="1"/>
  <c r="X101" i="2" s="1"/>
  <c r="X102" i="2" s="1"/>
  <c r="X103" i="2" s="1"/>
  <c r="AW33" i="2"/>
  <c r="BO34" i="2" s="1"/>
  <c r="BR35" i="2"/>
  <c r="AH37" i="2"/>
  <c r="AZ35" i="2"/>
  <c r="BV37" i="2"/>
  <c r="AC34" i="2"/>
  <c r="AU33" i="2" s="1"/>
  <c r="Q38" i="2"/>
  <c r="AJ35" i="2"/>
  <c r="BB34" i="2" s="1"/>
  <c r="AL38" i="2"/>
  <c r="BD37" i="2" s="1"/>
  <c r="BV38" i="2" s="1"/>
  <c r="L86" i="2"/>
  <c r="P85" i="2"/>
  <c r="P86" i="2" s="1"/>
  <c r="P87" i="2" s="1"/>
  <c r="P88" i="2" s="1"/>
  <c r="P89" i="2" s="1"/>
  <c r="P90" i="2" s="1"/>
  <c r="P91" i="2" s="1"/>
  <c r="P92" i="2" s="1"/>
  <c r="P93" i="2" s="1"/>
  <c r="P94" i="2" s="1"/>
  <c r="P95" i="2" s="1"/>
  <c r="P96" i="2" s="1"/>
  <c r="P97" i="2" s="1"/>
  <c r="P98" i="2" s="1"/>
  <c r="BI29" i="2"/>
  <c r="CA30" i="2" s="1"/>
  <c r="Y148" i="2"/>
  <c r="T83" i="2"/>
  <c r="J47" i="2"/>
  <c r="AM34" i="2"/>
  <c r="BE33" i="2" s="1"/>
  <c r="H31" i="2"/>
  <c r="AA31" i="2"/>
  <c r="AS30" i="2" s="1"/>
  <c r="AN34" i="2"/>
  <c r="BF33" i="2" s="1"/>
  <c r="O154" i="2"/>
  <c r="I38" i="2"/>
  <c r="AF33" i="2"/>
  <c r="V56" i="2"/>
  <c r="K64" i="2"/>
  <c r="AD34" i="2"/>
  <c r="S52" i="2"/>
  <c r="BE32" i="2"/>
  <c r="BW33" i="2" s="1"/>
  <c r="BQ32" i="2"/>
  <c r="BF32" i="2"/>
  <c r="BX33" i="2" s="1"/>
  <c r="U149" i="2"/>
  <c r="AB33" i="2"/>
  <c r="AT32" i="2" s="1"/>
  <c r="M42" i="2"/>
  <c r="AG33" i="2"/>
  <c r="AY32" i="2" s="1"/>
  <c r="N33" i="2"/>
  <c r="AI34" i="2"/>
  <c r="BA33" i="2" s="1"/>
  <c r="AK32" i="2"/>
  <c r="BC31" i="2" s="1"/>
  <c r="BU32" i="2" s="1"/>
  <c r="R32" i="2"/>
  <c r="BL32" i="2"/>
  <c r="BS34" i="2" l="1"/>
  <c r="BY35" i="2"/>
  <c r="BT35" i="2"/>
  <c r="CB36" i="2"/>
  <c r="BM34" i="2"/>
  <c r="CA31" i="2"/>
  <c r="AQ32" i="2"/>
  <c r="BI31" i="2" s="1"/>
  <c r="BJ36" i="2"/>
  <c r="AR38" i="2"/>
  <c r="BJ37" i="2" s="1"/>
  <c r="BR36" i="2"/>
  <c r="BG35" i="2"/>
  <c r="AO37" i="2"/>
  <c r="P99" i="2"/>
  <c r="AH38" i="2"/>
  <c r="AZ37" i="2" s="1"/>
  <c r="AZ36" i="2"/>
  <c r="AE36" i="2"/>
  <c r="BL33" i="2"/>
  <c r="AW34" i="2"/>
  <c r="BO35" i="2" s="1"/>
  <c r="W32" i="2"/>
  <c r="AP32" i="2"/>
  <c r="BH31" i="2" s="1"/>
  <c r="BZ32" i="2" s="1"/>
  <c r="J48" i="2"/>
  <c r="Y149" i="2"/>
  <c r="L87" i="2"/>
  <c r="AJ36" i="2"/>
  <c r="AJ37" i="2" s="1"/>
  <c r="AD35" i="2"/>
  <c r="AD36" i="2" s="1"/>
  <c r="T84" i="2"/>
  <c r="Q39" i="2"/>
  <c r="M43" i="2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M54" i="2" s="1"/>
  <c r="M55" i="2" s="1"/>
  <c r="M56" i="2" s="1"/>
  <c r="M57" i="2" s="1"/>
  <c r="M58" i="2" s="1"/>
  <c r="M59" i="2" s="1"/>
  <c r="M60" i="2" s="1"/>
  <c r="M61" i="2" s="1"/>
  <c r="M62" i="2" s="1"/>
  <c r="M63" i="2" s="1"/>
  <c r="M64" i="2" s="1"/>
  <c r="M65" i="2" s="1"/>
  <c r="M66" i="2" s="1"/>
  <c r="M67" i="2" s="1"/>
  <c r="M68" i="2" s="1"/>
  <c r="M69" i="2" s="1"/>
  <c r="M70" i="2" s="1"/>
  <c r="M71" i="2" s="1"/>
  <c r="M72" i="2" s="1"/>
  <c r="M73" i="2" s="1"/>
  <c r="M74" i="2" s="1"/>
  <c r="M75" i="2" s="1"/>
  <c r="M76" i="2" s="1"/>
  <c r="AL39" i="2"/>
  <c r="AL40" i="2" s="1"/>
  <c r="AC35" i="2"/>
  <c r="AC36" i="2" s="1"/>
  <c r="BK31" i="2"/>
  <c r="AK33" i="2"/>
  <c r="BC32" i="2" s="1"/>
  <c r="BU33" i="2" s="1"/>
  <c r="R33" i="2"/>
  <c r="X104" i="2"/>
  <c r="AI35" i="2"/>
  <c r="BA34" i="2" s="1"/>
  <c r="AB34" i="2"/>
  <c r="K65" i="2"/>
  <c r="BX34" i="2"/>
  <c r="BW34" i="2"/>
  <c r="BQ33" i="2"/>
  <c r="AG34" i="2"/>
  <c r="N34" i="2"/>
  <c r="U150" i="2"/>
  <c r="AV33" i="2"/>
  <c r="BN34" i="2" s="1"/>
  <c r="AF34" i="2"/>
  <c r="AX33" i="2" s="1"/>
  <c r="I39" i="2"/>
  <c r="O155" i="2"/>
  <c r="H32" i="2"/>
  <c r="AA32" i="2"/>
  <c r="AS31" i="2" s="1"/>
  <c r="S53" i="2"/>
  <c r="V57" i="2"/>
  <c r="AX32" i="2"/>
  <c r="BP33" i="2" s="1"/>
  <c r="AN35" i="2"/>
  <c r="AM35" i="2"/>
  <c r="BS35" i="2" l="1"/>
  <c r="CA32" i="2"/>
  <c r="CB37" i="2"/>
  <c r="CB38" i="2" s="1"/>
  <c r="BY36" i="2"/>
  <c r="AQ33" i="2"/>
  <c r="BI32" i="2" s="1"/>
  <c r="CA33" i="2" s="1"/>
  <c r="AE37" i="2"/>
  <c r="BR37" i="2"/>
  <c r="BR38" i="2" s="1"/>
  <c r="AR39" i="2"/>
  <c r="AU34" i="2"/>
  <c r="BM35" i="2" s="1"/>
  <c r="P100" i="2"/>
  <c r="BG36" i="2"/>
  <c r="AO38" i="2"/>
  <c r="AO39" i="2" s="1"/>
  <c r="AW35" i="2"/>
  <c r="BO36" i="2" s="1"/>
  <c r="AH39" i="2"/>
  <c r="AZ38" i="2" s="1"/>
  <c r="AV34" i="2"/>
  <c r="BN35" i="2" s="1"/>
  <c r="BB35" i="2"/>
  <c r="BT36" i="2" s="1"/>
  <c r="W33" i="2"/>
  <c r="AP33" i="2"/>
  <c r="BH32" i="2" s="1"/>
  <c r="BZ33" i="2" s="1"/>
  <c r="BD39" i="2"/>
  <c r="AL41" i="2"/>
  <c r="BD40" i="2" s="1"/>
  <c r="BD38" i="2"/>
  <c r="BV39" i="2" s="1"/>
  <c r="Q40" i="2"/>
  <c r="BB36" i="2"/>
  <c r="AJ38" i="2"/>
  <c r="L88" i="2"/>
  <c r="J49" i="2"/>
  <c r="BP34" i="2"/>
  <c r="T85" i="2"/>
  <c r="AU35" i="2"/>
  <c r="AC37" i="2"/>
  <c r="AV35" i="2"/>
  <c r="AD37" i="2"/>
  <c r="Y150" i="2"/>
  <c r="BK32" i="2"/>
  <c r="AN36" i="2"/>
  <c r="O156" i="2"/>
  <c r="U151" i="2"/>
  <c r="AG35" i="2"/>
  <c r="AY34" i="2" s="1"/>
  <c r="N35" i="2"/>
  <c r="BF34" i="2"/>
  <c r="BX35" i="2" s="1"/>
  <c r="S54" i="2"/>
  <c r="H33" i="2"/>
  <c r="AA33" i="2"/>
  <c r="AS32" i="2" s="1"/>
  <c r="I40" i="2"/>
  <c r="K66" i="2"/>
  <c r="AB35" i="2"/>
  <c r="AT34" i="2" s="1"/>
  <c r="X105" i="2"/>
  <c r="AM36" i="2"/>
  <c r="BE35" i="2" s="1"/>
  <c r="V58" i="2"/>
  <c r="AY33" i="2"/>
  <c r="BQ34" i="2" s="1"/>
  <c r="AT33" i="2"/>
  <c r="BL34" i="2" s="1"/>
  <c r="AK34" i="2"/>
  <c r="BC33" i="2" s="1"/>
  <c r="BU34" i="2" s="1"/>
  <c r="R34" i="2"/>
  <c r="BE34" i="2"/>
  <c r="BW35" i="2" s="1"/>
  <c r="AF35" i="2"/>
  <c r="AX34" i="2" s="1"/>
  <c r="M77" i="2"/>
  <c r="AI36" i="2"/>
  <c r="BY37" i="2" l="1"/>
  <c r="BK33" i="2"/>
  <c r="BP35" i="2"/>
  <c r="AQ34" i="2"/>
  <c r="BI33" i="2" s="1"/>
  <c r="CA34" i="2" s="1"/>
  <c r="BM36" i="2"/>
  <c r="AR40" i="2"/>
  <c r="AR41" i="2" s="1"/>
  <c r="BT37" i="2"/>
  <c r="BR39" i="2"/>
  <c r="AE38" i="2"/>
  <c r="AE39" i="2" s="1"/>
  <c r="BN36" i="2"/>
  <c r="BJ38" i="2"/>
  <c r="CB39" i="2" s="1"/>
  <c r="AW36" i="2"/>
  <c r="BO37" i="2" s="1"/>
  <c r="BG37" i="2"/>
  <c r="BY38" i="2" s="1"/>
  <c r="BG38" i="2"/>
  <c r="AO40" i="2"/>
  <c r="W34" i="2"/>
  <c r="AP34" i="2"/>
  <c r="BH33" i="2" s="1"/>
  <c r="BZ34" i="2" s="1"/>
  <c r="AH40" i="2"/>
  <c r="AZ39" i="2" s="1"/>
  <c r="P101" i="2"/>
  <c r="L89" i="2"/>
  <c r="BV40" i="2"/>
  <c r="BV41" i="2" s="1"/>
  <c r="Y151" i="2"/>
  <c r="Q41" i="2"/>
  <c r="BL35" i="2"/>
  <c r="AV36" i="2"/>
  <c r="AD38" i="2"/>
  <c r="AC38" i="2"/>
  <c r="AU37" i="2" s="1"/>
  <c r="J50" i="2"/>
  <c r="BB37" i="2"/>
  <c r="AJ39" i="2"/>
  <c r="BQ35" i="2"/>
  <c r="AU36" i="2"/>
  <c r="T86" i="2"/>
  <c r="AL42" i="2"/>
  <c r="BD41" i="2" s="1"/>
  <c r="R35" i="2"/>
  <c r="AK35" i="2"/>
  <c r="BC34" i="2" s="1"/>
  <c r="BU35" i="2" s="1"/>
  <c r="BW36" i="2"/>
  <c r="H34" i="2"/>
  <c r="AA34" i="2"/>
  <c r="AS33" i="2" s="1"/>
  <c r="AG36" i="2"/>
  <c r="AY35" i="2" s="1"/>
  <c r="N36" i="2"/>
  <c r="AN37" i="2"/>
  <c r="AI37" i="2"/>
  <c r="BA36" i="2" s="1"/>
  <c r="BF35" i="2"/>
  <c r="BX36" i="2" s="1"/>
  <c r="BA35" i="2"/>
  <c r="BS36" i="2" s="1"/>
  <c r="K67" i="2"/>
  <c r="I41" i="2"/>
  <c r="S55" i="2"/>
  <c r="U152" i="2"/>
  <c r="O157" i="2"/>
  <c r="M78" i="2"/>
  <c r="AB36" i="2"/>
  <c r="AT35" i="2" s="1"/>
  <c r="BL36" i="2" s="1"/>
  <c r="AF36" i="2"/>
  <c r="V59" i="2"/>
  <c r="AM37" i="2"/>
  <c r="X106" i="2"/>
  <c r="AQ35" i="2" l="1"/>
  <c r="BM37" i="2"/>
  <c r="BM38" i="2" s="1"/>
  <c r="BR40" i="2"/>
  <c r="AW37" i="2"/>
  <c r="BO38" i="2" s="1"/>
  <c r="BJ39" i="2"/>
  <c r="CB40" i="2" s="1"/>
  <c r="BN37" i="2"/>
  <c r="BY39" i="2"/>
  <c r="AW38" i="2"/>
  <c r="AE40" i="2"/>
  <c r="AW39" i="2" s="1"/>
  <c r="BJ40" i="2"/>
  <c r="AR42" i="2"/>
  <c r="BT38" i="2"/>
  <c r="AH41" i="2"/>
  <c r="AZ40" i="2" s="1"/>
  <c r="BG39" i="2"/>
  <c r="AO41" i="2"/>
  <c r="BS37" i="2"/>
  <c r="BQ36" i="2"/>
  <c r="P102" i="2"/>
  <c r="P103" i="2" s="1"/>
  <c r="P104" i="2" s="1"/>
  <c r="P105" i="2" s="1"/>
  <c r="P106" i="2" s="1"/>
  <c r="P107" i="2" s="1"/>
  <c r="P108" i="2" s="1"/>
  <c r="P109" i="2" s="1"/>
  <c r="P110" i="2" s="1"/>
  <c r="P111" i="2" s="1"/>
  <c r="P112" i="2" s="1"/>
  <c r="P113" i="2" s="1"/>
  <c r="P114" i="2" s="1"/>
  <c r="P115" i="2" s="1"/>
  <c r="P116" i="2" s="1"/>
  <c r="P117" i="2" s="1"/>
  <c r="P118" i="2" s="1"/>
  <c r="P119" i="2" s="1"/>
  <c r="P120" i="2" s="1"/>
  <c r="P121" i="2" s="1"/>
  <c r="P122" i="2" s="1"/>
  <c r="P123" i="2" s="1"/>
  <c r="W35" i="2"/>
  <c r="AP35" i="2"/>
  <c r="BH34" i="2" s="1"/>
  <c r="BZ35" i="2" s="1"/>
  <c r="BV42" i="2"/>
  <c r="T87" i="2"/>
  <c r="T88" i="2" s="1"/>
  <c r="T89" i="2" s="1"/>
  <c r="T90" i="2" s="1"/>
  <c r="T91" i="2" s="1"/>
  <c r="T92" i="2" s="1"/>
  <c r="T93" i="2" s="1"/>
  <c r="T94" i="2" s="1"/>
  <c r="T95" i="2" s="1"/>
  <c r="T96" i="2" s="1"/>
  <c r="T97" i="2" s="1"/>
  <c r="T98" i="2" s="1"/>
  <c r="T99" i="2" s="1"/>
  <c r="T100" i="2" s="1"/>
  <c r="T101" i="2" s="1"/>
  <c r="T102" i="2" s="1"/>
  <c r="T103" i="2" s="1"/>
  <c r="T104" i="2" s="1"/>
  <c r="T105" i="2" s="1"/>
  <c r="T106" i="2" s="1"/>
  <c r="T107" i="2" s="1"/>
  <c r="T108" i="2" s="1"/>
  <c r="T109" i="2" s="1"/>
  <c r="T110" i="2" s="1"/>
  <c r="T111" i="2" s="1"/>
  <c r="T112" i="2" s="1"/>
  <c r="T113" i="2" s="1"/>
  <c r="T114" i="2" s="1"/>
  <c r="T115" i="2" s="1"/>
  <c r="T116" i="2" s="1"/>
  <c r="T117" i="2" s="1"/>
  <c r="T118" i="2" s="1"/>
  <c r="T119" i="2" s="1"/>
  <c r="T120" i="2" s="1"/>
  <c r="T121" i="2" s="1"/>
  <c r="T122" i="2" s="1"/>
  <c r="T123" i="2" s="1"/>
  <c r="T124" i="2" s="1"/>
  <c r="T125" i="2" s="1"/>
  <c r="T126" i="2" s="1"/>
  <c r="T127" i="2" s="1"/>
  <c r="T128" i="2" s="1"/>
  <c r="T129" i="2" s="1"/>
  <c r="T130" i="2" s="1"/>
  <c r="T131" i="2" s="1"/>
  <c r="T132" i="2" s="1"/>
  <c r="T133" i="2" s="1"/>
  <c r="T134" i="2" s="1"/>
  <c r="T135" i="2" s="1"/>
  <c r="T136" i="2" s="1"/>
  <c r="T137" i="2" s="1"/>
  <c r="T138" i="2" s="1"/>
  <c r="T139" i="2" s="1"/>
  <c r="T140" i="2" s="1"/>
  <c r="T141" i="2" s="1"/>
  <c r="T142" i="2" s="1"/>
  <c r="T143" i="2" s="1"/>
  <c r="T144" i="2" s="1"/>
  <c r="T145" i="2" s="1"/>
  <c r="T146" i="2" s="1"/>
  <c r="T147" i="2" s="1"/>
  <c r="T148" i="2" s="1"/>
  <c r="T149" i="2" s="1"/>
  <c r="BB38" i="2"/>
  <c r="BT39" i="2" s="1"/>
  <c r="AJ40" i="2"/>
  <c r="J51" i="2"/>
  <c r="AV37" i="2"/>
  <c r="BN38" i="2" s="1"/>
  <c r="AD39" i="2"/>
  <c r="AV38" i="2" s="1"/>
  <c r="Q42" i="2"/>
  <c r="AQ36" i="2"/>
  <c r="BI35" i="2" s="1"/>
  <c r="Y152" i="2"/>
  <c r="L90" i="2"/>
  <c r="AL43" i="2"/>
  <c r="AL44" i="2" s="1"/>
  <c r="AL45" i="2" s="1"/>
  <c r="AC39" i="2"/>
  <c r="AC40" i="2" s="1"/>
  <c r="BI34" i="2"/>
  <c r="CA35" i="2" s="1"/>
  <c r="BK34" i="2"/>
  <c r="V60" i="2"/>
  <c r="AF37" i="2"/>
  <c r="AX36" i="2" s="1"/>
  <c r="AN38" i="2"/>
  <c r="BF37" i="2" s="1"/>
  <c r="AK36" i="2"/>
  <c r="BC35" i="2" s="1"/>
  <c r="BU36" i="2" s="1"/>
  <c r="R36" i="2"/>
  <c r="S56" i="2"/>
  <c r="X107" i="2"/>
  <c r="AM38" i="2"/>
  <c r="BE37" i="2" s="1"/>
  <c r="O158" i="2"/>
  <c r="H35" i="2"/>
  <c r="AA35" i="2"/>
  <c r="AS34" i="2" s="1"/>
  <c r="U153" i="2"/>
  <c r="I42" i="2"/>
  <c r="AG37" i="2"/>
  <c r="AY36" i="2" s="1"/>
  <c r="N37" i="2"/>
  <c r="AX35" i="2"/>
  <c r="BP36" i="2" s="1"/>
  <c r="AB37" i="2"/>
  <c r="M79" i="2"/>
  <c r="BF36" i="2"/>
  <c r="BX37" i="2" s="1"/>
  <c r="BE36" i="2"/>
  <c r="BW37" i="2" s="1"/>
  <c r="K68" i="2"/>
  <c r="AI38" i="2"/>
  <c r="BA37" i="2" s="1"/>
  <c r="BY40" i="2" l="1"/>
  <c r="BR41" i="2"/>
  <c r="AU38" i="2"/>
  <c r="BM39" i="2" s="1"/>
  <c r="CB41" i="2"/>
  <c r="BD43" i="2"/>
  <c r="BS38" i="2"/>
  <c r="BD42" i="2"/>
  <c r="BV43" i="2" s="1"/>
  <c r="BO39" i="2"/>
  <c r="BO40" i="2" s="1"/>
  <c r="BQ37" i="2"/>
  <c r="BJ41" i="2"/>
  <c r="AR43" i="2"/>
  <c r="AR44" i="2" s="1"/>
  <c r="AR45" i="2" s="1"/>
  <c r="BK35" i="2"/>
  <c r="AE41" i="2"/>
  <c r="BW38" i="2"/>
  <c r="BX38" i="2"/>
  <c r="AG38" i="2"/>
  <c r="AY37" i="2" s="1"/>
  <c r="N38" i="2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N60" i="2" s="1"/>
  <c r="N61" i="2" s="1"/>
  <c r="N62" i="2" s="1"/>
  <c r="N63" i="2" s="1"/>
  <c r="N64" i="2" s="1"/>
  <c r="N65" i="2" s="1"/>
  <c r="N66" i="2" s="1"/>
  <c r="N67" i="2" s="1"/>
  <c r="N68" i="2" s="1"/>
  <c r="N69" i="2" s="1"/>
  <c r="N70" i="2" s="1"/>
  <c r="N71" i="2" s="1"/>
  <c r="N72" i="2" s="1"/>
  <c r="N73" i="2" s="1"/>
  <c r="N74" i="2" s="1"/>
  <c r="N75" i="2" s="1"/>
  <c r="N76" i="2" s="1"/>
  <c r="N77" i="2" s="1"/>
  <c r="N78" i="2" s="1"/>
  <c r="N79" i="2" s="1"/>
  <c r="N80" i="2" s="1"/>
  <c r="N81" i="2" s="1"/>
  <c r="N82" i="2" s="1"/>
  <c r="N83" i="2" s="1"/>
  <c r="N84" i="2" s="1"/>
  <c r="N85" i="2" s="1"/>
  <c r="N86" i="2" s="1"/>
  <c r="N87" i="2" s="1"/>
  <c r="N88" i="2" s="1"/>
  <c r="N89" i="2" s="1"/>
  <c r="N90" i="2" s="1"/>
  <c r="N91" i="2" s="1"/>
  <c r="N92" i="2" s="1"/>
  <c r="N93" i="2" s="1"/>
  <c r="N94" i="2" s="1"/>
  <c r="N95" i="2" s="1"/>
  <c r="N96" i="2" s="1"/>
  <c r="N97" i="2" s="1"/>
  <c r="N98" i="2" s="1"/>
  <c r="N99" i="2" s="1"/>
  <c r="N100" i="2" s="1"/>
  <c r="N101" i="2" s="1"/>
  <c r="N102" i="2" s="1"/>
  <c r="N103" i="2" s="1"/>
  <c r="N104" i="2" s="1"/>
  <c r="N105" i="2" s="1"/>
  <c r="N106" i="2" s="1"/>
  <c r="N107" i="2" s="1"/>
  <c r="N108" i="2" s="1"/>
  <c r="N109" i="2" s="1"/>
  <c r="N110" i="2" s="1"/>
  <c r="N111" i="2" s="1"/>
  <c r="N112" i="2" s="1"/>
  <c r="N113" i="2" s="1"/>
  <c r="N114" i="2" s="1"/>
  <c r="N115" i="2" s="1"/>
  <c r="N116" i="2" s="1"/>
  <c r="N117" i="2" s="1"/>
  <c r="N118" i="2" s="1"/>
  <c r="N119" i="2" s="1"/>
  <c r="N120" i="2" s="1"/>
  <c r="N121" i="2" s="1"/>
  <c r="N122" i="2" s="1"/>
  <c r="N123" i="2" s="1"/>
  <c r="N124" i="2" s="1"/>
  <c r="N125" i="2" s="1"/>
  <c r="BN39" i="2"/>
  <c r="T150" i="2"/>
  <c r="AH42" i="2"/>
  <c r="AZ41" i="2" s="1"/>
  <c r="BR42" i="2" s="1"/>
  <c r="W36" i="2"/>
  <c r="AP36" i="2"/>
  <c r="BH35" i="2" s="1"/>
  <c r="BZ36" i="2" s="1"/>
  <c r="BG40" i="2"/>
  <c r="AO42" i="2"/>
  <c r="V61" i="2"/>
  <c r="V62" i="2" s="1"/>
  <c r="V63" i="2" s="1"/>
  <c r="V64" i="2" s="1"/>
  <c r="V65" i="2" s="1"/>
  <c r="V66" i="2" s="1"/>
  <c r="V67" i="2" s="1"/>
  <c r="V68" i="2" s="1"/>
  <c r="V69" i="2" s="1"/>
  <c r="V70" i="2" s="1"/>
  <c r="V71" i="2" s="1"/>
  <c r="V72" i="2" s="1"/>
  <c r="V73" i="2" s="1"/>
  <c r="V74" i="2" s="1"/>
  <c r="V75" i="2" s="1"/>
  <c r="V76" i="2" s="1"/>
  <c r="V77" i="2" s="1"/>
  <c r="V78" i="2" s="1"/>
  <c r="V79" i="2" s="1"/>
  <c r="V80" i="2" s="1"/>
  <c r="V81" i="2" s="1"/>
  <c r="V82" i="2" s="1"/>
  <c r="V83" i="2" s="1"/>
  <c r="V84" i="2" s="1"/>
  <c r="V85" i="2" s="1"/>
  <c r="V86" i="2" s="1"/>
  <c r="V87" i="2" s="1"/>
  <c r="V88" i="2" s="1"/>
  <c r="V89" i="2" s="1"/>
  <c r="V90" i="2" s="1"/>
  <c r="V91" i="2" s="1"/>
  <c r="V92" i="2" s="1"/>
  <c r="V93" i="2" s="1"/>
  <c r="V94" i="2" s="1"/>
  <c r="V95" i="2" s="1"/>
  <c r="V96" i="2" s="1"/>
  <c r="V97" i="2" s="1"/>
  <c r="V98" i="2" s="1"/>
  <c r="V99" i="2" s="1"/>
  <c r="V100" i="2" s="1"/>
  <c r="V101" i="2" s="1"/>
  <c r="V102" i="2" s="1"/>
  <c r="V103" i="2" s="1"/>
  <c r="V104" i="2" s="1"/>
  <c r="V105" i="2" s="1"/>
  <c r="V106" i="2" s="1"/>
  <c r="V107" i="2" s="1"/>
  <c r="V108" i="2" s="1"/>
  <c r="V109" i="2" s="1"/>
  <c r="V110" i="2" s="1"/>
  <c r="V111" i="2" s="1"/>
  <c r="V112" i="2" s="1"/>
  <c r="V113" i="2" s="1"/>
  <c r="V114" i="2" s="1"/>
  <c r="V115" i="2" s="1"/>
  <c r="V116" i="2" s="1"/>
  <c r="V117" i="2" s="1"/>
  <c r="V118" i="2" s="1"/>
  <c r="V119" i="2" s="1"/>
  <c r="V120" i="2" s="1"/>
  <c r="V121" i="2" s="1"/>
  <c r="V122" i="2" s="1"/>
  <c r="V123" i="2" s="1"/>
  <c r="V124" i="2" s="1"/>
  <c r="V125" i="2" s="1"/>
  <c r="V126" i="2" s="1"/>
  <c r="V127" i="2" s="1"/>
  <c r="V128" i="2" s="1"/>
  <c r="V129" i="2" s="1"/>
  <c r="V130" i="2" s="1"/>
  <c r="V131" i="2" s="1"/>
  <c r="V132" i="2" s="1"/>
  <c r="V133" i="2" s="1"/>
  <c r="V134" i="2" s="1"/>
  <c r="V135" i="2" s="1"/>
  <c r="V136" i="2" s="1"/>
  <c r="V137" i="2" s="1"/>
  <c r="V138" i="2" s="1"/>
  <c r="V139" i="2" s="1"/>
  <c r="V140" i="2" s="1"/>
  <c r="V141" i="2" s="1"/>
  <c r="CA36" i="2"/>
  <c r="J52" i="2"/>
  <c r="AJ41" i="2"/>
  <c r="L91" i="2"/>
  <c r="AQ37" i="2"/>
  <c r="BI36" i="2" s="1"/>
  <c r="AD40" i="2"/>
  <c r="AV39" i="2" s="1"/>
  <c r="BB39" i="2"/>
  <c r="BT40" i="2" s="1"/>
  <c r="P124" i="2"/>
  <c r="AU39" i="2"/>
  <c r="AC41" i="2"/>
  <c r="Y153" i="2"/>
  <c r="Q43" i="2"/>
  <c r="U154" i="2"/>
  <c r="X108" i="2"/>
  <c r="AK37" i="2"/>
  <c r="BC36" i="2" s="1"/>
  <c r="BU37" i="2" s="1"/>
  <c r="R37" i="2"/>
  <c r="K69" i="2"/>
  <c r="I43" i="2"/>
  <c r="AF38" i="2"/>
  <c r="AX37" i="2" s="1"/>
  <c r="AB38" i="2"/>
  <c r="BP37" i="2"/>
  <c r="M80" i="2"/>
  <c r="AT36" i="2"/>
  <c r="BL37" i="2" s="1"/>
  <c r="O159" i="2"/>
  <c r="AL46" i="2"/>
  <c r="BD45" i="2" s="1"/>
  <c r="H36" i="2"/>
  <c r="AA36" i="2"/>
  <c r="AS35" i="2" s="1"/>
  <c r="BK36" i="2" s="1"/>
  <c r="AN39" i="2"/>
  <c r="AI39" i="2"/>
  <c r="AM39" i="2"/>
  <c r="S57" i="2"/>
  <c r="BD44" i="2"/>
  <c r="BY41" i="2" l="1"/>
  <c r="BM40" i="2"/>
  <c r="CB42" i="2"/>
  <c r="AG39" i="2"/>
  <c r="AY38" i="2" s="1"/>
  <c r="BQ38" i="2"/>
  <c r="BV44" i="2"/>
  <c r="BV45" i="2" s="1"/>
  <c r="BV46" i="2" s="1"/>
  <c r="BN40" i="2"/>
  <c r="AE42" i="2"/>
  <c r="AE43" i="2" s="1"/>
  <c r="BJ42" i="2"/>
  <c r="BJ43" i="2"/>
  <c r="CA37" i="2"/>
  <c r="AW40" i="2"/>
  <c r="BO41" i="2" s="1"/>
  <c r="BG41" i="2"/>
  <c r="BY42" i="2" s="1"/>
  <c r="AO43" i="2"/>
  <c r="T151" i="2"/>
  <c r="BP38" i="2"/>
  <c r="AH43" i="2"/>
  <c r="AZ42" i="2" s="1"/>
  <c r="BR43" i="2" s="1"/>
  <c r="W37" i="2"/>
  <c r="AP37" i="2"/>
  <c r="BH36" i="2" s="1"/>
  <c r="BZ37" i="2" s="1"/>
  <c r="O160" i="2"/>
  <c r="O161" i="2" s="1"/>
  <c r="O162" i="2" s="1"/>
  <c r="O163" i="2" s="1"/>
  <c r="O164" i="2" s="1"/>
  <c r="O165" i="2" s="1"/>
  <c r="O166" i="2" s="1"/>
  <c r="L92" i="2"/>
  <c r="AA37" i="2"/>
  <c r="H37" i="2"/>
  <c r="H38" i="2" s="1"/>
  <c r="H39" i="2" s="1"/>
  <c r="H40" i="2" s="1"/>
  <c r="H41" i="2" s="1"/>
  <c r="Q44" i="2"/>
  <c r="AC42" i="2"/>
  <c r="AU41" i="2" s="1"/>
  <c r="AD41" i="2"/>
  <c r="AQ38" i="2"/>
  <c r="BI37" i="2" s="1"/>
  <c r="AJ42" i="2"/>
  <c r="BB41" i="2" s="1"/>
  <c r="Y154" i="2"/>
  <c r="AU40" i="2"/>
  <c r="P125" i="2"/>
  <c r="BB40" i="2"/>
  <c r="BT41" i="2" s="1"/>
  <c r="J53" i="2"/>
  <c r="AM40" i="2"/>
  <c r="AN40" i="2"/>
  <c r="BF38" i="2"/>
  <c r="BX39" i="2" s="1"/>
  <c r="AR46" i="2"/>
  <c r="BJ45" i="2" s="1"/>
  <c r="AB39" i="2"/>
  <c r="I44" i="2"/>
  <c r="X109" i="2"/>
  <c r="N126" i="2"/>
  <c r="AK38" i="2"/>
  <c r="R38" i="2"/>
  <c r="BE38" i="2"/>
  <c r="BW39" i="2" s="1"/>
  <c r="AI40" i="2"/>
  <c r="BA39" i="2" s="1"/>
  <c r="S58" i="2"/>
  <c r="BA38" i="2"/>
  <c r="BS39" i="2" s="1"/>
  <c r="AL47" i="2"/>
  <c r="BD46" i="2" s="1"/>
  <c r="BJ44" i="2"/>
  <c r="M81" i="2"/>
  <c r="V142" i="2"/>
  <c r="AT37" i="2"/>
  <c r="BL38" i="2" s="1"/>
  <c r="AF39" i="2"/>
  <c r="K70" i="2"/>
  <c r="U155" i="2"/>
  <c r="AG40" i="2" l="1"/>
  <c r="AY39" i="2" s="1"/>
  <c r="BM41" i="2"/>
  <c r="BM42" i="2" s="1"/>
  <c r="BQ39" i="2"/>
  <c r="CB43" i="2"/>
  <c r="CB44" i="2" s="1"/>
  <c r="CB45" i="2" s="1"/>
  <c r="CB46" i="2" s="1"/>
  <c r="AA38" i="2"/>
  <c r="AS37" i="2" s="1"/>
  <c r="AS36" i="2"/>
  <c r="BK37" i="2" s="1"/>
  <c r="BQ40" i="2"/>
  <c r="AW41" i="2"/>
  <c r="BO42" i="2" s="1"/>
  <c r="BV47" i="2"/>
  <c r="CA38" i="2"/>
  <c r="AW42" i="2"/>
  <c r="AE44" i="2"/>
  <c r="AE45" i="2" s="1"/>
  <c r="W38" i="2"/>
  <c r="AP38" i="2"/>
  <c r="T152" i="2"/>
  <c r="AH44" i="2"/>
  <c r="AO44" i="2"/>
  <c r="BG42" i="2"/>
  <c r="BY43" i="2" s="1"/>
  <c r="P126" i="2"/>
  <c r="AD42" i="2"/>
  <c r="L93" i="2"/>
  <c r="Y155" i="2"/>
  <c r="AJ43" i="2"/>
  <c r="AJ44" i="2" s="1"/>
  <c r="AJ45" i="2" s="1"/>
  <c r="AQ39" i="2"/>
  <c r="AC43" i="2"/>
  <c r="AN41" i="2"/>
  <c r="Q45" i="2"/>
  <c r="BT42" i="2"/>
  <c r="BF39" i="2"/>
  <c r="BX40" i="2" s="1"/>
  <c r="J54" i="2"/>
  <c r="AV40" i="2"/>
  <c r="BN41" i="2" s="1"/>
  <c r="H42" i="2"/>
  <c r="H43" i="2" s="1"/>
  <c r="O167" i="2"/>
  <c r="AF40" i="2"/>
  <c r="AX38" i="2"/>
  <c r="BP39" i="2" s="1"/>
  <c r="V143" i="2"/>
  <c r="U156" i="2"/>
  <c r="AL48" i="2"/>
  <c r="BD47" i="2" s="1"/>
  <c r="BC37" i="2"/>
  <c r="BU38" i="2" s="1"/>
  <c r="AG41" i="2"/>
  <c r="AY40" i="2" s="1"/>
  <c r="AI41" i="2"/>
  <c r="BA40" i="2" s="1"/>
  <c r="AM41" i="2"/>
  <c r="BE40" i="2" s="1"/>
  <c r="N127" i="2"/>
  <c r="I45" i="2"/>
  <c r="AB40" i="2"/>
  <c r="AT39" i="2" s="1"/>
  <c r="X110" i="2"/>
  <c r="AT38" i="2"/>
  <c r="BL39" i="2" s="1"/>
  <c r="AR47" i="2"/>
  <c r="BJ46" i="2" s="1"/>
  <c r="K71" i="2"/>
  <c r="M82" i="2"/>
  <c r="S59" i="2"/>
  <c r="BS40" i="2"/>
  <c r="R39" i="2"/>
  <c r="AK39" i="2"/>
  <c r="BC38" i="2" s="1"/>
  <c r="BE39" i="2"/>
  <c r="BW40" i="2" s="1"/>
  <c r="AA39" i="2" l="1"/>
  <c r="AA40" i="2" s="1"/>
  <c r="BV48" i="2"/>
  <c r="BK38" i="2"/>
  <c r="CB47" i="2"/>
  <c r="AW43" i="2"/>
  <c r="BU39" i="2"/>
  <c r="BQ41" i="2"/>
  <c r="BO43" i="2"/>
  <c r="AW44" i="2"/>
  <c r="AE46" i="2"/>
  <c r="AN42" i="2"/>
  <c r="Y156" i="2"/>
  <c r="Y157" i="2" s="1"/>
  <c r="Y158" i="2" s="1"/>
  <c r="Y159" i="2" s="1"/>
  <c r="Y160" i="2" s="1"/>
  <c r="Y161" i="2" s="1"/>
  <c r="Y162" i="2" s="1"/>
  <c r="Y163" i="2" s="1"/>
  <c r="Y164" i="2" s="1"/>
  <c r="Y165" i="2" s="1"/>
  <c r="Y166" i="2" s="1"/>
  <c r="Y167" i="2" s="1"/>
  <c r="Y168" i="2" s="1"/>
  <c r="Y169" i="2" s="1"/>
  <c r="Y170" i="2" s="1"/>
  <c r="Y171" i="2" s="1"/>
  <c r="Y172" i="2" s="1"/>
  <c r="Y173" i="2" s="1"/>
  <c r="Y174" i="2" s="1"/>
  <c r="Y175" i="2" s="1"/>
  <c r="Y176" i="2" s="1"/>
  <c r="Y177" i="2" s="1"/>
  <c r="Y178" i="2" s="1"/>
  <c r="Y179" i="2" s="1"/>
  <c r="Y180" i="2" s="1"/>
  <c r="Y181" i="2" s="1"/>
  <c r="Y182" i="2" s="1"/>
  <c r="Y183" i="2" s="1"/>
  <c r="Y184" i="2" s="1"/>
  <c r="Y185" i="2" s="1"/>
  <c r="Y186" i="2" s="1"/>
  <c r="Y187" i="2" s="1"/>
  <c r="Y188" i="2" s="1"/>
  <c r="Y189" i="2" s="1"/>
  <c r="Y190" i="2" s="1"/>
  <c r="Y191" i="2" s="1"/>
  <c r="Y192" i="2" s="1"/>
  <c r="Y193" i="2" s="1"/>
  <c r="Y194" i="2" s="1"/>
  <c r="Y195" i="2" s="1"/>
  <c r="Y196" i="2" s="1"/>
  <c r="Y197" i="2" s="1"/>
  <c r="Y198" i="2" s="1"/>
  <c r="Y199" i="2" s="1"/>
  <c r="Y200" i="2" s="1"/>
  <c r="Y201" i="2" s="1"/>
  <c r="Y202" i="2" s="1"/>
  <c r="AH45" i="2"/>
  <c r="BH37" i="2"/>
  <c r="BZ38" i="2" s="1"/>
  <c r="BF40" i="2"/>
  <c r="BX41" i="2" s="1"/>
  <c r="W39" i="2"/>
  <c r="AP39" i="2"/>
  <c r="BG43" i="2"/>
  <c r="BY44" i="2" s="1"/>
  <c r="AO45" i="2"/>
  <c r="AO46" i="2" s="1"/>
  <c r="BG45" i="2" s="1"/>
  <c r="AZ43" i="2"/>
  <c r="BR44" i="2" s="1"/>
  <c r="T153" i="2"/>
  <c r="K72" i="2"/>
  <c r="Q46" i="2"/>
  <c r="AJ46" i="2"/>
  <c r="BB45" i="2" s="1"/>
  <c r="AC44" i="2"/>
  <c r="AU43" i="2" s="1"/>
  <c r="BB43" i="2"/>
  <c r="BB44" i="2"/>
  <c r="L94" i="2"/>
  <c r="P127" i="2"/>
  <c r="AQ40" i="2"/>
  <c r="BI39" i="2" s="1"/>
  <c r="AD43" i="2"/>
  <c r="AV42" i="2" s="1"/>
  <c r="H44" i="2"/>
  <c r="J55" i="2"/>
  <c r="BI38" i="2"/>
  <c r="CA39" i="2" s="1"/>
  <c r="O168" i="2"/>
  <c r="AU42" i="2"/>
  <c r="BM43" i="2" s="1"/>
  <c r="BB42" i="2"/>
  <c r="BT43" i="2" s="1"/>
  <c r="AV41" i="2"/>
  <c r="BN42" i="2" s="1"/>
  <c r="M83" i="2"/>
  <c r="X111" i="2"/>
  <c r="I46" i="2"/>
  <c r="N128" i="2"/>
  <c r="BW41" i="2"/>
  <c r="AG42" i="2"/>
  <c r="AY41" i="2" s="1"/>
  <c r="AL49" i="2"/>
  <c r="BD48" i="2" s="1"/>
  <c r="AF41" i="2"/>
  <c r="AX40" i="2" s="1"/>
  <c r="AR48" i="2"/>
  <c r="BJ47" i="2" s="1"/>
  <c r="AB41" i="2"/>
  <c r="AT40" i="2" s="1"/>
  <c r="AI42" i="2"/>
  <c r="BA41" i="2" s="1"/>
  <c r="U157" i="2"/>
  <c r="AX39" i="2"/>
  <c r="BP40" i="2" s="1"/>
  <c r="AK40" i="2"/>
  <c r="R40" i="2"/>
  <c r="S60" i="2"/>
  <c r="BL40" i="2"/>
  <c r="AM42" i="2"/>
  <c r="BE41" i="2" s="1"/>
  <c r="BS41" i="2"/>
  <c r="V144" i="2"/>
  <c r="BV49" i="2" l="1"/>
  <c r="AS38" i="2"/>
  <c r="BK39" i="2"/>
  <c r="Y203" i="2"/>
  <c r="CB48" i="2"/>
  <c r="AO47" i="2"/>
  <c r="BG46" i="2" s="1"/>
  <c r="BQ42" i="2"/>
  <c r="BO44" i="2"/>
  <c r="BO45" i="2" s="1"/>
  <c r="BG44" i="2"/>
  <c r="BY45" i="2" s="1"/>
  <c r="BY46" i="2" s="1"/>
  <c r="AW45" i="2"/>
  <c r="AE47" i="2"/>
  <c r="BW42" i="2"/>
  <c r="BP41" i="2"/>
  <c r="BN43" i="2"/>
  <c r="BT44" i="2"/>
  <c r="BT45" i="2" s="1"/>
  <c r="BT46" i="2" s="1"/>
  <c r="BH38" i="2"/>
  <c r="BZ39" i="2" s="1"/>
  <c r="CA40" i="2"/>
  <c r="K73" i="2"/>
  <c r="K74" i="2" s="1"/>
  <c r="K75" i="2" s="1"/>
  <c r="K76" i="2" s="1"/>
  <c r="K77" i="2" s="1"/>
  <c r="K78" i="2" s="1"/>
  <c r="K79" i="2" s="1"/>
  <c r="K80" i="2" s="1"/>
  <c r="K81" i="2" s="1"/>
  <c r="K82" i="2" s="1"/>
  <c r="K83" i="2" s="1"/>
  <c r="K84" i="2" s="1"/>
  <c r="K85" i="2" s="1"/>
  <c r="K86" i="2" s="1"/>
  <c r="K87" i="2" s="1"/>
  <c r="K88" i="2" s="1"/>
  <c r="K89" i="2" s="1"/>
  <c r="K90" i="2" s="1"/>
  <c r="K91" i="2" s="1"/>
  <c r="K92" i="2" s="1"/>
  <c r="K93" i="2" s="1"/>
  <c r="K94" i="2" s="1"/>
  <c r="K95" i="2" s="1"/>
  <c r="K96" i="2" s="1"/>
  <c r="K97" i="2" s="1"/>
  <c r="K98" i="2" s="1"/>
  <c r="K99" i="2" s="1"/>
  <c r="K100" i="2" s="1"/>
  <c r="K101" i="2" s="1"/>
  <c r="K102" i="2" s="1"/>
  <c r="K103" i="2" s="1"/>
  <c r="K104" i="2" s="1"/>
  <c r="K105" i="2" s="1"/>
  <c r="K106" i="2" s="1"/>
  <c r="K107" i="2" s="1"/>
  <c r="K108" i="2" s="1"/>
  <c r="K109" i="2" s="1"/>
  <c r="K110" i="2" s="1"/>
  <c r="K111" i="2" s="1"/>
  <c r="K112" i="2" s="1"/>
  <c r="K113" i="2" s="1"/>
  <c r="K114" i="2" s="1"/>
  <c r="K115" i="2" s="1"/>
  <c r="W40" i="2"/>
  <c r="AP40" i="2"/>
  <c r="AH46" i="2"/>
  <c r="AZ45" i="2" s="1"/>
  <c r="AN43" i="2"/>
  <c r="BF42" i="2" s="1"/>
  <c r="AZ44" i="2"/>
  <c r="BR45" i="2" s="1"/>
  <c r="BF41" i="2"/>
  <c r="BX42" i="2" s="1"/>
  <c r="T154" i="2"/>
  <c r="BM44" i="2"/>
  <c r="J56" i="2"/>
  <c r="AD44" i="2"/>
  <c r="AQ41" i="2"/>
  <c r="AQ42" i="2" s="1"/>
  <c r="P128" i="2"/>
  <c r="L95" i="2"/>
  <c r="AC45" i="2"/>
  <c r="O169" i="2"/>
  <c r="H45" i="2"/>
  <c r="Q47" i="2"/>
  <c r="AJ47" i="2"/>
  <c r="BS42" i="2"/>
  <c r="S61" i="2"/>
  <c r="U158" i="2"/>
  <c r="V145" i="2"/>
  <c r="AM43" i="2"/>
  <c r="BE42" i="2" s="1"/>
  <c r="BC39" i="2"/>
  <c r="BU40" i="2" s="1"/>
  <c r="AF42" i="2"/>
  <c r="N129" i="2"/>
  <c r="AB42" i="2"/>
  <c r="AT41" i="2" s="1"/>
  <c r="X112" i="2"/>
  <c r="AA41" i="2"/>
  <c r="AS40" i="2" s="1"/>
  <c r="M84" i="2"/>
  <c r="AR49" i="2"/>
  <c r="AG43" i="2"/>
  <c r="AY42" i="2" s="1"/>
  <c r="AK41" i="2"/>
  <c r="R41" i="2"/>
  <c r="AI43" i="2"/>
  <c r="BA42" i="2" s="1"/>
  <c r="BL41" i="2"/>
  <c r="AL50" i="2"/>
  <c r="I47" i="2"/>
  <c r="AS39" i="2"/>
  <c r="BK40" i="2" l="1"/>
  <c r="Y204" i="2"/>
  <c r="BY47" i="2"/>
  <c r="BS43" i="2"/>
  <c r="BQ43" i="2"/>
  <c r="AO48" i="2"/>
  <c r="BG47" i="2" s="1"/>
  <c r="BW43" i="2"/>
  <c r="BO46" i="2"/>
  <c r="AE48" i="2"/>
  <c r="AW47" i="2" s="1"/>
  <c r="AW46" i="2"/>
  <c r="BX43" i="2"/>
  <c r="AH47" i="2"/>
  <c r="AZ46" i="2" s="1"/>
  <c r="T155" i="2"/>
  <c r="AN44" i="2"/>
  <c r="BF43" i="2" s="1"/>
  <c r="W41" i="2"/>
  <c r="AP41" i="2"/>
  <c r="BH40" i="2" s="1"/>
  <c r="BR46" i="2"/>
  <c r="BH39" i="2"/>
  <c r="BZ40" i="2" s="1"/>
  <c r="AF43" i="2"/>
  <c r="AD45" i="2"/>
  <c r="AD46" i="2" s="1"/>
  <c r="AA42" i="2"/>
  <c r="AS41" i="2" s="1"/>
  <c r="BL42" i="2"/>
  <c r="AX41" i="2"/>
  <c r="BP42" i="2" s="1"/>
  <c r="Q48" i="2"/>
  <c r="AJ48" i="2"/>
  <c r="BB47" i="2" s="1"/>
  <c r="BB46" i="2"/>
  <c r="BT47" i="2" s="1"/>
  <c r="L96" i="2"/>
  <c r="BI40" i="2"/>
  <c r="CA41" i="2" s="1"/>
  <c r="H46" i="2"/>
  <c r="BI41" i="2"/>
  <c r="AQ43" i="2"/>
  <c r="J57" i="2"/>
  <c r="BK41" i="2"/>
  <c r="AC46" i="2"/>
  <c r="P129" i="2"/>
  <c r="O170" i="2"/>
  <c r="AU44" i="2"/>
  <c r="BM45" i="2" s="1"/>
  <c r="AV43" i="2"/>
  <c r="BN44" i="2" s="1"/>
  <c r="K116" i="2"/>
  <c r="I48" i="2"/>
  <c r="AI44" i="2"/>
  <c r="AO49" i="2"/>
  <c r="S62" i="2"/>
  <c r="AL51" i="2"/>
  <c r="BD50" i="2" s="1"/>
  <c r="AR50" i="2"/>
  <c r="BJ49" i="2" s="1"/>
  <c r="N130" i="2"/>
  <c r="N131" i="2" s="1"/>
  <c r="N132" i="2" s="1"/>
  <c r="N133" i="2" s="1"/>
  <c r="N134" i="2" s="1"/>
  <c r="N135" i="2" s="1"/>
  <c r="N136" i="2" s="1"/>
  <c r="N137" i="2" s="1"/>
  <c r="N138" i="2" s="1"/>
  <c r="N139" i="2" s="1"/>
  <c r="N140" i="2" s="1"/>
  <c r="N141" i="2" s="1"/>
  <c r="N142" i="2" s="1"/>
  <c r="N143" i="2" s="1"/>
  <c r="N144" i="2" s="1"/>
  <c r="N145" i="2" s="1"/>
  <c r="N146" i="2" s="1"/>
  <c r="N147" i="2" s="1"/>
  <c r="N148" i="2" s="1"/>
  <c r="N149" i="2" s="1"/>
  <c r="N150" i="2" s="1"/>
  <c r="N151" i="2" s="1"/>
  <c r="N152" i="2" s="1"/>
  <c r="N153" i="2" s="1"/>
  <c r="N154" i="2" s="1"/>
  <c r="N155" i="2" s="1"/>
  <c r="N156" i="2" s="1"/>
  <c r="N157" i="2" s="1"/>
  <c r="N158" i="2" s="1"/>
  <c r="N159" i="2" s="1"/>
  <c r="N160" i="2" s="1"/>
  <c r="N161" i="2" s="1"/>
  <c r="N162" i="2" s="1"/>
  <c r="N163" i="2" s="1"/>
  <c r="N164" i="2" s="1"/>
  <c r="N165" i="2" s="1"/>
  <c r="N166" i="2" s="1"/>
  <c r="N167" i="2" s="1"/>
  <c r="N168" i="2" s="1"/>
  <c r="N169" i="2" s="1"/>
  <c r="BD49" i="2"/>
  <c r="BV50" i="2" s="1"/>
  <c r="BJ48" i="2"/>
  <c r="CB49" i="2" s="1"/>
  <c r="X113" i="2"/>
  <c r="BC40" i="2"/>
  <c r="BU41" i="2" s="1"/>
  <c r="U159" i="2"/>
  <c r="AB43" i="2"/>
  <c r="AK42" i="2"/>
  <c r="R42" i="2"/>
  <c r="AG44" i="2"/>
  <c r="AY43" i="2" s="1"/>
  <c r="M85" i="2"/>
  <c r="AM44" i="2"/>
  <c r="BE43" i="2" s="1"/>
  <c r="V146" i="2"/>
  <c r="Y205" i="2" l="1"/>
  <c r="BO47" i="2"/>
  <c r="BY48" i="2"/>
  <c r="BQ44" i="2"/>
  <c r="BW44" i="2"/>
  <c r="BG48" i="2"/>
  <c r="BO48" i="2"/>
  <c r="CA42" i="2"/>
  <c r="CB50" i="2"/>
  <c r="BR47" i="2"/>
  <c r="AE49" i="2"/>
  <c r="AW48" i="2" s="1"/>
  <c r="BZ41" i="2"/>
  <c r="BV51" i="2"/>
  <c r="W42" i="2"/>
  <c r="AP42" i="2"/>
  <c r="BH41" i="2" s="1"/>
  <c r="AN45" i="2"/>
  <c r="BF44" i="2" s="1"/>
  <c r="AH48" i="2"/>
  <c r="BK42" i="2"/>
  <c r="T156" i="2"/>
  <c r="BX44" i="2"/>
  <c r="BI42" i="2"/>
  <c r="AQ44" i="2"/>
  <c r="AV45" i="2"/>
  <c r="AD47" i="2"/>
  <c r="AV46" i="2" s="1"/>
  <c r="P130" i="2"/>
  <c r="L97" i="2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AF44" i="2"/>
  <c r="AF45" i="2" s="1"/>
  <c r="O171" i="2"/>
  <c r="AC47" i="2"/>
  <c r="BT48" i="2"/>
  <c r="Q49" i="2"/>
  <c r="AJ49" i="2"/>
  <c r="BB48" i="2" s="1"/>
  <c r="AX42" i="2"/>
  <c r="BP43" i="2" s="1"/>
  <c r="AU45" i="2"/>
  <c r="BM46" i="2" s="1"/>
  <c r="J58" i="2"/>
  <c r="H47" i="2"/>
  <c r="AA43" i="2"/>
  <c r="AV44" i="2"/>
  <c r="BN45" i="2" s="1"/>
  <c r="AG45" i="2"/>
  <c r="U160" i="2"/>
  <c r="AR51" i="2"/>
  <c r="AL52" i="2"/>
  <c r="BD51" i="2" s="1"/>
  <c r="S63" i="2"/>
  <c r="R43" i="2"/>
  <c r="AK43" i="2"/>
  <c r="AB44" i="2"/>
  <c r="AT43" i="2" s="1"/>
  <c r="I49" i="2"/>
  <c r="V147" i="2"/>
  <c r="M86" i="2"/>
  <c r="AT42" i="2"/>
  <c r="BL43" i="2" s="1"/>
  <c r="BC41" i="2"/>
  <c r="BU42" i="2" s="1"/>
  <c r="AI45" i="2"/>
  <c r="BA44" i="2" s="1"/>
  <c r="N170" i="2"/>
  <c r="AM45" i="2"/>
  <c r="BE44" i="2" s="1"/>
  <c r="X114" i="2"/>
  <c r="AO50" i="2"/>
  <c r="BA43" i="2"/>
  <c r="BS44" i="2" s="1"/>
  <c r="K117" i="2"/>
  <c r="BY49" i="2" l="1"/>
  <c r="Y206" i="2"/>
  <c r="BO49" i="2"/>
  <c r="BW45" i="2"/>
  <c r="BV52" i="2"/>
  <c r="BZ42" i="2"/>
  <c r="CA43" i="2"/>
  <c r="BN46" i="2"/>
  <c r="BN47" i="2" s="1"/>
  <c r="BX45" i="2"/>
  <c r="AE50" i="2"/>
  <c r="AE51" i="2" s="1"/>
  <c r="AH49" i="2"/>
  <c r="AZ48" i="2" s="1"/>
  <c r="P131" i="2"/>
  <c r="P132" i="2" s="1"/>
  <c r="P133" i="2" s="1"/>
  <c r="P134" i="2" s="1"/>
  <c r="P135" i="2" s="1"/>
  <c r="P136" i="2" s="1"/>
  <c r="P137" i="2" s="1"/>
  <c r="P138" i="2" s="1"/>
  <c r="P139" i="2" s="1"/>
  <c r="P140" i="2" s="1"/>
  <c r="P141" i="2" s="1"/>
  <c r="P142" i="2" s="1"/>
  <c r="P143" i="2" s="1"/>
  <c r="P144" i="2" s="1"/>
  <c r="P145" i="2" s="1"/>
  <c r="P146" i="2" s="1"/>
  <c r="P147" i="2" s="1"/>
  <c r="P148" i="2" s="1"/>
  <c r="P149" i="2" s="1"/>
  <c r="P150" i="2" s="1"/>
  <c r="P151" i="2" s="1"/>
  <c r="P152" i="2" s="1"/>
  <c r="P153" i="2" s="1"/>
  <c r="P154" i="2" s="1"/>
  <c r="P155" i="2" s="1"/>
  <c r="P156" i="2" s="1"/>
  <c r="P157" i="2" s="1"/>
  <c r="P158" i="2" s="1"/>
  <c r="P159" i="2" s="1"/>
  <c r="P160" i="2" s="1"/>
  <c r="P161" i="2" s="1"/>
  <c r="P162" i="2" s="1"/>
  <c r="P163" i="2" s="1"/>
  <c r="T157" i="2"/>
  <c r="AN46" i="2"/>
  <c r="AN47" i="2" s="1"/>
  <c r="H48" i="2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H65" i="2" s="1"/>
  <c r="H66" i="2" s="1"/>
  <c r="H67" i="2" s="1"/>
  <c r="H68" i="2" s="1"/>
  <c r="H69" i="2" s="1"/>
  <c r="H70" i="2" s="1"/>
  <c r="H71" i="2" s="1"/>
  <c r="H72" i="2" s="1"/>
  <c r="H73" i="2" s="1"/>
  <c r="H74" i="2" s="1"/>
  <c r="H75" i="2" s="1"/>
  <c r="H76" i="2" s="1"/>
  <c r="H77" i="2" s="1"/>
  <c r="H78" i="2" s="1"/>
  <c r="H79" i="2" s="1"/>
  <c r="H80" i="2" s="1"/>
  <c r="H81" i="2" s="1"/>
  <c r="H82" i="2" s="1"/>
  <c r="H83" i="2" s="1"/>
  <c r="H84" i="2" s="1"/>
  <c r="H85" i="2" s="1"/>
  <c r="H86" i="2" s="1"/>
  <c r="H87" i="2" s="1"/>
  <c r="H88" i="2" s="1"/>
  <c r="H89" i="2" s="1"/>
  <c r="H90" i="2" s="1"/>
  <c r="H91" i="2" s="1"/>
  <c r="H92" i="2" s="1"/>
  <c r="H93" i="2" s="1"/>
  <c r="H94" i="2" s="1"/>
  <c r="H95" i="2" s="1"/>
  <c r="H96" i="2" s="1"/>
  <c r="H97" i="2" s="1"/>
  <c r="H98" i="2" s="1"/>
  <c r="H99" i="2" s="1"/>
  <c r="H100" i="2" s="1"/>
  <c r="H101" i="2" s="1"/>
  <c r="H102" i="2" s="1"/>
  <c r="H103" i="2" s="1"/>
  <c r="H104" i="2" s="1"/>
  <c r="H105" i="2" s="1"/>
  <c r="H106" i="2" s="1"/>
  <c r="H107" i="2" s="1"/>
  <c r="H108" i="2" s="1"/>
  <c r="H109" i="2" s="1"/>
  <c r="H110" i="2" s="1"/>
  <c r="H111" i="2" s="1"/>
  <c r="H112" i="2" s="1"/>
  <c r="H113" i="2" s="1"/>
  <c r="H114" i="2" s="1"/>
  <c r="H115" i="2" s="1"/>
  <c r="H116" i="2" s="1"/>
  <c r="H117" i="2" s="1"/>
  <c r="H118" i="2" s="1"/>
  <c r="H119" i="2" s="1"/>
  <c r="H120" i="2" s="1"/>
  <c r="H121" i="2" s="1"/>
  <c r="H122" i="2" s="1"/>
  <c r="H123" i="2" s="1"/>
  <c r="H124" i="2" s="1"/>
  <c r="H125" i="2" s="1"/>
  <c r="H126" i="2" s="1"/>
  <c r="H127" i="2" s="1"/>
  <c r="H128" i="2" s="1"/>
  <c r="H129" i="2" s="1"/>
  <c r="H130" i="2" s="1"/>
  <c r="H131" i="2" s="1"/>
  <c r="H132" i="2" s="1"/>
  <c r="H133" i="2" s="1"/>
  <c r="H134" i="2" s="1"/>
  <c r="H135" i="2" s="1"/>
  <c r="H136" i="2" s="1"/>
  <c r="H137" i="2" s="1"/>
  <c r="H138" i="2" s="1"/>
  <c r="H139" i="2" s="1"/>
  <c r="H140" i="2" s="1"/>
  <c r="H141" i="2" s="1"/>
  <c r="H142" i="2" s="1"/>
  <c r="H143" i="2" s="1"/>
  <c r="H144" i="2" s="1"/>
  <c r="H145" i="2" s="1"/>
  <c r="H146" i="2" s="1"/>
  <c r="H147" i="2" s="1"/>
  <c r="H148" i="2" s="1"/>
  <c r="H149" i="2" s="1"/>
  <c r="H150" i="2" s="1"/>
  <c r="H151" i="2" s="1"/>
  <c r="H152" i="2" s="1"/>
  <c r="H153" i="2" s="1"/>
  <c r="H154" i="2" s="1"/>
  <c r="H155" i="2" s="1"/>
  <c r="H156" i="2" s="1"/>
  <c r="H157" i="2" s="1"/>
  <c r="H158" i="2" s="1"/>
  <c r="H159" i="2" s="1"/>
  <c r="H160" i="2" s="1"/>
  <c r="H161" i="2" s="1"/>
  <c r="H162" i="2" s="1"/>
  <c r="H163" i="2" s="1"/>
  <c r="H164" i="2" s="1"/>
  <c r="H165" i="2" s="1"/>
  <c r="H166" i="2" s="1"/>
  <c r="H167" i="2" s="1"/>
  <c r="H168" i="2" s="1"/>
  <c r="H169" i="2" s="1"/>
  <c r="H170" i="2" s="1"/>
  <c r="H171" i="2" s="1"/>
  <c r="H172" i="2" s="1"/>
  <c r="H173" i="2" s="1"/>
  <c r="H174" i="2" s="1"/>
  <c r="H175" i="2" s="1"/>
  <c r="H176" i="2" s="1"/>
  <c r="H177" i="2" s="1"/>
  <c r="H178" i="2" s="1"/>
  <c r="H179" i="2" s="1"/>
  <c r="H180" i="2" s="1"/>
  <c r="H181" i="2" s="1"/>
  <c r="H182" i="2" s="1"/>
  <c r="H183" i="2" s="1"/>
  <c r="H184" i="2" s="1"/>
  <c r="H185" i="2" s="1"/>
  <c r="H186" i="2" s="1"/>
  <c r="H187" i="2" s="1"/>
  <c r="BT49" i="2"/>
  <c r="AZ47" i="2"/>
  <c r="BR48" i="2" s="1"/>
  <c r="W43" i="2"/>
  <c r="AP43" i="2"/>
  <c r="BH42" i="2" s="1"/>
  <c r="AA44" i="2"/>
  <c r="J59" i="2"/>
  <c r="AC48" i="2"/>
  <c r="AU47" i="2" s="1"/>
  <c r="BI43" i="2"/>
  <c r="CA44" i="2" s="1"/>
  <c r="AQ45" i="2"/>
  <c r="V148" i="2"/>
  <c r="V149" i="2" s="1"/>
  <c r="V150" i="2" s="1"/>
  <c r="V151" i="2" s="1"/>
  <c r="V152" i="2" s="1"/>
  <c r="V153" i="2" s="1"/>
  <c r="V154" i="2" s="1"/>
  <c r="V155" i="2" s="1"/>
  <c r="V156" i="2" s="1"/>
  <c r="V157" i="2" s="1"/>
  <c r="V158" i="2" s="1"/>
  <c r="V159" i="2" s="1"/>
  <c r="V160" i="2" s="1"/>
  <c r="V161" i="2" s="1"/>
  <c r="V162" i="2" s="1"/>
  <c r="V163" i="2" s="1"/>
  <c r="V164" i="2" s="1"/>
  <c r="V165" i="2" s="1"/>
  <c r="V166" i="2" s="1"/>
  <c r="V167" i="2" s="1"/>
  <c r="V168" i="2" s="1"/>
  <c r="V169" i="2" s="1"/>
  <c r="V170" i="2" s="1"/>
  <c r="V171" i="2" s="1"/>
  <c r="V172" i="2" s="1"/>
  <c r="V173" i="2" s="1"/>
  <c r="V174" i="2" s="1"/>
  <c r="V175" i="2" s="1"/>
  <c r="V176" i="2" s="1"/>
  <c r="V177" i="2" s="1"/>
  <c r="V178" i="2" s="1"/>
  <c r="V179" i="2" s="1"/>
  <c r="V180" i="2" s="1"/>
  <c r="V181" i="2" s="1"/>
  <c r="V182" i="2" s="1"/>
  <c r="V183" i="2" s="1"/>
  <c r="V184" i="2" s="1"/>
  <c r="V185" i="2" s="1"/>
  <c r="V186" i="2" s="1"/>
  <c r="V187" i="2" s="1"/>
  <c r="V188" i="2" s="1"/>
  <c r="V189" i="2" s="1"/>
  <c r="V190" i="2" s="1"/>
  <c r="V191" i="2" s="1"/>
  <c r="V192" i="2" s="1"/>
  <c r="V193" i="2" s="1"/>
  <c r="V194" i="2" s="1"/>
  <c r="V195" i="2" s="1"/>
  <c r="V196" i="2" s="1"/>
  <c r="V197" i="2" s="1"/>
  <c r="V198" i="2" s="1"/>
  <c r="V199" i="2" s="1"/>
  <c r="V200" i="2" s="1"/>
  <c r="V201" i="2" s="1"/>
  <c r="V202" i="2" s="1"/>
  <c r="AU46" i="2"/>
  <c r="BM47" i="2" s="1"/>
  <c r="AX43" i="2"/>
  <c r="BP44" i="2" s="1"/>
  <c r="Q50" i="2"/>
  <c r="AJ50" i="2"/>
  <c r="O172" i="2"/>
  <c r="AX44" i="2"/>
  <c r="AF46" i="2"/>
  <c r="AX45" i="2" s="1"/>
  <c r="AD48" i="2"/>
  <c r="AV47" i="2" s="1"/>
  <c r="U161" i="2"/>
  <c r="U162" i="2" s="1"/>
  <c r="U163" i="2" s="1"/>
  <c r="U164" i="2" s="1"/>
  <c r="U165" i="2" s="1"/>
  <c r="U166" i="2" s="1"/>
  <c r="U167" i="2" s="1"/>
  <c r="U168" i="2" s="1"/>
  <c r="U169" i="2" s="1"/>
  <c r="U170" i="2" s="1"/>
  <c r="U171" i="2" s="1"/>
  <c r="U172" i="2" s="1"/>
  <c r="U173" i="2" s="1"/>
  <c r="U174" i="2" s="1"/>
  <c r="U175" i="2" s="1"/>
  <c r="U176" i="2" s="1"/>
  <c r="U177" i="2" s="1"/>
  <c r="U178" i="2" s="1"/>
  <c r="U179" i="2" s="1"/>
  <c r="U180" i="2" s="1"/>
  <c r="U181" i="2" s="1"/>
  <c r="U182" i="2" s="1"/>
  <c r="U183" i="2" s="1"/>
  <c r="U184" i="2" s="1"/>
  <c r="U185" i="2" s="1"/>
  <c r="U186" i="2" s="1"/>
  <c r="U187" i="2" s="1"/>
  <c r="U188" i="2" s="1"/>
  <c r="U189" i="2" s="1"/>
  <c r="U190" i="2" s="1"/>
  <c r="U191" i="2" s="1"/>
  <c r="U192" i="2" s="1"/>
  <c r="U193" i="2" s="1"/>
  <c r="U194" i="2" s="1"/>
  <c r="U195" i="2" s="1"/>
  <c r="U196" i="2" s="1"/>
  <c r="U197" i="2" s="1"/>
  <c r="U198" i="2" s="1"/>
  <c r="U199" i="2" s="1"/>
  <c r="U200" i="2" s="1"/>
  <c r="U201" i="2" s="1"/>
  <c r="U202" i="2" s="1"/>
  <c r="AS42" i="2"/>
  <c r="BK43" i="2" s="1"/>
  <c r="X115" i="2"/>
  <c r="BS45" i="2"/>
  <c r="I50" i="2"/>
  <c r="BL44" i="2"/>
  <c r="AO51" i="2"/>
  <c r="AR52" i="2"/>
  <c r="BJ51" i="2" s="1"/>
  <c r="AG46" i="2"/>
  <c r="AY45" i="2" s="1"/>
  <c r="BG49" i="2"/>
  <c r="BY50" i="2" s="1"/>
  <c r="M87" i="2"/>
  <c r="AK44" i="2"/>
  <c r="BC43" i="2" s="1"/>
  <c r="R44" i="2"/>
  <c r="S64" i="2"/>
  <c r="BJ50" i="2"/>
  <c r="CB51" i="2" s="1"/>
  <c r="AY44" i="2"/>
  <c r="BQ45" i="2" s="1"/>
  <c r="K118" i="2"/>
  <c r="N171" i="2"/>
  <c r="AM46" i="2"/>
  <c r="BE45" i="2" s="1"/>
  <c r="BW46" i="2" s="1"/>
  <c r="AI46" i="2"/>
  <c r="BC42" i="2"/>
  <c r="BU43" i="2" s="1"/>
  <c r="L138" i="2"/>
  <c r="AB45" i="2"/>
  <c r="AT44" i="2" s="1"/>
  <c r="AL53" i="2"/>
  <c r="BD52" i="2" s="1"/>
  <c r="BZ43" i="2" l="1"/>
  <c r="U203" i="2"/>
  <c r="Y207" i="2"/>
  <c r="V203" i="2"/>
  <c r="BV53" i="2"/>
  <c r="BN48" i="2"/>
  <c r="AW49" i="2"/>
  <c r="BO50" i="2" s="1"/>
  <c r="BP45" i="2"/>
  <c r="BP46" i="2" s="1"/>
  <c r="BQ46" i="2"/>
  <c r="AW50" i="2"/>
  <c r="AE52" i="2"/>
  <c r="AW51" i="2" s="1"/>
  <c r="BR49" i="2"/>
  <c r="BF46" i="2"/>
  <c r="AN48" i="2"/>
  <c r="BM48" i="2"/>
  <c r="BF45" i="2"/>
  <c r="BX46" i="2" s="1"/>
  <c r="AH50" i="2"/>
  <c r="AZ49" i="2" s="1"/>
  <c r="W44" i="2"/>
  <c r="AP44" i="2"/>
  <c r="T158" i="2"/>
  <c r="BL45" i="2"/>
  <c r="P164" i="2"/>
  <c r="J60" i="2"/>
  <c r="AF47" i="2"/>
  <c r="AX46" i="2" s="1"/>
  <c r="AA45" i="2"/>
  <c r="Q51" i="2"/>
  <c r="AJ51" i="2"/>
  <c r="BB50" i="2" s="1"/>
  <c r="BI44" i="2"/>
  <c r="CA45" i="2" s="1"/>
  <c r="AQ46" i="2"/>
  <c r="AC49" i="2"/>
  <c r="AU48" i="2" s="1"/>
  <c r="AS43" i="2"/>
  <c r="BK44" i="2" s="1"/>
  <c r="BB49" i="2"/>
  <c r="BT50" i="2" s="1"/>
  <c r="BU44" i="2"/>
  <c r="AD49" i="2"/>
  <c r="O173" i="2"/>
  <c r="AI47" i="2"/>
  <c r="K119" i="2"/>
  <c r="S65" i="2"/>
  <c r="AB46" i="2"/>
  <c r="AK45" i="2"/>
  <c r="BC44" i="2" s="1"/>
  <c r="R45" i="2"/>
  <c r="M88" i="2"/>
  <c r="AG47" i="2"/>
  <c r="AY46" i="2" s="1"/>
  <c r="AO52" i="2"/>
  <c r="BG51" i="2" s="1"/>
  <c r="BA45" i="2"/>
  <c r="BS46" i="2" s="1"/>
  <c r="N172" i="2"/>
  <c r="AR53" i="2"/>
  <c r="BJ52" i="2" s="1"/>
  <c r="BG50" i="2"/>
  <c r="BY51" i="2" s="1"/>
  <c r="AL54" i="2"/>
  <c r="BD53" i="2" s="1"/>
  <c r="H188" i="2"/>
  <c r="L139" i="2"/>
  <c r="AM47" i="2"/>
  <c r="BE46" i="2" s="1"/>
  <c r="BW47" i="2" s="1"/>
  <c r="CB52" i="2"/>
  <c r="I51" i="2"/>
  <c r="X116" i="2"/>
  <c r="BM49" i="2" l="1"/>
  <c r="BR50" i="2"/>
  <c r="BV54" i="2"/>
  <c r="BU45" i="2"/>
  <c r="V204" i="2"/>
  <c r="Y208" i="2"/>
  <c r="U204" i="2"/>
  <c r="BO51" i="2"/>
  <c r="BO52" i="2" s="1"/>
  <c r="BQ47" i="2"/>
  <c r="BX47" i="2"/>
  <c r="AE53" i="2"/>
  <c r="AW52" i="2" s="1"/>
  <c r="BH43" i="2"/>
  <c r="BZ44" i="2" s="1"/>
  <c r="BF47" i="2"/>
  <c r="AN49" i="2"/>
  <c r="W45" i="2"/>
  <c r="AP45" i="2"/>
  <c r="T159" i="2"/>
  <c r="AH51" i="2"/>
  <c r="BI45" i="2"/>
  <c r="CA46" i="2" s="1"/>
  <c r="AQ47" i="2"/>
  <c r="BP47" i="2"/>
  <c r="BT51" i="2"/>
  <c r="AF48" i="2"/>
  <c r="AX47" i="2" s="1"/>
  <c r="BY52" i="2"/>
  <c r="AD50" i="2"/>
  <c r="AD51" i="2" s="1"/>
  <c r="AA46" i="2"/>
  <c r="AS45" i="2" s="1"/>
  <c r="O174" i="2"/>
  <c r="AV48" i="2"/>
  <c r="BN49" i="2" s="1"/>
  <c r="AC50" i="2"/>
  <c r="Q52" i="2"/>
  <c r="AJ52" i="2"/>
  <c r="AS44" i="2"/>
  <c r="BK45" i="2" s="1"/>
  <c r="J61" i="2"/>
  <c r="P165" i="2"/>
  <c r="CB53" i="2"/>
  <c r="S66" i="2"/>
  <c r="X117" i="2"/>
  <c r="AR54" i="2"/>
  <c r="AO53" i="2"/>
  <c r="BG52" i="2" s="1"/>
  <c r="AL55" i="2"/>
  <c r="N173" i="2"/>
  <c r="M89" i="2"/>
  <c r="AB47" i="2"/>
  <c r="K120" i="2"/>
  <c r="AI48" i="2"/>
  <c r="BA47" i="2" s="1"/>
  <c r="H189" i="2"/>
  <c r="AG48" i="2"/>
  <c r="AY47" i="2" s="1"/>
  <c r="I52" i="2"/>
  <c r="AM48" i="2"/>
  <c r="L140" i="2"/>
  <c r="AK46" i="2"/>
  <c r="R46" i="2"/>
  <c r="AT45" i="2"/>
  <c r="BL46" i="2" s="1"/>
  <c r="BA46" i="2"/>
  <c r="BS47" i="2" s="1"/>
  <c r="U205" i="2" l="1"/>
  <c r="BQ48" i="2"/>
  <c r="Y209" i="2"/>
  <c r="V205" i="2"/>
  <c r="BX48" i="2"/>
  <c r="BY53" i="2"/>
  <c r="BO53" i="2"/>
  <c r="BK46" i="2"/>
  <c r="AH52" i="2"/>
  <c r="AE54" i="2"/>
  <c r="AV49" i="2"/>
  <c r="BN50" i="2" s="1"/>
  <c r="W46" i="2"/>
  <c r="AP46" i="2"/>
  <c r="T160" i="2"/>
  <c r="AZ50" i="2"/>
  <c r="BR51" i="2" s="1"/>
  <c r="BF48" i="2"/>
  <c r="AN50" i="2"/>
  <c r="BH44" i="2"/>
  <c r="BZ45" i="2" s="1"/>
  <c r="AM49" i="2"/>
  <c r="BE48" i="2" s="1"/>
  <c r="Q53" i="2"/>
  <c r="AJ53" i="2"/>
  <c r="BB52" i="2" s="1"/>
  <c r="O175" i="2"/>
  <c r="P166" i="2"/>
  <c r="BB51" i="2"/>
  <c r="BT52" i="2" s="1"/>
  <c r="H190" i="2"/>
  <c r="H191" i="2" s="1"/>
  <c r="H192" i="2" s="1"/>
  <c r="H193" i="2" s="1"/>
  <c r="H194" i="2" s="1"/>
  <c r="H195" i="2" s="1"/>
  <c r="H196" i="2" s="1"/>
  <c r="H197" i="2" s="1"/>
  <c r="H198" i="2" s="1"/>
  <c r="H199" i="2" s="1"/>
  <c r="H200" i="2" s="1"/>
  <c r="H201" i="2" s="1"/>
  <c r="H202" i="2" s="1"/>
  <c r="AF49" i="2"/>
  <c r="AX48" i="2" s="1"/>
  <c r="BE47" i="2"/>
  <c r="BW48" i="2" s="1"/>
  <c r="J62" i="2"/>
  <c r="AC51" i="2"/>
  <c r="AV50" i="2"/>
  <c r="AD52" i="2"/>
  <c r="AV51" i="2" s="1"/>
  <c r="BP48" i="2"/>
  <c r="AA47" i="2"/>
  <c r="AS46" i="2" s="1"/>
  <c r="AU49" i="2"/>
  <c r="BM50" i="2" s="1"/>
  <c r="BI46" i="2"/>
  <c r="CA47" i="2" s="1"/>
  <c r="AQ48" i="2"/>
  <c r="AI49" i="2"/>
  <c r="M90" i="2"/>
  <c r="X118" i="2"/>
  <c r="I53" i="2"/>
  <c r="K121" i="2"/>
  <c r="AB48" i="2"/>
  <c r="N174" i="2"/>
  <c r="AL56" i="2"/>
  <c r="BD55" i="2" s="1"/>
  <c r="BC45" i="2"/>
  <c r="BU46" i="2" s="1"/>
  <c r="AR55" i="2"/>
  <c r="BS48" i="2"/>
  <c r="R47" i="2"/>
  <c r="AK47" i="2"/>
  <c r="L141" i="2"/>
  <c r="AG49" i="2"/>
  <c r="AT46" i="2"/>
  <c r="BL47" i="2" s="1"/>
  <c r="BD54" i="2"/>
  <c r="BV55" i="2" s="1"/>
  <c r="AO54" i="2"/>
  <c r="BJ53" i="2"/>
  <c r="CB54" i="2" s="1"/>
  <c r="S67" i="2"/>
  <c r="BX49" i="2" l="1"/>
  <c r="Y210" i="2"/>
  <c r="U206" i="2"/>
  <c r="H203" i="2"/>
  <c r="V206" i="2"/>
  <c r="BK47" i="2"/>
  <c r="AE55" i="2"/>
  <c r="AE56" i="2" s="1"/>
  <c r="AW55" i="2" s="1"/>
  <c r="AH53" i="2"/>
  <c r="AZ52" i="2" s="1"/>
  <c r="AW53" i="2"/>
  <c r="BO54" i="2" s="1"/>
  <c r="AZ51" i="2"/>
  <c r="BR52" i="2" s="1"/>
  <c r="AA48" i="2"/>
  <c r="AS47" i="2" s="1"/>
  <c r="AN51" i="2"/>
  <c r="T161" i="2"/>
  <c r="BW49" i="2"/>
  <c r="AE57" i="2"/>
  <c r="BF49" i="2"/>
  <c r="W47" i="2"/>
  <c r="W48" i="2" s="1"/>
  <c r="AP47" i="2"/>
  <c r="BH46" i="2" s="1"/>
  <c r="BH45" i="2"/>
  <c r="BZ46" i="2" s="1"/>
  <c r="AC52" i="2"/>
  <c r="AU51" i="2" s="1"/>
  <c r="BV56" i="2"/>
  <c r="J63" i="2"/>
  <c r="BT53" i="2"/>
  <c r="Q54" i="2"/>
  <c r="AJ54" i="2"/>
  <c r="BI47" i="2"/>
  <c r="CA48" i="2" s="1"/>
  <c r="AQ49" i="2"/>
  <c r="BI48" i="2" s="1"/>
  <c r="AD53" i="2"/>
  <c r="AV52" i="2" s="1"/>
  <c r="AU50" i="2"/>
  <c r="BM51" i="2" s="1"/>
  <c r="O176" i="2"/>
  <c r="BP49" i="2"/>
  <c r="AF50" i="2"/>
  <c r="AX49" i="2" s="1"/>
  <c r="BN51" i="2"/>
  <c r="BN52" i="2" s="1"/>
  <c r="P167" i="2"/>
  <c r="AM50" i="2"/>
  <c r="BE49" i="2" s="1"/>
  <c r="AG50" i="2"/>
  <c r="R48" i="2"/>
  <c r="AK48" i="2"/>
  <c r="BC47" i="2" s="1"/>
  <c r="AB49" i="2"/>
  <c r="AT48" i="2" s="1"/>
  <c r="K122" i="2"/>
  <c r="M91" i="2"/>
  <c r="AR56" i="2"/>
  <c r="BJ55" i="2" s="1"/>
  <c r="AI50" i="2"/>
  <c r="AO55" i="2"/>
  <c r="BG54" i="2" s="1"/>
  <c r="AY48" i="2"/>
  <c r="BQ49" i="2" s="1"/>
  <c r="BJ54" i="2"/>
  <c r="CB55" i="2" s="1"/>
  <c r="N175" i="2"/>
  <c r="AT47" i="2"/>
  <c r="BL48" i="2" s="1"/>
  <c r="X119" i="2"/>
  <c r="BA48" i="2"/>
  <c r="BS49" i="2" s="1"/>
  <c r="S68" i="2"/>
  <c r="BG53" i="2"/>
  <c r="BY54" i="2" s="1"/>
  <c r="L142" i="2"/>
  <c r="AL57" i="2"/>
  <c r="BD56" i="2" s="1"/>
  <c r="I54" i="2"/>
  <c r="BC46" i="2"/>
  <c r="BU47" i="2" s="1"/>
  <c r="BX50" i="2" l="1"/>
  <c r="BV57" i="2"/>
  <c r="V207" i="2"/>
  <c r="H204" i="2"/>
  <c r="U207" i="2"/>
  <c r="Y211" i="2"/>
  <c r="Y212" i="2" s="1"/>
  <c r="Y213" i="2" s="1"/>
  <c r="Y214" i="2" s="1"/>
  <c r="Y215" i="2" s="1"/>
  <c r="Y216" i="2" s="1"/>
  <c r="Y217" i="2" s="1"/>
  <c r="Y218" i="2" s="1"/>
  <c r="Y219" i="2" s="1"/>
  <c r="Y220" i="2" s="1"/>
  <c r="Y221" i="2" s="1"/>
  <c r="Y222" i="2" s="1"/>
  <c r="Y223" i="2" s="1"/>
  <c r="Y224" i="2" s="1"/>
  <c r="Y225" i="2" s="1"/>
  <c r="Y226" i="2" s="1"/>
  <c r="Y227" i="2" s="1"/>
  <c r="Y228" i="2" s="1"/>
  <c r="Y229" i="2" s="1"/>
  <c r="Y230" i="2" s="1"/>
  <c r="Y231" i="2" s="1"/>
  <c r="Y232" i="2" s="1"/>
  <c r="Y233" i="2" s="1"/>
  <c r="Y234" i="2" s="1"/>
  <c r="Y235" i="2" s="1"/>
  <c r="Y236" i="2" s="1"/>
  <c r="Y237" i="2" s="1"/>
  <c r="Y238" i="2" s="1"/>
  <c r="Y239" i="2" s="1"/>
  <c r="Y240" i="2" s="1"/>
  <c r="Y241" i="2" s="1"/>
  <c r="Y242" i="2" s="1"/>
  <c r="Y243" i="2" s="1"/>
  <c r="Y244" i="2" s="1"/>
  <c r="Y245" i="2" s="1"/>
  <c r="Y246" i="2" s="1"/>
  <c r="Y247" i="2" s="1"/>
  <c r="Y248" i="2" s="1"/>
  <c r="Y249" i="2" s="1"/>
  <c r="Y250" i="2" s="1"/>
  <c r="Y251" i="2" s="1"/>
  <c r="Y252" i="2" s="1"/>
  <c r="Y253" i="2" s="1"/>
  <c r="Y254" i="2" s="1"/>
  <c r="Y255" i="2" s="1"/>
  <c r="Y256" i="2" s="1"/>
  <c r="Y257" i="2" s="1"/>
  <c r="Y258" i="2" s="1"/>
  <c r="Y259" i="2" s="1"/>
  <c r="Y260" i="2" s="1"/>
  <c r="Y261" i="2" s="1"/>
  <c r="Y262" i="2" s="1"/>
  <c r="Y263" i="2" s="1"/>
  <c r="Y264" i="2" s="1"/>
  <c r="Y265" i="2" s="1"/>
  <c r="Y266" i="2" s="1"/>
  <c r="Y267" i="2" s="1"/>
  <c r="Y268" i="2" s="1"/>
  <c r="Y269" i="2" s="1"/>
  <c r="Y270" i="2" s="1"/>
  <c r="Y271" i="2" s="1"/>
  <c r="Y272" i="2" s="1"/>
  <c r="Y273" i="2" s="1"/>
  <c r="Y274" i="2" s="1"/>
  <c r="Y275" i="2" s="1"/>
  <c r="Y276" i="2" s="1"/>
  <c r="Y277" i="2" s="1"/>
  <c r="Y278" i="2" s="1"/>
  <c r="Y279" i="2" s="1"/>
  <c r="Y280" i="2" s="1"/>
  <c r="Y281" i="2" s="1"/>
  <c r="Y282" i="2" s="1"/>
  <c r="Y283" i="2" s="1"/>
  <c r="Y284" i="2" s="1"/>
  <c r="Y285" i="2" s="1"/>
  <c r="Y286" i="2" s="1"/>
  <c r="Y287" i="2" s="1"/>
  <c r="Y288" i="2" s="1"/>
  <c r="Y289" i="2" s="1"/>
  <c r="Y290" i="2" s="1"/>
  <c r="Y291" i="2" s="1"/>
  <c r="Y292" i="2" s="1"/>
  <c r="Y293" i="2" s="1"/>
  <c r="Y294" i="2" s="1"/>
  <c r="Y295" i="2" s="1"/>
  <c r="Y296" i="2" s="1"/>
  <c r="Y297" i="2" s="1"/>
  <c r="Y298" i="2" s="1"/>
  <c r="Y299" i="2" s="1"/>
  <c r="Y300" i="2" s="1"/>
  <c r="Y301" i="2" s="1"/>
  <c r="Y302" i="2" s="1"/>
  <c r="Y303" i="2" s="1"/>
  <c r="Y304" i="2" s="1"/>
  <c r="Y305" i="2" s="1"/>
  <c r="Y306" i="2" s="1"/>
  <c r="Y307" i="2" s="1"/>
  <c r="Y308" i="2" s="1"/>
  <c r="Y309" i="2" s="1"/>
  <c r="Y310" i="2" s="1"/>
  <c r="Y311" i="2" s="1"/>
  <c r="Y312" i="2" s="1"/>
  <c r="Y313" i="2" s="1"/>
  <c r="Y314" i="2" s="1"/>
  <c r="Y315" i="2" s="1"/>
  <c r="Y316" i="2" s="1"/>
  <c r="Y317" i="2" s="1"/>
  <c r="Y318" i="2" s="1"/>
  <c r="Y319" i="2" s="1"/>
  <c r="Y320" i="2" s="1"/>
  <c r="Y321" i="2" s="1"/>
  <c r="Y322" i="2" s="1"/>
  <c r="Y323" i="2" s="1"/>
  <c r="Y324" i="2" s="1"/>
  <c r="Y325" i="2" s="1"/>
  <c r="Y326" i="2" s="1"/>
  <c r="Y327" i="2" s="1"/>
  <c r="Y328" i="2" s="1"/>
  <c r="Y329" i="2" s="1"/>
  <c r="Y330" i="2" s="1"/>
  <c r="Y331" i="2" s="1"/>
  <c r="Y332" i="2" s="1"/>
  <c r="Y333" i="2" s="1"/>
  <c r="Y334" i="2" s="1"/>
  <c r="Y335" i="2" s="1"/>
  <c r="Y336" i="2" s="1"/>
  <c r="Y337" i="2" s="1"/>
  <c r="Y338" i="2" s="1"/>
  <c r="Y339" i="2" s="1"/>
  <c r="Y340" i="2" s="1"/>
  <c r="Y341" i="2" s="1"/>
  <c r="Y342" i="2" s="1"/>
  <c r="Y343" i="2" s="1"/>
  <c r="Y344" i="2" s="1"/>
  <c r="Y345" i="2" s="1"/>
  <c r="Y346" i="2" s="1"/>
  <c r="Y347" i="2" s="1"/>
  <c r="Y348" i="2" s="1"/>
  <c r="Y349" i="2" s="1"/>
  <c r="Y350" i="2" s="1"/>
  <c r="Y351" i="2" s="1"/>
  <c r="Y352" i="2" s="1"/>
  <c r="Y353" i="2" s="1"/>
  <c r="Y354" i="2" s="1"/>
  <c r="Y355" i="2" s="1"/>
  <c r="Y356" i="2" s="1"/>
  <c r="Y357" i="2" s="1"/>
  <c r="Y358" i="2" s="1"/>
  <c r="Y359" i="2" s="1"/>
  <c r="Y360" i="2" s="1"/>
  <c r="Y361" i="2" s="1"/>
  <c r="Y362" i="2" s="1"/>
  <c r="Y363" i="2" s="1"/>
  <c r="Y364" i="2" s="1"/>
  <c r="Y365" i="2" s="1"/>
  <c r="Y366" i="2" s="1"/>
  <c r="Y367" i="2" s="1"/>
  <c r="Y368" i="2" s="1"/>
  <c r="Y369" i="2" s="1"/>
  <c r="Y370" i="2" s="1"/>
  <c r="Y371" i="2" s="1"/>
  <c r="Y372" i="2" s="1"/>
  <c r="Y373" i="2" s="1"/>
  <c r="Y374" i="2" s="1"/>
  <c r="Y375" i="2" s="1"/>
  <c r="Y376" i="2" s="1"/>
  <c r="Y377" i="2" s="1"/>
  <c r="Y378" i="2" s="1"/>
  <c r="Y379" i="2" s="1"/>
  <c r="Y380" i="2" s="1"/>
  <c r="Y381" i="2" s="1"/>
  <c r="Y382" i="2" s="1"/>
  <c r="Y383" i="2" s="1"/>
  <c r="Y384" i="2" s="1"/>
  <c r="Y385" i="2" s="1"/>
  <c r="Y386" i="2" s="1"/>
  <c r="Y387" i="2" s="1"/>
  <c r="Y388" i="2" s="1"/>
  <c r="Y389" i="2" s="1"/>
  <c r="Y390" i="2" s="1"/>
  <c r="Y391" i="2" s="1"/>
  <c r="Y392" i="2" s="1"/>
  <c r="Y393" i="2" s="1"/>
  <c r="Y394" i="2" s="1"/>
  <c r="Y395" i="2" s="1"/>
  <c r="Y396" i="2" s="1"/>
  <c r="Y397" i="2" s="1"/>
  <c r="Y398" i="2" s="1"/>
  <c r="Y399" i="2" s="1"/>
  <c r="Y400" i="2" s="1"/>
  <c r="Y401" i="2" s="1"/>
  <c r="Y402" i="2" s="1"/>
  <c r="Y403" i="2" s="1"/>
  <c r="Y404" i="2" s="1"/>
  <c r="Y405" i="2" s="1"/>
  <c r="Y406" i="2" s="1"/>
  <c r="Y407" i="2" s="1"/>
  <c r="Y408" i="2" s="1"/>
  <c r="Y409" i="2" s="1"/>
  <c r="Y410" i="2" s="1"/>
  <c r="Y411" i="2" s="1"/>
  <c r="Y412" i="2" s="1"/>
  <c r="Y413" i="2" s="1"/>
  <c r="Y414" i="2" s="1"/>
  <c r="Y415" i="2" s="1"/>
  <c r="Y416" i="2" s="1"/>
  <c r="Y417" i="2" s="1"/>
  <c r="Y418" i="2" s="1"/>
  <c r="Y419" i="2" s="1"/>
  <c r="Y420" i="2" s="1"/>
  <c r="Y421" i="2" s="1"/>
  <c r="Y422" i="2" s="1"/>
  <c r="Y423" i="2" s="1"/>
  <c r="Y424" i="2" s="1"/>
  <c r="Y425" i="2" s="1"/>
  <c r="Y426" i="2" s="1"/>
  <c r="Y427" i="2" s="1"/>
  <c r="Y428" i="2" s="1"/>
  <c r="Y429" i="2" s="1"/>
  <c r="Y430" i="2" s="1"/>
  <c r="Y431" i="2" s="1"/>
  <c r="Y432" i="2" s="1"/>
  <c r="Y433" i="2" s="1"/>
  <c r="Y434" i="2" s="1"/>
  <c r="Y435" i="2" s="1"/>
  <c r="Y436" i="2" s="1"/>
  <c r="Y437" i="2" s="1"/>
  <c r="Y438" i="2" s="1"/>
  <c r="Y439" i="2" s="1"/>
  <c r="Y440" i="2" s="1"/>
  <c r="Y441" i="2" s="1"/>
  <c r="Y442" i="2" s="1"/>
  <c r="Y443" i="2" s="1"/>
  <c r="Y444" i="2" s="1"/>
  <c r="Y445" i="2" s="1"/>
  <c r="Y446" i="2" s="1"/>
  <c r="Y447" i="2" s="1"/>
  <c r="Y448" i="2" s="1"/>
  <c r="Y449" i="2" s="1"/>
  <c r="Y450" i="2" s="1"/>
  <c r="Y451" i="2" s="1"/>
  <c r="Y452" i="2" s="1"/>
  <c r="Y453" i="2" s="1"/>
  <c r="Y454" i="2" s="1"/>
  <c r="Y455" i="2" s="1"/>
  <c r="Y456" i="2" s="1"/>
  <c r="Y457" i="2" s="1"/>
  <c r="Y458" i="2" s="1"/>
  <c r="Y459" i="2" s="1"/>
  <c r="Y460" i="2" s="1"/>
  <c r="Y461" i="2" s="1"/>
  <c r="Y462" i="2" s="1"/>
  <c r="Y463" i="2" s="1"/>
  <c r="Y464" i="2" s="1"/>
  <c r="Y465" i="2" s="1"/>
  <c r="Y466" i="2" s="1"/>
  <c r="Y467" i="2" s="1"/>
  <c r="Y468" i="2" s="1"/>
  <c r="Y469" i="2" s="1"/>
  <c r="Y470" i="2" s="1"/>
  <c r="Y471" i="2" s="1"/>
  <c r="Y472" i="2" s="1"/>
  <c r="Y473" i="2" s="1"/>
  <c r="Y474" i="2" s="1"/>
  <c r="Y475" i="2" s="1"/>
  <c r="Y476" i="2" s="1"/>
  <c r="Y477" i="2" s="1"/>
  <c r="Y478" i="2" s="1"/>
  <c r="Y479" i="2" s="1"/>
  <c r="Y480" i="2" s="1"/>
  <c r="Y481" i="2" s="1"/>
  <c r="Y482" i="2" s="1"/>
  <c r="Y483" i="2" s="1"/>
  <c r="Y484" i="2" s="1"/>
  <c r="Y485" i="2" s="1"/>
  <c r="Y486" i="2" s="1"/>
  <c r="Y487" i="2" s="1"/>
  <c r="Y488" i="2" s="1"/>
  <c r="Y489" i="2" s="1"/>
  <c r="Y490" i="2" s="1"/>
  <c r="Y491" i="2" s="1"/>
  <c r="BK48" i="2"/>
  <c r="BW50" i="2"/>
  <c r="BZ47" i="2"/>
  <c r="BR53" i="2"/>
  <c r="AH54" i="2"/>
  <c r="AH55" i="2" s="1"/>
  <c r="AW54" i="2"/>
  <c r="BO55" i="2" s="1"/>
  <c r="BO56" i="2" s="1"/>
  <c r="AE58" i="2"/>
  <c r="AW57" i="2" s="1"/>
  <c r="T162" i="2"/>
  <c r="AP48" i="2"/>
  <c r="BH47" i="2" s="1"/>
  <c r="AN52" i="2"/>
  <c r="AN53" i="2" s="1"/>
  <c r="BN53" i="2"/>
  <c r="W49" i="2"/>
  <c r="W50" i="2" s="1"/>
  <c r="BF50" i="2"/>
  <c r="BX51" i="2" s="1"/>
  <c r="CB56" i="2"/>
  <c r="BM52" i="2"/>
  <c r="AW56" i="2"/>
  <c r="AA49" i="2"/>
  <c r="BY55" i="2"/>
  <c r="AF51" i="2"/>
  <c r="CA49" i="2"/>
  <c r="AC53" i="2"/>
  <c r="O177" i="2"/>
  <c r="BP50" i="2"/>
  <c r="BB53" i="2"/>
  <c r="BT54" i="2" s="1"/>
  <c r="J64" i="2"/>
  <c r="BL49" i="2"/>
  <c r="AM51" i="2"/>
  <c r="BE50" i="2" s="1"/>
  <c r="P168" i="2"/>
  <c r="AD54" i="2"/>
  <c r="AV53" i="2" s="1"/>
  <c r="AQ50" i="2"/>
  <c r="Q55" i="2"/>
  <c r="AJ55" i="2"/>
  <c r="BB54" i="2" s="1"/>
  <c r="BT55" i="2" s="1"/>
  <c r="S69" i="2"/>
  <c r="N176" i="2"/>
  <c r="AI51" i="2"/>
  <c r="BA50" i="2" s="1"/>
  <c r="AL58" i="2"/>
  <c r="BD57" i="2" s="1"/>
  <c r="L143" i="2"/>
  <c r="AR57" i="2"/>
  <c r="K123" i="2"/>
  <c r="AG51" i="2"/>
  <c r="AY50" i="2" s="1"/>
  <c r="X120" i="2"/>
  <c r="BA49" i="2"/>
  <c r="BS50" i="2" s="1"/>
  <c r="M92" i="2"/>
  <c r="AY49" i="2"/>
  <c r="BQ50" i="2" s="1"/>
  <c r="I55" i="2"/>
  <c r="AO56" i="2"/>
  <c r="BG55" i="2" s="1"/>
  <c r="BY56" i="2" s="1"/>
  <c r="BU48" i="2"/>
  <c r="AB50" i="2"/>
  <c r="AT49" i="2" s="1"/>
  <c r="AK49" i="2"/>
  <c r="BC48" i="2" s="1"/>
  <c r="R49" i="2"/>
  <c r="BW51" i="2" l="1"/>
  <c r="BV58" i="2"/>
  <c r="BZ48" i="2"/>
  <c r="BL50" i="2"/>
  <c r="H205" i="2"/>
  <c r="V208" i="2"/>
  <c r="Y492" i="2"/>
  <c r="U208" i="2"/>
  <c r="BN54" i="2"/>
  <c r="BO57" i="2"/>
  <c r="BO58" i="2" s="1"/>
  <c r="AP49" i="2"/>
  <c r="BH48" i="2" s="1"/>
  <c r="AZ54" i="2"/>
  <c r="AH56" i="2"/>
  <c r="AH57" i="2" s="1"/>
  <c r="AZ53" i="2"/>
  <c r="BR54" i="2" s="1"/>
  <c r="AA50" i="2"/>
  <c r="AS49" i="2" s="1"/>
  <c r="BF52" i="2"/>
  <c r="AN54" i="2"/>
  <c r="T163" i="2"/>
  <c r="W51" i="2"/>
  <c r="W52" i="2" s="1"/>
  <c r="AE59" i="2"/>
  <c r="AW58" i="2" s="1"/>
  <c r="BQ51" i="2"/>
  <c r="AS48" i="2"/>
  <c r="BK49" i="2" s="1"/>
  <c r="BF51" i="2"/>
  <c r="BX52" i="2" s="1"/>
  <c r="AQ51" i="2"/>
  <c r="AQ52" i="2" s="1"/>
  <c r="AM52" i="2"/>
  <c r="BE51" i="2" s="1"/>
  <c r="BW52" i="2" s="1"/>
  <c r="J65" i="2"/>
  <c r="AC54" i="2"/>
  <c r="AC55" i="2" s="1"/>
  <c r="AF52" i="2"/>
  <c r="Q56" i="2"/>
  <c r="AJ56" i="2"/>
  <c r="O178" i="2"/>
  <c r="AU52" i="2"/>
  <c r="BM53" i="2" s="1"/>
  <c r="AX50" i="2"/>
  <c r="BP51" i="2" s="1"/>
  <c r="BU49" i="2"/>
  <c r="BS51" i="2"/>
  <c r="BI49" i="2"/>
  <c r="CA50" i="2" s="1"/>
  <c r="AD55" i="2"/>
  <c r="AV54" i="2" s="1"/>
  <c r="BN55" i="2" s="1"/>
  <c r="P169" i="2"/>
  <c r="R50" i="2"/>
  <c r="AK50" i="2"/>
  <c r="BC49" i="2" s="1"/>
  <c r="AB51" i="2"/>
  <c r="AO57" i="2"/>
  <c r="I56" i="2"/>
  <c r="X121" i="2"/>
  <c r="M93" i="2"/>
  <c r="K124" i="2"/>
  <c r="AR58" i="2"/>
  <c r="BJ57" i="2" s="1"/>
  <c r="S70" i="2"/>
  <c r="AG52" i="2"/>
  <c r="BJ56" i="2"/>
  <c r="CB57" i="2" s="1"/>
  <c r="L144" i="2"/>
  <c r="AL59" i="2"/>
  <c r="AI52" i="2"/>
  <c r="BA51" i="2" s="1"/>
  <c r="N177" i="2"/>
  <c r="BZ49" i="2" l="1"/>
  <c r="Y493" i="2"/>
  <c r="U209" i="2"/>
  <c r="V209" i="2"/>
  <c r="H206" i="2"/>
  <c r="AP50" i="2"/>
  <c r="AP51" i="2" s="1"/>
  <c r="AP52" i="2" s="1"/>
  <c r="BH51" i="2" s="1"/>
  <c r="BU50" i="2"/>
  <c r="BX53" i="2"/>
  <c r="BR55" i="2"/>
  <c r="AZ55" i="2"/>
  <c r="AZ56" i="2"/>
  <c r="AH58" i="2"/>
  <c r="AH59" i="2" s="1"/>
  <c r="AN55" i="2"/>
  <c r="AE60" i="2"/>
  <c r="AW59" i="2" s="1"/>
  <c r="W53" i="2"/>
  <c r="BO59" i="2"/>
  <c r="BF53" i="2"/>
  <c r="BK50" i="2"/>
  <c r="AA51" i="2"/>
  <c r="AS50" i="2" s="1"/>
  <c r="AU53" i="2"/>
  <c r="BM54" i="2" s="1"/>
  <c r="T164" i="2"/>
  <c r="P170" i="2"/>
  <c r="AF53" i="2"/>
  <c r="AX52" i="2" s="1"/>
  <c r="AX51" i="2"/>
  <c r="BP52" i="2" s="1"/>
  <c r="AM53" i="2"/>
  <c r="BS52" i="2"/>
  <c r="CB58" i="2"/>
  <c r="AD56" i="2"/>
  <c r="AD57" i="2" s="1"/>
  <c r="BB55" i="2"/>
  <c r="BT56" i="2" s="1"/>
  <c r="AU54" i="2"/>
  <c r="AC56" i="2"/>
  <c r="AC57" i="2" s="1"/>
  <c r="BI50" i="2"/>
  <c r="CA51" i="2" s="1"/>
  <c r="O179" i="2"/>
  <c r="Q57" i="2"/>
  <c r="AJ57" i="2"/>
  <c r="BB56" i="2" s="1"/>
  <c r="J66" i="2"/>
  <c r="J67" i="2" s="1"/>
  <c r="J68" i="2" s="1"/>
  <c r="J69" i="2" s="1"/>
  <c r="J70" i="2" s="1"/>
  <c r="J71" i="2" s="1"/>
  <c r="J72" i="2" s="1"/>
  <c r="J73" i="2" s="1"/>
  <c r="J74" i="2" s="1"/>
  <c r="J75" i="2" s="1"/>
  <c r="J76" i="2" s="1"/>
  <c r="J77" i="2" s="1"/>
  <c r="J78" i="2" s="1"/>
  <c r="J79" i="2" s="1"/>
  <c r="J80" i="2" s="1"/>
  <c r="J81" i="2" s="1"/>
  <c r="J82" i="2" s="1"/>
  <c r="J83" i="2" s="1"/>
  <c r="J84" i="2" s="1"/>
  <c r="J85" i="2" s="1"/>
  <c r="J86" i="2" s="1"/>
  <c r="J87" i="2" s="1"/>
  <c r="J88" i="2" s="1"/>
  <c r="J89" i="2" s="1"/>
  <c r="J90" i="2" s="1"/>
  <c r="J91" i="2" s="1"/>
  <c r="J92" i="2" s="1"/>
  <c r="J93" i="2" s="1"/>
  <c r="J94" i="2" s="1"/>
  <c r="J95" i="2" s="1"/>
  <c r="J96" i="2" s="1"/>
  <c r="BI51" i="2"/>
  <c r="AQ53" i="2"/>
  <c r="L145" i="2"/>
  <c r="S71" i="2"/>
  <c r="M94" i="2"/>
  <c r="I57" i="2"/>
  <c r="AL60" i="2"/>
  <c r="BD59" i="2" s="1"/>
  <c r="AO58" i="2"/>
  <c r="AK51" i="2"/>
  <c r="R51" i="2"/>
  <c r="BD58" i="2"/>
  <c r="BV59" i="2" s="1"/>
  <c r="AG53" i="2"/>
  <c r="AY52" i="2" s="1"/>
  <c r="BG56" i="2"/>
  <c r="BY57" i="2" s="1"/>
  <c r="AB52" i="2"/>
  <c r="AT51" i="2" s="1"/>
  <c r="N178" i="2"/>
  <c r="AR59" i="2"/>
  <c r="AI53" i="2"/>
  <c r="BA52" i="2" s="1"/>
  <c r="AY51" i="2"/>
  <c r="BQ52" i="2" s="1"/>
  <c r="K125" i="2"/>
  <c r="X122" i="2"/>
  <c r="AT50" i="2"/>
  <c r="BL51" i="2" s="1"/>
  <c r="BH49" i="2" l="1"/>
  <c r="BZ50" i="2" s="1"/>
  <c r="BH50" i="2"/>
  <c r="V210" i="2"/>
  <c r="U210" i="2"/>
  <c r="H207" i="2"/>
  <c r="Y494" i="2"/>
  <c r="BR56" i="2"/>
  <c r="BR57" i="2" s="1"/>
  <c r="BX54" i="2"/>
  <c r="AZ58" i="2"/>
  <c r="AH60" i="2"/>
  <c r="BS53" i="2"/>
  <c r="AP53" i="2"/>
  <c r="BH52" i="2" s="1"/>
  <c r="AZ57" i="2"/>
  <c r="BK51" i="2"/>
  <c r="W54" i="2"/>
  <c r="BL52" i="2"/>
  <c r="J97" i="2"/>
  <c r="BP53" i="2"/>
  <c r="T165" i="2"/>
  <c r="BO60" i="2"/>
  <c r="AE61" i="2"/>
  <c r="AW60" i="2" s="1"/>
  <c r="AN56" i="2"/>
  <c r="BF55" i="2" s="1"/>
  <c r="BV60" i="2"/>
  <c r="AA52" i="2"/>
  <c r="AS51" i="2" s="1"/>
  <c r="BF54" i="2"/>
  <c r="BQ53" i="2"/>
  <c r="Q58" i="2"/>
  <c r="AJ58" i="2"/>
  <c r="BB57" i="2" s="1"/>
  <c r="O180" i="2"/>
  <c r="BT57" i="2"/>
  <c r="AU56" i="2"/>
  <c r="AC58" i="2"/>
  <c r="AC59" i="2" s="1"/>
  <c r="AQ54" i="2"/>
  <c r="AQ55" i="2" s="1"/>
  <c r="BI54" i="2" s="1"/>
  <c r="BI52" i="2"/>
  <c r="AU55" i="2"/>
  <c r="AV56" i="2"/>
  <c r="AD58" i="2"/>
  <c r="AM54" i="2"/>
  <c r="AM55" i="2" s="1"/>
  <c r="P171" i="2"/>
  <c r="CA52" i="2"/>
  <c r="AV55" i="2"/>
  <c r="BN56" i="2" s="1"/>
  <c r="BE52" i="2"/>
  <c r="BW53" i="2" s="1"/>
  <c r="BM55" i="2"/>
  <c r="AF54" i="2"/>
  <c r="AR60" i="2"/>
  <c r="BJ59" i="2" s="1"/>
  <c r="AO59" i="2"/>
  <c r="BG58" i="2" s="1"/>
  <c r="AB53" i="2"/>
  <c r="AT52" i="2" s="1"/>
  <c r="AG54" i="2"/>
  <c r="I58" i="2"/>
  <c r="M95" i="2"/>
  <c r="X123" i="2"/>
  <c r="K126" i="2"/>
  <c r="AI54" i="2"/>
  <c r="BJ58" i="2"/>
  <c r="CB59" i="2" s="1"/>
  <c r="N179" i="2"/>
  <c r="BG57" i="2"/>
  <c r="BY58" i="2" s="1"/>
  <c r="AL61" i="2"/>
  <c r="BD60" i="2" s="1"/>
  <c r="BC50" i="2"/>
  <c r="BU51" i="2" s="1"/>
  <c r="S72" i="2"/>
  <c r="L146" i="2"/>
  <c r="R52" i="2"/>
  <c r="AK52" i="2"/>
  <c r="BZ51" i="2" l="1"/>
  <c r="BZ52" i="2" s="1"/>
  <c r="AP54" i="2"/>
  <c r="BH53" i="2" s="1"/>
  <c r="H208" i="2"/>
  <c r="Y495" i="2"/>
  <c r="U211" i="2"/>
  <c r="V211" i="2"/>
  <c r="AQ56" i="2"/>
  <c r="BI55" i="2" s="1"/>
  <c r="BR58" i="2"/>
  <c r="BR59" i="2" s="1"/>
  <c r="BL53" i="2"/>
  <c r="BT58" i="2"/>
  <c r="BX55" i="2"/>
  <c r="BX56" i="2" s="1"/>
  <c r="BV61" i="2"/>
  <c r="BK52" i="2"/>
  <c r="BZ53" i="2"/>
  <c r="BZ54" i="2" s="1"/>
  <c r="BM56" i="2"/>
  <c r="BM57" i="2" s="1"/>
  <c r="AZ59" i="2"/>
  <c r="BR60" i="2" s="1"/>
  <c r="AH61" i="2"/>
  <c r="AA53" i="2"/>
  <c r="AA54" i="2" s="1"/>
  <c r="BI53" i="2"/>
  <c r="BO61" i="2"/>
  <c r="W55" i="2"/>
  <c r="AP55" i="2"/>
  <c r="BH54" i="2" s="1"/>
  <c r="AN57" i="2"/>
  <c r="BF56" i="2" s="1"/>
  <c r="BE53" i="2"/>
  <c r="BW54" i="2" s="1"/>
  <c r="T166" i="2"/>
  <c r="J98" i="2"/>
  <c r="AE62" i="2"/>
  <c r="AE63" i="2" s="1"/>
  <c r="AE64" i="2" s="1"/>
  <c r="BN57" i="2"/>
  <c r="O181" i="2"/>
  <c r="I59" i="2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I86" i="2" s="1"/>
  <c r="I87" i="2" s="1"/>
  <c r="I88" i="2" s="1"/>
  <c r="I89" i="2" s="1"/>
  <c r="I90" i="2" s="1"/>
  <c r="I91" i="2" s="1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I102" i="2" s="1"/>
  <c r="I103" i="2" s="1"/>
  <c r="I104" i="2" s="1"/>
  <c r="I105" i="2" s="1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7" i="2" s="1"/>
  <c r="I118" i="2" s="1"/>
  <c r="I119" i="2" s="1"/>
  <c r="I120" i="2" s="1"/>
  <c r="I121" i="2" s="1"/>
  <c r="I122" i="2" s="1"/>
  <c r="I123" i="2" s="1"/>
  <c r="I124" i="2" s="1"/>
  <c r="I125" i="2" s="1"/>
  <c r="I126" i="2" s="1"/>
  <c r="I127" i="2" s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I147" i="2" s="1"/>
  <c r="I148" i="2" s="1"/>
  <c r="I149" i="2" s="1"/>
  <c r="I150" i="2" s="1"/>
  <c r="I151" i="2" s="1"/>
  <c r="I152" i="2" s="1"/>
  <c r="I153" i="2" s="1"/>
  <c r="I154" i="2" s="1"/>
  <c r="I155" i="2" s="1"/>
  <c r="I156" i="2" s="1"/>
  <c r="I157" i="2" s="1"/>
  <c r="I158" i="2" s="1"/>
  <c r="I159" i="2" s="1"/>
  <c r="I160" i="2" s="1"/>
  <c r="I161" i="2" s="1"/>
  <c r="I162" i="2" s="1"/>
  <c r="I163" i="2" s="1"/>
  <c r="I164" i="2" s="1"/>
  <c r="I165" i="2" s="1"/>
  <c r="I166" i="2" s="1"/>
  <c r="AG55" i="2"/>
  <c r="AY54" i="2" s="1"/>
  <c r="CB60" i="2"/>
  <c r="BE54" i="2"/>
  <c r="AM56" i="2"/>
  <c r="BE55" i="2" s="1"/>
  <c r="AF55" i="2"/>
  <c r="AX54" i="2" s="1"/>
  <c r="AD59" i="2"/>
  <c r="CA53" i="2"/>
  <c r="AU58" i="2"/>
  <c r="AC60" i="2"/>
  <c r="AU59" i="2" s="1"/>
  <c r="Q59" i="2"/>
  <c r="AJ59" i="2"/>
  <c r="BB58" i="2" s="1"/>
  <c r="AX53" i="2"/>
  <c r="BP54" i="2" s="1"/>
  <c r="P172" i="2"/>
  <c r="AV57" i="2"/>
  <c r="AU57" i="2"/>
  <c r="AI55" i="2"/>
  <c r="BA54" i="2" s="1"/>
  <c r="BY59" i="2"/>
  <c r="S73" i="2"/>
  <c r="M96" i="2"/>
  <c r="AY53" i="2"/>
  <c r="BQ54" i="2" s="1"/>
  <c r="AB54" i="2"/>
  <c r="AT53" i="2" s="1"/>
  <c r="AO60" i="2"/>
  <c r="R53" i="2"/>
  <c r="AK53" i="2"/>
  <c r="BC52" i="2" s="1"/>
  <c r="N180" i="2"/>
  <c r="BA53" i="2"/>
  <c r="BS54" i="2" s="1"/>
  <c r="K127" i="2"/>
  <c r="L147" i="2"/>
  <c r="AL62" i="2"/>
  <c r="X124" i="2"/>
  <c r="BC51" i="2"/>
  <c r="BU52" i="2" s="1"/>
  <c r="AR61" i="2"/>
  <c r="BJ60" i="2" s="1"/>
  <c r="AQ57" i="2" l="1"/>
  <c r="AQ58" i="2" s="1"/>
  <c r="V212" i="2"/>
  <c r="Y496" i="2"/>
  <c r="H209" i="2"/>
  <c r="BL54" i="2"/>
  <c r="U212" i="2"/>
  <c r="BN58" i="2"/>
  <c r="BQ55" i="2"/>
  <c r="AS52" i="2"/>
  <c r="BK53" i="2" s="1"/>
  <c r="BT59" i="2"/>
  <c r="CB61" i="2"/>
  <c r="BZ55" i="2"/>
  <c r="AE65" i="2"/>
  <c r="AW64" i="2" s="1"/>
  <c r="AS53" i="2"/>
  <c r="AA55" i="2"/>
  <c r="CA54" i="2"/>
  <c r="CA55" i="2" s="1"/>
  <c r="CA56" i="2" s="1"/>
  <c r="AW61" i="2"/>
  <c r="BO62" i="2" s="1"/>
  <c r="AZ60" i="2"/>
  <c r="BR61" i="2" s="1"/>
  <c r="AH62" i="2"/>
  <c r="AZ61" i="2" s="1"/>
  <c r="BM58" i="2"/>
  <c r="BM59" i="2" s="1"/>
  <c r="BM60" i="2" s="1"/>
  <c r="BU53" i="2"/>
  <c r="AW62" i="2"/>
  <c r="AW63" i="2"/>
  <c r="I167" i="2"/>
  <c r="T167" i="2"/>
  <c r="AN58" i="2"/>
  <c r="BF57" i="2" s="1"/>
  <c r="BW55" i="2"/>
  <c r="BW56" i="2" s="1"/>
  <c r="J99" i="2"/>
  <c r="W56" i="2"/>
  <c r="AP56" i="2"/>
  <c r="BH55" i="2" s="1"/>
  <c r="BX57" i="2"/>
  <c r="AJ60" i="2"/>
  <c r="Q60" i="2"/>
  <c r="AD60" i="2"/>
  <c r="AV59" i="2" s="1"/>
  <c r="BP55" i="2"/>
  <c r="O182" i="2"/>
  <c r="AO61" i="2"/>
  <c r="P173" i="2"/>
  <c r="AC61" i="2"/>
  <c r="AC62" i="2" s="1"/>
  <c r="AV58" i="2"/>
  <c r="AF56" i="2"/>
  <c r="AM57" i="2"/>
  <c r="BE56" i="2" s="1"/>
  <c r="AG56" i="2"/>
  <c r="AG57" i="2" s="1"/>
  <c r="AL63" i="2"/>
  <c r="S74" i="2"/>
  <c r="BS55" i="2"/>
  <c r="AI56" i="2"/>
  <c r="BA55" i="2" s="1"/>
  <c r="BD61" i="2"/>
  <c r="BV62" i="2" s="1"/>
  <c r="K128" i="2"/>
  <c r="N181" i="2"/>
  <c r="BG59" i="2"/>
  <c r="BY60" i="2" s="1"/>
  <c r="AR62" i="2"/>
  <c r="BJ61" i="2" s="1"/>
  <c r="X125" i="2"/>
  <c r="X126" i="2" s="1"/>
  <c r="X127" i="2" s="1"/>
  <c r="X128" i="2" s="1"/>
  <c r="X129" i="2" s="1"/>
  <c r="X130" i="2" s="1"/>
  <c r="X131" i="2" s="1"/>
  <c r="X132" i="2" s="1"/>
  <c r="X133" i="2" s="1"/>
  <c r="X134" i="2" s="1"/>
  <c r="X135" i="2" s="1"/>
  <c r="X136" i="2" s="1"/>
  <c r="X137" i="2" s="1"/>
  <c r="X138" i="2" s="1"/>
  <c r="X139" i="2" s="1"/>
  <c r="X140" i="2" s="1"/>
  <c r="X141" i="2" s="1"/>
  <c r="X142" i="2" s="1"/>
  <c r="X143" i="2" s="1"/>
  <c r="X144" i="2" s="1"/>
  <c r="X145" i="2" s="1"/>
  <c r="X146" i="2" s="1"/>
  <c r="X147" i="2" s="1"/>
  <c r="X148" i="2" s="1"/>
  <c r="X149" i="2" s="1"/>
  <c r="X150" i="2" s="1"/>
  <c r="X151" i="2" s="1"/>
  <c r="X152" i="2" s="1"/>
  <c r="X153" i="2" s="1"/>
  <c r="X154" i="2" s="1"/>
  <c r="X155" i="2" s="1"/>
  <c r="X156" i="2" s="1"/>
  <c r="X157" i="2" s="1"/>
  <c r="X158" i="2" s="1"/>
  <c r="X159" i="2" s="1"/>
  <c r="X160" i="2" s="1"/>
  <c r="X161" i="2" s="1"/>
  <c r="X162" i="2" s="1"/>
  <c r="X163" i="2" s="1"/>
  <c r="X164" i="2" s="1"/>
  <c r="X165" i="2" s="1"/>
  <c r="X166" i="2" s="1"/>
  <c r="X167" i="2" s="1"/>
  <c r="X168" i="2" s="1"/>
  <c r="X169" i="2" s="1"/>
  <c r="X170" i="2" s="1"/>
  <c r="X171" i="2" s="1"/>
  <c r="X172" i="2" s="1"/>
  <c r="X173" i="2" s="1"/>
  <c r="X174" i="2" s="1"/>
  <c r="X175" i="2" s="1"/>
  <c r="X176" i="2" s="1"/>
  <c r="X177" i="2" s="1"/>
  <c r="X178" i="2" s="1"/>
  <c r="X179" i="2" s="1"/>
  <c r="X180" i="2" s="1"/>
  <c r="X181" i="2" s="1"/>
  <c r="X182" i="2" s="1"/>
  <c r="X183" i="2" s="1"/>
  <c r="X184" i="2" s="1"/>
  <c r="X185" i="2" s="1"/>
  <c r="X186" i="2" s="1"/>
  <c r="X187" i="2" s="1"/>
  <c r="X188" i="2" s="1"/>
  <c r="X189" i="2" s="1"/>
  <c r="X190" i="2" s="1"/>
  <c r="X191" i="2" s="1"/>
  <c r="X192" i="2" s="1"/>
  <c r="X193" i="2" s="1"/>
  <c r="X194" i="2" s="1"/>
  <c r="X195" i="2" s="1"/>
  <c r="X196" i="2" s="1"/>
  <c r="X197" i="2" s="1"/>
  <c r="X198" i="2" s="1"/>
  <c r="X199" i="2" s="1"/>
  <c r="X200" i="2" s="1"/>
  <c r="X201" i="2" s="1"/>
  <c r="X202" i="2" s="1"/>
  <c r="L148" i="2"/>
  <c r="BI56" i="2"/>
  <c r="AK54" i="2"/>
  <c r="R54" i="2"/>
  <c r="AB55" i="2"/>
  <c r="M97" i="2"/>
  <c r="BN59" i="2" l="1"/>
  <c r="BN60" i="2" s="1"/>
  <c r="U213" i="2"/>
  <c r="X203" i="2"/>
  <c r="BW57" i="2"/>
  <c r="H210" i="2"/>
  <c r="V213" i="2"/>
  <c r="Y497" i="2"/>
  <c r="BK54" i="2"/>
  <c r="BR62" i="2"/>
  <c r="CB62" i="2"/>
  <c r="BZ56" i="2"/>
  <c r="CA57" i="2"/>
  <c r="AH63" i="2"/>
  <c r="AS54" i="2"/>
  <c r="AA56" i="2"/>
  <c r="AE66" i="2"/>
  <c r="BO63" i="2"/>
  <c r="BO64" i="2" s="1"/>
  <c r="BO65" i="2" s="1"/>
  <c r="W57" i="2"/>
  <c r="AP57" i="2"/>
  <c r="T168" i="2"/>
  <c r="BX58" i="2"/>
  <c r="J100" i="2"/>
  <c r="AN59" i="2"/>
  <c r="BF58" i="2" s="1"/>
  <c r="I168" i="2"/>
  <c r="AD61" i="2"/>
  <c r="AD62" i="2" s="1"/>
  <c r="Q61" i="2"/>
  <c r="AJ61" i="2"/>
  <c r="BB60" i="2" s="1"/>
  <c r="AY56" i="2"/>
  <c r="AG58" i="2"/>
  <c r="AG59" i="2" s="1"/>
  <c r="AF57" i="2"/>
  <c r="AX56" i="2" s="1"/>
  <c r="AU61" i="2"/>
  <c r="AC63" i="2"/>
  <c r="AU62" i="2" s="1"/>
  <c r="AO62" i="2"/>
  <c r="BG61" i="2" s="1"/>
  <c r="AM58" i="2"/>
  <c r="BE57" i="2" s="1"/>
  <c r="P174" i="2"/>
  <c r="AY55" i="2"/>
  <c r="BQ56" i="2" s="1"/>
  <c r="AX55" i="2"/>
  <c r="BP56" i="2" s="1"/>
  <c r="AU60" i="2"/>
  <c r="BM61" i="2" s="1"/>
  <c r="BB59" i="2"/>
  <c r="BT60" i="2" s="1"/>
  <c r="BG60" i="2"/>
  <c r="BY61" i="2" s="1"/>
  <c r="O183" i="2"/>
  <c r="AQ59" i="2"/>
  <c r="M98" i="2"/>
  <c r="AR63" i="2"/>
  <c r="BJ62" i="2" s="1"/>
  <c r="N182" i="2"/>
  <c r="BI57" i="2"/>
  <c r="AI57" i="2"/>
  <c r="S75" i="2"/>
  <c r="AL64" i="2"/>
  <c r="AB56" i="2"/>
  <c r="AT55" i="2" s="1"/>
  <c r="L149" i="2"/>
  <c r="BC53" i="2"/>
  <c r="BU54" i="2" s="1"/>
  <c r="K129" i="2"/>
  <c r="BS56" i="2"/>
  <c r="BD62" i="2"/>
  <c r="BV63" i="2" s="1"/>
  <c r="AT54" i="2"/>
  <c r="BL55" i="2" s="1"/>
  <c r="R55" i="2"/>
  <c r="AK55" i="2"/>
  <c r="CB63" i="2" l="1"/>
  <c r="BW58" i="2"/>
  <c r="Y498" i="2"/>
  <c r="Y499" i="2" s="1"/>
  <c r="Y500" i="2" s="1"/>
  <c r="Y501" i="2" s="1"/>
  <c r="Y502" i="2" s="1"/>
  <c r="V214" i="2"/>
  <c r="BM62" i="2"/>
  <c r="BM63" i="2" s="1"/>
  <c r="U214" i="2"/>
  <c r="H211" i="2"/>
  <c r="X204" i="2"/>
  <c r="BX59" i="2"/>
  <c r="BK55" i="2"/>
  <c r="AY57" i="2"/>
  <c r="CA58" i="2"/>
  <c r="BT61" i="2"/>
  <c r="AH64" i="2"/>
  <c r="AZ63" i="2" s="1"/>
  <c r="AS55" i="2"/>
  <c r="AA57" i="2"/>
  <c r="AE67" i="2"/>
  <c r="AE68" i="2" s="1"/>
  <c r="AW65" i="2"/>
  <c r="BO66" i="2" s="1"/>
  <c r="AZ62" i="2"/>
  <c r="BR63" i="2" s="1"/>
  <c r="BQ57" i="2"/>
  <c r="AV60" i="2"/>
  <c r="BN61" i="2" s="1"/>
  <c r="I169" i="2"/>
  <c r="J101" i="2"/>
  <c r="T169" i="2"/>
  <c r="BH56" i="2"/>
  <c r="BZ57" i="2" s="1"/>
  <c r="O184" i="2"/>
  <c r="O185" i="2" s="1"/>
  <c r="O186" i="2" s="1"/>
  <c r="O187" i="2" s="1"/>
  <c r="O188" i="2" s="1"/>
  <c r="O189" i="2" s="1"/>
  <c r="O190" i="2" s="1"/>
  <c r="O191" i="2" s="1"/>
  <c r="O192" i="2" s="1"/>
  <c r="O193" i="2" s="1"/>
  <c r="O194" i="2" s="1"/>
  <c r="O195" i="2" s="1"/>
  <c r="O196" i="2" s="1"/>
  <c r="O197" i="2" s="1"/>
  <c r="O198" i="2" s="1"/>
  <c r="O199" i="2" s="1"/>
  <c r="O200" i="2" s="1"/>
  <c r="O201" i="2" s="1"/>
  <c r="O202" i="2" s="1"/>
  <c r="AN60" i="2"/>
  <c r="BF59" i="2" s="1"/>
  <c r="W58" i="2"/>
  <c r="AP58" i="2"/>
  <c r="P175" i="2"/>
  <c r="AC64" i="2"/>
  <c r="BP57" i="2"/>
  <c r="AY58" i="2"/>
  <c r="AG60" i="2"/>
  <c r="AM59" i="2"/>
  <c r="BE58" i="2" s="1"/>
  <c r="BW59" i="2" s="1"/>
  <c r="Q62" i="2"/>
  <c r="AJ62" i="2"/>
  <c r="BB61" i="2" s="1"/>
  <c r="BL56" i="2"/>
  <c r="BY62" i="2"/>
  <c r="AO63" i="2"/>
  <c r="BG62" i="2" s="1"/>
  <c r="AF58" i="2"/>
  <c r="AX57" i="2" s="1"/>
  <c r="AV61" i="2"/>
  <c r="AD63" i="2"/>
  <c r="AV62" i="2" s="1"/>
  <c r="AK56" i="2"/>
  <c r="R56" i="2"/>
  <c r="L150" i="2"/>
  <c r="AI58" i="2"/>
  <c r="BA57" i="2" s="1"/>
  <c r="AQ60" i="2"/>
  <c r="BI59" i="2" s="1"/>
  <c r="S76" i="2"/>
  <c r="AL65" i="2"/>
  <c r="BD64" i="2" s="1"/>
  <c r="BD63" i="2"/>
  <c r="BV64" i="2" s="1"/>
  <c r="BA56" i="2"/>
  <c r="BS57" i="2" s="1"/>
  <c r="N183" i="2"/>
  <c r="BI58" i="2"/>
  <c r="BC54" i="2"/>
  <c r="BU55" i="2" s="1"/>
  <c r="M99" i="2"/>
  <c r="K130" i="2"/>
  <c r="AB57" i="2"/>
  <c r="AT56" i="2" s="1"/>
  <c r="AR64" i="2"/>
  <c r="BJ63" i="2" s="1"/>
  <c r="CB64" i="2" l="1"/>
  <c r="BK56" i="2"/>
  <c r="BX60" i="2"/>
  <c r="X205" i="2"/>
  <c r="X206" i="2" s="1"/>
  <c r="X207" i="2" s="1"/>
  <c r="X208" i="2" s="1"/>
  <c r="X209" i="2" s="1"/>
  <c r="X210" i="2" s="1"/>
  <c r="X211" i="2" s="1"/>
  <c r="X212" i="2" s="1"/>
  <c r="X213" i="2" s="1"/>
  <c r="X214" i="2" s="1"/>
  <c r="X215" i="2" s="1"/>
  <c r="X216" i="2" s="1"/>
  <c r="X217" i="2" s="1"/>
  <c r="X218" i="2" s="1"/>
  <c r="X219" i="2" s="1"/>
  <c r="X220" i="2" s="1"/>
  <c r="X221" i="2" s="1"/>
  <c r="X222" i="2" s="1"/>
  <c r="X223" i="2" s="1"/>
  <c r="X224" i="2" s="1"/>
  <c r="X225" i="2" s="1"/>
  <c r="X226" i="2" s="1"/>
  <c r="X227" i="2" s="1"/>
  <c r="X228" i="2" s="1"/>
  <c r="X229" i="2" s="1"/>
  <c r="X230" i="2" s="1"/>
  <c r="X231" i="2" s="1"/>
  <c r="X232" i="2" s="1"/>
  <c r="X233" i="2" s="1"/>
  <c r="X234" i="2" s="1"/>
  <c r="X235" i="2" s="1"/>
  <c r="X236" i="2" s="1"/>
  <c r="X237" i="2" s="1"/>
  <c r="X238" i="2" s="1"/>
  <c r="X239" i="2" s="1"/>
  <c r="X240" i="2" s="1"/>
  <c r="X241" i="2" s="1"/>
  <c r="X242" i="2" s="1"/>
  <c r="X243" i="2" s="1"/>
  <c r="X244" i="2" s="1"/>
  <c r="X245" i="2" s="1"/>
  <c r="X246" i="2" s="1"/>
  <c r="X247" i="2" s="1"/>
  <c r="X248" i="2" s="1"/>
  <c r="X249" i="2" s="1"/>
  <c r="X250" i="2" s="1"/>
  <c r="X251" i="2" s="1"/>
  <c r="X252" i="2" s="1"/>
  <c r="X253" i="2" s="1"/>
  <c r="X254" i="2" s="1"/>
  <c r="X255" i="2" s="1"/>
  <c r="X256" i="2" s="1"/>
  <c r="X257" i="2" s="1"/>
  <c r="X258" i="2" s="1"/>
  <c r="X259" i="2" s="1"/>
  <c r="X260" i="2" s="1"/>
  <c r="X261" i="2" s="1"/>
  <c r="X262" i="2" s="1"/>
  <c r="X263" i="2" s="1"/>
  <c r="X264" i="2" s="1"/>
  <c r="X265" i="2" s="1"/>
  <c r="X266" i="2" s="1"/>
  <c r="X267" i="2" s="1"/>
  <c r="X268" i="2" s="1"/>
  <c r="X269" i="2" s="1"/>
  <c r="X270" i="2" s="1"/>
  <c r="X271" i="2" s="1"/>
  <c r="X272" i="2" s="1"/>
  <c r="X273" i="2" s="1"/>
  <c r="X274" i="2" s="1"/>
  <c r="X275" i="2" s="1"/>
  <c r="X276" i="2" s="1"/>
  <c r="X277" i="2" s="1"/>
  <c r="X278" i="2" s="1"/>
  <c r="X279" i="2" s="1"/>
  <c r="X280" i="2" s="1"/>
  <c r="X281" i="2" s="1"/>
  <c r="X282" i="2" s="1"/>
  <c r="X283" i="2" s="1"/>
  <c r="X284" i="2" s="1"/>
  <c r="X285" i="2" s="1"/>
  <c r="X286" i="2" s="1"/>
  <c r="X287" i="2" s="1"/>
  <c r="X288" i="2" s="1"/>
  <c r="X289" i="2" s="1"/>
  <c r="X290" i="2" s="1"/>
  <c r="X291" i="2" s="1"/>
  <c r="X292" i="2" s="1"/>
  <c r="X293" i="2" s="1"/>
  <c r="X294" i="2" s="1"/>
  <c r="X295" i="2" s="1"/>
  <c r="X296" i="2" s="1"/>
  <c r="X297" i="2" s="1"/>
  <c r="X298" i="2" s="1"/>
  <c r="X299" i="2" s="1"/>
  <c r="X300" i="2" s="1"/>
  <c r="X301" i="2" s="1"/>
  <c r="X302" i="2" s="1"/>
  <c r="X303" i="2" s="1"/>
  <c r="X304" i="2" s="1"/>
  <c r="X305" i="2" s="1"/>
  <c r="X306" i="2" s="1"/>
  <c r="X307" i="2" s="1"/>
  <c r="X308" i="2" s="1"/>
  <c r="X309" i="2" s="1"/>
  <c r="X310" i="2" s="1"/>
  <c r="X311" i="2" s="1"/>
  <c r="X312" i="2" s="1"/>
  <c r="X313" i="2" s="1"/>
  <c r="X314" i="2" s="1"/>
  <c r="X315" i="2" s="1"/>
  <c r="X316" i="2" s="1"/>
  <c r="X317" i="2" s="1"/>
  <c r="X318" i="2" s="1"/>
  <c r="X319" i="2" s="1"/>
  <c r="X320" i="2" s="1"/>
  <c r="X321" i="2" s="1"/>
  <c r="X322" i="2" s="1"/>
  <c r="X323" i="2" s="1"/>
  <c r="X324" i="2" s="1"/>
  <c r="X325" i="2" s="1"/>
  <c r="X326" i="2" s="1"/>
  <c r="X327" i="2" s="1"/>
  <c r="X328" i="2" s="1"/>
  <c r="X329" i="2" s="1"/>
  <c r="X330" i="2" s="1"/>
  <c r="X331" i="2" s="1"/>
  <c r="X332" i="2" s="1"/>
  <c r="X333" i="2" s="1"/>
  <c r="X334" i="2" s="1"/>
  <c r="X335" i="2" s="1"/>
  <c r="X336" i="2" s="1"/>
  <c r="X337" i="2" s="1"/>
  <c r="X338" i="2" s="1"/>
  <c r="X339" i="2" s="1"/>
  <c r="X340" i="2" s="1"/>
  <c r="X341" i="2" s="1"/>
  <c r="X342" i="2" s="1"/>
  <c r="X343" i="2" s="1"/>
  <c r="X344" i="2" s="1"/>
  <c r="X345" i="2" s="1"/>
  <c r="X346" i="2" s="1"/>
  <c r="X347" i="2" s="1"/>
  <c r="X348" i="2" s="1"/>
  <c r="X349" i="2" s="1"/>
  <c r="V215" i="2"/>
  <c r="U215" i="2"/>
  <c r="CA59" i="2"/>
  <c r="CA60" i="2" s="1"/>
  <c r="O203" i="2"/>
  <c r="H212" i="2"/>
  <c r="BQ58" i="2"/>
  <c r="BT62" i="2"/>
  <c r="BS58" i="2"/>
  <c r="AW66" i="2"/>
  <c r="BO67" i="2" s="1"/>
  <c r="AH65" i="2"/>
  <c r="AH66" i="2" s="1"/>
  <c r="BP58" i="2"/>
  <c r="BR64" i="2"/>
  <c r="BN62" i="2"/>
  <c r="BN63" i="2" s="1"/>
  <c r="AA58" i="2"/>
  <c r="AS57" i="2" s="1"/>
  <c r="BV65" i="2"/>
  <c r="AW67" i="2"/>
  <c r="AE69" i="2"/>
  <c r="AS56" i="2"/>
  <c r="AN61" i="2"/>
  <c r="J102" i="2"/>
  <c r="I170" i="2"/>
  <c r="BQ59" i="2"/>
  <c r="W59" i="2"/>
  <c r="AP59" i="2"/>
  <c r="BH58" i="2" s="1"/>
  <c r="T170" i="2"/>
  <c r="BH57" i="2"/>
  <c r="BZ58" i="2" s="1"/>
  <c r="Q63" i="2"/>
  <c r="AJ63" i="2"/>
  <c r="BB62" i="2" s="1"/>
  <c r="AG61" i="2"/>
  <c r="AG62" i="2" s="1"/>
  <c r="AC65" i="2"/>
  <c r="AU64" i="2" s="1"/>
  <c r="BL57" i="2"/>
  <c r="AM60" i="2"/>
  <c r="BE59" i="2" s="1"/>
  <c r="BW60" i="2" s="1"/>
  <c r="AU63" i="2"/>
  <c r="BM64" i="2" s="1"/>
  <c r="P176" i="2"/>
  <c r="AD64" i="2"/>
  <c r="AF59" i="2"/>
  <c r="AX58" i="2" s="1"/>
  <c r="AO64" i="2"/>
  <c r="BG63" i="2" s="1"/>
  <c r="BY63" i="2"/>
  <c r="AY59" i="2"/>
  <c r="AL66" i="2"/>
  <c r="AI59" i="2"/>
  <c r="BA58" i="2" s="1"/>
  <c r="AK57" i="2"/>
  <c r="BC56" i="2" s="1"/>
  <c r="R57" i="2"/>
  <c r="N184" i="2"/>
  <c r="AR65" i="2"/>
  <c r="AB58" i="2"/>
  <c r="K131" i="2"/>
  <c r="M100" i="2"/>
  <c r="S77" i="2"/>
  <c r="BC55" i="2"/>
  <c r="BU56" i="2" s="1"/>
  <c r="AQ61" i="2"/>
  <c r="BI60" i="2" s="1"/>
  <c r="L151" i="2"/>
  <c r="BP59" i="2" l="1"/>
  <c r="BT63" i="2"/>
  <c r="BK57" i="2"/>
  <c r="BS59" i="2"/>
  <c r="O204" i="2"/>
  <c r="U216" i="2"/>
  <c r="H213" i="2"/>
  <c r="X350" i="2"/>
  <c r="X351" i="2" s="1"/>
  <c r="X352" i="2" s="1"/>
  <c r="X353" i="2" s="1"/>
  <c r="X354" i="2" s="1"/>
  <c r="X355" i="2" s="1"/>
  <c r="X356" i="2" s="1"/>
  <c r="X357" i="2" s="1"/>
  <c r="X358" i="2" s="1"/>
  <c r="X359" i="2" s="1"/>
  <c r="X360" i="2" s="1"/>
  <c r="X361" i="2" s="1"/>
  <c r="X362" i="2" s="1"/>
  <c r="X363" i="2" s="1"/>
  <c r="X364" i="2" s="1"/>
  <c r="X365" i="2" s="1"/>
  <c r="X366" i="2" s="1"/>
  <c r="X367" i="2" s="1"/>
  <c r="X368" i="2" s="1"/>
  <c r="X369" i="2" s="1"/>
  <c r="X370" i="2" s="1"/>
  <c r="X371" i="2" s="1"/>
  <c r="X372" i="2" s="1"/>
  <c r="X373" i="2" s="1"/>
  <c r="X374" i="2" s="1"/>
  <c r="X375" i="2" s="1"/>
  <c r="X376" i="2" s="1"/>
  <c r="X377" i="2" s="1"/>
  <c r="X378" i="2" s="1"/>
  <c r="X379" i="2" s="1"/>
  <c r="X380" i="2" s="1"/>
  <c r="X381" i="2" s="1"/>
  <c r="X382" i="2" s="1"/>
  <c r="X383" i="2" s="1"/>
  <c r="X384" i="2" s="1"/>
  <c r="X385" i="2" s="1"/>
  <c r="X386" i="2" s="1"/>
  <c r="X387" i="2" s="1"/>
  <c r="X388" i="2" s="1"/>
  <c r="X389" i="2" s="1"/>
  <c r="X390" i="2" s="1"/>
  <c r="X391" i="2" s="1"/>
  <c r="X392" i="2" s="1"/>
  <c r="X393" i="2" s="1"/>
  <c r="X394" i="2" s="1"/>
  <c r="X395" i="2" s="1"/>
  <c r="X396" i="2" s="1"/>
  <c r="X397" i="2" s="1"/>
  <c r="X398" i="2" s="1"/>
  <c r="X399" i="2" s="1"/>
  <c r="X400" i="2" s="1"/>
  <c r="X401" i="2" s="1"/>
  <c r="X402" i="2" s="1"/>
  <c r="X403" i="2" s="1"/>
  <c r="X404" i="2" s="1"/>
  <c r="X405" i="2" s="1"/>
  <c r="X406" i="2" s="1"/>
  <c r="X407" i="2" s="1"/>
  <c r="X408" i="2" s="1"/>
  <c r="X409" i="2" s="1"/>
  <c r="X410" i="2" s="1"/>
  <c r="X411" i="2" s="1"/>
  <c r="X412" i="2" s="1"/>
  <c r="X413" i="2" s="1"/>
  <c r="X414" i="2" s="1"/>
  <c r="X415" i="2" s="1"/>
  <c r="X416" i="2" s="1"/>
  <c r="X417" i="2" s="1"/>
  <c r="X418" i="2" s="1"/>
  <c r="X419" i="2" s="1"/>
  <c r="X420" i="2" s="1"/>
  <c r="X421" i="2" s="1"/>
  <c r="X422" i="2" s="1"/>
  <c r="X423" i="2" s="1"/>
  <c r="X424" i="2" s="1"/>
  <c r="X425" i="2" s="1"/>
  <c r="X426" i="2" s="1"/>
  <c r="X427" i="2" s="1"/>
  <c r="X428" i="2" s="1"/>
  <c r="X429" i="2" s="1"/>
  <c r="X430" i="2" s="1"/>
  <c r="X431" i="2" s="1"/>
  <c r="X432" i="2" s="1"/>
  <c r="X433" i="2" s="1"/>
  <c r="X434" i="2" s="1"/>
  <c r="X435" i="2" s="1"/>
  <c r="X436" i="2" s="1"/>
  <c r="X437" i="2" s="1"/>
  <c r="X438" i="2" s="1"/>
  <c r="X439" i="2" s="1"/>
  <c r="X440" i="2" s="1"/>
  <c r="X441" i="2" s="1"/>
  <c r="X442" i="2" s="1"/>
  <c r="X443" i="2" s="1"/>
  <c r="X444" i="2" s="1"/>
  <c r="V216" i="2"/>
  <c r="BQ60" i="2"/>
  <c r="BO68" i="2"/>
  <c r="AY60" i="2"/>
  <c r="CA61" i="2"/>
  <c r="AZ64" i="2"/>
  <c r="BR65" i="2" s="1"/>
  <c r="AZ65" i="2"/>
  <c r="AH67" i="2"/>
  <c r="BZ59" i="2"/>
  <c r="AW68" i="2"/>
  <c r="AE70" i="2"/>
  <c r="AN62" i="2"/>
  <c r="AA59" i="2"/>
  <c r="AA60" i="2" s="1"/>
  <c r="BK58" i="2"/>
  <c r="W60" i="2"/>
  <c r="AP60" i="2"/>
  <c r="BH59" i="2" s="1"/>
  <c r="I171" i="2"/>
  <c r="J103" i="2"/>
  <c r="BF60" i="2"/>
  <c r="BX61" i="2" s="1"/>
  <c r="T171" i="2"/>
  <c r="AB59" i="2"/>
  <c r="AT58" i="2" s="1"/>
  <c r="BY64" i="2"/>
  <c r="P177" i="2"/>
  <c r="AC66" i="2"/>
  <c r="AU65" i="2" s="1"/>
  <c r="AD65" i="2"/>
  <c r="AV64" i="2" s="1"/>
  <c r="AM61" i="2"/>
  <c r="BE60" i="2" s="1"/>
  <c r="BW61" i="2" s="1"/>
  <c r="Q64" i="2"/>
  <c r="AJ64" i="2"/>
  <c r="AV63" i="2"/>
  <c r="BN64" i="2" s="1"/>
  <c r="AK58" i="2"/>
  <c r="BC57" i="2" s="1"/>
  <c r="R58" i="2"/>
  <c r="R59" i="2" s="1"/>
  <c r="R60" i="2" s="1"/>
  <c r="R61" i="2" s="1"/>
  <c r="R62" i="2" s="1"/>
  <c r="R63" i="2" s="1"/>
  <c r="R64" i="2" s="1"/>
  <c r="R65" i="2" s="1"/>
  <c r="R66" i="2" s="1"/>
  <c r="R67" i="2" s="1"/>
  <c r="R68" i="2" s="1"/>
  <c r="R69" i="2" s="1"/>
  <c r="R70" i="2" s="1"/>
  <c r="R71" i="2" s="1"/>
  <c r="R72" i="2" s="1"/>
  <c r="R73" i="2" s="1"/>
  <c r="R74" i="2" s="1"/>
  <c r="R75" i="2" s="1"/>
  <c r="R76" i="2" s="1"/>
  <c r="R77" i="2" s="1"/>
  <c r="R78" i="2" s="1"/>
  <c r="R79" i="2" s="1"/>
  <c r="R80" i="2" s="1"/>
  <c r="R81" i="2" s="1"/>
  <c r="R82" i="2" s="1"/>
  <c r="R83" i="2" s="1"/>
  <c r="R84" i="2" s="1"/>
  <c r="R85" i="2" s="1"/>
  <c r="R86" i="2" s="1"/>
  <c r="R87" i="2" s="1"/>
  <c r="R88" i="2" s="1"/>
  <c r="R89" i="2" s="1"/>
  <c r="R90" i="2" s="1"/>
  <c r="R91" i="2" s="1"/>
  <c r="R92" i="2" s="1"/>
  <c r="R93" i="2" s="1"/>
  <c r="R94" i="2" s="1"/>
  <c r="R95" i="2" s="1"/>
  <c r="R96" i="2" s="1"/>
  <c r="R97" i="2" s="1"/>
  <c r="R98" i="2" s="1"/>
  <c r="R99" i="2" s="1"/>
  <c r="R100" i="2" s="1"/>
  <c r="R101" i="2" s="1"/>
  <c r="R102" i="2" s="1"/>
  <c r="R103" i="2" s="1"/>
  <c r="R104" i="2" s="1"/>
  <c r="R105" i="2" s="1"/>
  <c r="R106" i="2" s="1"/>
  <c r="R107" i="2" s="1"/>
  <c r="R108" i="2" s="1"/>
  <c r="R109" i="2" s="1"/>
  <c r="R110" i="2" s="1"/>
  <c r="R111" i="2" s="1"/>
  <c r="R112" i="2" s="1"/>
  <c r="R113" i="2" s="1"/>
  <c r="R114" i="2" s="1"/>
  <c r="R115" i="2" s="1"/>
  <c r="R116" i="2" s="1"/>
  <c r="R117" i="2" s="1"/>
  <c r="R118" i="2" s="1"/>
  <c r="R119" i="2" s="1"/>
  <c r="R120" i="2" s="1"/>
  <c r="R121" i="2" s="1"/>
  <c r="R122" i="2" s="1"/>
  <c r="R123" i="2" s="1"/>
  <c r="R124" i="2" s="1"/>
  <c r="R125" i="2" s="1"/>
  <c r="R126" i="2" s="1"/>
  <c r="R127" i="2" s="1"/>
  <c r="R128" i="2" s="1"/>
  <c r="R129" i="2" s="1"/>
  <c r="R130" i="2" s="1"/>
  <c r="R131" i="2" s="1"/>
  <c r="R132" i="2" s="1"/>
  <c r="R133" i="2" s="1"/>
  <c r="R134" i="2" s="1"/>
  <c r="R135" i="2" s="1"/>
  <c r="R136" i="2" s="1"/>
  <c r="R137" i="2" s="1"/>
  <c r="R138" i="2" s="1"/>
  <c r="R139" i="2" s="1"/>
  <c r="R140" i="2" s="1"/>
  <c r="R141" i="2" s="1"/>
  <c r="R142" i="2" s="1"/>
  <c r="R143" i="2" s="1"/>
  <c r="R144" i="2" s="1"/>
  <c r="R145" i="2" s="1"/>
  <c r="R146" i="2" s="1"/>
  <c r="R147" i="2" s="1"/>
  <c r="R148" i="2" s="1"/>
  <c r="R149" i="2" s="1"/>
  <c r="R150" i="2" s="1"/>
  <c r="R151" i="2" s="1"/>
  <c r="R152" i="2" s="1"/>
  <c r="R153" i="2" s="1"/>
  <c r="R154" i="2" s="1"/>
  <c r="R155" i="2" s="1"/>
  <c r="R156" i="2" s="1"/>
  <c r="R157" i="2" s="1"/>
  <c r="R158" i="2" s="1"/>
  <c r="R159" i="2" s="1"/>
  <c r="R160" i="2" s="1"/>
  <c r="R161" i="2" s="1"/>
  <c r="R162" i="2" s="1"/>
  <c r="R163" i="2" s="1"/>
  <c r="R164" i="2" s="1"/>
  <c r="R165" i="2" s="1"/>
  <c r="R166" i="2" s="1"/>
  <c r="R167" i="2" s="1"/>
  <c r="R168" i="2" s="1"/>
  <c r="R169" i="2" s="1"/>
  <c r="R170" i="2" s="1"/>
  <c r="R171" i="2" s="1"/>
  <c r="R172" i="2" s="1"/>
  <c r="R173" i="2" s="1"/>
  <c r="R174" i="2" s="1"/>
  <c r="R175" i="2" s="1"/>
  <c r="R176" i="2" s="1"/>
  <c r="R177" i="2" s="1"/>
  <c r="R178" i="2" s="1"/>
  <c r="R179" i="2" s="1"/>
  <c r="R180" i="2" s="1"/>
  <c r="R181" i="2" s="1"/>
  <c r="R182" i="2" s="1"/>
  <c r="R183" i="2" s="1"/>
  <c r="R184" i="2" s="1"/>
  <c r="R185" i="2" s="1"/>
  <c r="R186" i="2" s="1"/>
  <c r="R187" i="2" s="1"/>
  <c r="R188" i="2" s="1"/>
  <c r="R189" i="2" s="1"/>
  <c r="R190" i="2" s="1"/>
  <c r="R191" i="2" s="1"/>
  <c r="R192" i="2" s="1"/>
  <c r="R193" i="2" s="1"/>
  <c r="R194" i="2" s="1"/>
  <c r="R195" i="2" s="1"/>
  <c r="R196" i="2" s="1"/>
  <c r="R197" i="2" s="1"/>
  <c r="R198" i="2" s="1"/>
  <c r="R199" i="2" s="1"/>
  <c r="R200" i="2" s="1"/>
  <c r="R201" i="2" s="1"/>
  <c r="AO65" i="2"/>
  <c r="BG64" i="2" s="1"/>
  <c r="BM65" i="2"/>
  <c r="AF60" i="2"/>
  <c r="AF61" i="2" s="1"/>
  <c r="AY61" i="2"/>
  <c r="AG63" i="2"/>
  <c r="M101" i="2"/>
  <c r="M102" i="2" s="1"/>
  <c r="M103" i="2" s="1"/>
  <c r="M104" i="2" s="1"/>
  <c r="M105" i="2" s="1"/>
  <c r="M106" i="2" s="1"/>
  <c r="M107" i="2" s="1"/>
  <c r="M108" i="2" s="1"/>
  <c r="M109" i="2" s="1"/>
  <c r="M110" i="2" s="1"/>
  <c r="M111" i="2" s="1"/>
  <c r="M112" i="2" s="1"/>
  <c r="M113" i="2" s="1"/>
  <c r="M114" i="2" s="1"/>
  <c r="M115" i="2" s="1"/>
  <c r="M116" i="2" s="1"/>
  <c r="M117" i="2" s="1"/>
  <c r="M118" i="2" s="1"/>
  <c r="M119" i="2" s="1"/>
  <c r="M120" i="2" s="1"/>
  <c r="M121" i="2" s="1"/>
  <c r="M122" i="2" s="1"/>
  <c r="M123" i="2" s="1"/>
  <c r="M124" i="2" s="1"/>
  <c r="M125" i="2" s="1"/>
  <c r="M126" i="2" s="1"/>
  <c r="M127" i="2" s="1"/>
  <c r="M128" i="2" s="1"/>
  <c r="M129" i="2" s="1"/>
  <c r="M130" i="2" s="1"/>
  <c r="M131" i="2" s="1"/>
  <c r="M132" i="2" s="1"/>
  <c r="M133" i="2" s="1"/>
  <c r="M134" i="2" s="1"/>
  <c r="M135" i="2" s="1"/>
  <c r="M136" i="2" s="1"/>
  <c r="M137" i="2" s="1"/>
  <c r="M138" i="2" s="1"/>
  <c r="M139" i="2" s="1"/>
  <c r="M140" i="2" s="1"/>
  <c r="M141" i="2" s="1"/>
  <c r="M142" i="2" s="1"/>
  <c r="M143" i="2" s="1"/>
  <c r="M144" i="2" s="1"/>
  <c r="M145" i="2" s="1"/>
  <c r="M146" i="2" s="1"/>
  <c r="M147" i="2" s="1"/>
  <c r="M148" i="2" s="1"/>
  <c r="M149" i="2" s="1"/>
  <c r="M150" i="2" s="1"/>
  <c r="M151" i="2" s="1"/>
  <c r="M152" i="2" s="1"/>
  <c r="M153" i="2" s="1"/>
  <c r="M154" i="2" s="1"/>
  <c r="M155" i="2" s="1"/>
  <c r="M156" i="2" s="1"/>
  <c r="M157" i="2" s="1"/>
  <c r="M158" i="2" s="1"/>
  <c r="M159" i="2" s="1"/>
  <c r="M160" i="2" s="1"/>
  <c r="M161" i="2" s="1"/>
  <c r="M162" i="2" s="1"/>
  <c r="M163" i="2" s="1"/>
  <c r="M164" i="2" s="1"/>
  <c r="M165" i="2" s="1"/>
  <c r="M166" i="2" s="1"/>
  <c r="M167" i="2" s="1"/>
  <c r="M168" i="2" s="1"/>
  <c r="M169" i="2" s="1"/>
  <c r="M170" i="2" s="1"/>
  <c r="M171" i="2" s="1"/>
  <c r="M172" i="2" s="1"/>
  <c r="M173" i="2" s="1"/>
  <c r="M174" i="2" s="1"/>
  <c r="M175" i="2" s="1"/>
  <c r="M176" i="2" s="1"/>
  <c r="M177" i="2" s="1"/>
  <c r="M178" i="2" s="1"/>
  <c r="M179" i="2" s="1"/>
  <c r="M180" i="2" s="1"/>
  <c r="M181" i="2" s="1"/>
  <c r="M182" i="2" s="1"/>
  <c r="M183" i="2" s="1"/>
  <c r="M184" i="2" s="1"/>
  <c r="M185" i="2" s="1"/>
  <c r="M186" i="2" s="1"/>
  <c r="M187" i="2" s="1"/>
  <c r="M188" i="2" s="1"/>
  <c r="M189" i="2" s="1"/>
  <c r="M190" i="2" s="1"/>
  <c r="M191" i="2" s="1"/>
  <c r="M192" i="2" s="1"/>
  <c r="M193" i="2" s="1"/>
  <c r="M194" i="2" s="1"/>
  <c r="M195" i="2" s="1"/>
  <c r="M196" i="2" s="1"/>
  <c r="M197" i="2" s="1"/>
  <c r="M198" i="2" s="1"/>
  <c r="M199" i="2" s="1"/>
  <c r="M200" i="2" s="1"/>
  <c r="M201" i="2" s="1"/>
  <c r="M202" i="2" s="1"/>
  <c r="K132" i="2"/>
  <c r="AR66" i="2"/>
  <c r="BJ65" i="2" s="1"/>
  <c r="BU57" i="2"/>
  <c r="AL67" i="2"/>
  <c r="BD66" i="2" s="1"/>
  <c r="L152" i="2"/>
  <c r="N185" i="2"/>
  <c r="AI60" i="2"/>
  <c r="AQ62" i="2"/>
  <c r="BI61" i="2" s="1"/>
  <c r="S78" i="2"/>
  <c r="AT57" i="2"/>
  <c r="BL58" i="2" s="1"/>
  <c r="BJ64" i="2"/>
  <c r="CB65" i="2" s="1"/>
  <c r="BD65" i="2"/>
  <c r="BV66" i="2" s="1"/>
  <c r="X445" i="2" l="1"/>
  <c r="I463" i="2"/>
  <c r="BQ61" i="2"/>
  <c r="BQ62" i="2" s="1"/>
  <c r="H214" i="2"/>
  <c r="BO69" i="2"/>
  <c r="O205" i="2"/>
  <c r="M203" i="2"/>
  <c r="V217" i="2"/>
  <c r="U217" i="2"/>
  <c r="BR66" i="2"/>
  <c r="CA62" i="2"/>
  <c r="BZ60" i="2"/>
  <c r="BN65" i="2"/>
  <c r="AZ66" i="2"/>
  <c r="BR67" i="2" s="1"/>
  <c r="AH68" i="2"/>
  <c r="CB66" i="2"/>
  <c r="AS59" i="2"/>
  <c r="AA61" i="2"/>
  <c r="AS60" i="2" s="1"/>
  <c r="AE71" i="2"/>
  <c r="AW70" i="2" s="1"/>
  <c r="AN63" i="2"/>
  <c r="BF62" i="2" s="1"/>
  <c r="AK59" i="2"/>
  <c r="BC58" i="2" s="1"/>
  <c r="BF61" i="2"/>
  <c r="BX62" i="2" s="1"/>
  <c r="BV67" i="2"/>
  <c r="AS58" i="2"/>
  <c r="BK59" i="2" s="1"/>
  <c r="AW69" i="2"/>
  <c r="I172" i="2"/>
  <c r="BU58" i="2"/>
  <c r="T172" i="2"/>
  <c r="J104" i="2"/>
  <c r="W61" i="2"/>
  <c r="AP61" i="2"/>
  <c r="AG64" i="2"/>
  <c r="AY63" i="2" s="1"/>
  <c r="BB63" i="2"/>
  <c r="BT64" i="2" s="1"/>
  <c r="BL59" i="2"/>
  <c r="AY62" i="2"/>
  <c r="Q65" i="2"/>
  <c r="AJ65" i="2"/>
  <c r="AM62" i="2"/>
  <c r="P178" i="2"/>
  <c r="AX59" i="2"/>
  <c r="BP60" i="2" s="1"/>
  <c r="AD66" i="2"/>
  <c r="AV65" i="2" s="1"/>
  <c r="AC67" i="2"/>
  <c r="BY65" i="2"/>
  <c r="AX60" i="2"/>
  <c r="BP61" i="2" s="1"/>
  <c r="AF62" i="2"/>
  <c r="AF63" i="2" s="1"/>
  <c r="AO66" i="2"/>
  <c r="BG65" i="2" s="1"/>
  <c r="BM66" i="2"/>
  <c r="AB60" i="2"/>
  <c r="AT59" i="2" s="1"/>
  <c r="S79" i="2"/>
  <c r="N186" i="2"/>
  <c r="AL68" i="2"/>
  <c r="AR67" i="2"/>
  <c r="BJ66" i="2" s="1"/>
  <c r="CB67" i="2" s="1"/>
  <c r="R202" i="2"/>
  <c r="AI61" i="2"/>
  <c r="BA60" i="2" s="1"/>
  <c r="AQ63" i="2"/>
  <c r="BI62" i="2" s="1"/>
  <c r="BA59" i="2"/>
  <c r="BS60" i="2" s="1"/>
  <c r="L153" i="2"/>
  <c r="K133" i="2"/>
  <c r="X446" i="2" l="1"/>
  <c r="AK60" i="2"/>
  <c r="AK61" i="2" s="1"/>
  <c r="BC60" i="2" s="1"/>
  <c r="BQ63" i="2"/>
  <c r="BQ64" i="2" s="1"/>
  <c r="BU59" i="2"/>
  <c r="BO70" i="2"/>
  <c r="BO71" i="2" s="1"/>
  <c r="I464" i="2"/>
  <c r="V218" i="2"/>
  <c r="M204" i="2"/>
  <c r="H215" i="2"/>
  <c r="R203" i="2"/>
  <c r="O206" i="2"/>
  <c r="U218" i="2"/>
  <c r="U219" i="2" s="1"/>
  <c r="U220" i="2" s="1"/>
  <c r="U221" i="2" s="1"/>
  <c r="U222" i="2" s="1"/>
  <c r="U223" i="2" s="1"/>
  <c r="U224" i="2" s="1"/>
  <c r="U225" i="2" s="1"/>
  <c r="U226" i="2" s="1"/>
  <c r="U227" i="2" s="1"/>
  <c r="U228" i="2" s="1"/>
  <c r="U229" i="2" s="1"/>
  <c r="U230" i="2" s="1"/>
  <c r="U231" i="2" s="1"/>
  <c r="U232" i="2" s="1"/>
  <c r="U233" i="2" s="1"/>
  <c r="U234" i="2" s="1"/>
  <c r="U235" i="2" s="1"/>
  <c r="U236" i="2" s="1"/>
  <c r="U237" i="2" s="1"/>
  <c r="U238" i="2" s="1"/>
  <c r="U239" i="2" s="1"/>
  <c r="U240" i="2" s="1"/>
  <c r="U241" i="2" s="1"/>
  <c r="U242" i="2" s="1"/>
  <c r="U243" i="2" s="1"/>
  <c r="U244" i="2" s="1"/>
  <c r="U245" i="2" s="1"/>
  <c r="U246" i="2" s="1"/>
  <c r="U247" i="2" s="1"/>
  <c r="U248" i="2" s="1"/>
  <c r="U249" i="2" s="1"/>
  <c r="U250" i="2" s="1"/>
  <c r="U251" i="2" s="1"/>
  <c r="U252" i="2" s="1"/>
  <c r="U253" i="2" s="1"/>
  <c r="U254" i="2" s="1"/>
  <c r="U255" i="2" s="1"/>
  <c r="U256" i="2" s="1"/>
  <c r="U257" i="2" s="1"/>
  <c r="U258" i="2" s="1"/>
  <c r="U259" i="2" s="1"/>
  <c r="U260" i="2" s="1"/>
  <c r="U261" i="2" s="1"/>
  <c r="U262" i="2" s="1"/>
  <c r="U263" i="2" s="1"/>
  <c r="U264" i="2" s="1"/>
  <c r="U265" i="2" s="1"/>
  <c r="U266" i="2" s="1"/>
  <c r="U267" i="2" s="1"/>
  <c r="U268" i="2" s="1"/>
  <c r="U269" i="2" s="1"/>
  <c r="U270" i="2" s="1"/>
  <c r="U271" i="2" s="1"/>
  <c r="U272" i="2" s="1"/>
  <c r="U273" i="2" s="1"/>
  <c r="U274" i="2" s="1"/>
  <c r="U275" i="2" s="1"/>
  <c r="U276" i="2" s="1"/>
  <c r="U277" i="2" s="1"/>
  <c r="U278" i="2" s="1"/>
  <c r="U279" i="2" s="1"/>
  <c r="U280" i="2" s="1"/>
  <c r="U281" i="2" s="1"/>
  <c r="U282" i="2" s="1"/>
  <c r="U283" i="2" s="1"/>
  <c r="U284" i="2" s="1"/>
  <c r="U285" i="2" s="1"/>
  <c r="U286" i="2" s="1"/>
  <c r="U287" i="2" s="1"/>
  <c r="U288" i="2" s="1"/>
  <c r="U289" i="2" s="1"/>
  <c r="U290" i="2" s="1"/>
  <c r="U291" i="2" s="1"/>
  <c r="U292" i="2" s="1"/>
  <c r="U293" i="2" s="1"/>
  <c r="U294" i="2" s="1"/>
  <c r="U295" i="2" s="1"/>
  <c r="U296" i="2" s="1"/>
  <c r="U297" i="2" s="1"/>
  <c r="U298" i="2" s="1"/>
  <c r="U299" i="2" s="1"/>
  <c r="U300" i="2" s="1"/>
  <c r="U301" i="2" s="1"/>
  <c r="U302" i="2" s="1"/>
  <c r="U303" i="2" s="1"/>
  <c r="U304" i="2" s="1"/>
  <c r="U305" i="2" s="1"/>
  <c r="U306" i="2" s="1"/>
  <c r="U307" i="2" s="1"/>
  <c r="U308" i="2" s="1"/>
  <c r="U309" i="2" s="1"/>
  <c r="U310" i="2" s="1"/>
  <c r="U311" i="2" s="1"/>
  <c r="U312" i="2" s="1"/>
  <c r="U313" i="2" s="1"/>
  <c r="U314" i="2" s="1"/>
  <c r="U315" i="2" s="1"/>
  <c r="U316" i="2" s="1"/>
  <c r="U317" i="2" s="1"/>
  <c r="U318" i="2" s="1"/>
  <c r="U319" i="2" s="1"/>
  <c r="U320" i="2" s="1"/>
  <c r="U321" i="2" s="1"/>
  <c r="U322" i="2" s="1"/>
  <c r="U323" i="2" s="1"/>
  <c r="U324" i="2" s="1"/>
  <c r="U325" i="2" s="1"/>
  <c r="U326" i="2" s="1"/>
  <c r="U327" i="2" s="1"/>
  <c r="U328" i="2" s="1"/>
  <c r="U329" i="2" s="1"/>
  <c r="U330" i="2" s="1"/>
  <c r="U331" i="2" s="1"/>
  <c r="U332" i="2" s="1"/>
  <c r="U333" i="2" s="1"/>
  <c r="U334" i="2" s="1"/>
  <c r="U335" i="2" s="1"/>
  <c r="U336" i="2" s="1"/>
  <c r="U337" i="2" s="1"/>
  <c r="U338" i="2" s="1"/>
  <c r="U339" i="2" s="1"/>
  <c r="U340" i="2" s="1"/>
  <c r="U341" i="2" s="1"/>
  <c r="U342" i="2" s="1"/>
  <c r="U343" i="2" s="1"/>
  <c r="U344" i="2" s="1"/>
  <c r="U345" i="2" s="1"/>
  <c r="U346" i="2" s="1"/>
  <c r="U347" i="2" s="1"/>
  <c r="U348" i="2" s="1"/>
  <c r="U349" i="2" s="1"/>
  <c r="U350" i="2" s="1"/>
  <c r="U351" i="2" s="1"/>
  <c r="U352" i="2" s="1"/>
  <c r="U353" i="2" s="1"/>
  <c r="U354" i="2" s="1"/>
  <c r="U355" i="2" s="1"/>
  <c r="U356" i="2" s="1"/>
  <c r="U357" i="2" s="1"/>
  <c r="U358" i="2" s="1"/>
  <c r="U359" i="2" s="1"/>
  <c r="U360" i="2" s="1"/>
  <c r="U361" i="2" s="1"/>
  <c r="U362" i="2" s="1"/>
  <c r="U363" i="2" s="1"/>
  <c r="U364" i="2" s="1"/>
  <c r="U365" i="2" s="1"/>
  <c r="U366" i="2" s="1"/>
  <c r="U367" i="2" s="1"/>
  <c r="U368" i="2" s="1"/>
  <c r="U369" i="2" s="1"/>
  <c r="U370" i="2" s="1"/>
  <c r="U371" i="2" s="1"/>
  <c r="U372" i="2" s="1"/>
  <c r="U373" i="2" s="1"/>
  <c r="U374" i="2" s="1"/>
  <c r="U375" i="2" s="1"/>
  <c r="U376" i="2" s="1"/>
  <c r="U377" i="2" s="1"/>
  <c r="U378" i="2" s="1"/>
  <c r="U379" i="2" s="1"/>
  <c r="U380" i="2" s="1"/>
  <c r="U381" i="2" s="1"/>
  <c r="CA63" i="2"/>
  <c r="BN66" i="2"/>
  <c r="AZ67" i="2"/>
  <c r="BR68" i="2" s="1"/>
  <c r="AH69" i="2"/>
  <c r="BX63" i="2"/>
  <c r="BK60" i="2"/>
  <c r="BK61" i="2" s="1"/>
  <c r="AE72" i="2"/>
  <c r="AE73" i="2" s="1"/>
  <c r="BS61" i="2"/>
  <c r="AN64" i="2"/>
  <c r="BF63" i="2" s="1"/>
  <c r="AA62" i="2"/>
  <c r="J105" i="2"/>
  <c r="BH60" i="2"/>
  <c r="BZ61" i="2" s="1"/>
  <c r="I173" i="2"/>
  <c r="W62" i="2"/>
  <c r="AP62" i="2"/>
  <c r="BH61" i="2" s="1"/>
  <c r="T173" i="2"/>
  <c r="AC68" i="2"/>
  <c r="AU67" i="2" s="1"/>
  <c r="AM63" i="2"/>
  <c r="AU66" i="2"/>
  <c r="BM67" i="2" s="1"/>
  <c r="P179" i="2"/>
  <c r="AX61" i="2"/>
  <c r="BP62" i="2" s="1"/>
  <c r="Q66" i="2"/>
  <c r="AJ66" i="2"/>
  <c r="BL60" i="2"/>
  <c r="AG65" i="2"/>
  <c r="AY64" i="2" s="1"/>
  <c r="AB61" i="2"/>
  <c r="AT60" i="2" s="1"/>
  <c r="AO67" i="2"/>
  <c r="AX62" i="2"/>
  <c r="AF64" i="2"/>
  <c r="BY66" i="2"/>
  <c r="AD67" i="2"/>
  <c r="AD68" i="2" s="1"/>
  <c r="BE61" i="2"/>
  <c r="BW62" i="2" s="1"/>
  <c r="BB64" i="2"/>
  <c r="BT65" i="2" s="1"/>
  <c r="L154" i="2"/>
  <c r="AQ64" i="2"/>
  <c r="AI62" i="2"/>
  <c r="AR68" i="2"/>
  <c r="BJ67" i="2" s="1"/>
  <c r="CB68" i="2" s="1"/>
  <c r="K134" i="2"/>
  <c r="N187" i="2"/>
  <c r="AL69" i="2"/>
  <c r="BD68" i="2" s="1"/>
  <c r="BD67" i="2"/>
  <c r="BV68" i="2" s="1"/>
  <c r="S80" i="2"/>
  <c r="BC59" i="2" l="1"/>
  <c r="BU60" i="2" s="1"/>
  <c r="BU61" i="2" s="1"/>
  <c r="X447" i="2"/>
  <c r="U382" i="2"/>
  <c r="U383" i="2" s="1"/>
  <c r="I465" i="2"/>
  <c r="H216" i="2"/>
  <c r="R204" i="2"/>
  <c r="M205" i="2"/>
  <c r="V219" i="2"/>
  <c r="O207" i="2"/>
  <c r="BP63" i="2"/>
  <c r="AW71" i="2"/>
  <c r="BO72" i="2" s="1"/>
  <c r="AZ68" i="2"/>
  <c r="BR69" i="2" s="1"/>
  <c r="AH70" i="2"/>
  <c r="AA63" i="2"/>
  <c r="AS62" i="2" s="1"/>
  <c r="BZ62" i="2"/>
  <c r="AN65" i="2"/>
  <c r="BF64" i="2" s="1"/>
  <c r="AW72" i="2"/>
  <c r="AE74" i="2"/>
  <c r="BX64" i="2"/>
  <c r="AS61" i="2"/>
  <c r="BK62" i="2" s="1"/>
  <c r="W63" i="2"/>
  <c r="AP63" i="2"/>
  <c r="BM68" i="2"/>
  <c r="T174" i="2"/>
  <c r="I174" i="2"/>
  <c r="J106" i="2"/>
  <c r="AX63" i="2"/>
  <c r="AF65" i="2"/>
  <c r="P180" i="2"/>
  <c r="AV66" i="2"/>
  <c r="BN67" i="2" s="1"/>
  <c r="AB62" i="2"/>
  <c r="AT61" i="2" s="1"/>
  <c r="Q67" i="2"/>
  <c r="AJ67" i="2"/>
  <c r="AC69" i="2"/>
  <c r="AU68" i="2" s="1"/>
  <c r="S81" i="2"/>
  <c r="AV67" i="2"/>
  <c r="AD69" i="2"/>
  <c r="AD70" i="2" s="1"/>
  <c r="AO68" i="2"/>
  <c r="AO69" i="2" s="1"/>
  <c r="BB65" i="2"/>
  <c r="BT66" i="2" s="1"/>
  <c r="AM64" i="2"/>
  <c r="BE63" i="2" s="1"/>
  <c r="BQ65" i="2"/>
  <c r="BG66" i="2"/>
  <c r="BY67" i="2" s="1"/>
  <c r="AG66" i="2"/>
  <c r="AG67" i="2" s="1"/>
  <c r="BL61" i="2"/>
  <c r="BE62" i="2"/>
  <c r="BW63" i="2" s="1"/>
  <c r="BV69" i="2"/>
  <c r="L155" i="2"/>
  <c r="AL70" i="2"/>
  <c r="BD69" i="2" s="1"/>
  <c r="N188" i="2"/>
  <c r="AR69" i="2"/>
  <c r="BJ68" i="2" s="1"/>
  <c r="CB69" i="2" s="1"/>
  <c r="AQ65" i="2"/>
  <c r="AI63" i="2"/>
  <c r="BI63" i="2"/>
  <c r="CA64" i="2" s="1"/>
  <c r="K135" i="2"/>
  <c r="BA61" i="2"/>
  <c r="BS62" i="2" s="1"/>
  <c r="AK62" i="2"/>
  <c r="BC61" i="2" s="1"/>
  <c r="X448" i="2" l="1"/>
  <c r="BU62" i="2"/>
  <c r="U384" i="2"/>
  <c r="I466" i="2"/>
  <c r="I467" i="2" s="1"/>
  <c r="I468" i="2" s="1"/>
  <c r="I469" i="2" s="1"/>
  <c r="I470" i="2" s="1"/>
  <c r="BP64" i="2"/>
  <c r="M206" i="2"/>
  <c r="R205" i="2"/>
  <c r="BO73" i="2"/>
  <c r="O208" i="2"/>
  <c r="V220" i="2"/>
  <c r="H217" i="2"/>
  <c r="BM69" i="2"/>
  <c r="AZ69" i="2"/>
  <c r="BR70" i="2" s="1"/>
  <c r="AH71" i="2"/>
  <c r="AW73" i="2"/>
  <c r="AE75" i="2"/>
  <c r="AW74" i="2" s="1"/>
  <c r="BK63" i="2"/>
  <c r="AA64" i="2"/>
  <c r="AS63" i="2" s="1"/>
  <c r="BL62" i="2"/>
  <c r="AV68" i="2"/>
  <c r="BX65" i="2"/>
  <c r="AN66" i="2"/>
  <c r="BF65" i="2" s="1"/>
  <c r="BW64" i="2"/>
  <c r="J107" i="2"/>
  <c r="T175" i="2"/>
  <c r="BH62" i="2"/>
  <c r="BZ63" i="2" s="1"/>
  <c r="I175" i="2"/>
  <c r="W64" i="2"/>
  <c r="AP64" i="2"/>
  <c r="AY65" i="2"/>
  <c r="BQ66" i="2" s="1"/>
  <c r="S82" i="2"/>
  <c r="S83" i="2" s="1"/>
  <c r="S84" i="2" s="1"/>
  <c r="S85" i="2" s="1"/>
  <c r="S86" i="2" s="1"/>
  <c r="S87" i="2" s="1"/>
  <c r="S88" i="2" s="1"/>
  <c r="S89" i="2" s="1"/>
  <c r="S90" i="2" s="1"/>
  <c r="S91" i="2" s="1"/>
  <c r="S92" i="2" s="1"/>
  <c r="S93" i="2" s="1"/>
  <c r="S94" i="2" s="1"/>
  <c r="S95" i="2" s="1"/>
  <c r="S96" i="2" s="1"/>
  <c r="S97" i="2" s="1"/>
  <c r="S98" i="2" s="1"/>
  <c r="S99" i="2" s="1"/>
  <c r="S100" i="2" s="1"/>
  <c r="S101" i="2" s="1"/>
  <c r="S102" i="2" s="1"/>
  <c r="S103" i="2" s="1"/>
  <c r="S104" i="2" s="1"/>
  <c r="S105" i="2" s="1"/>
  <c r="S106" i="2" s="1"/>
  <c r="S107" i="2" s="1"/>
  <c r="S108" i="2" s="1"/>
  <c r="S109" i="2" s="1"/>
  <c r="S110" i="2" s="1"/>
  <c r="S111" i="2" s="1"/>
  <c r="S112" i="2" s="1"/>
  <c r="S113" i="2" s="1"/>
  <c r="S114" i="2" s="1"/>
  <c r="S115" i="2" s="1"/>
  <c r="S116" i="2" s="1"/>
  <c r="S117" i="2" s="1"/>
  <c r="S118" i="2" s="1"/>
  <c r="S119" i="2" s="1"/>
  <c r="S120" i="2" s="1"/>
  <c r="S121" i="2" s="1"/>
  <c r="S122" i="2" s="1"/>
  <c r="S123" i="2" s="1"/>
  <c r="S124" i="2" s="1"/>
  <c r="S125" i="2" s="1"/>
  <c r="S126" i="2" s="1"/>
  <c r="S127" i="2" s="1"/>
  <c r="S128" i="2" s="1"/>
  <c r="S129" i="2" s="1"/>
  <c r="S130" i="2" s="1"/>
  <c r="S131" i="2" s="1"/>
  <c r="S132" i="2" s="1"/>
  <c r="S133" i="2" s="1"/>
  <c r="S134" i="2" s="1"/>
  <c r="S135" i="2" s="1"/>
  <c r="S136" i="2" s="1"/>
  <c r="S137" i="2" s="1"/>
  <c r="S138" i="2" s="1"/>
  <c r="S139" i="2" s="1"/>
  <c r="S140" i="2" s="1"/>
  <c r="S141" i="2" s="1"/>
  <c r="S142" i="2" s="1"/>
  <c r="BG68" i="2"/>
  <c r="AO70" i="2"/>
  <c r="BG69" i="2" s="1"/>
  <c r="P181" i="2"/>
  <c r="L156" i="2"/>
  <c r="L157" i="2" s="1"/>
  <c r="L158" i="2" s="1"/>
  <c r="L159" i="2" s="1"/>
  <c r="L160" i="2" s="1"/>
  <c r="L161" i="2" s="1"/>
  <c r="L162" i="2" s="1"/>
  <c r="L163" i="2" s="1"/>
  <c r="L164" i="2" s="1"/>
  <c r="L165" i="2" s="1"/>
  <c r="L166" i="2" s="1"/>
  <c r="L167" i="2" s="1"/>
  <c r="L168" i="2" s="1"/>
  <c r="L169" i="2" s="1"/>
  <c r="L170" i="2" s="1"/>
  <c r="L171" i="2" s="1"/>
  <c r="L172" i="2" s="1"/>
  <c r="L173" i="2" s="1"/>
  <c r="L174" i="2" s="1"/>
  <c r="L175" i="2" s="1"/>
  <c r="L176" i="2" s="1"/>
  <c r="L177" i="2" s="1"/>
  <c r="L178" i="2" s="1"/>
  <c r="L179" i="2" s="1"/>
  <c r="L180" i="2" s="1"/>
  <c r="L181" i="2" s="1"/>
  <c r="L182" i="2" s="1"/>
  <c r="L183" i="2" s="1"/>
  <c r="L184" i="2" s="1"/>
  <c r="L185" i="2" s="1"/>
  <c r="L186" i="2" s="1"/>
  <c r="L187" i="2" s="1"/>
  <c r="L188" i="2" s="1"/>
  <c r="L189" i="2" s="1"/>
  <c r="L190" i="2" s="1"/>
  <c r="L191" i="2" s="1"/>
  <c r="L192" i="2" s="1"/>
  <c r="L193" i="2" s="1"/>
  <c r="L194" i="2" s="1"/>
  <c r="L195" i="2" s="1"/>
  <c r="L196" i="2" s="1"/>
  <c r="L197" i="2" s="1"/>
  <c r="L198" i="2" s="1"/>
  <c r="L199" i="2" s="1"/>
  <c r="L200" i="2" s="1"/>
  <c r="L201" i="2" s="1"/>
  <c r="L202" i="2" s="1"/>
  <c r="AM65" i="2"/>
  <c r="BE64" i="2" s="1"/>
  <c r="AV69" i="2"/>
  <c r="AD71" i="2"/>
  <c r="AV70" i="2" s="1"/>
  <c r="BB66" i="2"/>
  <c r="BT67" i="2" s="1"/>
  <c r="Q68" i="2"/>
  <c r="AJ68" i="2"/>
  <c r="AF66" i="2"/>
  <c r="AX65" i="2" s="1"/>
  <c r="BV70" i="2"/>
  <c r="AY66" i="2"/>
  <c r="AG68" i="2"/>
  <c r="AY67" i="2" s="1"/>
  <c r="BG67" i="2"/>
  <c r="BY68" i="2" s="1"/>
  <c r="BN68" i="2"/>
  <c r="AC70" i="2"/>
  <c r="AU69" i="2" s="1"/>
  <c r="AB63" i="2"/>
  <c r="AT62" i="2" s="1"/>
  <c r="AX64" i="2"/>
  <c r="AI64" i="2"/>
  <c r="BA63" i="2" s="1"/>
  <c r="AQ66" i="2"/>
  <c r="BI65" i="2" s="1"/>
  <c r="AR70" i="2"/>
  <c r="BJ69" i="2" s="1"/>
  <c r="CB70" i="2" s="1"/>
  <c r="AK63" i="2"/>
  <c r="BC62" i="2" s="1"/>
  <c r="K136" i="2"/>
  <c r="BA62" i="2"/>
  <c r="BS63" i="2" s="1"/>
  <c r="BI64" i="2"/>
  <c r="CA65" i="2" s="1"/>
  <c r="N189" i="2"/>
  <c r="AL71" i="2"/>
  <c r="BP65" i="2" l="1"/>
  <c r="BU63" i="2"/>
  <c r="BY69" i="2"/>
  <c r="BY70" i="2" s="1"/>
  <c r="BO74" i="2"/>
  <c r="BO75" i="2" s="1"/>
  <c r="X449" i="2"/>
  <c r="U385" i="2"/>
  <c r="I471" i="2"/>
  <c r="BM70" i="2"/>
  <c r="L203" i="2"/>
  <c r="O209" i="2"/>
  <c r="R206" i="2"/>
  <c r="M207" i="2"/>
  <c r="H218" i="2"/>
  <c r="V221" i="2"/>
  <c r="BK64" i="2"/>
  <c r="BW65" i="2"/>
  <c r="BL63" i="2"/>
  <c r="AH72" i="2"/>
  <c r="AH73" i="2" s="1"/>
  <c r="AZ70" i="2"/>
  <c r="BR71" i="2" s="1"/>
  <c r="BN69" i="2"/>
  <c r="BN70" i="2" s="1"/>
  <c r="BN71" i="2" s="1"/>
  <c r="BP66" i="2"/>
  <c r="BX66" i="2"/>
  <c r="AA65" i="2"/>
  <c r="AA66" i="2" s="1"/>
  <c r="AN67" i="2"/>
  <c r="AN68" i="2" s="1"/>
  <c r="AE76" i="2"/>
  <c r="AW75" i="2" s="1"/>
  <c r="T176" i="2"/>
  <c r="W65" i="2"/>
  <c r="AP65" i="2"/>
  <c r="BH64" i="2" s="1"/>
  <c r="I176" i="2"/>
  <c r="BH63" i="2"/>
  <c r="BZ64" i="2" s="1"/>
  <c r="J108" i="2"/>
  <c r="AO71" i="2"/>
  <c r="BQ67" i="2"/>
  <c r="BQ68" i="2" s="1"/>
  <c r="AB64" i="2"/>
  <c r="AT63" i="2" s="1"/>
  <c r="AC71" i="2"/>
  <c r="AU70" i="2" s="1"/>
  <c r="AF67" i="2"/>
  <c r="AX66" i="2" s="1"/>
  <c r="Q69" i="2"/>
  <c r="AJ69" i="2"/>
  <c r="CA66" i="2"/>
  <c r="BB67" i="2"/>
  <c r="BT68" i="2" s="1"/>
  <c r="AM66" i="2"/>
  <c r="AM67" i="2" s="1"/>
  <c r="BS64" i="2"/>
  <c r="AG69" i="2"/>
  <c r="AD72" i="2"/>
  <c r="P182" i="2"/>
  <c r="AK64" i="2"/>
  <c r="AR71" i="2"/>
  <c r="AL72" i="2"/>
  <c r="BD71" i="2" s="1"/>
  <c r="BD70" i="2"/>
  <c r="BV71" i="2" s="1"/>
  <c r="S143" i="2"/>
  <c r="N190" i="2"/>
  <c r="K137" i="2"/>
  <c r="AQ67" i="2"/>
  <c r="BI66" i="2" s="1"/>
  <c r="AI65" i="2"/>
  <c r="BA64" i="2" s="1"/>
  <c r="BS65" i="2" s="1"/>
  <c r="BL64" i="2" l="1"/>
  <c r="BM71" i="2"/>
  <c r="X450" i="2"/>
  <c r="I472" i="2"/>
  <c r="U386" i="2"/>
  <c r="U387" i="2" s="1"/>
  <c r="M208" i="2"/>
  <c r="V222" i="2"/>
  <c r="R207" i="2"/>
  <c r="O210" i="2"/>
  <c r="H219" i="2"/>
  <c r="L204" i="2"/>
  <c r="CA67" i="2"/>
  <c r="AZ71" i="2"/>
  <c r="BR72" i="2" s="1"/>
  <c r="AZ72" i="2"/>
  <c r="AH74" i="2"/>
  <c r="AZ73" i="2" s="1"/>
  <c r="BZ65" i="2"/>
  <c r="BF67" i="2"/>
  <c r="AN69" i="2"/>
  <c r="BF66" i="2"/>
  <c r="BX67" i="2" s="1"/>
  <c r="AS64" i="2"/>
  <c r="BK65" i="2" s="1"/>
  <c r="BP67" i="2"/>
  <c r="AE77" i="2"/>
  <c r="AW76" i="2" s="1"/>
  <c r="AS65" i="2"/>
  <c r="AA67" i="2"/>
  <c r="AS66" i="2" s="1"/>
  <c r="BO76" i="2"/>
  <c r="AD73" i="2"/>
  <c r="AD74" i="2" s="1"/>
  <c r="J109" i="2"/>
  <c r="AV71" i="2"/>
  <c r="BN72" i="2" s="1"/>
  <c r="T177" i="2"/>
  <c r="I177" i="2"/>
  <c r="W66" i="2"/>
  <c r="W67" i="2" s="1"/>
  <c r="W68" i="2" s="1"/>
  <c r="W69" i="2" s="1"/>
  <c r="W70" i="2" s="1"/>
  <c r="W71" i="2" s="1"/>
  <c r="W72" i="2" s="1"/>
  <c r="W73" i="2" s="1"/>
  <c r="W74" i="2" s="1"/>
  <c r="W75" i="2" s="1"/>
  <c r="W76" i="2" s="1"/>
  <c r="W77" i="2" s="1"/>
  <c r="W78" i="2" s="1"/>
  <c r="W79" i="2" s="1"/>
  <c r="W80" i="2" s="1"/>
  <c r="W81" i="2" s="1"/>
  <c r="W82" i="2" s="1"/>
  <c r="W83" i="2" s="1"/>
  <c r="W84" i="2" s="1"/>
  <c r="W85" i="2" s="1"/>
  <c r="W86" i="2" s="1"/>
  <c r="W87" i="2" s="1"/>
  <c r="W88" i="2" s="1"/>
  <c r="W89" i="2" s="1"/>
  <c r="W90" i="2" s="1"/>
  <c r="W91" i="2" s="1"/>
  <c r="W92" i="2" s="1"/>
  <c r="W93" i="2" s="1"/>
  <c r="W94" i="2" s="1"/>
  <c r="W95" i="2" s="1"/>
  <c r="W96" i="2" s="1"/>
  <c r="W97" i="2" s="1"/>
  <c r="W98" i="2" s="1"/>
  <c r="W99" i="2" s="1"/>
  <c r="AP66" i="2"/>
  <c r="BH65" i="2" s="1"/>
  <c r="BV72" i="2"/>
  <c r="AG70" i="2"/>
  <c r="BE66" i="2"/>
  <c r="AM68" i="2"/>
  <c r="BE67" i="2" s="1"/>
  <c r="AO72" i="2"/>
  <c r="BG71" i="2" s="1"/>
  <c r="AF68" i="2"/>
  <c r="BG70" i="2"/>
  <c r="BY71" i="2" s="1"/>
  <c r="P183" i="2"/>
  <c r="AB65" i="2"/>
  <c r="AT64" i="2" s="1"/>
  <c r="BL65" i="2" s="1"/>
  <c r="AY68" i="2"/>
  <c r="BQ69" i="2" s="1"/>
  <c r="BE65" i="2"/>
  <c r="BW66" i="2" s="1"/>
  <c r="Q70" i="2"/>
  <c r="AJ70" i="2"/>
  <c r="BB69" i="2" s="1"/>
  <c r="AC72" i="2"/>
  <c r="AU71" i="2" s="1"/>
  <c r="BM72" i="2" s="1"/>
  <c r="BB68" i="2"/>
  <c r="BT69" i="2" s="1"/>
  <c r="AQ68" i="2"/>
  <c r="AL73" i="2"/>
  <c r="BD72" i="2" s="1"/>
  <c r="AI66" i="2"/>
  <c r="S144" i="2"/>
  <c r="AR72" i="2"/>
  <c r="BJ71" i="2" s="1"/>
  <c r="AK65" i="2"/>
  <c r="BC64" i="2" s="1"/>
  <c r="K138" i="2"/>
  <c r="N191" i="2"/>
  <c r="BJ70" i="2"/>
  <c r="CB71" i="2" s="1"/>
  <c r="BC63" i="2"/>
  <c r="BU64" i="2" s="1"/>
  <c r="X451" i="2" l="1"/>
  <c r="I473" i="2"/>
  <c r="U388" i="2"/>
  <c r="M209" i="2"/>
  <c r="O211" i="2"/>
  <c r="R208" i="2"/>
  <c r="L205" i="2"/>
  <c r="H220" i="2"/>
  <c r="V223" i="2"/>
  <c r="BZ66" i="2"/>
  <c r="BR73" i="2"/>
  <c r="BR74" i="2" s="1"/>
  <c r="BK66" i="2"/>
  <c r="BK67" i="2" s="1"/>
  <c r="BX68" i="2"/>
  <c r="AH75" i="2"/>
  <c r="AZ74" i="2" s="1"/>
  <c r="BO77" i="2"/>
  <c r="BV73" i="2"/>
  <c r="AA68" i="2"/>
  <c r="AS67" i="2" s="1"/>
  <c r="AE78" i="2"/>
  <c r="AW77" i="2" s="1"/>
  <c r="BF68" i="2"/>
  <c r="AN70" i="2"/>
  <c r="T178" i="2"/>
  <c r="J110" i="2"/>
  <c r="AV73" i="2"/>
  <c r="AD75" i="2"/>
  <c r="BW67" i="2"/>
  <c r="BW68" i="2" s="1"/>
  <c r="AP67" i="2"/>
  <c r="I178" i="2"/>
  <c r="AV72" i="2"/>
  <c r="BN73" i="2" s="1"/>
  <c r="BT70" i="2"/>
  <c r="BU65" i="2"/>
  <c r="AI67" i="2"/>
  <c r="AC73" i="2"/>
  <c r="P184" i="2"/>
  <c r="P185" i="2" s="1"/>
  <c r="P186" i="2" s="1"/>
  <c r="P187" i="2" s="1"/>
  <c r="P188" i="2" s="1"/>
  <c r="P189" i="2" s="1"/>
  <c r="P190" i="2" s="1"/>
  <c r="P191" i="2" s="1"/>
  <c r="P192" i="2" s="1"/>
  <c r="P193" i="2" s="1"/>
  <c r="P194" i="2" s="1"/>
  <c r="P195" i="2" s="1"/>
  <c r="P196" i="2" s="1"/>
  <c r="P197" i="2" s="1"/>
  <c r="P198" i="2" s="1"/>
  <c r="P199" i="2" s="1"/>
  <c r="P200" i="2" s="1"/>
  <c r="P201" i="2" s="1"/>
  <c r="P202" i="2" s="1"/>
  <c r="BY72" i="2"/>
  <c r="AG71" i="2"/>
  <c r="AG72" i="2" s="1"/>
  <c r="CB72" i="2"/>
  <c r="AB66" i="2"/>
  <c r="AT65" i="2" s="1"/>
  <c r="BL66" i="2" s="1"/>
  <c r="AY69" i="2"/>
  <c r="BQ70" i="2" s="1"/>
  <c r="AF69" i="2"/>
  <c r="Q71" i="2"/>
  <c r="AJ71" i="2"/>
  <c r="BB70" i="2" s="1"/>
  <c r="AX67" i="2"/>
  <c r="BP68" i="2" s="1"/>
  <c r="AO73" i="2"/>
  <c r="BG72" i="2" s="1"/>
  <c r="AM69" i="2"/>
  <c r="BE68" i="2" s="1"/>
  <c r="N192" i="2"/>
  <c r="AQ69" i="2"/>
  <c r="K139" i="2"/>
  <c r="W100" i="2"/>
  <c r="S145" i="2"/>
  <c r="BA65" i="2"/>
  <c r="BS66" i="2" s="1"/>
  <c r="BI67" i="2"/>
  <c r="CA68" i="2" s="1"/>
  <c r="AK66" i="2"/>
  <c r="AR73" i="2"/>
  <c r="BJ72" i="2" s="1"/>
  <c r="AL74" i="2"/>
  <c r="BD73" i="2" s="1"/>
  <c r="X452" i="2" l="1"/>
  <c r="U389" i="2"/>
  <c r="I474" i="2"/>
  <c r="H221" i="2"/>
  <c r="R209" i="2"/>
  <c r="P203" i="2"/>
  <c r="V224" i="2"/>
  <c r="M210" i="2"/>
  <c r="L206" i="2"/>
  <c r="O212" i="2"/>
  <c r="BX69" i="2"/>
  <c r="BV74" i="2"/>
  <c r="BW69" i="2"/>
  <c r="BK68" i="2"/>
  <c r="BR75" i="2"/>
  <c r="BO78" i="2"/>
  <c r="BN74" i="2"/>
  <c r="AH76" i="2"/>
  <c r="AZ75" i="2" s="1"/>
  <c r="BF69" i="2"/>
  <c r="BX70" i="2" s="1"/>
  <c r="AN71" i="2"/>
  <c r="AN72" i="2" s="1"/>
  <c r="AA69" i="2"/>
  <c r="AA70" i="2" s="1"/>
  <c r="CB73" i="2"/>
  <c r="AE79" i="2"/>
  <c r="AW78" i="2" s="1"/>
  <c r="AD76" i="2"/>
  <c r="AV75" i="2" s="1"/>
  <c r="J111" i="2"/>
  <c r="AF70" i="2"/>
  <c r="AF71" i="2" s="1"/>
  <c r="I179" i="2"/>
  <c r="T179" i="2"/>
  <c r="BH66" i="2"/>
  <c r="BZ67" i="2" s="1"/>
  <c r="AP68" i="2"/>
  <c r="AP69" i="2" s="1"/>
  <c r="AV74" i="2"/>
  <c r="BY73" i="2"/>
  <c r="Q72" i="2"/>
  <c r="AJ72" i="2"/>
  <c r="AC74" i="2"/>
  <c r="AO74" i="2"/>
  <c r="BG73" i="2" s="1"/>
  <c r="AB67" i="2"/>
  <c r="AB68" i="2" s="1"/>
  <c r="AY71" i="2"/>
  <c r="AG73" i="2"/>
  <c r="AY72" i="2" s="1"/>
  <c r="AU72" i="2"/>
  <c r="BM73" i="2" s="1"/>
  <c r="AI68" i="2"/>
  <c r="AI69" i="2" s="1"/>
  <c r="BT71" i="2"/>
  <c r="AM70" i="2"/>
  <c r="BE69" i="2" s="1"/>
  <c r="AX68" i="2"/>
  <c r="BP69" i="2" s="1"/>
  <c r="AY70" i="2"/>
  <c r="BQ71" i="2" s="1"/>
  <c r="BA66" i="2"/>
  <c r="BS67" i="2" s="1"/>
  <c r="S146" i="2"/>
  <c r="W101" i="2"/>
  <c r="N193" i="2"/>
  <c r="N194" i="2" s="1"/>
  <c r="N195" i="2" s="1"/>
  <c r="N196" i="2" s="1"/>
  <c r="N197" i="2" s="1"/>
  <c r="N198" i="2" s="1"/>
  <c r="N199" i="2" s="1"/>
  <c r="N200" i="2" s="1"/>
  <c r="N201" i="2" s="1"/>
  <c r="N202" i="2" s="1"/>
  <c r="AK67" i="2"/>
  <c r="BC66" i="2" s="1"/>
  <c r="AQ70" i="2"/>
  <c r="BI69" i="2" s="1"/>
  <c r="AL75" i="2"/>
  <c r="AR74" i="2"/>
  <c r="BJ73" i="2" s="1"/>
  <c r="BC65" i="2"/>
  <c r="BU66" i="2" s="1"/>
  <c r="K140" i="2"/>
  <c r="K141" i="2" s="1"/>
  <c r="K142" i="2" s="1"/>
  <c r="K143" i="2" s="1"/>
  <c r="K144" i="2" s="1"/>
  <c r="K145" i="2" s="1"/>
  <c r="K146" i="2" s="1"/>
  <c r="K147" i="2" s="1"/>
  <c r="K148" i="2" s="1"/>
  <c r="K149" i="2" s="1"/>
  <c r="K150" i="2" s="1"/>
  <c r="K151" i="2" s="1"/>
  <c r="K152" i="2" s="1"/>
  <c r="K153" i="2" s="1"/>
  <c r="K154" i="2" s="1"/>
  <c r="K155" i="2" s="1"/>
  <c r="K156" i="2" s="1"/>
  <c r="K157" i="2" s="1"/>
  <c r="K158" i="2" s="1"/>
  <c r="K159" i="2" s="1"/>
  <c r="K160" i="2" s="1"/>
  <c r="K161" i="2" s="1"/>
  <c r="K162" i="2" s="1"/>
  <c r="K163" i="2" s="1"/>
  <c r="K164" i="2" s="1"/>
  <c r="K165" i="2" s="1"/>
  <c r="K166" i="2" s="1"/>
  <c r="K167" i="2" s="1"/>
  <c r="K168" i="2" s="1"/>
  <c r="K169" i="2" s="1"/>
  <c r="K170" i="2" s="1"/>
  <c r="K171" i="2" s="1"/>
  <c r="K172" i="2" s="1"/>
  <c r="K173" i="2" s="1"/>
  <c r="K174" i="2" s="1"/>
  <c r="K175" i="2" s="1"/>
  <c r="K176" i="2" s="1"/>
  <c r="K177" i="2" s="1"/>
  <c r="K178" i="2" s="1"/>
  <c r="K179" i="2" s="1"/>
  <c r="K180" i="2" s="1"/>
  <c r="K181" i="2" s="1"/>
  <c r="K182" i="2" s="1"/>
  <c r="K183" i="2" s="1"/>
  <c r="K184" i="2" s="1"/>
  <c r="K185" i="2" s="1"/>
  <c r="K186" i="2" s="1"/>
  <c r="K187" i="2" s="1"/>
  <c r="K188" i="2" s="1"/>
  <c r="K189" i="2" s="1"/>
  <c r="K190" i="2" s="1"/>
  <c r="K191" i="2" s="1"/>
  <c r="K192" i="2" s="1"/>
  <c r="K193" i="2" s="1"/>
  <c r="K194" i="2" s="1"/>
  <c r="K195" i="2" s="1"/>
  <c r="K196" i="2" s="1"/>
  <c r="K197" i="2" s="1"/>
  <c r="K198" i="2" s="1"/>
  <c r="K199" i="2" s="1"/>
  <c r="K200" i="2" s="1"/>
  <c r="K201" i="2" s="1"/>
  <c r="K202" i="2" s="1"/>
  <c r="BI68" i="2"/>
  <c r="CA69" i="2" s="1"/>
  <c r="BR76" i="2" l="1"/>
  <c r="X453" i="2"/>
  <c r="I475" i="2"/>
  <c r="U390" i="2"/>
  <c r="U391" i="2" s="1"/>
  <c r="L207" i="2"/>
  <c r="M211" i="2"/>
  <c r="V225" i="2"/>
  <c r="H222" i="2"/>
  <c r="N203" i="2"/>
  <c r="P204" i="2"/>
  <c r="R210" i="2"/>
  <c r="R211" i="2" s="1"/>
  <c r="R212" i="2" s="1"/>
  <c r="R213" i="2" s="1"/>
  <c r="R214" i="2" s="1"/>
  <c r="R215" i="2" s="1"/>
  <c r="R216" i="2" s="1"/>
  <c r="R217" i="2" s="1"/>
  <c r="R218" i="2" s="1"/>
  <c r="R219" i="2" s="1"/>
  <c r="R220" i="2" s="1"/>
  <c r="R221" i="2" s="1"/>
  <c r="R222" i="2" s="1"/>
  <c r="R223" i="2" s="1"/>
  <c r="R224" i="2" s="1"/>
  <c r="R225" i="2" s="1"/>
  <c r="R226" i="2" s="1"/>
  <c r="R227" i="2" s="1"/>
  <c r="R228" i="2" s="1"/>
  <c r="R229" i="2" s="1"/>
  <c r="R230" i="2" s="1"/>
  <c r="R231" i="2" s="1"/>
  <c r="R232" i="2" s="1"/>
  <c r="R233" i="2" s="1"/>
  <c r="R234" i="2" s="1"/>
  <c r="R235" i="2" s="1"/>
  <c r="R236" i="2" s="1"/>
  <c r="R237" i="2" s="1"/>
  <c r="R238" i="2" s="1"/>
  <c r="R239" i="2" s="1"/>
  <c r="R240" i="2" s="1"/>
  <c r="R241" i="2" s="1"/>
  <c r="R242" i="2" s="1"/>
  <c r="R243" i="2" s="1"/>
  <c r="R244" i="2" s="1"/>
  <c r="R245" i="2" s="1"/>
  <c r="R246" i="2" s="1"/>
  <c r="R247" i="2" s="1"/>
  <c r="R248" i="2" s="1"/>
  <c r="R249" i="2" s="1"/>
  <c r="R250" i="2" s="1"/>
  <c r="R251" i="2" s="1"/>
  <c r="R252" i="2" s="1"/>
  <c r="R253" i="2" s="1"/>
  <c r="R254" i="2" s="1"/>
  <c r="R255" i="2" s="1"/>
  <c r="R256" i="2" s="1"/>
  <c r="R257" i="2" s="1"/>
  <c r="R258" i="2" s="1"/>
  <c r="R259" i="2" s="1"/>
  <c r="R260" i="2" s="1"/>
  <c r="R261" i="2" s="1"/>
  <c r="R262" i="2" s="1"/>
  <c r="R263" i="2" s="1"/>
  <c r="R264" i="2" s="1"/>
  <c r="R265" i="2" s="1"/>
  <c r="R266" i="2" s="1"/>
  <c r="R267" i="2" s="1"/>
  <c r="R268" i="2" s="1"/>
  <c r="R269" i="2" s="1"/>
  <c r="R270" i="2" s="1"/>
  <c r="R271" i="2" s="1"/>
  <c r="R272" i="2" s="1"/>
  <c r="R273" i="2" s="1"/>
  <c r="R274" i="2" s="1"/>
  <c r="R275" i="2" s="1"/>
  <c r="R276" i="2" s="1"/>
  <c r="R277" i="2" s="1"/>
  <c r="R278" i="2" s="1"/>
  <c r="R279" i="2" s="1"/>
  <c r="R280" i="2" s="1"/>
  <c r="R281" i="2" s="1"/>
  <c r="R282" i="2" s="1"/>
  <c r="R283" i="2" s="1"/>
  <c r="R284" i="2" s="1"/>
  <c r="R285" i="2" s="1"/>
  <c r="R286" i="2" s="1"/>
  <c r="R287" i="2" s="1"/>
  <c r="R288" i="2" s="1"/>
  <c r="R289" i="2" s="1"/>
  <c r="R290" i="2" s="1"/>
  <c r="R291" i="2" s="1"/>
  <c r="R292" i="2" s="1"/>
  <c r="R293" i="2" s="1"/>
  <c r="R294" i="2" s="1"/>
  <c r="R295" i="2" s="1"/>
  <c r="R296" i="2" s="1"/>
  <c r="R297" i="2" s="1"/>
  <c r="R298" i="2" s="1"/>
  <c r="R299" i="2" s="1"/>
  <c r="R300" i="2" s="1"/>
  <c r="R301" i="2" s="1"/>
  <c r="R302" i="2" s="1"/>
  <c r="R303" i="2" s="1"/>
  <c r="R304" i="2" s="1"/>
  <c r="R305" i="2" s="1"/>
  <c r="R306" i="2" s="1"/>
  <c r="R307" i="2" s="1"/>
  <c r="R308" i="2" s="1"/>
  <c r="R309" i="2" s="1"/>
  <c r="R310" i="2" s="1"/>
  <c r="R311" i="2" s="1"/>
  <c r="R312" i="2" s="1"/>
  <c r="R313" i="2" s="1"/>
  <c r="R314" i="2" s="1"/>
  <c r="R315" i="2" s="1"/>
  <c r="R316" i="2" s="1"/>
  <c r="R317" i="2" s="1"/>
  <c r="R318" i="2" s="1"/>
  <c r="R319" i="2" s="1"/>
  <c r="R320" i="2" s="1"/>
  <c r="R321" i="2" s="1"/>
  <c r="R322" i="2" s="1"/>
  <c r="R323" i="2" s="1"/>
  <c r="R324" i="2" s="1"/>
  <c r="R325" i="2" s="1"/>
  <c r="R326" i="2" s="1"/>
  <c r="R327" i="2" s="1"/>
  <c r="R328" i="2" s="1"/>
  <c r="R329" i="2" s="1"/>
  <c r="R330" i="2" s="1"/>
  <c r="R331" i="2" s="1"/>
  <c r="R332" i="2" s="1"/>
  <c r="R333" i="2" s="1"/>
  <c r="R334" i="2" s="1"/>
  <c r="R335" i="2" s="1"/>
  <c r="R336" i="2" s="1"/>
  <c r="R337" i="2" s="1"/>
  <c r="R338" i="2" s="1"/>
  <c r="R339" i="2" s="1"/>
  <c r="R340" i="2" s="1"/>
  <c r="R341" i="2" s="1"/>
  <c r="R342" i="2" s="1"/>
  <c r="R343" i="2" s="1"/>
  <c r="R344" i="2" s="1"/>
  <c r="R345" i="2" s="1"/>
  <c r="R346" i="2" s="1"/>
  <c r="R347" i="2" s="1"/>
  <c r="R348" i="2" s="1"/>
  <c r="R349" i="2" s="1"/>
  <c r="R350" i="2" s="1"/>
  <c r="R351" i="2" s="1"/>
  <c r="R352" i="2" s="1"/>
  <c r="R353" i="2" s="1"/>
  <c r="R354" i="2" s="1"/>
  <c r="R355" i="2" s="1"/>
  <c r="R356" i="2" s="1"/>
  <c r="R357" i="2" s="1"/>
  <c r="R358" i="2" s="1"/>
  <c r="R359" i="2" s="1"/>
  <c r="R360" i="2" s="1"/>
  <c r="R361" i="2" s="1"/>
  <c r="R362" i="2" s="1"/>
  <c r="R363" i="2" s="1"/>
  <c r="R364" i="2" s="1"/>
  <c r="R365" i="2" s="1"/>
  <c r="R366" i="2" s="1"/>
  <c r="R367" i="2" s="1"/>
  <c r="R368" i="2" s="1"/>
  <c r="R369" i="2" s="1"/>
  <c r="R370" i="2" s="1"/>
  <c r="R371" i="2" s="1"/>
  <c r="R372" i="2" s="1"/>
  <c r="R373" i="2" s="1"/>
  <c r="R374" i="2" s="1"/>
  <c r="R375" i="2" s="1"/>
  <c r="R376" i="2" s="1"/>
  <c r="R377" i="2" s="1"/>
  <c r="R378" i="2" s="1"/>
  <c r="R379" i="2" s="1"/>
  <c r="R380" i="2" s="1"/>
  <c r="R381" i="2" s="1"/>
  <c r="R382" i="2" s="1"/>
  <c r="R383" i="2" s="1"/>
  <c r="R384" i="2" s="1"/>
  <c r="R385" i="2" s="1"/>
  <c r="R386" i="2" s="1"/>
  <c r="R387" i="2" s="1"/>
  <c r="R388" i="2" s="1"/>
  <c r="R389" i="2" s="1"/>
  <c r="R390" i="2" s="1"/>
  <c r="R391" i="2" s="1"/>
  <c r="R392" i="2" s="1"/>
  <c r="R393" i="2" s="1"/>
  <c r="R394" i="2" s="1"/>
  <c r="R395" i="2" s="1"/>
  <c r="R396" i="2" s="1"/>
  <c r="R397" i="2" s="1"/>
  <c r="R398" i="2" s="1"/>
  <c r="R399" i="2" s="1"/>
  <c r="R400" i="2" s="1"/>
  <c r="R401" i="2" s="1"/>
  <c r="R402" i="2" s="1"/>
  <c r="R403" i="2" s="1"/>
  <c r="R404" i="2" s="1"/>
  <c r="R405" i="2" s="1"/>
  <c r="R406" i="2" s="1"/>
  <c r="R407" i="2" s="1"/>
  <c r="R408" i="2" s="1"/>
  <c r="R409" i="2" s="1"/>
  <c r="R410" i="2" s="1"/>
  <c r="R411" i="2" s="1"/>
  <c r="R412" i="2" s="1"/>
  <c r="R413" i="2" s="1"/>
  <c r="R414" i="2" s="1"/>
  <c r="R415" i="2" s="1"/>
  <c r="R416" i="2" s="1"/>
  <c r="R417" i="2" s="1"/>
  <c r="R418" i="2" s="1"/>
  <c r="R419" i="2" s="1"/>
  <c r="R420" i="2" s="1"/>
  <c r="R421" i="2" s="1"/>
  <c r="R422" i="2" s="1"/>
  <c r="R423" i="2" s="1"/>
  <c r="R424" i="2" s="1"/>
  <c r="R425" i="2" s="1"/>
  <c r="R426" i="2" s="1"/>
  <c r="R427" i="2" s="1"/>
  <c r="R428" i="2" s="1"/>
  <c r="R429" i="2" s="1"/>
  <c r="R430" i="2" s="1"/>
  <c r="R431" i="2" s="1"/>
  <c r="R432" i="2" s="1"/>
  <c r="R433" i="2" s="1"/>
  <c r="R434" i="2" s="1"/>
  <c r="R435" i="2" s="1"/>
  <c r="R436" i="2" s="1"/>
  <c r="R437" i="2" s="1"/>
  <c r="R438" i="2" s="1"/>
  <c r="R439" i="2" s="1"/>
  <c r="R440" i="2" s="1"/>
  <c r="R441" i="2" s="1"/>
  <c r="R442" i="2" s="1"/>
  <c r="R443" i="2" s="1"/>
  <c r="R444" i="2" s="1"/>
  <c r="K203" i="2"/>
  <c r="BO79" i="2"/>
  <c r="O213" i="2"/>
  <c r="BW70" i="2"/>
  <c r="BN75" i="2"/>
  <c r="BN76" i="2" s="1"/>
  <c r="AT66" i="2"/>
  <c r="BL67" i="2" s="1"/>
  <c r="CB74" i="2"/>
  <c r="BQ72" i="2"/>
  <c r="BQ73" i="2" s="1"/>
  <c r="AH77" i="2"/>
  <c r="AZ76" i="2" s="1"/>
  <c r="BR77" i="2" s="1"/>
  <c r="BF71" i="2"/>
  <c r="AN73" i="2"/>
  <c r="BH67" i="2"/>
  <c r="BZ68" i="2" s="1"/>
  <c r="AS68" i="2"/>
  <c r="BK69" i="2" s="1"/>
  <c r="AS69" i="2"/>
  <c r="AA71" i="2"/>
  <c r="AE80" i="2"/>
  <c r="AE81" i="2" s="1"/>
  <c r="BF70" i="2"/>
  <c r="BX71" i="2" s="1"/>
  <c r="I180" i="2"/>
  <c r="AD77" i="2"/>
  <c r="AX70" i="2"/>
  <c r="AF72" i="2"/>
  <c r="AX71" i="2" s="1"/>
  <c r="BH68" i="2"/>
  <c r="AP70" i="2"/>
  <c r="T180" i="2"/>
  <c r="AX69" i="2"/>
  <c r="BP70" i="2" s="1"/>
  <c r="J112" i="2"/>
  <c r="BU67" i="2"/>
  <c r="AO75" i="2"/>
  <c r="BA68" i="2"/>
  <c r="AI70" i="2"/>
  <c r="BA69" i="2" s="1"/>
  <c r="AT67" i="2"/>
  <c r="AB69" i="2"/>
  <c r="AC75" i="2"/>
  <c r="BB71" i="2"/>
  <c r="BT72" i="2" s="1"/>
  <c r="AM71" i="2"/>
  <c r="AM72" i="2" s="1"/>
  <c r="BA67" i="2"/>
  <c r="BS68" i="2" s="1"/>
  <c r="AG74" i="2"/>
  <c r="AU73" i="2"/>
  <c r="BM74" i="2" s="1"/>
  <c r="Q73" i="2"/>
  <c r="Q74" i="2" s="1"/>
  <c r="Q75" i="2" s="1"/>
  <c r="Q76" i="2" s="1"/>
  <c r="Q77" i="2" s="1"/>
  <c r="Q78" i="2" s="1"/>
  <c r="Q79" i="2" s="1"/>
  <c r="Q80" i="2" s="1"/>
  <c r="Q81" i="2" s="1"/>
  <c r="Q82" i="2" s="1"/>
  <c r="Q83" i="2" s="1"/>
  <c r="Q84" i="2" s="1"/>
  <c r="Q85" i="2" s="1"/>
  <c r="Q86" i="2" s="1"/>
  <c r="Q87" i="2" s="1"/>
  <c r="Q88" i="2" s="1"/>
  <c r="Q89" i="2" s="1"/>
  <c r="Q90" i="2" s="1"/>
  <c r="Q91" i="2" s="1"/>
  <c r="Q92" i="2" s="1"/>
  <c r="Q93" i="2" s="1"/>
  <c r="Q94" i="2" s="1"/>
  <c r="Q95" i="2" s="1"/>
  <c r="Q96" i="2" s="1"/>
  <c r="Q97" i="2" s="1"/>
  <c r="Q98" i="2" s="1"/>
  <c r="Q99" i="2" s="1"/>
  <c r="Q100" i="2" s="1"/>
  <c r="Q101" i="2" s="1"/>
  <c r="Q102" i="2" s="1"/>
  <c r="Q103" i="2" s="1"/>
  <c r="Q104" i="2" s="1"/>
  <c r="Q105" i="2" s="1"/>
  <c r="Q106" i="2" s="1"/>
  <c r="Q107" i="2" s="1"/>
  <c r="Q108" i="2" s="1"/>
  <c r="Q109" i="2" s="1"/>
  <c r="Q110" i="2" s="1"/>
  <c r="Q111" i="2" s="1"/>
  <c r="Q112" i="2" s="1"/>
  <c r="Q113" i="2" s="1"/>
  <c r="Q114" i="2" s="1"/>
  <c r="Q115" i="2" s="1"/>
  <c r="Q116" i="2" s="1"/>
  <c r="Q117" i="2" s="1"/>
  <c r="Q118" i="2" s="1"/>
  <c r="Q119" i="2" s="1"/>
  <c r="Q120" i="2" s="1"/>
  <c r="Q121" i="2" s="1"/>
  <c r="Q122" i="2" s="1"/>
  <c r="Q123" i="2" s="1"/>
  <c r="Q124" i="2" s="1"/>
  <c r="Q125" i="2" s="1"/>
  <c r="AJ73" i="2"/>
  <c r="BB72" i="2" s="1"/>
  <c r="BY74" i="2"/>
  <c r="AL76" i="2"/>
  <c r="BD75" i="2" s="1"/>
  <c r="AQ71" i="2"/>
  <c r="BI70" i="2" s="1"/>
  <c r="CA70" i="2"/>
  <c r="BD74" i="2"/>
  <c r="BV75" i="2" s="1"/>
  <c r="AR75" i="2"/>
  <c r="BJ74" i="2" s="1"/>
  <c r="AK68" i="2"/>
  <c r="BC67" i="2" s="1"/>
  <c r="S147" i="2"/>
  <c r="W102" i="2"/>
  <c r="X454" i="2" l="1"/>
  <c r="R445" i="2"/>
  <c r="I476" i="2"/>
  <c r="U392" i="2"/>
  <c r="O214" i="2"/>
  <c r="O215" i="2" s="1"/>
  <c r="O216" i="2" s="1"/>
  <c r="O217" i="2" s="1"/>
  <c r="O218" i="2" s="1"/>
  <c r="O219" i="2" s="1"/>
  <c r="O220" i="2" s="1"/>
  <c r="V226" i="2"/>
  <c r="P205" i="2"/>
  <c r="M212" i="2"/>
  <c r="K204" i="2"/>
  <c r="N204" i="2"/>
  <c r="N205" i="2" s="1"/>
  <c r="N206" i="2" s="1"/>
  <c r="N207" i="2" s="1"/>
  <c r="N208" i="2" s="1"/>
  <c r="N209" i="2" s="1"/>
  <c r="N210" i="2" s="1"/>
  <c r="N211" i="2" s="1"/>
  <c r="N212" i="2" s="1"/>
  <c r="N213" i="2" s="1"/>
  <c r="N214" i="2" s="1"/>
  <c r="N215" i="2" s="1"/>
  <c r="N216" i="2" s="1"/>
  <c r="N217" i="2" s="1"/>
  <c r="H223" i="2"/>
  <c r="L208" i="2"/>
  <c r="CB75" i="2"/>
  <c r="BL68" i="2"/>
  <c r="BX72" i="2"/>
  <c r="BP71" i="2"/>
  <c r="BP72" i="2" s="1"/>
  <c r="AH78" i="2"/>
  <c r="AZ77" i="2" s="1"/>
  <c r="BR78" i="2" s="1"/>
  <c r="BZ69" i="2"/>
  <c r="BK70" i="2"/>
  <c r="BU68" i="2"/>
  <c r="BS69" i="2"/>
  <c r="AS70" i="2"/>
  <c r="AA72" i="2"/>
  <c r="AA73" i="2" s="1"/>
  <c r="BF72" i="2"/>
  <c r="AN74" i="2"/>
  <c r="BF73" i="2" s="1"/>
  <c r="AW79" i="2"/>
  <c r="BO80" i="2" s="1"/>
  <c r="AW80" i="2"/>
  <c r="AE82" i="2"/>
  <c r="BS70" i="2"/>
  <c r="J113" i="2"/>
  <c r="AP71" i="2"/>
  <c r="AP72" i="2" s="1"/>
  <c r="BH71" i="2" s="1"/>
  <c r="BH69" i="2"/>
  <c r="AF73" i="2"/>
  <c r="AF74" i="2" s="1"/>
  <c r="AD78" i="2"/>
  <c r="AV77" i="2" s="1"/>
  <c r="BV76" i="2"/>
  <c r="T181" i="2"/>
  <c r="AV76" i="2"/>
  <c r="BN77" i="2" s="1"/>
  <c r="I181" i="2"/>
  <c r="BT73" i="2"/>
  <c r="CA71" i="2"/>
  <c r="Q126" i="2"/>
  <c r="AJ74" i="2"/>
  <c r="BB73" i="2" s="1"/>
  <c r="AG75" i="2"/>
  <c r="AY74" i="2" s="1"/>
  <c r="BE71" i="2"/>
  <c r="AM73" i="2"/>
  <c r="AC76" i="2"/>
  <c r="AU75" i="2" s="1"/>
  <c r="AT68" i="2"/>
  <c r="AB70" i="2"/>
  <c r="AT69" i="2" s="1"/>
  <c r="AO76" i="2"/>
  <c r="AY73" i="2"/>
  <c r="BQ74" i="2" s="1"/>
  <c r="BE70" i="2"/>
  <c r="BW71" i="2" s="1"/>
  <c r="AU74" i="2"/>
  <c r="BM75" i="2" s="1"/>
  <c r="AI71" i="2"/>
  <c r="BA70" i="2" s="1"/>
  <c r="BG74" i="2"/>
  <c r="BY75" i="2" s="1"/>
  <c r="AR76" i="2"/>
  <c r="BJ75" i="2" s="1"/>
  <c r="W103" i="2"/>
  <c r="AK69" i="2"/>
  <c r="S148" i="2"/>
  <c r="AP73" i="2"/>
  <c r="BH72" i="2" s="1"/>
  <c r="AQ72" i="2"/>
  <c r="BI71" i="2" s="1"/>
  <c r="AL77" i="2"/>
  <c r="BD76" i="2" s="1"/>
  <c r="R446" i="2" l="1"/>
  <c r="R447" i="2" s="1"/>
  <c r="X455" i="2"/>
  <c r="I477" i="2"/>
  <c r="U393" i="2"/>
  <c r="N218" i="2"/>
  <c r="N219" i="2" s="1"/>
  <c r="N220" i="2" s="1"/>
  <c r="N221" i="2" s="1"/>
  <c r="N222" i="2" s="1"/>
  <c r="N223" i="2" s="1"/>
  <c r="N224" i="2" s="1"/>
  <c r="N225" i="2" s="1"/>
  <c r="N226" i="2" s="1"/>
  <c r="N227" i="2" s="1"/>
  <c r="N228" i="2" s="1"/>
  <c r="N229" i="2" s="1"/>
  <c r="N230" i="2" s="1"/>
  <c r="N231" i="2" s="1"/>
  <c r="N232" i="2" s="1"/>
  <c r="N233" i="2" s="1"/>
  <c r="N234" i="2" s="1"/>
  <c r="N235" i="2" s="1"/>
  <c r="N236" i="2" s="1"/>
  <c r="N237" i="2" s="1"/>
  <c r="N238" i="2" s="1"/>
  <c r="N239" i="2" s="1"/>
  <c r="N240" i="2" s="1"/>
  <c r="N241" i="2" s="1"/>
  <c r="N242" i="2" s="1"/>
  <c r="N243" i="2" s="1"/>
  <c r="N244" i="2" s="1"/>
  <c r="N245" i="2" s="1"/>
  <c r="N246" i="2" s="1"/>
  <c r="N247" i="2" s="1"/>
  <c r="N248" i="2" s="1"/>
  <c r="N249" i="2" s="1"/>
  <c r="N250" i="2" s="1"/>
  <c r="N251" i="2" s="1"/>
  <c r="N252" i="2" s="1"/>
  <c r="N253" i="2" s="1"/>
  <c r="N254" i="2" s="1"/>
  <c r="N255" i="2" s="1"/>
  <c r="N256" i="2" s="1"/>
  <c r="N257" i="2" s="1"/>
  <c r="N258" i="2" s="1"/>
  <c r="N259" i="2" s="1"/>
  <c r="N260" i="2" s="1"/>
  <c r="N261" i="2" s="1"/>
  <c r="N262" i="2" s="1"/>
  <c r="N263" i="2" s="1"/>
  <c r="N264" i="2" s="1"/>
  <c r="N265" i="2" s="1"/>
  <c r="N266" i="2" s="1"/>
  <c r="N267" i="2" s="1"/>
  <c r="N268" i="2" s="1"/>
  <c r="N269" i="2" s="1"/>
  <c r="N270" i="2" s="1"/>
  <c r="N271" i="2" s="1"/>
  <c r="N272" i="2" s="1"/>
  <c r="N273" i="2" s="1"/>
  <c r="N274" i="2" s="1"/>
  <c r="N275" i="2" s="1"/>
  <c r="N276" i="2" s="1"/>
  <c r="N277" i="2" s="1"/>
  <c r="N278" i="2" s="1"/>
  <c r="N279" i="2" s="1"/>
  <c r="N280" i="2" s="1"/>
  <c r="N281" i="2" s="1"/>
  <c r="N282" i="2" s="1"/>
  <c r="N283" i="2" s="1"/>
  <c r="N284" i="2" s="1"/>
  <c r="N285" i="2" s="1"/>
  <c r="N286" i="2" s="1"/>
  <c r="N287" i="2" s="1"/>
  <c r="N288" i="2" s="1"/>
  <c r="N289" i="2" s="1"/>
  <c r="N290" i="2" s="1"/>
  <c r="N291" i="2" s="1"/>
  <c r="N292" i="2" s="1"/>
  <c r="N293" i="2" s="1"/>
  <c r="N294" i="2" s="1"/>
  <c r="N295" i="2" s="1"/>
  <c r="N296" i="2" s="1"/>
  <c r="N297" i="2" s="1"/>
  <c r="N298" i="2" s="1"/>
  <c r="N299" i="2" s="1"/>
  <c r="N300" i="2" s="1"/>
  <c r="N301" i="2" s="1"/>
  <c r="N302" i="2" s="1"/>
  <c r="N303" i="2" s="1"/>
  <c r="N304" i="2" s="1"/>
  <c r="N305" i="2" s="1"/>
  <c r="N306" i="2" s="1"/>
  <c r="N307" i="2" s="1"/>
  <c r="N308" i="2" s="1"/>
  <c r="N309" i="2" s="1"/>
  <c r="N310" i="2" s="1"/>
  <c r="N311" i="2" s="1"/>
  <c r="N312" i="2" s="1"/>
  <c r="N313" i="2" s="1"/>
  <c r="N314" i="2" s="1"/>
  <c r="N315" i="2" s="1"/>
  <c r="N316" i="2" s="1"/>
  <c r="N317" i="2" s="1"/>
  <c r="N318" i="2" s="1"/>
  <c r="N319" i="2" s="1"/>
  <c r="N320" i="2" s="1"/>
  <c r="N321" i="2" s="1"/>
  <c r="N322" i="2" s="1"/>
  <c r="N323" i="2" s="1"/>
  <c r="N324" i="2" s="1"/>
  <c r="N325" i="2" s="1"/>
  <c r="N326" i="2" s="1"/>
  <c r="N327" i="2" s="1"/>
  <c r="N328" i="2" s="1"/>
  <c r="N329" i="2" s="1"/>
  <c r="N330" i="2" s="1"/>
  <c r="N331" i="2" s="1"/>
  <c r="N332" i="2" s="1"/>
  <c r="N333" i="2" s="1"/>
  <c r="N334" i="2" s="1"/>
  <c r="N335" i="2" s="1"/>
  <c r="N336" i="2" s="1"/>
  <c r="N337" i="2" s="1"/>
  <c r="N338" i="2" s="1"/>
  <c r="N339" i="2" s="1"/>
  <c r="N340" i="2" s="1"/>
  <c r="N341" i="2" s="1"/>
  <c r="N342" i="2" s="1"/>
  <c r="N343" i="2" s="1"/>
  <c r="N344" i="2" s="1"/>
  <c r="N345" i="2" s="1"/>
  <c r="N346" i="2" s="1"/>
  <c r="N347" i="2" s="1"/>
  <c r="N348" i="2" s="1"/>
  <c r="N349" i="2" s="1"/>
  <c r="N350" i="2" s="1"/>
  <c r="N351" i="2" s="1"/>
  <c r="N352" i="2" s="1"/>
  <c r="N353" i="2" s="1"/>
  <c r="N354" i="2" s="1"/>
  <c r="N355" i="2" s="1"/>
  <c r="N356" i="2" s="1"/>
  <c r="N357" i="2" s="1"/>
  <c r="N358" i="2" s="1"/>
  <c r="N359" i="2" s="1"/>
  <c r="N360" i="2" s="1"/>
  <c r="N361" i="2" s="1"/>
  <c r="N362" i="2" s="1"/>
  <c r="N363" i="2" s="1"/>
  <c r="N364" i="2" s="1"/>
  <c r="N365" i="2" s="1"/>
  <c r="N366" i="2" s="1"/>
  <c r="N367" i="2" s="1"/>
  <c r="N368" i="2" s="1"/>
  <c r="N369" i="2" s="1"/>
  <c r="N370" i="2" s="1"/>
  <c r="N371" i="2" s="1"/>
  <c r="N372" i="2" s="1"/>
  <c r="N373" i="2" s="1"/>
  <c r="N374" i="2" s="1"/>
  <c r="N375" i="2" s="1"/>
  <c r="N376" i="2" s="1"/>
  <c r="N377" i="2" s="1"/>
  <c r="N378" i="2" s="1"/>
  <c r="N379" i="2" s="1"/>
  <c r="N380" i="2" s="1"/>
  <c r="N381" i="2" s="1"/>
  <c r="N382" i="2" s="1"/>
  <c r="N383" i="2" s="1"/>
  <c r="N384" i="2" s="1"/>
  <c r="N385" i="2" s="1"/>
  <c r="N386" i="2" s="1"/>
  <c r="N387" i="2" s="1"/>
  <c r="N388" i="2" s="1"/>
  <c r="N389" i="2" s="1"/>
  <c r="N390" i="2" s="1"/>
  <c r="N391" i="2" s="1"/>
  <c r="N392" i="2" s="1"/>
  <c r="N393" i="2" s="1"/>
  <c r="N394" i="2" s="1"/>
  <c r="N395" i="2" s="1"/>
  <c r="N396" i="2" s="1"/>
  <c r="N397" i="2" s="1"/>
  <c r="N398" i="2" s="1"/>
  <c r="N399" i="2" s="1"/>
  <c r="N400" i="2" s="1"/>
  <c r="N401" i="2" s="1"/>
  <c r="N402" i="2" s="1"/>
  <c r="N403" i="2" s="1"/>
  <c r="N404" i="2" s="1"/>
  <c r="N405" i="2" s="1"/>
  <c r="N406" i="2" s="1"/>
  <c r="N407" i="2" s="1"/>
  <c r="N408" i="2" s="1"/>
  <c r="N409" i="2" s="1"/>
  <c r="N410" i="2" s="1"/>
  <c r="N411" i="2" s="1"/>
  <c r="N412" i="2" s="1"/>
  <c r="N413" i="2" s="1"/>
  <c r="N414" i="2" s="1"/>
  <c r="N415" i="2" s="1"/>
  <c r="N416" i="2" s="1"/>
  <c r="N417" i="2" s="1"/>
  <c r="N418" i="2" s="1"/>
  <c r="N419" i="2" s="1"/>
  <c r="N420" i="2" s="1"/>
  <c r="N421" i="2" s="1"/>
  <c r="N422" i="2" s="1"/>
  <c r="N423" i="2" s="1"/>
  <c r="N424" i="2" s="1"/>
  <c r="N425" i="2" s="1"/>
  <c r="N426" i="2" s="1"/>
  <c r="N427" i="2" s="1"/>
  <c r="N428" i="2" s="1"/>
  <c r="N429" i="2" s="1"/>
  <c r="N430" i="2" s="1"/>
  <c r="N431" i="2" s="1"/>
  <c r="N432" i="2" s="1"/>
  <c r="N433" i="2" s="1"/>
  <c r="N434" i="2" s="1"/>
  <c r="N435" i="2" s="1"/>
  <c r="N436" i="2" s="1"/>
  <c r="N437" i="2" s="1"/>
  <c r="N438" i="2" s="1"/>
  <c r="N439" i="2" s="1"/>
  <c r="N440" i="2" s="1"/>
  <c r="N441" i="2" s="1"/>
  <c r="N442" i="2" s="1"/>
  <c r="N443" i="2" s="1"/>
  <c r="N444" i="2" s="1"/>
  <c r="N445" i="2" s="1"/>
  <c r="N446" i="2" s="1"/>
  <c r="N447" i="2" s="1"/>
  <c r="N448" i="2" s="1"/>
  <c r="N449" i="2" s="1"/>
  <c r="N450" i="2" s="1"/>
  <c r="N451" i="2" s="1"/>
  <c r="N452" i="2" s="1"/>
  <c r="N453" i="2" s="1"/>
  <c r="N454" i="2" s="1"/>
  <c r="N455" i="2" s="1"/>
  <c r="N456" i="2" s="1"/>
  <c r="N457" i="2" s="1"/>
  <c r="N458" i="2" s="1"/>
  <c r="N459" i="2" s="1"/>
  <c r="N460" i="2" s="1"/>
  <c r="N461" i="2" s="1"/>
  <c r="N462" i="2" s="1"/>
  <c r="N463" i="2" s="1"/>
  <c r="N464" i="2" s="1"/>
  <c r="N465" i="2" s="1"/>
  <c r="O221" i="2"/>
  <c r="CB76" i="2"/>
  <c r="BL69" i="2"/>
  <c r="BL70" i="2" s="1"/>
  <c r="P206" i="2"/>
  <c r="H224" i="2"/>
  <c r="M213" i="2"/>
  <c r="BX73" i="2"/>
  <c r="BX74" i="2" s="1"/>
  <c r="L209" i="2"/>
  <c r="K205" i="2"/>
  <c r="V227" i="2"/>
  <c r="BK71" i="2"/>
  <c r="BV77" i="2"/>
  <c r="BO81" i="2"/>
  <c r="BQ75" i="2"/>
  <c r="BZ70" i="2"/>
  <c r="CA72" i="2"/>
  <c r="AH79" i="2"/>
  <c r="AZ78" i="2" s="1"/>
  <c r="BR79" i="2" s="1"/>
  <c r="BS71" i="2"/>
  <c r="AS71" i="2"/>
  <c r="AS72" i="2"/>
  <c r="AA74" i="2"/>
  <c r="AS73" i="2" s="1"/>
  <c r="BM76" i="2"/>
  <c r="AW81" i="2"/>
  <c r="AE83" i="2"/>
  <c r="AW82" i="2" s="1"/>
  <c r="AN75" i="2"/>
  <c r="BF74" i="2" s="1"/>
  <c r="AX73" i="2"/>
  <c r="AF75" i="2"/>
  <c r="J114" i="2"/>
  <c r="T182" i="2"/>
  <c r="I182" i="2"/>
  <c r="AD79" i="2"/>
  <c r="AV78" i="2" s="1"/>
  <c r="BH70" i="2"/>
  <c r="BN78" i="2"/>
  <c r="AX72" i="2"/>
  <c r="BP73" i="2" s="1"/>
  <c r="BP74" i="2" s="1"/>
  <c r="Q127" i="2"/>
  <c r="BE72" i="2"/>
  <c r="AM74" i="2"/>
  <c r="AJ75" i="2"/>
  <c r="BB74" i="2" s="1"/>
  <c r="AO77" i="2"/>
  <c r="BG76" i="2" s="1"/>
  <c r="AC77" i="2"/>
  <c r="BT74" i="2"/>
  <c r="AI72" i="2"/>
  <c r="AI73" i="2" s="1"/>
  <c r="BW72" i="2"/>
  <c r="BG75" i="2"/>
  <c r="BY76" i="2" s="1"/>
  <c r="AB71" i="2"/>
  <c r="AG76" i="2"/>
  <c r="AY75" i="2" s="1"/>
  <c r="AQ73" i="2"/>
  <c r="BI72" i="2" s="1"/>
  <c r="AK70" i="2"/>
  <c r="AL78" i="2"/>
  <c r="BD77" i="2" s="1"/>
  <c r="AP74" i="2"/>
  <c r="S149" i="2"/>
  <c r="BC68" i="2"/>
  <c r="BU69" i="2" s="1"/>
  <c r="W104" i="2"/>
  <c r="AR77" i="2"/>
  <c r="CA73" i="2" l="1"/>
  <c r="R448" i="2"/>
  <c r="R449" i="2" s="1"/>
  <c r="R450" i="2" s="1"/>
  <c r="R451" i="2" s="1"/>
  <c r="R452" i="2" s="1"/>
  <c r="R453" i="2" s="1"/>
  <c r="R454" i="2" s="1"/>
  <c r="R455" i="2" s="1"/>
  <c r="R456" i="2" s="1"/>
  <c r="R457" i="2" s="1"/>
  <c r="R458" i="2" s="1"/>
  <c r="R459" i="2" s="1"/>
  <c r="R460" i="2" s="1"/>
  <c r="R461" i="2" s="1"/>
  <c r="R462" i="2" s="1"/>
  <c r="R463" i="2" s="1"/>
  <c r="R464" i="2" s="1"/>
  <c r="R465" i="2" s="1"/>
  <c r="R466" i="2" s="1"/>
  <c r="R467" i="2" s="1"/>
  <c r="R468" i="2" s="1"/>
  <c r="R469" i="2" s="1"/>
  <c r="R470" i="2" s="1"/>
  <c r="R471" i="2" s="1"/>
  <c r="R472" i="2" s="1"/>
  <c r="R473" i="2" s="1"/>
  <c r="R474" i="2" s="1"/>
  <c r="R475" i="2" s="1"/>
  <c r="R476" i="2" s="1"/>
  <c r="X456" i="2"/>
  <c r="BO82" i="2"/>
  <c r="BO83" i="2" s="1"/>
  <c r="I478" i="2"/>
  <c r="U394" i="2"/>
  <c r="U395" i="2" s="1"/>
  <c r="BV78" i="2"/>
  <c r="BK72" i="2"/>
  <c r="BK73" i="2" s="1"/>
  <c r="BK74" i="2" s="1"/>
  <c r="O222" i="2"/>
  <c r="O223" i="2" s="1"/>
  <c r="V228" i="2"/>
  <c r="K206" i="2"/>
  <c r="M214" i="2"/>
  <c r="N466" i="2"/>
  <c r="H225" i="2"/>
  <c r="L210" i="2"/>
  <c r="P207" i="2"/>
  <c r="BQ76" i="2"/>
  <c r="BZ71" i="2"/>
  <c r="BZ72" i="2" s="1"/>
  <c r="BZ73" i="2" s="1"/>
  <c r="AH80" i="2"/>
  <c r="AH81" i="2" s="1"/>
  <c r="BY77" i="2"/>
  <c r="AE84" i="2"/>
  <c r="AA75" i="2"/>
  <c r="AA76" i="2" s="1"/>
  <c r="AN76" i="2"/>
  <c r="BF75" i="2" s="1"/>
  <c r="BX75" i="2"/>
  <c r="AF76" i="2"/>
  <c r="AD80" i="2"/>
  <c r="AV79" i="2" s="1"/>
  <c r="I183" i="2"/>
  <c r="J115" i="2"/>
  <c r="BN79" i="2"/>
  <c r="T183" i="2"/>
  <c r="AX74" i="2"/>
  <c r="BP75" i="2" s="1"/>
  <c r="AG77" i="2"/>
  <c r="AY76" i="2" s="1"/>
  <c r="BW73" i="2"/>
  <c r="AO78" i="2"/>
  <c r="AJ76" i="2"/>
  <c r="AB72" i="2"/>
  <c r="AT71" i="2" s="1"/>
  <c r="Q128" i="2"/>
  <c r="BA72" i="2"/>
  <c r="AI74" i="2"/>
  <c r="BT75" i="2"/>
  <c r="AC78" i="2"/>
  <c r="AM75" i="2"/>
  <c r="AT70" i="2"/>
  <c r="BL71" i="2" s="1"/>
  <c r="BA71" i="2"/>
  <c r="BS72" i="2" s="1"/>
  <c r="AU76" i="2"/>
  <c r="BM77" i="2" s="1"/>
  <c r="BE73" i="2"/>
  <c r="AK71" i="2"/>
  <c r="BC70" i="2" s="1"/>
  <c r="S150" i="2"/>
  <c r="AL79" i="2"/>
  <c r="BD78" i="2" s="1"/>
  <c r="AQ74" i="2"/>
  <c r="AR78" i="2"/>
  <c r="BJ77" i="2" s="1"/>
  <c r="W105" i="2"/>
  <c r="AP75" i="2"/>
  <c r="BH74" i="2" s="1"/>
  <c r="BC69" i="2"/>
  <c r="BU70" i="2" s="1"/>
  <c r="BJ76" i="2"/>
  <c r="CB77" i="2" s="1"/>
  <c r="BH73" i="2"/>
  <c r="BV79" i="2" l="1"/>
  <c r="BQ77" i="2"/>
  <c r="X457" i="2"/>
  <c r="I479" i="2"/>
  <c r="U396" i="2"/>
  <c r="R477" i="2"/>
  <c r="O224" i="2"/>
  <c r="L211" i="2"/>
  <c r="N467" i="2"/>
  <c r="BZ74" i="2"/>
  <c r="BZ75" i="2" s="1"/>
  <c r="M215" i="2"/>
  <c r="P208" i="2"/>
  <c r="V229" i="2"/>
  <c r="H226" i="2"/>
  <c r="H227" i="2" s="1"/>
  <c r="H228" i="2" s="1"/>
  <c r="H229" i="2" s="1"/>
  <c r="H230" i="2" s="1"/>
  <c r="H231" i="2" s="1"/>
  <c r="H232" i="2" s="1"/>
  <c r="H233" i="2" s="1"/>
  <c r="H234" i="2" s="1"/>
  <c r="H235" i="2" s="1"/>
  <c r="H236" i="2" s="1"/>
  <c r="H237" i="2" s="1"/>
  <c r="H238" i="2" s="1"/>
  <c r="H239" i="2" s="1"/>
  <c r="H240" i="2" s="1"/>
  <c r="H241" i="2" s="1"/>
  <c r="H242" i="2" s="1"/>
  <c r="H243" i="2" s="1"/>
  <c r="H244" i="2" s="1"/>
  <c r="H245" i="2" s="1"/>
  <c r="H246" i="2" s="1"/>
  <c r="H247" i="2" s="1"/>
  <c r="H248" i="2" s="1"/>
  <c r="H249" i="2" s="1"/>
  <c r="H250" i="2" s="1"/>
  <c r="H251" i="2" s="1"/>
  <c r="H252" i="2" s="1"/>
  <c r="H253" i="2" s="1"/>
  <c r="H254" i="2" s="1"/>
  <c r="H255" i="2" s="1"/>
  <c r="H256" i="2" s="1"/>
  <c r="H257" i="2" s="1"/>
  <c r="H258" i="2" s="1"/>
  <c r="H259" i="2" s="1"/>
  <c r="H260" i="2" s="1"/>
  <c r="H261" i="2" s="1"/>
  <c r="H262" i="2" s="1"/>
  <c r="H263" i="2" s="1"/>
  <c r="H264" i="2" s="1"/>
  <c r="H265" i="2" s="1"/>
  <c r="H266" i="2" s="1"/>
  <c r="H267" i="2" s="1"/>
  <c r="H268" i="2" s="1"/>
  <c r="H269" i="2" s="1"/>
  <c r="H270" i="2" s="1"/>
  <c r="H271" i="2" s="1"/>
  <c r="H272" i="2" s="1"/>
  <c r="H273" i="2" s="1"/>
  <c r="H274" i="2" s="1"/>
  <c r="H275" i="2" s="1"/>
  <c r="H276" i="2" s="1"/>
  <c r="H277" i="2" s="1"/>
  <c r="H278" i="2" s="1"/>
  <c r="H279" i="2" s="1"/>
  <c r="H280" i="2" s="1"/>
  <c r="H281" i="2" s="1"/>
  <c r="H282" i="2" s="1"/>
  <c r="H283" i="2" s="1"/>
  <c r="H284" i="2" s="1"/>
  <c r="H285" i="2" s="1"/>
  <c r="H286" i="2" s="1"/>
  <c r="H287" i="2" s="1"/>
  <c r="H288" i="2" s="1"/>
  <c r="H289" i="2" s="1"/>
  <c r="H290" i="2" s="1"/>
  <c r="H291" i="2" s="1"/>
  <c r="H292" i="2" s="1"/>
  <c r="H293" i="2" s="1"/>
  <c r="H294" i="2" s="1"/>
  <c r="H295" i="2" s="1"/>
  <c r="H296" i="2" s="1"/>
  <c r="H297" i="2" s="1"/>
  <c r="H298" i="2" s="1"/>
  <c r="H299" i="2" s="1"/>
  <c r="H300" i="2" s="1"/>
  <c r="H301" i="2" s="1"/>
  <c r="H302" i="2" s="1"/>
  <c r="H303" i="2" s="1"/>
  <c r="H304" i="2" s="1"/>
  <c r="H305" i="2" s="1"/>
  <c r="H306" i="2" s="1"/>
  <c r="H307" i="2" s="1"/>
  <c r="H308" i="2" s="1"/>
  <c r="H309" i="2" s="1"/>
  <c r="H310" i="2" s="1"/>
  <c r="H311" i="2" s="1"/>
  <c r="H312" i="2" s="1"/>
  <c r="H313" i="2" s="1"/>
  <c r="H314" i="2" s="1"/>
  <c r="H315" i="2" s="1"/>
  <c r="H316" i="2" s="1"/>
  <c r="H317" i="2" s="1"/>
  <c r="H318" i="2" s="1"/>
  <c r="H319" i="2" s="1"/>
  <c r="H320" i="2" s="1"/>
  <c r="H321" i="2" s="1"/>
  <c r="H322" i="2" s="1"/>
  <c r="H323" i="2" s="1"/>
  <c r="H324" i="2" s="1"/>
  <c r="H325" i="2" s="1"/>
  <c r="H326" i="2" s="1"/>
  <c r="H327" i="2" s="1"/>
  <c r="H328" i="2" s="1"/>
  <c r="H329" i="2" s="1"/>
  <c r="H330" i="2" s="1"/>
  <c r="H331" i="2" s="1"/>
  <c r="H332" i="2" s="1"/>
  <c r="H333" i="2" s="1"/>
  <c r="H334" i="2" s="1"/>
  <c r="H335" i="2" s="1"/>
  <c r="H336" i="2" s="1"/>
  <c r="H337" i="2" s="1"/>
  <c r="H338" i="2" s="1"/>
  <c r="H339" i="2" s="1"/>
  <c r="H340" i="2" s="1"/>
  <c r="H341" i="2" s="1"/>
  <c r="H342" i="2" s="1"/>
  <c r="H343" i="2" s="1"/>
  <c r="H344" i="2" s="1"/>
  <c r="H345" i="2" s="1"/>
  <c r="H346" i="2" s="1"/>
  <c r="H347" i="2" s="1"/>
  <c r="H348" i="2" s="1"/>
  <c r="H349" i="2" s="1"/>
  <c r="H350" i="2" s="1"/>
  <c r="H351" i="2" s="1"/>
  <c r="H352" i="2" s="1"/>
  <c r="H353" i="2" s="1"/>
  <c r="H354" i="2" s="1"/>
  <c r="H355" i="2" s="1"/>
  <c r="H356" i="2" s="1"/>
  <c r="H357" i="2" s="1"/>
  <c r="H358" i="2" s="1"/>
  <c r="H359" i="2" s="1"/>
  <c r="H360" i="2" s="1"/>
  <c r="H361" i="2" s="1"/>
  <c r="H362" i="2" s="1"/>
  <c r="H363" i="2" s="1"/>
  <c r="H364" i="2" s="1"/>
  <c r="H365" i="2" s="1"/>
  <c r="H366" i="2" s="1"/>
  <c r="H367" i="2" s="1"/>
  <c r="H368" i="2" s="1"/>
  <c r="H369" i="2" s="1"/>
  <c r="H370" i="2" s="1"/>
  <c r="H371" i="2" s="1"/>
  <c r="H372" i="2" s="1"/>
  <c r="H373" i="2" s="1"/>
  <c r="H374" i="2" s="1"/>
  <c r="H375" i="2" s="1"/>
  <c r="H376" i="2" s="1"/>
  <c r="H377" i="2" s="1"/>
  <c r="H378" i="2" s="1"/>
  <c r="H379" i="2" s="1"/>
  <c r="H380" i="2" s="1"/>
  <c r="H381" i="2" s="1"/>
  <c r="H382" i="2" s="1"/>
  <c r="H383" i="2" s="1"/>
  <c r="H384" i="2" s="1"/>
  <c r="H385" i="2" s="1"/>
  <c r="H386" i="2" s="1"/>
  <c r="H387" i="2" s="1"/>
  <c r="H388" i="2" s="1"/>
  <c r="H389" i="2" s="1"/>
  <c r="H390" i="2" s="1"/>
  <c r="H391" i="2" s="1"/>
  <c r="H392" i="2" s="1"/>
  <c r="H393" i="2" s="1"/>
  <c r="H394" i="2" s="1"/>
  <c r="H395" i="2" s="1"/>
  <c r="H396" i="2" s="1"/>
  <c r="H397" i="2" s="1"/>
  <c r="H398" i="2" s="1"/>
  <c r="H399" i="2" s="1"/>
  <c r="H400" i="2" s="1"/>
  <c r="H401" i="2" s="1"/>
  <c r="H402" i="2" s="1"/>
  <c r="H403" i="2" s="1"/>
  <c r="H404" i="2" s="1"/>
  <c r="H405" i="2" s="1"/>
  <c r="H406" i="2" s="1"/>
  <c r="H407" i="2" s="1"/>
  <c r="H408" i="2" s="1"/>
  <c r="H409" i="2" s="1"/>
  <c r="H410" i="2" s="1"/>
  <c r="H411" i="2" s="1"/>
  <c r="H412" i="2" s="1"/>
  <c r="H413" i="2" s="1"/>
  <c r="H414" i="2" s="1"/>
  <c r="H415" i="2" s="1"/>
  <c r="H416" i="2" s="1"/>
  <c r="H417" i="2" s="1"/>
  <c r="H418" i="2" s="1"/>
  <c r="H419" i="2" s="1"/>
  <c r="H420" i="2" s="1"/>
  <c r="H421" i="2" s="1"/>
  <c r="H422" i="2" s="1"/>
  <c r="H423" i="2" s="1"/>
  <c r="H424" i="2" s="1"/>
  <c r="H425" i="2" s="1"/>
  <c r="H426" i="2" s="1"/>
  <c r="H427" i="2" s="1"/>
  <c r="H428" i="2" s="1"/>
  <c r="H429" i="2" s="1"/>
  <c r="H430" i="2" s="1"/>
  <c r="H431" i="2" s="1"/>
  <c r="H432" i="2" s="1"/>
  <c r="H433" i="2" s="1"/>
  <c r="H434" i="2" s="1"/>
  <c r="H435" i="2" s="1"/>
  <c r="H436" i="2" s="1"/>
  <c r="H437" i="2" s="1"/>
  <c r="H438" i="2" s="1"/>
  <c r="H439" i="2" s="1"/>
  <c r="H440" i="2" s="1"/>
  <c r="H441" i="2" s="1"/>
  <c r="H442" i="2" s="1"/>
  <c r="H443" i="2" s="1"/>
  <c r="H444" i="2" s="1"/>
  <c r="H445" i="2" s="1"/>
  <c r="H446" i="2" s="1"/>
  <c r="H447" i="2" s="1"/>
  <c r="H448" i="2" s="1"/>
  <c r="H449" i="2" s="1"/>
  <c r="H450" i="2" s="1"/>
  <c r="H451" i="2" s="1"/>
  <c r="H452" i="2" s="1"/>
  <c r="H453" i="2" s="1"/>
  <c r="H454" i="2" s="1"/>
  <c r="H455" i="2" s="1"/>
  <c r="H456" i="2" s="1"/>
  <c r="H457" i="2" s="1"/>
  <c r="H458" i="2" s="1"/>
  <c r="H459" i="2" s="1"/>
  <c r="H460" i="2" s="1"/>
  <c r="H461" i="2" s="1"/>
  <c r="H462" i="2" s="1"/>
  <c r="H463" i="2" s="1"/>
  <c r="H464" i="2" s="1"/>
  <c r="H465" i="2" s="1"/>
  <c r="H466" i="2" s="1"/>
  <c r="H467" i="2" s="1"/>
  <c r="H468" i="2" s="1"/>
  <c r="H469" i="2" s="1"/>
  <c r="H470" i="2" s="1"/>
  <c r="H471" i="2" s="1"/>
  <c r="H472" i="2" s="1"/>
  <c r="H473" i="2" s="1"/>
  <c r="H474" i="2" s="1"/>
  <c r="H475" i="2" s="1"/>
  <c r="H476" i="2" s="1"/>
  <c r="H477" i="2" s="1"/>
  <c r="H478" i="2" s="1"/>
  <c r="H479" i="2" s="1"/>
  <c r="H480" i="2" s="1"/>
  <c r="H481" i="2" s="1"/>
  <c r="H482" i="2" s="1"/>
  <c r="H483" i="2" s="1"/>
  <c r="H484" i="2" s="1"/>
  <c r="H485" i="2" s="1"/>
  <c r="H486" i="2" s="1"/>
  <c r="H487" i="2" s="1"/>
  <c r="H488" i="2" s="1"/>
  <c r="H489" i="2" s="1"/>
  <c r="H490" i="2" s="1"/>
  <c r="H491" i="2" s="1"/>
  <c r="H492" i="2" s="1"/>
  <c r="H493" i="2" s="1"/>
  <c r="H494" i="2" s="1"/>
  <c r="H495" i="2" s="1"/>
  <c r="H496" i="2" s="1"/>
  <c r="H497" i="2" s="1"/>
  <c r="H498" i="2" s="1"/>
  <c r="H499" i="2" s="1"/>
  <c r="H500" i="2" s="1"/>
  <c r="H501" i="2" s="1"/>
  <c r="H502" i="2" s="1"/>
  <c r="K207" i="2"/>
  <c r="AZ79" i="2"/>
  <c r="BR80" i="2" s="1"/>
  <c r="BS73" i="2"/>
  <c r="AZ80" i="2"/>
  <c r="AH82" i="2"/>
  <c r="AZ81" i="2" s="1"/>
  <c r="AE85" i="2"/>
  <c r="AW84" i="2" s="1"/>
  <c r="AW83" i="2"/>
  <c r="BO84" i="2" s="1"/>
  <c r="AN77" i="2"/>
  <c r="BF76" i="2" s="1"/>
  <c r="AF77" i="2"/>
  <c r="AX76" i="2" s="1"/>
  <c r="AS74" i="2"/>
  <c r="BK75" i="2" s="1"/>
  <c r="BX76" i="2"/>
  <c r="AS75" i="2"/>
  <c r="AA77" i="2"/>
  <c r="BL72" i="2"/>
  <c r="T184" i="2"/>
  <c r="I184" i="2"/>
  <c r="Q129" i="2"/>
  <c r="Q130" i="2" s="1"/>
  <c r="Q131" i="2" s="1"/>
  <c r="Q132" i="2" s="1"/>
  <c r="Q133" i="2" s="1"/>
  <c r="Q134" i="2" s="1"/>
  <c r="Q135" i="2" s="1"/>
  <c r="Q136" i="2" s="1"/>
  <c r="Q137" i="2" s="1"/>
  <c r="Q138" i="2" s="1"/>
  <c r="Q139" i="2" s="1"/>
  <c r="Q140" i="2" s="1"/>
  <c r="Q141" i="2" s="1"/>
  <c r="Q142" i="2" s="1"/>
  <c r="Q143" i="2" s="1"/>
  <c r="Q144" i="2" s="1"/>
  <c r="Q145" i="2" s="1"/>
  <c r="Q146" i="2" s="1"/>
  <c r="Q147" i="2" s="1"/>
  <c r="Q148" i="2" s="1"/>
  <c r="Q149" i="2" s="1"/>
  <c r="Q150" i="2" s="1"/>
  <c r="Q151" i="2" s="1"/>
  <c r="Q152" i="2" s="1"/>
  <c r="Q153" i="2" s="1"/>
  <c r="Q154" i="2" s="1"/>
  <c r="Q155" i="2" s="1"/>
  <c r="Q156" i="2" s="1"/>
  <c r="Q157" i="2" s="1"/>
  <c r="Q158" i="2" s="1"/>
  <c r="Q159" i="2" s="1"/>
  <c r="Q160" i="2" s="1"/>
  <c r="Q161" i="2" s="1"/>
  <c r="Q162" i="2" s="1"/>
  <c r="Q163" i="2" s="1"/>
  <c r="Q164" i="2" s="1"/>
  <c r="Q165" i="2" s="1"/>
  <c r="Q166" i="2" s="1"/>
  <c r="Q167" i="2" s="1"/>
  <c r="Q168" i="2" s="1"/>
  <c r="Q169" i="2" s="1"/>
  <c r="Q170" i="2" s="1"/>
  <c r="Q171" i="2" s="1"/>
  <c r="Q172" i="2" s="1"/>
  <c r="Q173" i="2" s="1"/>
  <c r="Q174" i="2" s="1"/>
  <c r="Q175" i="2" s="1"/>
  <c r="Q176" i="2" s="1"/>
  <c r="Q177" i="2" s="1"/>
  <c r="Q178" i="2" s="1"/>
  <c r="Q179" i="2" s="1"/>
  <c r="AX75" i="2"/>
  <c r="BP76" i="2" s="1"/>
  <c r="J116" i="2"/>
  <c r="AD81" i="2"/>
  <c r="AD82" i="2" s="1"/>
  <c r="CB78" i="2"/>
  <c r="BN80" i="2"/>
  <c r="AC79" i="2"/>
  <c r="AC80" i="2" s="1"/>
  <c r="AJ77" i="2"/>
  <c r="AB73" i="2"/>
  <c r="AT72" i="2" s="1"/>
  <c r="AG78" i="2"/>
  <c r="AY77" i="2" s="1"/>
  <c r="BQ78" i="2" s="1"/>
  <c r="AM76" i="2"/>
  <c r="BA73" i="2"/>
  <c r="AI75" i="2"/>
  <c r="BA74" i="2" s="1"/>
  <c r="AO79" i="2"/>
  <c r="BG78" i="2" s="1"/>
  <c r="BU71" i="2"/>
  <c r="BE74" i="2"/>
  <c r="AU77" i="2"/>
  <c r="BM78" i="2" s="1"/>
  <c r="BB75" i="2"/>
  <c r="BT76" i="2" s="1"/>
  <c r="BG77" i="2"/>
  <c r="BY78" i="2" s="1"/>
  <c r="BW74" i="2"/>
  <c r="AR79" i="2"/>
  <c r="AL80" i="2"/>
  <c r="AQ75" i="2"/>
  <c r="BI74" i="2" s="1"/>
  <c r="AP76" i="2"/>
  <c r="W106" i="2"/>
  <c r="BI73" i="2"/>
  <c r="CA74" i="2" s="1"/>
  <c r="S151" i="2"/>
  <c r="AK72" i="2"/>
  <c r="BC71" i="2" s="1"/>
  <c r="BW75" i="2" l="1"/>
  <c r="X458" i="2"/>
  <c r="I480" i="2"/>
  <c r="U397" i="2"/>
  <c r="O225" i="2"/>
  <c r="R478" i="2"/>
  <c r="V230" i="2"/>
  <c r="L212" i="2"/>
  <c r="L213" i="2" s="1"/>
  <c r="L214" i="2" s="1"/>
  <c r="L215" i="2" s="1"/>
  <c r="L216" i="2" s="1"/>
  <c r="L217" i="2" s="1"/>
  <c r="L218" i="2" s="1"/>
  <c r="L219" i="2" s="1"/>
  <c r="L220" i="2" s="1"/>
  <c r="L221" i="2" s="1"/>
  <c r="L222" i="2" s="1"/>
  <c r="L223" i="2" s="1"/>
  <c r="L224" i="2" s="1"/>
  <c r="L225" i="2" s="1"/>
  <c r="L226" i="2" s="1"/>
  <c r="L227" i="2" s="1"/>
  <c r="L228" i="2" s="1"/>
  <c r="L229" i="2" s="1"/>
  <c r="L230" i="2" s="1"/>
  <c r="L231" i="2" s="1"/>
  <c r="L232" i="2" s="1"/>
  <c r="L233" i="2" s="1"/>
  <c r="L234" i="2" s="1"/>
  <c r="L235" i="2" s="1"/>
  <c r="L236" i="2" s="1"/>
  <c r="L237" i="2" s="1"/>
  <c r="L238" i="2" s="1"/>
  <c r="L239" i="2" s="1"/>
  <c r="L240" i="2" s="1"/>
  <c r="L241" i="2" s="1"/>
  <c r="L242" i="2" s="1"/>
  <c r="L243" i="2" s="1"/>
  <c r="L244" i="2" s="1"/>
  <c r="L245" i="2" s="1"/>
  <c r="L246" i="2" s="1"/>
  <c r="L247" i="2" s="1"/>
  <c r="BS74" i="2"/>
  <c r="BS75" i="2" s="1"/>
  <c r="K208" i="2"/>
  <c r="P209" i="2"/>
  <c r="M216" i="2"/>
  <c r="N468" i="2"/>
  <c r="BR81" i="2"/>
  <c r="BR82" i="2" s="1"/>
  <c r="CA75" i="2"/>
  <c r="AV80" i="2"/>
  <c r="BP77" i="2"/>
  <c r="BY79" i="2"/>
  <c r="BK76" i="2"/>
  <c r="AH83" i="2"/>
  <c r="AZ82" i="2" s="1"/>
  <c r="BU72" i="2"/>
  <c r="BL73" i="2"/>
  <c r="J117" i="2"/>
  <c r="BX77" i="2"/>
  <c r="Q180" i="2"/>
  <c r="AS76" i="2"/>
  <c r="AA78" i="2"/>
  <c r="AN78" i="2"/>
  <c r="AN79" i="2" s="1"/>
  <c r="AE86" i="2"/>
  <c r="AW85" i="2" s="1"/>
  <c r="AF78" i="2"/>
  <c r="AF79" i="2" s="1"/>
  <c r="BO85" i="2"/>
  <c r="BN81" i="2"/>
  <c r="AV81" i="2"/>
  <c r="AD83" i="2"/>
  <c r="T185" i="2"/>
  <c r="I185" i="2"/>
  <c r="AM77" i="2"/>
  <c r="AJ78" i="2"/>
  <c r="BB77" i="2" s="1"/>
  <c r="AL81" i="2"/>
  <c r="BD80" i="2" s="1"/>
  <c r="AO80" i="2"/>
  <c r="BG79" i="2" s="1"/>
  <c r="BE75" i="2"/>
  <c r="BW76" i="2" s="1"/>
  <c r="AG79" i="2"/>
  <c r="AY78" i="2" s="1"/>
  <c r="BQ79" i="2" s="1"/>
  <c r="AU79" i="2"/>
  <c r="AC81" i="2"/>
  <c r="AU80" i="2" s="1"/>
  <c r="AI76" i="2"/>
  <c r="AB74" i="2"/>
  <c r="AB75" i="2" s="1"/>
  <c r="BB76" i="2"/>
  <c r="BT77" i="2" s="1"/>
  <c r="AU78" i="2"/>
  <c r="BM79" i="2" s="1"/>
  <c r="AP77" i="2"/>
  <c r="AK73" i="2"/>
  <c r="AQ76" i="2"/>
  <c r="BI75" i="2" s="1"/>
  <c r="BD79" i="2"/>
  <c r="BV80" i="2" s="1"/>
  <c r="AR80" i="2"/>
  <c r="BJ79" i="2" s="1"/>
  <c r="S152" i="2"/>
  <c r="W107" i="2"/>
  <c r="BH75" i="2"/>
  <c r="BZ76" i="2" s="1"/>
  <c r="BJ78" i="2"/>
  <c r="CB79" i="2" s="1"/>
  <c r="CA76" i="2" l="1"/>
  <c r="X459" i="2"/>
  <c r="BK77" i="2"/>
  <c r="L248" i="2"/>
  <c r="I481" i="2"/>
  <c r="U398" i="2"/>
  <c r="U399" i="2" s="1"/>
  <c r="O226" i="2"/>
  <c r="O227" i="2" s="1"/>
  <c r="O228" i="2" s="1"/>
  <c r="O229" i="2" s="1"/>
  <c r="O230" i="2" s="1"/>
  <c r="O231" i="2" s="1"/>
  <c r="O232" i="2" s="1"/>
  <c r="O233" i="2" s="1"/>
  <c r="O234" i="2" s="1"/>
  <c r="O235" i="2" s="1"/>
  <c r="O236" i="2" s="1"/>
  <c r="O237" i="2" s="1"/>
  <c r="O238" i="2" s="1"/>
  <c r="O239" i="2" s="1"/>
  <c r="O240" i="2" s="1"/>
  <c r="O241" i="2" s="1"/>
  <c r="O242" i="2" s="1"/>
  <c r="O243" i="2" s="1"/>
  <c r="O244" i="2" s="1"/>
  <c r="O245" i="2" s="1"/>
  <c r="O246" i="2" s="1"/>
  <c r="O247" i="2" s="1"/>
  <c r="O248" i="2" s="1"/>
  <c r="R479" i="2"/>
  <c r="V231" i="2"/>
  <c r="N469" i="2"/>
  <c r="BR83" i="2"/>
  <c r="K209" i="2"/>
  <c r="M217" i="2"/>
  <c r="P210" i="2"/>
  <c r="BY80" i="2"/>
  <c r="BF77" i="2"/>
  <c r="BX78" i="2" s="1"/>
  <c r="AH84" i="2"/>
  <c r="AH85" i="2" s="1"/>
  <c r="BO86" i="2"/>
  <c r="BF78" i="2"/>
  <c r="AN80" i="2"/>
  <c r="AA79" i="2"/>
  <c r="AS78" i="2" s="1"/>
  <c r="AX77" i="2"/>
  <c r="BP78" i="2" s="1"/>
  <c r="AS77" i="2"/>
  <c r="AE87" i="2"/>
  <c r="Q181" i="2"/>
  <c r="AX78" i="2"/>
  <c r="AF80" i="2"/>
  <c r="AF81" i="2" s="1"/>
  <c r="J118" i="2"/>
  <c r="J119" i="2" s="1"/>
  <c r="BV81" i="2"/>
  <c r="I186" i="2"/>
  <c r="BT78" i="2"/>
  <c r="AO81" i="2"/>
  <c r="AO82" i="2" s="1"/>
  <c r="AV82" i="2"/>
  <c r="AD84" i="2"/>
  <c r="AV83" i="2" s="1"/>
  <c r="AT73" i="2"/>
  <c r="BL74" i="2" s="1"/>
  <c r="AL82" i="2"/>
  <c r="AL83" i="2" s="1"/>
  <c r="T186" i="2"/>
  <c r="BN82" i="2"/>
  <c r="AM78" i="2"/>
  <c r="AM79" i="2" s="1"/>
  <c r="BE76" i="2"/>
  <c r="BW77" i="2" s="1"/>
  <c r="CB80" i="2"/>
  <c r="AT74" i="2"/>
  <c r="AB76" i="2"/>
  <c r="AT75" i="2" s="1"/>
  <c r="AI77" i="2"/>
  <c r="AG80" i="2"/>
  <c r="AY79" i="2" s="1"/>
  <c r="BQ80" i="2" s="1"/>
  <c r="BM80" i="2"/>
  <c r="BM81" i="2" s="1"/>
  <c r="BA75" i="2"/>
  <c r="BS76" i="2" s="1"/>
  <c r="AC82" i="2"/>
  <c r="AJ79" i="2"/>
  <c r="BB78" i="2" s="1"/>
  <c r="AP78" i="2"/>
  <c r="S153" i="2"/>
  <c r="AK74" i="2"/>
  <c r="BC73" i="2" s="1"/>
  <c r="BH76" i="2"/>
  <c r="BZ77" i="2" s="1"/>
  <c r="W108" i="2"/>
  <c r="AR81" i="2"/>
  <c r="BJ80" i="2" s="1"/>
  <c r="AQ77" i="2"/>
  <c r="BI76" i="2" s="1"/>
  <c r="CA77" i="2" s="1"/>
  <c r="BC72" i="2"/>
  <c r="BU73" i="2" s="1"/>
  <c r="BK78" i="2" l="1"/>
  <c r="L249" i="2"/>
  <c r="X460" i="2"/>
  <c r="BL75" i="2"/>
  <c r="BL76" i="2" s="1"/>
  <c r="O249" i="2"/>
  <c r="K474" i="2"/>
  <c r="K475" i="2" s="1"/>
  <c r="I482" i="2"/>
  <c r="I483" i="2" s="1"/>
  <c r="U400" i="2"/>
  <c r="BK79" i="2"/>
  <c r="R480" i="2"/>
  <c r="M218" i="2"/>
  <c r="V232" i="2"/>
  <c r="P211" i="2"/>
  <c r="K210" i="2"/>
  <c r="AX79" i="2"/>
  <c r="BX79" i="2"/>
  <c r="N470" i="2"/>
  <c r="CB81" i="2"/>
  <c r="BT79" i="2"/>
  <c r="AZ83" i="2"/>
  <c r="BR84" i="2" s="1"/>
  <c r="AZ84" i="2"/>
  <c r="AH86" i="2"/>
  <c r="AE88" i="2"/>
  <c r="AW87" i="2" s="1"/>
  <c r="BN83" i="2"/>
  <c r="BN84" i="2" s="1"/>
  <c r="AX80" i="2"/>
  <c r="AF82" i="2"/>
  <c r="AW86" i="2"/>
  <c r="BO87" i="2" s="1"/>
  <c r="BP79" i="2"/>
  <c r="BF79" i="2"/>
  <c r="AN81" i="2"/>
  <c r="AN82" i="2" s="1"/>
  <c r="J120" i="2"/>
  <c r="Q182" i="2"/>
  <c r="AA80" i="2"/>
  <c r="AS79" i="2" s="1"/>
  <c r="BE77" i="2"/>
  <c r="BW78" i="2" s="1"/>
  <c r="T187" i="2"/>
  <c r="BD81" i="2"/>
  <c r="BV82" i="2" s="1"/>
  <c r="BG81" i="2"/>
  <c r="AO83" i="2"/>
  <c r="I187" i="2"/>
  <c r="BG80" i="2"/>
  <c r="BY81" i="2" s="1"/>
  <c r="BD82" i="2"/>
  <c r="AL84" i="2"/>
  <c r="AD85" i="2"/>
  <c r="AV84" i="2" s="1"/>
  <c r="AC83" i="2"/>
  <c r="AU82" i="2" s="1"/>
  <c r="S154" i="2"/>
  <c r="S155" i="2" s="1"/>
  <c r="S156" i="2" s="1"/>
  <c r="S157" i="2" s="1"/>
  <c r="S158" i="2" s="1"/>
  <c r="S159" i="2" s="1"/>
  <c r="S160" i="2" s="1"/>
  <c r="S161" i="2" s="1"/>
  <c r="S162" i="2" s="1"/>
  <c r="S163" i="2" s="1"/>
  <c r="S164" i="2" s="1"/>
  <c r="S165" i="2" s="1"/>
  <c r="S166" i="2" s="1"/>
  <c r="S167" i="2" s="1"/>
  <c r="S168" i="2" s="1"/>
  <c r="S169" i="2" s="1"/>
  <c r="S170" i="2" s="1"/>
  <c r="S171" i="2" s="1"/>
  <c r="S172" i="2" s="1"/>
  <c r="S173" i="2" s="1"/>
  <c r="S174" i="2" s="1"/>
  <c r="S175" i="2" s="1"/>
  <c r="S176" i="2" s="1"/>
  <c r="S177" i="2" s="1"/>
  <c r="S178" i="2" s="1"/>
  <c r="S179" i="2" s="1"/>
  <c r="S180" i="2" s="1"/>
  <c r="S181" i="2" s="1"/>
  <c r="S182" i="2" s="1"/>
  <c r="S183" i="2" s="1"/>
  <c r="S184" i="2" s="1"/>
  <c r="S185" i="2" s="1"/>
  <c r="S186" i="2" s="1"/>
  <c r="S187" i="2" s="1"/>
  <c r="S188" i="2" s="1"/>
  <c r="S189" i="2" s="1"/>
  <c r="S190" i="2" s="1"/>
  <c r="S191" i="2" s="1"/>
  <c r="S192" i="2" s="1"/>
  <c r="S193" i="2" s="1"/>
  <c r="S194" i="2" s="1"/>
  <c r="S195" i="2" s="1"/>
  <c r="S196" i="2" s="1"/>
  <c r="S197" i="2" s="1"/>
  <c r="S198" i="2" s="1"/>
  <c r="S199" i="2" s="1"/>
  <c r="S200" i="2" s="1"/>
  <c r="S201" i="2" s="1"/>
  <c r="S202" i="2" s="1"/>
  <c r="AG81" i="2"/>
  <c r="AG82" i="2" s="1"/>
  <c r="AB77" i="2"/>
  <c r="AT76" i="2" s="1"/>
  <c r="AJ80" i="2"/>
  <c r="AI78" i="2"/>
  <c r="BU74" i="2"/>
  <c r="AU81" i="2"/>
  <c r="BM82" i="2" s="1"/>
  <c r="BA76" i="2"/>
  <c r="BS77" i="2" s="1"/>
  <c r="BE78" i="2"/>
  <c r="AM80" i="2"/>
  <c r="AM81" i="2" s="1"/>
  <c r="AP79" i="2"/>
  <c r="BH78" i="2" s="1"/>
  <c r="AR82" i="2"/>
  <c r="BJ81" i="2" s="1"/>
  <c r="BH77" i="2"/>
  <c r="BZ78" i="2" s="1"/>
  <c r="AQ78" i="2"/>
  <c r="BI77" i="2" s="1"/>
  <c r="CA78" i="2" s="1"/>
  <c r="W109" i="2"/>
  <c r="AK75" i="2"/>
  <c r="BK80" i="2" l="1"/>
  <c r="X461" i="2"/>
  <c r="L250" i="2"/>
  <c r="L251" i="2" s="1"/>
  <c r="K476" i="2"/>
  <c r="U401" i="2"/>
  <c r="BX80" i="2"/>
  <c r="I484" i="2"/>
  <c r="O250" i="2"/>
  <c r="O251" i="2" s="1"/>
  <c r="CB82" i="2"/>
  <c r="R481" i="2"/>
  <c r="R482" i="2" s="1"/>
  <c r="R483" i="2" s="1"/>
  <c r="R484" i="2" s="1"/>
  <c r="R485" i="2" s="1"/>
  <c r="R486" i="2" s="1"/>
  <c r="R487" i="2" s="1"/>
  <c r="R488" i="2" s="1"/>
  <c r="R489" i="2" s="1"/>
  <c r="R490" i="2" s="1"/>
  <c r="R491" i="2" s="1"/>
  <c r="R492" i="2" s="1"/>
  <c r="R493" i="2" s="1"/>
  <c r="R494" i="2" s="1"/>
  <c r="R495" i="2" s="1"/>
  <c r="R496" i="2" s="1"/>
  <c r="R497" i="2" s="1"/>
  <c r="R498" i="2" s="1"/>
  <c r="R499" i="2" s="1"/>
  <c r="R500" i="2" s="1"/>
  <c r="R501" i="2" s="1"/>
  <c r="R502" i="2" s="1"/>
  <c r="BL77" i="2"/>
  <c r="BP80" i="2"/>
  <c r="BP81" i="2" s="1"/>
  <c r="M219" i="2"/>
  <c r="S203" i="2"/>
  <c r="P212" i="2"/>
  <c r="K211" i="2"/>
  <c r="N471" i="2"/>
  <c r="V233" i="2"/>
  <c r="BY82" i="2"/>
  <c r="BN85" i="2"/>
  <c r="AZ85" i="2"/>
  <c r="AH87" i="2"/>
  <c r="BO88" i="2"/>
  <c r="BR85" i="2"/>
  <c r="AY80" i="2"/>
  <c r="BQ81" i="2" s="1"/>
  <c r="Q183" i="2"/>
  <c r="AA81" i="2"/>
  <c r="AS80" i="2" s="1"/>
  <c r="BK81" i="2" s="1"/>
  <c r="BF81" i="2"/>
  <c r="AN83" i="2"/>
  <c r="AN84" i="2" s="1"/>
  <c r="AE89" i="2"/>
  <c r="AW88" i="2" s="1"/>
  <c r="AX81" i="2"/>
  <c r="AF83" i="2"/>
  <c r="J121" i="2"/>
  <c r="BF80" i="2"/>
  <c r="BX81" i="2" s="1"/>
  <c r="BM83" i="2"/>
  <c r="BG82" i="2"/>
  <c r="AO84" i="2"/>
  <c r="BG83" i="2" s="1"/>
  <c r="BD83" i="2"/>
  <c r="AL85" i="2"/>
  <c r="I188" i="2"/>
  <c r="AD86" i="2"/>
  <c r="AV85" i="2" s="1"/>
  <c r="T188" i="2"/>
  <c r="BE79" i="2"/>
  <c r="BW79" i="2"/>
  <c r="BV83" i="2"/>
  <c r="AJ81" i="2"/>
  <c r="BB80" i="2" s="1"/>
  <c r="AI79" i="2"/>
  <c r="BA78" i="2" s="1"/>
  <c r="AB78" i="2"/>
  <c r="AB79" i="2" s="1"/>
  <c r="BE80" i="2"/>
  <c r="AM82" i="2"/>
  <c r="BA77" i="2"/>
  <c r="BS78" i="2" s="1"/>
  <c r="BB79" i="2"/>
  <c r="BT80" i="2" s="1"/>
  <c r="AY81" i="2"/>
  <c r="AG83" i="2"/>
  <c r="AY82" i="2" s="1"/>
  <c r="AC84" i="2"/>
  <c r="AC85" i="2" s="1"/>
  <c r="BZ79" i="2"/>
  <c r="AK76" i="2"/>
  <c r="BC74" i="2"/>
  <c r="BU75" i="2" s="1"/>
  <c r="AQ79" i="2"/>
  <c r="BI78" i="2" s="1"/>
  <c r="CA79" i="2" s="1"/>
  <c r="AR83" i="2"/>
  <c r="BJ82" i="2" s="1"/>
  <c r="W110" i="2"/>
  <c r="AP80" i="2"/>
  <c r="BH79" i="2" s="1"/>
  <c r="BO89" i="2" l="1"/>
  <c r="X462" i="2"/>
  <c r="L252" i="2"/>
  <c r="BP82" i="2"/>
  <c r="U402" i="2"/>
  <c r="U403" i="2" s="1"/>
  <c r="U404" i="2" s="1"/>
  <c r="O252" i="2"/>
  <c r="I485" i="2"/>
  <c r="K477" i="2"/>
  <c r="CB83" i="2"/>
  <c r="M220" i="2"/>
  <c r="V234" i="2"/>
  <c r="K212" i="2"/>
  <c r="P213" i="2"/>
  <c r="S204" i="2"/>
  <c r="BY83" i="2"/>
  <c r="BY84" i="2" s="1"/>
  <c r="N472" i="2"/>
  <c r="BN86" i="2"/>
  <c r="BR86" i="2"/>
  <c r="BW80" i="2"/>
  <c r="BW81" i="2" s="1"/>
  <c r="BT81" i="2"/>
  <c r="BZ80" i="2"/>
  <c r="BQ82" i="2"/>
  <c r="BQ83" i="2" s="1"/>
  <c r="AZ86" i="2"/>
  <c r="AH88" i="2"/>
  <c r="BF82" i="2"/>
  <c r="AX82" i="2"/>
  <c r="BP83" i="2" s="1"/>
  <c r="AF84" i="2"/>
  <c r="BX82" i="2"/>
  <c r="AA82" i="2"/>
  <c r="AA83" i="2" s="1"/>
  <c r="Q184" i="2"/>
  <c r="BV84" i="2"/>
  <c r="J122" i="2"/>
  <c r="AE90" i="2"/>
  <c r="AW89" i="2" s="1"/>
  <c r="BO90" i="2" s="1"/>
  <c r="BF83" i="2"/>
  <c r="AN85" i="2"/>
  <c r="AN86" i="2" s="1"/>
  <c r="BS79" i="2"/>
  <c r="I189" i="2"/>
  <c r="AD87" i="2"/>
  <c r="AV86" i="2" s="1"/>
  <c r="AL86" i="2"/>
  <c r="AL87" i="2" s="1"/>
  <c r="T189" i="2"/>
  <c r="BD84" i="2"/>
  <c r="AO85" i="2"/>
  <c r="BG84" i="2" s="1"/>
  <c r="AU84" i="2"/>
  <c r="AC86" i="2"/>
  <c r="AK77" i="2"/>
  <c r="AK78" i="2" s="1"/>
  <c r="AT77" i="2"/>
  <c r="BL78" i="2" s="1"/>
  <c r="AT78" i="2"/>
  <c r="AB80" i="2"/>
  <c r="AB81" i="2" s="1"/>
  <c r="BC75" i="2"/>
  <c r="BU76" i="2" s="1"/>
  <c r="AU83" i="2"/>
  <c r="BM84" i="2" s="1"/>
  <c r="AG84" i="2"/>
  <c r="AY83" i="2" s="1"/>
  <c r="BE81" i="2"/>
  <c r="AM83" i="2"/>
  <c r="AI80" i="2"/>
  <c r="AI81" i="2" s="1"/>
  <c r="AJ82" i="2"/>
  <c r="BB81" i="2" s="1"/>
  <c r="W111" i="2"/>
  <c r="AR84" i="2"/>
  <c r="AQ80" i="2"/>
  <c r="BI79" i="2" s="1"/>
  <c r="CA80" i="2" s="1"/>
  <c r="AP81" i="2"/>
  <c r="BT82" i="2" l="1"/>
  <c r="BN87" i="2"/>
  <c r="L253" i="2"/>
  <c r="X463" i="2"/>
  <c r="BR87" i="2"/>
  <c r="K478" i="2"/>
  <c r="K479" i="2" s="1"/>
  <c r="I486" i="2"/>
  <c r="I487" i="2" s="1"/>
  <c r="O253" i="2"/>
  <c r="U405" i="2"/>
  <c r="N473" i="2"/>
  <c r="P214" i="2"/>
  <c r="S205" i="2"/>
  <c r="M221" i="2"/>
  <c r="K213" i="2"/>
  <c r="V235" i="2"/>
  <c r="BL79" i="2"/>
  <c r="BX83" i="2"/>
  <c r="BX84" i="2" s="1"/>
  <c r="BY85" i="2"/>
  <c r="BF84" i="2"/>
  <c r="BV85" i="2"/>
  <c r="AZ87" i="2"/>
  <c r="AH89" i="2"/>
  <c r="BM85" i="2"/>
  <c r="J123" i="2"/>
  <c r="AX83" i="2"/>
  <c r="BP84" i="2" s="1"/>
  <c r="AF85" i="2"/>
  <c r="AE91" i="2"/>
  <c r="AE92" i="2" s="1"/>
  <c r="AS82" i="2"/>
  <c r="AA84" i="2"/>
  <c r="BQ84" i="2"/>
  <c r="BF85" i="2"/>
  <c r="AN87" i="2"/>
  <c r="Q185" i="2"/>
  <c r="AS81" i="2"/>
  <c r="BK82" i="2" s="1"/>
  <c r="BD86" i="2"/>
  <c r="AL88" i="2"/>
  <c r="T190" i="2"/>
  <c r="AR85" i="2"/>
  <c r="AR86" i="2" s="1"/>
  <c r="AO86" i="2"/>
  <c r="AO87" i="2" s="1"/>
  <c r="AD88" i="2"/>
  <c r="BD85" i="2"/>
  <c r="I190" i="2"/>
  <c r="AT80" i="2"/>
  <c r="AB82" i="2"/>
  <c r="AB83" i="2" s="1"/>
  <c r="AB84" i="2" s="1"/>
  <c r="AT83" i="2" s="1"/>
  <c r="BA80" i="2"/>
  <c r="AI82" i="2"/>
  <c r="AM84" i="2"/>
  <c r="BE83" i="2" s="1"/>
  <c r="BW82" i="2"/>
  <c r="BC76" i="2"/>
  <c r="BU77" i="2" s="1"/>
  <c r="AJ83" i="2"/>
  <c r="BB82" i="2" s="1"/>
  <c r="BT83" i="2" s="1"/>
  <c r="BC77" i="2"/>
  <c r="AK79" i="2"/>
  <c r="BA79" i="2"/>
  <c r="BS80" i="2" s="1"/>
  <c r="BE82" i="2"/>
  <c r="AG85" i="2"/>
  <c r="AY84" i="2" s="1"/>
  <c r="AT79" i="2"/>
  <c r="BL80" i="2" s="1"/>
  <c r="AU85" i="2"/>
  <c r="AC87" i="2"/>
  <c r="BJ83" i="2"/>
  <c r="CB84" i="2" s="1"/>
  <c r="W112" i="2"/>
  <c r="AP82" i="2"/>
  <c r="BH81" i="2" s="1"/>
  <c r="BH80" i="2"/>
  <c r="BZ81" i="2" s="1"/>
  <c r="AQ81" i="2"/>
  <c r="BI80" i="2" s="1"/>
  <c r="CA81" i="2" s="1"/>
  <c r="L254" i="2" l="1"/>
  <c r="L255" i="2" s="1"/>
  <c r="BR88" i="2"/>
  <c r="X464" i="2"/>
  <c r="U406" i="2"/>
  <c r="U407" i="2" s="1"/>
  <c r="K480" i="2"/>
  <c r="O254" i="2"/>
  <c r="O255" i="2" s="1"/>
  <c r="I488" i="2"/>
  <c r="AT82" i="2"/>
  <c r="M222" i="2"/>
  <c r="M223" i="2" s="1"/>
  <c r="K214" i="2"/>
  <c r="N474" i="2"/>
  <c r="S206" i="2"/>
  <c r="V236" i="2"/>
  <c r="P215" i="2"/>
  <c r="BM86" i="2"/>
  <c r="BX85" i="2"/>
  <c r="BX86" i="2" s="1"/>
  <c r="BQ85" i="2"/>
  <c r="BV86" i="2"/>
  <c r="BV87" i="2" s="1"/>
  <c r="AZ88" i="2"/>
  <c r="BR89" i="2" s="1"/>
  <c r="AH90" i="2"/>
  <c r="AH91" i="2" s="1"/>
  <c r="BJ84" i="2"/>
  <c r="CB85" i="2" s="1"/>
  <c r="BS81" i="2"/>
  <c r="BF86" i="2"/>
  <c r="AN88" i="2"/>
  <c r="AW90" i="2"/>
  <c r="BO91" i="2" s="1"/>
  <c r="AX84" i="2"/>
  <c r="BP85" i="2" s="1"/>
  <c r="AF86" i="2"/>
  <c r="AF87" i="2" s="1"/>
  <c r="BZ82" i="2"/>
  <c r="AS83" i="2"/>
  <c r="AA85" i="2"/>
  <c r="AW91" i="2"/>
  <c r="AE93" i="2"/>
  <c r="BU78" i="2"/>
  <c r="Q186" i="2"/>
  <c r="BK83" i="2"/>
  <c r="J124" i="2"/>
  <c r="AD89" i="2"/>
  <c r="BG86" i="2"/>
  <c r="AO88" i="2"/>
  <c r="AL89" i="2"/>
  <c r="AV87" i="2"/>
  <c r="BN88" i="2" s="1"/>
  <c r="AT81" i="2"/>
  <c r="I191" i="2"/>
  <c r="T191" i="2"/>
  <c r="BG85" i="2"/>
  <c r="BY86" i="2" s="1"/>
  <c r="BJ85" i="2"/>
  <c r="AR87" i="2"/>
  <c r="BJ86" i="2" s="1"/>
  <c r="BD87" i="2"/>
  <c r="AC88" i="2"/>
  <c r="AU87" i="2" s="1"/>
  <c r="AM85" i="2"/>
  <c r="AM86" i="2" s="1"/>
  <c r="BL81" i="2"/>
  <c r="AK80" i="2"/>
  <c r="AI83" i="2"/>
  <c r="AI84" i="2" s="1"/>
  <c r="AU86" i="2"/>
  <c r="AG86" i="2"/>
  <c r="AY85" i="2" s="1"/>
  <c r="BC78" i="2"/>
  <c r="AJ84" i="2"/>
  <c r="BB83" i="2" s="1"/>
  <c r="BT84" i="2" s="1"/>
  <c r="BW83" i="2"/>
  <c r="BW84" i="2" s="1"/>
  <c r="BA81" i="2"/>
  <c r="AP83" i="2"/>
  <c r="BH82" i="2" s="1"/>
  <c r="BZ83" i="2" s="1"/>
  <c r="W113" i="2"/>
  <c r="AQ82" i="2"/>
  <c r="AB85" i="2"/>
  <c r="AT84" i="2" s="1"/>
  <c r="BM87" i="2" l="1"/>
  <c r="X465" i="2"/>
  <c r="L256" i="2"/>
  <c r="U408" i="2"/>
  <c r="U409" i="2" s="1"/>
  <c r="BQ86" i="2"/>
  <c r="M224" i="2"/>
  <c r="M225" i="2" s="1"/>
  <c r="M226" i="2" s="1"/>
  <c r="M227" i="2" s="1"/>
  <c r="M228" i="2" s="1"/>
  <c r="M229" i="2" s="1"/>
  <c r="M230" i="2" s="1"/>
  <c r="M231" i="2" s="1"/>
  <c r="M232" i="2" s="1"/>
  <c r="M233" i="2" s="1"/>
  <c r="M234" i="2" s="1"/>
  <c r="M235" i="2" s="1"/>
  <c r="M236" i="2" s="1"/>
  <c r="M237" i="2" s="1"/>
  <c r="M238" i="2" s="1"/>
  <c r="M239" i="2" s="1"/>
  <c r="M240" i="2" s="1"/>
  <c r="M241" i="2" s="1"/>
  <c r="M242" i="2" s="1"/>
  <c r="M243" i="2" s="1"/>
  <c r="M244" i="2" s="1"/>
  <c r="M245" i="2" s="1"/>
  <c r="M246" i="2" s="1"/>
  <c r="M247" i="2" s="1"/>
  <c r="M248" i="2" s="1"/>
  <c r="M249" i="2" s="1"/>
  <c r="M250" i="2" s="1"/>
  <c r="M251" i="2" s="1"/>
  <c r="M252" i="2" s="1"/>
  <c r="M253" i="2" s="1"/>
  <c r="M254" i="2" s="1"/>
  <c r="M255" i="2" s="1"/>
  <c r="M256" i="2" s="1"/>
  <c r="M257" i="2" s="1"/>
  <c r="M258" i="2" s="1"/>
  <c r="M259" i="2" s="1"/>
  <c r="M260" i="2" s="1"/>
  <c r="M261" i="2" s="1"/>
  <c r="M262" i="2" s="1"/>
  <c r="M263" i="2" s="1"/>
  <c r="M264" i="2" s="1"/>
  <c r="M265" i="2" s="1"/>
  <c r="M266" i="2" s="1"/>
  <c r="M267" i="2" s="1"/>
  <c r="M268" i="2" s="1"/>
  <c r="M269" i="2" s="1"/>
  <c r="M270" i="2" s="1"/>
  <c r="M271" i="2" s="1"/>
  <c r="M272" i="2" s="1"/>
  <c r="M273" i="2" s="1"/>
  <c r="M274" i="2" s="1"/>
  <c r="M275" i="2" s="1"/>
  <c r="M276" i="2" s="1"/>
  <c r="M277" i="2" s="1"/>
  <c r="M278" i="2" s="1"/>
  <c r="M279" i="2" s="1"/>
  <c r="M280" i="2" s="1"/>
  <c r="M281" i="2" s="1"/>
  <c r="M282" i="2" s="1"/>
  <c r="M283" i="2" s="1"/>
  <c r="M284" i="2" s="1"/>
  <c r="M285" i="2" s="1"/>
  <c r="M286" i="2" s="1"/>
  <c r="M287" i="2" s="1"/>
  <c r="M288" i="2" s="1"/>
  <c r="M289" i="2" s="1"/>
  <c r="M290" i="2" s="1"/>
  <c r="M291" i="2" s="1"/>
  <c r="M292" i="2" s="1"/>
  <c r="M293" i="2" s="1"/>
  <c r="M294" i="2" s="1"/>
  <c r="M295" i="2" s="1"/>
  <c r="M296" i="2" s="1"/>
  <c r="M297" i="2" s="1"/>
  <c r="M298" i="2" s="1"/>
  <c r="M299" i="2" s="1"/>
  <c r="M300" i="2" s="1"/>
  <c r="M301" i="2" s="1"/>
  <c r="M302" i="2" s="1"/>
  <c r="M303" i="2" s="1"/>
  <c r="M304" i="2" s="1"/>
  <c r="M305" i="2" s="1"/>
  <c r="M306" i="2" s="1"/>
  <c r="M307" i="2" s="1"/>
  <c r="M308" i="2" s="1"/>
  <c r="M309" i="2" s="1"/>
  <c r="M310" i="2" s="1"/>
  <c r="M311" i="2" s="1"/>
  <c r="M312" i="2" s="1"/>
  <c r="M313" i="2" s="1"/>
  <c r="M314" i="2" s="1"/>
  <c r="M315" i="2" s="1"/>
  <c r="M316" i="2" s="1"/>
  <c r="M317" i="2" s="1"/>
  <c r="M318" i="2" s="1"/>
  <c r="M319" i="2" s="1"/>
  <c r="M320" i="2" s="1"/>
  <c r="M321" i="2" s="1"/>
  <c r="M322" i="2" s="1"/>
  <c r="M323" i="2" s="1"/>
  <c r="M324" i="2" s="1"/>
  <c r="M325" i="2" s="1"/>
  <c r="M326" i="2" s="1"/>
  <c r="M327" i="2" s="1"/>
  <c r="M328" i="2" s="1"/>
  <c r="M329" i="2" s="1"/>
  <c r="M330" i="2" s="1"/>
  <c r="M331" i="2" s="1"/>
  <c r="M332" i="2" s="1"/>
  <c r="M333" i="2" s="1"/>
  <c r="M334" i="2" s="1"/>
  <c r="M335" i="2" s="1"/>
  <c r="M336" i="2" s="1"/>
  <c r="M337" i="2" s="1"/>
  <c r="M338" i="2" s="1"/>
  <c r="M339" i="2" s="1"/>
  <c r="M340" i="2" s="1"/>
  <c r="M341" i="2" s="1"/>
  <c r="M342" i="2" s="1"/>
  <c r="M343" i="2" s="1"/>
  <c r="M344" i="2" s="1"/>
  <c r="M345" i="2" s="1"/>
  <c r="M346" i="2" s="1"/>
  <c r="M347" i="2" s="1"/>
  <c r="M348" i="2" s="1"/>
  <c r="M349" i="2" s="1"/>
  <c r="M350" i="2" s="1"/>
  <c r="M351" i="2" s="1"/>
  <c r="M352" i="2" s="1"/>
  <c r="M353" i="2" s="1"/>
  <c r="M354" i="2" s="1"/>
  <c r="M355" i="2" s="1"/>
  <c r="M356" i="2" s="1"/>
  <c r="M357" i="2" s="1"/>
  <c r="M358" i="2" s="1"/>
  <c r="M359" i="2" s="1"/>
  <c r="M360" i="2" s="1"/>
  <c r="M361" i="2" s="1"/>
  <c r="M362" i="2" s="1"/>
  <c r="M363" i="2" s="1"/>
  <c r="M364" i="2" s="1"/>
  <c r="M365" i="2" s="1"/>
  <c r="M366" i="2" s="1"/>
  <c r="M367" i="2" s="1"/>
  <c r="M368" i="2" s="1"/>
  <c r="M369" i="2" s="1"/>
  <c r="M370" i="2" s="1"/>
  <c r="M371" i="2" s="1"/>
  <c r="M372" i="2" s="1"/>
  <c r="M373" i="2" s="1"/>
  <c r="M374" i="2" s="1"/>
  <c r="M375" i="2" s="1"/>
  <c r="M376" i="2" s="1"/>
  <c r="M377" i="2" s="1"/>
  <c r="M378" i="2" s="1"/>
  <c r="M379" i="2" s="1"/>
  <c r="M380" i="2" s="1"/>
  <c r="M381" i="2" s="1"/>
  <c r="M382" i="2" s="1"/>
  <c r="M383" i="2" s="1"/>
  <c r="M384" i="2" s="1"/>
  <c r="M385" i="2" s="1"/>
  <c r="M386" i="2" s="1"/>
  <c r="M387" i="2" s="1"/>
  <c r="M388" i="2" s="1"/>
  <c r="M389" i="2" s="1"/>
  <c r="M390" i="2" s="1"/>
  <c r="M391" i="2" s="1"/>
  <c r="M392" i="2" s="1"/>
  <c r="M393" i="2" s="1"/>
  <c r="M394" i="2" s="1"/>
  <c r="M395" i="2" s="1"/>
  <c r="M396" i="2" s="1"/>
  <c r="M397" i="2" s="1"/>
  <c r="M398" i="2" s="1"/>
  <c r="M399" i="2" s="1"/>
  <c r="M400" i="2" s="1"/>
  <c r="M401" i="2" s="1"/>
  <c r="M402" i="2" s="1"/>
  <c r="M403" i="2" s="1"/>
  <c r="M404" i="2" s="1"/>
  <c r="M405" i="2" s="1"/>
  <c r="M406" i="2" s="1"/>
  <c r="M407" i="2" s="1"/>
  <c r="M408" i="2" s="1"/>
  <c r="M409" i="2" s="1"/>
  <c r="M410" i="2" s="1"/>
  <c r="M411" i="2" s="1"/>
  <c r="M412" i="2" s="1"/>
  <c r="M413" i="2" s="1"/>
  <c r="M414" i="2" s="1"/>
  <c r="M415" i="2" s="1"/>
  <c r="M416" i="2" s="1"/>
  <c r="M417" i="2" s="1"/>
  <c r="M418" i="2" s="1"/>
  <c r="M419" i="2" s="1"/>
  <c r="M420" i="2" s="1"/>
  <c r="M421" i="2" s="1"/>
  <c r="M422" i="2" s="1"/>
  <c r="M423" i="2" s="1"/>
  <c r="M424" i="2" s="1"/>
  <c r="M425" i="2" s="1"/>
  <c r="M426" i="2" s="1"/>
  <c r="M427" i="2" s="1"/>
  <c r="M428" i="2" s="1"/>
  <c r="M429" i="2" s="1"/>
  <c r="M430" i="2" s="1"/>
  <c r="M431" i="2" s="1"/>
  <c r="M432" i="2" s="1"/>
  <c r="M433" i="2" s="1"/>
  <c r="M434" i="2" s="1"/>
  <c r="M435" i="2" s="1"/>
  <c r="M436" i="2" s="1"/>
  <c r="M437" i="2" s="1"/>
  <c r="M438" i="2" s="1"/>
  <c r="M439" i="2" s="1"/>
  <c r="M440" i="2" s="1"/>
  <c r="K481" i="2"/>
  <c r="O256" i="2"/>
  <c r="I489" i="2"/>
  <c r="S207" i="2"/>
  <c r="N475" i="2"/>
  <c r="P216" i="2"/>
  <c r="K215" i="2"/>
  <c r="BL82" i="2"/>
  <c r="BL83" i="2" s="1"/>
  <c r="BL84" i="2" s="1"/>
  <c r="BL85" i="2" s="1"/>
  <c r="BX87" i="2"/>
  <c r="V237" i="2"/>
  <c r="BV88" i="2"/>
  <c r="AH92" i="2"/>
  <c r="AZ91" i="2" s="1"/>
  <c r="CB86" i="2"/>
  <c r="CB87" i="2" s="1"/>
  <c r="AZ89" i="2"/>
  <c r="BR90" i="2" s="1"/>
  <c r="AZ90" i="2"/>
  <c r="BS82" i="2"/>
  <c r="BU79" i="2"/>
  <c r="J125" i="2"/>
  <c r="Q187" i="2"/>
  <c r="AX85" i="2"/>
  <c r="BP86" i="2" s="1"/>
  <c r="AL90" i="2"/>
  <c r="BD89" i="2" s="1"/>
  <c r="AS84" i="2"/>
  <c r="AA86" i="2"/>
  <c r="BA82" i="2"/>
  <c r="BS83" i="2" s="1"/>
  <c r="BY87" i="2"/>
  <c r="AW92" i="2"/>
  <c r="AE94" i="2"/>
  <c r="AW93" i="2" s="1"/>
  <c r="BK84" i="2"/>
  <c r="AN89" i="2"/>
  <c r="AX86" i="2"/>
  <c r="AF88" i="2"/>
  <c r="AF89" i="2" s="1"/>
  <c r="AF90" i="2" s="1"/>
  <c r="BO92" i="2"/>
  <c r="BF87" i="2"/>
  <c r="AD90" i="2"/>
  <c r="BE84" i="2"/>
  <c r="BW85" i="2" s="1"/>
  <c r="BG87" i="2"/>
  <c r="AO89" i="2"/>
  <c r="BM88" i="2"/>
  <c r="AR88" i="2"/>
  <c r="BJ87" i="2" s="1"/>
  <c r="I192" i="2"/>
  <c r="T192" i="2"/>
  <c r="BD88" i="2"/>
  <c r="AV88" i="2"/>
  <c r="BN89" i="2" s="1"/>
  <c r="BA83" i="2"/>
  <c r="AI85" i="2"/>
  <c r="BA84" i="2" s="1"/>
  <c r="BE85" i="2"/>
  <c r="AM87" i="2"/>
  <c r="BE86" i="2" s="1"/>
  <c r="AC89" i="2"/>
  <c r="AJ85" i="2"/>
  <c r="BB84" i="2" s="1"/>
  <c r="BT85" i="2" s="1"/>
  <c r="AK81" i="2"/>
  <c r="AG87" i="2"/>
  <c r="AG88" i="2" s="1"/>
  <c r="BC79" i="2"/>
  <c r="AQ83" i="2"/>
  <c r="BI82" i="2" s="1"/>
  <c r="AP84" i="2"/>
  <c r="BI81" i="2"/>
  <c r="CA82" i="2" s="1"/>
  <c r="W114" i="2"/>
  <c r="AB86" i="2"/>
  <c r="AT85" i="2" s="1"/>
  <c r="BX88" i="2" l="1"/>
  <c r="L257" i="2"/>
  <c r="X466" i="2"/>
  <c r="O257" i="2"/>
  <c r="U410" i="2"/>
  <c r="U411" i="2" s="1"/>
  <c r="K482" i="2"/>
  <c r="K483" i="2" s="1"/>
  <c r="I490" i="2"/>
  <c r="I491" i="2" s="1"/>
  <c r="M441" i="2"/>
  <c r="AX88" i="2"/>
  <c r="BV89" i="2"/>
  <c r="BV90" i="2" s="1"/>
  <c r="BP87" i="2"/>
  <c r="S208" i="2"/>
  <c r="V238" i="2"/>
  <c r="P217" i="2"/>
  <c r="K216" i="2"/>
  <c r="N476" i="2"/>
  <c r="BY88" i="2"/>
  <c r="BU80" i="2"/>
  <c r="CB88" i="2"/>
  <c r="BR91" i="2"/>
  <c r="BR92" i="2" s="1"/>
  <c r="AH93" i="2"/>
  <c r="BO93" i="2"/>
  <c r="BO94" i="2" s="1"/>
  <c r="AN90" i="2"/>
  <c r="BF89" i="2" s="1"/>
  <c r="BF88" i="2"/>
  <c r="BX89" i="2" s="1"/>
  <c r="AE95" i="2"/>
  <c r="AE96" i="2" s="1"/>
  <c r="AL91" i="2"/>
  <c r="AL92" i="2" s="1"/>
  <c r="Q188" i="2"/>
  <c r="CA83" i="2"/>
  <c r="AS85" i="2"/>
  <c r="AA87" i="2"/>
  <c r="J126" i="2"/>
  <c r="AX87" i="2"/>
  <c r="BS84" i="2"/>
  <c r="BS85" i="2" s="1"/>
  <c r="BK85" i="2"/>
  <c r="AD91" i="2"/>
  <c r="AV90" i="2" s="1"/>
  <c r="AR89" i="2"/>
  <c r="BJ88" i="2" s="1"/>
  <c r="T193" i="2"/>
  <c r="I193" i="2"/>
  <c r="BG88" i="2"/>
  <c r="AO90" i="2"/>
  <c r="BG89" i="2" s="1"/>
  <c r="AV89" i="2"/>
  <c r="BN90" i="2" s="1"/>
  <c r="BL86" i="2"/>
  <c r="AC90" i="2"/>
  <c r="AU89" i="2" s="1"/>
  <c r="AY87" i="2"/>
  <c r="AG89" i="2"/>
  <c r="AY88" i="2" s="1"/>
  <c r="AK82" i="2"/>
  <c r="BC81" i="2" s="1"/>
  <c r="AJ86" i="2"/>
  <c r="BB85" i="2" s="1"/>
  <c r="BT86" i="2" s="1"/>
  <c r="BW86" i="2"/>
  <c r="BW87" i="2" s="1"/>
  <c r="AY86" i="2"/>
  <c r="BQ87" i="2" s="1"/>
  <c r="BC80" i="2"/>
  <c r="AU88" i="2"/>
  <c r="BM89" i="2" s="1"/>
  <c r="AM88" i="2"/>
  <c r="BE87" i="2" s="1"/>
  <c r="AI86" i="2"/>
  <c r="BA85" i="2" s="1"/>
  <c r="AF91" i="2"/>
  <c r="AX90" i="2" s="1"/>
  <c r="W115" i="2"/>
  <c r="AP85" i="2"/>
  <c r="BH84" i="2" s="1"/>
  <c r="AX89" i="2"/>
  <c r="AB87" i="2"/>
  <c r="AT86" i="2" s="1"/>
  <c r="BH83" i="2"/>
  <c r="BZ84" i="2" s="1"/>
  <c r="AQ84" i="2"/>
  <c r="CB89" i="2" l="1"/>
  <c r="BP88" i="2"/>
  <c r="BP89" i="2" s="1"/>
  <c r="L258" i="2"/>
  <c r="L259" i="2" s="1"/>
  <c r="X467" i="2"/>
  <c r="BU81" i="2"/>
  <c r="BU82" i="2" s="1"/>
  <c r="U412" i="2"/>
  <c r="O258" i="2"/>
  <c r="O259" i="2" s="1"/>
  <c r="I492" i="2"/>
  <c r="M442" i="2"/>
  <c r="M443" i="2" s="1"/>
  <c r="K484" i="2"/>
  <c r="BY89" i="2"/>
  <c r="BY90" i="2" s="1"/>
  <c r="P218" i="2"/>
  <c r="S209" i="2"/>
  <c r="BS86" i="2"/>
  <c r="N477" i="2"/>
  <c r="V239" i="2"/>
  <c r="K217" i="2"/>
  <c r="BX90" i="2"/>
  <c r="AH94" i="2"/>
  <c r="AZ93" i="2" s="1"/>
  <c r="BL87" i="2"/>
  <c r="AZ92" i="2"/>
  <c r="BR93" i="2" s="1"/>
  <c r="J127" i="2"/>
  <c r="BQ88" i="2"/>
  <c r="BQ89" i="2" s="1"/>
  <c r="BD91" i="2"/>
  <c r="AL93" i="2"/>
  <c r="AA88" i="2"/>
  <c r="AS86" i="2"/>
  <c r="Q189" i="2"/>
  <c r="AW95" i="2"/>
  <c r="AE97" i="2"/>
  <c r="AE98" i="2" s="1"/>
  <c r="AN91" i="2"/>
  <c r="BP90" i="2"/>
  <c r="BP91" i="2" s="1"/>
  <c r="BK86" i="2"/>
  <c r="BD90" i="2"/>
  <c r="BV91" i="2" s="1"/>
  <c r="AW94" i="2"/>
  <c r="BO95" i="2" s="1"/>
  <c r="BN91" i="2"/>
  <c r="BW88" i="2"/>
  <c r="BM90" i="2"/>
  <c r="AD92" i="2"/>
  <c r="AO91" i="2"/>
  <c r="BG90" i="2" s="1"/>
  <c r="I194" i="2"/>
  <c r="T194" i="2"/>
  <c r="AR90" i="2"/>
  <c r="BJ89" i="2" s="1"/>
  <c r="CB90" i="2" s="1"/>
  <c r="AI87" i="2"/>
  <c r="AI88" i="2" s="1"/>
  <c r="AK83" i="2"/>
  <c r="AM89" i="2"/>
  <c r="AJ87" i="2"/>
  <c r="BB86" i="2" s="1"/>
  <c r="BT87" i="2" s="1"/>
  <c r="AG90" i="2"/>
  <c r="AC91" i="2"/>
  <c r="AU90" i="2" s="1"/>
  <c r="AB88" i="2"/>
  <c r="AT87" i="2" s="1"/>
  <c r="BL88" i="2" s="1"/>
  <c r="BZ85" i="2"/>
  <c r="AF92" i="2"/>
  <c r="AX91" i="2" s="1"/>
  <c r="AQ85" i="2"/>
  <c r="W116" i="2"/>
  <c r="BI83" i="2"/>
  <c r="CA84" i="2" s="1"/>
  <c r="AP86" i="2"/>
  <c r="L260" i="2" l="1"/>
  <c r="X468" i="2"/>
  <c r="O260" i="2"/>
  <c r="M444" i="2"/>
  <c r="I493" i="2"/>
  <c r="U413" i="2"/>
  <c r="BV92" i="2"/>
  <c r="K485" i="2"/>
  <c r="V240" i="2"/>
  <c r="K218" i="2"/>
  <c r="N478" i="2"/>
  <c r="P219" i="2"/>
  <c r="S210" i="2"/>
  <c r="BM91" i="2"/>
  <c r="BR94" i="2"/>
  <c r="AH95" i="2"/>
  <c r="AZ94" i="2" s="1"/>
  <c r="AW96" i="2"/>
  <c r="AN92" i="2"/>
  <c r="AA89" i="2"/>
  <c r="AA90" i="2" s="1"/>
  <c r="AD93" i="2"/>
  <c r="AD94" i="2" s="1"/>
  <c r="AW97" i="2"/>
  <c r="AE99" i="2"/>
  <c r="BK87" i="2"/>
  <c r="BD92" i="2"/>
  <c r="AL94" i="2"/>
  <c r="BD93" i="2" s="1"/>
  <c r="Q190" i="2"/>
  <c r="BP92" i="2"/>
  <c r="BF90" i="2"/>
  <c r="BX91" i="2" s="1"/>
  <c r="BO96" i="2"/>
  <c r="BO97" i="2" s="1"/>
  <c r="AS87" i="2"/>
  <c r="J128" i="2"/>
  <c r="J129" i="2" s="1"/>
  <c r="J130" i="2" s="1"/>
  <c r="J131" i="2" s="1"/>
  <c r="J132" i="2" s="1"/>
  <c r="J133" i="2" s="1"/>
  <c r="J134" i="2" s="1"/>
  <c r="J135" i="2" s="1"/>
  <c r="J136" i="2" s="1"/>
  <c r="J137" i="2" s="1"/>
  <c r="J138" i="2" s="1"/>
  <c r="J139" i="2" s="1"/>
  <c r="J140" i="2" s="1"/>
  <c r="J141" i="2" s="1"/>
  <c r="J142" i="2" s="1"/>
  <c r="J143" i="2" s="1"/>
  <c r="J144" i="2" s="1"/>
  <c r="J145" i="2" s="1"/>
  <c r="J146" i="2" s="1"/>
  <c r="J147" i="2" s="1"/>
  <c r="J148" i="2" s="1"/>
  <c r="J149" i="2" s="1"/>
  <c r="J150" i="2" s="1"/>
  <c r="J151" i="2" s="1"/>
  <c r="J152" i="2" s="1"/>
  <c r="J153" i="2" s="1"/>
  <c r="J154" i="2" s="1"/>
  <c r="J155" i="2" s="1"/>
  <c r="J156" i="2" s="1"/>
  <c r="J157" i="2" s="1"/>
  <c r="J158" i="2" s="1"/>
  <c r="J159" i="2" s="1"/>
  <c r="J160" i="2" s="1"/>
  <c r="J161" i="2" s="1"/>
  <c r="J162" i="2" s="1"/>
  <c r="J163" i="2" s="1"/>
  <c r="J164" i="2" s="1"/>
  <c r="J165" i="2" s="1"/>
  <c r="J166" i="2" s="1"/>
  <c r="J167" i="2" s="1"/>
  <c r="J168" i="2" s="1"/>
  <c r="J169" i="2" s="1"/>
  <c r="J170" i="2" s="1"/>
  <c r="J171" i="2" s="1"/>
  <c r="J172" i="2" s="1"/>
  <c r="J173" i="2" s="1"/>
  <c r="J174" i="2" s="1"/>
  <c r="J175" i="2" s="1"/>
  <c r="J176" i="2" s="1"/>
  <c r="J177" i="2" s="1"/>
  <c r="J178" i="2" s="1"/>
  <c r="J179" i="2" s="1"/>
  <c r="J180" i="2" s="1"/>
  <c r="J181" i="2" s="1"/>
  <c r="J182" i="2" s="1"/>
  <c r="J183" i="2" s="1"/>
  <c r="J184" i="2" s="1"/>
  <c r="J185" i="2" s="1"/>
  <c r="J186" i="2" s="1"/>
  <c r="J187" i="2" s="1"/>
  <c r="J188" i="2" s="1"/>
  <c r="J189" i="2" s="1"/>
  <c r="J190" i="2" s="1"/>
  <c r="J191" i="2" s="1"/>
  <c r="J192" i="2" s="1"/>
  <c r="J193" i="2" s="1"/>
  <c r="J194" i="2" s="1"/>
  <c r="J195" i="2" s="1"/>
  <c r="J196" i="2" s="1"/>
  <c r="J197" i="2" s="1"/>
  <c r="J198" i="2" s="1"/>
  <c r="J199" i="2" s="1"/>
  <c r="J200" i="2" s="1"/>
  <c r="J201" i="2" s="1"/>
  <c r="J202" i="2" s="1"/>
  <c r="AV91" i="2"/>
  <c r="BN92" i="2" s="1"/>
  <c r="T195" i="2"/>
  <c r="AR91" i="2"/>
  <c r="I195" i="2"/>
  <c r="AO92" i="2"/>
  <c r="AO93" i="2" s="1"/>
  <c r="BY91" i="2"/>
  <c r="AG91" i="2"/>
  <c r="AY90" i="2" s="1"/>
  <c r="AJ88" i="2"/>
  <c r="AC92" i="2"/>
  <c r="AM90" i="2"/>
  <c r="AM91" i="2" s="1"/>
  <c r="BE88" i="2"/>
  <c r="BW89" i="2" s="1"/>
  <c r="AK84" i="2"/>
  <c r="BA86" i="2"/>
  <c r="BS87" i="2" s="1"/>
  <c r="BA87" i="2"/>
  <c r="AI89" i="2"/>
  <c r="BA88" i="2" s="1"/>
  <c r="AY89" i="2"/>
  <c r="BQ90" i="2" s="1"/>
  <c r="BC82" i="2"/>
  <c r="BU83" i="2" s="1"/>
  <c r="W117" i="2"/>
  <c r="AB89" i="2"/>
  <c r="AQ86" i="2"/>
  <c r="BI85" i="2" s="1"/>
  <c r="AP87" i="2"/>
  <c r="BH86" i="2" s="1"/>
  <c r="BI84" i="2"/>
  <c r="CA85" i="2" s="1"/>
  <c r="AF93" i="2"/>
  <c r="AX92" i="2" s="1"/>
  <c r="BH85" i="2"/>
  <c r="BZ86" i="2" s="1"/>
  <c r="BV93" i="2" l="1"/>
  <c r="L261" i="2"/>
  <c r="X469" i="2"/>
  <c r="X470" i="2" s="1"/>
  <c r="X471" i="2" s="1"/>
  <c r="U414" i="2"/>
  <c r="U415" i="2" s="1"/>
  <c r="M445" i="2"/>
  <c r="K486" i="2"/>
  <c r="K487" i="2" s="1"/>
  <c r="I494" i="2"/>
  <c r="I495" i="2" s="1"/>
  <c r="O261" i="2"/>
  <c r="O262" i="2" s="1"/>
  <c r="J203" i="2"/>
  <c r="J204" i="2" s="1"/>
  <c r="J205" i="2" s="1"/>
  <c r="J206" i="2" s="1"/>
  <c r="J207" i="2" s="1"/>
  <c r="J208" i="2" s="1"/>
  <c r="J209" i="2" s="1"/>
  <c r="J210" i="2" s="1"/>
  <c r="J211" i="2" s="1"/>
  <c r="J212" i="2" s="1"/>
  <c r="J213" i="2" s="1"/>
  <c r="J214" i="2" s="1"/>
  <c r="J215" i="2" s="1"/>
  <c r="J216" i="2" s="1"/>
  <c r="J217" i="2" s="1"/>
  <c r="J218" i="2" s="1"/>
  <c r="J219" i="2" s="1"/>
  <c r="J220" i="2" s="1"/>
  <c r="J221" i="2" s="1"/>
  <c r="J222" i="2" s="1"/>
  <c r="J223" i="2" s="1"/>
  <c r="J224" i="2" s="1"/>
  <c r="J225" i="2" s="1"/>
  <c r="J226" i="2" s="1"/>
  <c r="J227" i="2" s="1"/>
  <c r="J228" i="2" s="1"/>
  <c r="J229" i="2" s="1"/>
  <c r="J230" i="2" s="1"/>
  <c r="J231" i="2" s="1"/>
  <c r="J232" i="2" s="1"/>
  <c r="J233" i="2" s="1"/>
  <c r="J234" i="2" s="1"/>
  <c r="J235" i="2" s="1"/>
  <c r="J236" i="2" s="1"/>
  <c r="J237" i="2" s="1"/>
  <c r="J238" i="2" s="1"/>
  <c r="J239" i="2" s="1"/>
  <c r="J240" i="2" s="1"/>
  <c r="J241" i="2" s="1"/>
  <c r="J242" i="2" s="1"/>
  <c r="J243" i="2" s="1"/>
  <c r="J244" i="2" s="1"/>
  <c r="J245" i="2" s="1"/>
  <c r="J246" i="2" s="1"/>
  <c r="J247" i="2" s="1"/>
  <c r="J248" i="2" s="1"/>
  <c r="J249" i="2" s="1"/>
  <c r="J250" i="2" s="1"/>
  <c r="J251" i="2" s="1"/>
  <c r="J252" i="2" s="1"/>
  <c r="J253" i="2" s="1"/>
  <c r="J254" i="2" s="1"/>
  <c r="J255" i="2" s="1"/>
  <c r="J256" i="2" s="1"/>
  <c r="J257" i="2" s="1"/>
  <c r="J258" i="2" s="1"/>
  <c r="J259" i="2" s="1"/>
  <c r="J260" i="2" s="1"/>
  <c r="J261" i="2" s="1"/>
  <c r="J262" i="2" s="1"/>
  <c r="J263" i="2" s="1"/>
  <c r="J264" i="2" s="1"/>
  <c r="J265" i="2" s="1"/>
  <c r="J266" i="2" s="1"/>
  <c r="J267" i="2" s="1"/>
  <c r="J268" i="2" s="1"/>
  <c r="J269" i="2" s="1"/>
  <c r="J270" i="2" s="1"/>
  <c r="J271" i="2" s="1"/>
  <c r="J272" i="2" s="1"/>
  <c r="J273" i="2" s="1"/>
  <c r="J274" i="2" s="1"/>
  <c r="J275" i="2" s="1"/>
  <c r="J276" i="2" s="1"/>
  <c r="J277" i="2" s="1"/>
  <c r="J278" i="2" s="1"/>
  <c r="J279" i="2" s="1"/>
  <c r="J280" i="2" s="1"/>
  <c r="J281" i="2" s="1"/>
  <c r="J282" i="2" s="1"/>
  <c r="J283" i="2" s="1"/>
  <c r="J284" i="2" s="1"/>
  <c r="J285" i="2" s="1"/>
  <c r="J286" i="2" s="1"/>
  <c r="J287" i="2" s="1"/>
  <c r="J288" i="2" s="1"/>
  <c r="J289" i="2" s="1"/>
  <c r="J290" i="2" s="1"/>
  <c r="J291" i="2" s="1"/>
  <c r="J292" i="2" s="1"/>
  <c r="J293" i="2" s="1"/>
  <c r="J294" i="2" s="1"/>
  <c r="J295" i="2" s="1"/>
  <c r="J296" i="2" s="1"/>
  <c r="J297" i="2" s="1"/>
  <c r="J298" i="2" s="1"/>
  <c r="J299" i="2" s="1"/>
  <c r="J300" i="2" s="1"/>
  <c r="J301" i="2" s="1"/>
  <c r="J302" i="2" s="1"/>
  <c r="J303" i="2" s="1"/>
  <c r="J304" i="2" s="1"/>
  <c r="J305" i="2" s="1"/>
  <c r="J306" i="2" s="1"/>
  <c r="J307" i="2" s="1"/>
  <c r="J308" i="2" s="1"/>
  <c r="J309" i="2" s="1"/>
  <c r="J310" i="2" s="1"/>
  <c r="J311" i="2" s="1"/>
  <c r="J312" i="2" s="1"/>
  <c r="J313" i="2" s="1"/>
  <c r="J314" i="2" s="1"/>
  <c r="J315" i="2" s="1"/>
  <c r="J316" i="2" s="1"/>
  <c r="J317" i="2" s="1"/>
  <c r="J318" i="2" s="1"/>
  <c r="J319" i="2" s="1"/>
  <c r="J320" i="2" s="1"/>
  <c r="J321" i="2" s="1"/>
  <c r="J322" i="2" s="1"/>
  <c r="J323" i="2" s="1"/>
  <c r="J324" i="2" s="1"/>
  <c r="J325" i="2" s="1"/>
  <c r="J326" i="2" s="1"/>
  <c r="J327" i="2" s="1"/>
  <c r="J328" i="2" s="1"/>
  <c r="J329" i="2" s="1"/>
  <c r="J330" i="2" s="1"/>
  <c r="J331" i="2" s="1"/>
  <c r="J332" i="2" s="1"/>
  <c r="J333" i="2" s="1"/>
  <c r="J334" i="2" s="1"/>
  <c r="J335" i="2" s="1"/>
  <c r="J336" i="2" s="1"/>
  <c r="J337" i="2" s="1"/>
  <c r="J338" i="2" s="1"/>
  <c r="J339" i="2" s="1"/>
  <c r="J340" i="2" s="1"/>
  <c r="J341" i="2" s="1"/>
  <c r="J342" i="2" s="1"/>
  <c r="J343" i="2" s="1"/>
  <c r="J344" i="2" s="1"/>
  <c r="J345" i="2" s="1"/>
  <c r="J346" i="2" s="1"/>
  <c r="J347" i="2" s="1"/>
  <c r="J348" i="2" s="1"/>
  <c r="J349" i="2" s="1"/>
  <c r="J350" i="2" s="1"/>
  <c r="J351" i="2" s="1"/>
  <c r="J352" i="2" s="1"/>
  <c r="J353" i="2" s="1"/>
  <c r="J354" i="2" s="1"/>
  <c r="J355" i="2" s="1"/>
  <c r="J356" i="2" s="1"/>
  <c r="J357" i="2" s="1"/>
  <c r="J358" i="2" s="1"/>
  <c r="J359" i="2" s="1"/>
  <c r="J360" i="2" s="1"/>
  <c r="J361" i="2" s="1"/>
  <c r="J362" i="2" s="1"/>
  <c r="J363" i="2" s="1"/>
  <c r="J364" i="2" s="1"/>
  <c r="J365" i="2" s="1"/>
  <c r="J366" i="2" s="1"/>
  <c r="J367" i="2" s="1"/>
  <c r="J368" i="2" s="1"/>
  <c r="J369" i="2" s="1"/>
  <c r="J370" i="2" s="1"/>
  <c r="J371" i="2" s="1"/>
  <c r="J372" i="2" s="1"/>
  <c r="J373" i="2" s="1"/>
  <c r="J374" i="2" s="1"/>
  <c r="J375" i="2" s="1"/>
  <c r="J376" i="2" s="1"/>
  <c r="J377" i="2" s="1"/>
  <c r="J378" i="2" s="1"/>
  <c r="J379" i="2" s="1"/>
  <c r="J380" i="2" s="1"/>
  <c r="J381" i="2" s="1"/>
  <c r="J382" i="2" s="1"/>
  <c r="J383" i="2" s="1"/>
  <c r="J384" i="2" s="1"/>
  <c r="J385" i="2" s="1"/>
  <c r="J386" i="2" s="1"/>
  <c r="J387" i="2" s="1"/>
  <c r="J388" i="2" s="1"/>
  <c r="J389" i="2" s="1"/>
  <c r="J390" i="2" s="1"/>
  <c r="J391" i="2" s="1"/>
  <c r="J392" i="2" s="1"/>
  <c r="J393" i="2" s="1"/>
  <c r="J394" i="2" s="1"/>
  <c r="J395" i="2" s="1"/>
  <c r="J396" i="2" s="1"/>
  <c r="J397" i="2" s="1"/>
  <c r="J398" i="2" s="1"/>
  <c r="J399" i="2" s="1"/>
  <c r="J400" i="2" s="1"/>
  <c r="J401" i="2" s="1"/>
  <c r="J402" i="2" s="1"/>
  <c r="J403" i="2" s="1"/>
  <c r="J404" i="2" s="1"/>
  <c r="J405" i="2" s="1"/>
  <c r="J406" i="2" s="1"/>
  <c r="J407" i="2" s="1"/>
  <c r="J408" i="2" s="1"/>
  <c r="J409" i="2" s="1"/>
  <c r="J410" i="2" s="1"/>
  <c r="J411" i="2" s="1"/>
  <c r="J412" i="2" s="1"/>
  <c r="J413" i="2" s="1"/>
  <c r="J414" i="2" s="1"/>
  <c r="J415" i="2" s="1"/>
  <c r="J416" i="2" s="1"/>
  <c r="J417" i="2" s="1"/>
  <c r="J418" i="2" s="1"/>
  <c r="J419" i="2" s="1"/>
  <c r="J420" i="2" s="1"/>
  <c r="J421" i="2" s="1"/>
  <c r="J422" i="2" s="1"/>
  <c r="J423" i="2" s="1"/>
  <c r="J424" i="2" s="1"/>
  <c r="J425" i="2" s="1"/>
  <c r="J426" i="2" s="1"/>
  <c r="J427" i="2" s="1"/>
  <c r="J428" i="2" s="1"/>
  <c r="J429" i="2" s="1"/>
  <c r="J430" i="2" s="1"/>
  <c r="J431" i="2" s="1"/>
  <c r="J432" i="2" s="1"/>
  <c r="J433" i="2" s="1"/>
  <c r="J434" i="2" s="1"/>
  <c r="J435" i="2" s="1"/>
  <c r="J436" i="2" s="1"/>
  <c r="J437" i="2" s="1"/>
  <c r="J438" i="2" s="1"/>
  <c r="J439" i="2" s="1"/>
  <c r="J440" i="2" s="1"/>
  <c r="J441" i="2" s="1"/>
  <c r="J442" i="2" s="1"/>
  <c r="J443" i="2" s="1"/>
  <c r="J444" i="2" s="1"/>
  <c r="J445" i="2" s="1"/>
  <c r="J446" i="2" s="1"/>
  <c r="J447" i="2" s="1"/>
  <c r="J448" i="2" s="1"/>
  <c r="J449" i="2" s="1"/>
  <c r="J450" i="2" s="1"/>
  <c r="J451" i="2" s="1"/>
  <c r="J452" i="2" s="1"/>
  <c r="J453" i="2" s="1"/>
  <c r="J454" i="2" s="1"/>
  <c r="J455" i="2" s="1"/>
  <c r="J456" i="2" s="1"/>
  <c r="J457" i="2" s="1"/>
  <c r="J458" i="2" s="1"/>
  <c r="J459" i="2" s="1"/>
  <c r="J460" i="2" s="1"/>
  <c r="J461" i="2" s="1"/>
  <c r="J462" i="2" s="1"/>
  <c r="J463" i="2" s="1"/>
  <c r="J464" i="2" s="1"/>
  <c r="J465" i="2" s="1"/>
  <c r="J466" i="2" s="1"/>
  <c r="J467" i="2" s="1"/>
  <c r="J468" i="2" s="1"/>
  <c r="J469" i="2" s="1"/>
  <c r="J470" i="2" s="1"/>
  <c r="J471" i="2" s="1"/>
  <c r="J472" i="2" s="1"/>
  <c r="J473" i="2" s="1"/>
  <c r="J474" i="2" s="1"/>
  <c r="J475" i="2" s="1"/>
  <c r="J476" i="2" s="1"/>
  <c r="J477" i="2" s="1"/>
  <c r="J478" i="2" s="1"/>
  <c r="J479" i="2" s="1"/>
  <c r="J480" i="2" s="1"/>
  <c r="J481" i="2" s="1"/>
  <c r="J482" i="2" s="1"/>
  <c r="J483" i="2" s="1"/>
  <c r="J484" i="2" s="1"/>
  <c r="J485" i="2" s="1"/>
  <c r="J486" i="2" s="1"/>
  <c r="J487" i="2" s="1"/>
  <c r="J488" i="2" s="1"/>
  <c r="J489" i="2" s="1"/>
  <c r="J490" i="2" s="1"/>
  <c r="J491" i="2" s="1"/>
  <c r="J492" i="2" s="1"/>
  <c r="J493" i="2" s="1"/>
  <c r="J494" i="2" s="1"/>
  <c r="J495" i="2" s="1"/>
  <c r="J496" i="2" s="1"/>
  <c r="J497" i="2" s="1"/>
  <c r="J498" i="2" s="1"/>
  <c r="J499" i="2" s="1"/>
  <c r="J500" i="2" s="1"/>
  <c r="J501" i="2" s="1"/>
  <c r="J502" i="2" s="1"/>
  <c r="S211" i="2"/>
  <c r="BP93" i="2"/>
  <c r="BK88" i="2"/>
  <c r="N479" i="2"/>
  <c r="P220" i="2"/>
  <c r="K219" i="2"/>
  <c r="V241" i="2"/>
  <c r="AH96" i="2"/>
  <c r="AZ95" i="2" s="1"/>
  <c r="BR95" i="2"/>
  <c r="AS88" i="2"/>
  <c r="AN93" i="2"/>
  <c r="BF92" i="2" s="1"/>
  <c r="BV94" i="2"/>
  <c r="AE100" i="2"/>
  <c r="AW98" i="2"/>
  <c r="Q191" i="2"/>
  <c r="BO98" i="2"/>
  <c r="AV93" i="2"/>
  <c r="AD95" i="2"/>
  <c r="AS89" i="2"/>
  <c r="AA91" i="2"/>
  <c r="AL95" i="2"/>
  <c r="BD94" i="2" s="1"/>
  <c r="AV92" i="2"/>
  <c r="BN93" i="2" s="1"/>
  <c r="BF91" i="2"/>
  <c r="BX92" i="2" s="1"/>
  <c r="I196" i="2"/>
  <c r="T196" i="2"/>
  <c r="BE89" i="2"/>
  <c r="BW90" i="2" s="1"/>
  <c r="BG91" i="2"/>
  <c r="BY92" i="2" s="1"/>
  <c r="AR92" i="2"/>
  <c r="BJ91" i="2" s="1"/>
  <c r="BG92" i="2"/>
  <c r="AO94" i="2"/>
  <c r="BG93" i="2" s="1"/>
  <c r="BJ90" i="2"/>
  <c r="CB91" i="2" s="1"/>
  <c r="BZ87" i="2"/>
  <c r="BQ91" i="2"/>
  <c r="AK85" i="2"/>
  <c r="AK86" i="2" s="1"/>
  <c r="AC93" i="2"/>
  <c r="AC94" i="2" s="1"/>
  <c r="BE90" i="2"/>
  <c r="AM92" i="2"/>
  <c r="BE91" i="2" s="1"/>
  <c r="AJ89" i="2"/>
  <c r="AG92" i="2"/>
  <c r="AG93" i="2" s="1"/>
  <c r="AI90" i="2"/>
  <c r="BA89" i="2" s="1"/>
  <c r="BS88" i="2"/>
  <c r="BS89" i="2" s="1"/>
  <c r="BC83" i="2"/>
  <c r="BU84" i="2" s="1"/>
  <c r="AU91" i="2"/>
  <c r="BM92" i="2" s="1"/>
  <c r="BB87" i="2"/>
  <c r="BT88" i="2" s="1"/>
  <c r="CA86" i="2"/>
  <c r="AB90" i="2"/>
  <c r="AT89" i="2" s="1"/>
  <c r="AT88" i="2"/>
  <c r="BL89" i="2" s="1"/>
  <c r="AF94" i="2"/>
  <c r="AX93" i="2" s="1"/>
  <c r="AP88" i="2"/>
  <c r="BH87" i="2" s="1"/>
  <c r="W118" i="2"/>
  <c r="AQ87" i="2"/>
  <c r="BI86" i="2" s="1"/>
  <c r="L262" i="2" l="1"/>
  <c r="L263" i="2" s="1"/>
  <c r="X472" i="2"/>
  <c r="I496" i="2"/>
  <c r="O263" i="2"/>
  <c r="U416" i="2"/>
  <c r="K488" i="2"/>
  <c r="M446" i="2"/>
  <c r="M447" i="2" s="1"/>
  <c r="M448" i="2" s="1"/>
  <c r="M449" i="2" s="1"/>
  <c r="M450" i="2" s="1"/>
  <c r="M451" i="2" s="1"/>
  <c r="M452" i="2" s="1"/>
  <c r="M453" i="2" s="1"/>
  <c r="M454" i="2" s="1"/>
  <c r="M455" i="2" s="1"/>
  <c r="M456" i="2" s="1"/>
  <c r="M457" i="2" s="1"/>
  <c r="V242" i="2"/>
  <c r="BP94" i="2"/>
  <c r="K220" i="2"/>
  <c r="P221" i="2"/>
  <c r="N480" i="2"/>
  <c r="S212" i="2"/>
  <c r="BN94" i="2"/>
  <c r="BK89" i="2"/>
  <c r="BK90" i="2" s="1"/>
  <c r="BY93" i="2"/>
  <c r="BY94" i="2" s="1"/>
  <c r="BR96" i="2"/>
  <c r="AH97" i="2"/>
  <c r="AZ96" i="2" s="1"/>
  <c r="BX93" i="2"/>
  <c r="AN94" i="2"/>
  <c r="CA87" i="2"/>
  <c r="AS90" i="2"/>
  <c r="AA92" i="2"/>
  <c r="BO99" i="2"/>
  <c r="AE101" i="2"/>
  <c r="AW100" i="2" s="1"/>
  <c r="BC84" i="2"/>
  <c r="BU85" i="2" s="1"/>
  <c r="AV94" i="2"/>
  <c r="AD96" i="2"/>
  <c r="Q192" i="2"/>
  <c r="BZ88" i="2"/>
  <c r="AL96" i="2"/>
  <c r="AL97" i="2" s="1"/>
  <c r="AW99" i="2"/>
  <c r="BV95" i="2"/>
  <c r="AO95" i="2"/>
  <c r="BG94" i="2" s="1"/>
  <c r="AY91" i="2"/>
  <c r="BQ92" i="2" s="1"/>
  <c r="AR93" i="2"/>
  <c r="AR94" i="2" s="1"/>
  <c r="CB92" i="2"/>
  <c r="T197" i="2"/>
  <c r="I197" i="2"/>
  <c r="BL90" i="2"/>
  <c r="BS90" i="2"/>
  <c r="AJ90" i="2"/>
  <c r="BB89" i="2" s="1"/>
  <c r="BC85" i="2"/>
  <c r="AK87" i="2"/>
  <c r="BC86" i="2" s="1"/>
  <c r="AI91" i="2"/>
  <c r="BA90" i="2" s="1"/>
  <c r="AM93" i="2"/>
  <c r="BE92" i="2" s="1"/>
  <c r="AU92" i="2"/>
  <c r="BM93" i="2" s="1"/>
  <c r="AU93" i="2"/>
  <c r="AC95" i="2"/>
  <c r="AU94" i="2" s="1"/>
  <c r="AY92" i="2"/>
  <c r="AG94" i="2"/>
  <c r="AY93" i="2" s="1"/>
  <c r="BB88" i="2"/>
  <c r="BT89" i="2" s="1"/>
  <c r="BW91" i="2"/>
  <c r="BW92" i="2" s="1"/>
  <c r="AP89" i="2"/>
  <c r="AF95" i="2"/>
  <c r="AX94" i="2" s="1"/>
  <c r="AQ88" i="2"/>
  <c r="W119" i="2"/>
  <c r="AB91" i="2"/>
  <c r="AT90" i="2" s="1"/>
  <c r="BP95" i="2" l="1"/>
  <c r="BN95" i="2"/>
  <c r="X473" i="2"/>
  <c r="L264" i="2"/>
  <c r="M458" i="2"/>
  <c r="M459" i="2" s="1"/>
  <c r="BU86" i="2"/>
  <c r="K489" i="2"/>
  <c r="O264" i="2"/>
  <c r="BY95" i="2"/>
  <c r="U417" i="2"/>
  <c r="I497" i="2"/>
  <c r="S213" i="2"/>
  <c r="N481" i="2"/>
  <c r="V243" i="2"/>
  <c r="P222" i="2"/>
  <c r="K221" i="2"/>
  <c r="BK91" i="2"/>
  <c r="AH98" i="2"/>
  <c r="AZ97" i="2" s="1"/>
  <c r="BR97" i="2"/>
  <c r="AN95" i="2"/>
  <c r="AN96" i="2" s="1"/>
  <c r="BM94" i="2"/>
  <c r="BF93" i="2"/>
  <c r="BX94" i="2" s="1"/>
  <c r="BD96" i="2"/>
  <c r="AL98" i="2"/>
  <c r="AV95" i="2"/>
  <c r="BN96" i="2" s="1"/>
  <c r="AD97" i="2"/>
  <c r="BJ92" i="2"/>
  <c r="CB93" i="2" s="1"/>
  <c r="BO100" i="2"/>
  <c r="BO101" i="2" s="1"/>
  <c r="AE102" i="2"/>
  <c r="AW101" i="2" s="1"/>
  <c r="BL91" i="2"/>
  <c r="BD95" i="2"/>
  <c r="BV96" i="2" s="1"/>
  <c r="Q193" i="2"/>
  <c r="AS91" i="2"/>
  <c r="BK92" i="2" s="1"/>
  <c r="AA93" i="2"/>
  <c r="AS92" i="2" s="1"/>
  <c r="T198" i="2"/>
  <c r="BU87" i="2"/>
  <c r="BM95" i="2"/>
  <c r="BJ93" i="2"/>
  <c r="AR95" i="2"/>
  <c r="AR96" i="2" s="1"/>
  <c r="AR97" i="2" s="1"/>
  <c r="I198" i="2"/>
  <c r="BW93" i="2"/>
  <c r="BT90" i="2"/>
  <c r="AO96" i="2"/>
  <c r="BG95" i="2" s="1"/>
  <c r="BQ93" i="2"/>
  <c r="BQ94" i="2" s="1"/>
  <c r="AG95" i="2"/>
  <c r="AG96" i="2" s="1"/>
  <c r="AI92" i="2"/>
  <c r="AI93" i="2" s="1"/>
  <c r="AK88" i="2"/>
  <c r="BC87" i="2" s="1"/>
  <c r="BS91" i="2"/>
  <c r="AC96" i="2"/>
  <c r="AM94" i="2"/>
  <c r="AJ91" i="2"/>
  <c r="BB90" i="2" s="1"/>
  <c r="AB92" i="2"/>
  <c r="AT91" i="2" s="1"/>
  <c r="W120" i="2"/>
  <c r="W121" i="2" s="1"/>
  <c r="W122" i="2" s="1"/>
  <c r="W123" i="2" s="1"/>
  <c r="W124" i="2" s="1"/>
  <c r="W125" i="2" s="1"/>
  <c r="W126" i="2" s="1"/>
  <c r="W127" i="2" s="1"/>
  <c r="W128" i="2" s="1"/>
  <c r="W129" i="2" s="1"/>
  <c r="W130" i="2" s="1"/>
  <c r="W131" i="2" s="1"/>
  <c r="W132" i="2" s="1"/>
  <c r="W133" i="2" s="1"/>
  <c r="W134" i="2" s="1"/>
  <c r="W135" i="2" s="1"/>
  <c r="W136" i="2" s="1"/>
  <c r="AF96" i="2"/>
  <c r="AX95" i="2" s="1"/>
  <c r="BP96" i="2" s="1"/>
  <c r="AQ89" i="2"/>
  <c r="BI88" i="2" s="1"/>
  <c r="AP90" i="2"/>
  <c r="BH89" i="2" s="1"/>
  <c r="BI87" i="2"/>
  <c r="CA88" i="2" s="1"/>
  <c r="BH88" i="2"/>
  <c r="BZ89" i="2" s="1"/>
  <c r="BV97" i="2" l="1"/>
  <c r="BY96" i="2"/>
  <c r="L265" i="2"/>
  <c r="X474" i="2"/>
  <c r="X475" i="2" s="1"/>
  <c r="M460" i="2"/>
  <c r="U418" i="2"/>
  <c r="U419" i="2" s="1"/>
  <c r="I498" i="2"/>
  <c r="I499" i="2" s="1"/>
  <c r="O265" i="2"/>
  <c r="K490" i="2"/>
  <c r="K491" i="2" s="1"/>
  <c r="K492" i="2" s="1"/>
  <c r="N482" i="2"/>
  <c r="BT91" i="2"/>
  <c r="S214" i="2"/>
  <c r="K222" i="2"/>
  <c r="P223" i="2"/>
  <c r="V244" i="2"/>
  <c r="BR98" i="2"/>
  <c r="BU88" i="2"/>
  <c r="BF94" i="2"/>
  <c r="BX95" i="2" s="1"/>
  <c r="AH99" i="2"/>
  <c r="AZ98" i="2" s="1"/>
  <c r="BL92" i="2"/>
  <c r="BK93" i="2"/>
  <c r="BO102" i="2"/>
  <c r="BF95" i="2"/>
  <c r="AN97" i="2"/>
  <c r="BF96" i="2" s="1"/>
  <c r="CB94" i="2"/>
  <c r="BZ90" i="2"/>
  <c r="AA94" i="2"/>
  <c r="Q194" i="2"/>
  <c r="AL99" i="2"/>
  <c r="AL100" i="2" s="1"/>
  <c r="AE103" i="2"/>
  <c r="AD98" i="2"/>
  <c r="BJ96" i="2"/>
  <c r="AR98" i="2"/>
  <c r="AV96" i="2"/>
  <c r="BN97" i="2" s="1"/>
  <c r="BD97" i="2"/>
  <c r="BV98" i="2" s="1"/>
  <c r="CA89" i="2"/>
  <c r="AC97" i="2"/>
  <c r="AU96" i="2" s="1"/>
  <c r="I199" i="2"/>
  <c r="BJ94" i="2"/>
  <c r="BJ95" i="2"/>
  <c r="W137" i="2"/>
  <c r="AY94" i="2"/>
  <c r="BQ95" i="2" s="1"/>
  <c r="T199" i="2"/>
  <c r="AO97" i="2"/>
  <c r="AO98" i="2" s="1"/>
  <c r="AM95" i="2"/>
  <c r="BE94" i="2" s="1"/>
  <c r="AU95" i="2"/>
  <c r="BM96" i="2" s="1"/>
  <c r="BA92" i="2"/>
  <c r="AI94" i="2"/>
  <c r="AJ92" i="2"/>
  <c r="BB91" i="2" s="1"/>
  <c r="AK89" i="2"/>
  <c r="BC88" i="2" s="1"/>
  <c r="AY95" i="2"/>
  <c r="AG97" i="2"/>
  <c r="BE93" i="2"/>
  <c r="BW94" i="2" s="1"/>
  <c r="BA91" i="2"/>
  <c r="BS92" i="2" s="1"/>
  <c r="AP91" i="2"/>
  <c r="AB93" i="2"/>
  <c r="AT92" i="2" s="1"/>
  <c r="AF97" i="2"/>
  <c r="AX96" i="2" s="1"/>
  <c r="BP97" i="2" s="1"/>
  <c r="AQ90" i="2"/>
  <c r="BI89" i="2" s="1"/>
  <c r="L266" i="2" l="1"/>
  <c r="L267" i="2" s="1"/>
  <c r="M461" i="2"/>
  <c r="X476" i="2"/>
  <c r="O266" i="2"/>
  <c r="O267" i="2" s="1"/>
  <c r="U420" i="2"/>
  <c r="I500" i="2"/>
  <c r="K493" i="2"/>
  <c r="CA90" i="2"/>
  <c r="BU89" i="2"/>
  <c r="BT92" i="2"/>
  <c r="N483" i="2"/>
  <c r="P224" i="2"/>
  <c r="K223" i="2"/>
  <c r="S215" i="2"/>
  <c r="V245" i="2"/>
  <c r="CB95" i="2"/>
  <c r="CB96" i="2" s="1"/>
  <c r="CB97" i="2" s="1"/>
  <c r="BS93" i="2"/>
  <c r="BL93" i="2"/>
  <c r="BX96" i="2"/>
  <c r="BX97" i="2" s="1"/>
  <c r="BR99" i="2"/>
  <c r="AH100" i="2"/>
  <c r="BD98" i="2"/>
  <c r="BV99" i="2" s="1"/>
  <c r="AA95" i="2"/>
  <c r="AS94" i="2" s="1"/>
  <c r="AN98" i="2"/>
  <c r="AN99" i="2" s="1"/>
  <c r="AS93" i="2"/>
  <c r="BK94" i="2" s="1"/>
  <c r="AD99" i="2"/>
  <c r="Q195" i="2"/>
  <c r="AE104" i="2"/>
  <c r="AW103" i="2" s="1"/>
  <c r="AW102" i="2"/>
  <c r="BO103" i="2" s="1"/>
  <c r="BD99" i="2"/>
  <c r="AL101" i="2"/>
  <c r="BD100" i="2" s="1"/>
  <c r="BQ96" i="2"/>
  <c r="BJ97" i="2"/>
  <c r="AR99" i="2"/>
  <c r="AV97" i="2"/>
  <c r="BN98" i="2" s="1"/>
  <c r="BM97" i="2"/>
  <c r="BG96" i="2"/>
  <c r="BY97" i="2" s="1"/>
  <c r="W138" i="2"/>
  <c r="BG97" i="2"/>
  <c r="AO99" i="2"/>
  <c r="I200" i="2"/>
  <c r="T200" i="2"/>
  <c r="AC98" i="2"/>
  <c r="AC99" i="2" s="1"/>
  <c r="AY96" i="2"/>
  <c r="AG98" i="2"/>
  <c r="AY97" i="2" s="1"/>
  <c r="BW95" i="2"/>
  <c r="BA93" i="2"/>
  <c r="AI95" i="2"/>
  <c r="BA94" i="2" s="1"/>
  <c r="AM96" i="2"/>
  <c r="BE95" i="2" s="1"/>
  <c r="AK90" i="2"/>
  <c r="BC89" i="2" s="1"/>
  <c r="AJ93" i="2"/>
  <c r="AF98" i="2"/>
  <c r="AX97" i="2" s="1"/>
  <c r="BP98" i="2" s="1"/>
  <c r="AB94" i="2"/>
  <c r="AT93" i="2" s="1"/>
  <c r="AP92" i="2"/>
  <c r="BH91" i="2" s="1"/>
  <c r="AQ91" i="2"/>
  <c r="BH90" i="2"/>
  <c r="BZ91" i="2" s="1"/>
  <c r="BL94" i="2" l="1"/>
  <c r="L268" i="2"/>
  <c r="X477" i="2"/>
  <c r="M462" i="2"/>
  <c r="M463" i="2" s="1"/>
  <c r="I501" i="2"/>
  <c r="U421" i="2"/>
  <c r="O268" i="2"/>
  <c r="O269" i="2" s="1"/>
  <c r="O270" i="2" s="1"/>
  <c r="O271" i="2" s="1"/>
  <c r="O272" i="2" s="1"/>
  <c r="O273" i="2" s="1"/>
  <c r="O274" i="2" s="1"/>
  <c r="O275" i="2" s="1"/>
  <c r="O276" i="2" s="1"/>
  <c r="O277" i="2" s="1"/>
  <c r="O278" i="2" s="1"/>
  <c r="O279" i="2" s="1"/>
  <c r="O280" i="2" s="1"/>
  <c r="O281" i="2" s="1"/>
  <c r="O282" i="2" s="1"/>
  <c r="O283" i="2" s="1"/>
  <c r="O284" i="2" s="1"/>
  <c r="O285" i="2" s="1"/>
  <c r="O286" i="2" s="1"/>
  <c r="O287" i="2" s="1"/>
  <c r="O288" i="2" s="1"/>
  <c r="O289" i="2" s="1"/>
  <c r="O290" i="2" s="1"/>
  <c r="O291" i="2" s="1"/>
  <c r="O292" i="2" s="1"/>
  <c r="O293" i="2" s="1"/>
  <c r="O294" i="2" s="1"/>
  <c r="O295" i="2" s="1"/>
  <c r="O296" i="2" s="1"/>
  <c r="O297" i="2" s="1"/>
  <c r="O298" i="2" s="1"/>
  <c r="O299" i="2" s="1"/>
  <c r="O300" i="2" s="1"/>
  <c r="O301" i="2" s="1"/>
  <c r="O302" i="2" s="1"/>
  <c r="O303" i="2" s="1"/>
  <c r="O304" i="2" s="1"/>
  <c r="O305" i="2" s="1"/>
  <c r="O306" i="2" s="1"/>
  <c r="O307" i="2" s="1"/>
  <c r="O308" i="2" s="1"/>
  <c r="O309" i="2" s="1"/>
  <c r="O310" i="2" s="1"/>
  <c r="O311" i="2" s="1"/>
  <c r="O312" i="2" s="1"/>
  <c r="O313" i="2" s="1"/>
  <c r="O314" i="2" s="1"/>
  <c r="O315" i="2" s="1"/>
  <c r="O316" i="2" s="1"/>
  <c r="O317" i="2" s="1"/>
  <c r="O318" i="2" s="1"/>
  <c r="O319" i="2" s="1"/>
  <c r="O320" i="2" s="1"/>
  <c r="O321" i="2" s="1"/>
  <c r="O322" i="2" s="1"/>
  <c r="O323" i="2" s="1"/>
  <c r="O324" i="2" s="1"/>
  <c r="O325" i="2" s="1"/>
  <c r="O326" i="2" s="1"/>
  <c r="O327" i="2" s="1"/>
  <c r="O328" i="2" s="1"/>
  <c r="O329" i="2" s="1"/>
  <c r="O330" i="2" s="1"/>
  <c r="O331" i="2" s="1"/>
  <c r="O332" i="2" s="1"/>
  <c r="O333" i="2" s="1"/>
  <c r="O334" i="2" s="1"/>
  <c r="O335" i="2" s="1"/>
  <c r="O336" i="2" s="1"/>
  <c r="O337" i="2" s="1"/>
  <c r="O338" i="2" s="1"/>
  <c r="O339" i="2" s="1"/>
  <c r="O340" i="2" s="1"/>
  <c r="O341" i="2" s="1"/>
  <c r="O342" i="2" s="1"/>
  <c r="O343" i="2" s="1"/>
  <c r="O344" i="2" s="1"/>
  <c r="O345" i="2" s="1"/>
  <c r="O346" i="2" s="1"/>
  <c r="O347" i="2" s="1"/>
  <c r="O348" i="2" s="1"/>
  <c r="O349" i="2" s="1"/>
  <c r="O350" i="2" s="1"/>
  <c r="O351" i="2" s="1"/>
  <c r="O352" i="2" s="1"/>
  <c r="O353" i="2" s="1"/>
  <c r="O354" i="2" s="1"/>
  <c r="O355" i="2" s="1"/>
  <c r="O356" i="2" s="1"/>
  <c r="O357" i="2" s="1"/>
  <c r="O358" i="2" s="1"/>
  <c r="O359" i="2" s="1"/>
  <c r="O360" i="2" s="1"/>
  <c r="O361" i="2" s="1"/>
  <c r="O362" i="2" s="1"/>
  <c r="O363" i="2" s="1"/>
  <c r="O364" i="2" s="1"/>
  <c r="O365" i="2" s="1"/>
  <c r="O366" i="2" s="1"/>
  <c r="O367" i="2" s="1"/>
  <c r="O368" i="2" s="1"/>
  <c r="O369" i="2" s="1"/>
  <c r="O370" i="2" s="1"/>
  <c r="O371" i="2" s="1"/>
  <c r="O372" i="2" s="1"/>
  <c r="O373" i="2" s="1"/>
  <c r="O374" i="2" s="1"/>
  <c r="O375" i="2" s="1"/>
  <c r="O376" i="2" s="1"/>
  <c r="O377" i="2" s="1"/>
  <c r="O378" i="2" s="1"/>
  <c r="O379" i="2" s="1"/>
  <c r="O380" i="2" s="1"/>
  <c r="O381" i="2" s="1"/>
  <c r="O382" i="2" s="1"/>
  <c r="O383" i="2" s="1"/>
  <c r="O384" i="2" s="1"/>
  <c r="O385" i="2" s="1"/>
  <c r="O386" i="2" s="1"/>
  <c r="O387" i="2" s="1"/>
  <c r="O388" i="2" s="1"/>
  <c r="O389" i="2" s="1"/>
  <c r="O390" i="2" s="1"/>
  <c r="O391" i="2" s="1"/>
  <c r="O392" i="2" s="1"/>
  <c r="O393" i="2" s="1"/>
  <c r="O394" i="2" s="1"/>
  <c r="O395" i="2" s="1"/>
  <c r="O396" i="2" s="1"/>
  <c r="O397" i="2" s="1"/>
  <c r="O398" i="2" s="1"/>
  <c r="O399" i="2" s="1"/>
  <c r="O400" i="2" s="1"/>
  <c r="O401" i="2" s="1"/>
  <c r="O402" i="2" s="1"/>
  <c r="O403" i="2" s="1"/>
  <c r="O404" i="2" s="1"/>
  <c r="O405" i="2" s="1"/>
  <c r="O406" i="2" s="1"/>
  <c r="O407" i="2" s="1"/>
  <c r="O408" i="2" s="1"/>
  <c r="O409" i="2" s="1"/>
  <c r="O410" i="2" s="1"/>
  <c r="O411" i="2" s="1"/>
  <c r="O412" i="2" s="1"/>
  <c r="O413" i="2" s="1"/>
  <c r="O414" i="2" s="1"/>
  <c r="O415" i="2" s="1"/>
  <c r="O416" i="2" s="1"/>
  <c r="O417" i="2" s="1"/>
  <c r="O418" i="2" s="1"/>
  <c r="O419" i="2" s="1"/>
  <c r="O420" i="2" s="1"/>
  <c r="O421" i="2" s="1"/>
  <c r="O422" i="2" s="1"/>
  <c r="O423" i="2" s="1"/>
  <c r="O424" i="2" s="1"/>
  <c r="O425" i="2" s="1"/>
  <c r="O426" i="2" s="1"/>
  <c r="O427" i="2" s="1"/>
  <c r="O428" i="2" s="1"/>
  <c r="O429" i="2" s="1"/>
  <c r="O430" i="2" s="1"/>
  <c r="O431" i="2" s="1"/>
  <c r="O432" i="2" s="1"/>
  <c r="O433" i="2" s="1"/>
  <c r="O434" i="2" s="1"/>
  <c r="O435" i="2" s="1"/>
  <c r="O436" i="2" s="1"/>
  <c r="O437" i="2" s="1"/>
  <c r="O438" i="2" s="1"/>
  <c r="O439" i="2" s="1"/>
  <c r="O440" i="2" s="1"/>
  <c r="O441" i="2" s="1"/>
  <c r="O442" i="2" s="1"/>
  <c r="O443" i="2" s="1"/>
  <c r="O444" i="2" s="1"/>
  <c r="O445" i="2" s="1"/>
  <c r="O446" i="2" s="1"/>
  <c r="O447" i="2" s="1"/>
  <c r="O448" i="2" s="1"/>
  <c r="O449" i="2" s="1"/>
  <c r="O450" i="2" s="1"/>
  <c r="O451" i="2" s="1"/>
  <c r="O452" i="2" s="1"/>
  <c r="O453" i="2" s="1"/>
  <c r="O454" i="2" s="1"/>
  <c r="O455" i="2" s="1"/>
  <c r="O456" i="2" s="1"/>
  <c r="O457" i="2" s="1"/>
  <c r="O458" i="2" s="1"/>
  <c r="O459" i="2" s="1"/>
  <c r="O460" i="2" s="1"/>
  <c r="O461" i="2" s="1"/>
  <c r="O462" i="2" s="1"/>
  <c r="O463" i="2" s="1"/>
  <c r="O464" i="2" s="1"/>
  <c r="O465" i="2" s="1"/>
  <c r="O466" i="2" s="1"/>
  <c r="O467" i="2" s="1"/>
  <c r="O468" i="2" s="1"/>
  <c r="O469" i="2" s="1"/>
  <c r="O470" i="2" s="1"/>
  <c r="O471" i="2" s="1"/>
  <c r="O472" i="2" s="1"/>
  <c r="O473" i="2" s="1"/>
  <c r="O474" i="2" s="1"/>
  <c r="O475" i="2" s="1"/>
  <c r="O476" i="2" s="1"/>
  <c r="O477" i="2" s="1"/>
  <c r="O478" i="2" s="1"/>
  <c r="O479" i="2" s="1"/>
  <c r="O480" i="2" s="1"/>
  <c r="O481" i="2" s="1"/>
  <c r="O482" i="2" s="1"/>
  <c r="O483" i="2" s="1"/>
  <c r="O484" i="2" s="1"/>
  <c r="O485" i="2" s="1"/>
  <c r="O486" i="2" s="1"/>
  <c r="O487" i="2" s="1"/>
  <c r="O488" i="2" s="1"/>
  <c r="O489" i="2" s="1"/>
  <c r="O490" i="2" s="1"/>
  <c r="O491" i="2" s="1"/>
  <c r="O492" i="2" s="1"/>
  <c r="O493" i="2" s="1"/>
  <c r="O494" i="2" s="1"/>
  <c r="O495" i="2" s="1"/>
  <c r="O496" i="2" s="1"/>
  <c r="O497" i="2" s="1"/>
  <c r="O498" i="2" s="1"/>
  <c r="O499" i="2" s="1"/>
  <c r="O500" i="2" s="1"/>
  <c r="O501" i="2" s="1"/>
  <c r="O502" i="2" s="1"/>
  <c r="K494" i="2"/>
  <c r="K495" i="2" s="1"/>
  <c r="BU90" i="2"/>
  <c r="BS94" i="2"/>
  <c r="BS95" i="2" s="1"/>
  <c r="S216" i="2"/>
  <c r="P225" i="2"/>
  <c r="N484" i="2"/>
  <c r="V246" i="2"/>
  <c r="K224" i="2"/>
  <c r="BY98" i="2"/>
  <c r="AH101" i="2"/>
  <c r="AZ100" i="2" s="1"/>
  <c r="BK95" i="2"/>
  <c r="BQ97" i="2"/>
  <c r="BQ98" i="2" s="1"/>
  <c r="AZ99" i="2"/>
  <c r="BR100" i="2" s="1"/>
  <c r="CB98" i="2"/>
  <c r="AA96" i="2"/>
  <c r="AA97" i="2" s="1"/>
  <c r="BO104" i="2"/>
  <c r="BF97" i="2"/>
  <c r="BX98" i="2" s="1"/>
  <c r="BF98" i="2"/>
  <c r="AN100" i="2"/>
  <c r="AD100" i="2"/>
  <c r="AD101" i="2" s="1"/>
  <c r="AV98" i="2"/>
  <c r="BN99" i="2" s="1"/>
  <c r="BV100" i="2"/>
  <c r="BV101" i="2" s="1"/>
  <c r="BJ98" i="2"/>
  <c r="AR100" i="2"/>
  <c r="AL102" i="2"/>
  <c r="AL103" i="2" s="1"/>
  <c r="AE105" i="2"/>
  <c r="AW104" i="2" s="1"/>
  <c r="Q196" i="2"/>
  <c r="AU98" i="2"/>
  <c r="AC100" i="2"/>
  <c r="AO100" i="2"/>
  <c r="AO101" i="2" s="1"/>
  <c r="AU97" i="2"/>
  <c r="BM98" i="2" s="1"/>
  <c r="T201" i="2"/>
  <c r="I201" i="2"/>
  <c r="BG98" i="2"/>
  <c r="W139" i="2"/>
  <c r="W140" i="2" s="1"/>
  <c r="AJ94" i="2"/>
  <c r="BW96" i="2"/>
  <c r="BZ92" i="2"/>
  <c r="AM97" i="2"/>
  <c r="AI96" i="2"/>
  <c r="BA95" i="2" s="1"/>
  <c r="BB92" i="2"/>
  <c r="BT93" i="2" s="1"/>
  <c r="AK91" i="2"/>
  <c r="AG99" i="2"/>
  <c r="AY98" i="2" s="1"/>
  <c r="AQ92" i="2"/>
  <c r="BI91" i="2" s="1"/>
  <c r="AP93" i="2"/>
  <c r="BI90" i="2"/>
  <c r="CA91" i="2" s="1"/>
  <c r="AB95" i="2"/>
  <c r="AF99" i="2"/>
  <c r="AX98" i="2" s="1"/>
  <c r="BP99" i="2" s="1"/>
  <c r="CB99" i="2" l="1"/>
  <c r="M464" i="2"/>
  <c r="X478" i="2"/>
  <c r="X479" i="2" s="1"/>
  <c r="L269" i="2"/>
  <c r="I502" i="2"/>
  <c r="K496" i="2"/>
  <c r="U422" i="2"/>
  <c r="U423" i="2" s="1"/>
  <c r="BY99" i="2"/>
  <c r="BO105" i="2"/>
  <c r="K225" i="2"/>
  <c r="N485" i="2"/>
  <c r="V247" i="2"/>
  <c r="P226" i="2"/>
  <c r="S217" i="2"/>
  <c r="BQ99" i="2"/>
  <c r="AV99" i="2"/>
  <c r="BN100" i="2" s="1"/>
  <c r="BM99" i="2"/>
  <c r="BD101" i="2"/>
  <c r="BV102" i="2" s="1"/>
  <c r="BR101" i="2"/>
  <c r="AH102" i="2"/>
  <c r="BS96" i="2"/>
  <c r="BF99" i="2"/>
  <c r="AN101" i="2"/>
  <c r="AS95" i="2"/>
  <c r="BK96" i="2" s="1"/>
  <c r="BX99" i="2"/>
  <c r="AS96" i="2"/>
  <c r="AA98" i="2"/>
  <c r="BD102" i="2"/>
  <c r="AL104" i="2"/>
  <c r="AL105" i="2" s="1"/>
  <c r="AV100" i="2"/>
  <c r="AD102" i="2"/>
  <c r="AV101" i="2" s="1"/>
  <c r="AE106" i="2"/>
  <c r="AE107" i="2" s="1"/>
  <c r="Q197" i="2"/>
  <c r="BJ99" i="2"/>
  <c r="CB100" i="2" s="1"/>
  <c r="AR101" i="2"/>
  <c r="BJ100" i="2" s="1"/>
  <c r="BG100" i="2"/>
  <c r="AO102" i="2"/>
  <c r="I202" i="2"/>
  <c r="BG99" i="2"/>
  <c r="AU99" i="2"/>
  <c r="AC101" i="2"/>
  <c r="W141" i="2"/>
  <c r="T202" i="2"/>
  <c r="AK92" i="2"/>
  <c r="AK93" i="2" s="1"/>
  <c r="AM98" i="2"/>
  <c r="AM99" i="2" s="1"/>
  <c r="AJ95" i="2"/>
  <c r="AG100" i="2"/>
  <c r="AG101" i="2" s="1"/>
  <c r="BC90" i="2"/>
  <c r="BU91" i="2" s="1"/>
  <c r="AI97" i="2"/>
  <c r="BA96" i="2" s="1"/>
  <c r="BE96" i="2"/>
  <c r="BW97" i="2" s="1"/>
  <c r="BB93" i="2"/>
  <c r="BT94" i="2" s="1"/>
  <c r="AF100" i="2"/>
  <c r="CA92" i="2"/>
  <c r="AB96" i="2"/>
  <c r="AT95" i="2" s="1"/>
  <c r="AP94" i="2"/>
  <c r="AT94" i="2"/>
  <c r="BL95" i="2" s="1"/>
  <c r="BH92" i="2"/>
  <c r="BZ93" i="2" s="1"/>
  <c r="AQ93" i="2"/>
  <c r="BI92" i="2" s="1"/>
  <c r="L270" i="2" l="1"/>
  <c r="L271" i="2" s="1"/>
  <c r="L272" i="2" s="1"/>
  <c r="L273" i="2" s="1"/>
  <c r="L274" i="2" s="1"/>
  <c r="L275" i="2" s="1"/>
  <c r="L276" i="2" s="1"/>
  <c r="L277" i="2" s="1"/>
  <c r="L278" i="2" s="1"/>
  <c r="L279" i="2" s="1"/>
  <c r="L280" i="2" s="1"/>
  <c r="L281" i="2" s="1"/>
  <c r="L282" i="2" s="1"/>
  <c r="L283" i="2" s="1"/>
  <c r="L284" i="2" s="1"/>
  <c r="L285" i="2" s="1"/>
  <c r="L286" i="2" s="1"/>
  <c r="L287" i="2" s="1"/>
  <c r="L288" i="2" s="1"/>
  <c r="L289" i="2" s="1"/>
  <c r="L290" i="2" s="1"/>
  <c r="L291" i="2" s="1"/>
  <c r="L292" i="2" s="1"/>
  <c r="L293" i="2" s="1"/>
  <c r="L294" i="2" s="1"/>
  <c r="L295" i="2" s="1"/>
  <c r="L296" i="2" s="1"/>
  <c r="L297" i="2" s="1"/>
  <c r="L298" i="2" s="1"/>
  <c r="L299" i="2" s="1"/>
  <c r="L300" i="2" s="1"/>
  <c r="L301" i="2" s="1"/>
  <c r="L302" i="2" s="1"/>
  <c r="L303" i="2" s="1"/>
  <c r="L304" i="2" s="1"/>
  <c r="L305" i="2" s="1"/>
  <c r="L306" i="2" s="1"/>
  <c r="L307" i="2" s="1"/>
  <c r="L308" i="2" s="1"/>
  <c r="L309" i="2" s="1"/>
  <c r="L310" i="2" s="1"/>
  <c r="L311" i="2" s="1"/>
  <c r="L312" i="2" s="1"/>
  <c r="L313" i="2" s="1"/>
  <c r="L314" i="2" s="1"/>
  <c r="L315" i="2" s="1"/>
  <c r="L316" i="2" s="1"/>
  <c r="L317" i="2" s="1"/>
  <c r="L318" i="2" s="1"/>
  <c r="L319" i="2" s="1"/>
  <c r="L320" i="2" s="1"/>
  <c r="L321" i="2" s="1"/>
  <c r="L322" i="2" s="1"/>
  <c r="L323" i="2" s="1"/>
  <c r="L324" i="2" s="1"/>
  <c r="L325" i="2" s="1"/>
  <c r="L326" i="2" s="1"/>
  <c r="L327" i="2" s="1"/>
  <c r="L328" i="2" s="1"/>
  <c r="L329" i="2" s="1"/>
  <c r="L330" i="2" s="1"/>
  <c r="L331" i="2" s="1"/>
  <c r="L332" i="2" s="1"/>
  <c r="L333" i="2" s="1"/>
  <c r="L334" i="2" s="1"/>
  <c r="L335" i="2" s="1"/>
  <c r="L336" i="2" s="1"/>
  <c r="L337" i="2" s="1"/>
  <c r="L338" i="2" s="1"/>
  <c r="L339" i="2" s="1"/>
  <c r="L340" i="2" s="1"/>
  <c r="L341" i="2" s="1"/>
  <c r="L342" i="2" s="1"/>
  <c r="L343" i="2" s="1"/>
  <c r="L344" i="2" s="1"/>
  <c r="L345" i="2" s="1"/>
  <c r="L346" i="2" s="1"/>
  <c r="L347" i="2" s="1"/>
  <c r="L348" i="2" s="1"/>
  <c r="L349" i="2" s="1"/>
  <c r="L350" i="2" s="1"/>
  <c r="L351" i="2" s="1"/>
  <c r="L352" i="2" s="1"/>
  <c r="L353" i="2" s="1"/>
  <c r="L354" i="2" s="1"/>
  <c r="L355" i="2" s="1"/>
  <c r="L356" i="2" s="1"/>
  <c r="L357" i="2" s="1"/>
  <c r="L358" i="2" s="1"/>
  <c r="L359" i="2" s="1"/>
  <c r="L360" i="2" s="1"/>
  <c r="L361" i="2" s="1"/>
  <c r="L362" i="2" s="1"/>
  <c r="L363" i="2" s="1"/>
  <c r="L364" i="2" s="1"/>
  <c r="L365" i="2" s="1"/>
  <c r="L366" i="2" s="1"/>
  <c r="L367" i="2" s="1"/>
  <c r="L368" i="2" s="1"/>
  <c r="L369" i="2" s="1"/>
  <c r="L370" i="2" s="1"/>
  <c r="L371" i="2" s="1"/>
  <c r="L372" i="2" s="1"/>
  <c r="L373" i="2" s="1"/>
  <c r="L374" i="2" s="1"/>
  <c r="L375" i="2" s="1"/>
  <c r="L376" i="2" s="1"/>
  <c r="L377" i="2" s="1"/>
  <c r="L378" i="2" s="1"/>
  <c r="L379" i="2" s="1"/>
  <c r="L380" i="2" s="1"/>
  <c r="L381" i="2" s="1"/>
  <c r="L382" i="2" s="1"/>
  <c r="L383" i="2" s="1"/>
  <c r="L384" i="2" s="1"/>
  <c r="L385" i="2" s="1"/>
  <c r="L386" i="2" s="1"/>
  <c r="L387" i="2" s="1"/>
  <c r="L388" i="2" s="1"/>
  <c r="L389" i="2" s="1"/>
  <c r="L390" i="2" s="1"/>
  <c r="L391" i="2" s="1"/>
  <c r="L392" i="2" s="1"/>
  <c r="L393" i="2" s="1"/>
  <c r="L394" i="2" s="1"/>
  <c r="L395" i="2" s="1"/>
  <c r="L396" i="2" s="1"/>
  <c r="L397" i="2" s="1"/>
  <c r="L398" i="2" s="1"/>
  <c r="L399" i="2" s="1"/>
  <c r="L400" i="2" s="1"/>
  <c r="L401" i="2" s="1"/>
  <c r="L402" i="2" s="1"/>
  <c r="L403" i="2" s="1"/>
  <c r="L404" i="2" s="1"/>
  <c r="L405" i="2" s="1"/>
  <c r="L406" i="2" s="1"/>
  <c r="L407" i="2" s="1"/>
  <c r="L408" i="2" s="1"/>
  <c r="L409" i="2" s="1"/>
  <c r="L410" i="2" s="1"/>
  <c r="L411" i="2" s="1"/>
  <c r="L412" i="2" s="1"/>
  <c r="L413" i="2" s="1"/>
  <c r="L414" i="2" s="1"/>
  <c r="L415" i="2" s="1"/>
  <c r="L416" i="2" s="1"/>
  <c r="L417" i="2" s="1"/>
  <c r="L418" i="2" s="1"/>
  <c r="L419" i="2" s="1"/>
  <c r="L420" i="2" s="1"/>
  <c r="L421" i="2" s="1"/>
  <c r="L422" i="2" s="1"/>
  <c r="L423" i="2" s="1"/>
  <c r="L424" i="2" s="1"/>
  <c r="L425" i="2" s="1"/>
  <c r="L426" i="2" s="1"/>
  <c r="L427" i="2" s="1"/>
  <c r="L428" i="2" s="1"/>
  <c r="L429" i="2" s="1"/>
  <c r="L430" i="2" s="1"/>
  <c r="L431" i="2" s="1"/>
  <c r="L432" i="2" s="1"/>
  <c r="L433" i="2" s="1"/>
  <c r="L434" i="2" s="1"/>
  <c r="L435" i="2" s="1"/>
  <c r="L436" i="2" s="1"/>
  <c r="L437" i="2" s="1"/>
  <c r="L438" i="2" s="1"/>
  <c r="L439" i="2" s="1"/>
  <c r="L440" i="2" s="1"/>
  <c r="L441" i="2" s="1"/>
  <c r="L442" i="2" s="1"/>
  <c r="L443" i="2" s="1"/>
  <c r="L444" i="2" s="1"/>
  <c r="L445" i="2" s="1"/>
  <c r="L446" i="2" s="1"/>
  <c r="L447" i="2" s="1"/>
  <c r="L448" i="2" s="1"/>
  <c r="L449" i="2" s="1"/>
  <c r="L450" i="2" s="1"/>
  <c r="L451" i="2" s="1"/>
  <c r="L452" i="2" s="1"/>
  <c r="L453" i="2" s="1"/>
  <c r="L454" i="2" s="1"/>
  <c r="L455" i="2" s="1"/>
  <c r="L456" i="2" s="1"/>
  <c r="L457" i="2" s="1"/>
  <c r="L458" i="2" s="1"/>
  <c r="L459" i="2" s="1"/>
  <c r="L460" i="2" s="1"/>
  <c r="L461" i="2" s="1"/>
  <c r="L462" i="2" s="1"/>
  <c r="L463" i="2" s="1"/>
  <c r="L464" i="2" s="1"/>
  <c r="L465" i="2" s="1"/>
  <c r="L466" i="2" s="1"/>
  <c r="L467" i="2" s="1"/>
  <c r="L468" i="2" s="1"/>
  <c r="L469" i="2" s="1"/>
  <c r="L470" i="2" s="1"/>
  <c r="L471" i="2" s="1"/>
  <c r="L472" i="2" s="1"/>
  <c r="L473" i="2" s="1"/>
  <c r="L474" i="2" s="1"/>
  <c r="L475" i="2" s="1"/>
  <c r="L476" i="2" s="1"/>
  <c r="L477" i="2" s="1"/>
  <c r="L478" i="2" s="1"/>
  <c r="L479" i="2" s="1"/>
  <c r="L480" i="2" s="1"/>
  <c r="L481" i="2" s="1"/>
  <c r="L482" i="2" s="1"/>
  <c r="L483" i="2" s="1"/>
  <c r="L484" i="2" s="1"/>
  <c r="L485" i="2" s="1"/>
  <c r="L486" i="2" s="1"/>
  <c r="L487" i="2" s="1"/>
  <c r="L488" i="2" s="1"/>
  <c r="L489" i="2" s="1"/>
  <c r="L490" i="2" s="1"/>
  <c r="L491" i="2" s="1"/>
  <c r="L492" i="2" s="1"/>
  <c r="L493" i="2" s="1"/>
  <c r="L494" i="2" s="1"/>
  <c r="L495" i="2" s="1"/>
  <c r="L496" i="2" s="1"/>
  <c r="L497" i="2" s="1"/>
  <c r="L498" i="2" s="1"/>
  <c r="L499" i="2" s="1"/>
  <c r="L500" i="2" s="1"/>
  <c r="L501" i="2" s="1"/>
  <c r="L502" i="2" s="1"/>
  <c r="X480" i="2"/>
  <c r="M465" i="2"/>
  <c r="U424" i="2"/>
  <c r="K497" i="2"/>
  <c r="BY100" i="2"/>
  <c r="BY101" i="2" s="1"/>
  <c r="BN101" i="2"/>
  <c r="BN102" i="2" s="1"/>
  <c r="K226" i="2"/>
  <c r="K227" i="2" s="1"/>
  <c r="K228" i="2" s="1"/>
  <c r="K229" i="2" s="1"/>
  <c r="K230" i="2" s="1"/>
  <c r="K231" i="2" s="1"/>
  <c r="K232" i="2" s="1"/>
  <c r="K233" i="2" s="1"/>
  <c r="K234" i="2" s="1"/>
  <c r="K235" i="2" s="1"/>
  <c r="K236" i="2" s="1"/>
  <c r="K237" i="2" s="1"/>
  <c r="K238" i="2" s="1"/>
  <c r="K239" i="2" s="1"/>
  <c r="K240" i="2" s="1"/>
  <c r="K241" i="2" s="1"/>
  <c r="K242" i="2" s="1"/>
  <c r="K243" i="2" s="1"/>
  <c r="K244" i="2" s="1"/>
  <c r="K245" i="2" s="1"/>
  <c r="K246" i="2" s="1"/>
  <c r="K247" i="2" s="1"/>
  <c r="K248" i="2" s="1"/>
  <c r="K249" i="2" s="1"/>
  <c r="K250" i="2" s="1"/>
  <c r="K251" i="2" s="1"/>
  <c r="K252" i="2" s="1"/>
  <c r="K253" i="2" s="1"/>
  <c r="K254" i="2" s="1"/>
  <c r="K255" i="2" s="1"/>
  <c r="K256" i="2" s="1"/>
  <c r="K257" i="2" s="1"/>
  <c r="K258" i="2" s="1"/>
  <c r="K259" i="2" s="1"/>
  <c r="K260" i="2" s="1"/>
  <c r="K261" i="2" s="1"/>
  <c r="K262" i="2" s="1"/>
  <c r="K263" i="2" s="1"/>
  <c r="K264" i="2" s="1"/>
  <c r="K265" i="2" s="1"/>
  <c r="K266" i="2" s="1"/>
  <c r="K267" i="2" s="1"/>
  <c r="K268" i="2" s="1"/>
  <c r="K269" i="2" s="1"/>
  <c r="K270" i="2" s="1"/>
  <c r="K271" i="2" s="1"/>
  <c r="K272" i="2" s="1"/>
  <c r="K273" i="2" s="1"/>
  <c r="K274" i="2" s="1"/>
  <c r="K275" i="2" s="1"/>
  <c r="K276" i="2" s="1"/>
  <c r="K277" i="2" s="1"/>
  <c r="K278" i="2" s="1"/>
  <c r="K279" i="2" s="1"/>
  <c r="K280" i="2" s="1"/>
  <c r="K281" i="2" s="1"/>
  <c r="K282" i="2" s="1"/>
  <c r="K283" i="2" s="1"/>
  <c r="K284" i="2" s="1"/>
  <c r="K285" i="2" s="1"/>
  <c r="K286" i="2" s="1"/>
  <c r="K287" i="2" s="1"/>
  <c r="K288" i="2" s="1"/>
  <c r="K289" i="2" s="1"/>
  <c r="K290" i="2" s="1"/>
  <c r="K291" i="2" s="1"/>
  <c r="K292" i="2" s="1"/>
  <c r="K293" i="2" s="1"/>
  <c r="K294" i="2" s="1"/>
  <c r="K295" i="2" s="1"/>
  <c r="K296" i="2" s="1"/>
  <c r="K297" i="2" s="1"/>
  <c r="K298" i="2" s="1"/>
  <c r="K299" i="2" s="1"/>
  <c r="K300" i="2" s="1"/>
  <c r="K301" i="2" s="1"/>
  <c r="K302" i="2" s="1"/>
  <c r="K303" i="2" s="1"/>
  <c r="K304" i="2" s="1"/>
  <c r="K305" i="2" s="1"/>
  <c r="K306" i="2" s="1"/>
  <c r="K307" i="2" s="1"/>
  <c r="K308" i="2" s="1"/>
  <c r="K309" i="2" s="1"/>
  <c r="K310" i="2" s="1"/>
  <c r="K311" i="2" s="1"/>
  <c r="K312" i="2" s="1"/>
  <c r="K313" i="2" s="1"/>
  <c r="K314" i="2" s="1"/>
  <c r="K315" i="2" s="1"/>
  <c r="K316" i="2" s="1"/>
  <c r="K317" i="2" s="1"/>
  <c r="K318" i="2" s="1"/>
  <c r="K319" i="2" s="1"/>
  <c r="K320" i="2" s="1"/>
  <c r="K321" i="2" s="1"/>
  <c r="K322" i="2" s="1"/>
  <c r="K323" i="2" s="1"/>
  <c r="K324" i="2" s="1"/>
  <c r="K325" i="2" s="1"/>
  <c r="K326" i="2" s="1"/>
  <c r="K327" i="2" s="1"/>
  <c r="K328" i="2" s="1"/>
  <c r="K329" i="2" s="1"/>
  <c r="K330" i="2" s="1"/>
  <c r="K331" i="2" s="1"/>
  <c r="K332" i="2" s="1"/>
  <c r="K333" i="2" s="1"/>
  <c r="K334" i="2" s="1"/>
  <c r="K335" i="2" s="1"/>
  <c r="K336" i="2" s="1"/>
  <c r="K337" i="2" s="1"/>
  <c r="K338" i="2" s="1"/>
  <c r="K339" i="2" s="1"/>
  <c r="K340" i="2" s="1"/>
  <c r="K341" i="2" s="1"/>
  <c r="K342" i="2" s="1"/>
  <c r="K343" i="2" s="1"/>
  <c r="K344" i="2" s="1"/>
  <c r="K345" i="2" s="1"/>
  <c r="K346" i="2" s="1"/>
  <c r="K347" i="2" s="1"/>
  <c r="K348" i="2" s="1"/>
  <c r="K349" i="2" s="1"/>
  <c r="K350" i="2" s="1"/>
  <c r="K351" i="2" s="1"/>
  <c r="K352" i="2" s="1"/>
  <c r="K353" i="2" s="1"/>
  <c r="K354" i="2" s="1"/>
  <c r="K355" i="2" s="1"/>
  <c r="K356" i="2" s="1"/>
  <c r="K357" i="2" s="1"/>
  <c r="K358" i="2" s="1"/>
  <c r="K359" i="2" s="1"/>
  <c r="K360" i="2" s="1"/>
  <c r="K361" i="2" s="1"/>
  <c r="K362" i="2" s="1"/>
  <c r="K363" i="2" s="1"/>
  <c r="K364" i="2" s="1"/>
  <c r="K365" i="2" s="1"/>
  <c r="K366" i="2" s="1"/>
  <c r="K367" i="2" s="1"/>
  <c r="K368" i="2" s="1"/>
  <c r="K369" i="2" s="1"/>
  <c r="K370" i="2" s="1"/>
  <c r="K371" i="2" s="1"/>
  <c r="K372" i="2" s="1"/>
  <c r="K373" i="2" s="1"/>
  <c r="K374" i="2" s="1"/>
  <c r="K375" i="2" s="1"/>
  <c r="K376" i="2" s="1"/>
  <c r="K377" i="2" s="1"/>
  <c r="K378" i="2" s="1"/>
  <c r="K379" i="2" s="1"/>
  <c r="K380" i="2" s="1"/>
  <c r="K381" i="2" s="1"/>
  <c r="K382" i="2" s="1"/>
  <c r="K383" i="2" s="1"/>
  <c r="K384" i="2" s="1"/>
  <c r="K385" i="2" s="1"/>
  <c r="K386" i="2" s="1"/>
  <c r="K387" i="2" s="1"/>
  <c r="K388" i="2" s="1"/>
  <c r="K389" i="2" s="1"/>
  <c r="K390" i="2" s="1"/>
  <c r="K391" i="2" s="1"/>
  <c r="K392" i="2" s="1"/>
  <c r="K393" i="2" s="1"/>
  <c r="K394" i="2" s="1"/>
  <c r="K395" i="2" s="1"/>
  <c r="K396" i="2" s="1"/>
  <c r="K397" i="2" s="1"/>
  <c r="K398" i="2" s="1"/>
  <c r="K399" i="2" s="1"/>
  <c r="K400" i="2" s="1"/>
  <c r="K401" i="2" s="1"/>
  <c r="K402" i="2" s="1"/>
  <c r="K403" i="2" s="1"/>
  <c r="K404" i="2" s="1"/>
  <c r="K405" i="2" s="1"/>
  <c r="K406" i="2" s="1"/>
  <c r="K407" i="2" s="1"/>
  <c r="K408" i="2" s="1"/>
  <c r="K409" i="2" s="1"/>
  <c r="K410" i="2" s="1"/>
  <c r="K411" i="2" s="1"/>
  <c r="K412" i="2" s="1"/>
  <c r="K413" i="2" s="1"/>
  <c r="K414" i="2" s="1"/>
  <c r="K415" i="2" s="1"/>
  <c r="K416" i="2" s="1"/>
  <c r="K417" i="2" s="1"/>
  <c r="K418" i="2" s="1"/>
  <c r="K419" i="2" s="1"/>
  <c r="K420" i="2" s="1"/>
  <c r="K421" i="2" s="1"/>
  <c r="K422" i="2" s="1"/>
  <c r="K423" i="2" s="1"/>
  <c r="K424" i="2" s="1"/>
  <c r="K425" i="2" s="1"/>
  <c r="K426" i="2" s="1"/>
  <c r="K427" i="2" s="1"/>
  <c r="K428" i="2" s="1"/>
  <c r="K429" i="2" s="1"/>
  <c r="K430" i="2" s="1"/>
  <c r="K431" i="2" s="1"/>
  <c r="K432" i="2" s="1"/>
  <c r="K433" i="2" s="1"/>
  <c r="K434" i="2" s="1"/>
  <c r="K435" i="2" s="1"/>
  <c r="K436" i="2" s="1"/>
  <c r="K437" i="2" s="1"/>
  <c r="K438" i="2" s="1"/>
  <c r="K439" i="2" s="1"/>
  <c r="K440" i="2" s="1"/>
  <c r="K441" i="2" s="1"/>
  <c r="K442" i="2" s="1"/>
  <c r="K443" i="2" s="1"/>
  <c r="K444" i="2" s="1"/>
  <c r="K445" i="2" s="1"/>
  <c r="K446" i="2" s="1"/>
  <c r="K447" i="2" s="1"/>
  <c r="K448" i="2" s="1"/>
  <c r="K449" i="2" s="1"/>
  <c r="K450" i="2" s="1"/>
  <c r="K451" i="2" s="1"/>
  <c r="K452" i="2" s="1"/>
  <c r="K453" i="2" s="1"/>
  <c r="K454" i="2" s="1"/>
  <c r="K455" i="2" s="1"/>
  <c r="K456" i="2" s="1"/>
  <c r="K457" i="2" s="1"/>
  <c r="K458" i="2" s="1"/>
  <c r="K459" i="2" s="1"/>
  <c r="K460" i="2" s="1"/>
  <c r="K461" i="2" s="1"/>
  <c r="K462" i="2" s="1"/>
  <c r="K463" i="2" s="1"/>
  <c r="K464" i="2" s="1"/>
  <c r="K465" i="2" s="1"/>
  <c r="K466" i="2" s="1"/>
  <c r="K467" i="2" s="1"/>
  <c r="K468" i="2" s="1"/>
  <c r="K469" i="2" s="1"/>
  <c r="K470" i="2" s="1"/>
  <c r="K471" i="2" s="1"/>
  <c r="K472" i="2" s="1"/>
  <c r="K473" i="2" s="1"/>
  <c r="T203" i="2"/>
  <c r="I203" i="2"/>
  <c r="V248" i="2"/>
  <c r="N486" i="2"/>
  <c r="S218" i="2"/>
  <c r="BS97" i="2"/>
  <c r="P227" i="2"/>
  <c r="BM100" i="2"/>
  <c r="BV103" i="2"/>
  <c r="AH103" i="2"/>
  <c r="AH104" i="2" s="1"/>
  <c r="CB101" i="2"/>
  <c r="AZ101" i="2"/>
  <c r="BR102" i="2" s="1"/>
  <c r="CA93" i="2"/>
  <c r="BK97" i="2"/>
  <c r="BF100" i="2"/>
  <c r="AN102" i="2"/>
  <c r="AN103" i="2" s="1"/>
  <c r="AN104" i="2" s="1"/>
  <c r="AW105" i="2"/>
  <c r="BO106" i="2" s="1"/>
  <c r="AS97" i="2"/>
  <c r="AA99" i="2"/>
  <c r="AA100" i="2" s="1"/>
  <c r="AA101" i="2" s="1"/>
  <c r="AS100" i="2" s="1"/>
  <c r="BX100" i="2"/>
  <c r="BE97" i="2"/>
  <c r="BW98" i="2" s="1"/>
  <c r="Q198" i="2"/>
  <c r="AD103" i="2"/>
  <c r="AD104" i="2" s="1"/>
  <c r="AW106" i="2"/>
  <c r="AE108" i="2"/>
  <c r="AW107" i="2" s="1"/>
  <c r="BD103" i="2"/>
  <c r="AR102" i="2"/>
  <c r="AR103" i="2" s="1"/>
  <c r="BD104" i="2"/>
  <c r="AL106" i="2"/>
  <c r="BD105" i="2" s="1"/>
  <c r="AU100" i="2"/>
  <c r="AC102" i="2"/>
  <c r="AY99" i="2"/>
  <c r="BQ100" i="2" s="1"/>
  <c r="W142" i="2"/>
  <c r="BG101" i="2"/>
  <c r="AO103" i="2"/>
  <c r="AJ96" i="2"/>
  <c r="AJ97" i="2" s="1"/>
  <c r="AI98" i="2"/>
  <c r="AY100" i="2"/>
  <c r="AG102" i="2"/>
  <c r="BC91" i="2"/>
  <c r="BU92" i="2" s="1"/>
  <c r="BC92" i="2"/>
  <c r="AK94" i="2"/>
  <c r="BC93" i="2" s="1"/>
  <c r="BB94" i="2"/>
  <c r="BT95" i="2" s="1"/>
  <c r="BE98" i="2"/>
  <c r="AM100" i="2"/>
  <c r="BL96" i="2"/>
  <c r="AP95" i="2"/>
  <c r="AF101" i="2"/>
  <c r="BH93" i="2"/>
  <c r="BZ94" i="2" s="1"/>
  <c r="AX99" i="2"/>
  <c r="BP100" i="2" s="1"/>
  <c r="AQ94" i="2"/>
  <c r="BI93" i="2" s="1"/>
  <c r="CA94" i="2" s="1"/>
  <c r="AB97" i="2"/>
  <c r="BV104" i="2" l="1"/>
  <c r="BO107" i="2"/>
  <c r="X481" i="2"/>
  <c r="M466" i="2"/>
  <c r="M467" i="2" s="1"/>
  <c r="U425" i="2"/>
  <c r="K498" i="2"/>
  <c r="K499" i="2" s="1"/>
  <c r="BY102" i="2"/>
  <c r="BM101" i="2"/>
  <c r="I204" i="2"/>
  <c r="S219" i="2"/>
  <c r="V249" i="2"/>
  <c r="T204" i="2"/>
  <c r="N487" i="2"/>
  <c r="P228" i="2"/>
  <c r="BQ101" i="2"/>
  <c r="AA102" i="2"/>
  <c r="AS101" i="2" s="1"/>
  <c r="BF103" i="2"/>
  <c r="AN105" i="2"/>
  <c r="BF104" i="2" s="1"/>
  <c r="BX101" i="2"/>
  <c r="AZ102" i="2"/>
  <c r="BR103" i="2" s="1"/>
  <c r="AZ103" i="2"/>
  <c r="AH105" i="2"/>
  <c r="BU93" i="2"/>
  <c r="BU94" i="2" s="1"/>
  <c r="BF101" i="2"/>
  <c r="BF102" i="2"/>
  <c r="AS98" i="2"/>
  <c r="AS99" i="2"/>
  <c r="BK98" i="2"/>
  <c r="BO108" i="2"/>
  <c r="BV105" i="2"/>
  <c r="BV106" i="2" s="1"/>
  <c r="BJ102" i="2"/>
  <c r="AR104" i="2"/>
  <c r="AV103" i="2"/>
  <c r="AD105" i="2"/>
  <c r="AV104" i="2" s="1"/>
  <c r="Q199" i="2"/>
  <c r="BW99" i="2"/>
  <c r="AL107" i="2"/>
  <c r="BD106" i="2" s="1"/>
  <c r="BJ101" i="2"/>
  <c r="CB102" i="2" s="1"/>
  <c r="AE109" i="2"/>
  <c r="AV102" i="2"/>
  <c r="BN103" i="2" s="1"/>
  <c r="AI99" i="2"/>
  <c r="AI100" i="2" s="1"/>
  <c r="BB95" i="2"/>
  <c r="BT96" i="2" s="1"/>
  <c r="BG102" i="2"/>
  <c r="AO104" i="2"/>
  <c r="BG103" i="2" s="1"/>
  <c r="AU101" i="2"/>
  <c r="AC103" i="2"/>
  <c r="W143" i="2"/>
  <c r="AM101" i="2"/>
  <c r="BE100" i="2" s="1"/>
  <c r="AG103" i="2"/>
  <c r="AY102" i="2" s="1"/>
  <c r="BE99" i="2"/>
  <c r="AK95" i="2"/>
  <c r="BC94" i="2" s="1"/>
  <c r="AY101" i="2"/>
  <c r="BA97" i="2"/>
  <c r="BS98" i="2" s="1"/>
  <c r="BB96" i="2"/>
  <c r="AJ98" i="2"/>
  <c r="BB97" i="2" s="1"/>
  <c r="AB98" i="2"/>
  <c r="AT96" i="2"/>
  <c r="BL97" i="2" s="1"/>
  <c r="AF102" i="2"/>
  <c r="AX101" i="2" s="1"/>
  <c r="AP96" i="2"/>
  <c r="BH95" i="2" s="1"/>
  <c r="AQ95" i="2"/>
  <c r="BI94" i="2" s="1"/>
  <c r="CA95" i="2" s="1"/>
  <c r="AX100" i="2"/>
  <c r="BP101" i="2" s="1"/>
  <c r="BH94" i="2"/>
  <c r="BZ95" i="2" s="1"/>
  <c r="BM102" i="2" l="1"/>
  <c r="BY103" i="2"/>
  <c r="AA103" i="2"/>
  <c r="AS102" i="2" s="1"/>
  <c r="M468" i="2"/>
  <c r="X482" i="2"/>
  <c r="X483" i="2" s="1"/>
  <c r="K500" i="2"/>
  <c r="U426" i="2"/>
  <c r="U427" i="2" s="1"/>
  <c r="BY104" i="2"/>
  <c r="BX102" i="2"/>
  <c r="BX103" i="2" s="1"/>
  <c r="BX104" i="2" s="1"/>
  <c r="BX105" i="2" s="1"/>
  <c r="BQ102" i="2"/>
  <c r="BQ103" i="2" s="1"/>
  <c r="N488" i="2"/>
  <c r="S220" i="2"/>
  <c r="I205" i="2"/>
  <c r="BR104" i="2"/>
  <c r="T205" i="2"/>
  <c r="P229" i="2"/>
  <c r="P416" i="2"/>
  <c r="V250" i="2"/>
  <c r="AH106" i="2"/>
  <c r="AZ105" i="2" s="1"/>
  <c r="AN106" i="2"/>
  <c r="BU95" i="2"/>
  <c r="AZ104" i="2"/>
  <c r="BT97" i="2"/>
  <c r="BT98" i="2" s="1"/>
  <c r="CB103" i="2"/>
  <c r="BK99" i="2"/>
  <c r="BK100" i="2" s="1"/>
  <c r="BK101" i="2" s="1"/>
  <c r="BK102" i="2" s="1"/>
  <c r="W144" i="2"/>
  <c r="W145" i="2" s="1"/>
  <c r="W146" i="2" s="1"/>
  <c r="W147" i="2" s="1"/>
  <c r="W148" i="2" s="1"/>
  <c r="W149" i="2" s="1"/>
  <c r="W150" i="2" s="1"/>
  <c r="W151" i="2" s="1"/>
  <c r="W152" i="2" s="1"/>
  <c r="W153" i="2" s="1"/>
  <c r="W154" i="2" s="1"/>
  <c r="W155" i="2" s="1"/>
  <c r="W156" i="2" s="1"/>
  <c r="W157" i="2" s="1"/>
  <c r="W158" i="2" s="1"/>
  <c r="W159" i="2" s="1"/>
  <c r="W160" i="2" s="1"/>
  <c r="W161" i="2" s="1"/>
  <c r="W162" i="2" s="1"/>
  <c r="W163" i="2" s="1"/>
  <c r="W164" i="2" s="1"/>
  <c r="W165" i="2" s="1"/>
  <c r="W166" i="2" s="1"/>
  <c r="W167" i="2" s="1"/>
  <c r="W168" i="2" s="1"/>
  <c r="W169" i="2" s="1"/>
  <c r="W170" i="2" s="1"/>
  <c r="W171" i="2" s="1"/>
  <c r="W172" i="2" s="1"/>
  <c r="W173" i="2" s="1"/>
  <c r="W174" i="2" s="1"/>
  <c r="W175" i="2" s="1"/>
  <c r="W176" i="2" s="1"/>
  <c r="W177" i="2" s="1"/>
  <c r="W178" i="2" s="1"/>
  <c r="W179" i="2" s="1"/>
  <c r="W180" i="2" s="1"/>
  <c r="W181" i="2" s="1"/>
  <c r="W182" i="2" s="1"/>
  <c r="W183" i="2" s="1"/>
  <c r="W184" i="2" s="1"/>
  <c r="W185" i="2" s="1"/>
  <c r="W186" i="2" s="1"/>
  <c r="W187" i="2" s="1"/>
  <c r="W188" i="2" s="1"/>
  <c r="W189" i="2" s="1"/>
  <c r="BN104" i="2"/>
  <c r="BN105" i="2" s="1"/>
  <c r="BJ103" i="2"/>
  <c r="CB104" i="2" s="1"/>
  <c r="AR105" i="2"/>
  <c r="Q200" i="2"/>
  <c r="BV107" i="2"/>
  <c r="AE110" i="2"/>
  <c r="AW109" i="2" s="1"/>
  <c r="BW100" i="2"/>
  <c r="BW101" i="2" s="1"/>
  <c r="AW108" i="2"/>
  <c r="BO109" i="2" s="1"/>
  <c r="AL108" i="2"/>
  <c r="BD107" i="2" s="1"/>
  <c r="BV108" i="2" s="1"/>
  <c r="AD106" i="2"/>
  <c r="AU102" i="2"/>
  <c r="BM103" i="2" s="1"/>
  <c r="AC104" i="2"/>
  <c r="BA99" i="2"/>
  <c r="AI101" i="2"/>
  <c r="BZ96" i="2"/>
  <c r="AO105" i="2"/>
  <c r="AO106" i="2" s="1"/>
  <c r="BA98" i="2"/>
  <c r="BS99" i="2" s="1"/>
  <c r="BP102" i="2"/>
  <c r="AG104" i="2"/>
  <c r="AY103" i="2" s="1"/>
  <c r="AJ99" i="2"/>
  <c r="BB98" i="2" s="1"/>
  <c r="AK96" i="2"/>
  <c r="AM102" i="2"/>
  <c r="AM103" i="2" s="1"/>
  <c r="AB99" i="2"/>
  <c r="AT98" i="2" s="1"/>
  <c r="AT97" i="2"/>
  <c r="BL98" i="2" s="1"/>
  <c r="AP97" i="2"/>
  <c r="AQ96" i="2"/>
  <c r="AF103" i="2"/>
  <c r="BK103" i="2" l="1"/>
  <c r="AA104" i="2"/>
  <c r="M469" i="2"/>
  <c r="X484" i="2"/>
  <c r="X485" i="2" s="1"/>
  <c r="U428" i="2"/>
  <c r="K501" i="2"/>
  <c r="K502" i="2" s="1"/>
  <c r="BR105" i="2"/>
  <c r="BR106" i="2" s="1"/>
  <c r="P230" i="2"/>
  <c r="N489" i="2"/>
  <c r="V251" i="2"/>
  <c r="T206" i="2"/>
  <c r="P417" i="2"/>
  <c r="I206" i="2"/>
  <c r="S221" i="2"/>
  <c r="BQ104" i="2"/>
  <c r="BT99" i="2"/>
  <c r="BS100" i="2"/>
  <c r="AN107" i="2"/>
  <c r="BF106" i="2" s="1"/>
  <c r="BF105" i="2"/>
  <c r="BX106" i="2" s="1"/>
  <c r="AH107" i="2"/>
  <c r="BO110" i="2"/>
  <c r="AD107" i="2"/>
  <c r="AV105" i="2"/>
  <c r="BN106" i="2" s="1"/>
  <c r="AL109" i="2"/>
  <c r="BD108" i="2" s="1"/>
  <c r="BV109" i="2" s="1"/>
  <c r="Q201" i="2"/>
  <c r="W190" i="2"/>
  <c r="AE111" i="2"/>
  <c r="BJ104" i="2"/>
  <c r="CB105" i="2" s="1"/>
  <c r="AR106" i="2"/>
  <c r="BG105" i="2"/>
  <c r="AO107" i="2"/>
  <c r="AA105" i="2"/>
  <c r="AS104" i="2" s="1"/>
  <c r="AI102" i="2"/>
  <c r="BA100" i="2"/>
  <c r="AU103" i="2"/>
  <c r="BM104" i="2" s="1"/>
  <c r="AC105" i="2"/>
  <c r="AC106" i="2" s="1"/>
  <c r="BL99" i="2"/>
  <c r="BG104" i="2"/>
  <c r="BY105" i="2" s="1"/>
  <c r="AS103" i="2"/>
  <c r="BK104" i="2" s="1"/>
  <c r="BE102" i="2"/>
  <c r="AM104" i="2"/>
  <c r="AJ100" i="2"/>
  <c r="AK97" i="2"/>
  <c r="BC96" i="2" s="1"/>
  <c r="BE101" i="2"/>
  <c r="BW102" i="2" s="1"/>
  <c r="BC95" i="2"/>
  <c r="BU96" i="2" s="1"/>
  <c r="AG105" i="2"/>
  <c r="AY104" i="2" s="1"/>
  <c r="AF104" i="2"/>
  <c r="AQ97" i="2"/>
  <c r="BI96" i="2" s="1"/>
  <c r="AP98" i="2"/>
  <c r="BH97" i="2" s="1"/>
  <c r="AX102" i="2"/>
  <c r="BP103" i="2" s="1"/>
  <c r="BI95" i="2"/>
  <c r="CA96" i="2" s="1"/>
  <c r="BH96" i="2"/>
  <c r="BZ97" i="2" s="1"/>
  <c r="AB100" i="2"/>
  <c r="AT99" i="2" s="1"/>
  <c r="BQ105" i="2" l="1"/>
  <c r="X486" i="2"/>
  <c r="X487" i="2" s="1"/>
  <c r="M470" i="2"/>
  <c r="M471" i="2" s="1"/>
  <c r="U429" i="2"/>
  <c r="BS101" i="2"/>
  <c r="I207" i="2"/>
  <c r="N490" i="2"/>
  <c r="T207" i="2"/>
  <c r="T208" i="2" s="1"/>
  <c r="T209" i="2" s="1"/>
  <c r="T210" i="2" s="1"/>
  <c r="T211" i="2" s="1"/>
  <c r="T212" i="2" s="1"/>
  <c r="T213" i="2" s="1"/>
  <c r="T214" i="2" s="1"/>
  <c r="T215" i="2" s="1"/>
  <c r="T216" i="2" s="1"/>
  <c r="T217" i="2" s="1"/>
  <c r="T218" i="2" s="1"/>
  <c r="T219" i="2" s="1"/>
  <c r="T220" i="2" s="1"/>
  <c r="T221" i="2" s="1"/>
  <c r="T222" i="2" s="1"/>
  <c r="T223" i="2" s="1"/>
  <c r="T224" i="2" s="1"/>
  <c r="T225" i="2" s="1"/>
  <c r="T226" i="2" s="1"/>
  <c r="T227" i="2" s="1"/>
  <c r="T228" i="2" s="1"/>
  <c r="T229" i="2" s="1"/>
  <c r="T230" i="2" s="1"/>
  <c r="T231" i="2" s="1"/>
  <c r="T232" i="2" s="1"/>
  <c r="T233" i="2" s="1"/>
  <c r="T234" i="2" s="1"/>
  <c r="T235" i="2" s="1"/>
  <c r="T236" i="2" s="1"/>
  <c r="T237" i="2" s="1"/>
  <c r="T238" i="2" s="1"/>
  <c r="T239" i="2" s="1"/>
  <c r="T240" i="2" s="1"/>
  <c r="T241" i="2" s="1"/>
  <c r="T242" i="2" s="1"/>
  <c r="T243" i="2" s="1"/>
  <c r="T244" i="2" s="1"/>
  <c r="T245" i="2" s="1"/>
  <c r="T246" i="2" s="1"/>
  <c r="T247" i="2" s="1"/>
  <c r="T248" i="2" s="1"/>
  <c r="T249" i="2" s="1"/>
  <c r="T250" i="2" s="1"/>
  <c r="T251" i="2" s="1"/>
  <c r="P231" i="2"/>
  <c r="S222" i="2"/>
  <c r="P418" i="2"/>
  <c r="V252" i="2"/>
  <c r="BZ98" i="2"/>
  <c r="AH108" i="2"/>
  <c r="AZ107" i="2" s="1"/>
  <c r="AN108" i="2"/>
  <c r="AN109" i="2" s="1"/>
  <c r="BX107" i="2"/>
  <c r="AZ106" i="2"/>
  <c r="BR107" i="2" s="1"/>
  <c r="AE112" i="2"/>
  <c r="AE113" i="2" s="1"/>
  <c r="Q202" i="2"/>
  <c r="BJ105" i="2"/>
  <c r="CB106" i="2" s="1"/>
  <c r="AR107" i="2"/>
  <c r="AR108" i="2" s="1"/>
  <c r="AD108" i="2"/>
  <c r="BL100" i="2"/>
  <c r="AW110" i="2"/>
  <c r="BO111" i="2" s="1"/>
  <c r="W191" i="2"/>
  <c r="BK105" i="2"/>
  <c r="AU104" i="2"/>
  <c r="BM105" i="2" s="1"/>
  <c r="AL110" i="2"/>
  <c r="AL111" i="2" s="1"/>
  <c r="AV106" i="2"/>
  <c r="BN107" i="2" s="1"/>
  <c r="BY106" i="2"/>
  <c r="AA106" i="2"/>
  <c r="AS105" i="2" s="1"/>
  <c r="CA97" i="2"/>
  <c r="BU97" i="2"/>
  <c r="AI103" i="2"/>
  <c r="AU105" i="2"/>
  <c r="AC107" i="2"/>
  <c r="AC108" i="2" s="1"/>
  <c r="BA101" i="2"/>
  <c r="BG106" i="2"/>
  <c r="AO108" i="2"/>
  <c r="AO109" i="2" s="1"/>
  <c r="AJ101" i="2"/>
  <c r="AJ102" i="2" s="1"/>
  <c r="BW103" i="2"/>
  <c r="AK98" i="2"/>
  <c r="AK99" i="2" s="1"/>
  <c r="BB99" i="2"/>
  <c r="BT100" i="2" s="1"/>
  <c r="AM105" i="2"/>
  <c r="AG106" i="2"/>
  <c r="BE103" i="2"/>
  <c r="AB101" i="2"/>
  <c r="AP99" i="2"/>
  <c r="BH98" i="2" s="1"/>
  <c r="AQ98" i="2"/>
  <c r="BI97" i="2" s="1"/>
  <c r="AF105" i="2"/>
  <c r="AX104" i="2" s="1"/>
  <c r="AX103" i="2"/>
  <c r="BP104" i="2" s="1"/>
  <c r="X488" i="2" l="1"/>
  <c r="BS102" i="2"/>
  <c r="M472" i="2"/>
  <c r="T252" i="2"/>
  <c r="U430" i="2"/>
  <c r="U431" i="2" s="1"/>
  <c r="BZ99" i="2"/>
  <c r="V253" i="2"/>
  <c r="P419" i="2"/>
  <c r="N491" i="2"/>
  <c r="Q203" i="2"/>
  <c r="I208" i="2"/>
  <c r="I209" i="2" s="1"/>
  <c r="I210" i="2" s="1"/>
  <c r="I211" i="2" s="1"/>
  <c r="I212" i="2" s="1"/>
  <c r="I213" i="2" s="1"/>
  <c r="I214" i="2" s="1"/>
  <c r="I215" i="2" s="1"/>
  <c r="I216" i="2" s="1"/>
  <c r="I217" i="2" s="1"/>
  <c r="I218" i="2" s="1"/>
  <c r="I219" i="2" s="1"/>
  <c r="I220" i="2" s="1"/>
  <c r="I221" i="2" s="1"/>
  <c r="I222" i="2" s="1"/>
  <c r="I223" i="2" s="1"/>
  <c r="I224" i="2" s="1"/>
  <c r="I225" i="2" s="1"/>
  <c r="I226" i="2" s="1"/>
  <c r="I227" i="2" s="1"/>
  <c r="I228" i="2" s="1"/>
  <c r="I229" i="2" s="1"/>
  <c r="I230" i="2" s="1"/>
  <c r="I231" i="2" s="1"/>
  <c r="I232" i="2" s="1"/>
  <c r="I233" i="2" s="1"/>
  <c r="I234" i="2" s="1"/>
  <c r="I235" i="2" s="1"/>
  <c r="I236" i="2" s="1"/>
  <c r="I237" i="2" s="1"/>
  <c r="I238" i="2" s="1"/>
  <c r="I239" i="2" s="1"/>
  <c r="I240" i="2" s="1"/>
  <c r="I241" i="2" s="1"/>
  <c r="I242" i="2" s="1"/>
  <c r="I243" i="2" s="1"/>
  <c r="I244" i="2" s="1"/>
  <c r="I245" i="2" s="1"/>
  <c r="I246" i="2" s="1"/>
  <c r="I247" i="2" s="1"/>
  <c r="I248" i="2" s="1"/>
  <c r="I249" i="2" s="1"/>
  <c r="I250" i="2" s="1"/>
  <c r="I251" i="2" s="1"/>
  <c r="I252" i="2" s="1"/>
  <c r="I253" i="2" s="1"/>
  <c r="I254" i="2" s="1"/>
  <c r="I255" i="2" s="1"/>
  <c r="I256" i="2" s="1"/>
  <c r="I257" i="2" s="1"/>
  <c r="I258" i="2" s="1"/>
  <c r="I259" i="2" s="1"/>
  <c r="I260" i="2" s="1"/>
  <c r="I261" i="2" s="1"/>
  <c r="I262" i="2" s="1"/>
  <c r="I263" i="2" s="1"/>
  <c r="I264" i="2" s="1"/>
  <c r="I265" i="2" s="1"/>
  <c r="I266" i="2" s="1"/>
  <c r="I267" i="2" s="1"/>
  <c r="I268" i="2" s="1"/>
  <c r="I269" i="2" s="1"/>
  <c r="I270" i="2" s="1"/>
  <c r="I271" i="2" s="1"/>
  <c r="I272" i="2" s="1"/>
  <c r="I273" i="2" s="1"/>
  <c r="I274" i="2" s="1"/>
  <c r="I275" i="2" s="1"/>
  <c r="I276" i="2" s="1"/>
  <c r="I277" i="2" s="1"/>
  <c r="I278" i="2" s="1"/>
  <c r="I279" i="2" s="1"/>
  <c r="I280" i="2" s="1"/>
  <c r="I281" i="2" s="1"/>
  <c r="I282" i="2" s="1"/>
  <c r="I283" i="2" s="1"/>
  <c r="I284" i="2" s="1"/>
  <c r="I285" i="2" s="1"/>
  <c r="I286" i="2" s="1"/>
  <c r="I287" i="2" s="1"/>
  <c r="I288" i="2" s="1"/>
  <c r="I289" i="2" s="1"/>
  <c r="I290" i="2" s="1"/>
  <c r="I291" i="2" s="1"/>
  <c r="I292" i="2" s="1"/>
  <c r="I293" i="2" s="1"/>
  <c r="I294" i="2" s="1"/>
  <c r="I295" i="2" s="1"/>
  <c r="I296" i="2" s="1"/>
  <c r="I297" i="2" s="1"/>
  <c r="I298" i="2" s="1"/>
  <c r="I299" i="2" s="1"/>
  <c r="I300" i="2" s="1"/>
  <c r="I301" i="2" s="1"/>
  <c r="I302" i="2" s="1"/>
  <c r="I303" i="2" s="1"/>
  <c r="I304" i="2" s="1"/>
  <c r="I305" i="2" s="1"/>
  <c r="I306" i="2" s="1"/>
  <c r="I307" i="2" s="1"/>
  <c r="I308" i="2" s="1"/>
  <c r="I309" i="2" s="1"/>
  <c r="I310" i="2" s="1"/>
  <c r="I311" i="2" s="1"/>
  <c r="I312" i="2" s="1"/>
  <c r="I313" i="2" s="1"/>
  <c r="I314" i="2" s="1"/>
  <c r="I315" i="2" s="1"/>
  <c r="I316" i="2" s="1"/>
  <c r="I317" i="2" s="1"/>
  <c r="I318" i="2" s="1"/>
  <c r="I319" i="2" s="1"/>
  <c r="I320" i="2" s="1"/>
  <c r="I321" i="2" s="1"/>
  <c r="I322" i="2" s="1"/>
  <c r="I323" i="2" s="1"/>
  <c r="I324" i="2" s="1"/>
  <c r="I325" i="2" s="1"/>
  <c r="I326" i="2" s="1"/>
  <c r="I327" i="2" s="1"/>
  <c r="I328" i="2" s="1"/>
  <c r="I329" i="2" s="1"/>
  <c r="I330" i="2" s="1"/>
  <c r="I331" i="2" s="1"/>
  <c r="I332" i="2" s="1"/>
  <c r="I333" i="2" s="1"/>
  <c r="I334" i="2" s="1"/>
  <c r="I335" i="2" s="1"/>
  <c r="I336" i="2" s="1"/>
  <c r="I337" i="2" s="1"/>
  <c r="I338" i="2" s="1"/>
  <c r="I339" i="2" s="1"/>
  <c r="I340" i="2" s="1"/>
  <c r="I341" i="2" s="1"/>
  <c r="I342" i="2" s="1"/>
  <c r="I343" i="2" s="1"/>
  <c r="I344" i="2" s="1"/>
  <c r="I345" i="2" s="1"/>
  <c r="I346" i="2" s="1"/>
  <c r="I347" i="2" s="1"/>
  <c r="I348" i="2" s="1"/>
  <c r="I349" i="2" s="1"/>
  <c r="I350" i="2" s="1"/>
  <c r="I351" i="2" s="1"/>
  <c r="I352" i="2" s="1"/>
  <c r="I353" i="2" s="1"/>
  <c r="I354" i="2" s="1"/>
  <c r="I355" i="2" s="1"/>
  <c r="I356" i="2" s="1"/>
  <c r="I357" i="2" s="1"/>
  <c r="I358" i="2" s="1"/>
  <c r="I359" i="2" s="1"/>
  <c r="I360" i="2" s="1"/>
  <c r="I361" i="2" s="1"/>
  <c r="I362" i="2" s="1"/>
  <c r="I363" i="2" s="1"/>
  <c r="I364" i="2" s="1"/>
  <c r="I365" i="2" s="1"/>
  <c r="I366" i="2" s="1"/>
  <c r="I367" i="2" s="1"/>
  <c r="I368" i="2" s="1"/>
  <c r="I369" i="2" s="1"/>
  <c r="I370" i="2" s="1"/>
  <c r="I371" i="2" s="1"/>
  <c r="I372" i="2" s="1"/>
  <c r="I373" i="2" s="1"/>
  <c r="I374" i="2" s="1"/>
  <c r="I375" i="2" s="1"/>
  <c r="I376" i="2" s="1"/>
  <c r="I377" i="2" s="1"/>
  <c r="I378" i="2" s="1"/>
  <c r="I379" i="2" s="1"/>
  <c r="I380" i="2" s="1"/>
  <c r="I381" i="2" s="1"/>
  <c r="I382" i="2" s="1"/>
  <c r="I383" i="2" s="1"/>
  <c r="I384" i="2" s="1"/>
  <c r="I385" i="2" s="1"/>
  <c r="I386" i="2" s="1"/>
  <c r="I387" i="2" s="1"/>
  <c r="I388" i="2" s="1"/>
  <c r="I389" i="2" s="1"/>
  <c r="I390" i="2" s="1"/>
  <c r="I391" i="2" s="1"/>
  <c r="I392" i="2" s="1"/>
  <c r="I393" i="2" s="1"/>
  <c r="I394" i="2" s="1"/>
  <c r="I395" i="2" s="1"/>
  <c r="I396" i="2" s="1"/>
  <c r="I397" i="2" s="1"/>
  <c r="I398" i="2" s="1"/>
  <c r="I399" i="2" s="1"/>
  <c r="I400" i="2" s="1"/>
  <c r="I401" i="2" s="1"/>
  <c r="I402" i="2" s="1"/>
  <c r="I403" i="2" s="1"/>
  <c r="I404" i="2" s="1"/>
  <c r="I405" i="2" s="1"/>
  <c r="I406" i="2" s="1"/>
  <c r="I407" i="2" s="1"/>
  <c r="I408" i="2" s="1"/>
  <c r="I409" i="2" s="1"/>
  <c r="I410" i="2" s="1"/>
  <c r="I411" i="2" s="1"/>
  <c r="I412" i="2" s="1"/>
  <c r="I413" i="2" s="1"/>
  <c r="I414" i="2" s="1"/>
  <c r="I415" i="2" s="1"/>
  <c r="I416" i="2" s="1"/>
  <c r="I417" i="2" s="1"/>
  <c r="I418" i="2" s="1"/>
  <c r="I419" i="2" s="1"/>
  <c r="I420" i="2" s="1"/>
  <c r="I421" i="2" s="1"/>
  <c r="I422" i="2" s="1"/>
  <c r="I423" i="2" s="1"/>
  <c r="I424" i="2" s="1"/>
  <c r="I425" i="2" s="1"/>
  <c r="I426" i="2" s="1"/>
  <c r="I427" i="2" s="1"/>
  <c r="I428" i="2" s="1"/>
  <c r="I429" i="2" s="1"/>
  <c r="I430" i="2" s="1"/>
  <c r="I431" i="2" s="1"/>
  <c r="I432" i="2" s="1"/>
  <c r="I433" i="2" s="1"/>
  <c r="I434" i="2" s="1"/>
  <c r="I435" i="2" s="1"/>
  <c r="I436" i="2" s="1"/>
  <c r="I437" i="2" s="1"/>
  <c r="I438" i="2" s="1"/>
  <c r="I439" i="2" s="1"/>
  <c r="I440" i="2" s="1"/>
  <c r="I441" i="2" s="1"/>
  <c r="I442" i="2" s="1"/>
  <c r="I443" i="2" s="1"/>
  <c r="I444" i="2" s="1"/>
  <c r="I445" i="2" s="1"/>
  <c r="I446" i="2" s="1"/>
  <c r="I447" i="2" s="1"/>
  <c r="I448" i="2" s="1"/>
  <c r="I449" i="2" s="1"/>
  <c r="I450" i="2" s="1"/>
  <c r="I451" i="2" s="1"/>
  <c r="I452" i="2" s="1"/>
  <c r="I453" i="2" s="1"/>
  <c r="I454" i="2" s="1"/>
  <c r="I455" i="2" s="1"/>
  <c r="I456" i="2" s="1"/>
  <c r="I457" i="2" s="1"/>
  <c r="I458" i="2" s="1"/>
  <c r="I459" i="2" s="1"/>
  <c r="I460" i="2" s="1"/>
  <c r="I461" i="2" s="1"/>
  <c r="I462" i="2" s="1"/>
  <c r="BR108" i="2"/>
  <c r="S223" i="2"/>
  <c r="P232" i="2"/>
  <c r="BK106" i="2"/>
  <c r="BF108" i="2"/>
  <c r="AN110" i="2"/>
  <c r="BF109" i="2" s="1"/>
  <c r="BF107" i="2"/>
  <c r="BX108" i="2" s="1"/>
  <c r="BD109" i="2"/>
  <c r="BV110" i="2" s="1"/>
  <c r="AH109" i="2"/>
  <c r="AU106" i="2"/>
  <c r="AW112" i="2"/>
  <c r="AE114" i="2"/>
  <c r="BJ106" i="2"/>
  <c r="CB107" i="2" s="1"/>
  <c r="AW111" i="2"/>
  <c r="BO112" i="2" s="1"/>
  <c r="W192" i="2"/>
  <c r="W193" i="2" s="1"/>
  <c r="AD109" i="2"/>
  <c r="CA98" i="2"/>
  <c r="BM106" i="2"/>
  <c r="BM107" i="2" s="1"/>
  <c r="BD110" i="2"/>
  <c r="AL112" i="2"/>
  <c r="BJ107" i="2"/>
  <c r="AR109" i="2"/>
  <c r="AR110" i="2" s="1"/>
  <c r="BY107" i="2"/>
  <c r="AV107" i="2"/>
  <c r="BN108" i="2" s="1"/>
  <c r="BG107" i="2"/>
  <c r="AI104" i="2"/>
  <c r="BA103" i="2" s="1"/>
  <c r="BP105" i="2"/>
  <c r="BA102" i="2"/>
  <c r="AA107" i="2"/>
  <c r="BB100" i="2"/>
  <c r="BT101" i="2" s="1"/>
  <c r="AU107" i="2"/>
  <c r="AC109" i="2"/>
  <c r="AU108" i="2" s="1"/>
  <c r="BG108" i="2"/>
  <c r="AO110" i="2"/>
  <c r="AG107" i="2"/>
  <c r="AM106" i="2"/>
  <c r="BC98" i="2"/>
  <c r="AK100" i="2"/>
  <c r="BC99" i="2" s="1"/>
  <c r="BW104" i="2"/>
  <c r="AY105" i="2"/>
  <c r="BQ106" i="2" s="1"/>
  <c r="BE104" i="2"/>
  <c r="BC97" i="2"/>
  <c r="BU98" i="2" s="1"/>
  <c r="BB101" i="2"/>
  <c r="AJ103" i="2"/>
  <c r="BB102" i="2" s="1"/>
  <c r="AF106" i="2"/>
  <c r="AX105" i="2" s="1"/>
  <c r="AB102" i="2"/>
  <c r="AT101" i="2" s="1"/>
  <c r="AP100" i="2"/>
  <c r="BH99" i="2" s="1"/>
  <c r="AQ99" i="2"/>
  <c r="AT100" i="2"/>
  <c r="BL101" i="2" s="1"/>
  <c r="BZ100" i="2" l="1"/>
  <c r="M473" i="2"/>
  <c r="BS103" i="2"/>
  <c r="BS104" i="2" s="1"/>
  <c r="X489" i="2"/>
  <c r="T253" i="2"/>
  <c r="U432" i="2"/>
  <c r="U433" i="2" s="1"/>
  <c r="N492" i="2"/>
  <c r="N493" i="2" s="1"/>
  <c r="N494" i="2" s="1"/>
  <c r="N495" i="2" s="1"/>
  <c r="N496" i="2" s="1"/>
  <c r="N497" i="2" s="1"/>
  <c r="N498" i="2" s="1"/>
  <c r="N499" i="2" s="1"/>
  <c r="N500" i="2" s="1"/>
  <c r="N501" i="2" s="1"/>
  <c r="N502" i="2" s="1"/>
  <c r="BV111" i="2"/>
  <c r="S224" i="2"/>
  <c r="P420" i="2"/>
  <c r="Q204" i="2"/>
  <c r="P233" i="2"/>
  <c r="BX109" i="2"/>
  <c r="BX110" i="2" s="1"/>
  <c r="V254" i="2"/>
  <c r="BP106" i="2"/>
  <c r="BY108" i="2"/>
  <c r="BY109" i="2" s="1"/>
  <c r="AH110" i="2"/>
  <c r="AZ109" i="2" s="1"/>
  <c r="AN111" i="2"/>
  <c r="BF110" i="2" s="1"/>
  <c r="AZ108" i="2"/>
  <c r="BR109" i="2" s="1"/>
  <c r="CB108" i="2"/>
  <c r="AW113" i="2"/>
  <c r="AE115" i="2"/>
  <c r="AD110" i="2"/>
  <c r="AV109" i="2" s="1"/>
  <c r="BO113" i="2"/>
  <c r="BJ109" i="2"/>
  <c r="AR111" i="2"/>
  <c r="AA108" i="2"/>
  <c r="BJ108" i="2"/>
  <c r="BM108" i="2"/>
  <c r="BM109" i="2" s="1"/>
  <c r="AV108" i="2"/>
  <c r="BN109" i="2" s="1"/>
  <c r="W194" i="2"/>
  <c r="BD111" i="2"/>
  <c r="BV112" i="2" s="1"/>
  <c r="AL113" i="2"/>
  <c r="BD112" i="2" s="1"/>
  <c r="BL102" i="2"/>
  <c r="BU99" i="2"/>
  <c r="BU100" i="2" s="1"/>
  <c r="BG109" i="2"/>
  <c r="AO111" i="2"/>
  <c r="AS106" i="2"/>
  <c r="BK107" i="2" s="1"/>
  <c r="BT102" i="2"/>
  <c r="BT103" i="2" s="1"/>
  <c r="AC110" i="2"/>
  <c r="AC111" i="2" s="1"/>
  <c r="AI105" i="2"/>
  <c r="AI106" i="2" s="1"/>
  <c r="AI107" i="2" s="1"/>
  <c r="AG108" i="2"/>
  <c r="AY107" i="2" s="1"/>
  <c r="AM107" i="2"/>
  <c r="AM108" i="2" s="1"/>
  <c r="AJ104" i="2"/>
  <c r="BB103" i="2" s="1"/>
  <c r="BW105" i="2"/>
  <c r="BE105" i="2"/>
  <c r="AK101" i="2"/>
  <c r="BC100" i="2" s="1"/>
  <c r="AY106" i="2"/>
  <c r="BQ107" i="2" s="1"/>
  <c r="AB103" i="2"/>
  <c r="AQ100" i="2"/>
  <c r="BI99" i="2" s="1"/>
  <c r="BI98" i="2"/>
  <c r="CA99" i="2" s="1"/>
  <c r="AF107" i="2"/>
  <c r="AP101" i="2"/>
  <c r="BH100" i="2" s="1"/>
  <c r="BZ101" i="2" s="1"/>
  <c r="X490" i="2" l="1"/>
  <c r="X491" i="2" s="1"/>
  <c r="M474" i="2"/>
  <c r="M475" i="2" s="1"/>
  <c r="U434" i="2"/>
  <c r="U435" i="2" s="1"/>
  <c r="T254" i="2"/>
  <c r="T255" i="2" s="1"/>
  <c r="BX111" i="2"/>
  <c r="P234" i="2"/>
  <c r="P421" i="2"/>
  <c r="Q205" i="2"/>
  <c r="BR110" i="2"/>
  <c r="V255" i="2"/>
  <c r="S225" i="2"/>
  <c r="BA104" i="2"/>
  <c r="BS105" i="2" s="1"/>
  <c r="BT104" i="2"/>
  <c r="BO114" i="2"/>
  <c r="BY110" i="2"/>
  <c r="CB109" i="2"/>
  <c r="CB110" i="2" s="1"/>
  <c r="AN112" i="2"/>
  <c r="AN113" i="2" s="1"/>
  <c r="BV113" i="2"/>
  <c r="AH111" i="2"/>
  <c r="AW114" i="2"/>
  <c r="BO115" i="2" s="1"/>
  <c r="AE116" i="2"/>
  <c r="AW115" i="2" s="1"/>
  <c r="BN110" i="2"/>
  <c r="AD111" i="2"/>
  <c r="AV110" i="2" s="1"/>
  <c r="AA109" i="2"/>
  <c r="AS108" i="2" s="1"/>
  <c r="AI108" i="2"/>
  <c r="BA107" i="2" s="1"/>
  <c r="AS107" i="2"/>
  <c r="BK108" i="2" s="1"/>
  <c r="W195" i="2"/>
  <c r="AR112" i="2"/>
  <c r="BJ111" i="2" s="1"/>
  <c r="AL114" i="2"/>
  <c r="BJ110" i="2"/>
  <c r="CA100" i="2"/>
  <c r="BE106" i="2"/>
  <c r="AU110" i="2"/>
  <c r="AC112" i="2"/>
  <c r="BA105" i="2"/>
  <c r="BA106" i="2"/>
  <c r="AU109" i="2"/>
  <c r="BM110" i="2" s="1"/>
  <c r="BQ108" i="2"/>
  <c r="BG110" i="2"/>
  <c r="AO112" i="2"/>
  <c r="BG111" i="2" s="1"/>
  <c r="BU101" i="2"/>
  <c r="BW106" i="2"/>
  <c r="AK102" i="2"/>
  <c r="BC101" i="2" s="1"/>
  <c r="AJ105" i="2"/>
  <c r="BB104" i="2" s="1"/>
  <c r="BE107" i="2"/>
  <c r="AM109" i="2"/>
  <c r="BE108" i="2" s="1"/>
  <c r="AG109" i="2"/>
  <c r="AY108" i="2" s="1"/>
  <c r="AB104" i="2"/>
  <c r="AQ101" i="2"/>
  <c r="BI100" i="2" s="1"/>
  <c r="AF108" i="2"/>
  <c r="AX106" i="2"/>
  <c r="BP107" i="2" s="1"/>
  <c r="AT102" i="2"/>
  <c r="BL103" i="2" s="1"/>
  <c r="AP102" i="2"/>
  <c r="BH101" i="2" s="1"/>
  <c r="BZ102" i="2" s="1"/>
  <c r="M476" i="2" l="1"/>
  <c r="X492" i="2"/>
  <c r="U436" i="2"/>
  <c r="T256" i="2"/>
  <c r="P235" i="2"/>
  <c r="S226" i="2"/>
  <c r="Q206" i="2"/>
  <c r="P422" i="2"/>
  <c r="V256" i="2"/>
  <c r="CA101" i="2"/>
  <c r="BT105" i="2"/>
  <c r="BY111" i="2"/>
  <c r="BY112" i="2" s="1"/>
  <c r="AH112" i="2"/>
  <c r="AZ111" i="2" s="1"/>
  <c r="BF112" i="2"/>
  <c r="AN114" i="2"/>
  <c r="CB111" i="2"/>
  <c r="CB112" i="2" s="1"/>
  <c r="AZ110" i="2"/>
  <c r="BR111" i="2" s="1"/>
  <c r="BF111" i="2"/>
  <c r="BX112" i="2" s="1"/>
  <c r="BX113" i="2" s="1"/>
  <c r="BQ109" i="2"/>
  <c r="BN111" i="2"/>
  <c r="AD112" i="2"/>
  <c r="AV111" i="2" s="1"/>
  <c r="AE117" i="2"/>
  <c r="AE118" i="2" s="1"/>
  <c r="BO116" i="2"/>
  <c r="W196" i="2"/>
  <c r="BK109" i="2"/>
  <c r="AA110" i="2"/>
  <c r="AS109" i="2" s="1"/>
  <c r="AL115" i="2"/>
  <c r="AL116" i="2" s="1"/>
  <c r="BW107" i="2"/>
  <c r="BW108" i="2" s="1"/>
  <c r="BW109" i="2" s="1"/>
  <c r="BM111" i="2"/>
  <c r="BS106" i="2"/>
  <c r="BS107" i="2" s="1"/>
  <c r="BS108" i="2" s="1"/>
  <c r="BD113" i="2"/>
  <c r="BV114" i="2" s="1"/>
  <c r="AR113" i="2"/>
  <c r="BJ112" i="2" s="1"/>
  <c r="AI109" i="2"/>
  <c r="AI110" i="2" s="1"/>
  <c r="BU102" i="2"/>
  <c r="AO113" i="2"/>
  <c r="AU111" i="2"/>
  <c r="AC113" i="2"/>
  <c r="AC114" i="2" s="1"/>
  <c r="AG110" i="2"/>
  <c r="AY109" i="2" s="1"/>
  <c r="AM110" i="2"/>
  <c r="BE109" i="2" s="1"/>
  <c r="AK103" i="2"/>
  <c r="AJ106" i="2"/>
  <c r="AF109" i="2"/>
  <c r="AX108" i="2" s="1"/>
  <c r="AX107" i="2"/>
  <c r="BP108" i="2" s="1"/>
  <c r="AB105" i="2"/>
  <c r="AP103" i="2"/>
  <c r="AQ102" i="2"/>
  <c r="BI101" i="2" s="1"/>
  <c r="AT103" i="2"/>
  <c r="BL104" i="2" s="1"/>
  <c r="M477" i="2" l="1"/>
  <c r="X493" i="2"/>
  <c r="X494" i="2" s="1"/>
  <c r="U437" i="2"/>
  <c r="U438" i="2" s="1"/>
  <c r="U439" i="2" s="1"/>
  <c r="U440" i="2" s="1"/>
  <c r="U441" i="2" s="1"/>
  <c r="U442" i="2" s="1"/>
  <c r="U443" i="2" s="1"/>
  <c r="U444" i="2" s="1"/>
  <c r="U445" i="2" s="1"/>
  <c r="U446" i="2" s="1"/>
  <c r="U447" i="2" s="1"/>
  <c r="U448" i="2" s="1"/>
  <c r="U449" i="2" s="1"/>
  <c r="U450" i="2" s="1"/>
  <c r="U451" i="2" s="1"/>
  <c r="U452" i="2" s="1"/>
  <c r="U453" i="2" s="1"/>
  <c r="U454" i="2" s="1"/>
  <c r="U455" i="2" s="1"/>
  <c r="U456" i="2" s="1"/>
  <c r="U457" i="2" s="1"/>
  <c r="U458" i="2" s="1"/>
  <c r="U459" i="2" s="1"/>
  <c r="U460" i="2" s="1"/>
  <c r="U461" i="2" s="1"/>
  <c r="U462" i="2" s="1"/>
  <c r="U463" i="2" s="1"/>
  <c r="U464" i="2" s="1"/>
  <c r="U465" i="2" s="1"/>
  <c r="BM112" i="2"/>
  <c r="T257" i="2"/>
  <c r="V257" i="2"/>
  <c r="V258" i="2" s="1"/>
  <c r="V259" i="2" s="1"/>
  <c r="V260" i="2" s="1"/>
  <c r="V261" i="2" s="1"/>
  <c r="V262" i="2" s="1"/>
  <c r="V263" i="2" s="1"/>
  <c r="V264" i="2" s="1"/>
  <c r="V265" i="2" s="1"/>
  <c r="V266" i="2" s="1"/>
  <c r="V267" i="2" s="1"/>
  <c r="V268" i="2" s="1"/>
  <c r="V269" i="2" s="1"/>
  <c r="V270" i="2" s="1"/>
  <c r="V271" i="2" s="1"/>
  <c r="V272" i="2" s="1"/>
  <c r="V273" i="2" s="1"/>
  <c r="V274" i="2" s="1"/>
  <c r="V275" i="2" s="1"/>
  <c r="V276" i="2" s="1"/>
  <c r="V277" i="2" s="1"/>
  <c r="V278" i="2" s="1"/>
  <c r="V279" i="2" s="1"/>
  <c r="V280" i="2" s="1"/>
  <c r="V281" i="2" s="1"/>
  <c r="V282" i="2" s="1"/>
  <c r="V283" i="2" s="1"/>
  <c r="V284" i="2" s="1"/>
  <c r="V285" i="2" s="1"/>
  <c r="V286" i="2" s="1"/>
  <c r="V287" i="2" s="1"/>
  <c r="V288" i="2" s="1"/>
  <c r="V289" i="2" s="1"/>
  <c r="V290" i="2" s="1"/>
  <c r="V291" i="2" s="1"/>
  <c r="V292" i="2" s="1"/>
  <c r="V293" i="2" s="1"/>
  <c r="V294" i="2" s="1"/>
  <c r="V295" i="2" s="1"/>
  <c r="V296" i="2" s="1"/>
  <c r="V297" i="2" s="1"/>
  <c r="V298" i="2" s="1"/>
  <c r="V299" i="2" s="1"/>
  <c r="V300" i="2" s="1"/>
  <c r="V301" i="2" s="1"/>
  <c r="V302" i="2" s="1"/>
  <c r="V303" i="2" s="1"/>
  <c r="V304" i="2" s="1"/>
  <c r="V305" i="2" s="1"/>
  <c r="V306" i="2" s="1"/>
  <c r="V307" i="2" s="1"/>
  <c r="V308" i="2" s="1"/>
  <c r="V309" i="2" s="1"/>
  <c r="V310" i="2" s="1"/>
  <c r="V311" i="2" s="1"/>
  <c r="V312" i="2" s="1"/>
  <c r="V313" i="2" s="1"/>
  <c r="V314" i="2" s="1"/>
  <c r="V315" i="2" s="1"/>
  <c r="V316" i="2" s="1"/>
  <c r="V317" i="2" s="1"/>
  <c r="V318" i="2" s="1"/>
  <c r="V319" i="2" s="1"/>
  <c r="V320" i="2" s="1"/>
  <c r="V321" i="2" s="1"/>
  <c r="V322" i="2" s="1"/>
  <c r="V323" i="2" s="1"/>
  <c r="V324" i="2" s="1"/>
  <c r="V325" i="2" s="1"/>
  <c r="V326" i="2" s="1"/>
  <c r="V327" i="2" s="1"/>
  <c r="V328" i="2" s="1"/>
  <c r="V329" i="2" s="1"/>
  <c r="V330" i="2" s="1"/>
  <c r="V331" i="2" s="1"/>
  <c r="V332" i="2" s="1"/>
  <c r="V333" i="2" s="1"/>
  <c r="V334" i="2" s="1"/>
  <c r="V335" i="2" s="1"/>
  <c r="V336" i="2" s="1"/>
  <c r="V337" i="2" s="1"/>
  <c r="V338" i="2" s="1"/>
  <c r="V339" i="2" s="1"/>
  <c r="V340" i="2" s="1"/>
  <c r="V341" i="2" s="1"/>
  <c r="V342" i="2" s="1"/>
  <c r="V343" i="2" s="1"/>
  <c r="V344" i="2" s="1"/>
  <c r="V345" i="2" s="1"/>
  <c r="V346" i="2" s="1"/>
  <c r="V347" i="2" s="1"/>
  <c r="V348" i="2" s="1"/>
  <c r="V349" i="2" s="1"/>
  <c r="V350" i="2" s="1"/>
  <c r="V351" i="2" s="1"/>
  <c r="V352" i="2" s="1"/>
  <c r="V353" i="2" s="1"/>
  <c r="V354" i="2" s="1"/>
  <c r="V355" i="2" s="1"/>
  <c r="V356" i="2" s="1"/>
  <c r="V357" i="2" s="1"/>
  <c r="V358" i="2" s="1"/>
  <c r="V359" i="2" s="1"/>
  <c r="V360" i="2" s="1"/>
  <c r="V361" i="2" s="1"/>
  <c r="V362" i="2" s="1"/>
  <c r="V363" i="2" s="1"/>
  <c r="V364" i="2" s="1"/>
  <c r="V365" i="2" s="1"/>
  <c r="V366" i="2" s="1"/>
  <c r="V367" i="2" s="1"/>
  <c r="V368" i="2" s="1"/>
  <c r="V369" i="2" s="1"/>
  <c r="V370" i="2" s="1"/>
  <c r="V371" i="2" s="1"/>
  <c r="V372" i="2" s="1"/>
  <c r="V373" i="2" s="1"/>
  <c r="V374" i="2" s="1"/>
  <c r="V375" i="2" s="1"/>
  <c r="V376" i="2" s="1"/>
  <c r="V377" i="2" s="1"/>
  <c r="V378" i="2" s="1"/>
  <c r="V379" i="2" s="1"/>
  <c r="V380" i="2" s="1"/>
  <c r="V381" i="2" s="1"/>
  <c r="V382" i="2" s="1"/>
  <c r="V383" i="2" s="1"/>
  <c r="V384" i="2" s="1"/>
  <c r="V385" i="2" s="1"/>
  <c r="V386" i="2" s="1"/>
  <c r="S227" i="2"/>
  <c r="P236" i="2"/>
  <c r="Q207" i="2"/>
  <c r="P423" i="2"/>
  <c r="CA102" i="2"/>
  <c r="BQ110" i="2"/>
  <c r="BD114" i="2"/>
  <c r="BV115" i="2" s="1"/>
  <c r="BR112" i="2"/>
  <c r="BF113" i="2"/>
  <c r="BX114" i="2" s="1"/>
  <c r="AN115" i="2"/>
  <c r="BA108" i="2"/>
  <c r="BS109" i="2" s="1"/>
  <c r="AH113" i="2"/>
  <c r="AZ112" i="2" s="1"/>
  <c r="BR113" i="2" s="1"/>
  <c r="AD113" i="2"/>
  <c r="AV112" i="2" s="1"/>
  <c r="AW116" i="2"/>
  <c r="BO117" i="2" s="1"/>
  <c r="BN112" i="2"/>
  <c r="AW117" i="2"/>
  <c r="AE119" i="2"/>
  <c r="AU112" i="2"/>
  <c r="BD115" i="2"/>
  <c r="AL117" i="2"/>
  <c r="AL118" i="2" s="1"/>
  <c r="AA111" i="2"/>
  <c r="AS110" i="2" s="1"/>
  <c r="W197" i="2"/>
  <c r="W198" i="2" s="1"/>
  <c r="CB113" i="2"/>
  <c r="BA109" i="2"/>
  <c r="AI111" i="2"/>
  <c r="AI112" i="2" s="1"/>
  <c r="AR114" i="2"/>
  <c r="AR115" i="2" s="1"/>
  <c r="BK110" i="2"/>
  <c r="AU113" i="2"/>
  <c r="AC115" i="2"/>
  <c r="AU114" i="2" s="1"/>
  <c r="AO114" i="2"/>
  <c r="AO115" i="2" s="1"/>
  <c r="BP109" i="2"/>
  <c r="BG112" i="2"/>
  <c r="BY113" i="2" s="1"/>
  <c r="BW110" i="2"/>
  <c r="AM111" i="2"/>
  <c r="AM112" i="2" s="1"/>
  <c r="AJ107" i="2"/>
  <c r="AK104" i="2"/>
  <c r="BB105" i="2"/>
  <c r="BT106" i="2" s="1"/>
  <c r="BC102" i="2"/>
  <c r="BU103" i="2" s="1"/>
  <c r="AG111" i="2"/>
  <c r="AY110" i="2" s="1"/>
  <c r="AP104" i="2"/>
  <c r="BH103" i="2" s="1"/>
  <c r="AB106" i="2"/>
  <c r="AQ103" i="2"/>
  <c r="BH102" i="2"/>
  <c r="BZ103" i="2" s="1"/>
  <c r="AT104" i="2"/>
  <c r="BL105" i="2" s="1"/>
  <c r="AF110" i="2"/>
  <c r="BM113" i="2" l="1"/>
  <c r="V387" i="2"/>
  <c r="V388" i="2" s="1"/>
  <c r="U466" i="2"/>
  <c r="U467" i="2" s="1"/>
  <c r="M478" i="2"/>
  <c r="M479" i="2" s="1"/>
  <c r="BQ111" i="2"/>
  <c r="X495" i="2"/>
  <c r="T258" i="2"/>
  <c r="T259" i="2" s="1"/>
  <c r="P237" i="2"/>
  <c r="Q208" i="2"/>
  <c r="S228" i="2"/>
  <c r="P424" i="2"/>
  <c r="BO118" i="2"/>
  <c r="AN116" i="2"/>
  <c r="AN117" i="2" s="1"/>
  <c r="BF114" i="2"/>
  <c r="BX115" i="2" s="1"/>
  <c r="BJ113" i="2"/>
  <c r="CB114" i="2" s="1"/>
  <c r="AH114" i="2"/>
  <c r="AH115" i="2" s="1"/>
  <c r="BV116" i="2"/>
  <c r="AW118" i="2"/>
  <c r="AE120" i="2"/>
  <c r="AD114" i="2"/>
  <c r="AD115" i="2" s="1"/>
  <c r="BZ104" i="2"/>
  <c r="BN113" i="2"/>
  <c r="AL119" i="2"/>
  <c r="BD118" i="2" s="1"/>
  <c r="BS110" i="2"/>
  <c r="W199" i="2"/>
  <c r="BJ114" i="2"/>
  <c r="AR116" i="2"/>
  <c r="AA112" i="2"/>
  <c r="AS111" i="2" s="1"/>
  <c r="BA111" i="2"/>
  <c r="AI113" i="2"/>
  <c r="BA112" i="2" s="1"/>
  <c r="BK111" i="2"/>
  <c r="BA110" i="2"/>
  <c r="BS111" i="2" s="1"/>
  <c r="BD116" i="2"/>
  <c r="BV117" i="2" s="1"/>
  <c r="BD117" i="2"/>
  <c r="BG113" i="2"/>
  <c r="BY114" i="2" s="1"/>
  <c r="BM114" i="2"/>
  <c r="BM115" i="2" s="1"/>
  <c r="BG114" i="2"/>
  <c r="AO116" i="2"/>
  <c r="BG115" i="2" s="1"/>
  <c r="AC116" i="2"/>
  <c r="AK105" i="2"/>
  <c r="BC104" i="2" s="1"/>
  <c r="AJ108" i="2"/>
  <c r="BE111" i="2"/>
  <c r="AM113" i="2"/>
  <c r="AG112" i="2"/>
  <c r="AG113" i="2" s="1"/>
  <c r="BC103" i="2"/>
  <c r="BU104" i="2" s="1"/>
  <c r="BB106" i="2"/>
  <c r="BT107" i="2" s="1"/>
  <c r="BE110" i="2"/>
  <c r="BW111" i="2" s="1"/>
  <c r="AF111" i="2"/>
  <c r="AQ104" i="2"/>
  <c r="BI103" i="2" s="1"/>
  <c r="AP105" i="2"/>
  <c r="BH104" i="2" s="1"/>
  <c r="AX109" i="2"/>
  <c r="BP110" i="2" s="1"/>
  <c r="BI102" i="2"/>
  <c r="CA103" i="2" s="1"/>
  <c r="AB107" i="2"/>
  <c r="AT105" i="2"/>
  <c r="BL106" i="2" s="1"/>
  <c r="U468" i="2" l="1"/>
  <c r="M480" i="2"/>
  <c r="X496" i="2"/>
  <c r="V389" i="2"/>
  <c r="BO119" i="2"/>
  <c r="T260" i="2"/>
  <c r="T261" i="2" s="1"/>
  <c r="T262" i="2" s="1"/>
  <c r="T263" i="2" s="1"/>
  <c r="T264" i="2" s="1"/>
  <c r="T265" i="2" s="1"/>
  <c r="T266" i="2" s="1"/>
  <c r="T267" i="2" s="1"/>
  <c r="Q209" i="2"/>
  <c r="S229" i="2"/>
  <c r="P238" i="2"/>
  <c r="P425" i="2"/>
  <c r="BY115" i="2"/>
  <c r="BY116" i="2" s="1"/>
  <c r="BW112" i="2"/>
  <c r="BF116" i="2"/>
  <c r="AN118" i="2"/>
  <c r="BF115" i="2"/>
  <c r="BX116" i="2" s="1"/>
  <c r="AZ114" i="2"/>
  <c r="AH116" i="2"/>
  <c r="AZ115" i="2" s="1"/>
  <c r="AZ113" i="2"/>
  <c r="BR114" i="2" s="1"/>
  <c r="BS112" i="2"/>
  <c r="BS113" i="2" s="1"/>
  <c r="CB115" i="2"/>
  <c r="AW119" i="2"/>
  <c r="BO120" i="2" s="1"/>
  <c r="AE121" i="2"/>
  <c r="AE122" i="2" s="1"/>
  <c r="BV118" i="2"/>
  <c r="BV119" i="2" s="1"/>
  <c r="BK112" i="2"/>
  <c r="AV113" i="2"/>
  <c r="BN114" i="2" s="1"/>
  <c r="BZ105" i="2"/>
  <c r="AL120" i="2"/>
  <c r="BD119" i="2" s="1"/>
  <c r="AV114" i="2"/>
  <c r="AD116" i="2"/>
  <c r="BJ115" i="2"/>
  <c r="AR117" i="2"/>
  <c r="AR118" i="2" s="1"/>
  <c r="W200" i="2"/>
  <c r="AC117" i="2"/>
  <c r="AU116" i="2" s="1"/>
  <c r="AI114" i="2"/>
  <c r="AI115" i="2" s="1"/>
  <c r="AA113" i="2"/>
  <c r="AS112" i="2" s="1"/>
  <c r="AO117" i="2"/>
  <c r="BG116" i="2" s="1"/>
  <c r="BU105" i="2"/>
  <c r="AU115" i="2"/>
  <c r="BM116" i="2" s="1"/>
  <c r="CA104" i="2"/>
  <c r="AJ109" i="2"/>
  <c r="AY112" i="2"/>
  <c r="AG114" i="2"/>
  <c r="BB107" i="2"/>
  <c r="BT108" i="2" s="1"/>
  <c r="AY111" i="2"/>
  <c r="BQ112" i="2" s="1"/>
  <c r="BE112" i="2"/>
  <c r="AM114" i="2"/>
  <c r="AK106" i="2"/>
  <c r="BC105" i="2" s="1"/>
  <c r="AP106" i="2"/>
  <c r="AQ105" i="2"/>
  <c r="BI104" i="2" s="1"/>
  <c r="AB108" i="2"/>
  <c r="AT107" i="2" s="1"/>
  <c r="AF112" i="2"/>
  <c r="AX111" i="2" s="1"/>
  <c r="AT106" i="2"/>
  <c r="BL107" i="2" s="1"/>
  <c r="AX110" i="2"/>
  <c r="BP111" i="2" s="1"/>
  <c r="X497" i="2" l="1"/>
  <c r="T268" i="2"/>
  <c r="V390" i="2"/>
  <c r="V391" i="2" s="1"/>
  <c r="M481" i="2"/>
  <c r="U469" i="2"/>
  <c r="BW113" i="2"/>
  <c r="P426" i="2"/>
  <c r="P239" i="2"/>
  <c r="S230" i="2"/>
  <c r="Q210" i="2"/>
  <c r="BK113" i="2"/>
  <c r="CB116" i="2"/>
  <c r="BX117" i="2"/>
  <c r="BU106" i="2"/>
  <c r="BF117" i="2"/>
  <c r="AN119" i="2"/>
  <c r="AN120" i="2" s="1"/>
  <c r="CA105" i="2"/>
  <c r="AH117" i="2"/>
  <c r="AZ116" i="2" s="1"/>
  <c r="BN115" i="2"/>
  <c r="BR115" i="2"/>
  <c r="BR116" i="2" s="1"/>
  <c r="AD117" i="2"/>
  <c r="AV116" i="2" s="1"/>
  <c r="AW120" i="2"/>
  <c r="BO121" i="2" s="1"/>
  <c r="AW121" i="2"/>
  <c r="AE123" i="2"/>
  <c r="BY117" i="2"/>
  <c r="AV115" i="2"/>
  <c r="AL121" i="2"/>
  <c r="BD120" i="2" s="1"/>
  <c r="BV120" i="2"/>
  <c r="W201" i="2"/>
  <c r="W202" i="2" s="1"/>
  <c r="BA113" i="2"/>
  <c r="BS114" i="2" s="1"/>
  <c r="BP112" i="2"/>
  <c r="BM117" i="2"/>
  <c r="BJ116" i="2"/>
  <c r="BA114" i="2"/>
  <c r="AI116" i="2"/>
  <c r="BA115" i="2" s="1"/>
  <c r="BJ117" i="2"/>
  <c r="AR119" i="2"/>
  <c r="AR120" i="2" s="1"/>
  <c r="AA114" i="2"/>
  <c r="AS113" i="2" s="1"/>
  <c r="AC118" i="2"/>
  <c r="AU117" i="2" s="1"/>
  <c r="BL108" i="2"/>
  <c r="AM115" i="2"/>
  <c r="AO118" i="2"/>
  <c r="AO119" i="2" s="1"/>
  <c r="AJ110" i="2"/>
  <c r="BQ113" i="2"/>
  <c r="BB108" i="2"/>
  <c r="BT109" i="2" s="1"/>
  <c r="AK107" i="2"/>
  <c r="AY113" i="2"/>
  <c r="AG115" i="2"/>
  <c r="AY114" i="2" s="1"/>
  <c r="BE113" i="2"/>
  <c r="AB109" i="2"/>
  <c r="AQ106" i="2"/>
  <c r="BI105" i="2" s="1"/>
  <c r="AP107" i="2"/>
  <c r="AF113" i="2"/>
  <c r="BH105" i="2"/>
  <c r="BZ106" i="2" s="1"/>
  <c r="CA106" i="2" l="1"/>
  <c r="T269" i="2"/>
  <c r="X498" i="2"/>
  <c r="X499" i="2" s="1"/>
  <c r="U470" i="2"/>
  <c r="U471" i="2" s="1"/>
  <c r="M482" i="2"/>
  <c r="M483" i="2" s="1"/>
  <c r="V392" i="2"/>
  <c r="BX118" i="2"/>
  <c r="BK114" i="2"/>
  <c r="BN116" i="2"/>
  <c r="BN117" i="2" s="1"/>
  <c r="BO122" i="2"/>
  <c r="BW114" i="2"/>
  <c r="CB117" i="2"/>
  <c r="CB118" i="2" s="1"/>
  <c r="S231" i="2"/>
  <c r="P427" i="2"/>
  <c r="W203" i="2"/>
  <c r="Q211" i="2"/>
  <c r="P240" i="2"/>
  <c r="BR117" i="2"/>
  <c r="BF118" i="2"/>
  <c r="BF119" i="2"/>
  <c r="AN121" i="2"/>
  <c r="AH118" i="2"/>
  <c r="BS115" i="2"/>
  <c r="BS116" i="2" s="1"/>
  <c r="AW122" i="2"/>
  <c r="AE124" i="2"/>
  <c r="AW123" i="2" s="1"/>
  <c r="AL122" i="2"/>
  <c r="BD121" i="2" s="1"/>
  <c r="AD118" i="2"/>
  <c r="AV117" i="2" s="1"/>
  <c r="BV121" i="2"/>
  <c r="AA115" i="2"/>
  <c r="AS114" i="2" s="1"/>
  <c r="BK115" i="2" s="1"/>
  <c r="BJ119" i="2"/>
  <c r="AR121" i="2"/>
  <c r="AI117" i="2"/>
  <c r="BA116" i="2" s="1"/>
  <c r="AC119" i="2"/>
  <c r="AU118" i="2" s="1"/>
  <c r="BJ118" i="2"/>
  <c r="BM118" i="2"/>
  <c r="AM116" i="2"/>
  <c r="BE115" i="2" s="1"/>
  <c r="BE114" i="2"/>
  <c r="BG117" i="2"/>
  <c r="BY118" i="2" s="1"/>
  <c r="BG118" i="2"/>
  <c r="AO120" i="2"/>
  <c r="AB110" i="2"/>
  <c r="AB111" i="2" s="1"/>
  <c r="AG116" i="2"/>
  <c r="AY115" i="2" s="1"/>
  <c r="AK108" i="2"/>
  <c r="BC107" i="2" s="1"/>
  <c r="AJ111" i="2"/>
  <c r="BB110" i="2" s="1"/>
  <c r="BQ114" i="2"/>
  <c r="BQ115" i="2" s="1"/>
  <c r="BC106" i="2"/>
  <c r="BU107" i="2" s="1"/>
  <c r="BB109" i="2"/>
  <c r="BT110" i="2" s="1"/>
  <c r="AQ107" i="2"/>
  <c r="AF114" i="2"/>
  <c r="AX113" i="2" s="1"/>
  <c r="AP108" i="2"/>
  <c r="AX112" i="2"/>
  <c r="BP113" i="2" s="1"/>
  <c r="BH106" i="2"/>
  <c r="BZ107" i="2" s="1"/>
  <c r="AT108" i="2"/>
  <c r="BL109" i="2" s="1"/>
  <c r="M484" i="2" l="1"/>
  <c r="V393" i="2"/>
  <c r="U472" i="2"/>
  <c r="X500" i="2"/>
  <c r="T270" i="2"/>
  <c r="T271" i="2" s="1"/>
  <c r="BO123" i="2"/>
  <c r="BX119" i="2"/>
  <c r="BX120" i="2" s="1"/>
  <c r="BW115" i="2"/>
  <c r="BW116" i="2" s="1"/>
  <c r="Q212" i="2"/>
  <c r="S232" i="2"/>
  <c r="P241" i="2"/>
  <c r="W204" i="2"/>
  <c r="P428" i="2"/>
  <c r="CB119" i="2"/>
  <c r="CB120" i="2" s="1"/>
  <c r="BN118" i="2"/>
  <c r="BF120" i="2"/>
  <c r="AN122" i="2"/>
  <c r="AH119" i="2"/>
  <c r="AZ118" i="2" s="1"/>
  <c r="AZ117" i="2"/>
  <c r="BR118" i="2" s="1"/>
  <c r="BO124" i="2"/>
  <c r="BM119" i="2"/>
  <c r="BV122" i="2"/>
  <c r="BY119" i="2"/>
  <c r="AL123" i="2"/>
  <c r="BD122" i="2" s="1"/>
  <c r="AD119" i="2"/>
  <c r="AV118" i="2" s="1"/>
  <c r="AE125" i="2"/>
  <c r="AW124" i="2" s="1"/>
  <c r="AI118" i="2"/>
  <c r="BA117" i="2" s="1"/>
  <c r="AA116" i="2"/>
  <c r="BS117" i="2"/>
  <c r="AC120" i="2"/>
  <c r="BJ120" i="2"/>
  <c r="AR122" i="2"/>
  <c r="AR123" i="2" s="1"/>
  <c r="BT111" i="2"/>
  <c r="BG119" i="2"/>
  <c r="AO121" i="2"/>
  <c r="AT109" i="2"/>
  <c r="BL110" i="2" s="1"/>
  <c r="AM117" i="2"/>
  <c r="AJ112" i="2"/>
  <c r="BB111" i="2" s="1"/>
  <c r="AG117" i="2"/>
  <c r="AY116" i="2" s="1"/>
  <c r="BU108" i="2"/>
  <c r="BQ116" i="2"/>
  <c r="AK109" i="2"/>
  <c r="AK110" i="2" s="1"/>
  <c r="AT110" i="2"/>
  <c r="AB112" i="2"/>
  <c r="BP114" i="2"/>
  <c r="AP109" i="2"/>
  <c r="BH108" i="2" s="1"/>
  <c r="BH107" i="2"/>
  <c r="BZ108" i="2" s="1"/>
  <c r="AQ108" i="2"/>
  <c r="BI107" i="2" s="1"/>
  <c r="AF115" i="2"/>
  <c r="BI106" i="2"/>
  <c r="CA107" i="2" s="1"/>
  <c r="BY120" i="2" l="1"/>
  <c r="BN119" i="2"/>
  <c r="T272" i="2"/>
  <c r="M485" i="2"/>
  <c r="U473" i="2"/>
  <c r="X501" i="2"/>
  <c r="X502" i="2" s="1"/>
  <c r="V394" i="2"/>
  <c r="V395" i="2" s="1"/>
  <c r="BX121" i="2"/>
  <c r="W205" i="2"/>
  <c r="CB121" i="2"/>
  <c r="Q213" i="2"/>
  <c r="S233" i="2"/>
  <c r="P429" i="2"/>
  <c r="P242" i="2"/>
  <c r="BT112" i="2"/>
  <c r="BF121" i="2"/>
  <c r="AN123" i="2"/>
  <c r="BF122" i="2" s="1"/>
  <c r="BR119" i="2"/>
  <c r="AH120" i="2"/>
  <c r="AZ119" i="2" s="1"/>
  <c r="BV123" i="2"/>
  <c r="AL124" i="2"/>
  <c r="AE126" i="2"/>
  <c r="AE127" i="2" s="1"/>
  <c r="AD120" i="2"/>
  <c r="AV119" i="2" s="1"/>
  <c r="BN120" i="2" s="1"/>
  <c r="BO125" i="2"/>
  <c r="BJ122" i="2"/>
  <c r="AR124" i="2"/>
  <c r="AA117" i="2"/>
  <c r="AC121" i="2"/>
  <c r="AU120" i="2" s="1"/>
  <c r="BS118" i="2"/>
  <c r="AI119" i="2"/>
  <c r="BJ121" i="2"/>
  <c r="AU119" i="2"/>
  <c r="BM120" i="2" s="1"/>
  <c r="AS115" i="2"/>
  <c r="BK116" i="2" s="1"/>
  <c r="AM118" i="2"/>
  <c r="BZ109" i="2"/>
  <c r="BE116" i="2"/>
  <c r="BW117" i="2" s="1"/>
  <c r="BG120" i="2"/>
  <c r="BY121" i="2" s="1"/>
  <c r="AO122" i="2"/>
  <c r="AO123" i="2" s="1"/>
  <c r="AB113" i="2"/>
  <c r="AJ113" i="2"/>
  <c r="BC109" i="2"/>
  <c r="AK111" i="2"/>
  <c r="BQ117" i="2"/>
  <c r="CA108" i="2"/>
  <c r="AT111" i="2"/>
  <c r="BC108" i="2"/>
  <c r="BU109" i="2" s="1"/>
  <c r="BL111" i="2"/>
  <c r="AG118" i="2"/>
  <c r="AY117" i="2" s="1"/>
  <c r="AF116" i="2"/>
  <c r="AX114" i="2"/>
  <c r="BP115" i="2" s="1"/>
  <c r="AQ109" i="2"/>
  <c r="AP110" i="2"/>
  <c r="BH109" i="2" s="1"/>
  <c r="CB122" i="2" l="1"/>
  <c r="T273" i="2"/>
  <c r="U474" i="2"/>
  <c r="U475" i="2" s="1"/>
  <c r="BZ110" i="2"/>
  <c r="BX122" i="2"/>
  <c r="BX123" i="2" s="1"/>
  <c r="V396" i="2"/>
  <c r="M486" i="2"/>
  <c r="M487" i="2" s="1"/>
  <c r="BU110" i="2"/>
  <c r="S234" i="2"/>
  <c r="Q214" i="2"/>
  <c r="P243" i="2"/>
  <c r="P430" i="2"/>
  <c r="W206" i="2"/>
  <c r="BR120" i="2"/>
  <c r="CB123" i="2"/>
  <c r="AN124" i="2"/>
  <c r="BF123" i="2" s="1"/>
  <c r="BQ118" i="2"/>
  <c r="AH121" i="2"/>
  <c r="AZ120" i="2" s="1"/>
  <c r="AL125" i="2"/>
  <c r="BD124" i="2" s="1"/>
  <c r="BD123" i="2"/>
  <c r="BV124" i="2" s="1"/>
  <c r="AD121" i="2"/>
  <c r="AD122" i="2" s="1"/>
  <c r="AW125" i="2"/>
  <c r="BO126" i="2" s="1"/>
  <c r="AW126" i="2"/>
  <c r="AE128" i="2"/>
  <c r="AW127" i="2" s="1"/>
  <c r="AI120" i="2"/>
  <c r="AI121" i="2" s="1"/>
  <c r="AA118" i="2"/>
  <c r="AS117" i="2" s="1"/>
  <c r="BM121" i="2"/>
  <c r="AC122" i="2"/>
  <c r="AU121" i="2" s="1"/>
  <c r="BJ123" i="2"/>
  <c r="AR125" i="2"/>
  <c r="BJ124" i="2" s="1"/>
  <c r="BA118" i="2"/>
  <c r="BS119" i="2" s="1"/>
  <c r="AS116" i="2"/>
  <c r="BK117" i="2" s="1"/>
  <c r="BG121" i="2"/>
  <c r="BY122" i="2" s="1"/>
  <c r="AM119" i="2"/>
  <c r="BG122" i="2"/>
  <c r="AO124" i="2"/>
  <c r="BE117" i="2"/>
  <c r="BW118" i="2" s="1"/>
  <c r="AK112" i="2"/>
  <c r="BC111" i="2" s="1"/>
  <c r="AJ114" i="2"/>
  <c r="AB114" i="2"/>
  <c r="AT113" i="2" s="1"/>
  <c r="BL112" i="2"/>
  <c r="BC110" i="2"/>
  <c r="BB112" i="2"/>
  <c r="BT113" i="2" s="1"/>
  <c r="AT112" i="2"/>
  <c r="AG119" i="2"/>
  <c r="AG120" i="2" s="1"/>
  <c r="AQ110" i="2"/>
  <c r="BI108" i="2"/>
  <c r="CA109" i="2" s="1"/>
  <c r="AF117" i="2"/>
  <c r="AP111" i="2"/>
  <c r="BH110" i="2" s="1"/>
  <c r="BZ111" i="2" s="1"/>
  <c r="AX115" i="2"/>
  <c r="BP116" i="2" s="1"/>
  <c r="BU111" i="2" l="1"/>
  <c r="M488" i="2"/>
  <c r="U476" i="2"/>
  <c r="U477" i="2" s="1"/>
  <c r="T274" i="2"/>
  <c r="T275" i="2" s="1"/>
  <c r="V397" i="2"/>
  <c r="BR121" i="2"/>
  <c r="P244" i="2"/>
  <c r="CB124" i="2"/>
  <c r="CB125" i="2" s="1"/>
  <c r="W207" i="2"/>
  <c r="Q215" i="2"/>
  <c r="P431" i="2"/>
  <c r="S235" i="2"/>
  <c r="BY123" i="2"/>
  <c r="AN125" i="2"/>
  <c r="BF124" i="2" s="1"/>
  <c r="BX124" i="2"/>
  <c r="AV120" i="2"/>
  <c r="BN121" i="2" s="1"/>
  <c r="AH122" i="2"/>
  <c r="AZ121" i="2" s="1"/>
  <c r="BR122" i="2" s="1"/>
  <c r="BO127" i="2"/>
  <c r="BO128" i="2" s="1"/>
  <c r="BV125" i="2"/>
  <c r="AE129" i="2"/>
  <c r="AE130" i="2" s="1"/>
  <c r="AL126" i="2"/>
  <c r="BD125" i="2" s="1"/>
  <c r="BM122" i="2"/>
  <c r="AV121" i="2"/>
  <c r="AD123" i="2"/>
  <c r="AV122" i="2" s="1"/>
  <c r="BK118" i="2"/>
  <c r="BA120" i="2"/>
  <c r="AI122" i="2"/>
  <c r="AR126" i="2"/>
  <c r="AR127" i="2" s="1"/>
  <c r="AA119" i="2"/>
  <c r="AS118" i="2" s="1"/>
  <c r="AC123" i="2"/>
  <c r="AU122" i="2" s="1"/>
  <c r="BA119" i="2"/>
  <c r="BS120" i="2" s="1"/>
  <c r="AO125" i="2"/>
  <c r="BG124" i="2" s="1"/>
  <c r="AM120" i="2"/>
  <c r="BE119" i="2" s="1"/>
  <c r="AY118" i="2"/>
  <c r="BQ119" i="2" s="1"/>
  <c r="BL113" i="2"/>
  <c r="BL114" i="2" s="1"/>
  <c r="BG123" i="2"/>
  <c r="BU112" i="2"/>
  <c r="BE118" i="2"/>
  <c r="BW119" i="2" s="1"/>
  <c r="AY119" i="2"/>
  <c r="AG121" i="2"/>
  <c r="AY120" i="2" s="1"/>
  <c r="AJ115" i="2"/>
  <c r="AJ116" i="2" s="1"/>
  <c r="BB113" i="2"/>
  <c r="BT114" i="2" s="1"/>
  <c r="AB115" i="2"/>
  <c r="AB116" i="2" s="1"/>
  <c r="AK113" i="2"/>
  <c r="BC112" i="2" s="1"/>
  <c r="AF118" i="2"/>
  <c r="AX116" i="2"/>
  <c r="BP117" i="2" s="1"/>
  <c r="AQ111" i="2"/>
  <c r="BI110" i="2" s="1"/>
  <c r="AP112" i="2"/>
  <c r="BH111" i="2" s="1"/>
  <c r="BZ112" i="2" s="1"/>
  <c r="BI109" i="2"/>
  <c r="CA110" i="2" s="1"/>
  <c r="BY124" i="2" l="1"/>
  <c r="U478" i="2"/>
  <c r="U479" i="2" s="1"/>
  <c r="T276" i="2"/>
  <c r="V398" i="2"/>
  <c r="V399" i="2" s="1"/>
  <c r="M489" i="2"/>
  <c r="S236" i="2"/>
  <c r="Q216" i="2"/>
  <c r="P245" i="2"/>
  <c r="P432" i="2"/>
  <c r="W208" i="2"/>
  <c r="BN122" i="2"/>
  <c r="BS121" i="2"/>
  <c r="AW128" i="2"/>
  <c r="BO129" i="2" s="1"/>
  <c r="BX125" i="2"/>
  <c r="AN126" i="2"/>
  <c r="AN127" i="2" s="1"/>
  <c r="BQ120" i="2"/>
  <c r="BQ121" i="2" s="1"/>
  <c r="AH123" i="2"/>
  <c r="AH124" i="2" s="1"/>
  <c r="BM123" i="2"/>
  <c r="BN123" i="2"/>
  <c r="AD124" i="2"/>
  <c r="AV123" i="2" s="1"/>
  <c r="AL127" i="2"/>
  <c r="BV126" i="2"/>
  <c r="BJ125" i="2"/>
  <c r="CB126" i="2" s="1"/>
  <c r="AW129" i="2"/>
  <c r="AE131" i="2"/>
  <c r="AW130" i="2" s="1"/>
  <c r="BU113" i="2"/>
  <c r="BA121" i="2"/>
  <c r="AI123" i="2"/>
  <c r="AA120" i="2"/>
  <c r="AS119" i="2" s="1"/>
  <c r="AT114" i="2"/>
  <c r="BL115" i="2" s="1"/>
  <c r="BK119" i="2"/>
  <c r="AC124" i="2"/>
  <c r="AC125" i="2" s="1"/>
  <c r="BW120" i="2"/>
  <c r="BY125" i="2"/>
  <c r="BJ126" i="2"/>
  <c r="AR128" i="2"/>
  <c r="AM121" i="2"/>
  <c r="BB114" i="2"/>
  <c r="BT115" i="2" s="1"/>
  <c r="AO126" i="2"/>
  <c r="AK114" i="2"/>
  <c r="BC113" i="2" s="1"/>
  <c r="BB115" i="2"/>
  <c r="AJ117" i="2"/>
  <c r="AG122" i="2"/>
  <c r="AG123" i="2" s="1"/>
  <c r="CA111" i="2"/>
  <c r="AT115" i="2"/>
  <c r="AB117" i="2"/>
  <c r="AF119" i="2"/>
  <c r="AX118" i="2" s="1"/>
  <c r="AQ112" i="2"/>
  <c r="BI111" i="2" s="1"/>
  <c r="CA112" i="2" s="1"/>
  <c r="AP113" i="2"/>
  <c r="BH112" i="2" s="1"/>
  <c r="BZ113" i="2" s="1"/>
  <c r="AX117" i="2"/>
  <c r="BP118" i="2" s="1"/>
  <c r="U480" i="2" l="1"/>
  <c r="M490" i="2"/>
  <c r="M491" i="2" s="1"/>
  <c r="T277" i="2"/>
  <c r="T278" i="2" s="1"/>
  <c r="T279" i="2" s="1"/>
  <c r="T280" i="2" s="1"/>
  <c r="T281" i="2" s="1"/>
  <c r="T282" i="2" s="1"/>
  <c r="T283" i="2" s="1"/>
  <c r="T284" i="2" s="1"/>
  <c r="T285" i="2" s="1"/>
  <c r="T286" i="2" s="1"/>
  <c r="T287" i="2" s="1"/>
  <c r="T288" i="2" s="1"/>
  <c r="T289" i="2" s="1"/>
  <c r="T290" i="2" s="1"/>
  <c r="T291" i="2" s="1"/>
  <c r="T292" i="2" s="1"/>
  <c r="T293" i="2" s="1"/>
  <c r="T294" i="2" s="1"/>
  <c r="T295" i="2" s="1"/>
  <c r="T296" i="2" s="1"/>
  <c r="T297" i="2" s="1"/>
  <c r="T298" i="2" s="1"/>
  <c r="T299" i="2" s="1"/>
  <c r="T300" i="2" s="1"/>
  <c r="T301" i="2" s="1"/>
  <c r="T302" i="2" s="1"/>
  <c r="T303" i="2" s="1"/>
  <c r="T304" i="2" s="1"/>
  <c r="T305" i="2" s="1"/>
  <c r="T306" i="2" s="1"/>
  <c r="T307" i="2" s="1"/>
  <c r="T308" i="2" s="1"/>
  <c r="T309" i="2" s="1"/>
  <c r="T310" i="2" s="1"/>
  <c r="T311" i="2" s="1"/>
  <c r="T312" i="2" s="1"/>
  <c r="T313" i="2" s="1"/>
  <c r="T314" i="2" s="1"/>
  <c r="T315" i="2" s="1"/>
  <c r="T316" i="2" s="1"/>
  <c r="T317" i="2" s="1"/>
  <c r="T318" i="2" s="1"/>
  <c r="T319" i="2" s="1"/>
  <c r="T320" i="2" s="1"/>
  <c r="T321" i="2" s="1"/>
  <c r="T322" i="2" s="1"/>
  <c r="T323" i="2" s="1"/>
  <c r="T324" i="2" s="1"/>
  <c r="T325" i="2" s="1"/>
  <c r="T326" i="2" s="1"/>
  <c r="T327" i="2" s="1"/>
  <c r="T328" i="2" s="1"/>
  <c r="T329" i="2" s="1"/>
  <c r="T330" i="2" s="1"/>
  <c r="T331" i="2" s="1"/>
  <c r="T332" i="2" s="1"/>
  <c r="T333" i="2" s="1"/>
  <c r="T334" i="2" s="1"/>
  <c r="T335" i="2" s="1"/>
  <c r="T336" i="2" s="1"/>
  <c r="T337" i="2" s="1"/>
  <c r="T338" i="2" s="1"/>
  <c r="T339" i="2" s="1"/>
  <c r="T340" i="2" s="1"/>
  <c r="T341" i="2" s="1"/>
  <c r="T342" i="2" s="1"/>
  <c r="T343" i="2" s="1"/>
  <c r="T344" i="2" s="1"/>
  <c r="T345" i="2" s="1"/>
  <c r="T346" i="2" s="1"/>
  <c r="T347" i="2" s="1"/>
  <c r="T348" i="2" s="1"/>
  <c r="T349" i="2" s="1"/>
  <c r="T350" i="2" s="1"/>
  <c r="T351" i="2" s="1"/>
  <c r="T352" i="2" s="1"/>
  <c r="T353" i="2" s="1"/>
  <c r="T354" i="2" s="1"/>
  <c r="T355" i="2" s="1"/>
  <c r="T356" i="2" s="1"/>
  <c r="T357" i="2" s="1"/>
  <c r="T358" i="2" s="1"/>
  <c r="T359" i="2" s="1"/>
  <c r="T360" i="2" s="1"/>
  <c r="T361" i="2" s="1"/>
  <c r="T362" i="2" s="1"/>
  <c r="T363" i="2" s="1"/>
  <c r="T364" i="2" s="1"/>
  <c r="T365" i="2" s="1"/>
  <c r="T366" i="2" s="1"/>
  <c r="T367" i="2" s="1"/>
  <c r="T368" i="2" s="1"/>
  <c r="T369" i="2" s="1"/>
  <c r="T370" i="2" s="1"/>
  <c r="T371" i="2" s="1"/>
  <c r="T372" i="2" s="1"/>
  <c r="T373" i="2" s="1"/>
  <c r="T374" i="2" s="1"/>
  <c r="T375" i="2" s="1"/>
  <c r="T376" i="2" s="1"/>
  <c r="T377" i="2" s="1"/>
  <c r="T378" i="2" s="1"/>
  <c r="T379" i="2" s="1"/>
  <c r="T380" i="2" s="1"/>
  <c r="T381" i="2" s="1"/>
  <c r="T382" i="2" s="1"/>
  <c r="T383" i="2" s="1"/>
  <c r="T384" i="2" s="1"/>
  <c r="T385" i="2" s="1"/>
  <c r="T386" i="2" s="1"/>
  <c r="T387" i="2" s="1"/>
  <c r="T388" i="2" s="1"/>
  <c r="T389" i="2" s="1"/>
  <c r="T390" i="2" s="1"/>
  <c r="T391" i="2" s="1"/>
  <c r="T392" i="2" s="1"/>
  <c r="T393" i="2" s="1"/>
  <c r="T394" i="2" s="1"/>
  <c r="T395" i="2" s="1"/>
  <c r="T396" i="2" s="1"/>
  <c r="T397" i="2" s="1"/>
  <c r="T398" i="2" s="1"/>
  <c r="T399" i="2" s="1"/>
  <c r="T400" i="2" s="1"/>
  <c r="T401" i="2" s="1"/>
  <c r="T402" i="2" s="1"/>
  <c r="T403" i="2" s="1"/>
  <c r="T404" i="2" s="1"/>
  <c r="T405" i="2" s="1"/>
  <c r="T406" i="2" s="1"/>
  <c r="T407" i="2" s="1"/>
  <c r="T408" i="2" s="1"/>
  <c r="T409" i="2" s="1"/>
  <c r="T410" i="2" s="1"/>
  <c r="T411" i="2" s="1"/>
  <c r="T412" i="2" s="1"/>
  <c r="T413" i="2" s="1"/>
  <c r="T414" i="2" s="1"/>
  <c r="T415" i="2" s="1"/>
  <c r="T416" i="2" s="1"/>
  <c r="T417" i="2" s="1"/>
  <c r="T418" i="2" s="1"/>
  <c r="T419" i="2" s="1"/>
  <c r="T420" i="2" s="1"/>
  <c r="T421" i="2" s="1"/>
  <c r="T422" i="2" s="1"/>
  <c r="T423" i="2" s="1"/>
  <c r="T424" i="2" s="1"/>
  <c r="T425" i="2" s="1"/>
  <c r="T426" i="2" s="1"/>
  <c r="T427" i="2" s="1"/>
  <c r="T428" i="2" s="1"/>
  <c r="T429" i="2" s="1"/>
  <c r="T430" i="2" s="1"/>
  <c r="T431" i="2" s="1"/>
  <c r="T432" i="2" s="1"/>
  <c r="T433" i="2" s="1"/>
  <c r="T434" i="2" s="1"/>
  <c r="T435" i="2" s="1"/>
  <c r="T436" i="2" s="1"/>
  <c r="T437" i="2" s="1"/>
  <c r="T438" i="2" s="1"/>
  <c r="T439" i="2" s="1"/>
  <c r="T440" i="2" s="1"/>
  <c r="T441" i="2" s="1"/>
  <c r="T442" i="2" s="1"/>
  <c r="T443" i="2" s="1"/>
  <c r="T444" i="2" s="1"/>
  <c r="T445" i="2" s="1"/>
  <c r="T446" i="2" s="1"/>
  <c r="T447" i="2" s="1"/>
  <c r="T448" i="2" s="1"/>
  <c r="T449" i="2" s="1"/>
  <c r="T450" i="2" s="1"/>
  <c r="T451" i="2" s="1"/>
  <c r="T452" i="2" s="1"/>
  <c r="T453" i="2" s="1"/>
  <c r="T454" i="2" s="1"/>
  <c r="T455" i="2" s="1"/>
  <c r="T456" i="2" s="1"/>
  <c r="T457" i="2" s="1"/>
  <c r="T458" i="2" s="1"/>
  <c r="T459" i="2" s="1"/>
  <c r="T460" i="2" s="1"/>
  <c r="T461" i="2" s="1"/>
  <c r="T462" i="2" s="1"/>
  <c r="T463" i="2" s="1"/>
  <c r="T464" i="2" s="1"/>
  <c r="T465" i="2" s="1"/>
  <c r="T466" i="2" s="1"/>
  <c r="T467" i="2" s="1"/>
  <c r="T468" i="2" s="1"/>
  <c r="T469" i="2" s="1"/>
  <c r="T470" i="2" s="1"/>
  <c r="T471" i="2" s="1"/>
  <c r="T472" i="2" s="1"/>
  <c r="T473" i="2" s="1"/>
  <c r="T474" i="2" s="1"/>
  <c r="T475" i="2" s="1"/>
  <c r="T476" i="2" s="1"/>
  <c r="T477" i="2" s="1"/>
  <c r="T478" i="2" s="1"/>
  <c r="T479" i="2" s="1"/>
  <c r="T480" i="2" s="1"/>
  <c r="T481" i="2" s="1"/>
  <c r="T482" i="2" s="1"/>
  <c r="T483" i="2" s="1"/>
  <c r="T484" i="2" s="1"/>
  <c r="T485" i="2" s="1"/>
  <c r="T486" i="2" s="1"/>
  <c r="T487" i="2" s="1"/>
  <c r="T488" i="2" s="1"/>
  <c r="T489" i="2" s="1"/>
  <c r="T490" i="2" s="1"/>
  <c r="T491" i="2" s="1"/>
  <c r="T492" i="2" s="1"/>
  <c r="T493" i="2" s="1"/>
  <c r="T494" i="2" s="1"/>
  <c r="T495" i="2" s="1"/>
  <c r="T496" i="2" s="1"/>
  <c r="T497" i="2" s="1"/>
  <c r="T498" i="2" s="1"/>
  <c r="T499" i="2" s="1"/>
  <c r="T500" i="2" s="1"/>
  <c r="T501" i="2" s="1"/>
  <c r="T502" i="2" s="1"/>
  <c r="V400" i="2"/>
  <c r="BS122" i="2"/>
  <c r="W209" i="2"/>
  <c r="Q217" i="2"/>
  <c r="P246" i="2"/>
  <c r="BU114" i="2"/>
  <c r="P433" i="2"/>
  <c r="S237" i="2"/>
  <c r="CB127" i="2"/>
  <c r="AZ122" i="2"/>
  <c r="BR123" i="2" s="1"/>
  <c r="BF125" i="2"/>
  <c r="BX126" i="2" s="1"/>
  <c r="BF126" i="2"/>
  <c r="AN128" i="2"/>
  <c r="BO130" i="2"/>
  <c r="BO131" i="2" s="1"/>
  <c r="AZ123" i="2"/>
  <c r="AH125" i="2"/>
  <c r="AZ124" i="2" s="1"/>
  <c r="BL116" i="2"/>
  <c r="BT116" i="2"/>
  <c r="AL128" i="2"/>
  <c r="BD127" i="2" s="1"/>
  <c r="AD125" i="2"/>
  <c r="AV124" i="2" s="1"/>
  <c r="AE132" i="2"/>
  <c r="AE133" i="2" s="1"/>
  <c r="BD126" i="2"/>
  <c r="BV127" i="2" s="1"/>
  <c r="BN124" i="2"/>
  <c r="AI124" i="2"/>
  <c r="AA121" i="2"/>
  <c r="AA122" i="2" s="1"/>
  <c r="BJ127" i="2"/>
  <c r="AR129" i="2"/>
  <c r="BJ128" i="2" s="1"/>
  <c r="AU123" i="2"/>
  <c r="BM124" i="2" s="1"/>
  <c r="AU124" i="2"/>
  <c r="AC126" i="2"/>
  <c r="AC127" i="2" s="1"/>
  <c r="BK120" i="2"/>
  <c r="BA122" i="2"/>
  <c r="AO127" i="2"/>
  <c r="BP119" i="2"/>
  <c r="AY121" i="2"/>
  <c r="BQ122" i="2" s="1"/>
  <c r="AM122" i="2"/>
  <c r="BE121" i="2" s="1"/>
  <c r="BG125" i="2"/>
  <c r="BY126" i="2" s="1"/>
  <c r="BE120" i="2"/>
  <c r="BW121" i="2" s="1"/>
  <c r="AT116" i="2"/>
  <c r="AB118" i="2"/>
  <c r="AT117" i="2" s="1"/>
  <c r="AK115" i="2"/>
  <c r="BB116" i="2"/>
  <c r="BT117" i="2" s="1"/>
  <c r="AJ118" i="2"/>
  <c r="BB117" i="2" s="1"/>
  <c r="AY122" i="2"/>
  <c r="AG124" i="2"/>
  <c r="AY123" i="2" s="1"/>
  <c r="AF120" i="2"/>
  <c r="AX119" i="2" s="1"/>
  <c r="BP120" i="2" s="1"/>
  <c r="AP114" i="2"/>
  <c r="AQ113" i="2"/>
  <c r="BI112" i="2" s="1"/>
  <c r="CA113" i="2" s="1"/>
  <c r="M492" i="2" l="1"/>
  <c r="V401" i="2"/>
  <c r="U481" i="2"/>
  <c r="BR124" i="2"/>
  <c r="BR125" i="2" s="1"/>
  <c r="BS123" i="2"/>
  <c r="CB128" i="2"/>
  <c r="P434" i="2"/>
  <c r="P435" i="2" s="1"/>
  <c r="P436" i="2" s="1"/>
  <c r="P437" i="2" s="1"/>
  <c r="P438" i="2" s="1"/>
  <c r="P439" i="2" s="1"/>
  <c r="P440" i="2" s="1"/>
  <c r="P441" i="2" s="1"/>
  <c r="P442" i="2" s="1"/>
  <c r="P443" i="2" s="1"/>
  <c r="P444" i="2" s="1"/>
  <c r="P445" i="2" s="1"/>
  <c r="P446" i="2" s="1"/>
  <c r="P447" i="2" s="1"/>
  <c r="P448" i="2" s="1"/>
  <c r="P449" i="2" s="1"/>
  <c r="P450" i="2" s="1"/>
  <c r="P451" i="2" s="1"/>
  <c r="P452" i="2" s="1"/>
  <c r="P453" i="2" s="1"/>
  <c r="P454" i="2" s="1"/>
  <c r="P455" i="2" s="1"/>
  <c r="P456" i="2" s="1"/>
  <c r="P457" i="2" s="1"/>
  <c r="P458" i="2" s="1"/>
  <c r="P459" i="2" s="1"/>
  <c r="P460" i="2" s="1"/>
  <c r="P461" i="2" s="1"/>
  <c r="P462" i="2" s="1"/>
  <c r="P463" i="2" s="1"/>
  <c r="P464" i="2" s="1"/>
  <c r="P465" i="2" s="1"/>
  <c r="P466" i="2" s="1"/>
  <c r="P467" i="2" s="1"/>
  <c r="P468" i="2" s="1"/>
  <c r="P469" i="2" s="1"/>
  <c r="P470" i="2" s="1"/>
  <c r="P471" i="2" s="1"/>
  <c r="P472" i="2" s="1"/>
  <c r="P473" i="2" s="1"/>
  <c r="P474" i="2" s="1"/>
  <c r="P475" i="2" s="1"/>
  <c r="P476" i="2" s="1"/>
  <c r="P477" i="2" s="1"/>
  <c r="P478" i="2" s="1"/>
  <c r="P479" i="2" s="1"/>
  <c r="P480" i="2" s="1"/>
  <c r="P481" i="2" s="1"/>
  <c r="P482" i="2" s="1"/>
  <c r="P483" i="2" s="1"/>
  <c r="P484" i="2" s="1"/>
  <c r="P485" i="2" s="1"/>
  <c r="P486" i="2" s="1"/>
  <c r="P487" i="2" s="1"/>
  <c r="P488" i="2" s="1"/>
  <c r="P489" i="2" s="1"/>
  <c r="P490" i="2" s="1"/>
  <c r="P491" i="2" s="1"/>
  <c r="P492" i="2" s="1"/>
  <c r="P493" i="2" s="1"/>
  <c r="P494" i="2" s="1"/>
  <c r="P495" i="2" s="1"/>
  <c r="P496" i="2" s="1"/>
  <c r="P497" i="2" s="1"/>
  <c r="P498" i="2" s="1"/>
  <c r="P499" i="2" s="1"/>
  <c r="P500" i="2" s="1"/>
  <c r="P501" i="2" s="1"/>
  <c r="P502" i="2" s="1"/>
  <c r="S238" i="2"/>
  <c r="Q218" i="2"/>
  <c r="P247" i="2"/>
  <c r="W210" i="2"/>
  <c r="BX127" i="2"/>
  <c r="BF127" i="2"/>
  <c r="AN129" i="2"/>
  <c r="BL117" i="2"/>
  <c r="BL118" i="2" s="1"/>
  <c r="BM125" i="2"/>
  <c r="AW131" i="2"/>
  <c r="BO132" i="2" s="1"/>
  <c r="BN125" i="2"/>
  <c r="AS120" i="2"/>
  <c r="BK121" i="2" s="1"/>
  <c r="BV128" i="2"/>
  <c r="AH126" i="2"/>
  <c r="AZ125" i="2" s="1"/>
  <c r="BQ123" i="2"/>
  <c r="BQ124" i="2" s="1"/>
  <c r="AU125" i="2"/>
  <c r="AD126" i="2"/>
  <c r="AD127" i="2" s="1"/>
  <c r="AL129" i="2"/>
  <c r="BD128" i="2" s="1"/>
  <c r="AW132" i="2"/>
  <c r="AE134" i="2"/>
  <c r="AU126" i="2"/>
  <c r="AC128" i="2"/>
  <c r="AI125" i="2"/>
  <c r="BA124" i="2" s="1"/>
  <c r="AS121" i="2"/>
  <c r="BK122" i="2" s="1"/>
  <c r="AA123" i="2"/>
  <c r="AS122" i="2" s="1"/>
  <c r="CB129" i="2"/>
  <c r="AR130" i="2"/>
  <c r="BJ129" i="2" s="1"/>
  <c r="BA123" i="2"/>
  <c r="AO128" i="2"/>
  <c r="BG127" i="2" s="1"/>
  <c r="BG126" i="2"/>
  <c r="BY127" i="2" s="1"/>
  <c r="BW122" i="2"/>
  <c r="AM123" i="2"/>
  <c r="BE122" i="2" s="1"/>
  <c r="AJ119" i="2"/>
  <c r="AJ120" i="2" s="1"/>
  <c r="AB119" i="2"/>
  <c r="AG125" i="2"/>
  <c r="AK116" i="2"/>
  <c r="BT118" i="2"/>
  <c r="BC114" i="2"/>
  <c r="BU115" i="2" s="1"/>
  <c r="AP115" i="2"/>
  <c r="BH114" i="2" s="1"/>
  <c r="BH113" i="2"/>
  <c r="BZ114" i="2" s="1"/>
  <c r="AQ114" i="2"/>
  <c r="AF121" i="2"/>
  <c r="AX120" i="2" s="1"/>
  <c r="BP121" i="2" s="1"/>
  <c r="BM126" i="2" l="1"/>
  <c r="BS124" i="2"/>
  <c r="V402" i="2"/>
  <c r="V403" i="2" s="1"/>
  <c r="V404" i="2" s="1"/>
  <c r="U482" i="2"/>
  <c r="U483" i="2" s="1"/>
  <c r="M493" i="2"/>
  <c r="BV129" i="2"/>
  <c r="P248" i="2"/>
  <c r="W211" i="2"/>
  <c r="S239" i="2"/>
  <c r="BM127" i="2"/>
  <c r="BX128" i="2"/>
  <c r="Q219" i="2"/>
  <c r="BR126" i="2"/>
  <c r="BF128" i="2"/>
  <c r="AN130" i="2"/>
  <c r="AV125" i="2"/>
  <c r="BN126" i="2" s="1"/>
  <c r="AH127" i="2"/>
  <c r="AH128" i="2" s="1"/>
  <c r="BS125" i="2"/>
  <c r="AW133" i="2"/>
  <c r="AE135" i="2"/>
  <c r="BO133" i="2"/>
  <c r="AL130" i="2"/>
  <c r="AL131" i="2" s="1"/>
  <c r="AV126" i="2"/>
  <c r="AD128" i="2"/>
  <c r="AV127" i="2" s="1"/>
  <c r="BY128" i="2"/>
  <c r="AI126" i="2"/>
  <c r="BA125" i="2" s="1"/>
  <c r="AR131" i="2"/>
  <c r="BJ130" i="2" s="1"/>
  <c r="CB130" i="2"/>
  <c r="AA124" i="2"/>
  <c r="AA125" i="2" s="1"/>
  <c r="AC129" i="2"/>
  <c r="AC130" i="2" s="1"/>
  <c r="BK123" i="2"/>
  <c r="AU127" i="2"/>
  <c r="BW123" i="2"/>
  <c r="AM124" i="2"/>
  <c r="BE123" i="2" s="1"/>
  <c r="AO129" i="2"/>
  <c r="BZ115" i="2"/>
  <c r="BB118" i="2"/>
  <c r="BT119" i="2" s="1"/>
  <c r="AK117" i="2"/>
  <c r="BC116" i="2" s="1"/>
  <c r="BC115" i="2"/>
  <c r="BU116" i="2" s="1"/>
  <c r="AB120" i="2"/>
  <c r="AT119" i="2" s="1"/>
  <c r="AG126" i="2"/>
  <c r="AY125" i="2" s="1"/>
  <c r="AT118" i="2"/>
  <c r="BL119" i="2" s="1"/>
  <c r="AY124" i="2"/>
  <c r="BQ125" i="2" s="1"/>
  <c r="BB119" i="2"/>
  <c r="AJ121" i="2"/>
  <c r="AQ115" i="2"/>
  <c r="AP116" i="2"/>
  <c r="BH115" i="2" s="1"/>
  <c r="BI113" i="2"/>
  <c r="CA114" i="2" s="1"/>
  <c r="AF122" i="2"/>
  <c r="AX121" i="2" s="1"/>
  <c r="BP122" i="2" s="1"/>
  <c r="BN127" i="2" l="1"/>
  <c r="BS126" i="2"/>
  <c r="BD129" i="2"/>
  <c r="BV130" i="2" s="1"/>
  <c r="M494" i="2"/>
  <c r="M495" i="2" s="1"/>
  <c r="BX129" i="2"/>
  <c r="U484" i="2"/>
  <c r="V405" i="2"/>
  <c r="BM128" i="2"/>
  <c r="P249" i="2"/>
  <c r="Q220" i="2"/>
  <c r="S240" i="2"/>
  <c r="W212" i="2"/>
  <c r="BN128" i="2"/>
  <c r="AS123" i="2"/>
  <c r="BK124" i="2" s="1"/>
  <c r="BO134" i="2"/>
  <c r="BF129" i="2"/>
  <c r="AN131" i="2"/>
  <c r="BF130" i="2" s="1"/>
  <c r="AZ126" i="2"/>
  <c r="BR127" i="2" s="1"/>
  <c r="AZ127" i="2"/>
  <c r="AH129" i="2"/>
  <c r="BZ116" i="2"/>
  <c r="BL120" i="2"/>
  <c r="AU128" i="2"/>
  <c r="AD129" i="2"/>
  <c r="AV128" i="2" s="1"/>
  <c r="BD130" i="2"/>
  <c r="AL132" i="2"/>
  <c r="AW134" i="2"/>
  <c r="AE136" i="2"/>
  <c r="AW135" i="2" s="1"/>
  <c r="AU129" i="2"/>
  <c r="AC131" i="2"/>
  <c r="AU130" i="2" s="1"/>
  <c r="CB131" i="2"/>
  <c r="AI127" i="2"/>
  <c r="BA126" i="2" s="1"/>
  <c r="BS127" i="2" s="1"/>
  <c r="AS124" i="2"/>
  <c r="AA126" i="2"/>
  <c r="AR132" i="2"/>
  <c r="BU117" i="2"/>
  <c r="AO130" i="2"/>
  <c r="AO131" i="2" s="1"/>
  <c r="BT120" i="2"/>
  <c r="BQ126" i="2"/>
  <c r="BW124" i="2"/>
  <c r="AK118" i="2"/>
  <c r="AK119" i="2" s="1"/>
  <c r="BG128" i="2"/>
  <c r="BY129" i="2" s="1"/>
  <c r="AM125" i="2"/>
  <c r="AB121" i="2"/>
  <c r="AT120" i="2" s="1"/>
  <c r="BB120" i="2"/>
  <c r="AJ122" i="2"/>
  <c r="AG127" i="2"/>
  <c r="AY126" i="2" s="1"/>
  <c r="AF123" i="2"/>
  <c r="AP117" i="2"/>
  <c r="BH116" i="2" s="1"/>
  <c r="AQ116" i="2"/>
  <c r="BI115" i="2" s="1"/>
  <c r="BI114" i="2"/>
  <c r="CA115" i="2" s="1"/>
  <c r="BN129" i="2" l="1"/>
  <c r="BX130" i="2"/>
  <c r="U485" i="2"/>
  <c r="BV131" i="2"/>
  <c r="M496" i="2"/>
  <c r="BL121" i="2"/>
  <c r="V406" i="2"/>
  <c r="V407" i="2" s="1"/>
  <c r="BM129" i="2"/>
  <c r="BM130" i="2" s="1"/>
  <c r="BM131" i="2" s="1"/>
  <c r="BZ117" i="2"/>
  <c r="S241" i="2"/>
  <c r="Q221" i="2"/>
  <c r="P250" i="2"/>
  <c r="W213" i="2"/>
  <c r="BT121" i="2"/>
  <c r="BR128" i="2"/>
  <c r="BO135" i="2"/>
  <c r="BO136" i="2" s="1"/>
  <c r="BX131" i="2"/>
  <c r="AN132" i="2"/>
  <c r="BF131" i="2" s="1"/>
  <c r="BK125" i="2"/>
  <c r="AZ128" i="2"/>
  <c r="AH130" i="2"/>
  <c r="AH131" i="2" s="1"/>
  <c r="BQ127" i="2"/>
  <c r="BC117" i="2"/>
  <c r="BU118" i="2" s="1"/>
  <c r="AL133" i="2"/>
  <c r="BD132" i="2" s="1"/>
  <c r="AE137" i="2"/>
  <c r="AW136" i="2" s="1"/>
  <c r="BD131" i="2"/>
  <c r="AD130" i="2"/>
  <c r="AR133" i="2"/>
  <c r="BJ132" i="2" s="1"/>
  <c r="AI128" i="2"/>
  <c r="AS125" i="2"/>
  <c r="AA127" i="2"/>
  <c r="AA128" i="2" s="1"/>
  <c r="AC132" i="2"/>
  <c r="AU131" i="2" s="1"/>
  <c r="BJ131" i="2"/>
  <c r="CB132" i="2" s="1"/>
  <c r="AM126" i="2"/>
  <c r="CA116" i="2"/>
  <c r="BC118" i="2"/>
  <c r="AK120" i="2"/>
  <c r="BC119" i="2" s="1"/>
  <c r="BG129" i="2"/>
  <c r="BY130" i="2" s="1"/>
  <c r="BE124" i="2"/>
  <c r="BW125" i="2" s="1"/>
  <c r="BG130" i="2"/>
  <c r="AO132" i="2"/>
  <c r="AB122" i="2"/>
  <c r="AG128" i="2"/>
  <c r="AG129" i="2" s="1"/>
  <c r="AJ123" i="2"/>
  <c r="BB122" i="2" s="1"/>
  <c r="BB121" i="2"/>
  <c r="AQ117" i="2"/>
  <c r="AP118" i="2"/>
  <c r="AF124" i="2"/>
  <c r="AX123" i="2" s="1"/>
  <c r="AX122" i="2"/>
  <c r="BP123" i="2" s="1"/>
  <c r="BT122" i="2" l="1"/>
  <c r="BV132" i="2"/>
  <c r="BV133" i="2" s="1"/>
  <c r="U486" i="2"/>
  <c r="U487" i="2" s="1"/>
  <c r="M497" i="2"/>
  <c r="V408" i="2"/>
  <c r="P251" i="2"/>
  <c r="BK126" i="2"/>
  <c r="BR129" i="2"/>
  <c r="S242" i="2"/>
  <c r="W214" i="2"/>
  <c r="Q222" i="2"/>
  <c r="BX132" i="2"/>
  <c r="BO137" i="2"/>
  <c r="AN133" i="2"/>
  <c r="AN134" i="2" s="1"/>
  <c r="AZ129" i="2"/>
  <c r="AZ130" i="2"/>
  <c r="AH132" i="2"/>
  <c r="AZ131" i="2" s="1"/>
  <c r="BP124" i="2"/>
  <c r="AD131" i="2"/>
  <c r="AV130" i="2" s="1"/>
  <c r="AE138" i="2"/>
  <c r="AE139" i="2" s="1"/>
  <c r="CB133" i="2"/>
  <c r="AI129" i="2"/>
  <c r="BA128" i="2" s="1"/>
  <c r="AV129" i="2"/>
  <c r="BN130" i="2" s="1"/>
  <c r="AL134" i="2"/>
  <c r="BD133" i="2" s="1"/>
  <c r="AS126" i="2"/>
  <c r="BA127" i="2"/>
  <c r="BS128" i="2" s="1"/>
  <c r="BM132" i="2"/>
  <c r="AS127" i="2"/>
  <c r="AA129" i="2"/>
  <c r="AC133" i="2"/>
  <c r="AU132" i="2" s="1"/>
  <c r="AR134" i="2"/>
  <c r="AM127" i="2"/>
  <c r="BE126" i="2" s="1"/>
  <c r="BG131" i="2"/>
  <c r="AO133" i="2"/>
  <c r="BG132" i="2" s="1"/>
  <c r="AK121" i="2"/>
  <c r="BU119" i="2"/>
  <c r="BU120" i="2" s="1"/>
  <c r="BY131" i="2"/>
  <c r="BE125" i="2"/>
  <c r="BW126" i="2" s="1"/>
  <c r="BT123" i="2"/>
  <c r="AY128" i="2"/>
  <c r="AG130" i="2"/>
  <c r="AY129" i="2" s="1"/>
  <c r="AB123" i="2"/>
  <c r="AT122" i="2" s="1"/>
  <c r="AJ124" i="2"/>
  <c r="BB123" i="2" s="1"/>
  <c r="AY127" i="2"/>
  <c r="BQ128" i="2" s="1"/>
  <c r="AT121" i="2"/>
  <c r="BL122" i="2" s="1"/>
  <c r="AF125" i="2"/>
  <c r="AP119" i="2"/>
  <c r="AQ118" i="2"/>
  <c r="BI117" i="2" s="1"/>
  <c r="BH117" i="2"/>
  <c r="BZ118" i="2" s="1"/>
  <c r="BI116" i="2"/>
  <c r="CA117" i="2" s="1"/>
  <c r="BV134" i="2" l="1"/>
  <c r="V409" i="2"/>
  <c r="M498" i="2"/>
  <c r="M499" i="2" s="1"/>
  <c r="U488" i="2"/>
  <c r="BK127" i="2"/>
  <c r="BK128" i="2" s="1"/>
  <c r="BR130" i="2"/>
  <c r="BR131" i="2" s="1"/>
  <c r="BR132" i="2" s="1"/>
  <c r="Q223" i="2"/>
  <c r="Q224" i="2" s="1"/>
  <c r="Q225" i="2" s="1"/>
  <c r="Q226" i="2" s="1"/>
  <c r="Q227" i="2" s="1"/>
  <c r="Q228" i="2" s="1"/>
  <c r="Q229" i="2" s="1"/>
  <c r="Q230" i="2" s="1"/>
  <c r="Q231" i="2" s="1"/>
  <c r="Q232" i="2" s="1"/>
  <c r="Q233" i="2" s="1"/>
  <c r="Q234" i="2" s="1"/>
  <c r="Q235" i="2" s="1"/>
  <c r="Q236" i="2" s="1"/>
  <c r="Q237" i="2" s="1"/>
  <c r="Q238" i="2" s="1"/>
  <c r="Q239" i="2" s="1"/>
  <c r="Q240" i="2" s="1"/>
  <c r="Q241" i="2" s="1"/>
  <c r="Q242" i="2" s="1"/>
  <c r="Q243" i="2" s="1"/>
  <c r="Q244" i="2" s="1"/>
  <c r="Q245" i="2" s="1"/>
  <c r="Q246" i="2" s="1"/>
  <c r="Q247" i="2" s="1"/>
  <c r="Q248" i="2" s="1"/>
  <c r="Q249" i="2" s="1"/>
  <c r="Q250" i="2" s="1"/>
  <c r="Q251" i="2" s="1"/>
  <c r="Q252" i="2" s="1"/>
  <c r="Q253" i="2" s="1"/>
  <c r="Q254" i="2" s="1"/>
  <c r="Q255" i="2" s="1"/>
  <c r="Q256" i="2" s="1"/>
  <c r="Q257" i="2" s="1"/>
  <c r="Q258" i="2" s="1"/>
  <c r="Q259" i="2" s="1"/>
  <c r="Q260" i="2" s="1"/>
  <c r="Q261" i="2" s="1"/>
  <c r="Q262" i="2" s="1"/>
  <c r="Q263" i="2" s="1"/>
  <c r="Q264" i="2" s="1"/>
  <c r="Q265" i="2" s="1"/>
  <c r="Q266" i="2" s="1"/>
  <c r="Q267" i="2" s="1"/>
  <c r="Q268" i="2" s="1"/>
  <c r="Q269" i="2" s="1"/>
  <c r="Q270" i="2" s="1"/>
  <c r="Q271" i="2" s="1"/>
  <c r="Q272" i="2" s="1"/>
  <c r="Q273" i="2" s="1"/>
  <c r="Q274" i="2" s="1"/>
  <c r="Q275" i="2" s="1"/>
  <c r="Q276" i="2" s="1"/>
  <c r="Q277" i="2" s="1"/>
  <c r="Q278" i="2" s="1"/>
  <c r="Q279" i="2" s="1"/>
  <c r="Q280" i="2" s="1"/>
  <c r="Q281" i="2" s="1"/>
  <c r="Q282" i="2" s="1"/>
  <c r="Q283" i="2" s="1"/>
  <c r="Q284" i="2" s="1"/>
  <c r="Q285" i="2" s="1"/>
  <c r="Q286" i="2" s="1"/>
  <c r="Q287" i="2" s="1"/>
  <c r="Q288" i="2" s="1"/>
  <c r="Q289" i="2" s="1"/>
  <c r="Q290" i="2" s="1"/>
  <c r="Q291" i="2" s="1"/>
  <c r="Q292" i="2" s="1"/>
  <c r="Q293" i="2" s="1"/>
  <c r="Q294" i="2" s="1"/>
  <c r="Q295" i="2" s="1"/>
  <c r="Q296" i="2" s="1"/>
  <c r="Q297" i="2" s="1"/>
  <c r="Q298" i="2" s="1"/>
  <c r="Q299" i="2" s="1"/>
  <c r="Q300" i="2" s="1"/>
  <c r="W215" i="2"/>
  <c r="S243" i="2"/>
  <c r="P252" i="2"/>
  <c r="BF132" i="2"/>
  <c r="BX133" i="2" s="1"/>
  <c r="BF133" i="2"/>
  <c r="AN135" i="2"/>
  <c r="BF134" i="2" s="1"/>
  <c r="AH133" i="2"/>
  <c r="AZ132" i="2" s="1"/>
  <c r="BS129" i="2"/>
  <c r="BN131" i="2"/>
  <c r="AW137" i="2"/>
  <c r="BO138" i="2" s="1"/>
  <c r="AI130" i="2"/>
  <c r="AI131" i="2" s="1"/>
  <c r="AW138" i="2"/>
  <c r="AE140" i="2"/>
  <c r="AW139" i="2" s="1"/>
  <c r="BW127" i="2"/>
  <c r="AL135" i="2"/>
  <c r="BD134" i="2" s="1"/>
  <c r="BV135" i="2" s="1"/>
  <c r="AD132" i="2"/>
  <c r="AV131" i="2" s="1"/>
  <c r="AR135" i="2"/>
  <c r="BJ134" i="2" s="1"/>
  <c r="BJ133" i="2"/>
  <c r="CB134" i="2" s="1"/>
  <c r="AC134" i="2"/>
  <c r="AC135" i="2" s="1"/>
  <c r="AS128" i="2"/>
  <c r="AA130" i="2"/>
  <c r="AS129" i="2" s="1"/>
  <c r="BM133" i="2"/>
  <c r="AK122" i="2"/>
  <c r="BC120" i="2"/>
  <c r="BU121" i="2" s="1"/>
  <c r="AO134" i="2"/>
  <c r="BL123" i="2"/>
  <c r="BY132" i="2"/>
  <c r="BY133" i="2" s="1"/>
  <c r="AM128" i="2"/>
  <c r="BE127" i="2" s="1"/>
  <c r="AB124" i="2"/>
  <c r="AT123" i="2" s="1"/>
  <c r="BQ129" i="2"/>
  <c r="BQ130" i="2" s="1"/>
  <c r="AJ125" i="2"/>
  <c r="BB124" i="2" s="1"/>
  <c r="AG131" i="2"/>
  <c r="AY130" i="2" s="1"/>
  <c r="BT124" i="2"/>
  <c r="CA118" i="2"/>
  <c r="AQ119" i="2"/>
  <c r="BI118" i="2" s="1"/>
  <c r="AP120" i="2"/>
  <c r="BH119" i="2" s="1"/>
  <c r="AF126" i="2"/>
  <c r="AX125" i="2" s="1"/>
  <c r="BH118" i="2"/>
  <c r="BZ119" i="2" s="1"/>
  <c r="AX124" i="2"/>
  <c r="BP125" i="2" s="1"/>
  <c r="BN132" i="2" l="1"/>
  <c r="M500" i="2"/>
  <c r="M501" i="2" s="1"/>
  <c r="M502" i="2" s="1"/>
  <c r="Q301" i="2"/>
  <c r="U489" i="2"/>
  <c r="V410" i="2"/>
  <c r="V411" i="2" s="1"/>
  <c r="V412" i="2" s="1"/>
  <c r="BL124" i="2"/>
  <c r="P253" i="2"/>
  <c r="BR133" i="2"/>
  <c r="S244" i="2"/>
  <c r="W216" i="2"/>
  <c r="BW128" i="2"/>
  <c r="BK129" i="2"/>
  <c r="BK130" i="2" s="1"/>
  <c r="BX134" i="2"/>
  <c r="BX135" i="2" s="1"/>
  <c r="BO139" i="2"/>
  <c r="BO140" i="2" s="1"/>
  <c r="AN136" i="2"/>
  <c r="BF135" i="2" s="1"/>
  <c r="BA129" i="2"/>
  <c r="BS130" i="2" s="1"/>
  <c r="AH134" i="2"/>
  <c r="AH135" i="2" s="1"/>
  <c r="AL136" i="2"/>
  <c r="BD135" i="2" s="1"/>
  <c r="BV136" i="2" s="1"/>
  <c r="BA130" i="2"/>
  <c r="AI132" i="2"/>
  <c r="AI133" i="2" s="1"/>
  <c r="AE141" i="2"/>
  <c r="AU133" i="2"/>
  <c r="BM134" i="2" s="1"/>
  <c r="AD133" i="2"/>
  <c r="AD134" i="2" s="1"/>
  <c r="AA131" i="2"/>
  <c r="CB135" i="2"/>
  <c r="AU134" i="2"/>
  <c r="AC136" i="2"/>
  <c r="AR136" i="2"/>
  <c r="BJ135" i="2" s="1"/>
  <c r="AM129" i="2"/>
  <c r="BE128" i="2" s="1"/>
  <c r="AK123" i="2"/>
  <c r="BC122" i="2" s="1"/>
  <c r="AO135" i="2"/>
  <c r="BG134" i="2" s="1"/>
  <c r="BZ120" i="2"/>
  <c r="BG133" i="2"/>
  <c r="BY134" i="2" s="1"/>
  <c r="BC121" i="2"/>
  <c r="BU122" i="2" s="1"/>
  <c r="CA119" i="2"/>
  <c r="BQ131" i="2"/>
  <c r="BT125" i="2"/>
  <c r="AB125" i="2"/>
  <c r="AB126" i="2" s="1"/>
  <c r="BP126" i="2"/>
  <c r="AG132" i="2"/>
  <c r="AJ126" i="2"/>
  <c r="BB125" i="2" s="1"/>
  <c r="AQ120" i="2"/>
  <c r="BI119" i="2" s="1"/>
  <c r="AF127" i="2"/>
  <c r="AX126" i="2" s="1"/>
  <c r="AP121" i="2"/>
  <c r="BW129" i="2" l="1"/>
  <c r="U490" i="2"/>
  <c r="U491" i="2" s="1"/>
  <c r="V413" i="2"/>
  <c r="Q302" i="2"/>
  <c r="Q303" i="2" s="1"/>
  <c r="AV132" i="2"/>
  <c r="BN133" i="2" s="1"/>
  <c r="W217" i="2"/>
  <c r="S245" i="2"/>
  <c r="P254" i="2"/>
  <c r="BX136" i="2"/>
  <c r="AN137" i="2"/>
  <c r="BF136" i="2" s="1"/>
  <c r="AZ134" i="2"/>
  <c r="AH136" i="2"/>
  <c r="AZ135" i="2" s="1"/>
  <c r="BS131" i="2"/>
  <c r="AZ133" i="2"/>
  <c r="BR134" i="2" s="1"/>
  <c r="AE142" i="2"/>
  <c r="AW141" i="2" s="1"/>
  <c r="AV133" i="2"/>
  <c r="BN134" i="2" s="1"/>
  <c r="AD135" i="2"/>
  <c r="AV134" i="2" s="1"/>
  <c r="BA131" i="2"/>
  <c r="AL137" i="2"/>
  <c r="AL138" i="2" s="1"/>
  <c r="BA132" i="2"/>
  <c r="AI134" i="2"/>
  <c r="AI135" i="2" s="1"/>
  <c r="BU123" i="2"/>
  <c r="AW140" i="2"/>
  <c r="BO141" i="2" s="1"/>
  <c r="CA120" i="2"/>
  <c r="AU135" i="2"/>
  <c r="AC137" i="2"/>
  <c r="AA132" i="2"/>
  <c r="AS131" i="2" s="1"/>
  <c r="BM135" i="2"/>
  <c r="CB136" i="2"/>
  <c r="AR137" i="2"/>
  <c r="BJ136" i="2" s="1"/>
  <c r="AS130" i="2"/>
  <c r="BK131" i="2" s="1"/>
  <c r="AG133" i="2"/>
  <c r="AY132" i="2" s="1"/>
  <c r="AO136" i="2"/>
  <c r="BG135" i="2" s="1"/>
  <c r="AK124" i="2"/>
  <c r="BC123" i="2" s="1"/>
  <c r="BY135" i="2"/>
  <c r="AM130" i="2"/>
  <c r="BE129" i="2" s="1"/>
  <c r="BW130" i="2" s="1"/>
  <c r="BP127" i="2"/>
  <c r="AT124" i="2"/>
  <c r="BL125" i="2" s="1"/>
  <c r="AY131" i="2"/>
  <c r="BQ132" i="2" s="1"/>
  <c r="BT126" i="2"/>
  <c r="AJ127" i="2"/>
  <c r="BB126" i="2" s="1"/>
  <c r="AT125" i="2"/>
  <c r="AB127" i="2"/>
  <c r="AP122" i="2"/>
  <c r="BH120" i="2"/>
  <c r="BZ121" i="2" s="1"/>
  <c r="AQ121" i="2"/>
  <c r="AF128" i="2"/>
  <c r="Q304" i="2" l="1"/>
  <c r="V414" i="2"/>
  <c r="V415" i="2" s="1"/>
  <c r="U492" i="2"/>
  <c r="P255" i="2"/>
  <c r="S246" i="2"/>
  <c r="BS132" i="2"/>
  <c r="BS133" i="2" s="1"/>
  <c r="BX137" i="2"/>
  <c r="W218" i="2"/>
  <c r="BD136" i="2"/>
  <c r="BV137" i="2" s="1"/>
  <c r="AN138" i="2"/>
  <c r="BF137" i="2" s="1"/>
  <c r="BO142" i="2"/>
  <c r="BR135" i="2"/>
  <c r="BR136" i="2" s="1"/>
  <c r="AH137" i="2"/>
  <c r="AZ136" i="2" s="1"/>
  <c r="BU124" i="2"/>
  <c r="BQ133" i="2"/>
  <c r="BA133" i="2"/>
  <c r="BD137" i="2"/>
  <c r="BV138" i="2" s="1"/>
  <c r="AL139" i="2"/>
  <c r="BA134" i="2"/>
  <c r="AI136" i="2"/>
  <c r="BN135" i="2"/>
  <c r="BM136" i="2"/>
  <c r="AD136" i="2"/>
  <c r="AV135" i="2" s="1"/>
  <c r="AE143" i="2"/>
  <c r="BK132" i="2"/>
  <c r="AR138" i="2"/>
  <c r="BJ137" i="2" s="1"/>
  <c r="CB137" i="2"/>
  <c r="AU136" i="2"/>
  <c r="AC138" i="2"/>
  <c r="AA133" i="2"/>
  <c r="AA134" i="2" s="1"/>
  <c r="AO137" i="2"/>
  <c r="BG136" i="2" s="1"/>
  <c r="AM131" i="2"/>
  <c r="BL126" i="2"/>
  <c r="AK125" i="2"/>
  <c r="AK126" i="2" s="1"/>
  <c r="BY136" i="2"/>
  <c r="AG134" i="2"/>
  <c r="AT126" i="2"/>
  <c r="AB128" i="2"/>
  <c r="AJ128" i="2"/>
  <c r="BB127" i="2" s="1"/>
  <c r="BT127" i="2"/>
  <c r="AF129" i="2"/>
  <c r="AQ122" i="2"/>
  <c r="BI121" i="2" s="1"/>
  <c r="AX127" i="2"/>
  <c r="BP128" i="2" s="1"/>
  <c r="BI120" i="2"/>
  <c r="CA121" i="2" s="1"/>
  <c r="AP123" i="2"/>
  <c r="BH122" i="2" s="1"/>
  <c r="BH121" i="2"/>
  <c r="BZ122" i="2" s="1"/>
  <c r="BX138" i="2" l="1"/>
  <c r="V416" i="2"/>
  <c r="Q305" i="2"/>
  <c r="U493" i="2"/>
  <c r="U494" i="2" s="1"/>
  <c r="BS134" i="2"/>
  <c r="BS135" i="2" s="1"/>
  <c r="BR137" i="2"/>
  <c r="S247" i="2"/>
  <c r="W219" i="2"/>
  <c r="P256" i="2"/>
  <c r="BM137" i="2"/>
  <c r="AS132" i="2"/>
  <c r="BK133" i="2" s="1"/>
  <c r="AN139" i="2"/>
  <c r="AN140" i="2" s="1"/>
  <c r="AH138" i="2"/>
  <c r="AH139" i="2" s="1"/>
  <c r="AH140" i="2" s="1"/>
  <c r="AE144" i="2"/>
  <c r="AW143" i="2" s="1"/>
  <c r="BN136" i="2"/>
  <c r="AL140" i="2"/>
  <c r="BD139" i="2" s="1"/>
  <c r="BL127" i="2"/>
  <c r="AD137" i="2"/>
  <c r="AD138" i="2" s="1"/>
  <c r="BA135" i="2"/>
  <c r="AI137" i="2"/>
  <c r="BA136" i="2" s="1"/>
  <c r="CA122" i="2"/>
  <c r="AW142" i="2"/>
  <c r="BO143" i="2" s="1"/>
  <c r="BD138" i="2"/>
  <c r="BV139" i="2" s="1"/>
  <c r="AS133" i="2"/>
  <c r="AA135" i="2"/>
  <c r="AR139" i="2"/>
  <c r="BJ138" i="2" s="1"/>
  <c r="AU137" i="2"/>
  <c r="AC139" i="2"/>
  <c r="AU138" i="2" s="1"/>
  <c r="BC124" i="2"/>
  <c r="BU125" i="2" s="1"/>
  <c r="CB138" i="2"/>
  <c r="BT128" i="2"/>
  <c r="AG135" i="2"/>
  <c r="AG136" i="2" s="1"/>
  <c r="AM132" i="2"/>
  <c r="BE131" i="2" s="1"/>
  <c r="BE130" i="2"/>
  <c r="BW131" i="2" s="1"/>
  <c r="BY137" i="2"/>
  <c r="AJ129" i="2"/>
  <c r="AY133" i="2"/>
  <c r="BQ134" i="2" s="1"/>
  <c r="BC125" i="2"/>
  <c r="AK127" i="2"/>
  <c r="AK128" i="2" s="1"/>
  <c r="AO138" i="2"/>
  <c r="AT127" i="2"/>
  <c r="AB129" i="2"/>
  <c r="AB130" i="2" s="1"/>
  <c r="AP124" i="2"/>
  <c r="AQ123" i="2"/>
  <c r="BZ123" i="2"/>
  <c r="AF130" i="2"/>
  <c r="AX128" i="2"/>
  <c r="BP129" i="2" s="1"/>
  <c r="U495" i="2" l="1"/>
  <c r="Q306" i="2"/>
  <c r="Q307" i="2" s="1"/>
  <c r="V417" i="2"/>
  <c r="S248" i="2"/>
  <c r="P257" i="2"/>
  <c r="BM138" i="2"/>
  <c r="BM139" i="2" s="1"/>
  <c r="BS136" i="2"/>
  <c r="BS137" i="2" s="1"/>
  <c r="W220" i="2"/>
  <c r="BV140" i="2"/>
  <c r="AH141" i="2"/>
  <c r="AZ140" i="2" s="1"/>
  <c r="BF138" i="2"/>
  <c r="BX139" i="2" s="1"/>
  <c r="BF139" i="2"/>
  <c r="AN141" i="2"/>
  <c r="BO144" i="2"/>
  <c r="AZ137" i="2"/>
  <c r="BR138" i="2" s="1"/>
  <c r="BU126" i="2"/>
  <c r="AZ138" i="2"/>
  <c r="AZ139" i="2"/>
  <c r="BL128" i="2"/>
  <c r="AV136" i="2"/>
  <c r="BN137" i="2" s="1"/>
  <c r="AV137" i="2"/>
  <c r="AD139" i="2"/>
  <c r="AE145" i="2"/>
  <c r="AW144" i="2" s="1"/>
  <c r="AI138" i="2"/>
  <c r="BA137" i="2" s="1"/>
  <c r="AL141" i="2"/>
  <c r="BW132" i="2"/>
  <c r="AA136" i="2"/>
  <c r="AS135" i="2" s="1"/>
  <c r="CB139" i="2"/>
  <c r="AR140" i="2"/>
  <c r="AC140" i="2"/>
  <c r="AU139" i="2" s="1"/>
  <c r="BC126" i="2"/>
  <c r="BK134" i="2"/>
  <c r="AS134" i="2"/>
  <c r="AO139" i="2"/>
  <c r="AO140" i="2" s="1"/>
  <c r="AY135" i="2"/>
  <c r="AG137" i="2"/>
  <c r="AY136" i="2" s="1"/>
  <c r="AJ130" i="2"/>
  <c r="BB129" i="2" s="1"/>
  <c r="BC127" i="2"/>
  <c r="AK129" i="2"/>
  <c r="BB128" i="2"/>
  <c r="BT129" i="2" s="1"/>
  <c r="AM133" i="2"/>
  <c r="AT128" i="2"/>
  <c r="BG137" i="2"/>
  <c r="BY138" i="2" s="1"/>
  <c r="AY134" i="2"/>
  <c r="BQ135" i="2" s="1"/>
  <c r="AT129" i="2"/>
  <c r="AB131" i="2"/>
  <c r="AT130" i="2" s="1"/>
  <c r="AF131" i="2"/>
  <c r="AP125" i="2"/>
  <c r="BH124" i="2" s="1"/>
  <c r="AX129" i="2"/>
  <c r="BP130" i="2" s="1"/>
  <c r="BH123" i="2"/>
  <c r="BZ124" i="2" s="1"/>
  <c r="AQ124" i="2"/>
  <c r="BI123" i="2" s="1"/>
  <c r="BI122" i="2"/>
  <c r="CA123" i="2" s="1"/>
  <c r="Q308" i="2" l="1"/>
  <c r="Q309" i="2" s="1"/>
  <c r="Q310" i="2" s="1"/>
  <c r="Q311" i="2" s="1"/>
  <c r="Q312" i="2" s="1"/>
  <c r="Q313" i="2" s="1"/>
  <c r="Q314" i="2" s="1"/>
  <c r="Q315" i="2" s="1"/>
  <c r="Q316" i="2" s="1"/>
  <c r="Q317" i="2" s="1"/>
  <c r="Q318" i="2" s="1"/>
  <c r="Q319" i="2" s="1"/>
  <c r="Q320" i="2" s="1"/>
  <c r="BU127" i="2"/>
  <c r="U496" i="2"/>
  <c r="V418" i="2"/>
  <c r="V419" i="2" s="1"/>
  <c r="BO145" i="2"/>
  <c r="BL129" i="2"/>
  <c r="P258" i="2"/>
  <c r="W221" i="2"/>
  <c r="S249" i="2"/>
  <c r="BS138" i="2"/>
  <c r="BX140" i="2"/>
  <c r="BR139" i="2"/>
  <c r="BR140" i="2" s="1"/>
  <c r="BR141" i="2" s="1"/>
  <c r="BF140" i="2"/>
  <c r="AN142" i="2"/>
  <c r="BF141" i="2" s="1"/>
  <c r="AH142" i="2"/>
  <c r="AZ141" i="2" s="1"/>
  <c r="BQ136" i="2"/>
  <c r="BQ137" i="2" s="1"/>
  <c r="BN138" i="2"/>
  <c r="AL142" i="2"/>
  <c r="AL143" i="2" s="1"/>
  <c r="AI139" i="2"/>
  <c r="BA138" i="2" s="1"/>
  <c r="AE146" i="2"/>
  <c r="AW145" i="2" s="1"/>
  <c r="BG138" i="2"/>
  <c r="BY139" i="2" s="1"/>
  <c r="BD140" i="2"/>
  <c r="BV141" i="2" s="1"/>
  <c r="AV138" i="2"/>
  <c r="AD140" i="2"/>
  <c r="AV139" i="2" s="1"/>
  <c r="AR141" i="2"/>
  <c r="BJ140" i="2" s="1"/>
  <c r="BK135" i="2"/>
  <c r="BK136" i="2" s="1"/>
  <c r="BM140" i="2"/>
  <c r="AA137" i="2"/>
  <c r="AS136" i="2" s="1"/>
  <c r="BU128" i="2"/>
  <c r="AC141" i="2"/>
  <c r="AU140" i="2" s="1"/>
  <c r="BJ139" i="2"/>
  <c r="CB140" i="2" s="1"/>
  <c r="AM134" i="2"/>
  <c r="BE133" i="2" s="1"/>
  <c r="BT130" i="2"/>
  <c r="AG138" i="2"/>
  <c r="AG139" i="2" s="1"/>
  <c r="BG139" i="2"/>
  <c r="AO141" i="2"/>
  <c r="BL130" i="2"/>
  <c r="BL131" i="2" s="1"/>
  <c r="BC128" i="2"/>
  <c r="AK130" i="2"/>
  <c r="BE132" i="2"/>
  <c r="BW133" i="2" s="1"/>
  <c r="AJ131" i="2"/>
  <c r="BB130" i="2" s="1"/>
  <c r="AB132" i="2"/>
  <c r="AT131" i="2" s="1"/>
  <c r="CA124" i="2"/>
  <c r="BZ125" i="2"/>
  <c r="AQ125" i="2"/>
  <c r="BI124" i="2" s="1"/>
  <c r="AP126" i="2"/>
  <c r="AF132" i="2"/>
  <c r="AX131" i="2" s="1"/>
  <c r="AX130" i="2"/>
  <c r="BP131" i="2" s="1"/>
  <c r="BU129" i="2" l="1"/>
  <c r="BO146" i="2"/>
  <c r="Q321" i="2"/>
  <c r="Q322" i="2" s="1"/>
  <c r="BS139" i="2"/>
  <c r="U497" i="2"/>
  <c r="V420" i="2"/>
  <c r="BX141" i="2"/>
  <c r="BX142" i="2" s="1"/>
  <c r="W222" i="2"/>
  <c r="P259" i="2"/>
  <c r="S250" i="2"/>
  <c r="CA125" i="2"/>
  <c r="BR142" i="2"/>
  <c r="AH143" i="2"/>
  <c r="AZ142" i="2" s="1"/>
  <c r="AN143" i="2"/>
  <c r="BL132" i="2"/>
  <c r="BD141" i="2"/>
  <c r="BV142" i="2" s="1"/>
  <c r="BN139" i="2"/>
  <c r="BN140" i="2" s="1"/>
  <c r="CB141" i="2"/>
  <c r="AY137" i="2"/>
  <c r="BQ138" i="2" s="1"/>
  <c r="AD141" i="2"/>
  <c r="AV140" i="2" s="1"/>
  <c r="AI140" i="2"/>
  <c r="BY140" i="2"/>
  <c r="AE147" i="2"/>
  <c r="AW146" i="2" s="1"/>
  <c r="BO147" i="2" s="1"/>
  <c r="BD142" i="2"/>
  <c r="AL144" i="2"/>
  <c r="BD143" i="2" s="1"/>
  <c r="AR142" i="2"/>
  <c r="BJ141" i="2" s="1"/>
  <c r="CB142" i="2" s="1"/>
  <c r="AC142" i="2"/>
  <c r="AU141" i="2" s="1"/>
  <c r="BM141" i="2"/>
  <c r="AA138" i="2"/>
  <c r="AS137" i="2" s="1"/>
  <c r="BK137" i="2"/>
  <c r="BW134" i="2"/>
  <c r="AK131" i="2"/>
  <c r="AK132" i="2" s="1"/>
  <c r="BT131" i="2"/>
  <c r="AY138" i="2"/>
  <c r="AG140" i="2"/>
  <c r="AJ132" i="2"/>
  <c r="BB131" i="2" s="1"/>
  <c r="BC129" i="2"/>
  <c r="BG140" i="2"/>
  <c r="BY141" i="2" s="1"/>
  <c r="AO142" i="2"/>
  <c r="AM135" i="2"/>
  <c r="BP132" i="2"/>
  <c r="AB133" i="2"/>
  <c r="AB134" i="2" s="1"/>
  <c r="AQ126" i="2"/>
  <c r="BI125" i="2" s="1"/>
  <c r="AP127" i="2"/>
  <c r="AF133" i="2"/>
  <c r="BH125" i="2"/>
  <c r="BZ126" i="2" s="1"/>
  <c r="BU130" i="2" l="1"/>
  <c r="Q323" i="2"/>
  <c r="Q324" i="2" s="1"/>
  <c r="V421" i="2"/>
  <c r="U498" i="2"/>
  <c r="U499" i="2" s="1"/>
  <c r="U500" i="2" s="1"/>
  <c r="CA126" i="2"/>
  <c r="W223" i="2"/>
  <c r="P260" i="2"/>
  <c r="S251" i="2"/>
  <c r="BN141" i="2"/>
  <c r="BV143" i="2"/>
  <c r="BR143" i="2"/>
  <c r="AN144" i="2"/>
  <c r="BF143" i="2" s="1"/>
  <c r="AH144" i="2"/>
  <c r="BV144" i="2"/>
  <c r="BF142" i="2"/>
  <c r="BX143" i="2" s="1"/>
  <c r="AI141" i="2"/>
  <c r="BA140" i="2" s="1"/>
  <c r="AE148" i="2"/>
  <c r="AT132" i="2"/>
  <c r="BL133" i="2" s="1"/>
  <c r="BQ139" i="2"/>
  <c r="AL145" i="2"/>
  <c r="AD142" i="2"/>
  <c r="AV141" i="2" s="1"/>
  <c r="BN142" i="2" s="1"/>
  <c r="BA139" i="2"/>
  <c r="BS140" i="2" s="1"/>
  <c r="AC143" i="2"/>
  <c r="AU142" i="2" s="1"/>
  <c r="BK138" i="2"/>
  <c r="BM142" i="2"/>
  <c r="AR143" i="2"/>
  <c r="AA139" i="2"/>
  <c r="AS138" i="2" s="1"/>
  <c r="AJ133" i="2"/>
  <c r="BB132" i="2" s="1"/>
  <c r="BC130" i="2"/>
  <c r="BU131" i="2" s="1"/>
  <c r="AM136" i="2"/>
  <c r="AM137" i="2" s="1"/>
  <c r="AY139" i="2"/>
  <c r="AG141" i="2"/>
  <c r="AG142" i="2" s="1"/>
  <c r="BT132" i="2"/>
  <c r="BC131" i="2"/>
  <c r="AK133" i="2"/>
  <c r="BC132" i="2" s="1"/>
  <c r="BE134" i="2"/>
  <c r="BW135" i="2" s="1"/>
  <c r="BG141" i="2"/>
  <c r="BY142" i="2" s="1"/>
  <c r="AO143" i="2"/>
  <c r="BG142" i="2" s="1"/>
  <c r="AT133" i="2"/>
  <c r="AB135" i="2"/>
  <c r="AP128" i="2"/>
  <c r="AF134" i="2"/>
  <c r="AX133" i="2" s="1"/>
  <c r="BH126" i="2"/>
  <c r="BZ127" i="2" s="1"/>
  <c r="AX132" i="2"/>
  <c r="BP133" i="2" s="1"/>
  <c r="AQ127" i="2"/>
  <c r="Q325" i="2" l="1"/>
  <c r="U501" i="2"/>
  <c r="V422" i="2"/>
  <c r="V423" i="2" s="1"/>
  <c r="S252" i="2"/>
  <c r="P261" i="2"/>
  <c r="W224" i="2"/>
  <c r="BL134" i="2"/>
  <c r="BX144" i="2"/>
  <c r="AH145" i="2"/>
  <c r="AZ144" i="2" s="1"/>
  <c r="AN145" i="2"/>
  <c r="BF144" i="2" s="1"/>
  <c r="AZ143" i="2"/>
  <c r="BR144" i="2" s="1"/>
  <c r="BY143" i="2"/>
  <c r="BQ140" i="2"/>
  <c r="AL146" i="2"/>
  <c r="BD145" i="2" s="1"/>
  <c r="AE149" i="2"/>
  <c r="AW148" i="2" s="1"/>
  <c r="AD143" i="2"/>
  <c r="AV142" i="2" s="1"/>
  <c r="BN143" i="2" s="1"/>
  <c r="AI142" i="2"/>
  <c r="BA141" i="2" s="1"/>
  <c r="BS141" i="2"/>
  <c r="BD144" i="2"/>
  <c r="BV145" i="2" s="1"/>
  <c r="AW147" i="2"/>
  <c r="BO148" i="2" s="1"/>
  <c r="AR144" i="2"/>
  <c r="AR145" i="2" s="1"/>
  <c r="BK139" i="2"/>
  <c r="AA140" i="2"/>
  <c r="AC144" i="2"/>
  <c r="AU143" i="2" s="1"/>
  <c r="BU132" i="2"/>
  <c r="BU133" i="2" s="1"/>
  <c r="BJ142" i="2"/>
  <c r="CB143" i="2" s="1"/>
  <c r="BM143" i="2"/>
  <c r="AY140" i="2"/>
  <c r="BE135" i="2"/>
  <c r="BW136" i="2" s="1"/>
  <c r="AK134" i="2"/>
  <c r="BC133" i="2" s="1"/>
  <c r="AY141" i="2"/>
  <c r="AG143" i="2"/>
  <c r="BP134" i="2"/>
  <c r="AO144" i="2"/>
  <c r="BT133" i="2"/>
  <c r="BE136" i="2"/>
  <c r="AM138" i="2"/>
  <c r="BE137" i="2" s="1"/>
  <c r="AJ134" i="2"/>
  <c r="BB133" i="2" s="1"/>
  <c r="AB136" i="2"/>
  <c r="AT134" i="2"/>
  <c r="AQ128" i="2"/>
  <c r="BI126" i="2"/>
  <c r="CA127" i="2" s="1"/>
  <c r="AP129" i="2"/>
  <c r="BH128" i="2" s="1"/>
  <c r="AF135" i="2"/>
  <c r="BH127" i="2"/>
  <c r="BZ128" i="2" s="1"/>
  <c r="V424" i="2" l="1"/>
  <c r="V425" i="2" s="1"/>
  <c r="V426" i="2" s="1"/>
  <c r="V427" i="2" s="1"/>
  <c r="V428" i="2" s="1"/>
  <c r="V429" i="2" s="1"/>
  <c r="V430" i="2" s="1"/>
  <c r="V431" i="2" s="1"/>
  <c r="V432" i="2" s="1"/>
  <c r="Q326" i="2"/>
  <c r="Q327" i="2" s="1"/>
  <c r="BX145" i="2"/>
  <c r="U502" i="2"/>
  <c r="BL135" i="2"/>
  <c r="P262" i="2"/>
  <c r="S253" i="2"/>
  <c r="W225" i="2"/>
  <c r="BQ141" i="2"/>
  <c r="AN146" i="2"/>
  <c r="BF145" i="2" s="1"/>
  <c r="BR145" i="2"/>
  <c r="AH146" i="2"/>
  <c r="AH147" i="2" s="1"/>
  <c r="BO149" i="2"/>
  <c r="AI143" i="2"/>
  <c r="AI144" i="2" s="1"/>
  <c r="BV146" i="2"/>
  <c r="AE150" i="2"/>
  <c r="AW149" i="2" s="1"/>
  <c r="BS142" i="2"/>
  <c r="AD144" i="2"/>
  <c r="AV143" i="2" s="1"/>
  <c r="BN144" i="2" s="1"/>
  <c r="AL147" i="2"/>
  <c r="AL148" i="2" s="1"/>
  <c r="AA141" i="2"/>
  <c r="AA142" i="2" s="1"/>
  <c r="BJ143" i="2"/>
  <c r="CB144" i="2" s="1"/>
  <c r="BW137" i="2"/>
  <c r="BW138" i="2" s="1"/>
  <c r="BJ144" i="2"/>
  <c r="AR146" i="2"/>
  <c r="BQ142" i="2"/>
  <c r="BM144" i="2"/>
  <c r="AC145" i="2"/>
  <c r="AU144" i="2" s="1"/>
  <c r="AS139" i="2"/>
  <c r="BK140" i="2" s="1"/>
  <c r="AO145" i="2"/>
  <c r="AO146" i="2" s="1"/>
  <c r="AK135" i="2"/>
  <c r="BC134" i="2" s="1"/>
  <c r="BU134" i="2"/>
  <c r="AJ135" i="2"/>
  <c r="BB134" i="2" s="1"/>
  <c r="BT134" i="2"/>
  <c r="AY142" i="2"/>
  <c r="AG144" i="2"/>
  <c r="AM139" i="2"/>
  <c r="BG143" i="2"/>
  <c r="BY144" i="2" s="1"/>
  <c r="AB137" i="2"/>
  <c r="AT136" i="2" s="1"/>
  <c r="AT135" i="2"/>
  <c r="AP130" i="2"/>
  <c r="BH129" i="2" s="1"/>
  <c r="AF136" i="2"/>
  <c r="AX135" i="2" s="1"/>
  <c r="AQ129" i="2"/>
  <c r="BI128" i="2" s="1"/>
  <c r="BZ129" i="2"/>
  <c r="AX134" i="2"/>
  <c r="BP135" i="2" s="1"/>
  <c r="BI127" i="2"/>
  <c r="CA128" i="2" s="1"/>
  <c r="BX146" i="2" l="1"/>
  <c r="Q328" i="2"/>
  <c r="V433" i="2"/>
  <c r="V434" i="2" s="1"/>
  <c r="BL136" i="2"/>
  <c r="BL137" i="2" s="1"/>
  <c r="S254" i="2"/>
  <c r="W226" i="2"/>
  <c r="P263" i="2"/>
  <c r="BO150" i="2"/>
  <c r="CB145" i="2"/>
  <c r="AZ146" i="2"/>
  <c r="AH148" i="2"/>
  <c r="AZ145" i="2"/>
  <c r="BR146" i="2" s="1"/>
  <c r="AN147" i="2"/>
  <c r="BF146" i="2" s="1"/>
  <c r="BX147" i="2" s="1"/>
  <c r="BA142" i="2"/>
  <c r="BS143" i="2" s="1"/>
  <c r="BD146" i="2"/>
  <c r="BV147" i="2" s="1"/>
  <c r="BD147" i="2"/>
  <c r="AL149" i="2"/>
  <c r="AE151" i="2"/>
  <c r="AW150" i="2" s="1"/>
  <c r="BA143" i="2"/>
  <c r="AI145" i="2"/>
  <c r="AI146" i="2" s="1"/>
  <c r="AD145" i="2"/>
  <c r="AD146" i="2" s="1"/>
  <c r="BM145" i="2"/>
  <c r="AC146" i="2"/>
  <c r="AU145" i="2" s="1"/>
  <c r="BU135" i="2"/>
  <c r="BJ145" i="2"/>
  <c r="CB146" i="2" s="1"/>
  <c r="AR147" i="2"/>
  <c r="AS140" i="2"/>
  <c r="BK141" i="2" s="1"/>
  <c r="AS141" i="2"/>
  <c r="AA143" i="2"/>
  <c r="AA144" i="2" s="1"/>
  <c r="BQ143" i="2"/>
  <c r="AY143" i="2"/>
  <c r="AG145" i="2"/>
  <c r="BG144" i="2"/>
  <c r="BY145" i="2" s="1"/>
  <c r="BP136" i="2"/>
  <c r="AM140" i="2"/>
  <c r="AM141" i="2" s="1"/>
  <c r="AJ136" i="2"/>
  <c r="BB135" i="2" s="1"/>
  <c r="BG145" i="2"/>
  <c r="AO147" i="2"/>
  <c r="BG146" i="2" s="1"/>
  <c r="BZ130" i="2"/>
  <c r="BE138" i="2"/>
  <c r="BW139" i="2" s="1"/>
  <c r="BT135" i="2"/>
  <c r="AK136" i="2"/>
  <c r="CA129" i="2"/>
  <c r="AB138" i="2"/>
  <c r="AQ130" i="2"/>
  <c r="AP131" i="2"/>
  <c r="BH130" i="2" s="1"/>
  <c r="AF137" i="2"/>
  <c r="AX136" i="2" s="1"/>
  <c r="BO151" i="2" l="1"/>
  <c r="V435" i="2"/>
  <c r="Q329" i="2"/>
  <c r="Q330" i="2" s="1"/>
  <c r="BR147" i="2"/>
  <c r="P264" i="2"/>
  <c r="BZ131" i="2"/>
  <c r="BK142" i="2"/>
  <c r="W227" i="2"/>
  <c r="S255" i="2"/>
  <c r="BP137" i="2"/>
  <c r="AH149" i="2"/>
  <c r="AZ148" i="2" s="1"/>
  <c r="AS142" i="2"/>
  <c r="AN148" i="2"/>
  <c r="BF147" i="2" s="1"/>
  <c r="BX148" i="2" s="1"/>
  <c r="AZ147" i="2"/>
  <c r="AI147" i="2"/>
  <c r="BA146" i="2" s="1"/>
  <c r="BS144" i="2"/>
  <c r="AV145" i="2"/>
  <c r="AD147" i="2"/>
  <c r="AD148" i="2" s="1"/>
  <c r="AE152" i="2"/>
  <c r="AW151" i="2" s="1"/>
  <c r="BY146" i="2"/>
  <c r="BY147" i="2" s="1"/>
  <c r="BQ144" i="2"/>
  <c r="BA144" i="2"/>
  <c r="BA145" i="2"/>
  <c r="AL150" i="2"/>
  <c r="AL151" i="2" s="1"/>
  <c r="BV148" i="2"/>
  <c r="BT136" i="2"/>
  <c r="AV144" i="2"/>
  <c r="BN145" i="2" s="1"/>
  <c r="BD148" i="2"/>
  <c r="AR148" i="2"/>
  <c r="BJ147" i="2" s="1"/>
  <c r="AS143" i="2"/>
  <c r="AA145" i="2"/>
  <c r="AC147" i="2"/>
  <c r="AU146" i="2" s="1"/>
  <c r="BJ146" i="2"/>
  <c r="CB147" i="2" s="1"/>
  <c r="BM146" i="2"/>
  <c r="BE139" i="2"/>
  <c r="BW140" i="2" s="1"/>
  <c r="AY144" i="2"/>
  <c r="AG146" i="2"/>
  <c r="AG147" i="2" s="1"/>
  <c r="AK137" i="2"/>
  <c r="BC135" i="2"/>
  <c r="BU136" i="2" s="1"/>
  <c r="AO148" i="2"/>
  <c r="AO149" i="2" s="1"/>
  <c r="AJ137" i="2"/>
  <c r="BB136" i="2" s="1"/>
  <c r="BE140" i="2"/>
  <c r="AM142" i="2"/>
  <c r="AM143" i="2" s="1"/>
  <c r="AB139" i="2"/>
  <c r="AT138" i="2" s="1"/>
  <c r="AT137" i="2"/>
  <c r="BL138" i="2" s="1"/>
  <c r="AP132" i="2"/>
  <c r="AQ131" i="2"/>
  <c r="BI130" i="2" s="1"/>
  <c r="AF138" i="2"/>
  <c r="AX137" i="2" s="1"/>
  <c r="BI129" i="2"/>
  <c r="CA130" i="2" s="1"/>
  <c r="BO152" i="2" l="1"/>
  <c r="Q331" i="2"/>
  <c r="BR148" i="2"/>
  <c r="BR149" i="2" s="1"/>
  <c r="V436" i="2"/>
  <c r="S256" i="2"/>
  <c r="BP138" i="2"/>
  <c r="BQ145" i="2"/>
  <c r="BK143" i="2"/>
  <c r="BK144" i="2" s="1"/>
  <c r="W228" i="2"/>
  <c r="P265" i="2"/>
  <c r="BV149" i="2"/>
  <c r="BN146" i="2"/>
  <c r="AH150" i="2"/>
  <c r="AZ149" i="2" s="1"/>
  <c r="BS145" i="2"/>
  <c r="BS146" i="2" s="1"/>
  <c r="BS147" i="2" s="1"/>
  <c r="AN149" i="2"/>
  <c r="AN150" i="2" s="1"/>
  <c r="BE141" i="2"/>
  <c r="AI148" i="2"/>
  <c r="BD150" i="2"/>
  <c r="AL152" i="2"/>
  <c r="AL153" i="2" s="1"/>
  <c r="BD149" i="2"/>
  <c r="AV146" i="2"/>
  <c r="AV147" i="2"/>
  <c r="AD149" i="2"/>
  <c r="AV148" i="2" s="1"/>
  <c r="CB148" i="2"/>
  <c r="BT137" i="2"/>
  <c r="AE153" i="2"/>
  <c r="AE154" i="2" s="1"/>
  <c r="CA131" i="2"/>
  <c r="AS144" i="2"/>
  <c r="AA146" i="2"/>
  <c r="AA147" i="2" s="1"/>
  <c r="BM147" i="2"/>
  <c r="AR149" i="2"/>
  <c r="AR150" i="2" s="1"/>
  <c r="AK138" i="2"/>
  <c r="AC148" i="2"/>
  <c r="AC149" i="2" s="1"/>
  <c r="BG148" i="2"/>
  <c r="AO150" i="2"/>
  <c r="AO151" i="2" s="1"/>
  <c r="AY146" i="2"/>
  <c r="AG148" i="2"/>
  <c r="AY147" i="2" s="1"/>
  <c r="BL139" i="2"/>
  <c r="BE142" i="2"/>
  <c r="AM144" i="2"/>
  <c r="AM145" i="2" s="1"/>
  <c r="BW141" i="2"/>
  <c r="BC136" i="2"/>
  <c r="BU137" i="2" s="1"/>
  <c r="AJ138" i="2"/>
  <c r="BB137" i="2" s="1"/>
  <c r="BG147" i="2"/>
  <c r="BY148" i="2" s="1"/>
  <c r="AY145" i="2"/>
  <c r="AB140" i="2"/>
  <c r="AT139" i="2" s="1"/>
  <c r="BL140" i="2" s="1"/>
  <c r="AF139" i="2"/>
  <c r="AQ132" i="2"/>
  <c r="BI131" i="2" s="1"/>
  <c r="AP133" i="2"/>
  <c r="BH132" i="2" s="1"/>
  <c r="BH131" i="2"/>
  <c r="BZ132" i="2" s="1"/>
  <c r="Q332" i="2" l="1"/>
  <c r="Q333" i="2" s="1"/>
  <c r="Q334" i="2" s="1"/>
  <c r="Q335" i="2" s="1"/>
  <c r="Q336" i="2" s="1"/>
  <c r="Q337" i="2" s="1"/>
  <c r="Q338" i="2" s="1"/>
  <c r="Q339" i="2" s="1"/>
  <c r="Q340" i="2" s="1"/>
  <c r="Q341" i="2" s="1"/>
  <c r="Q342" i="2" s="1"/>
  <c r="Q343" i="2" s="1"/>
  <c r="Q344" i="2" s="1"/>
  <c r="Q345" i="2" s="1"/>
  <c r="Q346" i="2" s="1"/>
  <c r="Q347" i="2" s="1"/>
  <c r="Q348" i="2" s="1"/>
  <c r="Q349" i="2" s="1"/>
  <c r="Q350" i="2" s="1"/>
  <c r="Q351" i="2" s="1"/>
  <c r="Q352" i="2" s="1"/>
  <c r="Q353" i="2" s="1"/>
  <c r="Q354" i="2" s="1"/>
  <c r="Q355" i="2" s="1"/>
  <c r="Q356" i="2" s="1"/>
  <c r="Q357" i="2" s="1"/>
  <c r="Q358" i="2" s="1"/>
  <c r="Q359" i="2" s="1"/>
  <c r="Q360" i="2" s="1"/>
  <c r="Q361" i="2" s="1"/>
  <c r="Q362" i="2" s="1"/>
  <c r="Q363" i="2" s="1"/>
  <c r="Q364" i="2" s="1"/>
  <c r="Q365" i="2" s="1"/>
  <c r="Q366" i="2" s="1"/>
  <c r="Q367" i="2" s="1"/>
  <c r="Q368" i="2" s="1"/>
  <c r="Q369" i="2" s="1"/>
  <c r="Q370" i="2" s="1"/>
  <c r="Q371" i="2" s="1"/>
  <c r="Q372" i="2" s="1"/>
  <c r="Q373" i="2" s="1"/>
  <c r="Q374" i="2" s="1"/>
  <c r="Q375" i="2" s="1"/>
  <c r="Q376" i="2" s="1"/>
  <c r="Q377" i="2" s="1"/>
  <c r="Q378" i="2" s="1"/>
  <c r="Q379" i="2" s="1"/>
  <c r="Q380" i="2" s="1"/>
  <c r="Q381" i="2" s="1"/>
  <c r="Q382" i="2" s="1"/>
  <c r="Q383" i="2" s="1"/>
  <c r="Q384" i="2" s="1"/>
  <c r="Q385" i="2" s="1"/>
  <c r="V437" i="2"/>
  <c r="BQ146" i="2"/>
  <c r="BQ147" i="2" s="1"/>
  <c r="BQ148" i="2" s="1"/>
  <c r="BR150" i="2"/>
  <c r="BN147" i="2"/>
  <c r="BN148" i="2" s="1"/>
  <c r="BN149" i="2" s="1"/>
  <c r="S257" i="2"/>
  <c r="P266" i="2"/>
  <c r="W229" i="2"/>
  <c r="BV150" i="2"/>
  <c r="BF148" i="2"/>
  <c r="BX149" i="2" s="1"/>
  <c r="BW142" i="2"/>
  <c r="BW143" i="2" s="1"/>
  <c r="AH151" i="2"/>
  <c r="AZ150" i="2" s="1"/>
  <c r="BF149" i="2"/>
  <c r="AN151" i="2"/>
  <c r="BD151" i="2"/>
  <c r="AI149" i="2"/>
  <c r="AW152" i="2"/>
  <c r="BO153" i="2" s="1"/>
  <c r="BA147" i="2"/>
  <c r="BS148" i="2" s="1"/>
  <c r="BK145" i="2"/>
  <c r="AW153" i="2"/>
  <c r="AE155" i="2"/>
  <c r="BZ133" i="2"/>
  <c r="BT138" i="2"/>
  <c r="BD152" i="2"/>
  <c r="AL154" i="2"/>
  <c r="AD150" i="2"/>
  <c r="BV151" i="2"/>
  <c r="AU147" i="2"/>
  <c r="BM148" i="2" s="1"/>
  <c r="BJ149" i="2"/>
  <c r="AR151" i="2"/>
  <c r="AR152" i="2" s="1"/>
  <c r="AK139" i="2"/>
  <c r="BC137" i="2"/>
  <c r="BU138" i="2" s="1"/>
  <c r="AS145" i="2"/>
  <c r="AU148" i="2"/>
  <c r="AC150" i="2"/>
  <c r="CA132" i="2"/>
  <c r="BJ148" i="2"/>
  <c r="CB149" i="2" s="1"/>
  <c r="AS146" i="2"/>
  <c r="AA148" i="2"/>
  <c r="BG150" i="2"/>
  <c r="AO152" i="2"/>
  <c r="AG149" i="2"/>
  <c r="AG150" i="2" s="1"/>
  <c r="BY149" i="2"/>
  <c r="BE144" i="2"/>
  <c r="AM146" i="2"/>
  <c r="AJ139" i="2"/>
  <c r="BE143" i="2"/>
  <c r="BG149" i="2"/>
  <c r="AB141" i="2"/>
  <c r="AB142" i="2" s="1"/>
  <c r="AP134" i="2"/>
  <c r="AQ133" i="2"/>
  <c r="BI132" i="2" s="1"/>
  <c r="AF140" i="2"/>
  <c r="AX139" i="2" s="1"/>
  <c r="AX138" i="2"/>
  <c r="BP139" i="2" s="1"/>
  <c r="Q386" i="2" l="1"/>
  <c r="Q387" i="2" s="1"/>
  <c r="Q388" i="2" s="1"/>
  <c r="BO154" i="2"/>
  <c r="BR151" i="2"/>
  <c r="V438" i="2"/>
  <c r="V439" i="2" s="1"/>
  <c r="BK146" i="2"/>
  <c r="CA133" i="2"/>
  <c r="S258" i="2"/>
  <c r="W230" i="2"/>
  <c r="P267" i="2"/>
  <c r="CB150" i="2"/>
  <c r="BX150" i="2"/>
  <c r="BY150" i="2"/>
  <c r="BY151" i="2" s="1"/>
  <c r="BV152" i="2"/>
  <c r="AH152" i="2"/>
  <c r="AZ151" i="2" s="1"/>
  <c r="BJ150" i="2"/>
  <c r="BF150" i="2"/>
  <c r="AN152" i="2"/>
  <c r="AI150" i="2"/>
  <c r="BA149" i="2" s="1"/>
  <c r="BA148" i="2"/>
  <c r="BS149" i="2" s="1"/>
  <c r="AY148" i="2"/>
  <c r="BQ149" i="2" s="1"/>
  <c r="BV153" i="2"/>
  <c r="BM149" i="2"/>
  <c r="AD151" i="2"/>
  <c r="AD152" i="2" s="1"/>
  <c r="AL155" i="2"/>
  <c r="BP140" i="2"/>
  <c r="AW154" i="2"/>
  <c r="AE156" i="2"/>
  <c r="AW155" i="2" s="1"/>
  <c r="BW144" i="2"/>
  <c r="BW145" i="2" s="1"/>
  <c r="BK147" i="2"/>
  <c r="AV149" i="2"/>
  <c r="BN150" i="2" s="1"/>
  <c r="BD153" i="2"/>
  <c r="AS147" i="2"/>
  <c r="AA149" i="2"/>
  <c r="AS148" i="2" s="1"/>
  <c r="AK140" i="2"/>
  <c r="BC139" i="2" s="1"/>
  <c r="BJ151" i="2"/>
  <c r="AR153" i="2"/>
  <c r="BJ152" i="2" s="1"/>
  <c r="AU149" i="2"/>
  <c r="AC151" i="2"/>
  <c r="AC152" i="2" s="1"/>
  <c r="BC138" i="2"/>
  <c r="BU139" i="2" s="1"/>
  <c r="AJ140" i="2"/>
  <c r="AJ141" i="2" s="1"/>
  <c r="BE145" i="2"/>
  <c r="AM147" i="2"/>
  <c r="BB138" i="2"/>
  <c r="BT139" i="2" s="1"/>
  <c r="AY149" i="2"/>
  <c r="AG151" i="2"/>
  <c r="AY150" i="2" s="1"/>
  <c r="AO153" i="2"/>
  <c r="BG152" i="2" s="1"/>
  <c r="BG151" i="2"/>
  <c r="AT141" i="2"/>
  <c r="AB143" i="2"/>
  <c r="AT142" i="2" s="1"/>
  <c r="AT140" i="2"/>
  <c r="BL141" i="2" s="1"/>
  <c r="AF141" i="2"/>
  <c r="AQ134" i="2"/>
  <c r="AP135" i="2"/>
  <c r="BH134" i="2" s="1"/>
  <c r="BH133" i="2"/>
  <c r="BZ134" i="2" s="1"/>
  <c r="BR152" i="2" l="1"/>
  <c r="Q389" i="2"/>
  <c r="V440" i="2"/>
  <c r="BO155" i="2"/>
  <c r="BO156" i="2" s="1"/>
  <c r="BK148" i="2"/>
  <c r="CB151" i="2"/>
  <c r="CB152" i="2" s="1"/>
  <c r="CB153" i="2" s="1"/>
  <c r="P268" i="2"/>
  <c r="S259" i="2"/>
  <c r="W231" i="2"/>
  <c r="BX151" i="2"/>
  <c r="BV154" i="2"/>
  <c r="BL142" i="2"/>
  <c r="BL143" i="2" s="1"/>
  <c r="BW146" i="2"/>
  <c r="BF151" i="2"/>
  <c r="BX152" i="2" s="1"/>
  <c r="AN153" i="2"/>
  <c r="AH153" i="2"/>
  <c r="BS150" i="2"/>
  <c r="BQ150" i="2"/>
  <c r="BQ151" i="2" s="1"/>
  <c r="AU150" i="2"/>
  <c r="BY152" i="2"/>
  <c r="BY153" i="2" s="1"/>
  <c r="BM150" i="2"/>
  <c r="BU140" i="2"/>
  <c r="AI151" i="2"/>
  <c r="AI152" i="2" s="1"/>
  <c r="AV150" i="2"/>
  <c r="BN151" i="2" s="1"/>
  <c r="AV151" i="2"/>
  <c r="AD153" i="2"/>
  <c r="AL156" i="2"/>
  <c r="BD155" i="2" s="1"/>
  <c r="BK149" i="2"/>
  <c r="AE157" i="2"/>
  <c r="AW156" i="2" s="1"/>
  <c r="BD154" i="2"/>
  <c r="AK141" i="2"/>
  <c r="BC140" i="2" s="1"/>
  <c r="AR154" i="2"/>
  <c r="AU151" i="2"/>
  <c r="AC153" i="2"/>
  <c r="AA150" i="2"/>
  <c r="AA151" i="2" s="1"/>
  <c r="BB140" i="2"/>
  <c r="AJ142" i="2"/>
  <c r="AG152" i="2"/>
  <c r="BB139" i="2"/>
  <c r="BT140" i="2" s="1"/>
  <c r="BE146" i="2"/>
  <c r="AM148" i="2"/>
  <c r="AO154" i="2"/>
  <c r="BG153" i="2" s="1"/>
  <c r="AB144" i="2"/>
  <c r="AT143" i="2" s="1"/>
  <c r="AQ135" i="2"/>
  <c r="AP136" i="2"/>
  <c r="BH135" i="2" s="1"/>
  <c r="BI133" i="2"/>
  <c r="CA134" i="2" s="1"/>
  <c r="AF142" i="2"/>
  <c r="AX141" i="2" s="1"/>
  <c r="BZ135" i="2"/>
  <c r="AX140" i="2"/>
  <c r="BP141" i="2" s="1"/>
  <c r="BV155" i="2" l="1"/>
  <c r="Q390" i="2"/>
  <c r="Q391" i="2" s="1"/>
  <c r="V441" i="2"/>
  <c r="W232" i="2"/>
  <c r="S260" i="2"/>
  <c r="P269" i="2"/>
  <c r="BY154" i="2"/>
  <c r="BW147" i="2"/>
  <c r="BO157" i="2"/>
  <c r="BT141" i="2"/>
  <c r="AH154" i="2"/>
  <c r="AZ153" i="2" s="1"/>
  <c r="BF152" i="2"/>
  <c r="BX153" i="2" s="1"/>
  <c r="AN154" i="2"/>
  <c r="AZ152" i="2"/>
  <c r="BR153" i="2" s="1"/>
  <c r="AS149" i="2"/>
  <c r="BK150" i="2" s="1"/>
  <c r="BU141" i="2"/>
  <c r="BA151" i="2"/>
  <c r="AI153" i="2"/>
  <c r="BA152" i="2" s="1"/>
  <c r="BM151" i="2"/>
  <c r="BM152" i="2" s="1"/>
  <c r="BA150" i="2"/>
  <c r="BS151" i="2" s="1"/>
  <c r="AD154" i="2"/>
  <c r="AV153" i="2" s="1"/>
  <c r="BP142" i="2"/>
  <c r="AV152" i="2"/>
  <c r="BV156" i="2"/>
  <c r="AL157" i="2"/>
  <c r="BD156" i="2" s="1"/>
  <c r="AE158" i="2"/>
  <c r="AW157" i="2" s="1"/>
  <c r="BN152" i="2"/>
  <c r="BZ136" i="2"/>
  <c r="AR155" i="2"/>
  <c r="BJ154" i="2" s="1"/>
  <c r="AS150" i="2"/>
  <c r="AA152" i="2"/>
  <c r="AU152" i="2"/>
  <c r="AC154" i="2"/>
  <c r="BJ153" i="2"/>
  <c r="CB154" i="2" s="1"/>
  <c r="AK142" i="2"/>
  <c r="BC141" i="2" s="1"/>
  <c r="AG153" i="2"/>
  <c r="AY152" i="2" s="1"/>
  <c r="AM149" i="2"/>
  <c r="BE148" i="2" s="1"/>
  <c r="AJ143" i="2"/>
  <c r="BB142" i="2" s="1"/>
  <c r="BL144" i="2"/>
  <c r="AO155" i="2"/>
  <c r="BG154" i="2" s="1"/>
  <c r="BE147" i="2"/>
  <c r="BB141" i="2"/>
  <c r="BT142" i="2" s="1"/>
  <c r="AP137" i="2"/>
  <c r="AY151" i="2"/>
  <c r="BQ152" i="2" s="1"/>
  <c r="AB145" i="2"/>
  <c r="AB146" i="2" s="1"/>
  <c r="AQ136" i="2"/>
  <c r="BI135" i="2" s="1"/>
  <c r="AF143" i="2"/>
  <c r="AX142" i="2" s="1"/>
  <c r="BI134" i="2"/>
  <c r="CA135" i="2" s="1"/>
  <c r="Q392" i="2" l="1"/>
  <c r="V442" i="2"/>
  <c r="V443" i="2" s="1"/>
  <c r="BW148" i="2"/>
  <c r="BW149" i="2" s="1"/>
  <c r="W233" i="2"/>
  <c r="BY155" i="2"/>
  <c r="S261" i="2"/>
  <c r="P270" i="2"/>
  <c r="BK151" i="2"/>
  <c r="BO158" i="2"/>
  <c r="BS152" i="2"/>
  <c r="BU142" i="2"/>
  <c r="BF153" i="2"/>
  <c r="BX154" i="2" s="1"/>
  <c r="AN155" i="2"/>
  <c r="BS153" i="2"/>
  <c r="BR154" i="2"/>
  <c r="AH155" i="2"/>
  <c r="AZ154" i="2" s="1"/>
  <c r="CB155" i="2"/>
  <c r="AI154" i="2"/>
  <c r="BA153" i="2" s="1"/>
  <c r="BS154" i="2" s="1"/>
  <c r="BM153" i="2"/>
  <c r="BN153" i="2"/>
  <c r="BN154" i="2" s="1"/>
  <c r="AE159" i="2"/>
  <c r="AW158" i="2" s="1"/>
  <c r="BO159" i="2" s="1"/>
  <c r="BV157" i="2"/>
  <c r="BP143" i="2"/>
  <c r="AL158" i="2"/>
  <c r="BD157" i="2" s="1"/>
  <c r="AD155" i="2"/>
  <c r="BT143" i="2"/>
  <c r="AU153" i="2"/>
  <c r="BM154" i="2" s="1"/>
  <c r="AC155" i="2"/>
  <c r="BQ153" i="2"/>
  <c r="AK143" i="2"/>
  <c r="AK144" i="2" s="1"/>
  <c r="AS151" i="2"/>
  <c r="AA153" i="2"/>
  <c r="AR156" i="2"/>
  <c r="AR157" i="2" s="1"/>
  <c r="AP138" i="2"/>
  <c r="BH136" i="2"/>
  <c r="BZ137" i="2" s="1"/>
  <c r="AO156" i="2"/>
  <c r="AO157" i="2" s="1"/>
  <c r="AJ144" i="2"/>
  <c r="BB143" i="2" s="1"/>
  <c r="AG154" i="2"/>
  <c r="AG155" i="2" s="1"/>
  <c r="AM150" i="2"/>
  <c r="AT144" i="2"/>
  <c r="BL145" i="2" s="1"/>
  <c r="AT145" i="2"/>
  <c r="AB147" i="2"/>
  <c r="AF144" i="2"/>
  <c r="AQ137" i="2"/>
  <c r="CA136" i="2"/>
  <c r="Q393" i="2" l="1"/>
  <c r="V444" i="2"/>
  <c r="BK152" i="2"/>
  <c r="P271" i="2"/>
  <c r="W234" i="2"/>
  <c r="S262" i="2"/>
  <c r="BV158" i="2"/>
  <c r="BR155" i="2"/>
  <c r="BF154" i="2"/>
  <c r="BX155" i="2" s="1"/>
  <c r="AN156" i="2"/>
  <c r="AH156" i="2"/>
  <c r="AI155" i="2"/>
  <c r="AI156" i="2" s="1"/>
  <c r="AY153" i="2"/>
  <c r="BQ154" i="2" s="1"/>
  <c r="AD156" i="2"/>
  <c r="AL159" i="2"/>
  <c r="BD158" i="2" s="1"/>
  <c r="BV159" i="2" s="1"/>
  <c r="AE160" i="2"/>
  <c r="AW159" i="2" s="1"/>
  <c r="BO160" i="2" s="1"/>
  <c r="BT144" i="2"/>
  <c r="BJ155" i="2"/>
  <c r="CB156" i="2" s="1"/>
  <c r="AV154" i="2"/>
  <c r="BN155" i="2" s="1"/>
  <c r="BC143" i="2"/>
  <c r="AK145" i="2"/>
  <c r="AU154" i="2"/>
  <c r="BM155" i="2" s="1"/>
  <c r="AC156" i="2"/>
  <c r="AU155" i="2" s="1"/>
  <c r="BJ156" i="2"/>
  <c r="AR158" i="2"/>
  <c r="AP139" i="2"/>
  <c r="AP140" i="2" s="1"/>
  <c r="AS152" i="2"/>
  <c r="AA154" i="2"/>
  <c r="BC142" i="2"/>
  <c r="BU143" i="2" s="1"/>
  <c r="BG156" i="2"/>
  <c r="AO158" i="2"/>
  <c r="BH137" i="2"/>
  <c r="BZ138" i="2" s="1"/>
  <c r="AM151" i="2"/>
  <c r="AY154" i="2"/>
  <c r="AG156" i="2"/>
  <c r="BG155" i="2"/>
  <c r="BY156" i="2" s="1"/>
  <c r="BL146" i="2"/>
  <c r="BE149" i="2"/>
  <c r="BW150" i="2" s="1"/>
  <c r="AJ145" i="2"/>
  <c r="BB144" i="2" s="1"/>
  <c r="AB148" i="2"/>
  <c r="AT147" i="2" s="1"/>
  <c r="AT146" i="2"/>
  <c r="AQ138" i="2"/>
  <c r="AF145" i="2"/>
  <c r="AX144" i="2" s="1"/>
  <c r="BI136" i="2"/>
  <c r="CA137" i="2" s="1"/>
  <c r="AX143" i="2"/>
  <c r="BP144" i="2" s="1"/>
  <c r="Q394" i="2" l="1"/>
  <c r="Q395" i="2" s="1"/>
  <c r="V445" i="2"/>
  <c r="BQ155" i="2"/>
  <c r="BK153" i="2"/>
  <c r="S263" i="2"/>
  <c r="W235" i="2"/>
  <c r="P272" i="2"/>
  <c r="BU144" i="2"/>
  <c r="AH157" i="2"/>
  <c r="AZ156" i="2" s="1"/>
  <c r="BA154" i="2"/>
  <c r="BS155" i="2" s="1"/>
  <c r="BF155" i="2"/>
  <c r="BX156" i="2" s="1"/>
  <c r="AN157" i="2"/>
  <c r="BF156" i="2" s="1"/>
  <c r="AZ155" i="2"/>
  <c r="BR156" i="2" s="1"/>
  <c r="BP145" i="2"/>
  <c r="CB157" i="2"/>
  <c r="BA155" i="2"/>
  <c r="AI157" i="2"/>
  <c r="BL147" i="2"/>
  <c r="BL148" i="2" s="1"/>
  <c r="BT145" i="2"/>
  <c r="BH138" i="2"/>
  <c r="BZ139" i="2" s="1"/>
  <c r="BM156" i="2"/>
  <c r="AD157" i="2"/>
  <c r="AV156" i="2" s="1"/>
  <c r="AL160" i="2"/>
  <c r="BD159" i="2" s="1"/>
  <c r="BV160" i="2" s="1"/>
  <c r="AE161" i="2"/>
  <c r="AW160" i="2" s="1"/>
  <c r="BO161" i="2" s="1"/>
  <c r="AV155" i="2"/>
  <c r="BN156" i="2" s="1"/>
  <c r="BH139" i="2"/>
  <c r="AP141" i="2"/>
  <c r="BH140" i="2" s="1"/>
  <c r="AS153" i="2"/>
  <c r="AA155" i="2"/>
  <c r="AC157" i="2"/>
  <c r="AU156" i="2" s="1"/>
  <c r="BC144" i="2"/>
  <c r="AK146" i="2"/>
  <c r="BJ157" i="2"/>
  <c r="AR159" i="2"/>
  <c r="BJ158" i="2" s="1"/>
  <c r="BG157" i="2"/>
  <c r="AO159" i="2"/>
  <c r="AJ146" i="2"/>
  <c r="BB145" i="2" s="1"/>
  <c r="AM152" i="2"/>
  <c r="BY157" i="2"/>
  <c r="AG157" i="2"/>
  <c r="AG158" i="2" s="1"/>
  <c r="BE150" i="2"/>
  <c r="BW151" i="2" s="1"/>
  <c r="AY155" i="2"/>
  <c r="AB149" i="2"/>
  <c r="AF146" i="2"/>
  <c r="AX145" i="2" s="1"/>
  <c r="AQ139" i="2"/>
  <c r="BI137" i="2"/>
  <c r="CA138" i="2" s="1"/>
  <c r="BP146" i="2" l="1"/>
  <c r="Q396" i="2"/>
  <c r="BQ156" i="2"/>
  <c r="V446" i="2"/>
  <c r="V447" i="2" s="1"/>
  <c r="BK154" i="2"/>
  <c r="BU145" i="2"/>
  <c r="P273" i="2"/>
  <c r="P274" i="2" s="1"/>
  <c r="P275" i="2" s="1"/>
  <c r="P276" i="2" s="1"/>
  <c r="P277" i="2" s="1"/>
  <c r="P278" i="2" s="1"/>
  <c r="P279" i="2" s="1"/>
  <c r="P280" i="2" s="1"/>
  <c r="P281" i="2" s="1"/>
  <c r="P282" i="2" s="1"/>
  <c r="P283" i="2" s="1"/>
  <c r="P284" i="2" s="1"/>
  <c r="P285" i="2" s="1"/>
  <c r="P286" i="2" s="1"/>
  <c r="P287" i="2" s="1"/>
  <c r="P288" i="2" s="1"/>
  <c r="P289" i="2" s="1"/>
  <c r="P290" i="2" s="1"/>
  <c r="P291" i="2" s="1"/>
  <c r="P292" i="2" s="1"/>
  <c r="P293" i="2" s="1"/>
  <c r="P294" i="2" s="1"/>
  <c r="P295" i="2" s="1"/>
  <c r="P296" i="2" s="1"/>
  <c r="P297" i="2" s="1"/>
  <c r="P298" i="2" s="1"/>
  <c r="P299" i="2" s="1"/>
  <c r="P300" i="2" s="1"/>
  <c r="P301" i="2" s="1"/>
  <c r="P302" i="2" s="1"/>
  <c r="P303" i="2" s="1"/>
  <c r="P304" i="2" s="1"/>
  <c r="P305" i="2" s="1"/>
  <c r="P306" i="2" s="1"/>
  <c r="P307" i="2" s="1"/>
  <c r="P308" i="2" s="1"/>
  <c r="P309" i="2" s="1"/>
  <c r="P310" i="2" s="1"/>
  <c r="P311" i="2" s="1"/>
  <c r="P312" i="2" s="1"/>
  <c r="P313" i="2" s="1"/>
  <c r="P314" i="2" s="1"/>
  <c r="P315" i="2" s="1"/>
  <c r="P316" i="2" s="1"/>
  <c r="P317" i="2" s="1"/>
  <c r="P318" i="2" s="1"/>
  <c r="P319" i="2" s="1"/>
  <c r="P320" i="2" s="1"/>
  <c r="P321" i="2" s="1"/>
  <c r="P322" i="2" s="1"/>
  <c r="P323" i="2" s="1"/>
  <c r="P324" i="2" s="1"/>
  <c r="P325" i="2" s="1"/>
  <c r="P326" i="2" s="1"/>
  <c r="P327" i="2" s="1"/>
  <c r="P328" i="2" s="1"/>
  <c r="P329" i="2" s="1"/>
  <c r="P330" i="2" s="1"/>
  <c r="P331" i="2" s="1"/>
  <c r="P332" i="2" s="1"/>
  <c r="P333" i="2" s="1"/>
  <c r="P334" i="2" s="1"/>
  <c r="P335" i="2" s="1"/>
  <c r="P336" i="2" s="1"/>
  <c r="P337" i="2" s="1"/>
  <c r="P338" i="2" s="1"/>
  <c r="P339" i="2" s="1"/>
  <c r="P340" i="2" s="1"/>
  <c r="P341" i="2" s="1"/>
  <c r="P342" i="2" s="1"/>
  <c r="P343" i="2" s="1"/>
  <c r="P344" i="2" s="1"/>
  <c r="P345" i="2" s="1"/>
  <c r="P346" i="2" s="1"/>
  <c r="P347" i="2" s="1"/>
  <c r="P348" i="2" s="1"/>
  <c r="P349" i="2" s="1"/>
  <c r="P350" i="2" s="1"/>
  <c r="P351" i="2" s="1"/>
  <c r="P352" i="2" s="1"/>
  <c r="P353" i="2" s="1"/>
  <c r="P354" i="2" s="1"/>
  <c r="P355" i="2" s="1"/>
  <c r="P356" i="2" s="1"/>
  <c r="P357" i="2" s="1"/>
  <c r="P358" i="2" s="1"/>
  <c r="P359" i="2" s="1"/>
  <c r="P360" i="2" s="1"/>
  <c r="P361" i="2" s="1"/>
  <c r="P362" i="2" s="1"/>
  <c r="P363" i="2" s="1"/>
  <c r="P364" i="2" s="1"/>
  <c r="P365" i="2" s="1"/>
  <c r="P366" i="2" s="1"/>
  <c r="P367" i="2" s="1"/>
  <c r="P368" i="2" s="1"/>
  <c r="P369" i="2" s="1"/>
  <c r="P370" i="2" s="1"/>
  <c r="P371" i="2" s="1"/>
  <c r="P372" i="2" s="1"/>
  <c r="P373" i="2" s="1"/>
  <c r="P374" i="2" s="1"/>
  <c r="P375" i="2" s="1"/>
  <c r="P376" i="2" s="1"/>
  <c r="P377" i="2" s="1"/>
  <c r="P378" i="2" s="1"/>
  <c r="P379" i="2" s="1"/>
  <c r="P380" i="2" s="1"/>
  <c r="P381" i="2" s="1"/>
  <c r="P382" i="2" s="1"/>
  <c r="P383" i="2" s="1"/>
  <c r="P384" i="2" s="1"/>
  <c r="P385" i="2" s="1"/>
  <c r="P386" i="2" s="1"/>
  <c r="P387" i="2" s="1"/>
  <c r="P388" i="2" s="1"/>
  <c r="P389" i="2" s="1"/>
  <c r="P390" i="2" s="1"/>
  <c r="P391" i="2" s="1"/>
  <c r="P392" i="2" s="1"/>
  <c r="P393" i="2" s="1"/>
  <c r="P394" i="2" s="1"/>
  <c r="P395" i="2" s="1"/>
  <c r="P396" i="2" s="1"/>
  <c r="P397" i="2" s="1"/>
  <c r="P398" i="2" s="1"/>
  <c r="P399" i="2" s="1"/>
  <c r="P400" i="2" s="1"/>
  <c r="P401" i="2" s="1"/>
  <c r="P402" i="2" s="1"/>
  <c r="P403" i="2" s="1"/>
  <c r="P404" i="2" s="1"/>
  <c r="P405" i="2" s="1"/>
  <c r="P406" i="2" s="1"/>
  <c r="P407" i="2" s="1"/>
  <c r="P408" i="2" s="1"/>
  <c r="P409" i="2" s="1"/>
  <c r="P410" i="2" s="1"/>
  <c r="P411" i="2" s="1"/>
  <c r="P412" i="2" s="1"/>
  <c r="P413" i="2" s="1"/>
  <c r="P414" i="2" s="1"/>
  <c r="P415" i="2" s="1"/>
  <c r="BR157" i="2"/>
  <c r="BM157" i="2"/>
  <c r="W236" i="2"/>
  <c r="S264" i="2"/>
  <c r="BS156" i="2"/>
  <c r="BX157" i="2"/>
  <c r="BN157" i="2"/>
  <c r="AN158" i="2"/>
  <c r="BF157" i="2" s="1"/>
  <c r="AH158" i="2"/>
  <c r="AZ157" i="2" s="1"/>
  <c r="BT146" i="2"/>
  <c r="CB158" i="2"/>
  <c r="CB159" i="2" s="1"/>
  <c r="BA156" i="2"/>
  <c r="AI158" i="2"/>
  <c r="BA157" i="2" s="1"/>
  <c r="AL161" i="2"/>
  <c r="BD160" i="2" s="1"/>
  <c r="BV161" i="2" s="1"/>
  <c r="AE162" i="2"/>
  <c r="AW161" i="2" s="1"/>
  <c r="BO162" i="2" s="1"/>
  <c r="AD158" i="2"/>
  <c r="AV157" i="2" s="1"/>
  <c r="AY156" i="2"/>
  <c r="AR160" i="2"/>
  <c r="BJ159" i="2" s="1"/>
  <c r="AS154" i="2"/>
  <c r="AA156" i="2"/>
  <c r="AK147" i="2"/>
  <c r="BZ140" i="2"/>
  <c r="BZ141" i="2" s="1"/>
  <c r="BY158" i="2"/>
  <c r="BC145" i="2"/>
  <c r="AC158" i="2"/>
  <c r="AU157" i="2" s="1"/>
  <c r="AP142" i="2"/>
  <c r="AP143" i="2" s="1"/>
  <c r="AM153" i="2"/>
  <c r="BE152" i="2" s="1"/>
  <c r="AO160" i="2"/>
  <c r="BG159" i="2" s="1"/>
  <c r="BG158" i="2"/>
  <c r="BE151" i="2"/>
  <c r="BW152" i="2" s="1"/>
  <c r="AY157" i="2"/>
  <c r="AG159" i="2"/>
  <c r="AY158" i="2" s="1"/>
  <c r="AJ147" i="2"/>
  <c r="BB146" i="2" s="1"/>
  <c r="AB150" i="2"/>
  <c r="AT149" i="2" s="1"/>
  <c r="AT148" i="2"/>
  <c r="BL149" i="2" s="1"/>
  <c r="AQ140" i="2"/>
  <c r="AF147" i="2"/>
  <c r="AX146" i="2" s="1"/>
  <c r="BI138" i="2"/>
  <c r="CA139" i="2" s="1"/>
  <c r="BQ157" i="2" l="1"/>
  <c r="BU146" i="2"/>
  <c r="BP147" i="2"/>
  <c r="BK155" i="2"/>
  <c r="Q397" i="2"/>
  <c r="V448" i="2"/>
  <c r="BM158" i="2"/>
  <c r="BN158" i="2"/>
  <c r="BR158" i="2"/>
  <c r="W237" i="2"/>
  <c r="S265" i="2"/>
  <c r="BS157" i="2"/>
  <c r="BS158" i="2" s="1"/>
  <c r="BX158" i="2"/>
  <c r="BT147" i="2"/>
  <c r="AN159" i="2"/>
  <c r="AN160" i="2" s="1"/>
  <c r="AH159" i="2"/>
  <c r="AZ158" i="2" s="1"/>
  <c r="AI159" i="2"/>
  <c r="AI160" i="2" s="1"/>
  <c r="BH141" i="2"/>
  <c r="BZ142" i="2" s="1"/>
  <c r="AD159" i="2"/>
  <c r="AV158" i="2" s="1"/>
  <c r="AL162" i="2"/>
  <c r="BD161" i="2" s="1"/>
  <c r="BV162" i="2" s="1"/>
  <c r="AE163" i="2"/>
  <c r="AE164" i="2" s="1"/>
  <c r="BW153" i="2"/>
  <c r="AK148" i="2"/>
  <c r="BC147" i="2" s="1"/>
  <c r="AC159" i="2"/>
  <c r="AU158" i="2" s="1"/>
  <c r="BQ158" i="2"/>
  <c r="BQ159" i="2" s="1"/>
  <c r="BY159" i="2"/>
  <c r="BY160" i="2" s="1"/>
  <c r="BH142" i="2"/>
  <c r="AP144" i="2"/>
  <c r="AP145" i="2" s="1"/>
  <c r="BC146" i="2"/>
  <c r="BU147" i="2" s="1"/>
  <c r="AS155" i="2"/>
  <c r="AA157" i="2"/>
  <c r="AA158" i="2" s="1"/>
  <c r="AR161" i="2"/>
  <c r="CB160" i="2"/>
  <c r="BL150" i="2"/>
  <c r="AJ148" i="2"/>
  <c r="BB147" i="2" s="1"/>
  <c r="AG160" i="2"/>
  <c r="AY159" i="2" s="1"/>
  <c r="AO161" i="2"/>
  <c r="AO162" i="2" s="1"/>
  <c r="AM154" i="2"/>
  <c r="AM155" i="2" s="1"/>
  <c r="AB151" i="2"/>
  <c r="AF148" i="2"/>
  <c r="AX147" i="2" s="1"/>
  <c r="AQ141" i="2"/>
  <c r="BI139" i="2"/>
  <c r="CA140" i="2" s="1"/>
  <c r="BT148" i="2" l="1"/>
  <c r="BP148" i="2"/>
  <c r="BN159" i="2"/>
  <c r="BK156" i="2"/>
  <c r="Q398" i="2"/>
  <c r="Q399" i="2" s="1"/>
  <c r="BM159" i="2"/>
  <c r="V449" i="2"/>
  <c r="BR159" i="2"/>
  <c r="W238" i="2"/>
  <c r="W239" i="2" s="1"/>
  <c r="W240" i="2" s="1"/>
  <c r="W241" i="2" s="1"/>
  <c r="W242" i="2" s="1"/>
  <c r="W243" i="2" s="1"/>
  <c r="S266" i="2"/>
  <c r="AH160" i="2"/>
  <c r="AZ159" i="2" s="1"/>
  <c r="BA158" i="2"/>
  <c r="BS159" i="2" s="1"/>
  <c r="BF158" i="2"/>
  <c r="BX159" i="2" s="1"/>
  <c r="BF159" i="2"/>
  <c r="AN161" i="2"/>
  <c r="BF160" i="2" s="1"/>
  <c r="BA159" i="2"/>
  <c r="BS160" i="2" s="1"/>
  <c r="AI161" i="2"/>
  <c r="AW162" i="2"/>
  <c r="BO163" i="2" s="1"/>
  <c r="AL163" i="2"/>
  <c r="AW163" i="2"/>
  <c r="AE165" i="2"/>
  <c r="AD160" i="2"/>
  <c r="AD161" i="2" s="1"/>
  <c r="BQ160" i="2"/>
  <c r="AS156" i="2"/>
  <c r="BK157" i="2" s="1"/>
  <c r="BH144" i="2"/>
  <c r="AP146" i="2"/>
  <c r="BZ143" i="2"/>
  <c r="BE153" i="2"/>
  <c r="BW154" i="2" s="1"/>
  <c r="AR162" i="2"/>
  <c r="BJ161" i="2" s="1"/>
  <c r="AK149" i="2"/>
  <c r="BC148" i="2" s="1"/>
  <c r="AS157" i="2"/>
  <c r="AA159" i="2"/>
  <c r="AA160" i="2" s="1"/>
  <c r="AC160" i="2"/>
  <c r="AU159" i="2" s="1"/>
  <c r="BU148" i="2"/>
  <c r="BJ160" i="2"/>
  <c r="CB161" i="2" s="1"/>
  <c r="BH143" i="2"/>
  <c r="BG160" i="2"/>
  <c r="BY161" i="2" s="1"/>
  <c r="BG161" i="2"/>
  <c r="AO163" i="2"/>
  <c r="AO164" i="2" s="1"/>
  <c r="AO165" i="2" s="1"/>
  <c r="AO166" i="2" s="1"/>
  <c r="BE154" i="2"/>
  <c r="AM156" i="2"/>
  <c r="AM157" i="2" s="1"/>
  <c r="AG161" i="2"/>
  <c r="AG162" i="2" s="1"/>
  <c r="AJ149" i="2"/>
  <c r="AB152" i="2"/>
  <c r="AT151" i="2" s="1"/>
  <c r="AT150" i="2"/>
  <c r="BL151" i="2" s="1"/>
  <c r="AQ142" i="2"/>
  <c r="AF149" i="2"/>
  <c r="AX148" i="2" s="1"/>
  <c r="BP149" i="2" s="1"/>
  <c r="BI140" i="2"/>
  <c r="CA141" i="2" s="1"/>
  <c r="BM160" i="2" l="1"/>
  <c r="Q400" i="2"/>
  <c r="Q401" i="2" s="1"/>
  <c r="V450" i="2"/>
  <c r="V451" i="2" s="1"/>
  <c r="BR160" i="2"/>
  <c r="W244" i="2"/>
  <c r="W245" i="2" s="1"/>
  <c r="W246" i="2" s="1"/>
  <c r="W247" i="2" s="1"/>
  <c r="W248" i="2" s="1"/>
  <c r="W249" i="2" s="1"/>
  <c r="W250" i="2" s="1"/>
  <c r="W251" i="2" s="1"/>
  <c r="W252" i="2" s="1"/>
  <c r="W253" i="2" s="1"/>
  <c r="W254" i="2" s="1"/>
  <c r="W255" i="2" s="1"/>
  <c r="W256" i="2" s="1"/>
  <c r="W257" i="2" s="1"/>
  <c r="W258" i="2" s="1"/>
  <c r="W259" i="2" s="1"/>
  <c r="W260" i="2" s="1"/>
  <c r="W261" i="2" s="1"/>
  <c r="W262" i="2" s="1"/>
  <c r="W263" i="2" s="1"/>
  <c r="W264" i="2" s="1"/>
  <c r="W265" i="2" s="1"/>
  <c r="W266" i="2" s="1"/>
  <c r="W267" i="2" s="1"/>
  <c r="W268" i="2" s="1"/>
  <c r="W269" i="2" s="1"/>
  <c r="W270" i="2" s="1"/>
  <c r="W271" i="2" s="1"/>
  <c r="W272" i="2" s="1"/>
  <c r="W273" i="2" s="1"/>
  <c r="W274" i="2" s="1"/>
  <c r="W275" i="2" s="1"/>
  <c r="W276" i="2" s="1"/>
  <c r="W277" i="2" s="1"/>
  <c r="W278" i="2" s="1"/>
  <c r="W279" i="2" s="1"/>
  <c r="W280" i="2" s="1"/>
  <c r="W281" i="2" s="1"/>
  <c r="W282" i="2" s="1"/>
  <c r="W283" i="2" s="1"/>
  <c r="W284" i="2" s="1"/>
  <c r="W285" i="2" s="1"/>
  <c r="W286" i="2" s="1"/>
  <c r="W287" i="2" s="1"/>
  <c r="W288" i="2" s="1"/>
  <c r="W289" i="2" s="1"/>
  <c r="W290" i="2" s="1"/>
  <c r="W291" i="2" s="1"/>
  <c r="W292" i="2" s="1"/>
  <c r="W293" i="2" s="1"/>
  <c r="W294" i="2" s="1"/>
  <c r="W295" i="2" s="1"/>
  <c r="W296" i="2" s="1"/>
  <c r="W297" i="2" s="1"/>
  <c r="W298" i="2" s="1"/>
  <c r="W299" i="2" s="1"/>
  <c r="W300" i="2" s="1"/>
  <c r="W301" i="2" s="1"/>
  <c r="W302" i="2" s="1"/>
  <c r="W303" i="2" s="1"/>
  <c r="W304" i="2" s="1"/>
  <c r="W305" i="2" s="1"/>
  <c r="W306" i="2" s="1"/>
  <c r="W307" i="2" s="1"/>
  <c r="W308" i="2" s="1"/>
  <c r="W309" i="2" s="1"/>
  <c r="W310" i="2" s="1"/>
  <c r="W311" i="2" s="1"/>
  <c r="W312" i="2" s="1"/>
  <c r="W313" i="2" s="1"/>
  <c r="W314" i="2" s="1"/>
  <c r="W315" i="2" s="1"/>
  <c r="W316" i="2" s="1"/>
  <c r="W317" i="2" s="1"/>
  <c r="W318" i="2" s="1"/>
  <c r="W319" i="2" s="1"/>
  <c r="W320" i="2" s="1"/>
  <c r="W321" i="2" s="1"/>
  <c r="W322" i="2" s="1"/>
  <c r="W323" i="2" s="1"/>
  <c r="W324" i="2" s="1"/>
  <c r="W325" i="2" s="1"/>
  <c r="W326" i="2" s="1"/>
  <c r="W327" i="2" s="1"/>
  <c r="W328" i="2" s="1"/>
  <c r="W329" i="2" s="1"/>
  <c r="W330" i="2" s="1"/>
  <c r="W331" i="2" s="1"/>
  <c r="W332" i="2" s="1"/>
  <c r="W333" i="2" s="1"/>
  <c r="W334" i="2" s="1"/>
  <c r="W335" i="2" s="1"/>
  <c r="W336" i="2" s="1"/>
  <c r="W337" i="2" s="1"/>
  <c r="W338" i="2" s="1"/>
  <c r="W339" i="2" s="1"/>
  <c r="W340" i="2" s="1"/>
  <c r="W341" i="2" s="1"/>
  <c r="W342" i="2" s="1"/>
  <c r="W343" i="2" s="1"/>
  <c r="W344" i="2" s="1"/>
  <c r="W345" i="2" s="1"/>
  <c r="W346" i="2" s="1"/>
  <c r="W347" i="2" s="1"/>
  <c r="W348" i="2" s="1"/>
  <c r="W349" i="2" s="1"/>
  <c r="W350" i="2" s="1"/>
  <c r="W351" i="2" s="1"/>
  <c r="W352" i="2" s="1"/>
  <c r="W353" i="2" s="1"/>
  <c r="W354" i="2" s="1"/>
  <c r="W355" i="2" s="1"/>
  <c r="W356" i="2" s="1"/>
  <c r="W357" i="2" s="1"/>
  <c r="W358" i="2" s="1"/>
  <c r="W359" i="2" s="1"/>
  <c r="W360" i="2" s="1"/>
  <c r="W361" i="2" s="1"/>
  <c r="W362" i="2" s="1"/>
  <c r="W363" i="2" s="1"/>
  <c r="W364" i="2" s="1"/>
  <c r="W365" i="2" s="1"/>
  <c r="W366" i="2" s="1"/>
  <c r="W367" i="2" s="1"/>
  <c r="W368" i="2" s="1"/>
  <c r="W369" i="2" s="1"/>
  <c r="W370" i="2" s="1"/>
  <c r="W371" i="2" s="1"/>
  <c r="W372" i="2" s="1"/>
  <c r="W373" i="2" s="1"/>
  <c r="W374" i="2" s="1"/>
  <c r="W375" i="2" s="1"/>
  <c r="W376" i="2" s="1"/>
  <c r="W377" i="2" s="1"/>
  <c r="W378" i="2" s="1"/>
  <c r="W379" i="2" s="1"/>
  <c r="W380" i="2" s="1"/>
  <c r="W381" i="2" s="1"/>
  <c r="W382" i="2" s="1"/>
  <c r="W383" i="2" s="1"/>
  <c r="W384" i="2" s="1"/>
  <c r="W385" i="2" s="1"/>
  <c r="W386" i="2" s="1"/>
  <c r="W387" i="2" s="1"/>
  <c r="W388" i="2" s="1"/>
  <c r="W389" i="2" s="1"/>
  <c r="W390" i="2" s="1"/>
  <c r="W391" i="2" s="1"/>
  <c r="W392" i="2" s="1"/>
  <c r="W393" i="2" s="1"/>
  <c r="W394" i="2" s="1"/>
  <c r="W395" i="2" s="1"/>
  <c r="W396" i="2" s="1"/>
  <c r="W397" i="2" s="1"/>
  <c r="W398" i="2" s="1"/>
  <c r="W399" i="2" s="1"/>
  <c r="W400" i="2" s="1"/>
  <c r="W401" i="2" s="1"/>
  <c r="W402" i="2" s="1"/>
  <c r="W403" i="2" s="1"/>
  <c r="W404" i="2" s="1"/>
  <c r="W405" i="2" s="1"/>
  <c r="W406" i="2" s="1"/>
  <c r="W407" i="2" s="1"/>
  <c r="W408" i="2" s="1"/>
  <c r="W409" i="2" s="1"/>
  <c r="W410" i="2" s="1"/>
  <c r="W411" i="2" s="1"/>
  <c r="W412" i="2" s="1"/>
  <c r="W413" i="2" s="1"/>
  <c r="W414" i="2" s="1"/>
  <c r="W415" i="2" s="1"/>
  <c r="W416" i="2" s="1"/>
  <c r="W417" i="2" s="1"/>
  <c r="W418" i="2" s="1"/>
  <c r="W419" i="2" s="1"/>
  <c r="W420" i="2" s="1"/>
  <c r="W421" i="2" s="1"/>
  <c r="W422" i="2" s="1"/>
  <c r="W423" i="2" s="1"/>
  <c r="W424" i="2" s="1"/>
  <c r="W425" i="2" s="1"/>
  <c r="W426" i="2" s="1"/>
  <c r="W427" i="2" s="1"/>
  <c r="W428" i="2" s="1"/>
  <c r="W429" i="2" s="1"/>
  <c r="W430" i="2" s="1"/>
  <c r="W431" i="2" s="1"/>
  <c r="W432" i="2" s="1"/>
  <c r="W433" i="2" s="1"/>
  <c r="W434" i="2" s="1"/>
  <c r="W435" i="2" s="1"/>
  <c r="W436" i="2" s="1"/>
  <c r="W437" i="2" s="1"/>
  <c r="W438" i="2" s="1"/>
  <c r="W439" i="2" s="1"/>
  <c r="W440" i="2" s="1"/>
  <c r="W441" i="2" s="1"/>
  <c r="W442" i="2" s="1"/>
  <c r="W443" i="2" s="1"/>
  <c r="W444" i="2" s="1"/>
  <c r="W445" i="2" s="1"/>
  <c r="W446" i="2" s="1"/>
  <c r="W447" i="2" s="1"/>
  <c r="W448" i="2" s="1"/>
  <c r="W449" i="2" s="1"/>
  <c r="W450" i="2" s="1"/>
  <c r="W451" i="2" s="1"/>
  <c r="W452" i="2" s="1"/>
  <c r="W453" i="2" s="1"/>
  <c r="W454" i="2" s="1"/>
  <c r="W455" i="2" s="1"/>
  <c r="W456" i="2" s="1"/>
  <c r="W457" i="2" s="1"/>
  <c r="W458" i="2" s="1"/>
  <c r="W459" i="2" s="1"/>
  <c r="W460" i="2" s="1"/>
  <c r="W461" i="2" s="1"/>
  <c r="W462" i="2" s="1"/>
  <c r="W463" i="2" s="1"/>
  <c r="W464" i="2" s="1"/>
  <c r="W465" i="2" s="1"/>
  <c r="W466" i="2" s="1"/>
  <c r="W467" i="2" s="1"/>
  <c r="W468" i="2" s="1"/>
  <c r="W469" i="2" s="1"/>
  <c r="W470" i="2" s="1"/>
  <c r="W471" i="2" s="1"/>
  <c r="W472" i="2" s="1"/>
  <c r="W473" i="2" s="1"/>
  <c r="W474" i="2" s="1"/>
  <c r="W475" i="2" s="1"/>
  <c r="W476" i="2" s="1"/>
  <c r="W477" i="2" s="1"/>
  <c r="W478" i="2" s="1"/>
  <c r="W479" i="2" s="1"/>
  <c r="W480" i="2" s="1"/>
  <c r="W481" i="2" s="1"/>
  <c r="W482" i="2" s="1"/>
  <c r="W483" i="2" s="1"/>
  <c r="W484" i="2" s="1"/>
  <c r="W485" i="2" s="1"/>
  <c r="W486" i="2" s="1"/>
  <c r="W487" i="2" s="1"/>
  <c r="W488" i="2" s="1"/>
  <c r="W489" i="2" s="1"/>
  <c r="W490" i="2" s="1"/>
  <c r="W491" i="2" s="1"/>
  <c r="W492" i="2" s="1"/>
  <c r="W493" i="2" s="1"/>
  <c r="W494" i="2" s="1"/>
  <c r="W495" i="2" s="1"/>
  <c r="W496" i="2" s="1"/>
  <c r="W497" i="2" s="1"/>
  <c r="W498" i="2" s="1"/>
  <c r="W499" i="2" s="1"/>
  <c r="W500" i="2" s="1"/>
  <c r="W501" i="2" s="1"/>
  <c r="W502" i="2" s="1"/>
  <c r="S267" i="2"/>
  <c r="BX160" i="2"/>
  <c r="BX161" i="2" s="1"/>
  <c r="AN162" i="2"/>
  <c r="BF161" i="2" s="1"/>
  <c r="AI162" i="2"/>
  <c r="AI163" i="2" s="1"/>
  <c r="AH161" i="2"/>
  <c r="AH162" i="2" s="1"/>
  <c r="BA160" i="2"/>
  <c r="BS161" i="2" s="1"/>
  <c r="BK158" i="2"/>
  <c r="AS158" i="2"/>
  <c r="AL164" i="2"/>
  <c r="BD163" i="2" s="1"/>
  <c r="BG163" i="2"/>
  <c r="AV159" i="2"/>
  <c r="BN160" i="2" s="1"/>
  <c r="BD162" i="2"/>
  <c r="BV163" i="2" s="1"/>
  <c r="CB162" i="2"/>
  <c r="AW164" i="2"/>
  <c r="AE166" i="2"/>
  <c r="AE167" i="2" s="1"/>
  <c r="AV160" i="2"/>
  <c r="AD162" i="2"/>
  <c r="BO164" i="2"/>
  <c r="AY160" i="2"/>
  <c r="BQ161" i="2" s="1"/>
  <c r="BU149" i="2"/>
  <c r="BZ144" i="2"/>
  <c r="BZ145" i="2" s="1"/>
  <c r="AK150" i="2"/>
  <c r="BC149" i="2" s="1"/>
  <c r="BH145" i="2"/>
  <c r="AP147" i="2"/>
  <c r="BH146" i="2" s="1"/>
  <c r="AC161" i="2"/>
  <c r="AU160" i="2" s="1"/>
  <c r="AS159" i="2"/>
  <c r="AA161" i="2"/>
  <c r="BW155" i="2"/>
  <c r="AR163" i="2"/>
  <c r="BJ162" i="2" s="1"/>
  <c r="CB163" i="2" s="1"/>
  <c r="AY161" i="2"/>
  <c r="AG163" i="2"/>
  <c r="BG162" i="2"/>
  <c r="AJ150" i="2"/>
  <c r="BE156" i="2"/>
  <c r="AM158" i="2"/>
  <c r="BB148" i="2"/>
  <c r="BT149" i="2" s="1"/>
  <c r="BE155" i="2"/>
  <c r="BY162" i="2"/>
  <c r="BL152" i="2"/>
  <c r="BG164" i="2"/>
  <c r="AB153" i="2"/>
  <c r="BG165" i="2"/>
  <c r="AO167" i="2"/>
  <c r="AF150" i="2"/>
  <c r="AQ143" i="2"/>
  <c r="BI142" i="2" s="1"/>
  <c r="BI141" i="2"/>
  <c r="CA142" i="2" s="1"/>
  <c r="BM161" i="2" l="1"/>
  <c r="Q402" i="2"/>
  <c r="Q403" i="2" s="1"/>
  <c r="V452" i="2"/>
  <c r="V453" i="2" s="1"/>
  <c r="V454" i="2" s="1"/>
  <c r="V455" i="2" s="1"/>
  <c r="V456" i="2" s="1"/>
  <c r="BX162" i="2"/>
  <c r="S268" i="2"/>
  <c r="BW156" i="2"/>
  <c r="BW157" i="2" s="1"/>
  <c r="BK159" i="2"/>
  <c r="BK160" i="2" s="1"/>
  <c r="BA162" i="2"/>
  <c r="AI164" i="2"/>
  <c r="BA161" i="2"/>
  <c r="BS162" i="2" s="1"/>
  <c r="AZ160" i="2"/>
  <c r="BR161" i="2" s="1"/>
  <c r="AZ161" i="2"/>
  <c r="AH163" i="2"/>
  <c r="AN163" i="2"/>
  <c r="AN164" i="2" s="1"/>
  <c r="BN161" i="2"/>
  <c r="BO165" i="2"/>
  <c r="BV164" i="2"/>
  <c r="AD163" i="2"/>
  <c r="AV162" i="2" s="1"/>
  <c r="BQ162" i="2"/>
  <c r="AV161" i="2"/>
  <c r="AW166" i="2"/>
  <c r="AE168" i="2"/>
  <c r="BZ146" i="2"/>
  <c r="BZ147" i="2" s="1"/>
  <c r="AW165" i="2"/>
  <c r="BO166" i="2" s="1"/>
  <c r="AL165" i="2"/>
  <c r="AS160" i="2"/>
  <c r="AA162" i="2"/>
  <c r="AR164" i="2"/>
  <c r="BJ163" i="2" s="1"/>
  <c r="CB164" i="2" s="1"/>
  <c r="AK151" i="2"/>
  <c r="BC150" i="2" s="1"/>
  <c r="AP148" i="2"/>
  <c r="AC162" i="2"/>
  <c r="BU150" i="2"/>
  <c r="AJ151" i="2"/>
  <c r="BB150" i="2" s="1"/>
  <c r="AM159" i="2"/>
  <c r="BB149" i="2"/>
  <c r="BT150" i="2" s="1"/>
  <c r="BE157" i="2"/>
  <c r="BY163" i="2"/>
  <c r="BY164" i="2" s="1"/>
  <c r="BY165" i="2" s="1"/>
  <c r="BY166" i="2" s="1"/>
  <c r="AY162" i="2"/>
  <c r="AG164" i="2"/>
  <c r="AY163" i="2" s="1"/>
  <c r="AB154" i="2"/>
  <c r="AO168" i="2"/>
  <c r="BG167" i="2" s="1"/>
  <c r="AT152" i="2"/>
  <c r="BL153" i="2" s="1"/>
  <c r="BG166" i="2"/>
  <c r="AQ144" i="2"/>
  <c r="AF151" i="2"/>
  <c r="CA143" i="2"/>
  <c r="AX149" i="2"/>
  <c r="BP150" i="2" s="1"/>
  <c r="Q404" i="2" l="1"/>
  <c r="V457" i="2"/>
  <c r="V458" i="2" s="1"/>
  <c r="BR162" i="2"/>
  <c r="S269" i="2"/>
  <c r="BQ163" i="2"/>
  <c r="BQ164" i="2" s="1"/>
  <c r="BN162" i="2"/>
  <c r="BN163" i="2" s="1"/>
  <c r="BF162" i="2"/>
  <c r="BX163" i="2" s="1"/>
  <c r="BS163" i="2"/>
  <c r="BY167" i="2"/>
  <c r="BY168" i="2" s="1"/>
  <c r="AZ162" i="2"/>
  <c r="AH164" i="2"/>
  <c r="BA163" i="2"/>
  <c r="BS164" i="2" s="1"/>
  <c r="AI165" i="2"/>
  <c r="BF163" i="2"/>
  <c r="AN165" i="2"/>
  <c r="BF164" i="2" s="1"/>
  <c r="BW158" i="2"/>
  <c r="BU151" i="2"/>
  <c r="AL166" i="2"/>
  <c r="BD165" i="2" s="1"/>
  <c r="AW167" i="2"/>
  <c r="AE169" i="2"/>
  <c r="BD164" i="2"/>
  <c r="BV165" i="2" s="1"/>
  <c r="AD164" i="2"/>
  <c r="AV163" i="2" s="1"/>
  <c r="BO167" i="2"/>
  <c r="AC163" i="2"/>
  <c r="AU162" i="2" s="1"/>
  <c r="AS161" i="2"/>
  <c r="AA163" i="2"/>
  <c r="AA164" i="2" s="1"/>
  <c r="AR165" i="2"/>
  <c r="BJ164" i="2" s="1"/>
  <c r="CB165" i="2" s="1"/>
  <c r="AP149" i="2"/>
  <c r="AP150" i="2" s="1"/>
  <c r="AU161" i="2"/>
  <c r="BM162" i="2" s="1"/>
  <c r="BH147" i="2"/>
  <c r="BZ148" i="2" s="1"/>
  <c r="AK152" i="2"/>
  <c r="BK161" i="2"/>
  <c r="BT151" i="2"/>
  <c r="AM160" i="2"/>
  <c r="AM161" i="2" s="1"/>
  <c r="BE158" i="2"/>
  <c r="AG165" i="2"/>
  <c r="AY164" i="2" s="1"/>
  <c r="AJ152" i="2"/>
  <c r="AB155" i="2"/>
  <c r="AT154" i="2" s="1"/>
  <c r="AO169" i="2"/>
  <c r="AO170" i="2" s="1"/>
  <c r="AT153" i="2"/>
  <c r="BL154" i="2" s="1"/>
  <c r="AF152" i="2"/>
  <c r="AX151" i="2" s="1"/>
  <c r="AQ145" i="2"/>
  <c r="AX150" i="2"/>
  <c r="BP151" i="2" s="1"/>
  <c r="BI143" i="2"/>
  <c r="CA144" i="2" s="1"/>
  <c r="Q405" i="2" l="1"/>
  <c r="BR163" i="2"/>
  <c r="V459" i="2"/>
  <c r="BW159" i="2"/>
  <c r="S270" i="2"/>
  <c r="BN164" i="2"/>
  <c r="BG168" i="2"/>
  <c r="BV166" i="2"/>
  <c r="BX164" i="2"/>
  <c r="BX165" i="2" s="1"/>
  <c r="AH165" i="2"/>
  <c r="AZ164" i="2" s="1"/>
  <c r="BA164" i="2"/>
  <c r="BS165" i="2" s="1"/>
  <c r="AI166" i="2"/>
  <c r="AI167" i="2" s="1"/>
  <c r="AI168" i="2" s="1"/>
  <c r="AN166" i="2"/>
  <c r="AZ163" i="2"/>
  <c r="BL155" i="2"/>
  <c r="AD165" i="2"/>
  <c r="AV164" i="2" s="1"/>
  <c r="AK153" i="2"/>
  <c r="AW168" i="2"/>
  <c r="AE170" i="2"/>
  <c r="AE171" i="2" s="1"/>
  <c r="AL167" i="2"/>
  <c r="BD166" i="2" s="1"/>
  <c r="BO168" i="2"/>
  <c r="BM163" i="2"/>
  <c r="BH148" i="2"/>
  <c r="BZ149" i="2" s="1"/>
  <c r="AR166" i="2"/>
  <c r="BJ165" i="2" s="1"/>
  <c r="CB166" i="2" s="1"/>
  <c r="AS163" i="2"/>
  <c r="AA165" i="2"/>
  <c r="BH149" i="2"/>
  <c r="AP151" i="2"/>
  <c r="BK162" i="2"/>
  <c r="BC151" i="2"/>
  <c r="BU152" i="2" s="1"/>
  <c r="AS162" i="2"/>
  <c r="AC164" i="2"/>
  <c r="AU163" i="2" s="1"/>
  <c r="BE159" i="2"/>
  <c r="AG166" i="2"/>
  <c r="AY165" i="2" s="1"/>
  <c r="BQ165" i="2"/>
  <c r="AJ153" i="2"/>
  <c r="BB152" i="2" s="1"/>
  <c r="BB151" i="2"/>
  <c r="BT152" i="2" s="1"/>
  <c r="BE160" i="2"/>
  <c r="AM162" i="2"/>
  <c r="BE161" i="2" s="1"/>
  <c r="AB156" i="2"/>
  <c r="AT155" i="2" s="1"/>
  <c r="BG169" i="2"/>
  <c r="AO171" i="2"/>
  <c r="BG170" i="2" s="1"/>
  <c r="BY169" i="2"/>
  <c r="AF153" i="2"/>
  <c r="AQ146" i="2"/>
  <c r="BI145" i="2" s="1"/>
  <c r="BP152" i="2"/>
  <c r="BI144" i="2"/>
  <c r="CA145" i="2" s="1"/>
  <c r="BR164" i="2" l="1"/>
  <c r="BY170" i="2"/>
  <c r="BY171" i="2" s="1"/>
  <c r="Q406" i="2"/>
  <c r="Q407" i="2" s="1"/>
  <c r="V460" i="2"/>
  <c r="BW160" i="2"/>
  <c r="BW161" i="2" s="1"/>
  <c r="BW162" i="2" s="1"/>
  <c r="BN165" i="2"/>
  <c r="S271" i="2"/>
  <c r="BV167" i="2"/>
  <c r="BA165" i="2"/>
  <c r="BL156" i="2"/>
  <c r="BR165" i="2"/>
  <c r="AI169" i="2"/>
  <c r="AI170" i="2" s="1"/>
  <c r="BS166" i="2"/>
  <c r="AN167" i="2"/>
  <c r="AN168" i="2" s="1"/>
  <c r="AH166" i="2"/>
  <c r="BF165" i="2"/>
  <c r="BX166" i="2" s="1"/>
  <c r="BA166" i="2"/>
  <c r="BS167" i="2" s="1"/>
  <c r="BA167" i="2"/>
  <c r="BO169" i="2"/>
  <c r="AW170" i="2"/>
  <c r="AE172" i="2"/>
  <c r="AE173" i="2" s="1"/>
  <c r="AD166" i="2"/>
  <c r="AV165" i="2" s="1"/>
  <c r="BZ150" i="2"/>
  <c r="AL168" i="2"/>
  <c r="AL169" i="2" s="1"/>
  <c r="AK154" i="2"/>
  <c r="AK155" i="2" s="1"/>
  <c r="AW169" i="2"/>
  <c r="BC152" i="2"/>
  <c r="BU153" i="2" s="1"/>
  <c r="BH150" i="2"/>
  <c r="AP152" i="2"/>
  <c r="AR167" i="2"/>
  <c r="BJ166" i="2" s="1"/>
  <c r="CB167" i="2" s="1"/>
  <c r="AS164" i="2"/>
  <c r="AA166" i="2"/>
  <c r="AS165" i="2" s="1"/>
  <c r="AC165" i="2"/>
  <c r="AU164" i="2" s="1"/>
  <c r="BK163" i="2"/>
  <c r="BK164" i="2" s="1"/>
  <c r="BM164" i="2"/>
  <c r="BT153" i="2"/>
  <c r="CA146" i="2"/>
  <c r="AM163" i="2"/>
  <c r="AM164" i="2" s="1"/>
  <c r="AG167" i="2"/>
  <c r="AG168" i="2" s="1"/>
  <c r="AJ154" i="2"/>
  <c r="BB153" i="2" s="1"/>
  <c r="BQ166" i="2"/>
  <c r="AO172" i="2"/>
  <c r="BG171" i="2" s="1"/>
  <c r="AB157" i="2"/>
  <c r="AT156" i="2" s="1"/>
  <c r="AQ147" i="2"/>
  <c r="AF154" i="2"/>
  <c r="AX153" i="2" s="1"/>
  <c r="AX152" i="2"/>
  <c r="BP153" i="2" s="1"/>
  <c r="Q408" i="2" l="1"/>
  <c r="Q409" i="2" s="1"/>
  <c r="V461" i="2"/>
  <c r="V462" i="2" s="1"/>
  <c r="BN166" i="2"/>
  <c r="BL157" i="2"/>
  <c r="S272" i="2"/>
  <c r="BC153" i="2"/>
  <c r="BU154" i="2" s="1"/>
  <c r="BO170" i="2"/>
  <c r="BO171" i="2" s="1"/>
  <c r="BA168" i="2"/>
  <c r="BA169" i="2"/>
  <c r="AI171" i="2"/>
  <c r="BA170" i="2" s="1"/>
  <c r="BS168" i="2"/>
  <c r="AH167" i="2"/>
  <c r="AZ166" i="2" s="1"/>
  <c r="BF166" i="2"/>
  <c r="BX167" i="2" s="1"/>
  <c r="BF167" i="2"/>
  <c r="AN169" i="2"/>
  <c r="AN170" i="2" s="1"/>
  <c r="AZ165" i="2"/>
  <c r="BR166" i="2" s="1"/>
  <c r="BD167" i="2"/>
  <c r="BV168" i="2" s="1"/>
  <c r="BM165" i="2"/>
  <c r="BZ151" i="2"/>
  <c r="BD168" i="2"/>
  <c r="AL170" i="2"/>
  <c r="BD169" i="2" s="1"/>
  <c r="AW171" i="2"/>
  <c r="BC154" i="2"/>
  <c r="AK156" i="2"/>
  <c r="BC155" i="2" s="1"/>
  <c r="AW172" i="2"/>
  <c r="AE174" i="2"/>
  <c r="AW173" i="2" s="1"/>
  <c r="AD167" i="2"/>
  <c r="AV166" i="2" s="1"/>
  <c r="AA167" i="2"/>
  <c r="AS166" i="2" s="1"/>
  <c r="BH151" i="2"/>
  <c r="AP153" i="2"/>
  <c r="BH152" i="2" s="1"/>
  <c r="AR168" i="2"/>
  <c r="AR169" i="2" s="1"/>
  <c r="BK165" i="2"/>
  <c r="BK166" i="2" s="1"/>
  <c r="AC166" i="2"/>
  <c r="BY172" i="2"/>
  <c r="AJ155" i="2"/>
  <c r="BB154" i="2" s="1"/>
  <c r="BE162" i="2"/>
  <c r="BW163" i="2" s="1"/>
  <c r="AY167" i="2"/>
  <c r="AG169" i="2"/>
  <c r="AY166" i="2"/>
  <c r="BQ167" i="2" s="1"/>
  <c r="BE163" i="2"/>
  <c r="AM165" i="2"/>
  <c r="AM166" i="2" s="1"/>
  <c r="BT154" i="2"/>
  <c r="BP154" i="2"/>
  <c r="AB158" i="2"/>
  <c r="AT157" i="2" s="1"/>
  <c r="BL158" i="2" s="1"/>
  <c r="AO173" i="2"/>
  <c r="BG172" i="2" s="1"/>
  <c r="AF155" i="2"/>
  <c r="AQ148" i="2"/>
  <c r="BI146" i="2"/>
  <c r="CA147" i="2" s="1"/>
  <c r="BN167" i="2" l="1"/>
  <c r="Q410" i="2"/>
  <c r="Q411" i="2" s="1"/>
  <c r="V463" i="2"/>
  <c r="BS169" i="2"/>
  <c r="BV169" i="2"/>
  <c r="BV170" i="2" s="1"/>
  <c r="S273" i="2"/>
  <c r="BU155" i="2"/>
  <c r="BU156" i="2" s="1"/>
  <c r="BS170" i="2"/>
  <c r="BS171" i="2" s="1"/>
  <c r="BY173" i="2"/>
  <c r="BR167" i="2"/>
  <c r="AI172" i="2"/>
  <c r="BX168" i="2"/>
  <c r="BF168" i="2"/>
  <c r="BF169" i="2"/>
  <c r="AN171" i="2"/>
  <c r="AH168" i="2"/>
  <c r="AZ167" i="2" s="1"/>
  <c r="AD168" i="2"/>
  <c r="BO172" i="2"/>
  <c r="BO173" i="2" s="1"/>
  <c r="BO174" i="2" s="1"/>
  <c r="BZ152" i="2"/>
  <c r="BZ153" i="2" s="1"/>
  <c r="AE175" i="2"/>
  <c r="AW174" i="2" s="1"/>
  <c r="AK157" i="2"/>
  <c r="AK158" i="2" s="1"/>
  <c r="AL171" i="2"/>
  <c r="AC167" i="2"/>
  <c r="AU166" i="2" s="1"/>
  <c r="BJ167" i="2"/>
  <c r="CB168" i="2" s="1"/>
  <c r="BJ168" i="2"/>
  <c r="AR170" i="2"/>
  <c r="AA168" i="2"/>
  <c r="AA169" i="2" s="1"/>
  <c r="BW164" i="2"/>
  <c r="AP154" i="2"/>
  <c r="BH153" i="2" s="1"/>
  <c r="BK167" i="2"/>
  <c r="BQ168" i="2"/>
  <c r="AU165" i="2"/>
  <c r="BM166" i="2" s="1"/>
  <c r="BT155" i="2"/>
  <c r="BE165" i="2"/>
  <c r="AM167" i="2"/>
  <c r="AM168" i="2" s="1"/>
  <c r="BE164" i="2"/>
  <c r="BW165" i="2" s="1"/>
  <c r="AY168" i="2"/>
  <c r="AG170" i="2"/>
  <c r="AJ156" i="2"/>
  <c r="AJ157" i="2" s="1"/>
  <c r="AB159" i="2"/>
  <c r="AT158" i="2" s="1"/>
  <c r="BL159" i="2" s="1"/>
  <c r="AO174" i="2"/>
  <c r="BG173" i="2" s="1"/>
  <c r="AQ149" i="2"/>
  <c r="BI148" i="2" s="1"/>
  <c r="AF156" i="2"/>
  <c r="BI147" i="2"/>
  <c r="CA148" i="2" s="1"/>
  <c r="AX154" i="2"/>
  <c r="BP155" i="2" s="1"/>
  <c r="Q412" i="2" l="1"/>
  <c r="V464" i="2"/>
  <c r="V465" i="2" s="1"/>
  <c r="BY174" i="2"/>
  <c r="BZ154" i="2"/>
  <c r="BR168" i="2"/>
  <c r="S274" i="2"/>
  <c r="BX169" i="2"/>
  <c r="BX170" i="2" s="1"/>
  <c r="AI173" i="2"/>
  <c r="AI174" i="2" s="1"/>
  <c r="BA171" i="2"/>
  <c r="BS172" i="2" s="1"/>
  <c r="AH169" i="2"/>
  <c r="AZ168" i="2" s="1"/>
  <c r="BF170" i="2"/>
  <c r="AN172" i="2"/>
  <c r="BF171" i="2" s="1"/>
  <c r="AS167" i="2"/>
  <c r="BK168" i="2" s="1"/>
  <c r="BC156" i="2"/>
  <c r="BU157" i="2" s="1"/>
  <c r="BO175" i="2"/>
  <c r="BQ169" i="2"/>
  <c r="AL172" i="2"/>
  <c r="BD171" i="2" s="1"/>
  <c r="AD169" i="2"/>
  <c r="AD170" i="2" s="1"/>
  <c r="BC157" i="2"/>
  <c r="AK159" i="2"/>
  <c r="BC158" i="2" s="1"/>
  <c r="BD170" i="2"/>
  <c r="BV171" i="2" s="1"/>
  <c r="AE176" i="2"/>
  <c r="AW175" i="2" s="1"/>
  <c r="AV167" i="2"/>
  <c r="BN168" i="2" s="1"/>
  <c r="CB169" i="2"/>
  <c r="BM167" i="2"/>
  <c r="AP155" i="2"/>
  <c r="AP156" i="2" s="1"/>
  <c r="AS168" i="2"/>
  <c r="AA170" i="2"/>
  <c r="AA171" i="2" s="1"/>
  <c r="AC168" i="2"/>
  <c r="AU167" i="2" s="1"/>
  <c r="BW166" i="2"/>
  <c r="BJ169" i="2"/>
  <c r="AR171" i="2"/>
  <c r="BJ170" i="2" s="1"/>
  <c r="BB156" i="2"/>
  <c r="AJ158" i="2"/>
  <c r="BB157" i="2" s="1"/>
  <c r="BB155" i="2"/>
  <c r="BT156" i="2" s="1"/>
  <c r="BE167" i="2"/>
  <c r="AM169" i="2"/>
  <c r="AY169" i="2"/>
  <c r="AG171" i="2"/>
  <c r="BE166" i="2"/>
  <c r="AO175" i="2"/>
  <c r="BG174" i="2" s="1"/>
  <c r="CA149" i="2"/>
  <c r="AB160" i="2"/>
  <c r="AT159" i="2" s="1"/>
  <c r="BL160" i="2" s="1"/>
  <c r="AQ150" i="2"/>
  <c r="AF157" i="2"/>
  <c r="AX156" i="2" s="1"/>
  <c r="AX155" i="2"/>
  <c r="BP156" i="2" s="1"/>
  <c r="Q413" i="2" l="1"/>
  <c r="V466" i="2"/>
  <c r="V467" i="2" s="1"/>
  <c r="V468" i="2" s="1"/>
  <c r="BY175" i="2"/>
  <c r="BQ170" i="2"/>
  <c r="BR169" i="2"/>
  <c r="BX171" i="2"/>
  <c r="BX172" i="2" s="1"/>
  <c r="S275" i="2"/>
  <c r="BA173" i="2"/>
  <c r="AI175" i="2"/>
  <c r="BA174" i="2" s="1"/>
  <c r="BA172" i="2"/>
  <c r="BS173" i="2" s="1"/>
  <c r="BT157" i="2"/>
  <c r="BT158" i="2" s="1"/>
  <c r="CB170" i="2"/>
  <c r="CB171" i="2" s="1"/>
  <c r="AS169" i="2"/>
  <c r="AV168" i="2"/>
  <c r="BN169" i="2" s="1"/>
  <c r="BH154" i="2"/>
  <c r="BZ155" i="2" s="1"/>
  <c r="AH170" i="2"/>
  <c r="AH171" i="2" s="1"/>
  <c r="AN173" i="2"/>
  <c r="BF172" i="2" s="1"/>
  <c r="BO176" i="2"/>
  <c r="AK160" i="2"/>
  <c r="AK161" i="2" s="1"/>
  <c r="BV172" i="2"/>
  <c r="AL173" i="2"/>
  <c r="BD172" i="2" s="1"/>
  <c r="AE177" i="2"/>
  <c r="AW176" i="2" s="1"/>
  <c r="BO177" i="2" s="1"/>
  <c r="BU158" i="2"/>
  <c r="BU159" i="2" s="1"/>
  <c r="AV169" i="2"/>
  <c r="AD171" i="2"/>
  <c r="AV170" i="2" s="1"/>
  <c r="BW167" i="2"/>
  <c r="BW168" i="2" s="1"/>
  <c r="AR172" i="2"/>
  <c r="BH155" i="2"/>
  <c r="AP157" i="2"/>
  <c r="BH156" i="2" s="1"/>
  <c r="BK169" i="2"/>
  <c r="AC169" i="2"/>
  <c r="AU168" i="2" s="1"/>
  <c r="AS170" i="2"/>
  <c r="AA172" i="2"/>
  <c r="BM168" i="2"/>
  <c r="BE168" i="2"/>
  <c r="AM170" i="2"/>
  <c r="AM171" i="2" s="1"/>
  <c r="AJ159" i="2"/>
  <c r="BB158" i="2" s="1"/>
  <c r="AY170" i="2"/>
  <c r="AG172" i="2"/>
  <c r="AG173" i="2" s="1"/>
  <c r="AB161" i="2"/>
  <c r="AO176" i="2"/>
  <c r="AO177" i="2" s="1"/>
  <c r="AF158" i="2"/>
  <c r="AQ151" i="2"/>
  <c r="BP157" i="2"/>
  <c r="BI149" i="2"/>
  <c r="CA150" i="2" s="1"/>
  <c r="Q414" i="2" l="1"/>
  <c r="Q415" i="2" s="1"/>
  <c r="Q416" i="2" s="1"/>
  <c r="BX173" i="2"/>
  <c r="BS174" i="2"/>
  <c r="BS175" i="2" s="1"/>
  <c r="V469" i="2"/>
  <c r="V470" i="2" s="1"/>
  <c r="BQ171" i="2"/>
  <c r="BK170" i="2"/>
  <c r="BK171" i="2" s="1"/>
  <c r="S276" i="2"/>
  <c r="BT159" i="2"/>
  <c r="BV173" i="2"/>
  <c r="BZ156" i="2"/>
  <c r="BZ157" i="2" s="1"/>
  <c r="BW169" i="2"/>
  <c r="AI176" i="2"/>
  <c r="AI177" i="2" s="1"/>
  <c r="BN170" i="2"/>
  <c r="BN171" i="2" s="1"/>
  <c r="AZ169" i="2"/>
  <c r="BR170" i="2" s="1"/>
  <c r="BE169" i="2"/>
  <c r="BW170" i="2" s="1"/>
  <c r="AZ170" i="2"/>
  <c r="AH172" i="2"/>
  <c r="AN174" i="2"/>
  <c r="AN175" i="2" s="1"/>
  <c r="BC159" i="2"/>
  <c r="BU160" i="2" s="1"/>
  <c r="AE178" i="2"/>
  <c r="AW177" i="2" s="1"/>
  <c r="BO178" i="2" s="1"/>
  <c r="BC160" i="2"/>
  <c r="AK162" i="2"/>
  <c r="AD172" i="2"/>
  <c r="AV171" i="2" s="1"/>
  <c r="AL174" i="2"/>
  <c r="BD173" i="2" s="1"/>
  <c r="AR173" i="2"/>
  <c r="AR174" i="2" s="1"/>
  <c r="BM169" i="2"/>
  <c r="AC170" i="2"/>
  <c r="AU169" i="2" s="1"/>
  <c r="AS171" i="2"/>
  <c r="AA173" i="2"/>
  <c r="AA174" i="2" s="1"/>
  <c r="AP158" i="2"/>
  <c r="BH157" i="2" s="1"/>
  <c r="BJ171" i="2"/>
  <c r="CB172" i="2" s="1"/>
  <c r="BG175" i="2"/>
  <c r="BY176" i="2" s="1"/>
  <c r="AB162" i="2"/>
  <c r="AY171" i="2"/>
  <c r="BQ172" i="2" s="1"/>
  <c r="AJ160" i="2"/>
  <c r="AY172" i="2"/>
  <c r="AG174" i="2"/>
  <c r="BE170" i="2"/>
  <c r="AM172" i="2"/>
  <c r="BG176" i="2"/>
  <c r="AO178" i="2"/>
  <c r="AT160" i="2"/>
  <c r="BL161" i="2" s="1"/>
  <c r="AQ152" i="2"/>
  <c r="BI151" i="2" s="1"/>
  <c r="AF159" i="2"/>
  <c r="BI150" i="2"/>
  <c r="CA151" i="2" s="1"/>
  <c r="AX157" i="2"/>
  <c r="BP158" i="2" s="1"/>
  <c r="Q417" i="2" l="1"/>
  <c r="BV174" i="2"/>
  <c r="V471" i="2"/>
  <c r="V472" i="2" s="1"/>
  <c r="S277" i="2"/>
  <c r="BK172" i="2"/>
  <c r="BW171" i="2"/>
  <c r="BZ158" i="2"/>
  <c r="BA175" i="2"/>
  <c r="BS176" i="2" s="1"/>
  <c r="BA176" i="2"/>
  <c r="AI178" i="2"/>
  <c r="BU161" i="2"/>
  <c r="BM170" i="2"/>
  <c r="BN172" i="2"/>
  <c r="AS172" i="2"/>
  <c r="BF173" i="2"/>
  <c r="BX174" i="2" s="1"/>
  <c r="AZ171" i="2"/>
  <c r="AH173" i="2"/>
  <c r="BF174" i="2"/>
  <c r="AN176" i="2"/>
  <c r="BR171" i="2"/>
  <c r="AK163" i="2"/>
  <c r="BC162" i="2" s="1"/>
  <c r="AE179" i="2"/>
  <c r="AL175" i="2"/>
  <c r="BD174" i="2" s="1"/>
  <c r="BC161" i="2"/>
  <c r="BY177" i="2"/>
  <c r="BJ172" i="2"/>
  <c r="AD173" i="2"/>
  <c r="AD174" i="2" s="1"/>
  <c r="AS173" i="2"/>
  <c r="AA175" i="2"/>
  <c r="BJ173" i="2"/>
  <c r="AR175" i="2"/>
  <c r="BJ174" i="2" s="1"/>
  <c r="AC171" i="2"/>
  <c r="AU170" i="2" s="1"/>
  <c r="AP159" i="2"/>
  <c r="CB173" i="2"/>
  <c r="AJ161" i="2"/>
  <c r="BB160" i="2" s="1"/>
  <c r="AY173" i="2"/>
  <c r="AG175" i="2"/>
  <c r="AM173" i="2"/>
  <c r="BQ173" i="2"/>
  <c r="AB163" i="2"/>
  <c r="BE171" i="2"/>
  <c r="BB159" i="2"/>
  <c r="BT160" i="2" s="1"/>
  <c r="AT161" i="2"/>
  <c r="BL162" i="2" s="1"/>
  <c r="BG177" i="2"/>
  <c r="AO179" i="2"/>
  <c r="AO180" i="2" s="1"/>
  <c r="CA152" i="2"/>
  <c r="AQ153" i="2"/>
  <c r="BI152" i="2" s="1"/>
  <c r="AF160" i="2"/>
  <c r="AX159" i="2" s="1"/>
  <c r="AX158" i="2"/>
  <c r="BP159" i="2" s="1"/>
  <c r="BV175" i="2" l="1"/>
  <c r="Q418" i="2"/>
  <c r="Q419" i="2" s="1"/>
  <c r="Q420" i="2" s="1"/>
  <c r="V473" i="2"/>
  <c r="BK173" i="2"/>
  <c r="BK174" i="2" s="1"/>
  <c r="BW172" i="2"/>
  <c r="BU162" i="2"/>
  <c r="BU163" i="2" s="1"/>
  <c r="BM171" i="2"/>
  <c r="BS177" i="2"/>
  <c r="S278" i="2"/>
  <c r="BA177" i="2"/>
  <c r="AI179" i="2"/>
  <c r="AI180" i="2" s="1"/>
  <c r="BY178" i="2"/>
  <c r="AH174" i="2"/>
  <c r="AZ173" i="2" s="1"/>
  <c r="BF175" i="2"/>
  <c r="AN177" i="2"/>
  <c r="BR172" i="2"/>
  <c r="BX175" i="2"/>
  <c r="AZ172" i="2"/>
  <c r="BQ174" i="2"/>
  <c r="AV172" i="2"/>
  <c r="BN173" i="2" s="1"/>
  <c r="AE180" i="2"/>
  <c r="AW179" i="2" s="1"/>
  <c r="AL176" i="2"/>
  <c r="BD175" i="2" s="1"/>
  <c r="BV176" i="2" s="1"/>
  <c r="AK164" i="2"/>
  <c r="BP160" i="2"/>
  <c r="AV173" i="2"/>
  <c r="AD175" i="2"/>
  <c r="AW178" i="2"/>
  <c r="BO179" i="2" s="1"/>
  <c r="BG178" i="2"/>
  <c r="AP160" i="2"/>
  <c r="BH159" i="2" s="1"/>
  <c r="CB174" i="2"/>
  <c r="CB175" i="2" s="1"/>
  <c r="AC172" i="2"/>
  <c r="BH158" i="2"/>
  <c r="BZ159" i="2" s="1"/>
  <c r="AR176" i="2"/>
  <c r="BJ175" i="2" s="1"/>
  <c r="AS174" i="2"/>
  <c r="AA176" i="2"/>
  <c r="AA177" i="2" s="1"/>
  <c r="AM174" i="2"/>
  <c r="AB164" i="2"/>
  <c r="AB165" i="2" s="1"/>
  <c r="BE172" i="2"/>
  <c r="AT162" i="2"/>
  <c r="BL163" i="2" s="1"/>
  <c r="AJ162" i="2"/>
  <c r="BB161" i="2" s="1"/>
  <c r="BT161" i="2"/>
  <c r="AY174" i="2"/>
  <c r="AG176" i="2"/>
  <c r="CA153" i="2"/>
  <c r="BG179" i="2"/>
  <c r="AO181" i="2"/>
  <c r="BG180" i="2" s="1"/>
  <c r="AQ154" i="2"/>
  <c r="AF161" i="2"/>
  <c r="AX160" i="2" s="1"/>
  <c r="BQ175" i="2" l="1"/>
  <c r="Q421" i="2"/>
  <c r="BW173" i="2"/>
  <c r="V474" i="2"/>
  <c r="BK175" i="2"/>
  <c r="CB176" i="2"/>
  <c r="S279" i="2"/>
  <c r="BS178" i="2"/>
  <c r="BN174" i="2"/>
  <c r="BR173" i="2"/>
  <c r="BR174" i="2" s="1"/>
  <c r="BY179" i="2"/>
  <c r="BY180" i="2" s="1"/>
  <c r="BY181" i="2" s="1"/>
  <c r="BX176" i="2"/>
  <c r="BA178" i="2"/>
  <c r="BA179" i="2"/>
  <c r="AI181" i="2"/>
  <c r="BP161" i="2"/>
  <c r="BF176" i="2"/>
  <c r="AN178" i="2"/>
  <c r="AN179" i="2" s="1"/>
  <c r="AN180" i="2" s="1"/>
  <c r="AH175" i="2"/>
  <c r="BO180" i="2"/>
  <c r="AS175" i="2"/>
  <c r="AV174" i="2"/>
  <c r="AD176" i="2"/>
  <c r="AK165" i="2"/>
  <c r="AK166" i="2" s="1"/>
  <c r="AL177" i="2"/>
  <c r="AE181" i="2"/>
  <c r="BC163" i="2"/>
  <c r="BU164" i="2" s="1"/>
  <c r="AC173" i="2"/>
  <c r="AC174" i="2" s="1"/>
  <c r="AR177" i="2"/>
  <c r="AR178" i="2" s="1"/>
  <c r="AP161" i="2"/>
  <c r="BH160" i="2" s="1"/>
  <c r="AS176" i="2"/>
  <c r="AA178" i="2"/>
  <c r="AS177" i="2" s="1"/>
  <c r="BZ160" i="2"/>
  <c r="AU171" i="2"/>
  <c r="BM172" i="2" s="1"/>
  <c r="BT162" i="2"/>
  <c r="AM175" i="2"/>
  <c r="BE174" i="2" s="1"/>
  <c r="BE173" i="2"/>
  <c r="AY175" i="2"/>
  <c r="BQ176" i="2" s="1"/>
  <c r="AG177" i="2"/>
  <c r="AJ163" i="2"/>
  <c r="BB162" i="2" s="1"/>
  <c r="AT164" i="2"/>
  <c r="AB166" i="2"/>
  <c r="AT163" i="2"/>
  <c r="BL164" i="2" s="1"/>
  <c r="AO182" i="2"/>
  <c r="AO183" i="2" s="1"/>
  <c r="AQ155" i="2"/>
  <c r="BI154" i="2" s="1"/>
  <c r="AF162" i="2"/>
  <c r="BI153" i="2"/>
  <c r="CA154" i="2" s="1"/>
  <c r="BW174" i="2" l="1"/>
  <c r="BK176" i="2"/>
  <c r="Q422" i="2"/>
  <c r="Q423" i="2" s="1"/>
  <c r="V475" i="2"/>
  <c r="V476" i="2" s="1"/>
  <c r="BS179" i="2"/>
  <c r="BS180" i="2" s="1"/>
  <c r="BX177" i="2"/>
  <c r="S280" i="2"/>
  <c r="BN175" i="2"/>
  <c r="BA180" i="2"/>
  <c r="AI182" i="2"/>
  <c r="AI183" i="2" s="1"/>
  <c r="AN181" i="2"/>
  <c r="AN182" i="2" s="1"/>
  <c r="AH176" i="2"/>
  <c r="AZ175" i="2" s="1"/>
  <c r="BC164" i="2"/>
  <c r="BU165" i="2" s="1"/>
  <c r="BF177" i="2"/>
  <c r="BF178" i="2"/>
  <c r="BF179" i="2"/>
  <c r="AZ174" i="2"/>
  <c r="BR175" i="2" s="1"/>
  <c r="BL165" i="2"/>
  <c r="AE182" i="2"/>
  <c r="AE183" i="2" s="1"/>
  <c r="BK177" i="2"/>
  <c r="BK178" i="2" s="1"/>
  <c r="BJ176" i="2"/>
  <c r="CB177" i="2" s="1"/>
  <c r="AD177" i="2"/>
  <c r="AV176" i="2" s="1"/>
  <c r="AL178" i="2"/>
  <c r="AL179" i="2" s="1"/>
  <c r="BC165" i="2"/>
  <c r="AK167" i="2"/>
  <c r="AK168" i="2" s="1"/>
  <c r="AW180" i="2"/>
  <c r="BO181" i="2" s="1"/>
  <c r="BD176" i="2"/>
  <c r="BV177" i="2" s="1"/>
  <c r="AV175" i="2"/>
  <c r="AU173" i="2"/>
  <c r="AC175" i="2"/>
  <c r="AU174" i="2" s="1"/>
  <c r="BZ161" i="2"/>
  <c r="AP162" i="2"/>
  <c r="BH161" i="2" s="1"/>
  <c r="BW175" i="2"/>
  <c r="AA179" i="2"/>
  <c r="AS178" i="2" s="1"/>
  <c r="BJ177" i="2"/>
  <c r="AR179" i="2"/>
  <c r="AU172" i="2"/>
  <c r="BM173" i="2" s="1"/>
  <c r="BT163" i="2"/>
  <c r="AJ164" i="2"/>
  <c r="BB163" i="2" s="1"/>
  <c r="AT165" i="2"/>
  <c r="AB167" i="2"/>
  <c r="AT166" i="2" s="1"/>
  <c r="AY176" i="2"/>
  <c r="BQ177" i="2" s="1"/>
  <c r="AG178" i="2"/>
  <c r="AM176" i="2"/>
  <c r="BE175" i="2" s="1"/>
  <c r="BG182" i="2"/>
  <c r="AO184" i="2"/>
  <c r="CA155" i="2"/>
  <c r="BG181" i="2"/>
  <c r="BY182" i="2" s="1"/>
  <c r="AF163" i="2"/>
  <c r="AX161" i="2"/>
  <c r="BP162" i="2" s="1"/>
  <c r="AQ156" i="2"/>
  <c r="BI155" i="2" s="1"/>
  <c r="Q424" i="2" l="1"/>
  <c r="V477" i="2"/>
  <c r="BX178" i="2"/>
  <c r="BX179" i="2" s="1"/>
  <c r="BX180" i="2" s="1"/>
  <c r="BN176" i="2"/>
  <c r="BN177" i="2" s="1"/>
  <c r="BS181" i="2"/>
  <c r="S281" i="2"/>
  <c r="BY183" i="2"/>
  <c r="BL166" i="2"/>
  <c r="BL167" i="2" s="1"/>
  <c r="BA181" i="2"/>
  <c r="BR176" i="2"/>
  <c r="BA182" i="2"/>
  <c r="AI184" i="2"/>
  <c r="BA183" i="2" s="1"/>
  <c r="CB178" i="2"/>
  <c r="BF180" i="2"/>
  <c r="BF181" i="2"/>
  <c r="AN183" i="2"/>
  <c r="AN184" i="2" s="1"/>
  <c r="AH177" i="2"/>
  <c r="AH178" i="2" s="1"/>
  <c r="BU166" i="2"/>
  <c r="BW176" i="2"/>
  <c r="AW181" i="2"/>
  <c r="BO182" i="2" s="1"/>
  <c r="CA156" i="2"/>
  <c r="BC167" i="2"/>
  <c r="AK169" i="2"/>
  <c r="BC168" i="2" s="1"/>
  <c r="BD178" i="2"/>
  <c r="AL180" i="2"/>
  <c r="AW182" i="2"/>
  <c r="AE184" i="2"/>
  <c r="AW183" i="2" s="1"/>
  <c r="AD178" i="2"/>
  <c r="AV177" i="2" s="1"/>
  <c r="BC166" i="2"/>
  <c r="BD177" i="2"/>
  <c r="BV178" i="2" s="1"/>
  <c r="BM174" i="2"/>
  <c r="BJ178" i="2"/>
  <c r="AR180" i="2"/>
  <c r="BJ179" i="2" s="1"/>
  <c r="AP163" i="2"/>
  <c r="BH162" i="2" s="1"/>
  <c r="BM175" i="2"/>
  <c r="AA180" i="2"/>
  <c r="AA181" i="2" s="1"/>
  <c r="BZ162" i="2"/>
  <c r="AC176" i="2"/>
  <c r="AU175" i="2" s="1"/>
  <c r="BK179" i="2"/>
  <c r="BT164" i="2"/>
  <c r="AY177" i="2"/>
  <c r="BQ178" i="2" s="1"/>
  <c r="AG179" i="2"/>
  <c r="AM177" i="2"/>
  <c r="AM178" i="2" s="1"/>
  <c r="AB168" i="2"/>
  <c r="AB169" i="2" s="1"/>
  <c r="AJ165" i="2"/>
  <c r="BG183" i="2"/>
  <c r="AO185" i="2"/>
  <c r="AF164" i="2"/>
  <c r="AQ157" i="2"/>
  <c r="BI156" i="2" s="1"/>
  <c r="AX162" i="2"/>
  <c r="BP163" i="2" s="1"/>
  <c r="Q425" i="2" l="1"/>
  <c r="V478" i="2"/>
  <c r="V479" i="2" s="1"/>
  <c r="BS182" i="2"/>
  <c r="BS183" i="2" s="1"/>
  <c r="BS184" i="2" s="1"/>
  <c r="S282" i="2"/>
  <c r="BY184" i="2"/>
  <c r="BM176" i="2"/>
  <c r="BX181" i="2"/>
  <c r="BX182" i="2" s="1"/>
  <c r="BU167" i="2"/>
  <c r="BU168" i="2" s="1"/>
  <c r="BU169" i="2" s="1"/>
  <c r="AN185" i="2"/>
  <c r="BF184" i="2" s="1"/>
  <c r="CB179" i="2"/>
  <c r="CB180" i="2" s="1"/>
  <c r="AI185" i="2"/>
  <c r="BA184" i="2" s="1"/>
  <c r="BF182" i="2"/>
  <c r="BF183" i="2"/>
  <c r="BO183" i="2"/>
  <c r="BO184" i="2" s="1"/>
  <c r="AZ176" i="2"/>
  <c r="BR177" i="2" s="1"/>
  <c r="AZ177" i="2"/>
  <c r="AH179" i="2"/>
  <c r="AZ178" i="2" s="1"/>
  <c r="AD179" i="2"/>
  <c r="AV178" i="2" s="1"/>
  <c r="AL181" i="2"/>
  <c r="AL182" i="2" s="1"/>
  <c r="CA157" i="2"/>
  <c r="AE185" i="2"/>
  <c r="AE186" i="2" s="1"/>
  <c r="BD179" i="2"/>
  <c r="BZ163" i="2"/>
  <c r="BV179" i="2"/>
  <c r="AK170" i="2"/>
  <c r="BC169" i="2" s="1"/>
  <c r="BN178" i="2"/>
  <c r="AJ166" i="2"/>
  <c r="AS180" i="2"/>
  <c r="AA182" i="2"/>
  <c r="AA183" i="2" s="1"/>
  <c r="AR181" i="2"/>
  <c r="BJ180" i="2" s="1"/>
  <c r="AC177" i="2"/>
  <c r="AC178" i="2" s="1"/>
  <c r="BB164" i="2"/>
  <c r="BT165" i="2" s="1"/>
  <c r="AS179" i="2"/>
  <c r="BK180" i="2" s="1"/>
  <c r="AP164" i="2"/>
  <c r="BH163" i="2" s="1"/>
  <c r="BE177" i="2"/>
  <c r="AM179" i="2"/>
  <c r="AM180" i="2" s="1"/>
  <c r="BE176" i="2"/>
  <c r="BW177" i="2" s="1"/>
  <c r="AT168" i="2"/>
  <c r="AB170" i="2"/>
  <c r="AT167" i="2"/>
  <c r="BL168" i="2" s="1"/>
  <c r="AY178" i="2"/>
  <c r="BQ179" i="2" s="1"/>
  <c r="AG180" i="2"/>
  <c r="AY179" i="2" s="1"/>
  <c r="AO186" i="2"/>
  <c r="AO187" i="2" s="1"/>
  <c r="BG184" i="2"/>
  <c r="AQ158" i="2"/>
  <c r="AF165" i="2"/>
  <c r="AX164" i="2" s="1"/>
  <c r="AX163" i="2"/>
  <c r="BP164" i="2" s="1"/>
  <c r="BZ164" i="2" l="1"/>
  <c r="Q426" i="2"/>
  <c r="Q427" i="2" s="1"/>
  <c r="Q428" i="2" s="1"/>
  <c r="V480" i="2"/>
  <c r="V481" i="2" s="1"/>
  <c r="BY185" i="2"/>
  <c r="BS185" i="2"/>
  <c r="BX183" i="2"/>
  <c r="BX184" i="2" s="1"/>
  <c r="BX185" i="2" s="1"/>
  <c r="S283" i="2"/>
  <c r="CB181" i="2"/>
  <c r="BR178" i="2"/>
  <c r="BR179" i="2" s="1"/>
  <c r="AN186" i="2"/>
  <c r="AN187" i="2" s="1"/>
  <c r="AI186" i="2"/>
  <c r="AI187" i="2" s="1"/>
  <c r="AH180" i="2"/>
  <c r="AH181" i="2" s="1"/>
  <c r="BN179" i="2"/>
  <c r="BD180" i="2"/>
  <c r="BK181" i="2"/>
  <c r="AW184" i="2"/>
  <c r="BO185" i="2" s="1"/>
  <c r="AW185" i="2"/>
  <c r="AE187" i="2"/>
  <c r="AD180" i="2"/>
  <c r="AD181" i="2" s="1"/>
  <c r="BQ180" i="2"/>
  <c r="AK171" i="2"/>
  <c r="BC170" i="2" s="1"/>
  <c r="BV180" i="2"/>
  <c r="BV181" i="2" s="1"/>
  <c r="BD181" i="2"/>
  <c r="AL183" i="2"/>
  <c r="BU170" i="2"/>
  <c r="BL169" i="2"/>
  <c r="BW178" i="2"/>
  <c r="AU177" i="2"/>
  <c r="AC179" i="2"/>
  <c r="AJ167" i="2"/>
  <c r="BB166" i="2" s="1"/>
  <c r="AP165" i="2"/>
  <c r="BH164" i="2" s="1"/>
  <c r="BZ165" i="2" s="1"/>
  <c r="AS182" i="2"/>
  <c r="AA184" i="2"/>
  <c r="BB165" i="2"/>
  <c r="BT166" i="2" s="1"/>
  <c r="AU176" i="2"/>
  <c r="BM177" i="2" s="1"/>
  <c r="AR182" i="2"/>
  <c r="BJ181" i="2" s="1"/>
  <c r="AS181" i="2"/>
  <c r="AB171" i="2"/>
  <c r="AG181" i="2"/>
  <c r="AT169" i="2"/>
  <c r="BE179" i="2"/>
  <c r="AM181" i="2"/>
  <c r="BP165" i="2"/>
  <c r="BE178" i="2"/>
  <c r="BG185" i="2"/>
  <c r="BY186" i="2" s="1"/>
  <c r="BG186" i="2"/>
  <c r="AO188" i="2"/>
  <c r="BG187" i="2" s="1"/>
  <c r="AF166" i="2"/>
  <c r="AQ159" i="2"/>
  <c r="BI158" i="2" s="1"/>
  <c r="BI157" i="2"/>
  <c r="CA158" i="2" s="1"/>
  <c r="Q429" i="2" l="1"/>
  <c r="BW179" i="2"/>
  <c r="BW180" i="2" s="1"/>
  <c r="V482" i="2"/>
  <c r="V483" i="2" s="1"/>
  <c r="S284" i="2"/>
  <c r="CB182" i="2"/>
  <c r="BM178" i="2"/>
  <c r="BA185" i="2"/>
  <c r="BS186" i="2" s="1"/>
  <c r="BF185" i="2"/>
  <c r="BX186" i="2" s="1"/>
  <c r="BA186" i="2"/>
  <c r="AI188" i="2"/>
  <c r="AI189" i="2" s="1"/>
  <c r="BF186" i="2"/>
  <c r="AN188" i="2"/>
  <c r="BL170" i="2"/>
  <c r="AZ179" i="2"/>
  <c r="BR180" i="2" s="1"/>
  <c r="AZ180" i="2"/>
  <c r="AH182" i="2"/>
  <c r="BO186" i="2"/>
  <c r="BT167" i="2"/>
  <c r="BK182" i="2"/>
  <c r="BK183" i="2" s="1"/>
  <c r="AE188" i="2"/>
  <c r="AW187" i="2" s="1"/>
  <c r="BV182" i="2"/>
  <c r="AC180" i="2"/>
  <c r="BU171" i="2"/>
  <c r="AV179" i="2"/>
  <c r="BN180" i="2" s="1"/>
  <c r="AW186" i="2"/>
  <c r="BD182" i="2"/>
  <c r="AL184" i="2"/>
  <c r="BD183" i="2" s="1"/>
  <c r="AK172" i="2"/>
  <c r="AK173" i="2" s="1"/>
  <c r="AV180" i="2"/>
  <c r="AD182" i="2"/>
  <c r="AV181" i="2" s="1"/>
  <c r="AU178" i="2"/>
  <c r="AR183" i="2"/>
  <c r="BJ182" i="2" s="1"/>
  <c r="AS183" i="2"/>
  <c r="AA185" i="2"/>
  <c r="AP166" i="2"/>
  <c r="BH165" i="2" s="1"/>
  <c r="BZ166" i="2" s="1"/>
  <c r="BY187" i="2"/>
  <c r="BY188" i="2" s="1"/>
  <c r="AJ168" i="2"/>
  <c r="BB167" i="2" s="1"/>
  <c r="BE180" i="2"/>
  <c r="AM182" i="2"/>
  <c r="AG182" i="2"/>
  <c r="AY181" i="2" s="1"/>
  <c r="AB172" i="2"/>
  <c r="AB173" i="2" s="1"/>
  <c r="AY180" i="2"/>
  <c r="BQ181" i="2" s="1"/>
  <c r="AT170" i="2"/>
  <c r="CA159" i="2"/>
  <c r="AO189" i="2"/>
  <c r="AQ160" i="2"/>
  <c r="AF167" i="2"/>
  <c r="AX166" i="2" s="1"/>
  <c r="AX165" i="2"/>
  <c r="BP166" i="2" s="1"/>
  <c r="BM179" i="2" l="1"/>
  <c r="BT168" i="2"/>
  <c r="Q430" i="2"/>
  <c r="Q431" i="2" s="1"/>
  <c r="V484" i="2"/>
  <c r="BS187" i="2"/>
  <c r="CB183" i="2"/>
  <c r="BL171" i="2"/>
  <c r="S285" i="2"/>
  <c r="BA188" i="2"/>
  <c r="AI190" i="2"/>
  <c r="BA189" i="2" s="1"/>
  <c r="BX187" i="2"/>
  <c r="BF187" i="2"/>
  <c r="AN189" i="2"/>
  <c r="BO187" i="2"/>
  <c r="BO188" i="2" s="1"/>
  <c r="BR181" i="2"/>
  <c r="BA187" i="2"/>
  <c r="BK184" i="2"/>
  <c r="AZ181" i="2"/>
  <c r="AH183" i="2"/>
  <c r="AH184" i="2" s="1"/>
  <c r="BW181" i="2"/>
  <c r="BC171" i="2"/>
  <c r="BU172" i="2" s="1"/>
  <c r="BV183" i="2"/>
  <c r="BV184" i="2" s="1"/>
  <c r="AL185" i="2"/>
  <c r="BD184" i="2" s="1"/>
  <c r="BC172" i="2"/>
  <c r="AK174" i="2"/>
  <c r="AC181" i="2"/>
  <c r="AC182" i="2" s="1"/>
  <c r="AD183" i="2"/>
  <c r="AD184" i="2" s="1"/>
  <c r="BN181" i="2"/>
  <c r="BN182" i="2" s="1"/>
  <c r="AU179" i="2"/>
  <c r="BM180" i="2" s="1"/>
  <c r="AE189" i="2"/>
  <c r="AW188" i="2" s="1"/>
  <c r="AS184" i="2"/>
  <c r="AA186" i="2"/>
  <c r="AS185" i="2" s="1"/>
  <c r="BP167" i="2"/>
  <c r="BQ182" i="2"/>
  <c r="AJ169" i="2"/>
  <c r="BB168" i="2" s="1"/>
  <c r="AP167" i="2"/>
  <c r="BH166" i="2" s="1"/>
  <c r="BZ167" i="2" s="1"/>
  <c r="AR184" i="2"/>
  <c r="BJ183" i="2" s="1"/>
  <c r="BE181" i="2"/>
  <c r="AM183" i="2"/>
  <c r="AT172" i="2"/>
  <c r="AB174" i="2"/>
  <c r="AT173" i="2" s="1"/>
  <c r="AO190" i="2"/>
  <c r="AT171" i="2"/>
  <c r="BL172" i="2" s="1"/>
  <c r="AG183" i="2"/>
  <c r="AY182" i="2" s="1"/>
  <c r="BG188" i="2"/>
  <c r="BY189" i="2" s="1"/>
  <c r="AF168" i="2"/>
  <c r="AQ161" i="2"/>
  <c r="BI160" i="2" s="1"/>
  <c r="BI159" i="2"/>
  <c r="CA160" i="2" s="1"/>
  <c r="BT169" i="2" l="1"/>
  <c r="CB184" i="2"/>
  <c r="BW182" i="2"/>
  <c r="BS188" i="2"/>
  <c r="BS189" i="2" s="1"/>
  <c r="BS190" i="2" s="1"/>
  <c r="Q432" i="2"/>
  <c r="Q433" i="2" s="1"/>
  <c r="V485" i="2"/>
  <c r="BK185" i="2"/>
  <c r="BK186" i="2" s="1"/>
  <c r="BQ183" i="2"/>
  <c r="S286" i="2"/>
  <c r="BR182" i="2"/>
  <c r="BF188" i="2"/>
  <c r="AN190" i="2"/>
  <c r="BF189" i="2" s="1"/>
  <c r="AI191" i="2"/>
  <c r="AI192" i="2" s="1"/>
  <c r="BX188" i="2"/>
  <c r="BO189" i="2"/>
  <c r="AZ182" i="2"/>
  <c r="AZ183" i="2"/>
  <c r="AH185" i="2"/>
  <c r="AV182" i="2"/>
  <c r="BN183" i="2" s="1"/>
  <c r="AU180" i="2"/>
  <c r="BM181" i="2" s="1"/>
  <c r="BU173" i="2"/>
  <c r="AU181" i="2"/>
  <c r="AC183" i="2"/>
  <c r="AC184" i="2" s="1"/>
  <c r="AE190" i="2"/>
  <c r="BC173" i="2"/>
  <c r="AK175" i="2"/>
  <c r="BC174" i="2" s="1"/>
  <c r="AL186" i="2"/>
  <c r="BD185" i="2" s="1"/>
  <c r="BV185" i="2"/>
  <c r="AV183" i="2"/>
  <c r="AD185" i="2"/>
  <c r="BL173" i="2"/>
  <c r="BL174" i="2" s="1"/>
  <c r="AR185" i="2"/>
  <c r="AP168" i="2"/>
  <c r="AA187" i="2"/>
  <c r="AJ170" i="2"/>
  <c r="BB169" i="2" s="1"/>
  <c r="BT170" i="2" s="1"/>
  <c r="AO191" i="2"/>
  <c r="BG190" i="2" s="1"/>
  <c r="BG189" i="2"/>
  <c r="BY190" i="2" s="1"/>
  <c r="AG184" i="2"/>
  <c r="AY183" i="2" s="1"/>
  <c r="AB175" i="2"/>
  <c r="BE182" i="2"/>
  <c r="AM184" i="2"/>
  <c r="CA161" i="2"/>
  <c r="AQ162" i="2"/>
  <c r="AF169" i="2"/>
  <c r="AX168" i="2" s="1"/>
  <c r="AX167" i="2"/>
  <c r="BP168" i="2" s="1"/>
  <c r="BW183" i="2" l="1"/>
  <c r="BQ184" i="2"/>
  <c r="Q434" i="2"/>
  <c r="Q435" i="2" s="1"/>
  <c r="AU182" i="2"/>
  <c r="V486" i="2"/>
  <c r="V487" i="2" s="1"/>
  <c r="V488" i="2" s="1"/>
  <c r="BX189" i="2"/>
  <c r="BX190" i="2" s="1"/>
  <c r="BR183" i="2"/>
  <c r="BR184" i="2" s="1"/>
  <c r="S287" i="2"/>
  <c r="BA190" i="2"/>
  <c r="BS191" i="2" s="1"/>
  <c r="BA191" i="2"/>
  <c r="AI193" i="2"/>
  <c r="AI194" i="2" s="1"/>
  <c r="AN191" i="2"/>
  <c r="AN192" i="2" s="1"/>
  <c r="AZ184" i="2"/>
  <c r="AH186" i="2"/>
  <c r="BV186" i="2"/>
  <c r="BM182" i="2"/>
  <c r="BM183" i="2" s="1"/>
  <c r="AE191" i="2"/>
  <c r="AW190" i="2" s="1"/>
  <c r="BU174" i="2"/>
  <c r="BU175" i="2" s="1"/>
  <c r="AK176" i="2"/>
  <c r="BC175" i="2" s="1"/>
  <c r="AD186" i="2"/>
  <c r="AD187" i="2" s="1"/>
  <c r="AU183" i="2"/>
  <c r="AC185" i="2"/>
  <c r="AC186" i="2" s="1"/>
  <c r="BN184" i="2"/>
  <c r="AV184" i="2"/>
  <c r="AL187" i="2"/>
  <c r="BD186" i="2" s="1"/>
  <c r="AW189" i="2"/>
  <c r="BO190" i="2" s="1"/>
  <c r="AA188" i="2"/>
  <c r="AP169" i="2"/>
  <c r="AR186" i="2"/>
  <c r="BJ185" i="2" s="1"/>
  <c r="AJ171" i="2"/>
  <c r="BB170" i="2" s="1"/>
  <c r="BT171" i="2" s="1"/>
  <c r="AS186" i="2"/>
  <c r="BK187" i="2" s="1"/>
  <c r="BH167" i="2"/>
  <c r="BZ168" i="2" s="1"/>
  <c r="BJ184" i="2"/>
  <c r="CB185" i="2" s="1"/>
  <c r="BY191" i="2"/>
  <c r="BE183" i="2"/>
  <c r="BW184" i="2" s="1"/>
  <c r="AM185" i="2"/>
  <c r="AG185" i="2"/>
  <c r="AG186" i="2" s="1"/>
  <c r="BP169" i="2"/>
  <c r="AB176" i="2"/>
  <c r="AT175" i="2" s="1"/>
  <c r="AT174" i="2"/>
  <c r="BL175" i="2" s="1"/>
  <c r="AO192" i="2"/>
  <c r="BG191" i="2" s="1"/>
  <c r="AF170" i="2"/>
  <c r="AQ163" i="2"/>
  <c r="BI162" i="2" s="1"/>
  <c r="BI161" i="2"/>
  <c r="CA162" i="2" s="1"/>
  <c r="Q436" i="2" l="1"/>
  <c r="V489" i="2"/>
  <c r="BR185" i="2"/>
  <c r="BS192" i="2"/>
  <c r="BF190" i="2"/>
  <c r="BX191" i="2" s="1"/>
  <c r="S288" i="2"/>
  <c r="BM184" i="2"/>
  <c r="BA193" i="2"/>
  <c r="AI195" i="2"/>
  <c r="BF191" i="2"/>
  <c r="AN193" i="2"/>
  <c r="BF192" i="2" s="1"/>
  <c r="BA192" i="2"/>
  <c r="BV187" i="2"/>
  <c r="AZ185" i="2"/>
  <c r="AH187" i="2"/>
  <c r="BO191" i="2"/>
  <c r="AU184" i="2"/>
  <c r="AV186" i="2"/>
  <c r="AD188" i="2"/>
  <c r="AU185" i="2"/>
  <c r="AC187" i="2"/>
  <c r="AC188" i="2" s="1"/>
  <c r="AE192" i="2"/>
  <c r="AK177" i="2"/>
  <c r="BC176" i="2" s="1"/>
  <c r="AL188" i="2"/>
  <c r="BN185" i="2"/>
  <c r="AV185" i="2"/>
  <c r="BU176" i="2"/>
  <c r="AA189" i="2"/>
  <c r="AR187" i="2"/>
  <c r="AR188" i="2" s="1"/>
  <c r="AS187" i="2"/>
  <c r="BK188" i="2" s="1"/>
  <c r="CB186" i="2"/>
  <c r="AP170" i="2"/>
  <c r="BH169" i="2" s="1"/>
  <c r="AJ172" i="2"/>
  <c r="BH168" i="2"/>
  <c r="BZ169" i="2" s="1"/>
  <c r="BL176" i="2"/>
  <c r="CA163" i="2"/>
  <c r="BE184" i="2"/>
  <c r="BW185" i="2" s="1"/>
  <c r="AM186" i="2"/>
  <c r="AY184" i="2"/>
  <c r="BQ185" i="2" s="1"/>
  <c r="AO193" i="2"/>
  <c r="AB177" i="2"/>
  <c r="AB178" i="2" s="1"/>
  <c r="AY185" i="2"/>
  <c r="AG187" i="2"/>
  <c r="BY192" i="2"/>
  <c r="AQ164" i="2"/>
  <c r="AF171" i="2"/>
  <c r="AX170" i="2" s="1"/>
  <c r="AX169" i="2"/>
  <c r="BP170" i="2" s="1"/>
  <c r="BR186" i="2" l="1"/>
  <c r="Q437" i="2"/>
  <c r="V490" i="2"/>
  <c r="V491" i="2" s="1"/>
  <c r="BM185" i="2"/>
  <c r="BM186" i="2" s="1"/>
  <c r="BX192" i="2"/>
  <c r="BX193" i="2" s="1"/>
  <c r="BS193" i="2"/>
  <c r="BS194" i="2" s="1"/>
  <c r="S289" i="2"/>
  <c r="BA194" i="2"/>
  <c r="AI196" i="2"/>
  <c r="AN194" i="2"/>
  <c r="BF193" i="2" s="1"/>
  <c r="BZ170" i="2"/>
  <c r="AZ186" i="2"/>
  <c r="BR187" i="2" s="1"/>
  <c r="AH188" i="2"/>
  <c r="AH189" i="2" s="1"/>
  <c r="AU186" i="2"/>
  <c r="BU177" i="2"/>
  <c r="AL189" i="2"/>
  <c r="AE193" i="2"/>
  <c r="AW192" i="2" s="1"/>
  <c r="AV187" i="2"/>
  <c r="AD189" i="2"/>
  <c r="BQ186" i="2"/>
  <c r="BN186" i="2"/>
  <c r="BN187" i="2" s="1"/>
  <c r="AK178" i="2"/>
  <c r="AK179" i="2" s="1"/>
  <c r="AU187" i="2"/>
  <c r="AC189" i="2"/>
  <c r="AC190" i="2" s="1"/>
  <c r="BD187" i="2"/>
  <c r="BV188" i="2" s="1"/>
  <c r="AW191" i="2"/>
  <c r="BO192" i="2" s="1"/>
  <c r="AA190" i="2"/>
  <c r="AS189" i="2" s="1"/>
  <c r="AJ173" i="2"/>
  <c r="BB172" i="2" s="1"/>
  <c r="AS188" i="2"/>
  <c r="BK189" i="2" s="1"/>
  <c r="BJ187" i="2"/>
  <c r="AR189" i="2"/>
  <c r="BJ188" i="2" s="1"/>
  <c r="BB171" i="2"/>
  <c r="BT172" i="2" s="1"/>
  <c r="AP171" i="2"/>
  <c r="AP172" i="2" s="1"/>
  <c r="BJ186" i="2"/>
  <c r="CB187" i="2" s="1"/>
  <c r="AO194" i="2"/>
  <c r="AO195" i="2" s="1"/>
  <c r="AT177" i="2"/>
  <c r="AB179" i="2"/>
  <c r="BP171" i="2"/>
  <c r="AT176" i="2"/>
  <c r="BL177" i="2" s="1"/>
  <c r="AY186" i="2"/>
  <c r="AG188" i="2"/>
  <c r="AY187" i="2" s="1"/>
  <c r="BG192" i="2"/>
  <c r="BY193" i="2" s="1"/>
  <c r="BE185" i="2"/>
  <c r="BW186" i="2" s="1"/>
  <c r="AM187" i="2"/>
  <c r="BE186" i="2" s="1"/>
  <c r="AF172" i="2"/>
  <c r="AQ165" i="2"/>
  <c r="BI164" i="2" s="1"/>
  <c r="BI163" i="2"/>
  <c r="CA164" i="2" s="1"/>
  <c r="Q438" i="2" l="1"/>
  <c r="Q439" i="2" s="1"/>
  <c r="Q440" i="2" s="1"/>
  <c r="V492" i="2"/>
  <c r="BS195" i="2"/>
  <c r="S290" i="2"/>
  <c r="BA195" i="2"/>
  <c r="AI197" i="2"/>
  <c r="AI198" i="2" s="1"/>
  <c r="BN188" i="2"/>
  <c r="BX194" i="2"/>
  <c r="AN195" i="2"/>
  <c r="BF194" i="2" s="1"/>
  <c r="BH170" i="2"/>
  <c r="BZ171" i="2" s="1"/>
  <c r="BM187" i="2"/>
  <c r="BM188" i="2" s="1"/>
  <c r="AZ187" i="2"/>
  <c r="BR188" i="2" s="1"/>
  <c r="AZ188" i="2"/>
  <c r="AH190" i="2"/>
  <c r="AU188" i="2"/>
  <c r="BC177" i="2"/>
  <c r="BU178" i="2" s="1"/>
  <c r="BK190" i="2"/>
  <c r="AE194" i="2"/>
  <c r="AW193" i="2" s="1"/>
  <c r="BQ187" i="2"/>
  <c r="BQ188" i="2" s="1"/>
  <c r="CB188" i="2"/>
  <c r="CB189" i="2" s="1"/>
  <c r="BO193" i="2"/>
  <c r="AV188" i="2"/>
  <c r="AD190" i="2"/>
  <c r="AD191" i="2" s="1"/>
  <c r="AL190" i="2"/>
  <c r="AL191" i="2" s="1"/>
  <c r="BL178" i="2"/>
  <c r="AU189" i="2"/>
  <c r="AC191" i="2"/>
  <c r="AU190" i="2" s="1"/>
  <c r="BC178" i="2"/>
  <c r="AK180" i="2"/>
  <c r="AK181" i="2" s="1"/>
  <c r="BD188" i="2"/>
  <c r="BV189" i="2" s="1"/>
  <c r="BH171" i="2"/>
  <c r="AP173" i="2"/>
  <c r="BH172" i="2" s="1"/>
  <c r="CA165" i="2"/>
  <c r="BW187" i="2"/>
  <c r="BT173" i="2"/>
  <c r="AR190" i="2"/>
  <c r="BJ189" i="2" s="1"/>
  <c r="AJ174" i="2"/>
  <c r="BB173" i="2" s="1"/>
  <c r="AA191" i="2"/>
  <c r="AS190" i="2" s="1"/>
  <c r="AM188" i="2"/>
  <c r="BE187" i="2" s="1"/>
  <c r="BG193" i="2"/>
  <c r="BY194" i="2" s="1"/>
  <c r="AG189" i="2"/>
  <c r="AY188" i="2" s="1"/>
  <c r="BG194" i="2"/>
  <c r="AO196" i="2"/>
  <c r="AT178" i="2"/>
  <c r="AB180" i="2"/>
  <c r="AQ166" i="2"/>
  <c r="AF173" i="2"/>
  <c r="AX172" i="2" s="1"/>
  <c r="AX171" i="2"/>
  <c r="BP172" i="2" s="1"/>
  <c r="BN189" i="2" l="1"/>
  <c r="BS196" i="2"/>
  <c r="Q441" i="2"/>
  <c r="V493" i="2"/>
  <c r="BL179" i="2"/>
  <c r="BZ172" i="2"/>
  <c r="BZ173" i="2" s="1"/>
  <c r="BM189" i="2"/>
  <c r="BM190" i="2" s="1"/>
  <c r="BM191" i="2" s="1"/>
  <c r="S291" i="2"/>
  <c r="BX195" i="2"/>
  <c r="BA196" i="2"/>
  <c r="BS197" i="2" s="1"/>
  <c r="AN196" i="2"/>
  <c r="BA197" i="2"/>
  <c r="AI199" i="2"/>
  <c r="BR189" i="2"/>
  <c r="BY195" i="2"/>
  <c r="AZ189" i="2"/>
  <c r="AH191" i="2"/>
  <c r="BQ189" i="2"/>
  <c r="BK191" i="2"/>
  <c r="BO194" i="2"/>
  <c r="BC180" i="2"/>
  <c r="AK182" i="2"/>
  <c r="BD189" i="2"/>
  <c r="BV190" i="2" s="1"/>
  <c r="BU179" i="2"/>
  <c r="BP173" i="2"/>
  <c r="AV190" i="2"/>
  <c r="AD192" i="2"/>
  <c r="AV191" i="2" s="1"/>
  <c r="BD190" i="2"/>
  <c r="AL192" i="2"/>
  <c r="BD191" i="2" s="1"/>
  <c r="AE195" i="2"/>
  <c r="AW194" i="2" s="1"/>
  <c r="BW188" i="2"/>
  <c r="CB190" i="2"/>
  <c r="AP174" i="2"/>
  <c r="BC179" i="2"/>
  <c r="AC192" i="2"/>
  <c r="AC193" i="2" s="1"/>
  <c r="AV189" i="2"/>
  <c r="BN190" i="2" s="1"/>
  <c r="BT174" i="2"/>
  <c r="AA192" i="2"/>
  <c r="AA193" i="2" s="1"/>
  <c r="AJ175" i="2"/>
  <c r="AR191" i="2"/>
  <c r="BJ190" i="2" s="1"/>
  <c r="CB191" i="2" s="1"/>
  <c r="AT179" i="2"/>
  <c r="AB181" i="2"/>
  <c r="AG190" i="2"/>
  <c r="AG191" i="2" s="1"/>
  <c r="BG195" i="2"/>
  <c r="BY196" i="2" s="1"/>
  <c r="AO197" i="2"/>
  <c r="AM189" i="2"/>
  <c r="AM190" i="2" s="1"/>
  <c r="AF174" i="2"/>
  <c r="AQ167" i="2"/>
  <c r="BI165" i="2"/>
  <c r="CA166" i="2" s="1"/>
  <c r="Q442" i="2" l="1"/>
  <c r="Q443" i="2" s="1"/>
  <c r="V494" i="2"/>
  <c r="V495" i="2" s="1"/>
  <c r="BL180" i="2"/>
  <c r="BO195" i="2"/>
  <c r="S292" i="2"/>
  <c r="AN197" i="2"/>
  <c r="BS198" i="2"/>
  <c r="BF195" i="2"/>
  <c r="BX196" i="2" s="1"/>
  <c r="BA198" i="2"/>
  <c r="AI200" i="2"/>
  <c r="BR190" i="2"/>
  <c r="BV191" i="2"/>
  <c r="BV192" i="2" s="1"/>
  <c r="AZ190" i="2"/>
  <c r="AH192" i="2"/>
  <c r="AU192" i="2"/>
  <c r="AC194" i="2"/>
  <c r="AK183" i="2"/>
  <c r="BC182" i="2" s="1"/>
  <c r="AD193" i="2"/>
  <c r="AP175" i="2"/>
  <c r="BH174" i="2" s="1"/>
  <c r="BN191" i="2"/>
  <c r="BN192" i="2" s="1"/>
  <c r="AL193" i="2"/>
  <c r="BD192" i="2" s="1"/>
  <c r="BU180" i="2"/>
  <c r="BU181" i="2" s="1"/>
  <c r="AS191" i="2"/>
  <c r="BK192" i="2" s="1"/>
  <c r="AU191" i="2"/>
  <c r="BM192" i="2" s="1"/>
  <c r="BH173" i="2"/>
  <c r="BZ174" i="2" s="1"/>
  <c r="AE196" i="2"/>
  <c r="AW195" i="2" s="1"/>
  <c r="BO196" i="2" s="1"/>
  <c r="BC181" i="2"/>
  <c r="AJ176" i="2"/>
  <c r="BB175" i="2" s="1"/>
  <c r="AR192" i="2"/>
  <c r="BJ191" i="2" s="1"/>
  <c r="CB192" i="2" s="1"/>
  <c r="AS192" i="2"/>
  <c r="AA194" i="2"/>
  <c r="BE188" i="2"/>
  <c r="BW189" i="2" s="1"/>
  <c r="BB174" i="2"/>
  <c r="BT175" i="2" s="1"/>
  <c r="BE189" i="2"/>
  <c r="AM191" i="2"/>
  <c r="AY189" i="2"/>
  <c r="BQ190" i="2" s="1"/>
  <c r="AY190" i="2"/>
  <c r="AG192" i="2"/>
  <c r="AG193" i="2" s="1"/>
  <c r="BG196" i="2"/>
  <c r="BY197" i="2" s="1"/>
  <c r="AO198" i="2"/>
  <c r="AO199" i="2" s="1"/>
  <c r="AT180" i="2"/>
  <c r="AB182" i="2"/>
  <c r="AQ168" i="2"/>
  <c r="BI166" i="2"/>
  <c r="CA167" i="2" s="1"/>
  <c r="AF175" i="2"/>
  <c r="AX174" i="2" s="1"/>
  <c r="AX173" i="2"/>
  <c r="BP174" i="2" s="1"/>
  <c r="Q444" i="2" l="1"/>
  <c r="Q445" i="2" s="1"/>
  <c r="V496" i="2"/>
  <c r="BL181" i="2"/>
  <c r="BK193" i="2"/>
  <c r="BR191" i="2"/>
  <c r="BS199" i="2"/>
  <c r="S293" i="2"/>
  <c r="S294" i="2" s="1"/>
  <c r="S295" i="2" s="1"/>
  <c r="S296" i="2" s="1"/>
  <c r="S297" i="2" s="1"/>
  <c r="S298" i="2" s="1"/>
  <c r="S299" i="2" s="1"/>
  <c r="S300" i="2" s="1"/>
  <c r="S301" i="2" s="1"/>
  <c r="S302" i="2" s="1"/>
  <c r="S303" i="2" s="1"/>
  <c r="S304" i="2" s="1"/>
  <c r="S305" i="2" s="1"/>
  <c r="S306" i="2" s="1"/>
  <c r="S307" i="2" s="1"/>
  <c r="S308" i="2" s="1"/>
  <c r="S309" i="2" s="1"/>
  <c r="S310" i="2" s="1"/>
  <c r="S311" i="2" s="1"/>
  <c r="S312" i="2" s="1"/>
  <c r="S313" i="2" s="1"/>
  <c r="S314" i="2" s="1"/>
  <c r="S315" i="2" s="1"/>
  <c r="S316" i="2" s="1"/>
  <c r="S317" i="2" s="1"/>
  <c r="S318" i="2" s="1"/>
  <c r="S319" i="2" s="1"/>
  <c r="S320" i="2" s="1"/>
  <c r="S321" i="2" s="1"/>
  <c r="S322" i="2" s="1"/>
  <c r="S323" i="2" s="1"/>
  <c r="S324" i="2" s="1"/>
  <c r="S325" i="2" s="1"/>
  <c r="S326" i="2" s="1"/>
  <c r="S327" i="2" s="1"/>
  <c r="S328" i="2" s="1"/>
  <c r="S329" i="2" s="1"/>
  <c r="S330" i="2" s="1"/>
  <c r="S331" i="2" s="1"/>
  <c r="S332" i="2" s="1"/>
  <c r="S333" i="2" s="1"/>
  <c r="S334" i="2" s="1"/>
  <c r="S335" i="2" s="1"/>
  <c r="S336" i="2" s="1"/>
  <c r="S337" i="2" s="1"/>
  <c r="S338" i="2" s="1"/>
  <c r="S339" i="2" s="1"/>
  <c r="S340" i="2" s="1"/>
  <c r="S341" i="2" s="1"/>
  <c r="S342" i="2" s="1"/>
  <c r="S343" i="2" s="1"/>
  <c r="S344" i="2" s="1"/>
  <c r="S345" i="2" s="1"/>
  <c r="S346" i="2" s="1"/>
  <c r="S347" i="2" s="1"/>
  <c r="S348" i="2" s="1"/>
  <c r="S349" i="2" s="1"/>
  <c r="S350" i="2" s="1"/>
  <c r="S351" i="2" s="1"/>
  <c r="S352" i="2" s="1"/>
  <c r="S353" i="2" s="1"/>
  <c r="S354" i="2" s="1"/>
  <c r="S355" i="2" s="1"/>
  <c r="S356" i="2" s="1"/>
  <c r="S357" i="2" s="1"/>
  <c r="S358" i="2" s="1"/>
  <c r="S359" i="2" s="1"/>
  <c r="S360" i="2" s="1"/>
  <c r="S361" i="2" s="1"/>
  <c r="S362" i="2" s="1"/>
  <c r="S363" i="2" s="1"/>
  <c r="S364" i="2" s="1"/>
  <c r="S365" i="2" s="1"/>
  <c r="S366" i="2" s="1"/>
  <c r="S367" i="2" s="1"/>
  <c r="S368" i="2" s="1"/>
  <c r="S369" i="2" s="1"/>
  <c r="S370" i="2" s="1"/>
  <c r="S371" i="2" s="1"/>
  <c r="S372" i="2" s="1"/>
  <c r="S373" i="2" s="1"/>
  <c r="S374" i="2" s="1"/>
  <c r="S375" i="2" s="1"/>
  <c r="S376" i="2" s="1"/>
  <c r="S377" i="2" s="1"/>
  <c r="S378" i="2" s="1"/>
  <c r="S379" i="2" s="1"/>
  <c r="S380" i="2" s="1"/>
  <c r="S381" i="2" s="1"/>
  <c r="S382" i="2" s="1"/>
  <c r="S383" i="2" s="1"/>
  <c r="S384" i="2" s="1"/>
  <c r="S385" i="2" s="1"/>
  <c r="S386" i="2" s="1"/>
  <c r="S387" i="2" s="1"/>
  <c r="S388" i="2" s="1"/>
  <c r="S389" i="2" s="1"/>
  <c r="S390" i="2" s="1"/>
  <c r="S391" i="2" s="1"/>
  <c r="S392" i="2" s="1"/>
  <c r="S393" i="2" s="1"/>
  <c r="S394" i="2" s="1"/>
  <c r="S395" i="2" s="1"/>
  <c r="S396" i="2" s="1"/>
  <c r="S397" i="2" s="1"/>
  <c r="S398" i="2" s="1"/>
  <c r="S399" i="2" s="1"/>
  <c r="S400" i="2" s="1"/>
  <c r="S401" i="2" s="1"/>
  <c r="S402" i="2" s="1"/>
  <c r="S403" i="2" s="1"/>
  <c r="S404" i="2" s="1"/>
  <c r="S405" i="2" s="1"/>
  <c r="S406" i="2" s="1"/>
  <c r="S407" i="2" s="1"/>
  <c r="S408" i="2" s="1"/>
  <c r="S409" i="2" s="1"/>
  <c r="S410" i="2" s="1"/>
  <c r="S411" i="2" s="1"/>
  <c r="S412" i="2" s="1"/>
  <c r="S413" i="2" s="1"/>
  <c r="S414" i="2" s="1"/>
  <c r="S415" i="2" s="1"/>
  <c r="S416" i="2" s="1"/>
  <c r="S417" i="2" s="1"/>
  <c r="S418" i="2" s="1"/>
  <c r="S419" i="2" s="1"/>
  <c r="S420" i="2" s="1"/>
  <c r="S421" i="2" s="1"/>
  <c r="S422" i="2" s="1"/>
  <c r="S423" i="2" s="1"/>
  <c r="S424" i="2" s="1"/>
  <c r="S425" i="2" s="1"/>
  <c r="S426" i="2" s="1"/>
  <c r="S427" i="2" s="1"/>
  <c r="S428" i="2" s="1"/>
  <c r="S429" i="2" s="1"/>
  <c r="S430" i="2" s="1"/>
  <c r="S431" i="2" s="1"/>
  <c r="S432" i="2" s="1"/>
  <c r="S433" i="2" s="1"/>
  <c r="S434" i="2" s="1"/>
  <c r="S435" i="2" s="1"/>
  <c r="S436" i="2" s="1"/>
  <c r="S437" i="2" s="1"/>
  <c r="S438" i="2" s="1"/>
  <c r="S439" i="2" s="1"/>
  <c r="S440" i="2" s="1"/>
  <c r="S441" i="2" s="1"/>
  <c r="S442" i="2" s="1"/>
  <c r="S443" i="2" s="1"/>
  <c r="S444" i="2" s="1"/>
  <c r="S445" i="2" s="1"/>
  <c r="S446" i="2" s="1"/>
  <c r="S447" i="2" s="1"/>
  <c r="S448" i="2" s="1"/>
  <c r="S449" i="2" s="1"/>
  <c r="S450" i="2" s="1"/>
  <c r="S451" i="2" s="1"/>
  <c r="S452" i="2" s="1"/>
  <c r="S453" i="2" s="1"/>
  <c r="S454" i="2" s="1"/>
  <c r="S455" i="2" s="1"/>
  <c r="S456" i="2" s="1"/>
  <c r="S457" i="2" s="1"/>
  <c r="S458" i="2" s="1"/>
  <c r="S459" i="2" s="1"/>
  <c r="S460" i="2" s="1"/>
  <c r="S461" i="2" s="1"/>
  <c r="S462" i="2" s="1"/>
  <c r="S463" i="2" s="1"/>
  <c r="S464" i="2" s="1"/>
  <c r="S465" i="2" s="1"/>
  <c r="S466" i="2" s="1"/>
  <c r="S467" i="2" s="1"/>
  <c r="S468" i="2" s="1"/>
  <c r="S469" i="2" s="1"/>
  <c r="S470" i="2" s="1"/>
  <c r="S471" i="2" s="1"/>
  <c r="S472" i="2" s="1"/>
  <c r="S473" i="2" s="1"/>
  <c r="S474" i="2" s="1"/>
  <c r="S475" i="2" s="1"/>
  <c r="S476" i="2" s="1"/>
  <c r="S477" i="2" s="1"/>
  <c r="S478" i="2" s="1"/>
  <c r="S479" i="2" s="1"/>
  <c r="S480" i="2" s="1"/>
  <c r="S481" i="2" s="1"/>
  <c r="S482" i="2" s="1"/>
  <c r="S483" i="2" s="1"/>
  <c r="S484" i="2" s="1"/>
  <c r="S485" i="2" s="1"/>
  <c r="S486" i="2" s="1"/>
  <c r="S487" i="2" s="1"/>
  <c r="S488" i="2" s="1"/>
  <c r="S489" i="2" s="1"/>
  <c r="S490" i="2" s="1"/>
  <c r="S491" i="2" s="1"/>
  <c r="S492" i="2" s="1"/>
  <c r="S493" i="2" s="1"/>
  <c r="S494" i="2" s="1"/>
  <c r="S495" i="2" s="1"/>
  <c r="S496" i="2" s="1"/>
  <c r="S497" i="2" s="1"/>
  <c r="S498" i="2" s="1"/>
  <c r="S499" i="2" s="1"/>
  <c r="S500" i="2" s="1"/>
  <c r="S501" i="2" s="1"/>
  <c r="S502" i="2" s="1"/>
  <c r="BQ191" i="2"/>
  <c r="AN198" i="2"/>
  <c r="AN199" i="2" s="1"/>
  <c r="BF196" i="2"/>
  <c r="BX197" i="2" s="1"/>
  <c r="BA199" i="2"/>
  <c r="AI201" i="2"/>
  <c r="AI202" i="2" s="1"/>
  <c r="BV193" i="2"/>
  <c r="AZ191" i="2"/>
  <c r="AH193" i="2"/>
  <c r="BG197" i="2"/>
  <c r="BY198" i="2" s="1"/>
  <c r="AD194" i="2"/>
  <c r="AV193" i="2" s="1"/>
  <c r="BM193" i="2"/>
  <c r="AV192" i="2"/>
  <c r="BN193" i="2" s="1"/>
  <c r="AU193" i="2"/>
  <c r="AC195" i="2"/>
  <c r="BW190" i="2"/>
  <c r="AE197" i="2"/>
  <c r="AW196" i="2" s="1"/>
  <c r="BO197" i="2" s="1"/>
  <c r="BU182" i="2"/>
  <c r="BU183" i="2" s="1"/>
  <c r="BZ175" i="2"/>
  <c r="AL194" i="2"/>
  <c r="AL195" i="2" s="1"/>
  <c r="AP176" i="2"/>
  <c r="AK184" i="2"/>
  <c r="BC183" i="2" s="1"/>
  <c r="BT176" i="2"/>
  <c r="AR193" i="2"/>
  <c r="BJ192" i="2" s="1"/>
  <c r="CB193" i="2" s="1"/>
  <c r="AS193" i="2"/>
  <c r="AA195" i="2"/>
  <c r="AA196" i="2" s="1"/>
  <c r="AJ177" i="2"/>
  <c r="BB176" i="2" s="1"/>
  <c r="AY192" i="2"/>
  <c r="AG194" i="2"/>
  <c r="AG195" i="2" s="1"/>
  <c r="BG198" i="2"/>
  <c r="AO200" i="2"/>
  <c r="AT181" i="2"/>
  <c r="BL182" i="2" s="1"/>
  <c r="AB183" i="2"/>
  <c r="BP175" i="2"/>
  <c r="AY191" i="2"/>
  <c r="BE190" i="2"/>
  <c r="BW191" i="2" s="1"/>
  <c r="AM192" i="2"/>
  <c r="AQ169" i="2"/>
  <c r="AF176" i="2"/>
  <c r="AX175" i="2" s="1"/>
  <c r="BI167" i="2"/>
  <c r="CA168" i="2" s="1"/>
  <c r="BK194" i="2" l="1"/>
  <c r="BR192" i="2"/>
  <c r="Q446" i="2"/>
  <c r="Q447" i="2" s="1"/>
  <c r="V497" i="2"/>
  <c r="BQ192" i="2"/>
  <c r="BQ193" i="2" s="1"/>
  <c r="BS200" i="2"/>
  <c r="BA201" i="2"/>
  <c r="AI203" i="2"/>
  <c r="BF197" i="2"/>
  <c r="BX198" i="2" s="1"/>
  <c r="BF198" i="2"/>
  <c r="AN200" i="2"/>
  <c r="BA200" i="2"/>
  <c r="BY199" i="2"/>
  <c r="BN194" i="2"/>
  <c r="AZ192" i="2"/>
  <c r="BR193" i="2" s="1"/>
  <c r="AH194" i="2"/>
  <c r="BU184" i="2"/>
  <c r="AP177" i="2"/>
  <c r="BH176" i="2" s="1"/>
  <c r="BP176" i="2"/>
  <c r="BH175" i="2"/>
  <c r="BZ176" i="2" s="1"/>
  <c r="BM194" i="2"/>
  <c r="AU194" i="2"/>
  <c r="AC196" i="2"/>
  <c r="BD194" i="2"/>
  <c r="AL196" i="2"/>
  <c r="BD195" i="2" s="1"/>
  <c r="AD195" i="2"/>
  <c r="AV194" i="2" s="1"/>
  <c r="BN195" i="2" s="1"/>
  <c r="AK185" i="2"/>
  <c r="BD193" i="2"/>
  <c r="BV194" i="2" s="1"/>
  <c r="BV195" i="2" s="1"/>
  <c r="AE198" i="2"/>
  <c r="AW197" i="2" s="1"/>
  <c r="BO198" i="2" s="1"/>
  <c r="AR194" i="2"/>
  <c r="AR195" i="2" s="1"/>
  <c r="AS194" i="2"/>
  <c r="BK195" i="2" s="1"/>
  <c r="BT177" i="2"/>
  <c r="AS195" i="2"/>
  <c r="AA197" i="2"/>
  <c r="AS196" i="2" s="1"/>
  <c r="AJ178" i="2"/>
  <c r="BB177" i="2" s="1"/>
  <c r="BG199" i="2"/>
  <c r="AO201" i="2"/>
  <c r="BE191" i="2"/>
  <c r="BW192" i="2" s="1"/>
  <c r="AM193" i="2"/>
  <c r="BE192" i="2" s="1"/>
  <c r="AT182" i="2"/>
  <c r="BL183" i="2" s="1"/>
  <c r="AB184" i="2"/>
  <c r="AY193" i="2"/>
  <c r="AY194" i="2"/>
  <c r="AG196" i="2"/>
  <c r="AG197" i="2" s="1"/>
  <c r="AF177" i="2"/>
  <c r="AQ170" i="2"/>
  <c r="BI169" i="2" s="1"/>
  <c r="BI168" i="2"/>
  <c r="CA169" i="2" s="1"/>
  <c r="Q448" i="2" l="1"/>
  <c r="Q449" i="2" s="1"/>
  <c r="V498" i="2"/>
  <c r="V499" i="2" s="1"/>
  <c r="V500" i="2" s="1"/>
  <c r="BS201" i="2"/>
  <c r="BS202" i="2" s="1"/>
  <c r="BS203" i="2" s="1"/>
  <c r="BX199" i="2"/>
  <c r="AI204" i="2"/>
  <c r="BF199" i="2"/>
  <c r="AN201" i="2"/>
  <c r="AN202" i="2" s="1"/>
  <c r="BY200" i="2"/>
  <c r="BQ194" i="2"/>
  <c r="AZ193" i="2"/>
  <c r="BR194" i="2" s="1"/>
  <c r="AH195" i="2"/>
  <c r="AY195" i="2"/>
  <c r="BZ177" i="2"/>
  <c r="CA170" i="2"/>
  <c r="AK186" i="2"/>
  <c r="BC185" i="2" s="1"/>
  <c r="AC197" i="2"/>
  <c r="AU196" i="2" s="1"/>
  <c r="AE199" i="2"/>
  <c r="AE200" i="2" s="1"/>
  <c r="AL197" i="2"/>
  <c r="AL198" i="2" s="1"/>
  <c r="BV196" i="2"/>
  <c r="BM195" i="2"/>
  <c r="BC184" i="2"/>
  <c r="BU185" i="2" s="1"/>
  <c r="AD196" i="2"/>
  <c r="AD197" i="2" s="1"/>
  <c r="AU195" i="2"/>
  <c r="AP178" i="2"/>
  <c r="BH177" i="2" s="1"/>
  <c r="AJ179" i="2"/>
  <c r="BB178" i="2" s="1"/>
  <c r="BT178" i="2"/>
  <c r="BJ193" i="2"/>
  <c r="CB194" i="2" s="1"/>
  <c r="AA198" i="2"/>
  <c r="AA199" i="2" s="1"/>
  <c r="BW193" i="2"/>
  <c r="BK196" i="2"/>
  <c r="BK197" i="2" s="1"/>
  <c r="BJ194" i="2"/>
  <c r="AR196" i="2"/>
  <c r="BJ195" i="2" s="1"/>
  <c r="AB185" i="2"/>
  <c r="AB186" i="2" s="1"/>
  <c r="AY196" i="2"/>
  <c r="AG198" i="2"/>
  <c r="AT183" i="2"/>
  <c r="BL184" i="2" s="1"/>
  <c r="BQ195" i="2"/>
  <c r="AM194" i="2"/>
  <c r="BE193" i="2" s="1"/>
  <c r="BG200" i="2"/>
  <c r="AO202" i="2"/>
  <c r="AQ171" i="2"/>
  <c r="AF178" i="2"/>
  <c r="AX177" i="2" s="1"/>
  <c r="AX176" i="2"/>
  <c r="BP177" i="2" s="1"/>
  <c r="Q450" i="2" l="1"/>
  <c r="Q451" i="2" s="1"/>
  <c r="Q452" i="2" s="1"/>
  <c r="V501" i="2"/>
  <c r="BY201" i="2"/>
  <c r="BX200" i="2"/>
  <c r="BZ178" i="2"/>
  <c r="BF200" i="2"/>
  <c r="BF201" i="2"/>
  <c r="AN203" i="2"/>
  <c r="AI205" i="2"/>
  <c r="BA204" i="2" s="1"/>
  <c r="BG201" i="2"/>
  <c r="BY202" i="2" s="1"/>
  <c r="AO203" i="2"/>
  <c r="BA203" i="2"/>
  <c r="BS204" i="2" s="1"/>
  <c r="BQ196" i="2"/>
  <c r="BQ197" i="2" s="1"/>
  <c r="AV195" i="2"/>
  <c r="BN196" i="2" s="1"/>
  <c r="AZ194" i="2"/>
  <c r="BR195" i="2" s="1"/>
  <c r="AH196" i="2"/>
  <c r="AZ195" i="2" s="1"/>
  <c r="AS197" i="2"/>
  <c r="AW198" i="2"/>
  <c r="BO199" i="2" s="1"/>
  <c r="BU186" i="2"/>
  <c r="BD197" i="2"/>
  <c r="AL199" i="2"/>
  <c r="AW199" i="2"/>
  <c r="AE201" i="2"/>
  <c r="AK187" i="2"/>
  <c r="BM196" i="2"/>
  <c r="BM197" i="2" s="1"/>
  <c r="BP178" i="2"/>
  <c r="BW194" i="2"/>
  <c r="AP179" i="2"/>
  <c r="AP180" i="2" s="1"/>
  <c r="AV196" i="2"/>
  <c r="AD198" i="2"/>
  <c r="AD199" i="2" s="1"/>
  <c r="BD196" i="2"/>
  <c r="BV197" i="2" s="1"/>
  <c r="AC198" i="2"/>
  <c r="AC199" i="2" s="1"/>
  <c r="BK198" i="2"/>
  <c r="BT179" i="2"/>
  <c r="AR197" i="2"/>
  <c r="BJ196" i="2" s="1"/>
  <c r="AS198" i="2"/>
  <c r="AA200" i="2"/>
  <c r="AS199" i="2" s="1"/>
  <c r="AJ180" i="2"/>
  <c r="AJ181" i="2" s="1"/>
  <c r="CB195" i="2"/>
  <c r="CB196" i="2" s="1"/>
  <c r="AG199" i="2"/>
  <c r="AG200" i="2" s="1"/>
  <c r="AT185" i="2"/>
  <c r="AB187" i="2"/>
  <c r="AB188" i="2" s="1"/>
  <c r="AB189" i="2" s="1"/>
  <c r="AB190" i="2" s="1"/>
  <c r="AM195" i="2"/>
  <c r="AY197" i="2"/>
  <c r="AT184" i="2"/>
  <c r="BL185" i="2" s="1"/>
  <c r="AF179" i="2"/>
  <c r="AQ172" i="2"/>
  <c r="BI171" i="2" s="1"/>
  <c r="BI170" i="2"/>
  <c r="CA171" i="2" s="1"/>
  <c r="BX201" i="2" l="1"/>
  <c r="Q453" i="2"/>
  <c r="BK199" i="2"/>
  <c r="BK200" i="2" s="1"/>
  <c r="V502" i="2"/>
  <c r="BX202" i="2"/>
  <c r="BN197" i="2"/>
  <c r="BO200" i="2"/>
  <c r="BS205" i="2"/>
  <c r="BX203" i="2"/>
  <c r="CB197" i="2"/>
  <c r="AI206" i="2"/>
  <c r="AI207" i="2" s="1"/>
  <c r="BV198" i="2"/>
  <c r="AO204" i="2"/>
  <c r="BY203" i="2"/>
  <c r="AN204" i="2"/>
  <c r="BQ198" i="2"/>
  <c r="BR196" i="2"/>
  <c r="AH197" i="2"/>
  <c r="AZ196" i="2" s="1"/>
  <c r="BB179" i="2"/>
  <c r="BT180" i="2" s="1"/>
  <c r="BH178" i="2"/>
  <c r="BZ179" i="2" s="1"/>
  <c r="AU198" i="2"/>
  <c r="AC200" i="2"/>
  <c r="AW200" i="2"/>
  <c r="BO201" i="2" s="1"/>
  <c r="AE202" i="2"/>
  <c r="AL200" i="2"/>
  <c r="AV198" i="2"/>
  <c r="AD200" i="2"/>
  <c r="BH179" i="2"/>
  <c r="AP181" i="2"/>
  <c r="AK188" i="2"/>
  <c r="AU197" i="2"/>
  <c r="BM198" i="2" s="1"/>
  <c r="AV197" i="2"/>
  <c r="BC186" i="2"/>
  <c r="BU187" i="2" s="1"/>
  <c r="BD198" i="2"/>
  <c r="BL186" i="2"/>
  <c r="AT186" i="2"/>
  <c r="AA201" i="2"/>
  <c r="AA202" i="2" s="1"/>
  <c r="BB180" i="2"/>
  <c r="AJ182" i="2"/>
  <c r="AJ183" i="2" s="1"/>
  <c r="AT189" i="2"/>
  <c r="AB191" i="2"/>
  <c r="AB192" i="2" s="1"/>
  <c r="AR198" i="2"/>
  <c r="AR199" i="2" s="1"/>
  <c r="AT187" i="2"/>
  <c r="AT188" i="2"/>
  <c r="AY198" i="2"/>
  <c r="AY199" i="2"/>
  <c r="AG201" i="2"/>
  <c r="AG202" i="2" s="1"/>
  <c r="CA172" i="2"/>
  <c r="AM196" i="2"/>
  <c r="BE194" i="2"/>
  <c r="BW195" i="2" s="1"/>
  <c r="AQ173" i="2"/>
  <c r="AF180" i="2"/>
  <c r="AX179" i="2" s="1"/>
  <c r="AX178" i="2"/>
  <c r="BP179" i="2" s="1"/>
  <c r="Q454" i="2" l="1"/>
  <c r="Q455" i="2" s="1"/>
  <c r="AE486" i="2"/>
  <c r="AE487" i="2" s="1"/>
  <c r="BN198" i="2"/>
  <c r="BQ199" i="2"/>
  <c r="BQ200" i="2" s="1"/>
  <c r="AY201" i="2"/>
  <c r="AG203" i="2"/>
  <c r="AS201" i="2"/>
  <c r="AA203" i="2"/>
  <c r="AW201" i="2"/>
  <c r="BO202" i="2" s="1"/>
  <c r="BO203" i="2" s="1"/>
  <c r="AE203" i="2"/>
  <c r="AN205" i="2"/>
  <c r="BF204" i="2" s="1"/>
  <c r="AO205" i="2"/>
  <c r="AI208" i="2"/>
  <c r="BA207" i="2" s="1"/>
  <c r="BV199" i="2"/>
  <c r="BF203" i="2"/>
  <c r="BX204" i="2" s="1"/>
  <c r="BG203" i="2"/>
  <c r="BY204" i="2" s="1"/>
  <c r="BA205" i="2"/>
  <c r="BS206" i="2" s="1"/>
  <c r="BS207" i="2" s="1"/>
  <c r="BR197" i="2"/>
  <c r="AH198" i="2"/>
  <c r="AH199" i="2" s="1"/>
  <c r="BJ197" i="2"/>
  <c r="CB198" i="2" s="1"/>
  <c r="AT190" i="2"/>
  <c r="BB181" i="2"/>
  <c r="BT181" i="2"/>
  <c r="BZ180" i="2"/>
  <c r="AK189" i="2"/>
  <c r="BN199" i="2"/>
  <c r="AL201" i="2"/>
  <c r="AL202" i="2" s="1"/>
  <c r="AC201" i="2"/>
  <c r="AC202" i="2" s="1"/>
  <c r="BH180" i="2"/>
  <c r="AP182" i="2"/>
  <c r="BM199" i="2"/>
  <c r="BC187" i="2"/>
  <c r="BU188" i="2" s="1"/>
  <c r="AV199" i="2"/>
  <c r="AD201" i="2"/>
  <c r="AD202" i="2" s="1"/>
  <c r="BD199" i="2"/>
  <c r="AU199" i="2"/>
  <c r="BB182" i="2"/>
  <c r="AJ184" i="2"/>
  <c r="AJ185" i="2" s="1"/>
  <c r="BJ198" i="2"/>
  <c r="AR200" i="2"/>
  <c r="BJ199" i="2" s="1"/>
  <c r="AT191" i="2"/>
  <c r="AB193" i="2"/>
  <c r="AS200" i="2"/>
  <c r="BK201" i="2" s="1"/>
  <c r="BK202" i="2" s="1"/>
  <c r="BK203" i="2" s="1"/>
  <c r="BL187" i="2"/>
  <c r="BL188" i="2" s="1"/>
  <c r="BL189" i="2" s="1"/>
  <c r="BL190" i="2" s="1"/>
  <c r="AM197" i="2"/>
  <c r="BP180" i="2"/>
  <c r="BE195" i="2"/>
  <c r="BW196" i="2" s="1"/>
  <c r="AY200" i="2"/>
  <c r="AQ174" i="2"/>
  <c r="BI172" i="2"/>
  <c r="CA173" i="2" s="1"/>
  <c r="AF181" i="2"/>
  <c r="BT182" i="2" l="1"/>
  <c r="Q456" i="2"/>
  <c r="BN200" i="2"/>
  <c r="AE488" i="2"/>
  <c r="AW487" i="2" s="1"/>
  <c r="BS208" i="2"/>
  <c r="AU201" i="2"/>
  <c r="AC203" i="2"/>
  <c r="BX205" i="2"/>
  <c r="AV201" i="2"/>
  <c r="AD203" i="2"/>
  <c r="BD201" i="2"/>
  <c r="AL203" i="2"/>
  <c r="AO206" i="2"/>
  <c r="AO207" i="2" s="1"/>
  <c r="BG204" i="2"/>
  <c r="BY205" i="2" s="1"/>
  <c r="AE204" i="2"/>
  <c r="AG204" i="2"/>
  <c r="AY203" i="2" s="1"/>
  <c r="BV200" i="2"/>
  <c r="AI209" i="2"/>
  <c r="BA208" i="2" s="1"/>
  <c r="BS209" i="2" s="1"/>
  <c r="AN206" i="2"/>
  <c r="AN207" i="2" s="1"/>
  <c r="AA204" i="2"/>
  <c r="AS203" i="2" s="1"/>
  <c r="BK204" i="2" s="1"/>
  <c r="BZ181" i="2"/>
  <c r="CB199" i="2"/>
  <c r="CB200" i="2" s="1"/>
  <c r="BL191" i="2"/>
  <c r="BL192" i="2" s="1"/>
  <c r="AZ197" i="2"/>
  <c r="BR198" i="2" s="1"/>
  <c r="AZ198" i="2"/>
  <c r="AH200" i="2"/>
  <c r="BH181" i="2"/>
  <c r="AP183" i="2"/>
  <c r="BH182" i="2" s="1"/>
  <c r="BD200" i="2"/>
  <c r="AK190" i="2"/>
  <c r="AV200" i="2"/>
  <c r="BM200" i="2"/>
  <c r="AU200" i="2"/>
  <c r="BC188" i="2"/>
  <c r="BU189" i="2" s="1"/>
  <c r="BB183" i="2"/>
  <c r="AT192" i="2"/>
  <c r="AB194" i="2"/>
  <c r="AB195" i="2" s="1"/>
  <c r="AR201" i="2"/>
  <c r="AR202" i="2" s="1"/>
  <c r="BB184" i="2"/>
  <c r="AJ186" i="2"/>
  <c r="BT183" i="2"/>
  <c r="BQ201" i="2"/>
  <c r="BQ202" i="2" s="1"/>
  <c r="BQ203" i="2" s="1"/>
  <c r="AM198" i="2"/>
  <c r="BE196" i="2"/>
  <c r="BW197" i="2" s="1"/>
  <c r="AF182" i="2"/>
  <c r="AQ175" i="2"/>
  <c r="BI174" i="2" s="1"/>
  <c r="AX180" i="2"/>
  <c r="BP181" i="2" s="1"/>
  <c r="BI173" i="2"/>
  <c r="CA174" i="2" s="1"/>
  <c r="BN201" i="2" l="1"/>
  <c r="Q457" i="2"/>
  <c r="AE489" i="2"/>
  <c r="AW488" i="2" s="1"/>
  <c r="BL193" i="2"/>
  <c r="BV201" i="2"/>
  <c r="BQ204" i="2"/>
  <c r="AC204" i="2"/>
  <c r="AU203" i="2" s="1"/>
  <c r="BN202" i="2"/>
  <c r="BN203" i="2" s="1"/>
  <c r="AE205" i="2"/>
  <c r="BZ182" i="2"/>
  <c r="BZ183" i="2" s="1"/>
  <c r="AA205" i="2"/>
  <c r="AI210" i="2"/>
  <c r="AI211" i="2" s="1"/>
  <c r="AL204" i="2"/>
  <c r="BJ201" i="2"/>
  <c r="AR203" i="2"/>
  <c r="BV202" i="2"/>
  <c r="BV203" i="2" s="1"/>
  <c r="AN208" i="2"/>
  <c r="AW203" i="2"/>
  <c r="BO204" i="2" s="1"/>
  <c r="AO208" i="2"/>
  <c r="AD204" i="2"/>
  <c r="AV203" i="2" s="1"/>
  <c r="BN204" i="2" s="1"/>
  <c r="BT184" i="2"/>
  <c r="BT185" i="2" s="1"/>
  <c r="BF205" i="2"/>
  <c r="BX206" i="2" s="1"/>
  <c r="BX207" i="2" s="1"/>
  <c r="AG205" i="2"/>
  <c r="AY204" i="2" s="1"/>
  <c r="BG205" i="2"/>
  <c r="BY206" i="2" s="1"/>
  <c r="BY207" i="2" s="1"/>
  <c r="BR199" i="2"/>
  <c r="BJ200" i="2"/>
  <c r="CB201" i="2" s="1"/>
  <c r="AZ199" i="2"/>
  <c r="AH201" i="2"/>
  <c r="AH202" i="2" s="1"/>
  <c r="AT193" i="2"/>
  <c r="BM201" i="2"/>
  <c r="BM202" i="2" s="1"/>
  <c r="BM203" i="2" s="1"/>
  <c r="AK191" i="2"/>
  <c r="BC190" i="2" s="1"/>
  <c r="BC189" i="2"/>
  <c r="BU190" i="2" s="1"/>
  <c r="AP184" i="2"/>
  <c r="AT194" i="2"/>
  <c r="AB196" i="2"/>
  <c r="BB185" i="2"/>
  <c r="AJ187" i="2"/>
  <c r="BB186" i="2" s="1"/>
  <c r="AM199" i="2"/>
  <c r="AM200" i="2" s="1"/>
  <c r="BE197" i="2"/>
  <c r="BW198" i="2" s="1"/>
  <c r="CA175" i="2"/>
  <c r="AQ176" i="2"/>
  <c r="AF183" i="2"/>
  <c r="AX182" i="2" s="1"/>
  <c r="AX181" i="2"/>
  <c r="BP182" i="2" s="1"/>
  <c r="Q458" i="2" l="1"/>
  <c r="Q459" i="2" s="1"/>
  <c r="Q460" i="2" s="1"/>
  <c r="BR200" i="2"/>
  <c r="AE490" i="2"/>
  <c r="AE491" i="2" s="1"/>
  <c r="AE492" i="2" s="1"/>
  <c r="BL194" i="2"/>
  <c r="BL195" i="2" s="1"/>
  <c r="BT186" i="2"/>
  <c r="BT187" i="2" s="1"/>
  <c r="BQ205" i="2"/>
  <c r="BA209" i="2"/>
  <c r="BS210" i="2" s="1"/>
  <c r="BS211" i="2" s="1"/>
  <c r="BM204" i="2"/>
  <c r="CB202" i="2"/>
  <c r="CB203" i="2" s="1"/>
  <c r="AC205" i="2"/>
  <c r="AN209" i="2"/>
  <c r="BF208" i="2" s="1"/>
  <c r="AE206" i="2"/>
  <c r="AE207" i="2" s="1"/>
  <c r="AZ201" i="2"/>
  <c r="AH203" i="2"/>
  <c r="AD205" i="2"/>
  <c r="AR204" i="2"/>
  <c r="BJ203" i="2" s="1"/>
  <c r="AI212" i="2"/>
  <c r="BA211" i="2" s="1"/>
  <c r="BS212" i="2" s="1"/>
  <c r="AO209" i="2"/>
  <c r="BG208" i="2" s="1"/>
  <c r="BF207" i="2"/>
  <c r="BX208" i="2" s="1"/>
  <c r="AL205" i="2"/>
  <c r="BD204" i="2" s="1"/>
  <c r="AA206" i="2"/>
  <c r="AA207" i="2" s="1"/>
  <c r="AW204" i="2"/>
  <c r="BO205" i="2" s="1"/>
  <c r="AG206" i="2"/>
  <c r="AG207" i="2" s="1"/>
  <c r="BG207" i="2"/>
  <c r="BY208" i="2" s="1"/>
  <c r="BD203" i="2"/>
  <c r="BV204" i="2" s="1"/>
  <c r="AS204" i="2"/>
  <c r="BK205" i="2" s="1"/>
  <c r="AZ200" i="2"/>
  <c r="BR201" i="2" s="1"/>
  <c r="BP183" i="2"/>
  <c r="BU191" i="2"/>
  <c r="AP185" i="2"/>
  <c r="BH184" i="2" s="1"/>
  <c r="BH183" i="2"/>
  <c r="BZ184" i="2" s="1"/>
  <c r="AK192" i="2"/>
  <c r="BC191" i="2" s="1"/>
  <c r="AJ188" i="2"/>
  <c r="BB187" i="2" s="1"/>
  <c r="AT195" i="2"/>
  <c r="AB197" i="2"/>
  <c r="AB198" i="2" s="1"/>
  <c r="BE199" i="2"/>
  <c r="AM201" i="2"/>
  <c r="BE198" i="2"/>
  <c r="BW199" i="2" s="1"/>
  <c r="AF184" i="2"/>
  <c r="AQ177" i="2"/>
  <c r="BI176" i="2" s="1"/>
  <c r="BI175" i="2"/>
  <c r="CA176" i="2" s="1"/>
  <c r="Q461" i="2" l="1"/>
  <c r="BR202" i="2"/>
  <c r="CB204" i="2"/>
  <c r="AW491" i="2"/>
  <c r="AE493" i="2"/>
  <c r="AW492" i="2" s="1"/>
  <c r="AW489" i="2"/>
  <c r="BX209" i="2"/>
  <c r="BT188" i="2"/>
  <c r="AY205" i="2"/>
  <c r="BQ206" i="2" s="1"/>
  <c r="BQ207" i="2" s="1"/>
  <c r="AC206" i="2"/>
  <c r="AC207" i="2" s="1"/>
  <c r="BV205" i="2"/>
  <c r="AU204" i="2"/>
  <c r="BM205" i="2" s="1"/>
  <c r="AA208" i="2"/>
  <c r="AD206" i="2"/>
  <c r="AD207" i="2" s="1"/>
  <c r="AE208" i="2"/>
  <c r="AW207" i="2" s="1"/>
  <c r="BR203" i="2"/>
  <c r="AG208" i="2"/>
  <c r="AY207" i="2" s="1"/>
  <c r="AS205" i="2"/>
  <c r="BK206" i="2" s="1"/>
  <c r="BK207" i="2" s="1"/>
  <c r="AO210" i="2"/>
  <c r="AO211" i="2" s="1"/>
  <c r="AV204" i="2"/>
  <c r="BN205" i="2" s="1"/>
  <c r="AW205" i="2"/>
  <c r="BO206" i="2" s="1"/>
  <c r="BO207" i="2" s="1"/>
  <c r="AI213" i="2"/>
  <c r="BA212" i="2" s="1"/>
  <c r="BS213" i="2" s="1"/>
  <c r="AL206" i="2"/>
  <c r="AL207" i="2" s="1"/>
  <c r="BY209" i="2"/>
  <c r="AR205" i="2"/>
  <c r="BJ204" i="2" s="1"/>
  <c r="AH204" i="2"/>
  <c r="AZ203" i="2" s="1"/>
  <c r="BR204" i="2" s="1"/>
  <c r="AN210" i="2"/>
  <c r="AN211" i="2" s="1"/>
  <c r="BU192" i="2"/>
  <c r="BW200" i="2"/>
  <c r="BL196" i="2"/>
  <c r="BZ185" i="2"/>
  <c r="AK193" i="2"/>
  <c r="AP186" i="2"/>
  <c r="AP187" i="2" s="1"/>
  <c r="AT196" i="2"/>
  <c r="AT197" i="2"/>
  <c r="AB199" i="2"/>
  <c r="AB200" i="2" s="1"/>
  <c r="CA177" i="2"/>
  <c r="AJ189" i="2"/>
  <c r="AJ190" i="2" s="1"/>
  <c r="BE200" i="2"/>
  <c r="AM202" i="2"/>
  <c r="AQ178" i="2"/>
  <c r="AF185" i="2"/>
  <c r="AX184" i="2" s="1"/>
  <c r="AX183" i="2"/>
  <c r="BP184" i="2" s="1"/>
  <c r="BF209" i="2" l="1"/>
  <c r="BX210" i="2" s="1"/>
  <c r="BX211" i="2" s="1"/>
  <c r="Q462" i="2"/>
  <c r="Q463" i="2" s="1"/>
  <c r="CB205" i="2"/>
  <c r="BQ208" i="2"/>
  <c r="AU205" i="2"/>
  <c r="BM206" i="2" s="1"/>
  <c r="BM207" i="2" s="1"/>
  <c r="AE494" i="2"/>
  <c r="AE495" i="2" s="1"/>
  <c r="BL197" i="2"/>
  <c r="BL198" i="2" s="1"/>
  <c r="AB465" i="2"/>
  <c r="BO208" i="2"/>
  <c r="AV205" i="2"/>
  <c r="BN206" i="2" s="1"/>
  <c r="BN207" i="2" s="1"/>
  <c r="AC208" i="2"/>
  <c r="AC209" i="2" s="1"/>
  <c r="AO212" i="2"/>
  <c r="AN212" i="2"/>
  <c r="BF211" i="2" s="1"/>
  <c r="AR206" i="2"/>
  <c r="AR207" i="2" s="1"/>
  <c r="BD205" i="2"/>
  <c r="BV206" i="2" s="1"/>
  <c r="BV207" i="2" s="1"/>
  <c r="BG209" i="2"/>
  <c r="BY210" i="2" s="1"/>
  <c r="BY211" i="2" s="1"/>
  <c r="AA209" i="2"/>
  <c r="AI214" i="2"/>
  <c r="AI215" i="2" s="1"/>
  <c r="BE201" i="2"/>
  <c r="AM203" i="2"/>
  <c r="AS207" i="2"/>
  <c r="BK208" i="2" s="1"/>
  <c r="AL208" i="2"/>
  <c r="AE209" i="2"/>
  <c r="AW208" i="2" s="1"/>
  <c r="BW201" i="2"/>
  <c r="AH205" i="2"/>
  <c r="AZ204" i="2" s="1"/>
  <c r="BR205" i="2" s="1"/>
  <c r="AG209" i="2"/>
  <c r="AD208" i="2"/>
  <c r="AV207" i="2" s="1"/>
  <c r="BB188" i="2"/>
  <c r="BT189" i="2" s="1"/>
  <c r="AK194" i="2"/>
  <c r="BC193" i="2" s="1"/>
  <c r="BH186" i="2"/>
  <c r="AP188" i="2"/>
  <c r="BC192" i="2"/>
  <c r="BU193" i="2" s="1"/>
  <c r="BH185" i="2"/>
  <c r="BZ186" i="2" s="1"/>
  <c r="BB189" i="2"/>
  <c r="AJ191" i="2"/>
  <c r="AT198" i="2"/>
  <c r="AT199" i="2"/>
  <c r="AB201" i="2"/>
  <c r="AB202" i="2" s="1"/>
  <c r="AB203" i="2" s="1"/>
  <c r="BP185" i="2"/>
  <c r="AF186" i="2"/>
  <c r="AQ179" i="2"/>
  <c r="BI178" i="2" s="1"/>
  <c r="BI177" i="2"/>
  <c r="CA178" i="2" s="1"/>
  <c r="BX212" i="2" l="1"/>
  <c r="BW202" i="2"/>
  <c r="BN208" i="2"/>
  <c r="BO209" i="2"/>
  <c r="Q464" i="2"/>
  <c r="Q465" i="2" s="1"/>
  <c r="AW493" i="2"/>
  <c r="AE496" i="2"/>
  <c r="AE497" i="2" s="1"/>
  <c r="AB466" i="2"/>
  <c r="AB467" i="2" s="1"/>
  <c r="BA213" i="2"/>
  <c r="BS214" i="2" s="1"/>
  <c r="BS215" i="2" s="1"/>
  <c r="AU207" i="2"/>
  <c r="BM208" i="2" s="1"/>
  <c r="AU208" i="2"/>
  <c r="AC210" i="2"/>
  <c r="AC211" i="2" s="1"/>
  <c r="AB204" i="2"/>
  <c r="AD209" i="2"/>
  <c r="AV208" i="2" s="1"/>
  <c r="BN209" i="2" s="1"/>
  <c r="AE210" i="2"/>
  <c r="AE211" i="2" s="1"/>
  <c r="AI216" i="2"/>
  <c r="BA215" i="2" s="1"/>
  <c r="AN213" i="2"/>
  <c r="AG210" i="2"/>
  <c r="AG211" i="2" s="1"/>
  <c r="AL209" i="2"/>
  <c r="AM204" i="2"/>
  <c r="BE203" i="2" s="1"/>
  <c r="AA210" i="2"/>
  <c r="AA211" i="2" s="1"/>
  <c r="AR208" i="2"/>
  <c r="BJ207" i="2" s="1"/>
  <c r="AO213" i="2"/>
  <c r="BW203" i="2"/>
  <c r="AH206" i="2"/>
  <c r="AH207" i="2" s="1"/>
  <c r="AY208" i="2"/>
  <c r="BQ209" i="2" s="1"/>
  <c r="BD207" i="2"/>
  <c r="BV208" i="2" s="1"/>
  <c r="AS208" i="2"/>
  <c r="BK209" i="2" s="1"/>
  <c r="BJ205" i="2"/>
  <c r="CB206" i="2" s="1"/>
  <c r="CB207" i="2" s="1"/>
  <c r="BG211" i="2"/>
  <c r="BY212" i="2" s="1"/>
  <c r="CA179" i="2"/>
  <c r="BT190" i="2"/>
  <c r="BL199" i="2"/>
  <c r="BL200" i="2" s="1"/>
  <c r="BZ187" i="2"/>
  <c r="AP189" i="2"/>
  <c r="BH188" i="2" s="1"/>
  <c r="BU194" i="2"/>
  <c r="BH187" i="2"/>
  <c r="AK195" i="2"/>
  <c r="BC194" i="2" s="1"/>
  <c r="AT200" i="2"/>
  <c r="AT201" i="2"/>
  <c r="BB190" i="2"/>
  <c r="AJ192" i="2"/>
  <c r="AF187" i="2"/>
  <c r="AX185" i="2"/>
  <c r="BP186" i="2" s="1"/>
  <c r="AQ180" i="2"/>
  <c r="BI179" i="2" s="1"/>
  <c r="BS216" i="2" l="1"/>
  <c r="Q466" i="2"/>
  <c r="Q467" i="2" s="1"/>
  <c r="CA180" i="2"/>
  <c r="BL201" i="2"/>
  <c r="BL202" i="2" s="1"/>
  <c r="AT465" i="2"/>
  <c r="AW495" i="2"/>
  <c r="AW496" i="2"/>
  <c r="AE498" i="2"/>
  <c r="AE499" i="2" s="1"/>
  <c r="AE500" i="2" s="1"/>
  <c r="BW204" i="2"/>
  <c r="CB208" i="2"/>
  <c r="AY209" i="2"/>
  <c r="BQ210" i="2" s="1"/>
  <c r="BQ211" i="2" s="1"/>
  <c r="AB468" i="2"/>
  <c r="AT467" i="2" s="1"/>
  <c r="AC212" i="2"/>
  <c r="AU211" i="2" s="1"/>
  <c r="BM209" i="2"/>
  <c r="AU209" i="2"/>
  <c r="AR209" i="2"/>
  <c r="AM205" i="2"/>
  <c r="BE204" i="2" s="1"/>
  <c r="BW205" i="2" s="1"/>
  <c r="AG212" i="2"/>
  <c r="AI217" i="2"/>
  <c r="BA216" i="2" s="1"/>
  <c r="BS217" i="2" s="1"/>
  <c r="AD210" i="2"/>
  <c r="AD211" i="2" s="1"/>
  <c r="AH208" i="2"/>
  <c r="AZ207" i="2" s="1"/>
  <c r="AO214" i="2"/>
  <c r="AO215" i="2" s="1"/>
  <c r="AA212" i="2"/>
  <c r="AS211" i="2" s="1"/>
  <c r="AL210" i="2"/>
  <c r="AL211" i="2" s="1"/>
  <c r="AN214" i="2"/>
  <c r="AN215" i="2" s="1"/>
  <c r="AE212" i="2"/>
  <c r="AB205" i="2"/>
  <c r="AT204" i="2" s="1"/>
  <c r="AZ205" i="2"/>
  <c r="BR206" i="2" s="1"/>
  <c r="BR207" i="2" s="1"/>
  <c r="BG212" i="2"/>
  <c r="BY213" i="2" s="1"/>
  <c r="AS209" i="2"/>
  <c r="BK210" i="2" s="1"/>
  <c r="BK211" i="2" s="1"/>
  <c r="BD208" i="2"/>
  <c r="BV209" i="2" s="1"/>
  <c r="BF212" i="2"/>
  <c r="BX213" i="2" s="1"/>
  <c r="AW209" i="2"/>
  <c r="BO210" i="2" s="1"/>
  <c r="BO211" i="2" s="1"/>
  <c r="AT203" i="2"/>
  <c r="BT191" i="2"/>
  <c r="BU195" i="2"/>
  <c r="AK196" i="2"/>
  <c r="AP190" i="2"/>
  <c r="AP191" i="2" s="1"/>
  <c r="BZ188" i="2"/>
  <c r="BZ189" i="2" s="1"/>
  <c r="BB191" i="2"/>
  <c r="AJ193" i="2"/>
  <c r="AJ194" i="2" s="1"/>
  <c r="AJ195" i="2" s="1"/>
  <c r="AJ196" i="2" s="1"/>
  <c r="AF188" i="2"/>
  <c r="AQ181" i="2"/>
  <c r="BI180" i="2" s="1"/>
  <c r="AX186" i="2"/>
  <c r="BP187" i="2" s="1"/>
  <c r="CA181" i="2" l="1"/>
  <c r="AW497" i="2"/>
  <c r="Q468" i="2"/>
  <c r="BT192" i="2"/>
  <c r="AW499" i="2"/>
  <c r="AE501" i="2"/>
  <c r="AB469" i="2"/>
  <c r="AB470" i="2" s="1"/>
  <c r="BF213" i="2"/>
  <c r="BX214" i="2" s="1"/>
  <c r="BX215" i="2" s="1"/>
  <c r="AE213" i="2"/>
  <c r="AW212" i="2" s="1"/>
  <c r="BM210" i="2"/>
  <c r="BM211" i="2" s="1"/>
  <c r="BM212" i="2" s="1"/>
  <c r="AC213" i="2"/>
  <c r="AU212" i="2" s="1"/>
  <c r="BL203" i="2"/>
  <c r="BL204" i="2" s="1"/>
  <c r="BL205" i="2" s="1"/>
  <c r="BK212" i="2"/>
  <c r="BR208" i="2"/>
  <c r="AI218" i="2"/>
  <c r="AI219" i="2" s="1"/>
  <c r="AM206" i="2"/>
  <c r="AM207" i="2" s="1"/>
  <c r="AO216" i="2"/>
  <c r="BG215" i="2" s="1"/>
  <c r="AW211" i="2"/>
  <c r="BO212" i="2" s="1"/>
  <c r="BD209" i="2"/>
  <c r="BV210" i="2" s="1"/>
  <c r="BV211" i="2" s="1"/>
  <c r="BG213" i="2"/>
  <c r="BY214" i="2" s="1"/>
  <c r="BY215" i="2" s="1"/>
  <c r="AD212" i="2"/>
  <c r="AG213" i="2"/>
  <c r="AY212" i="2" s="1"/>
  <c r="AR210" i="2"/>
  <c r="AR211" i="2" s="1"/>
  <c r="AL212" i="2"/>
  <c r="BD211" i="2" s="1"/>
  <c r="AB206" i="2"/>
  <c r="AB207" i="2" s="1"/>
  <c r="AN216" i="2"/>
  <c r="BF215" i="2" s="1"/>
  <c r="AA213" i="2"/>
  <c r="AH209" i="2"/>
  <c r="AZ208" i="2" s="1"/>
  <c r="AV209" i="2"/>
  <c r="BN210" i="2" s="1"/>
  <c r="BN211" i="2" s="1"/>
  <c r="AY211" i="2"/>
  <c r="BQ212" i="2" s="1"/>
  <c r="BJ208" i="2"/>
  <c r="CB209" i="2" s="1"/>
  <c r="BH189" i="2"/>
  <c r="BZ190" i="2" s="1"/>
  <c r="AK197" i="2"/>
  <c r="BC196" i="2" s="1"/>
  <c r="BB192" i="2"/>
  <c r="BT193" i="2" s="1"/>
  <c r="BH190" i="2"/>
  <c r="AP192" i="2"/>
  <c r="BB195" i="2"/>
  <c r="AJ197" i="2"/>
  <c r="BB196" i="2" s="1"/>
  <c r="BC195" i="2"/>
  <c r="BU196" i="2" s="1"/>
  <c r="BB193" i="2"/>
  <c r="BB194" i="2"/>
  <c r="AQ182" i="2"/>
  <c r="AF189" i="2"/>
  <c r="AX188" i="2" s="1"/>
  <c r="AX187" i="2"/>
  <c r="BP188" i="2" s="1"/>
  <c r="BO213" i="2" l="1"/>
  <c r="Q469" i="2"/>
  <c r="AW500" i="2"/>
  <c r="AE502" i="2"/>
  <c r="AW501" i="2" s="1"/>
  <c r="AT469" i="2"/>
  <c r="AB471" i="2"/>
  <c r="AB472" i="2" s="1"/>
  <c r="BA217" i="2"/>
  <c r="BS218" i="2" s="1"/>
  <c r="BS219" i="2" s="1"/>
  <c r="AT468" i="2"/>
  <c r="AE214" i="2"/>
  <c r="AE215" i="2" s="1"/>
  <c r="BX216" i="2"/>
  <c r="AC214" i="2"/>
  <c r="AC215" i="2" s="1"/>
  <c r="BM213" i="2"/>
  <c r="BR209" i="2"/>
  <c r="BV212" i="2"/>
  <c r="AG214" i="2"/>
  <c r="AG215" i="2" s="1"/>
  <c r="BY216" i="2"/>
  <c r="AA214" i="2"/>
  <c r="AA215" i="2" s="1"/>
  <c r="AB208" i="2"/>
  <c r="AT207" i="2" s="1"/>
  <c r="BQ213" i="2"/>
  <c r="AM208" i="2"/>
  <c r="BE207" i="2" s="1"/>
  <c r="AS212" i="2"/>
  <c r="BK213" i="2" s="1"/>
  <c r="AT205" i="2"/>
  <c r="BL206" i="2" s="1"/>
  <c r="BL207" i="2" s="1"/>
  <c r="AR212" i="2"/>
  <c r="BJ211" i="2" s="1"/>
  <c r="AD213" i="2"/>
  <c r="BE205" i="2"/>
  <c r="BW206" i="2" s="1"/>
  <c r="BW207" i="2" s="1"/>
  <c r="AH210" i="2"/>
  <c r="AH211" i="2" s="1"/>
  <c r="AN217" i="2"/>
  <c r="AL213" i="2"/>
  <c r="BD212" i="2" s="1"/>
  <c r="BV213" i="2" s="1"/>
  <c r="BJ209" i="2"/>
  <c r="CB210" i="2" s="1"/>
  <c r="CB211" i="2" s="1"/>
  <c r="AV211" i="2"/>
  <c r="BN212" i="2" s="1"/>
  <c r="AO217" i="2"/>
  <c r="BG216" i="2" s="1"/>
  <c r="AI220" i="2"/>
  <c r="BU197" i="2"/>
  <c r="BZ191" i="2"/>
  <c r="BP189" i="2"/>
  <c r="AK198" i="2"/>
  <c r="BT194" i="2"/>
  <c r="BT195" i="2" s="1"/>
  <c r="BT196" i="2" s="1"/>
  <c r="BT197" i="2" s="1"/>
  <c r="BH191" i="2"/>
  <c r="AP193" i="2"/>
  <c r="AJ198" i="2"/>
  <c r="AF190" i="2"/>
  <c r="AQ183" i="2"/>
  <c r="BI182" i="2" s="1"/>
  <c r="BI181" i="2"/>
  <c r="CA182" i="2" s="1"/>
  <c r="Q470" i="2" l="1"/>
  <c r="Q471" i="2" s="1"/>
  <c r="BY217" i="2"/>
  <c r="BL208" i="2"/>
  <c r="CB212" i="2"/>
  <c r="AT471" i="2"/>
  <c r="AB473" i="2"/>
  <c r="AY213" i="2"/>
  <c r="BQ214" i="2" s="1"/>
  <c r="BQ215" i="2" s="1"/>
  <c r="BZ192" i="2"/>
  <c r="AW213" i="2"/>
  <c r="BO214" i="2" s="1"/>
  <c r="BO215" i="2" s="1"/>
  <c r="AC216" i="2"/>
  <c r="AU215" i="2" s="1"/>
  <c r="AU213" i="2"/>
  <c r="BM214" i="2" s="1"/>
  <c r="BM215" i="2" s="1"/>
  <c r="AE216" i="2"/>
  <c r="AE217" i="2" s="1"/>
  <c r="AN218" i="2"/>
  <c r="AN219" i="2" s="1"/>
  <c r="BW208" i="2"/>
  <c r="AZ209" i="2"/>
  <c r="BR210" i="2" s="1"/>
  <c r="BR211" i="2" s="1"/>
  <c r="AR213" i="2"/>
  <c r="BJ212" i="2" s="1"/>
  <c r="AM209" i="2"/>
  <c r="BE208" i="2" s="1"/>
  <c r="AG216" i="2"/>
  <c r="AI221" i="2"/>
  <c r="BA220" i="2" s="1"/>
  <c r="BS221" i="2" s="1"/>
  <c r="AA216" i="2"/>
  <c r="BA219" i="2"/>
  <c r="BS220" i="2" s="1"/>
  <c r="BF216" i="2"/>
  <c r="BX217" i="2" s="1"/>
  <c r="AD214" i="2"/>
  <c r="AD215" i="2" s="1"/>
  <c r="AS213" i="2"/>
  <c r="BK214" i="2" s="1"/>
  <c r="BK215" i="2" s="1"/>
  <c r="AO218" i="2"/>
  <c r="AO219" i="2" s="1"/>
  <c r="AL214" i="2"/>
  <c r="AL215" i="2" s="1"/>
  <c r="AH212" i="2"/>
  <c r="AZ211" i="2" s="1"/>
  <c r="AV212" i="2"/>
  <c r="BN213" i="2" s="1"/>
  <c r="AB209" i="2"/>
  <c r="AT208" i="2" s="1"/>
  <c r="AP194" i="2"/>
  <c r="AJ199" i="2"/>
  <c r="BB198" i="2" s="1"/>
  <c r="BH192" i="2"/>
  <c r="AK199" i="2"/>
  <c r="BB197" i="2"/>
  <c r="BT198" i="2" s="1"/>
  <c r="BC197" i="2"/>
  <c r="BU198" i="2" s="1"/>
  <c r="CA183" i="2"/>
  <c r="AQ184" i="2"/>
  <c r="AF191" i="2"/>
  <c r="AX190" i="2" s="1"/>
  <c r="AX189" i="2"/>
  <c r="BP190" i="2" s="1"/>
  <c r="BL209" i="2" l="1"/>
  <c r="Q472" i="2"/>
  <c r="Q473" i="2" s="1"/>
  <c r="BR212" i="2"/>
  <c r="CB213" i="2"/>
  <c r="BZ193" i="2"/>
  <c r="BG217" i="2"/>
  <c r="BY218" i="2" s="1"/>
  <c r="BY219" i="2" s="1"/>
  <c r="BW209" i="2"/>
  <c r="BM216" i="2"/>
  <c r="AT472" i="2"/>
  <c r="AB474" i="2"/>
  <c r="AW216" i="2"/>
  <c r="AE218" i="2"/>
  <c r="AE219" i="2" s="1"/>
  <c r="AW215" i="2"/>
  <c r="BO216" i="2" s="1"/>
  <c r="AC217" i="2"/>
  <c r="AU216" i="2" s="1"/>
  <c r="BM217" i="2" s="1"/>
  <c r="AB210" i="2"/>
  <c r="AB211" i="2" s="1"/>
  <c r="AI222" i="2"/>
  <c r="AI223" i="2" s="1"/>
  <c r="AM210" i="2"/>
  <c r="AM211" i="2" s="1"/>
  <c r="BD213" i="2"/>
  <c r="BV214" i="2" s="1"/>
  <c r="BV215" i="2" s="1"/>
  <c r="AD216" i="2"/>
  <c r="AV215" i="2" s="1"/>
  <c r="AA217" i="2"/>
  <c r="AG217" i="2"/>
  <c r="AN220" i="2"/>
  <c r="BF219" i="2" s="1"/>
  <c r="AL216" i="2"/>
  <c r="BD215" i="2" s="1"/>
  <c r="AH213" i="2"/>
  <c r="AO220" i="2"/>
  <c r="BG219" i="2" s="1"/>
  <c r="BY220" i="2" s="1"/>
  <c r="AV213" i="2"/>
  <c r="BN214" i="2" s="1"/>
  <c r="BN215" i="2" s="1"/>
  <c r="AS215" i="2"/>
  <c r="BK216" i="2" s="1"/>
  <c r="AY215" i="2"/>
  <c r="BQ216" i="2" s="1"/>
  <c r="AR214" i="2"/>
  <c r="AR215" i="2" s="1"/>
  <c r="BF217" i="2"/>
  <c r="BX218" i="2" s="1"/>
  <c r="BX219" i="2" s="1"/>
  <c r="BT199" i="2"/>
  <c r="AK200" i="2"/>
  <c r="BC199" i="2" s="1"/>
  <c r="AP195" i="2"/>
  <c r="BC198" i="2"/>
  <c r="BU199" i="2" s="1"/>
  <c r="AJ200" i="2"/>
  <c r="AJ201" i="2" s="1"/>
  <c r="BH193" i="2"/>
  <c r="BP191" i="2"/>
  <c r="AF192" i="2"/>
  <c r="AQ185" i="2"/>
  <c r="BI184" i="2" s="1"/>
  <c r="BI183" i="2"/>
  <c r="CA184" i="2" s="1"/>
  <c r="BZ194" i="2" l="1"/>
  <c r="Q474" i="2"/>
  <c r="Q475" i="2" s="1"/>
  <c r="BV216" i="2"/>
  <c r="BN216" i="2"/>
  <c r="AT473" i="2"/>
  <c r="AB475" i="2"/>
  <c r="AB476" i="2" s="1"/>
  <c r="AG218" i="2"/>
  <c r="AG219" i="2" s="1"/>
  <c r="AW217" i="2"/>
  <c r="AC218" i="2"/>
  <c r="AC219" i="2" s="1"/>
  <c r="BO217" i="2"/>
  <c r="BJ213" i="2"/>
  <c r="CB214" i="2" s="1"/>
  <c r="CB215" i="2" s="1"/>
  <c r="AY216" i="2"/>
  <c r="BQ217" i="2" s="1"/>
  <c r="AE220" i="2"/>
  <c r="AW219" i="2" s="1"/>
  <c r="AI224" i="2"/>
  <c r="AH214" i="2"/>
  <c r="AH215" i="2" s="1"/>
  <c r="BX220" i="2"/>
  <c r="AA218" i="2"/>
  <c r="AA219" i="2" s="1"/>
  <c r="BA221" i="2"/>
  <c r="BS222" i="2" s="1"/>
  <c r="BS223" i="2" s="1"/>
  <c r="AR216" i="2"/>
  <c r="AZ212" i="2"/>
  <c r="BR213" i="2" s="1"/>
  <c r="AN221" i="2"/>
  <c r="AS216" i="2"/>
  <c r="BK217" i="2" s="1"/>
  <c r="AM212" i="2"/>
  <c r="BE211" i="2" s="1"/>
  <c r="AB212" i="2"/>
  <c r="AO221" i="2"/>
  <c r="BG220" i="2" s="1"/>
  <c r="BY221" i="2" s="1"/>
  <c r="AL217" i="2"/>
  <c r="AD217" i="2"/>
  <c r="BE209" i="2"/>
  <c r="BW210" i="2" s="1"/>
  <c r="BW211" i="2" s="1"/>
  <c r="AT209" i="2"/>
  <c r="BL210" i="2" s="1"/>
  <c r="BL211" i="2" s="1"/>
  <c r="CA185" i="2"/>
  <c r="BU200" i="2"/>
  <c r="AK201" i="2"/>
  <c r="AK202" i="2" s="1"/>
  <c r="BB200" i="2"/>
  <c r="AJ202" i="2"/>
  <c r="AP196" i="2"/>
  <c r="BH195" i="2" s="1"/>
  <c r="BB199" i="2"/>
  <c r="BT200" i="2" s="1"/>
  <c r="BH194" i="2"/>
  <c r="BZ195" i="2" s="1"/>
  <c r="AQ186" i="2"/>
  <c r="AF193" i="2"/>
  <c r="AX192" i="2" s="1"/>
  <c r="AX191" i="2"/>
  <c r="BP192" i="2" s="1"/>
  <c r="Q476" i="2" l="1"/>
  <c r="BO218" i="2"/>
  <c r="BO219" i="2" s="1"/>
  <c r="BO220" i="2" s="1"/>
  <c r="AZ213" i="2"/>
  <c r="BR214" i="2" s="1"/>
  <c r="BR215" i="2" s="1"/>
  <c r="AY217" i="2"/>
  <c r="BQ218" i="2" s="1"/>
  <c r="BQ219" i="2" s="1"/>
  <c r="AG220" i="2"/>
  <c r="AY219" i="2" s="1"/>
  <c r="AT475" i="2"/>
  <c r="AB477" i="2"/>
  <c r="BW212" i="2"/>
  <c r="AC220" i="2"/>
  <c r="AU219" i="2" s="1"/>
  <c r="AU217" i="2"/>
  <c r="BM218" i="2" s="1"/>
  <c r="BM219" i="2" s="1"/>
  <c r="AE221" i="2"/>
  <c r="AW220" i="2" s="1"/>
  <c r="AA220" i="2"/>
  <c r="BT201" i="2"/>
  <c r="BC201" i="2"/>
  <c r="AK203" i="2"/>
  <c r="AL218" i="2"/>
  <c r="AL219" i="2" s="1"/>
  <c r="AB213" i="2"/>
  <c r="AT212" i="2" s="1"/>
  <c r="AR217" i="2"/>
  <c r="AS217" i="2"/>
  <c r="BK218" i="2" s="1"/>
  <c r="BK219" i="2" s="1"/>
  <c r="AI225" i="2"/>
  <c r="AD218" i="2"/>
  <c r="AD219" i="2" s="1"/>
  <c r="BD216" i="2"/>
  <c r="BV217" i="2" s="1"/>
  <c r="AT211" i="2"/>
  <c r="BL212" i="2" s="1"/>
  <c r="AN222" i="2"/>
  <c r="AN223" i="2" s="1"/>
  <c r="BJ215" i="2"/>
  <c r="CB216" i="2" s="1"/>
  <c r="BA223" i="2"/>
  <c r="BS224" i="2" s="1"/>
  <c r="BB201" i="2"/>
  <c r="AJ203" i="2"/>
  <c r="AV216" i="2"/>
  <c r="BN217" i="2" s="1"/>
  <c r="AO222" i="2"/>
  <c r="AO223" i="2" s="1"/>
  <c r="AM213" i="2"/>
  <c r="BF220" i="2"/>
  <c r="BX221" i="2" s="1"/>
  <c r="AH216" i="2"/>
  <c r="AZ215" i="2" s="1"/>
  <c r="BC200" i="2"/>
  <c r="BU201" i="2" s="1"/>
  <c r="BZ196" i="2"/>
  <c r="AP197" i="2"/>
  <c r="AP198" i="2" s="1"/>
  <c r="BP193" i="2"/>
  <c r="AF194" i="2"/>
  <c r="AQ187" i="2"/>
  <c r="BI186" i="2" s="1"/>
  <c r="BI185" i="2"/>
  <c r="CA186" i="2" s="1"/>
  <c r="BR216" i="2" l="1"/>
  <c r="Q477" i="2"/>
  <c r="BT202" i="2"/>
  <c r="BT203" i="2" s="1"/>
  <c r="AT476" i="2"/>
  <c r="AB478" i="2"/>
  <c r="BL213" i="2"/>
  <c r="AG221" i="2"/>
  <c r="AY220" i="2" s="1"/>
  <c r="BQ220" i="2"/>
  <c r="AC221" i="2"/>
  <c r="AU220" i="2" s="1"/>
  <c r="BM220" i="2"/>
  <c r="AE222" i="2"/>
  <c r="AE223" i="2" s="1"/>
  <c r="BO221" i="2"/>
  <c r="AN224" i="2"/>
  <c r="BG221" i="2"/>
  <c r="BY222" i="2" s="1"/>
  <c r="BY223" i="2" s="1"/>
  <c r="BF221" i="2"/>
  <c r="BX222" i="2" s="1"/>
  <c r="BX223" i="2" s="1"/>
  <c r="AV217" i="2"/>
  <c r="BN218" i="2" s="1"/>
  <c r="BN219" i="2" s="1"/>
  <c r="AR218" i="2"/>
  <c r="AR219" i="2" s="1"/>
  <c r="AL220" i="2"/>
  <c r="BD219" i="2" s="1"/>
  <c r="AD220" i="2"/>
  <c r="BU202" i="2"/>
  <c r="AM214" i="2"/>
  <c r="AM215" i="2" s="1"/>
  <c r="AI226" i="2"/>
  <c r="AI227" i="2" s="1"/>
  <c r="BJ216" i="2"/>
  <c r="CB217" i="2" s="1"/>
  <c r="BD217" i="2"/>
  <c r="BV218" i="2" s="1"/>
  <c r="BV219" i="2" s="1"/>
  <c r="AA221" i="2"/>
  <c r="AS220" i="2" s="1"/>
  <c r="AO224" i="2"/>
  <c r="AH217" i="2"/>
  <c r="AZ216" i="2" s="1"/>
  <c r="BR217" i="2" s="1"/>
  <c r="BE212" i="2"/>
  <c r="BW213" i="2" s="1"/>
  <c r="AJ204" i="2"/>
  <c r="BA224" i="2"/>
  <c r="BS225" i="2" s="1"/>
  <c r="AB214" i="2"/>
  <c r="AB215" i="2" s="1"/>
  <c r="AK204" i="2"/>
  <c r="BC203" i="2" s="1"/>
  <c r="AS219" i="2"/>
  <c r="BK220" i="2" s="1"/>
  <c r="BH196" i="2"/>
  <c r="BZ197" i="2" s="1"/>
  <c r="BH197" i="2"/>
  <c r="AP199" i="2"/>
  <c r="BH198" i="2" s="1"/>
  <c r="CA187" i="2"/>
  <c r="AQ188" i="2"/>
  <c r="AF195" i="2"/>
  <c r="AX194" i="2" s="1"/>
  <c r="AX193" i="2"/>
  <c r="BP194" i="2" s="1"/>
  <c r="Q478" i="2" l="1"/>
  <c r="Q479" i="2" s="1"/>
  <c r="Q480" i="2" s="1"/>
  <c r="BK221" i="2"/>
  <c r="BZ198" i="2"/>
  <c r="BZ199" i="2" s="1"/>
  <c r="BA225" i="2"/>
  <c r="BS226" i="2" s="1"/>
  <c r="BS227" i="2" s="1"/>
  <c r="BQ221" i="2"/>
  <c r="AG222" i="2"/>
  <c r="AG223" i="2" s="1"/>
  <c r="AG224" i="2" s="1"/>
  <c r="AT477" i="2"/>
  <c r="AB479" i="2"/>
  <c r="AE224" i="2"/>
  <c r="AW223" i="2" s="1"/>
  <c r="BM221" i="2"/>
  <c r="AW221" i="2"/>
  <c r="BO222" i="2" s="1"/>
  <c r="BO223" i="2" s="1"/>
  <c r="AC222" i="2"/>
  <c r="AC223" i="2" s="1"/>
  <c r="AK205" i="2"/>
  <c r="AH218" i="2"/>
  <c r="AH219" i="2" s="1"/>
  <c r="AA222" i="2"/>
  <c r="AA223" i="2" s="1"/>
  <c r="AI228" i="2"/>
  <c r="BA227" i="2" s="1"/>
  <c r="BU203" i="2"/>
  <c r="BU204" i="2" s="1"/>
  <c r="BV220" i="2"/>
  <c r="AJ205" i="2"/>
  <c r="AD221" i="2"/>
  <c r="AV220" i="2" s="1"/>
  <c r="AB216" i="2"/>
  <c r="BB203" i="2"/>
  <c r="BT204" i="2" s="1"/>
  <c r="AO225" i="2"/>
  <c r="AM216" i="2"/>
  <c r="BE215" i="2" s="1"/>
  <c r="AV219" i="2"/>
  <c r="BN220" i="2" s="1"/>
  <c r="BJ217" i="2"/>
  <c r="CB218" i="2" s="1"/>
  <c r="CB219" i="2" s="1"/>
  <c r="AN225" i="2"/>
  <c r="BF224" i="2" s="1"/>
  <c r="AR220" i="2"/>
  <c r="AT213" i="2"/>
  <c r="BL214" i="2" s="1"/>
  <c r="BL215" i="2" s="1"/>
  <c r="BG223" i="2"/>
  <c r="BY224" i="2" s="1"/>
  <c r="BE213" i="2"/>
  <c r="BW214" i="2" s="1"/>
  <c r="BW215" i="2" s="1"/>
  <c r="AL221" i="2"/>
  <c r="BD220" i="2" s="1"/>
  <c r="BF223" i="2"/>
  <c r="BX224" i="2" s="1"/>
  <c r="BP195" i="2"/>
  <c r="AP200" i="2"/>
  <c r="BH199" i="2" s="1"/>
  <c r="AF196" i="2"/>
  <c r="AQ189" i="2"/>
  <c r="BI188" i="2" s="1"/>
  <c r="BI187" i="2"/>
  <c r="CA188" i="2" s="1"/>
  <c r="BS228" i="2" l="1"/>
  <c r="Q481" i="2"/>
  <c r="BX225" i="2"/>
  <c r="BW216" i="2"/>
  <c r="AB480" i="2"/>
  <c r="AT479" i="2" s="1"/>
  <c r="AY221" i="2"/>
  <c r="BQ222" i="2" s="1"/>
  <c r="BQ223" i="2" s="1"/>
  <c r="AY223" i="2"/>
  <c r="AG225" i="2"/>
  <c r="AY224" i="2" s="1"/>
  <c r="BO224" i="2"/>
  <c r="AU221" i="2"/>
  <c r="BM222" i="2" s="1"/>
  <c r="BM223" i="2" s="1"/>
  <c r="AC224" i="2"/>
  <c r="AU223" i="2" s="1"/>
  <c r="AZ217" i="2"/>
  <c r="BR218" i="2" s="1"/>
  <c r="BR219" i="2" s="1"/>
  <c r="AE225" i="2"/>
  <c r="AW224" i="2" s="1"/>
  <c r="BV221" i="2"/>
  <c r="BN221" i="2"/>
  <c r="AB217" i="2"/>
  <c r="AL222" i="2"/>
  <c r="AL223" i="2" s="1"/>
  <c r="AN226" i="2"/>
  <c r="AN227" i="2" s="1"/>
  <c r="AM217" i="2"/>
  <c r="BE216" i="2" s="1"/>
  <c r="AI229" i="2"/>
  <c r="AH220" i="2"/>
  <c r="AZ219" i="2" s="1"/>
  <c r="AR221" i="2"/>
  <c r="AJ206" i="2"/>
  <c r="AJ207" i="2" s="1"/>
  <c r="BJ219" i="2"/>
  <c r="CB220" i="2" s="1"/>
  <c r="AO226" i="2"/>
  <c r="AO227" i="2" s="1"/>
  <c r="AT215" i="2"/>
  <c r="BL216" i="2" s="1"/>
  <c r="BB204" i="2"/>
  <c r="BT205" i="2" s="1"/>
  <c r="AA224" i="2"/>
  <c r="AK206" i="2"/>
  <c r="AK207" i="2" s="1"/>
  <c r="BG224" i="2"/>
  <c r="BY225" i="2" s="1"/>
  <c r="AD222" i="2"/>
  <c r="AD223" i="2" s="1"/>
  <c r="AS221" i="2"/>
  <c r="BK222" i="2" s="1"/>
  <c r="BK223" i="2" s="1"/>
  <c r="BC204" i="2"/>
  <c r="BU205" i="2" s="1"/>
  <c r="BZ200" i="2"/>
  <c r="AP201" i="2"/>
  <c r="AP202" i="2" s="1"/>
  <c r="CA189" i="2"/>
  <c r="AQ190" i="2"/>
  <c r="AF197" i="2"/>
  <c r="AX196" i="2" s="1"/>
  <c r="AX195" i="2"/>
  <c r="BP196" i="2" s="1"/>
  <c r="Q482" i="2" l="1"/>
  <c r="Q483" i="2" s="1"/>
  <c r="BR220" i="2"/>
  <c r="BW217" i="2"/>
  <c r="BM224" i="2"/>
  <c r="BQ224" i="2"/>
  <c r="BQ225" i="2" s="1"/>
  <c r="AG226" i="2"/>
  <c r="AG227" i="2" s="1"/>
  <c r="AB481" i="2"/>
  <c r="AT480" i="2" s="1"/>
  <c r="AV221" i="2"/>
  <c r="BN222" i="2" s="1"/>
  <c r="BN223" i="2" s="1"/>
  <c r="AH221" i="2"/>
  <c r="AC225" i="2"/>
  <c r="AU224" i="2" s="1"/>
  <c r="BB205" i="2"/>
  <c r="BT206" i="2" s="1"/>
  <c r="BT207" i="2" s="1"/>
  <c r="AE226" i="2"/>
  <c r="AE227" i="2" s="1"/>
  <c r="BC205" i="2"/>
  <c r="BU206" i="2" s="1"/>
  <c r="BU207" i="2" s="1"/>
  <c r="BD221" i="2"/>
  <c r="BV222" i="2" s="1"/>
  <c r="BV223" i="2" s="1"/>
  <c r="BO225" i="2"/>
  <c r="AA225" i="2"/>
  <c r="AO228" i="2"/>
  <c r="BG227" i="2" s="1"/>
  <c r="AD224" i="2"/>
  <c r="AJ208" i="2"/>
  <c r="BB207" i="2" s="1"/>
  <c r="BT208" i="2" s="1"/>
  <c r="AM218" i="2"/>
  <c r="AM219" i="2" s="1"/>
  <c r="AL224" i="2"/>
  <c r="AS223" i="2"/>
  <c r="BK224" i="2" s="1"/>
  <c r="BG225" i="2"/>
  <c r="BY226" i="2" s="1"/>
  <c r="BY227" i="2" s="1"/>
  <c r="AR222" i="2"/>
  <c r="AR223" i="2" s="1"/>
  <c r="AI230" i="2"/>
  <c r="AI231" i="2" s="1"/>
  <c r="AN228" i="2"/>
  <c r="AB218" i="2"/>
  <c r="AB219" i="2" s="1"/>
  <c r="BH201" i="2"/>
  <c r="AP203" i="2"/>
  <c r="AK208" i="2"/>
  <c r="BC207" i="2" s="1"/>
  <c r="BJ220" i="2"/>
  <c r="CB221" i="2" s="1"/>
  <c r="BA228" i="2"/>
  <c r="BS229" i="2" s="1"/>
  <c r="BF225" i="2"/>
  <c r="BX226" i="2" s="1"/>
  <c r="BX227" i="2" s="1"/>
  <c r="AT216" i="2"/>
  <c r="BL217" i="2" s="1"/>
  <c r="BP197" i="2"/>
  <c r="BH200" i="2"/>
  <c r="BZ201" i="2" s="1"/>
  <c r="BZ202" i="2" s="1"/>
  <c r="AF198" i="2"/>
  <c r="AQ191" i="2"/>
  <c r="BI190" i="2" s="1"/>
  <c r="BI189" i="2"/>
  <c r="CA190" i="2" s="1"/>
  <c r="BM225" i="2" l="1"/>
  <c r="Q484" i="2"/>
  <c r="BY228" i="2"/>
  <c r="AB482" i="2"/>
  <c r="AB483" i="2" s="1"/>
  <c r="AB484" i="2" s="1"/>
  <c r="AG228" i="2"/>
  <c r="AY227" i="2" s="1"/>
  <c r="BU208" i="2"/>
  <c r="BA229" i="2"/>
  <c r="BS230" i="2" s="1"/>
  <c r="BS231" i="2" s="1"/>
  <c r="AY225" i="2"/>
  <c r="BQ226" i="2" s="1"/>
  <c r="BQ227" i="2" s="1"/>
  <c r="AW225" i="2"/>
  <c r="BO226" i="2" s="1"/>
  <c r="BO227" i="2" s="1"/>
  <c r="AC226" i="2"/>
  <c r="AC227" i="2" s="1"/>
  <c r="AH222" i="2"/>
  <c r="AH223" i="2" s="1"/>
  <c r="AT217" i="2"/>
  <c r="BL218" i="2" s="1"/>
  <c r="BL219" i="2" s="1"/>
  <c r="AZ220" i="2"/>
  <c r="BR221" i="2" s="1"/>
  <c r="AE228" i="2"/>
  <c r="AE229" i="2" s="1"/>
  <c r="BE217" i="2"/>
  <c r="BW218" i="2" s="1"/>
  <c r="BW219" i="2" s="1"/>
  <c r="AK209" i="2"/>
  <c r="AB220" i="2"/>
  <c r="AT219" i="2" s="1"/>
  <c r="AI232" i="2"/>
  <c r="AM220" i="2"/>
  <c r="BE219" i="2" s="1"/>
  <c r="BW220" i="2" s="1"/>
  <c r="AO229" i="2"/>
  <c r="AD225" i="2"/>
  <c r="AV224" i="2" s="1"/>
  <c r="AA226" i="2"/>
  <c r="AA227" i="2" s="1"/>
  <c r="BZ203" i="2"/>
  <c r="AP204" i="2"/>
  <c r="AN229" i="2"/>
  <c r="BF228" i="2" s="1"/>
  <c r="AR224" i="2"/>
  <c r="AL225" i="2"/>
  <c r="BD224" i="2" s="1"/>
  <c r="BF227" i="2"/>
  <c r="BX228" i="2" s="1"/>
  <c r="BJ221" i="2"/>
  <c r="CB222" i="2" s="1"/>
  <c r="CB223" i="2" s="1"/>
  <c r="BD223" i="2"/>
  <c r="BV224" i="2" s="1"/>
  <c r="AJ209" i="2"/>
  <c r="BB208" i="2" s="1"/>
  <c r="BT209" i="2" s="1"/>
  <c r="AV223" i="2"/>
  <c r="BN224" i="2" s="1"/>
  <c r="AS224" i="2"/>
  <c r="BK225" i="2" s="1"/>
  <c r="CA191" i="2"/>
  <c r="AQ192" i="2"/>
  <c r="AF199" i="2"/>
  <c r="AX198" i="2" s="1"/>
  <c r="AX197" i="2"/>
  <c r="BP198" i="2" s="1"/>
  <c r="Q485" i="2" l="1"/>
  <c r="BX229" i="2"/>
  <c r="BL220" i="2"/>
  <c r="BQ228" i="2"/>
  <c r="AT481" i="2"/>
  <c r="AT483" i="2"/>
  <c r="AB485" i="2"/>
  <c r="AW227" i="2"/>
  <c r="BO228" i="2" s="1"/>
  <c r="AG229" i="2"/>
  <c r="AY228" i="2" s="1"/>
  <c r="BN225" i="2"/>
  <c r="AU225" i="2"/>
  <c r="BM226" i="2" s="1"/>
  <c r="BM227" i="2" s="1"/>
  <c r="AH224" i="2"/>
  <c r="AC228" i="2"/>
  <c r="AC229" i="2" s="1"/>
  <c r="AD226" i="2"/>
  <c r="AD227" i="2" s="1"/>
  <c r="AD228" i="2" s="1"/>
  <c r="AW228" i="2"/>
  <c r="AE230" i="2"/>
  <c r="AE231" i="2" s="1"/>
  <c r="AZ221" i="2"/>
  <c r="BR222" i="2" s="1"/>
  <c r="BR223" i="2" s="1"/>
  <c r="BV225" i="2"/>
  <c r="AL226" i="2"/>
  <c r="AL227" i="2" s="1"/>
  <c r="AN230" i="2"/>
  <c r="AN231" i="2" s="1"/>
  <c r="AM221" i="2"/>
  <c r="BE220" i="2" s="1"/>
  <c r="BW221" i="2" s="1"/>
  <c r="AB221" i="2"/>
  <c r="AR225" i="2"/>
  <c r="BJ224" i="2" s="1"/>
  <c r="AP205" i="2"/>
  <c r="AA228" i="2"/>
  <c r="AS227" i="2" s="1"/>
  <c r="AO230" i="2"/>
  <c r="AO231" i="2" s="1"/>
  <c r="AI233" i="2"/>
  <c r="BA232" i="2" s="1"/>
  <c r="AK210" i="2"/>
  <c r="AK211" i="2" s="1"/>
  <c r="AJ210" i="2"/>
  <c r="AJ211" i="2" s="1"/>
  <c r="BJ223" i="2"/>
  <c r="CB224" i="2" s="1"/>
  <c r="BH203" i="2"/>
  <c r="BZ204" i="2" s="1"/>
  <c r="AS225" i="2"/>
  <c r="BK226" i="2" s="1"/>
  <c r="BK227" i="2" s="1"/>
  <c r="BG228" i="2"/>
  <c r="BY229" i="2" s="1"/>
  <c r="BA231" i="2"/>
  <c r="BS232" i="2" s="1"/>
  <c r="BC208" i="2"/>
  <c r="BU209" i="2" s="1"/>
  <c r="BP199" i="2"/>
  <c r="AF200" i="2"/>
  <c r="AQ193" i="2"/>
  <c r="BI192" i="2" s="1"/>
  <c r="BI191" i="2"/>
  <c r="CA192" i="2" s="1"/>
  <c r="BQ229" i="2" l="1"/>
  <c r="Q486" i="2"/>
  <c r="Q487" i="2" s="1"/>
  <c r="Q488" i="2" s="1"/>
  <c r="BS233" i="2"/>
  <c r="CA193" i="2"/>
  <c r="BB209" i="2"/>
  <c r="BT210" i="2" s="1"/>
  <c r="BT211" i="2" s="1"/>
  <c r="BO229" i="2"/>
  <c r="AG230" i="2"/>
  <c r="AG231" i="2" s="1"/>
  <c r="AB486" i="2"/>
  <c r="AB487" i="2" s="1"/>
  <c r="AB488" i="2" s="1"/>
  <c r="CB225" i="2"/>
  <c r="AU227" i="2"/>
  <c r="BM228" i="2" s="1"/>
  <c r="AT484" i="2"/>
  <c r="AE232" i="2"/>
  <c r="AU228" i="2"/>
  <c r="AC230" i="2"/>
  <c r="AC231" i="2" s="1"/>
  <c r="AV227" i="2"/>
  <c r="AD229" i="2"/>
  <c r="AV228" i="2" s="1"/>
  <c r="AH225" i="2"/>
  <c r="AZ224" i="2" s="1"/>
  <c r="AW229" i="2"/>
  <c r="AV225" i="2"/>
  <c r="BN226" i="2" s="1"/>
  <c r="BN227" i="2" s="1"/>
  <c r="AZ223" i="2"/>
  <c r="BR224" i="2" s="1"/>
  <c r="BK228" i="2"/>
  <c r="AL228" i="2"/>
  <c r="BD227" i="2" s="1"/>
  <c r="AO232" i="2"/>
  <c r="BG231" i="2" s="1"/>
  <c r="AP206" i="2"/>
  <c r="AP207" i="2" s="1"/>
  <c r="AJ212" i="2"/>
  <c r="BB211" i="2" s="1"/>
  <c r="BT212" i="2" s="1"/>
  <c r="AI234" i="2"/>
  <c r="AI235" i="2" s="1"/>
  <c r="AA229" i="2"/>
  <c r="AS228" i="2" s="1"/>
  <c r="AR226" i="2"/>
  <c r="AR227" i="2" s="1"/>
  <c r="AM222" i="2"/>
  <c r="AM223" i="2" s="1"/>
  <c r="BF229" i="2"/>
  <c r="BX230" i="2" s="1"/>
  <c r="BX231" i="2" s="1"/>
  <c r="BD225" i="2"/>
  <c r="BV226" i="2" s="1"/>
  <c r="BV227" i="2" s="1"/>
  <c r="AK212" i="2"/>
  <c r="BC211" i="2" s="1"/>
  <c r="AB222" i="2"/>
  <c r="AB223" i="2" s="1"/>
  <c r="BC209" i="2"/>
  <c r="BU210" i="2" s="1"/>
  <c r="BU211" i="2" s="1"/>
  <c r="BG229" i="2"/>
  <c r="BY230" i="2" s="1"/>
  <c r="BY231" i="2" s="1"/>
  <c r="BH204" i="2"/>
  <c r="BZ205" i="2" s="1"/>
  <c r="AT220" i="2"/>
  <c r="BL221" i="2" s="1"/>
  <c r="AN232" i="2"/>
  <c r="BF231" i="2" s="1"/>
  <c r="BX232" i="2" s="1"/>
  <c r="AQ194" i="2"/>
  <c r="AF201" i="2"/>
  <c r="AX200" i="2" s="1"/>
  <c r="AX199" i="2"/>
  <c r="BP200" i="2" s="1"/>
  <c r="BK229" i="2" l="1"/>
  <c r="Q489" i="2"/>
  <c r="BO230" i="2"/>
  <c r="BO231" i="2" s="1"/>
  <c r="BN228" i="2"/>
  <c r="BN229" i="2" s="1"/>
  <c r="AU229" i="2"/>
  <c r="BR225" i="2"/>
  <c r="BM229" i="2"/>
  <c r="AY229" i="2"/>
  <c r="BQ230" i="2" s="1"/>
  <c r="BQ231" i="2" s="1"/>
  <c r="AT487" i="2"/>
  <c r="AB489" i="2"/>
  <c r="AT485" i="2"/>
  <c r="BY232" i="2"/>
  <c r="AG232" i="2"/>
  <c r="AY231" i="2" s="1"/>
  <c r="AH226" i="2"/>
  <c r="AH227" i="2" s="1"/>
  <c r="AE233" i="2"/>
  <c r="AW232" i="2" s="1"/>
  <c r="BV228" i="2"/>
  <c r="AW231" i="2"/>
  <c r="BU212" i="2"/>
  <c r="AD230" i="2"/>
  <c r="AD231" i="2" s="1"/>
  <c r="AC232" i="2"/>
  <c r="AP208" i="2"/>
  <c r="BE221" i="2"/>
  <c r="BW222" i="2" s="1"/>
  <c r="BW223" i="2" s="1"/>
  <c r="AA230" i="2"/>
  <c r="AA231" i="2" s="1"/>
  <c r="AI236" i="2"/>
  <c r="AT221" i="2"/>
  <c r="BL222" i="2" s="1"/>
  <c r="BL223" i="2" s="1"/>
  <c r="BJ225" i="2"/>
  <c r="CB226" i="2" s="1"/>
  <c r="CB227" i="2" s="1"/>
  <c r="BA233" i="2"/>
  <c r="BS234" i="2" s="1"/>
  <c r="BS235" i="2" s="1"/>
  <c r="BH205" i="2"/>
  <c r="BZ206" i="2" s="1"/>
  <c r="BZ207" i="2" s="1"/>
  <c r="AB224" i="2"/>
  <c r="AT223" i="2" s="1"/>
  <c r="AR228" i="2"/>
  <c r="AL229" i="2"/>
  <c r="BD228" i="2" s="1"/>
  <c r="BV229" i="2" s="1"/>
  <c r="AN233" i="2"/>
  <c r="AK213" i="2"/>
  <c r="BC212" i="2" s="1"/>
  <c r="BU213" i="2" s="1"/>
  <c r="AM224" i="2"/>
  <c r="AJ213" i="2"/>
  <c r="BB212" i="2" s="1"/>
  <c r="BT213" i="2" s="1"/>
  <c r="AO233" i="2"/>
  <c r="BP201" i="2"/>
  <c r="AF202" i="2"/>
  <c r="AQ195" i="2"/>
  <c r="BI194" i="2" s="1"/>
  <c r="BI193" i="2"/>
  <c r="CA194" i="2" s="1"/>
  <c r="BL224" i="2" l="1"/>
  <c r="BM230" i="2"/>
  <c r="BM231" i="2" s="1"/>
  <c r="BO232" i="2"/>
  <c r="BO233" i="2" s="1"/>
  <c r="Q490" i="2"/>
  <c r="Q491" i="2" s="1"/>
  <c r="Q492" i="2" s="1"/>
  <c r="AZ225" i="2"/>
  <c r="BR226" i="2" s="1"/>
  <c r="BR227" i="2" s="1"/>
  <c r="AG233" i="2"/>
  <c r="AY232" i="2" s="1"/>
  <c r="AT488" i="2"/>
  <c r="AB490" i="2"/>
  <c r="AB491" i="2" s="1"/>
  <c r="BQ232" i="2"/>
  <c r="AD232" i="2"/>
  <c r="AH228" i="2"/>
  <c r="AC233" i="2"/>
  <c r="AU231" i="2"/>
  <c r="BM232" i="2" s="1"/>
  <c r="AV229" i="2"/>
  <c r="BN230" i="2" s="1"/>
  <c r="BN231" i="2" s="1"/>
  <c r="AE234" i="2"/>
  <c r="AE235" i="2" s="1"/>
  <c r="AO234" i="2"/>
  <c r="AO235" i="2" s="1"/>
  <c r="AM225" i="2"/>
  <c r="AN234" i="2"/>
  <c r="AN235" i="2" s="1"/>
  <c r="AR229" i="2"/>
  <c r="BJ228" i="2" s="1"/>
  <c r="AI237" i="2"/>
  <c r="BG232" i="2"/>
  <c r="BY233" i="2" s="1"/>
  <c r="BE223" i="2"/>
  <c r="BW224" i="2" s="1"/>
  <c r="BF232" i="2"/>
  <c r="BX233" i="2" s="1"/>
  <c r="BJ227" i="2"/>
  <c r="CB228" i="2" s="1"/>
  <c r="BA235" i="2"/>
  <c r="BS236" i="2" s="1"/>
  <c r="AP209" i="2"/>
  <c r="BH208" i="2" s="1"/>
  <c r="AA232" i="2"/>
  <c r="AS231" i="2" s="1"/>
  <c r="AX201" i="2"/>
  <c r="BP202" i="2" s="1"/>
  <c r="BP203" i="2" s="1"/>
  <c r="AF203" i="2"/>
  <c r="AJ214" i="2"/>
  <c r="AJ215" i="2" s="1"/>
  <c r="AK214" i="2"/>
  <c r="AK215" i="2" s="1"/>
  <c r="AL230" i="2"/>
  <c r="AL231" i="2" s="1"/>
  <c r="AB225" i="2"/>
  <c r="AT224" i="2" s="1"/>
  <c r="BL225" i="2" s="1"/>
  <c r="AS229" i="2"/>
  <c r="BK230" i="2" s="1"/>
  <c r="BK231" i="2" s="1"/>
  <c r="BH207" i="2"/>
  <c r="BZ208" i="2" s="1"/>
  <c r="CA195" i="2"/>
  <c r="AQ196" i="2"/>
  <c r="Q493" i="2" l="1"/>
  <c r="BC213" i="2"/>
  <c r="BU214" i="2" s="1"/>
  <c r="BU215" i="2" s="1"/>
  <c r="BZ209" i="2"/>
  <c r="AB492" i="2"/>
  <c r="AG234" i="2"/>
  <c r="AG235" i="2" s="1"/>
  <c r="BQ233" i="2"/>
  <c r="AT489" i="2"/>
  <c r="AC234" i="2"/>
  <c r="AC235" i="2" s="1"/>
  <c r="AD233" i="2"/>
  <c r="CB229" i="2"/>
  <c r="AW233" i="2"/>
  <c r="AU232" i="2"/>
  <c r="BM233" i="2" s="1"/>
  <c r="AV231" i="2"/>
  <c r="BN232" i="2" s="1"/>
  <c r="AE236" i="2"/>
  <c r="AW235" i="2" s="1"/>
  <c r="AH229" i="2"/>
  <c r="AZ228" i="2" s="1"/>
  <c r="BD229" i="2"/>
  <c r="BV230" i="2" s="1"/>
  <c r="BV231" i="2" s="1"/>
  <c r="BB213" i="2"/>
  <c r="BT214" i="2" s="1"/>
  <c r="BT215" i="2" s="1"/>
  <c r="AZ227" i="2"/>
  <c r="BR228" i="2" s="1"/>
  <c r="BO234" i="2"/>
  <c r="BO235" i="2" s="1"/>
  <c r="AM226" i="2"/>
  <c r="AM227" i="2" s="1"/>
  <c r="AL232" i="2"/>
  <c r="AJ216" i="2"/>
  <c r="BB215" i="2" s="1"/>
  <c r="AA233" i="2"/>
  <c r="BE224" i="2"/>
  <c r="BW225" i="2" s="1"/>
  <c r="BK232" i="2"/>
  <c r="AI238" i="2"/>
  <c r="AI239" i="2" s="1"/>
  <c r="AN236" i="2"/>
  <c r="AO236" i="2"/>
  <c r="BG235" i="2" s="1"/>
  <c r="AR230" i="2"/>
  <c r="AR231" i="2" s="1"/>
  <c r="AB226" i="2"/>
  <c r="AB227" i="2" s="1"/>
  <c r="AK216" i="2"/>
  <c r="BC215" i="2" s="1"/>
  <c r="BU216" i="2" s="1"/>
  <c r="AF204" i="2"/>
  <c r="AP210" i="2"/>
  <c r="AP211" i="2" s="1"/>
  <c r="BA236" i="2"/>
  <c r="BS237" i="2" s="1"/>
  <c r="BF233" i="2"/>
  <c r="BX234" i="2" s="1"/>
  <c r="BX235" i="2" s="1"/>
  <c r="BG233" i="2"/>
  <c r="BY234" i="2" s="1"/>
  <c r="BY235" i="2" s="1"/>
  <c r="AQ197" i="2"/>
  <c r="BI195" i="2"/>
  <c r="CA196" i="2" s="1"/>
  <c r="BT216" i="2" l="1"/>
  <c r="Q494" i="2"/>
  <c r="Q495" i="2" s="1"/>
  <c r="AY233" i="2"/>
  <c r="BQ234" i="2" s="1"/>
  <c r="BQ235" i="2" s="1"/>
  <c r="AG236" i="2"/>
  <c r="AB493" i="2"/>
  <c r="AT492" i="2" s="1"/>
  <c r="AT491" i="2"/>
  <c r="AD234" i="2"/>
  <c r="AD235" i="2" s="1"/>
  <c r="AV232" i="2"/>
  <c r="BN233" i="2" s="1"/>
  <c r="BH209" i="2"/>
  <c r="BZ210" i="2" s="1"/>
  <c r="BZ211" i="2" s="1"/>
  <c r="BA237" i="2"/>
  <c r="BS238" i="2" s="1"/>
  <c r="BS239" i="2" s="1"/>
  <c r="BO236" i="2"/>
  <c r="AU233" i="2"/>
  <c r="BM234" i="2" s="1"/>
  <c r="BM235" i="2" s="1"/>
  <c r="BR229" i="2"/>
  <c r="AH230" i="2"/>
  <c r="AH231" i="2" s="1"/>
  <c r="AH232" i="2" s="1"/>
  <c r="AE237" i="2"/>
  <c r="AW236" i="2" s="1"/>
  <c r="AC236" i="2"/>
  <c r="AP212" i="2"/>
  <c r="AK217" i="2"/>
  <c r="BC216" i="2" s="1"/>
  <c r="BU217" i="2" s="1"/>
  <c r="AO237" i="2"/>
  <c r="AI240" i="2"/>
  <c r="AJ217" i="2"/>
  <c r="AF205" i="2"/>
  <c r="AX204" i="2" s="1"/>
  <c r="AB228" i="2"/>
  <c r="AR232" i="2"/>
  <c r="BJ231" i="2" s="1"/>
  <c r="AN237" i="2"/>
  <c r="AA234" i="2"/>
  <c r="AA235" i="2" s="1"/>
  <c r="AL233" i="2"/>
  <c r="AM228" i="2"/>
  <c r="BE227" i="2" s="1"/>
  <c r="BY236" i="2"/>
  <c r="AX203" i="2"/>
  <c r="BP204" i="2" s="1"/>
  <c r="AT225" i="2"/>
  <c r="BL226" i="2" s="1"/>
  <c r="BL227" i="2" s="1"/>
  <c r="BJ229" i="2"/>
  <c r="CB230" i="2" s="1"/>
  <c r="CB231" i="2" s="1"/>
  <c r="BF235" i="2"/>
  <c r="BX236" i="2" s="1"/>
  <c r="AS232" i="2"/>
  <c r="BK233" i="2" s="1"/>
  <c r="BD231" i="2"/>
  <c r="BV232" i="2" s="1"/>
  <c r="BE225" i="2"/>
  <c r="BW226" i="2" s="1"/>
  <c r="BW227" i="2" s="1"/>
  <c r="AQ198" i="2"/>
  <c r="BI196" i="2"/>
  <c r="CA197" i="2" s="1"/>
  <c r="Q496" i="2" l="1"/>
  <c r="BP205" i="2"/>
  <c r="AG237" i="2"/>
  <c r="AY236" i="2" s="1"/>
  <c r="AS233" i="2"/>
  <c r="BK234" i="2" s="1"/>
  <c r="BK235" i="2" s="1"/>
  <c r="BW228" i="2"/>
  <c r="AB494" i="2"/>
  <c r="AB495" i="2" s="1"/>
  <c r="AB496" i="2" s="1"/>
  <c r="AY235" i="2"/>
  <c r="BQ236" i="2" s="1"/>
  <c r="CB232" i="2"/>
  <c r="AC237" i="2"/>
  <c r="AU236" i="2" s="1"/>
  <c r="AZ231" i="2"/>
  <c r="AH233" i="2"/>
  <c r="AD236" i="2"/>
  <c r="AE238" i="2"/>
  <c r="AE239" i="2" s="1"/>
  <c r="AV233" i="2"/>
  <c r="BN234" i="2" s="1"/>
  <c r="BN235" i="2" s="1"/>
  <c r="AU235" i="2"/>
  <c r="BM236" i="2" s="1"/>
  <c r="AZ229" i="2"/>
  <c r="BR230" i="2" s="1"/>
  <c r="BR231" i="2" s="1"/>
  <c r="BO237" i="2"/>
  <c r="AI241" i="2"/>
  <c r="AL234" i="2"/>
  <c r="AL235" i="2" s="1"/>
  <c r="AN238" i="2"/>
  <c r="AN239" i="2" s="1"/>
  <c r="AB229" i="2"/>
  <c r="AT228" i="2" s="1"/>
  <c r="BA239" i="2"/>
  <c r="BS240" i="2" s="1"/>
  <c r="AK218" i="2"/>
  <c r="AK219" i="2" s="1"/>
  <c r="BD232" i="2"/>
  <c r="BV233" i="2" s="1"/>
  <c r="BF236" i="2"/>
  <c r="BX237" i="2" s="1"/>
  <c r="AT227" i="2"/>
  <c r="BL228" i="2" s="1"/>
  <c r="AJ218" i="2"/>
  <c r="AJ219" i="2" s="1"/>
  <c r="AO238" i="2"/>
  <c r="AO239" i="2" s="1"/>
  <c r="AP213" i="2"/>
  <c r="AM229" i="2"/>
  <c r="AA236" i="2"/>
  <c r="AR233" i="2"/>
  <c r="AF206" i="2"/>
  <c r="AF207" i="2" s="1"/>
  <c r="BB216" i="2"/>
  <c r="BT217" i="2" s="1"/>
  <c r="BG236" i="2"/>
  <c r="BY237" i="2" s="1"/>
  <c r="BH211" i="2"/>
  <c r="BZ212" i="2" s="1"/>
  <c r="AQ199" i="2"/>
  <c r="BI198" i="2" s="1"/>
  <c r="BI197" i="2"/>
  <c r="CA198" i="2" s="1"/>
  <c r="Q497" i="2" l="1"/>
  <c r="BQ237" i="2"/>
  <c r="AG238" i="2"/>
  <c r="AG239" i="2" s="1"/>
  <c r="AT495" i="2"/>
  <c r="AB497" i="2"/>
  <c r="AT496" i="2" s="1"/>
  <c r="BL229" i="2"/>
  <c r="AT493" i="2"/>
  <c r="BR232" i="2"/>
  <c r="AD237" i="2"/>
  <c r="BM237" i="2"/>
  <c r="AH234" i="2"/>
  <c r="AH235" i="2" s="1"/>
  <c r="AH236" i="2" s="1"/>
  <c r="AW237" i="2"/>
  <c r="AZ232" i="2"/>
  <c r="AE240" i="2"/>
  <c r="AW239" i="2" s="1"/>
  <c r="AV235" i="2"/>
  <c r="BN236" i="2" s="1"/>
  <c r="BO238" i="2"/>
  <c r="BO239" i="2" s="1"/>
  <c r="AC238" i="2"/>
  <c r="AC239" i="2" s="1"/>
  <c r="AA237" i="2"/>
  <c r="AP214" i="2"/>
  <c r="AP215" i="2" s="1"/>
  <c r="AL236" i="2"/>
  <c r="AX205" i="2"/>
  <c r="BP206" i="2" s="1"/>
  <c r="BP207" i="2" s="1"/>
  <c r="AS235" i="2"/>
  <c r="BK236" i="2" s="1"/>
  <c r="BH212" i="2"/>
  <c r="BZ213" i="2" s="1"/>
  <c r="BB217" i="2"/>
  <c r="BT218" i="2" s="1"/>
  <c r="BT219" i="2" s="1"/>
  <c r="BC217" i="2"/>
  <c r="BU218" i="2" s="1"/>
  <c r="BU219" i="2" s="1"/>
  <c r="BD233" i="2"/>
  <c r="BV234" i="2" s="1"/>
  <c r="BV235" i="2" s="1"/>
  <c r="AF208" i="2"/>
  <c r="AJ220" i="2"/>
  <c r="AB230" i="2"/>
  <c r="AB231" i="2" s="1"/>
  <c r="AR234" i="2"/>
  <c r="AR235" i="2" s="1"/>
  <c r="AM230" i="2"/>
  <c r="AO240" i="2"/>
  <c r="AK220" i="2"/>
  <c r="AN240" i="2"/>
  <c r="BF239" i="2" s="1"/>
  <c r="AI242" i="2"/>
  <c r="AI243" i="2" s="1"/>
  <c r="BJ232" i="2"/>
  <c r="CB233" i="2" s="1"/>
  <c r="BE228" i="2"/>
  <c r="BW229" i="2" s="1"/>
  <c r="BG237" i="2"/>
  <c r="BY238" i="2" s="1"/>
  <c r="BY239" i="2" s="1"/>
  <c r="BF237" i="2"/>
  <c r="BX238" i="2" s="1"/>
  <c r="BX239" i="2" s="1"/>
  <c r="BA240" i="2"/>
  <c r="BS241" i="2" s="1"/>
  <c r="CA199" i="2"/>
  <c r="AQ200" i="2"/>
  <c r="BR233" i="2" l="1"/>
  <c r="AY237" i="2"/>
  <c r="BQ238" i="2" s="1"/>
  <c r="BQ239" i="2" s="1"/>
  <c r="Q498" i="2"/>
  <c r="Q499" i="2" s="1"/>
  <c r="Q500" i="2" s="1"/>
  <c r="AG240" i="2"/>
  <c r="AG241" i="2" s="1"/>
  <c r="AG242" i="2" s="1"/>
  <c r="AG243" i="2" s="1"/>
  <c r="AG244" i="2" s="1"/>
  <c r="BO240" i="2"/>
  <c r="AD238" i="2"/>
  <c r="AD239" i="2" s="1"/>
  <c r="AB498" i="2"/>
  <c r="AB499" i="2" s="1"/>
  <c r="AB500" i="2" s="1"/>
  <c r="AV236" i="2"/>
  <c r="BN237" i="2" s="1"/>
  <c r="AC240" i="2"/>
  <c r="AU239" i="2" s="1"/>
  <c r="AZ235" i="2"/>
  <c r="AH237" i="2"/>
  <c r="AZ236" i="2" s="1"/>
  <c r="BE229" i="2"/>
  <c r="BW230" i="2" s="1"/>
  <c r="BW231" i="2" s="1"/>
  <c r="AM231" i="2"/>
  <c r="AM232" i="2" s="1"/>
  <c r="AU237" i="2"/>
  <c r="BM238" i="2" s="1"/>
  <c r="BM239" i="2" s="1"/>
  <c r="AE241" i="2"/>
  <c r="AW240" i="2" s="1"/>
  <c r="AZ233" i="2"/>
  <c r="BR234" i="2" s="1"/>
  <c r="BR235" i="2" s="1"/>
  <c r="BR236" i="2" s="1"/>
  <c r="BX240" i="2"/>
  <c r="AO241" i="2"/>
  <c r="AR236" i="2"/>
  <c r="BJ235" i="2" s="1"/>
  <c r="AJ221" i="2"/>
  <c r="AP216" i="2"/>
  <c r="BH215" i="2" s="1"/>
  <c r="AN241" i="2"/>
  <c r="BG239" i="2"/>
  <c r="BY240" i="2" s="1"/>
  <c r="BJ233" i="2"/>
  <c r="CB234" i="2" s="1"/>
  <c r="CB235" i="2" s="1"/>
  <c r="BB219" i="2"/>
  <c r="BT220" i="2" s="1"/>
  <c r="BH213" i="2"/>
  <c r="BZ214" i="2" s="1"/>
  <c r="BZ215" i="2" s="1"/>
  <c r="AI244" i="2"/>
  <c r="BA243" i="2" s="1"/>
  <c r="AK221" i="2"/>
  <c r="AB232" i="2"/>
  <c r="AT231" i="2" s="1"/>
  <c r="AF209" i="2"/>
  <c r="AL237" i="2"/>
  <c r="BD236" i="2" s="1"/>
  <c r="AA238" i="2"/>
  <c r="AA239" i="2" s="1"/>
  <c r="BA241" i="2"/>
  <c r="BS242" i="2" s="1"/>
  <c r="BS243" i="2" s="1"/>
  <c r="BC219" i="2"/>
  <c r="BU220" i="2" s="1"/>
  <c r="AT229" i="2"/>
  <c r="BL230" i="2" s="1"/>
  <c r="BL231" i="2" s="1"/>
  <c r="AX207" i="2"/>
  <c r="BP208" i="2" s="1"/>
  <c r="BD235" i="2"/>
  <c r="BV236" i="2" s="1"/>
  <c r="AS236" i="2"/>
  <c r="BK237" i="2" s="1"/>
  <c r="AQ201" i="2"/>
  <c r="BI199" i="2"/>
  <c r="CA200" i="2" s="1"/>
  <c r="Q501" i="2" l="1"/>
  <c r="AT497" i="2"/>
  <c r="AY243" i="2"/>
  <c r="AG245" i="2"/>
  <c r="BL232" i="2"/>
  <c r="BO241" i="2"/>
  <c r="AY239" i="2"/>
  <c r="BQ240" i="2" s="1"/>
  <c r="AV237" i="2"/>
  <c r="BN238" i="2" s="1"/>
  <c r="BN239" i="2" s="1"/>
  <c r="AY240" i="2"/>
  <c r="AY241" i="2"/>
  <c r="BR237" i="2"/>
  <c r="AT499" i="2"/>
  <c r="AB501" i="2"/>
  <c r="AB502" i="2" s="1"/>
  <c r="AT501" i="2" s="1"/>
  <c r="BZ216" i="2"/>
  <c r="AD240" i="2"/>
  <c r="AD241" i="2" s="1"/>
  <c r="BE231" i="2"/>
  <c r="BW232" i="2" s="1"/>
  <c r="AM233" i="2"/>
  <c r="AE242" i="2"/>
  <c r="AE243" i="2" s="1"/>
  <c r="BM240" i="2"/>
  <c r="AC241" i="2"/>
  <c r="BV237" i="2"/>
  <c r="BS244" i="2"/>
  <c r="CB236" i="2"/>
  <c r="AH238" i="2"/>
  <c r="AH239" i="2" s="1"/>
  <c r="AA240" i="2"/>
  <c r="AF210" i="2"/>
  <c r="AF211" i="2" s="1"/>
  <c r="AK222" i="2"/>
  <c r="AK223" i="2" s="1"/>
  <c r="AN242" i="2"/>
  <c r="AN243" i="2" s="1"/>
  <c r="AJ222" i="2"/>
  <c r="AO242" i="2"/>
  <c r="AO243" i="2" s="1"/>
  <c r="AS237" i="2"/>
  <c r="BK238" i="2" s="1"/>
  <c r="BK239" i="2" s="1"/>
  <c r="AX208" i="2"/>
  <c r="BP209" i="2" s="1"/>
  <c r="BC220" i="2"/>
  <c r="BU221" i="2" s="1"/>
  <c r="BF240" i="2"/>
  <c r="BX241" i="2" s="1"/>
  <c r="BB220" i="2"/>
  <c r="BT221" i="2" s="1"/>
  <c r="BG240" i="2"/>
  <c r="BY241" i="2" s="1"/>
  <c r="AL238" i="2"/>
  <c r="AL239" i="2" s="1"/>
  <c r="AB233" i="2"/>
  <c r="AI245" i="2"/>
  <c r="AP217" i="2"/>
  <c r="AR237" i="2"/>
  <c r="AQ202" i="2"/>
  <c r="BI200" i="2"/>
  <c r="CA201" i="2" s="1"/>
  <c r="Q502" i="2" l="1"/>
  <c r="AT500" i="2"/>
  <c r="AY244" i="2"/>
  <c r="AG246" i="2"/>
  <c r="AG247" i="2" s="1"/>
  <c r="BQ241" i="2"/>
  <c r="BQ242" i="2" s="1"/>
  <c r="BQ243" i="2" s="1"/>
  <c r="BQ244" i="2" s="1"/>
  <c r="AZ237" i="2"/>
  <c r="BR238" i="2" s="1"/>
  <c r="BR239" i="2" s="1"/>
  <c r="AV239" i="2"/>
  <c r="BN240" i="2" s="1"/>
  <c r="AV240" i="2"/>
  <c r="AD242" i="2"/>
  <c r="AD243" i="2" s="1"/>
  <c r="AD244" i="2" s="1"/>
  <c r="AH240" i="2"/>
  <c r="AH241" i="2" s="1"/>
  <c r="AM234" i="2"/>
  <c r="AM235" i="2" s="1"/>
  <c r="AC242" i="2"/>
  <c r="AC243" i="2" s="1"/>
  <c r="AC244" i="2" s="1"/>
  <c r="AW241" i="2"/>
  <c r="BO242" i="2" s="1"/>
  <c r="BO243" i="2" s="1"/>
  <c r="AE244" i="2"/>
  <c r="AW243" i="2" s="1"/>
  <c r="BB221" i="2"/>
  <c r="BT222" i="2" s="1"/>
  <c r="BT223" i="2" s="1"/>
  <c r="AJ223" i="2"/>
  <c r="AJ224" i="2" s="1"/>
  <c r="AU240" i="2"/>
  <c r="BM241" i="2" s="1"/>
  <c r="BE232" i="2"/>
  <c r="BW233" i="2" s="1"/>
  <c r="AR238" i="2"/>
  <c r="AR239" i="2" s="1"/>
  <c r="AI246" i="2"/>
  <c r="AI247" i="2" s="1"/>
  <c r="AL240" i="2"/>
  <c r="AO244" i="2"/>
  <c r="AN244" i="2"/>
  <c r="BF243" i="2" s="1"/>
  <c r="AF212" i="2"/>
  <c r="BJ236" i="2"/>
  <c r="CB237" i="2" s="1"/>
  <c r="BA244" i="2"/>
  <c r="BS245" i="2" s="1"/>
  <c r="BD237" i="2"/>
  <c r="BV238" i="2" s="1"/>
  <c r="BV239" i="2" s="1"/>
  <c r="BG241" i="2"/>
  <c r="BY242" i="2" s="1"/>
  <c r="BY243" i="2" s="1"/>
  <c r="BF241" i="2"/>
  <c r="BX242" i="2" s="1"/>
  <c r="BX243" i="2" s="1"/>
  <c r="AX209" i="2"/>
  <c r="BP210" i="2" s="1"/>
  <c r="BP211" i="2" s="1"/>
  <c r="AP218" i="2"/>
  <c r="AP219" i="2" s="1"/>
  <c r="AB234" i="2"/>
  <c r="AB235" i="2" s="1"/>
  <c r="AK224" i="2"/>
  <c r="AA241" i="2"/>
  <c r="BI201" i="2"/>
  <c r="CA202" i="2" s="1"/>
  <c r="CA203" i="2" s="1"/>
  <c r="AQ203" i="2"/>
  <c r="BH216" i="2"/>
  <c r="BZ217" i="2" s="1"/>
  <c r="AT232" i="2"/>
  <c r="BL233" i="2" s="1"/>
  <c r="BC221" i="2"/>
  <c r="BU222" i="2" s="1"/>
  <c r="BU223" i="2" s="1"/>
  <c r="AS239" i="2"/>
  <c r="BK240" i="2" s="1"/>
  <c r="DC3" i="2"/>
  <c r="DB3" i="2" l="1"/>
  <c r="CZ3" i="2"/>
  <c r="DM3" i="2"/>
  <c r="AY245" i="2"/>
  <c r="BQ245" i="2"/>
  <c r="DE3" i="2"/>
  <c r="AG248" i="2"/>
  <c r="AY247" i="2" s="1"/>
  <c r="BN241" i="2"/>
  <c r="DH3" i="2"/>
  <c r="DN3" i="2"/>
  <c r="DO3" i="2"/>
  <c r="DJ3" i="2"/>
  <c r="CY3" i="2"/>
  <c r="DG3" i="2"/>
  <c r="DL3" i="2"/>
  <c r="AV241" i="2"/>
  <c r="DD3" i="2"/>
  <c r="DI3" i="2"/>
  <c r="DK3" i="2"/>
  <c r="DA3" i="2"/>
  <c r="DF3" i="2"/>
  <c r="AE245" i="2"/>
  <c r="AW244" i="2" s="1"/>
  <c r="AV243" i="2"/>
  <c r="AD245" i="2"/>
  <c r="AZ240" i="2"/>
  <c r="AH242" i="2"/>
  <c r="AH243" i="2" s="1"/>
  <c r="AU243" i="2"/>
  <c r="AC245" i="2"/>
  <c r="AU244" i="2" s="1"/>
  <c r="BB223" i="2"/>
  <c r="BT224" i="2" s="1"/>
  <c r="AJ225" i="2"/>
  <c r="BB224" i="2" s="1"/>
  <c r="BO244" i="2"/>
  <c r="AM236" i="2"/>
  <c r="BE235" i="2" s="1"/>
  <c r="AZ239" i="2"/>
  <c r="BR240" i="2" s="1"/>
  <c r="AU241" i="2"/>
  <c r="BM242" i="2" s="1"/>
  <c r="BM243" i="2" s="1"/>
  <c r="BE233" i="2"/>
  <c r="BW234" i="2" s="1"/>
  <c r="BW235" i="2" s="1"/>
  <c r="AQ204" i="2"/>
  <c r="AK225" i="2"/>
  <c r="AP220" i="2"/>
  <c r="AF213" i="2"/>
  <c r="AO245" i="2"/>
  <c r="AI248" i="2"/>
  <c r="BC223" i="2"/>
  <c r="BU224" i="2" s="1"/>
  <c r="BH217" i="2"/>
  <c r="BZ218" i="2" s="1"/>
  <c r="BZ219" i="2" s="1"/>
  <c r="AX211" i="2"/>
  <c r="BP212" i="2" s="1"/>
  <c r="BG243" i="2"/>
  <c r="BY244" i="2" s="1"/>
  <c r="BA245" i="2"/>
  <c r="BS246" i="2" s="1"/>
  <c r="BS247" i="2" s="1"/>
  <c r="AA242" i="2"/>
  <c r="AA243" i="2" s="1"/>
  <c r="AB236" i="2"/>
  <c r="AT235" i="2" s="1"/>
  <c r="BX244" i="2"/>
  <c r="AL241" i="2"/>
  <c r="AR240" i="2"/>
  <c r="AS240" i="2"/>
  <c r="BK241" i="2" s="1"/>
  <c r="AT233" i="2"/>
  <c r="BL234" i="2" s="1"/>
  <c r="BL235" i="2" s="1"/>
  <c r="AN245" i="2"/>
  <c r="BD239" i="2"/>
  <c r="BV240" i="2" s="1"/>
  <c r="BJ237" i="2"/>
  <c r="CB238" i="2" s="1"/>
  <c r="CB239" i="2" s="1"/>
  <c r="BQ246" i="2" l="1"/>
  <c r="BQ247" i="2" s="1"/>
  <c r="BN242" i="2"/>
  <c r="BN243" i="2" s="1"/>
  <c r="BN244" i="2" s="1"/>
  <c r="AG249" i="2"/>
  <c r="AY248" i="2" s="1"/>
  <c r="BR241" i="2"/>
  <c r="BQ248" i="2"/>
  <c r="DP3" i="2"/>
  <c r="BW236" i="2"/>
  <c r="BT225" i="2"/>
  <c r="AE246" i="2"/>
  <c r="AE247" i="2" s="1"/>
  <c r="BM244" i="2"/>
  <c r="BM245" i="2" s="1"/>
  <c r="AV244" i="2"/>
  <c r="AD246" i="2"/>
  <c r="AD247" i="2" s="1"/>
  <c r="AD248" i="2" s="1"/>
  <c r="BO245" i="2"/>
  <c r="AZ241" i="2"/>
  <c r="BR242" i="2" s="1"/>
  <c r="BR243" i="2" s="1"/>
  <c r="AJ226" i="2"/>
  <c r="AJ227" i="2" s="1"/>
  <c r="AC246" i="2"/>
  <c r="AC247" i="2" s="1"/>
  <c r="AH244" i="2"/>
  <c r="AZ243" i="2" s="1"/>
  <c r="AM237" i="2"/>
  <c r="BE236" i="2" s="1"/>
  <c r="AL242" i="2"/>
  <c r="AL243" i="2" s="1"/>
  <c r="BL236" i="2"/>
  <c r="AI249" i="2"/>
  <c r="BA248" i="2" s="1"/>
  <c r="AF214" i="2"/>
  <c r="AF215" i="2" s="1"/>
  <c r="AK226" i="2"/>
  <c r="AK227" i="2" s="1"/>
  <c r="BD240" i="2"/>
  <c r="BV241" i="2" s="1"/>
  <c r="AA244" i="2"/>
  <c r="AS243" i="2" s="1"/>
  <c r="BA247" i="2"/>
  <c r="BS248" i="2" s="1"/>
  <c r="AX212" i="2"/>
  <c r="BP213" i="2" s="1"/>
  <c r="BC224" i="2"/>
  <c r="BU225" i="2" s="1"/>
  <c r="AN246" i="2"/>
  <c r="AN247" i="2" s="1"/>
  <c r="AR241" i="2"/>
  <c r="BJ240" i="2" s="1"/>
  <c r="AS241" i="2"/>
  <c r="BK242" i="2" s="1"/>
  <c r="BK243" i="2" s="1"/>
  <c r="AO246" i="2"/>
  <c r="AO247" i="2" s="1"/>
  <c r="AP221" i="2"/>
  <c r="BH220" i="2" s="1"/>
  <c r="AQ205" i="2"/>
  <c r="BF244" i="2"/>
  <c r="BX245" i="2" s="1"/>
  <c r="BJ239" i="2"/>
  <c r="CB240" i="2" s="1"/>
  <c r="AB237" i="2"/>
  <c r="BG244" i="2"/>
  <c r="BY245" i="2" s="1"/>
  <c r="BH219" i="2"/>
  <c r="BZ220" i="2" s="1"/>
  <c r="BI203" i="2"/>
  <c r="CA204" i="2" s="1"/>
  <c r="BW237" i="2" l="1"/>
  <c r="BZ221" i="2"/>
  <c r="AV245" i="2"/>
  <c r="BQ249" i="2"/>
  <c r="AG250" i="2"/>
  <c r="AG251" i="2" s="1"/>
  <c r="BN245" i="2"/>
  <c r="AE248" i="2"/>
  <c r="AV247" i="2"/>
  <c r="AD249" i="2"/>
  <c r="BR244" i="2"/>
  <c r="AW245" i="2"/>
  <c r="BO246" i="2" s="1"/>
  <c r="BO247" i="2" s="1"/>
  <c r="CB241" i="2"/>
  <c r="AC248" i="2"/>
  <c r="AC249" i="2" s="1"/>
  <c r="AR242" i="2"/>
  <c r="AR243" i="2" s="1"/>
  <c r="BS249" i="2"/>
  <c r="AM238" i="2"/>
  <c r="AM239" i="2" s="1"/>
  <c r="AU245" i="2"/>
  <c r="BM246" i="2" s="1"/>
  <c r="BM247" i="2" s="1"/>
  <c r="AH245" i="2"/>
  <c r="BB225" i="2"/>
  <c r="BT226" i="2" s="1"/>
  <c r="BT227" i="2" s="1"/>
  <c r="AX213" i="2"/>
  <c r="BP214" i="2" s="1"/>
  <c r="BP215" i="2" s="1"/>
  <c r="AJ228" i="2"/>
  <c r="AP222" i="2"/>
  <c r="AP223" i="2" s="1"/>
  <c r="BF245" i="2"/>
  <c r="BX246" i="2" s="1"/>
  <c r="BX247" i="2" s="1"/>
  <c r="AA245" i="2"/>
  <c r="AS244" i="2" s="1"/>
  <c r="BC225" i="2"/>
  <c r="BU226" i="2" s="1"/>
  <c r="BU227" i="2" s="1"/>
  <c r="BK244" i="2"/>
  <c r="AF216" i="2"/>
  <c r="AX215" i="2" s="1"/>
  <c r="AB238" i="2"/>
  <c r="AB239" i="2" s="1"/>
  <c r="AQ206" i="2"/>
  <c r="AQ207" i="2" s="1"/>
  <c r="AO248" i="2"/>
  <c r="BG247" i="2" s="1"/>
  <c r="AL244" i="2"/>
  <c r="AT236" i="2"/>
  <c r="BL237" i="2" s="1"/>
  <c r="BI204" i="2"/>
  <c r="CA205" i="2" s="1"/>
  <c r="BG245" i="2"/>
  <c r="BY246" i="2" s="1"/>
  <c r="BY247" i="2" s="1"/>
  <c r="AN248" i="2"/>
  <c r="BF247" i="2" s="1"/>
  <c r="BX248" i="2" s="1"/>
  <c r="AK228" i="2"/>
  <c r="BC227" i="2" s="1"/>
  <c r="AI250" i="2"/>
  <c r="AI251" i="2" s="1"/>
  <c r="BD241" i="2"/>
  <c r="BV242" i="2" s="1"/>
  <c r="BV243" i="2" s="1"/>
  <c r="BU228" i="2" l="1"/>
  <c r="BY248" i="2"/>
  <c r="BN246" i="2"/>
  <c r="BN247" i="2" s="1"/>
  <c r="BN248" i="2" s="1"/>
  <c r="AY249" i="2"/>
  <c r="BQ250" i="2" s="1"/>
  <c r="BQ251" i="2" s="1"/>
  <c r="AG252" i="2"/>
  <c r="AY251" i="2" s="1"/>
  <c r="AE249" i="2"/>
  <c r="AW248" i="2" s="1"/>
  <c r="AW247" i="2"/>
  <c r="BO248" i="2" s="1"/>
  <c r="BO249" i="2" s="1"/>
  <c r="AV248" i="2"/>
  <c r="AD250" i="2"/>
  <c r="AD251" i="2" s="1"/>
  <c r="AT237" i="2"/>
  <c r="BL238" i="2" s="1"/>
  <c r="BL239" i="2" s="1"/>
  <c r="BK245" i="2"/>
  <c r="AJ229" i="2"/>
  <c r="BB228" i="2" s="1"/>
  <c r="AH246" i="2"/>
  <c r="AH247" i="2" s="1"/>
  <c r="AU248" i="2"/>
  <c r="AC250" i="2"/>
  <c r="AC251" i="2" s="1"/>
  <c r="AC252" i="2" s="1"/>
  <c r="BP216" i="2"/>
  <c r="AR244" i="2"/>
  <c r="BE237" i="2"/>
  <c r="BW238" i="2" s="1"/>
  <c r="BW239" i="2" s="1"/>
  <c r="BJ241" i="2"/>
  <c r="CB242" i="2" s="1"/>
  <c r="CB243" i="2" s="1"/>
  <c r="BA249" i="2"/>
  <c r="BS250" i="2" s="1"/>
  <c r="BS251" i="2" s="1"/>
  <c r="BB227" i="2"/>
  <c r="BT228" i="2" s="1"/>
  <c r="AZ244" i="2"/>
  <c r="BR245" i="2" s="1"/>
  <c r="AM240" i="2"/>
  <c r="BE239" i="2" s="1"/>
  <c r="AU247" i="2"/>
  <c r="BM248" i="2" s="1"/>
  <c r="BI205" i="2"/>
  <c r="CA206" i="2" s="1"/>
  <c r="CA207" i="2" s="1"/>
  <c r="AI252" i="2"/>
  <c r="AN249" i="2"/>
  <c r="BF248" i="2" s="1"/>
  <c r="BX249" i="2" s="1"/>
  <c r="AO249" i="2"/>
  <c r="AB240" i="2"/>
  <c r="AT239" i="2" s="1"/>
  <c r="AL245" i="2"/>
  <c r="AP224" i="2"/>
  <c r="BH223" i="2" s="1"/>
  <c r="AK229" i="2"/>
  <c r="BC228" i="2" s="1"/>
  <c r="BU229" i="2" s="1"/>
  <c r="BD243" i="2"/>
  <c r="BV244" i="2" s="1"/>
  <c r="AQ208" i="2"/>
  <c r="AF217" i="2"/>
  <c r="AX216" i="2" s="1"/>
  <c r="AA246" i="2"/>
  <c r="AA247" i="2" s="1"/>
  <c r="BH221" i="2"/>
  <c r="BZ222" i="2" s="1"/>
  <c r="BZ223" i="2" s="1"/>
  <c r="BQ252" i="2" l="1"/>
  <c r="BM249" i="2"/>
  <c r="BP217" i="2"/>
  <c r="AG253" i="2"/>
  <c r="AY252" i="2" s="1"/>
  <c r="BQ253" i="2" s="1"/>
  <c r="BN249" i="2"/>
  <c r="AE250" i="2"/>
  <c r="AE251" i="2" s="1"/>
  <c r="AE252" i="2" s="1"/>
  <c r="AV249" i="2"/>
  <c r="AD252" i="2"/>
  <c r="AD253" i="2" s="1"/>
  <c r="BL240" i="2"/>
  <c r="AU249" i="2"/>
  <c r="BW240" i="2"/>
  <c r="AZ245" i="2"/>
  <c r="BR246" i="2" s="1"/>
  <c r="BR247" i="2" s="1"/>
  <c r="AM241" i="2"/>
  <c r="AM242" i="2" s="1"/>
  <c r="BT229" i="2"/>
  <c r="AR245" i="2"/>
  <c r="AU251" i="2"/>
  <c r="AC253" i="2"/>
  <c r="AH248" i="2"/>
  <c r="BJ243" i="2"/>
  <c r="CB244" i="2" s="1"/>
  <c r="AJ230" i="2"/>
  <c r="AJ231" i="2" s="1"/>
  <c r="AK230" i="2"/>
  <c r="AK231" i="2" s="1"/>
  <c r="AA248" i="2"/>
  <c r="AQ209" i="2"/>
  <c r="AL246" i="2"/>
  <c r="AL247" i="2" s="1"/>
  <c r="AO250" i="2"/>
  <c r="AO251" i="2" s="1"/>
  <c r="AI253" i="2"/>
  <c r="AS245" i="2"/>
  <c r="BK246" i="2" s="1"/>
  <c r="BK247" i="2" s="1"/>
  <c r="BI207" i="2"/>
  <c r="CA208" i="2" s="1"/>
  <c r="AP225" i="2"/>
  <c r="BD244" i="2"/>
  <c r="BV245" i="2" s="1"/>
  <c r="BG248" i="2"/>
  <c r="BY249" i="2" s="1"/>
  <c r="BA251" i="2"/>
  <c r="BS252" i="2" s="1"/>
  <c r="AF218" i="2"/>
  <c r="AF219" i="2" s="1"/>
  <c r="BZ224" i="2"/>
  <c r="AB241" i="2"/>
  <c r="AN250" i="2"/>
  <c r="AN251" i="2" s="1"/>
  <c r="BM250" i="2" l="1"/>
  <c r="BM251" i="2" s="1"/>
  <c r="BN250" i="2"/>
  <c r="BN251" i="2" s="1"/>
  <c r="BM252" i="2"/>
  <c r="AG254" i="2"/>
  <c r="AG255" i="2" s="1"/>
  <c r="AV251" i="2"/>
  <c r="BN252" i="2" s="1"/>
  <c r="AW249" i="2"/>
  <c r="BO250" i="2" s="1"/>
  <c r="BO251" i="2" s="1"/>
  <c r="AW251" i="2"/>
  <c r="AE253" i="2"/>
  <c r="AW252" i="2" s="1"/>
  <c r="AV252" i="2"/>
  <c r="AD254" i="2"/>
  <c r="AD255" i="2" s="1"/>
  <c r="AH249" i="2"/>
  <c r="AZ248" i="2" s="1"/>
  <c r="BB229" i="2"/>
  <c r="AR246" i="2"/>
  <c r="AR247" i="2" s="1"/>
  <c r="BE240" i="2"/>
  <c r="BW241" i="2" s="1"/>
  <c r="BE241" i="2"/>
  <c r="AM243" i="2"/>
  <c r="AX217" i="2"/>
  <c r="BP218" i="2" s="1"/>
  <c r="BP219" i="2" s="1"/>
  <c r="AU252" i="2"/>
  <c r="AC254" i="2"/>
  <c r="AC255" i="2" s="1"/>
  <c r="AJ232" i="2"/>
  <c r="BB231" i="2" s="1"/>
  <c r="AZ247" i="2"/>
  <c r="BR248" i="2" s="1"/>
  <c r="BJ244" i="2"/>
  <c r="CB245" i="2" s="1"/>
  <c r="BT230" i="2"/>
  <c r="BT231" i="2" s="1"/>
  <c r="AB242" i="2"/>
  <c r="AB243" i="2" s="1"/>
  <c r="AP226" i="2"/>
  <c r="AP227" i="2" s="1"/>
  <c r="AI254" i="2"/>
  <c r="AI255" i="2" s="1"/>
  <c r="AL248" i="2"/>
  <c r="AA249" i="2"/>
  <c r="AT240" i="2"/>
  <c r="BL241" i="2" s="1"/>
  <c r="BH224" i="2"/>
  <c r="BZ225" i="2" s="1"/>
  <c r="BA252" i="2"/>
  <c r="BS253" i="2" s="1"/>
  <c r="BD245" i="2"/>
  <c r="BV246" i="2" s="1"/>
  <c r="BV247" i="2" s="1"/>
  <c r="AS247" i="2"/>
  <c r="BK248" i="2" s="1"/>
  <c r="AN252" i="2"/>
  <c r="BF251" i="2" s="1"/>
  <c r="AO252" i="2"/>
  <c r="BG251" i="2" s="1"/>
  <c r="AQ210" i="2"/>
  <c r="AQ211" i="2" s="1"/>
  <c r="AK232" i="2"/>
  <c r="BC231" i="2" s="1"/>
  <c r="BF249" i="2"/>
  <c r="BX250" i="2" s="1"/>
  <c r="BX251" i="2" s="1"/>
  <c r="AF220" i="2"/>
  <c r="BG249" i="2"/>
  <c r="BY250" i="2" s="1"/>
  <c r="BY251" i="2" s="1"/>
  <c r="BI208" i="2"/>
  <c r="CA209" i="2" s="1"/>
  <c r="BC229" i="2"/>
  <c r="BU230" i="2" s="1"/>
  <c r="BU231" i="2" s="1"/>
  <c r="AG256" i="2" l="1"/>
  <c r="AY255" i="2" s="1"/>
  <c r="AY253" i="2"/>
  <c r="BQ254" i="2" s="1"/>
  <c r="BQ255" i="2" s="1"/>
  <c r="BM253" i="2"/>
  <c r="BW242" i="2"/>
  <c r="BW243" i="2" s="1"/>
  <c r="BU232" i="2"/>
  <c r="BN253" i="2"/>
  <c r="AE254" i="2"/>
  <c r="AE255" i="2" s="1"/>
  <c r="AE256" i="2" s="1"/>
  <c r="BO252" i="2"/>
  <c r="BO253" i="2" s="1"/>
  <c r="BY252" i="2"/>
  <c r="BJ245" i="2"/>
  <c r="CB246" i="2" s="1"/>
  <c r="CB247" i="2" s="1"/>
  <c r="AH250" i="2"/>
  <c r="AH251" i="2" s="1"/>
  <c r="AV253" i="2"/>
  <c r="BR249" i="2"/>
  <c r="AD256" i="2"/>
  <c r="AD257" i="2" s="1"/>
  <c r="AC256" i="2"/>
  <c r="AU255" i="2" s="1"/>
  <c r="AU253" i="2"/>
  <c r="AM244" i="2"/>
  <c r="BE243" i="2" s="1"/>
  <c r="AR248" i="2"/>
  <c r="BJ247" i="2" s="1"/>
  <c r="BI209" i="2"/>
  <c r="CA210" i="2" s="1"/>
  <c r="CA211" i="2" s="1"/>
  <c r="BT232" i="2"/>
  <c r="AJ233" i="2"/>
  <c r="BB232" i="2" s="1"/>
  <c r="BX252" i="2"/>
  <c r="AL249" i="2"/>
  <c r="AP228" i="2"/>
  <c r="AO253" i="2"/>
  <c r="BD247" i="2"/>
  <c r="BV248" i="2" s="1"/>
  <c r="BH225" i="2"/>
  <c r="BZ226" i="2" s="1"/>
  <c r="BZ227" i="2" s="1"/>
  <c r="AF221" i="2"/>
  <c r="AK233" i="2"/>
  <c r="AA250" i="2"/>
  <c r="AA251" i="2" s="1"/>
  <c r="AI256" i="2"/>
  <c r="AB244" i="2"/>
  <c r="AX219" i="2"/>
  <c r="BP220" i="2" s="1"/>
  <c r="AQ212" i="2"/>
  <c r="BI211" i="2" s="1"/>
  <c r="AN253" i="2"/>
  <c r="BF252" i="2" s="1"/>
  <c r="AS248" i="2"/>
  <c r="BK249" i="2" s="1"/>
  <c r="BA253" i="2"/>
  <c r="BS254" i="2" s="1"/>
  <c r="BS255" i="2" s="1"/>
  <c r="AT241" i="2"/>
  <c r="BL242" i="2" s="1"/>
  <c r="BL243" i="2" s="1"/>
  <c r="BM254" i="2" l="1"/>
  <c r="BM255" i="2" s="1"/>
  <c r="BN254" i="2"/>
  <c r="BN255" i="2" s="1"/>
  <c r="BW244" i="2"/>
  <c r="BQ256" i="2"/>
  <c r="CA212" i="2"/>
  <c r="AG257" i="2"/>
  <c r="AY256" i="2" s="1"/>
  <c r="AW253" i="2"/>
  <c r="BO254" i="2" s="1"/>
  <c r="BO255" i="2" s="1"/>
  <c r="BX253" i="2"/>
  <c r="CB248" i="2"/>
  <c r="AW255" i="2"/>
  <c r="AE257" i="2"/>
  <c r="AW256" i="2" s="1"/>
  <c r="BM256" i="2"/>
  <c r="AV256" i="2"/>
  <c r="AD258" i="2"/>
  <c r="AD259" i="2" s="1"/>
  <c r="AH252" i="2"/>
  <c r="AZ249" i="2"/>
  <c r="BR250" i="2" s="1"/>
  <c r="BR251" i="2" s="1"/>
  <c r="AV255" i="2"/>
  <c r="BN256" i="2" s="1"/>
  <c r="BT233" i="2"/>
  <c r="AM245" i="2"/>
  <c r="AC257" i="2"/>
  <c r="AU256" i="2" s="1"/>
  <c r="AF222" i="2"/>
  <c r="AF223" i="2" s="1"/>
  <c r="AJ234" i="2"/>
  <c r="AJ235" i="2" s="1"/>
  <c r="AR249" i="2"/>
  <c r="BJ248" i="2" s="1"/>
  <c r="AB245" i="2"/>
  <c r="AA252" i="2"/>
  <c r="AO254" i="2"/>
  <c r="AO255" i="2" s="1"/>
  <c r="AL250" i="2"/>
  <c r="AL251" i="2" s="1"/>
  <c r="AQ213" i="2"/>
  <c r="AT243" i="2"/>
  <c r="BL244" i="2" s="1"/>
  <c r="AS249" i="2"/>
  <c r="BK250" i="2" s="1"/>
  <c r="BK251" i="2" s="1"/>
  <c r="AX220" i="2"/>
  <c r="BP221" i="2" s="1"/>
  <c r="BG252" i="2"/>
  <c r="BY253" i="2" s="1"/>
  <c r="BD248" i="2"/>
  <c r="BV249" i="2" s="1"/>
  <c r="AI257" i="2"/>
  <c r="AK234" i="2"/>
  <c r="AK235" i="2" s="1"/>
  <c r="AP229" i="2"/>
  <c r="AN254" i="2"/>
  <c r="AN255" i="2" s="1"/>
  <c r="BA255" i="2"/>
  <c r="BS256" i="2" s="1"/>
  <c r="BC232" i="2"/>
  <c r="BU233" i="2" s="1"/>
  <c r="BH227" i="2"/>
  <c r="BZ228" i="2" s="1"/>
  <c r="BQ257" i="2" l="1"/>
  <c r="BM257" i="2"/>
  <c r="CB249" i="2"/>
  <c r="AG258" i="2"/>
  <c r="AG259" i="2" s="1"/>
  <c r="BO256" i="2"/>
  <c r="BO257" i="2" s="1"/>
  <c r="BN257" i="2"/>
  <c r="AE258" i="2"/>
  <c r="AE259" i="2" s="1"/>
  <c r="AE260" i="2" s="1"/>
  <c r="AF224" i="2"/>
  <c r="AD260" i="2"/>
  <c r="AH253" i="2"/>
  <c r="AZ252" i="2" s="1"/>
  <c r="AZ251" i="2"/>
  <c r="BR252" i="2" s="1"/>
  <c r="AV257" i="2"/>
  <c r="AJ236" i="2"/>
  <c r="BB233" i="2"/>
  <c r="BT234" i="2" s="1"/>
  <c r="BT235" i="2" s="1"/>
  <c r="BD249" i="2"/>
  <c r="BV250" i="2" s="1"/>
  <c r="BV251" i="2" s="1"/>
  <c r="AM246" i="2"/>
  <c r="AM247" i="2" s="1"/>
  <c r="AC258" i="2"/>
  <c r="AC259" i="2" s="1"/>
  <c r="AR250" i="2"/>
  <c r="AR251" i="2" s="1"/>
  <c r="AX221" i="2"/>
  <c r="BP222" i="2" s="1"/>
  <c r="BP223" i="2" s="1"/>
  <c r="BE244" i="2"/>
  <c r="BW245" i="2" s="1"/>
  <c r="AN256" i="2"/>
  <c r="AK236" i="2"/>
  <c r="AA253" i="2"/>
  <c r="BF253" i="2"/>
  <c r="BX254" i="2" s="1"/>
  <c r="BX255" i="2" s="1"/>
  <c r="BC233" i="2"/>
  <c r="BU234" i="2" s="1"/>
  <c r="BU235" i="2" s="1"/>
  <c r="AQ214" i="2"/>
  <c r="AQ215" i="2" s="1"/>
  <c r="AO256" i="2"/>
  <c r="AS251" i="2"/>
  <c r="BK252" i="2" s="1"/>
  <c r="AP230" i="2"/>
  <c r="AP231" i="2" s="1"/>
  <c r="AI258" i="2"/>
  <c r="AI259" i="2" s="1"/>
  <c r="BI212" i="2"/>
  <c r="CA213" i="2" s="1"/>
  <c r="BG253" i="2"/>
  <c r="BY254" i="2" s="1"/>
  <c r="BY255" i="2" s="1"/>
  <c r="AB246" i="2"/>
  <c r="AB247" i="2" s="1"/>
  <c r="BH228" i="2"/>
  <c r="BZ229" i="2" s="1"/>
  <c r="BA256" i="2"/>
  <c r="BS257" i="2" s="1"/>
  <c r="AL252" i="2"/>
  <c r="BD251" i="2" s="1"/>
  <c r="AT244" i="2"/>
  <c r="BL245" i="2" s="1"/>
  <c r="AY257" i="2" l="1"/>
  <c r="BQ258" i="2" s="1"/>
  <c r="BQ259" i="2" s="1"/>
  <c r="BE245" i="2"/>
  <c r="BW246" i="2" s="1"/>
  <c r="BW247" i="2" s="1"/>
  <c r="BN258" i="2"/>
  <c r="BN259" i="2" s="1"/>
  <c r="AW257" i="2"/>
  <c r="BO258" i="2" s="1"/>
  <c r="BO259" i="2" s="1"/>
  <c r="AG260" i="2"/>
  <c r="AY259" i="2" s="1"/>
  <c r="BQ260" i="2" s="1"/>
  <c r="BV252" i="2"/>
  <c r="AW259" i="2"/>
  <c r="AE261" i="2"/>
  <c r="AW260" i="2" s="1"/>
  <c r="BR253" i="2"/>
  <c r="AF225" i="2"/>
  <c r="AX224" i="2" s="1"/>
  <c r="AT245" i="2"/>
  <c r="BL246" i="2" s="1"/>
  <c r="BL247" i="2" s="1"/>
  <c r="BA257" i="2"/>
  <c r="BS258" i="2" s="1"/>
  <c r="BS259" i="2" s="1"/>
  <c r="AD261" i="2"/>
  <c r="AX223" i="2"/>
  <c r="BP224" i="2" s="1"/>
  <c r="AH254" i="2"/>
  <c r="AH255" i="2" s="1"/>
  <c r="AH256" i="2" s="1"/>
  <c r="AV259" i="2"/>
  <c r="AC260" i="2"/>
  <c r="AU259" i="2" s="1"/>
  <c r="AJ237" i="2"/>
  <c r="AO257" i="2"/>
  <c r="AU257" i="2"/>
  <c r="BM258" i="2" s="1"/>
  <c r="BM259" i="2" s="1"/>
  <c r="BB235" i="2"/>
  <c r="BT236" i="2" s="1"/>
  <c r="BJ249" i="2"/>
  <c r="CB250" i="2" s="1"/>
  <c r="CB251" i="2" s="1"/>
  <c r="AM248" i="2"/>
  <c r="AM249" i="2" s="1"/>
  <c r="AR252" i="2"/>
  <c r="BJ251" i="2" s="1"/>
  <c r="AP232" i="2"/>
  <c r="BG255" i="2"/>
  <c r="BY256" i="2" s="1"/>
  <c r="AK237" i="2"/>
  <c r="BC236" i="2" s="1"/>
  <c r="BH229" i="2"/>
  <c r="BZ230" i="2" s="1"/>
  <c r="BZ231" i="2" s="1"/>
  <c r="AQ216" i="2"/>
  <c r="BI215" i="2" s="1"/>
  <c r="AA254" i="2"/>
  <c r="AA255" i="2" s="1"/>
  <c r="BC235" i="2"/>
  <c r="BU236" i="2" s="1"/>
  <c r="AL253" i="2"/>
  <c r="BD252" i="2" s="1"/>
  <c r="AB248" i="2"/>
  <c r="AI260" i="2"/>
  <c r="BA259" i="2" s="1"/>
  <c r="BI213" i="2"/>
  <c r="CA214" i="2" s="1"/>
  <c r="CA215" i="2" s="1"/>
  <c r="AS252" i="2"/>
  <c r="BK253" i="2" s="1"/>
  <c r="AN257" i="2"/>
  <c r="BF256" i="2" s="1"/>
  <c r="BF255" i="2"/>
  <c r="BX256" i="2" s="1"/>
  <c r="BN260" i="2" l="1"/>
  <c r="BO260" i="2"/>
  <c r="BO261" i="2" s="1"/>
  <c r="AG261" i="2"/>
  <c r="AY260" i="2" s="1"/>
  <c r="BQ261" i="2" s="1"/>
  <c r="BV253" i="2"/>
  <c r="AE262" i="2"/>
  <c r="AE263" i="2" s="1"/>
  <c r="AE264" i="2" s="1"/>
  <c r="BP225" i="2"/>
  <c r="AD262" i="2"/>
  <c r="AD263" i="2" s="1"/>
  <c r="AD264" i="2" s="1"/>
  <c r="AF226" i="2"/>
  <c r="AF227" i="2" s="1"/>
  <c r="AZ255" i="2"/>
  <c r="AH257" i="2"/>
  <c r="AZ253" i="2"/>
  <c r="BR254" i="2" s="1"/>
  <c r="BR255" i="2" s="1"/>
  <c r="AV260" i="2"/>
  <c r="BN261" i="2" s="1"/>
  <c r="BE247" i="2"/>
  <c r="BW248" i="2" s="1"/>
  <c r="AJ238" i="2"/>
  <c r="AJ239" i="2" s="1"/>
  <c r="AO258" i="2"/>
  <c r="AO259" i="2" s="1"/>
  <c r="AO260" i="2" s="1"/>
  <c r="BS260" i="2"/>
  <c r="BU237" i="2"/>
  <c r="AR253" i="2"/>
  <c r="BJ252" i="2" s="1"/>
  <c r="BG256" i="2"/>
  <c r="BY257" i="2" s="1"/>
  <c r="CB252" i="2"/>
  <c r="AC261" i="2"/>
  <c r="AU260" i="2" s="1"/>
  <c r="BX257" i="2"/>
  <c r="BE248" i="2"/>
  <c r="AM250" i="2"/>
  <c r="AM251" i="2" s="1"/>
  <c r="BM260" i="2"/>
  <c r="BB236" i="2"/>
  <c r="BT237" i="2" s="1"/>
  <c r="AQ217" i="2"/>
  <c r="AB249" i="2"/>
  <c r="CA216" i="2"/>
  <c r="AT247" i="2"/>
  <c r="BL248" i="2" s="1"/>
  <c r="AA256" i="2"/>
  <c r="AP233" i="2"/>
  <c r="AN258" i="2"/>
  <c r="AN259" i="2" s="1"/>
  <c r="AI261" i="2"/>
  <c r="AL254" i="2"/>
  <c r="AL255" i="2" s="1"/>
  <c r="AS253" i="2"/>
  <c r="BK254" i="2" s="1"/>
  <c r="BK255" i="2" s="1"/>
  <c r="AK238" i="2"/>
  <c r="AK239" i="2" s="1"/>
  <c r="BH231" i="2"/>
  <c r="BZ232" i="2" s="1"/>
  <c r="BR256" i="2" l="1"/>
  <c r="BC237" i="2"/>
  <c r="BU238" i="2" s="1"/>
  <c r="BU239" i="2" s="1"/>
  <c r="BB237" i="2"/>
  <c r="BT238" i="2" s="1"/>
  <c r="BT239" i="2" s="1"/>
  <c r="AG262" i="2"/>
  <c r="AG263" i="2" s="1"/>
  <c r="AW263" i="2"/>
  <c r="AE265" i="2"/>
  <c r="AW261" i="2"/>
  <c r="BO262" i="2" s="1"/>
  <c r="BO263" i="2" s="1"/>
  <c r="BG257" i="2"/>
  <c r="BY258" i="2" s="1"/>
  <c r="BY259" i="2" s="1"/>
  <c r="AX225" i="2"/>
  <c r="BP226" i="2" s="1"/>
  <c r="BP227" i="2" s="1"/>
  <c r="BM261" i="2"/>
  <c r="AH258" i="2"/>
  <c r="AH259" i="2" s="1"/>
  <c r="AM252" i="2"/>
  <c r="AM253" i="2" s="1"/>
  <c r="AZ256" i="2"/>
  <c r="BR257" i="2" s="1"/>
  <c r="AV261" i="2"/>
  <c r="BN262" i="2" s="1"/>
  <c r="BN263" i="2" s="1"/>
  <c r="AF228" i="2"/>
  <c r="AX227" i="2" s="1"/>
  <c r="AV263" i="2"/>
  <c r="AD265" i="2"/>
  <c r="AV264" i="2" s="1"/>
  <c r="CB253" i="2"/>
  <c r="AJ240" i="2"/>
  <c r="BB239" i="2" s="1"/>
  <c r="BE249" i="2"/>
  <c r="AC262" i="2"/>
  <c r="AC263" i="2" s="1"/>
  <c r="BW249" i="2"/>
  <c r="AR254" i="2"/>
  <c r="AR255" i="2" s="1"/>
  <c r="BG259" i="2"/>
  <c r="AO261" i="2"/>
  <c r="BG260" i="2" s="1"/>
  <c r="AL256" i="2"/>
  <c r="AN260" i="2"/>
  <c r="AA257" i="2"/>
  <c r="AB250" i="2"/>
  <c r="AB251" i="2" s="1"/>
  <c r="AK240" i="2"/>
  <c r="BD253" i="2"/>
  <c r="BV254" i="2" s="1"/>
  <c r="BV255" i="2" s="1"/>
  <c r="BF257" i="2"/>
  <c r="BX258" i="2" s="1"/>
  <c r="BX259" i="2" s="1"/>
  <c r="AS255" i="2"/>
  <c r="BK256" i="2" s="1"/>
  <c r="AT248" i="2"/>
  <c r="BL249" i="2" s="1"/>
  <c r="AI262" i="2"/>
  <c r="AI263" i="2" s="1"/>
  <c r="AP234" i="2"/>
  <c r="AP235" i="2" s="1"/>
  <c r="AQ218" i="2"/>
  <c r="AQ219" i="2" s="1"/>
  <c r="BA260" i="2"/>
  <c r="BS261" i="2" s="1"/>
  <c r="BH232" i="2"/>
  <c r="BZ233" i="2" s="1"/>
  <c r="BI216" i="2"/>
  <c r="CA217" i="2" s="1"/>
  <c r="BT240" i="2" l="1"/>
  <c r="AY261" i="2"/>
  <c r="BQ262" i="2" s="1"/>
  <c r="BQ263" i="2" s="1"/>
  <c r="AG264" i="2"/>
  <c r="AG265" i="2" s="1"/>
  <c r="BO264" i="2"/>
  <c r="BP228" i="2"/>
  <c r="BN264" i="2"/>
  <c r="BN265" i="2" s="1"/>
  <c r="AW264" i="2"/>
  <c r="AE266" i="2"/>
  <c r="AE267" i="2" s="1"/>
  <c r="AZ257" i="2"/>
  <c r="BR258" i="2" s="1"/>
  <c r="BR259" i="2" s="1"/>
  <c r="BJ253" i="2"/>
  <c r="CB254" i="2" s="1"/>
  <c r="CB255" i="2" s="1"/>
  <c r="AD266" i="2"/>
  <c r="AD267" i="2" s="1"/>
  <c r="AD268" i="2" s="1"/>
  <c r="AF229" i="2"/>
  <c r="AX228" i="2" s="1"/>
  <c r="BP229" i="2" s="1"/>
  <c r="BE252" i="2"/>
  <c r="AM254" i="2"/>
  <c r="AM255" i="2" s="1"/>
  <c r="BY260" i="2"/>
  <c r="BY261" i="2" s="1"/>
  <c r="BE251" i="2"/>
  <c r="AH260" i="2"/>
  <c r="AU261" i="2"/>
  <c r="BM262" i="2" s="1"/>
  <c r="BM263" i="2" s="1"/>
  <c r="AR256" i="2"/>
  <c r="AJ241" i="2"/>
  <c r="BB240" i="2" s="1"/>
  <c r="BT241" i="2" s="1"/>
  <c r="AC264" i="2"/>
  <c r="AO262" i="2"/>
  <c r="AO263" i="2" s="1"/>
  <c r="BW250" i="2"/>
  <c r="BW251" i="2" s="1"/>
  <c r="AQ220" i="2"/>
  <c r="AI264" i="2"/>
  <c r="AB252" i="2"/>
  <c r="AN261" i="2"/>
  <c r="BI217" i="2"/>
  <c r="CA218" i="2" s="1"/>
  <c r="CA219" i="2" s="1"/>
  <c r="BA261" i="2"/>
  <c r="BS262" i="2" s="1"/>
  <c r="BS263" i="2" s="1"/>
  <c r="AT249" i="2"/>
  <c r="BL250" i="2" s="1"/>
  <c r="BL251" i="2" s="1"/>
  <c r="BF259" i="2"/>
  <c r="BX260" i="2" s="1"/>
  <c r="AP236" i="2"/>
  <c r="AK241" i="2"/>
  <c r="AA258" i="2"/>
  <c r="AA259" i="2" s="1"/>
  <c r="AL257" i="2"/>
  <c r="BH233" i="2"/>
  <c r="BZ234" i="2" s="1"/>
  <c r="BZ235" i="2" s="1"/>
  <c r="BC239" i="2"/>
  <c r="BU240" i="2" s="1"/>
  <c r="AS256" i="2"/>
  <c r="BK257" i="2" s="1"/>
  <c r="BD255" i="2"/>
  <c r="BV256" i="2" s="1"/>
  <c r="AY263" i="2" l="1"/>
  <c r="BQ264" i="2" s="1"/>
  <c r="AV265" i="2"/>
  <c r="BN266" i="2" s="1"/>
  <c r="BN267" i="2" s="1"/>
  <c r="AY264" i="2"/>
  <c r="BQ265" i="2" s="1"/>
  <c r="AG266" i="2"/>
  <c r="AG267" i="2" s="1"/>
  <c r="BO265" i="2"/>
  <c r="BW252" i="2"/>
  <c r="BW253" i="2" s="1"/>
  <c r="AE268" i="2"/>
  <c r="AE269" i="2" s="1"/>
  <c r="AW265" i="2"/>
  <c r="AH261" i="2"/>
  <c r="AZ259" i="2"/>
  <c r="BR260" i="2" s="1"/>
  <c r="BE253" i="2"/>
  <c r="AM256" i="2"/>
  <c r="AF230" i="2"/>
  <c r="AF231" i="2" s="1"/>
  <c r="BG261" i="2"/>
  <c r="BY262" i="2" s="1"/>
  <c r="BY263" i="2" s="1"/>
  <c r="AV267" i="2"/>
  <c r="AD269" i="2"/>
  <c r="AC265" i="2"/>
  <c r="AR257" i="2"/>
  <c r="AR258" i="2" s="1"/>
  <c r="AO264" i="2"/>
  <c r="AJ242" i="2"/>
  <c r="AJ243" i="2" s="1"/>
  <c r="AU263" i="2"/>
  <c r="BM264" i="2" s="1"/>
  <c r="BJ255" i="2"/>
  <c r="CB256" i="2" s="1"/>
  <c r="AL258" i="2"/>
  <c r="AL259" i="2" s="1"/>
  <c r="AK242" i="2"/>
  <c r="AK243" i="2" s="1"/>
  <c r="AN262" i="2"/>
  <c r="AN263" i="2" s="1"/>
  <c r="AI265" i="2"/>
  <c r="BD256" i="2"/>
  <c r="BV257" i="2" s="1"/>
  <c r="BC240" i="2"/>
  <c r="BU241" i="2" s="1"/>
  <c r="BF260" i="2"/>
  <c r="BX261" i="2" s="1"/>
  <c r="BA263" i="2"/>
  <c r="BS264" i="2" s="1"/>
  <c r="AA260" i="2"/>
  <c r="AP237" i="2"/>
  <c r="AB253" i="2"/>
  <c r="AQ221" i="2"/>
  <c r="AS257" i="2"/>
  <c r="BK258" i="2" s="1"/>
  <c r="BK259" i="2" s="1"/>
  <c r="BH235" i="2"/>
  <c r="BZ236" i="2" s="1"/>
  <c r="AT251" i="2"/>
  <c r="BL252" i="2" s="1"/>
  <c r="BI219" i="2"/>
  <c r="CA220" i="2" s="1"/>
  <c r="BB241" i="2" l="1"/>
  <c r="BT242" i="2" s="1"/>
  <c r="BT243" i="2" s="1"/>
  <c r="BN268" i="2"/>
  <c r="BO266" i="2"/>
  <c r="BO267" i="2" s="1"/>
  <c r="AY265" i="2"/>
  <c r="BQ266" i="2" s="1"/>
  <c r="BQ267" i="2" s="1"/>
  <c r="AG268" i="2"/>
  <c r="AG269" i="2" s="1"/>
  <c r="BW254" i="2"/>
  <c r="BW255" i="2" s="1"/>
  <c r="AX229" i="2"/>
  <c r="BP230" i="2" s="1"/>
  <c r="BP231" i="2" s="1"/>
  <c r="AW267" i="2"/>
  <c r="AW268" i="2"/>
  <c r="AE270" i="2"/>
  <c r="AE271" i="2" s="1"/>
  <c r="AE272" i="2" s="1"/>
  <c r="AV268" i="2"/>
  <c r="BN269" i="2" s="1"/>
  <c r="AD270" i="2"/>
  <c r="AD271" i="2" s="1"/>
  <c r="AD272" i="2" s="1"/>
  <c r="AM257" i="2"/>
  <c r="BE256" i="2" s="1"/>
  <c r="BE255" i="2"/>
  <c r="BW256" i="2" s="1"/>
  <c r="AH262" i="2"/>
  <c r="AH263" i="2" s="1"/>
  <c r="AC266" i="2"/>
  <c r="AC267" i="2" s="1"/>
  <c r="AC268" i="2" s="1"/>
  <c r="AF232" i="2"/>
  <c r="AF233" i="2" s="1"/>
  <c r="AZ260" i="2"/>
  <c r="BR261" i="2" s="1"/>
  <c r="AO265" i="2"/>
  <c r="BG264" i="2" s="1"/>
  <c r="AU264" i="2"/>
  <c r="BM265" i="2" s="1"/>
  <c r="AJ244" i="2"/>
  <c r="AJ245" i="2" s="1"/>
  <c r="BJ257" i="2"/>
  <c r="AR259" i="2"/>
  <c r="BG263" i="2"/>
  <c r="BY264" i="2" s="1"/>
  <c r="BJ256" i="2"/>
  <c r="CB257" i="2" s="1"/>
  <c r="AQ222" i="2"/>
  <c r="AQ223" i="2" s="1"/>
  <c r="AP238" i="2"/>
  <c r="AP239" i="2" s="1"/>
  <c r="AI266" i="2"/>
  <c r="AI267" i="2" s="1"/>
  <c r="AK244" i="2"/>
  <c r="BI220" i="2"/>
  <c r="CA221" i="2" s="1"/>
  <c r="BH236" i="2"/>
  <c r="BZ237" i="2" s="1"/>
  <c r="BA264" i="2"/>
  <c r="BS265" i="2" s="1"/>
  <c r="BC241" i="2"/>
  <c r="BU242" i="2" s="1"/>
  <c r="BU243" i="2" s="1"/>
  <c r="AB254" i="2"/>
  <c r="AB255" i="2" s="1"/>
  <c r="AA261" i="2"/>
  <c r="AN264" i="2"/>
  <c r="AL260" i="2"/>
  <c r="AT252" i="2"/>
  <c r="BL253" i="2" s="1"/>
  <c r="AS259" i="2"/>
  <c r="BK260" i="2" s="1"/>
  <c r="BF261" i="2"/>
  <c r="BX262" i="2" s="1"/>
  <c r="BX263" i="2" s="1"/>
  <c r="BD257" i="2"/>
  <c r="BV258" i="2" s="1"/>
  <c r="BV259" i="2" s="1"/>
  <c r="BO268" i="2" l="1"/>
  <c r="AY267" i="2"/>
  <c r="BQ268" i="2" s="1"/>
  <c r="BO269" i="2"/>
  <c r="BW257" i="2"/>
  <c r="AY268" i="2"/>
  <c r="AG270" i="2"/>
  <c r="AG271" i="2" s="1"/>
  <c r="AX231" i="2"/>
  <c r="BP232" i="2" s="1"/>
  <c r="AW269" i="2"/>
  <c r="AW271" i="2"/>
  <c r="AE273" i="2"/>
  <c r="CB258" i="2"/>
  <c r="CB259" i="2" s="1"/>
  <c r="AX232" i="2"/>
  <c r="AF234" i="2"/>
  <c r="AF235" i="2" s="1"/>
  <c r="AF236" i="2" s="1"/>
  <c r="AH264" i="2"/>
  <c r="AH265" i="2" s="1"/>
  <c r="AV271" i="2"/>
  <c r="AD273" i="2"/>
  <c r="AU267" i="2"/>
  <c r="AC269" i="2"/>
  <c r="AU268" i="2" s="1"/>
  <c r="AU265" i="2"/>
  <c r="BM266" i="2" s="1"/>
  <c r="BM267" i="2" s="1"/>
  <c r="AZ261" i="2"/>
  <c r="BR262" i="2" s="1"/>
  <c r="BR263" i="2" s="1"/>
  <c r="AM258" i="2"/>
  <c r="AM259" i="2" s="1"/>
  <c r="AV269" i="2"/>
  <c r="BN270" i="2" s="1"/>
  <c r="BN271" i="2" s="1"/>
  <c r="BB244" i="2"/>
  <c r="AJ246" i="2"/>
  <c r="AJ247" i="2" s="1"/>
  <c r="BB243" i="2"/>
  <c r="BT244" i="2" s="1"/>
  <c r="AN265" i="2"/>
  <c r="BF264" i="2" s="1"/>
  <c r="BY265" i="2"/>
  <c r="AO266" i="2"/>
  <c r="AO267" i="2" s="1"/>
  <c r="AO268" i="2" s="1"/>
  <c r="AR260" i="2"/>
  <c r="BJ259" i="2" s="1"/>
  <c r="AL261" i="2"/>
  <c r="AA262" i="2"/>
  <c r="AA263" i="2" s="1"/>
  <c r="AK245" i="2"/>
  <c r="AP240" i="2"/>
  <c r="BD259" i="2"/>
  <c r="BV260" i="2" s="1"/>
  <c r="AS260" i="2"/>
  <c r="BK261" i="2" s="1"/>
  <c r="BC243" i="2"/>
  <c r="BU244" i="2" s="1"/>
  <c r="BH237" i="2"/>
  <c r="BZ238" i="2" s="1"/>
  <c r="BZ239" i="2" s="1"/>
  <c r="AB256" i="2"/>
  <c r="AT255" i="2" s="1"/>
  <c r="AI268" i="2"/>
  <c r="BA267" i="2" s="1"/>
  <c r="AQ224" i="2"/>
  <c r="BI223" i="2" s="1"/>
  <c r="BF263" i="2"/>
  <c r="BX264" i="2" s="1"/>
  <c r="AT253" i="2"/>
  <c r="BL254" i="2" s="1"/>
  <c r="BL255" i="2" s="1"/>
  <c r="BA265" i="2"/>
  <c r="BS266" i="2" s="1"/>
  <c r="BS267" i="2" s="1"/>
  <c r="BI221" i="2"/>
  <c r="CA222" i="2" s="1"/>
  <c r="CA223" i="2" s="1"/>
  <c r="BO270" i="2" l="1"/>
  <c r="BO271" i="2" s="1"/>
  <c r="CB260" i="2"/>
  <c r="BM268" i="2"/>
  <c r="CA224" i="2"/>
  <c r="BQ269" i="2"/>
  <c r="AY269" i="2"/>
  <c r="AG272" i="2"/>
  <c r="AY271" i="2" s="1"/>
  <c r="AX233" i="2"/>
  <c r="BO272" i="2"/>
  <c r="BL256" i="2"/>
  <c r="BN272" i="2"/>
  <c r="BP233" i="2"/>
  <c r="AW272" i="2"/>
  <c r="AE274" i="2"/>
  <c r="AE275" i="2" s="1"/>
  <c r="BM269" i="2"/>
  <c r="BT245" i="2"/>
  <c r="AM260" i="2"/>
  <c r="BE259" i="2" s="1"/>
  <c r="AD274" i="2"/>
  <c r="AD275" i="2" s="1"/>
  <c r="AZ263" i="2"/>
  <c r="BR264" i="2" s="1"/>
  <c r="AX235" i="2"/>
  <c r="AF237" i="2"/>
  <c r="AZ264" i="2"/>
  <c r="AH266" i="2"/>
  <c r="AH267" i="2" s="1"/>
  <c r="BE257" i="2"/>
  <c r="BW258" i="2" s="1"/>
  <c r="BW259" i="2" s="1"/>
  <c r="AC270" i="2"/>
  <c r="AC271" i="2" s="1"/>
  <c r="AV272" i="2"/>
  <c r="BX265" i="2"/>
  <c r="AK246" i="2"/>
  <c r="AK247" i="2" s="1"/>
  <c r="BB245" i="2"/>
  <c r="BT246" i="2" s="1"/>
  <c r="BT247" i="2" s="1"/>
  <c r="AJ248" i="2"/>
  <c r="BB247" i="2" s="1"/>
  <c r="BG265" i="2"/>
  <c r="BY266" i="2" s="1"/>
  <c r="BY267" i="2" s="1"/>
  <c r="AR261" i="2"/>
  <c r="BJ260" i="2" s="1"/>
  <c r="CB261" i="2" s="1"/>
  <c r="AN266" i="2"/>
  <c r="AN267" i="2" s="1"/>
  <c r="AN268" i="2" s="1"/>
  <c r="BG267" i="2"/>
  <c r="AO269" i="2"/>
  <c r="BS268" i="2"/>
  <c r="AP241" i="2"/>
  <c r="AA264" i="2"/>
  <c r="AS263" i="2" s="1"/>
  <c r="AQ225" i="2"/>
  <c r="AB257" i="2"/>
  <c r="AT256" i="2" s="1"/>
  <c r="BH239" i="2"/>
  <c r="BZ240" i="2" s="1"/>
  <c r="AS261" i="2"/>
  <c r="BK262" i="2" s="1"/>
  <c r="BK263" i="2" s="1"/>
  <c r="AL262" i="2"/>
  <c r="AL263" i="2" s="1"/>
  <c r="AI269" i="2"/>
  <c r="BA268" i="2" s="1"/>
  <c r="BS269" i="2" s="1"/>
  <c r="BC244" i="2"/>
  <c r="BU245" i="2" s="1"/>
  <c r="BD260" i="2"/>
  <c r="BV261" i="2" s="1"/>
  <c r="BN273" i="2" l="1"/>
  <c r="BQ270" i="2"/>
  <c r="BQ271" i="2" s="1"/>
  <c r="BQ272" i="2" s="1"/>
  <c r="BL257" i="2"/>
  <c r="BP234" i="2"/>
  <c r="BP235" i="2" s="1"/>
  <c r="BP236" i="2" s="1"/>
  <c r="AG273" i="2"/>
  <c r="AY272" i="2" s="1"/>
  <c r="BO273" i="2"/>
  <c r="AW273" i="2"/>
  <c r="AE276" i="2"/>
  <c r="AW275" i="2" s="1"/>
  <c r="BC245" i="2"/>
  <c r="AU269" i="2"/>
  <c r="BM270" i="2" s="1"/>
  <c r="BM271" i="2" s="1"/>
  <c r="AZ265" i="2"/>
  <c r="BR265" i="2"/>
  <c r="BY268" i="2"/>
  <c r="AH268" i="2"/>
  <c r="AM261" i="2"/>
  <c r="BE260" i="2" s="1"/>
  <c r="AC272" i="2"/>
  <c r="AU271" i="2" s="1"/>
  <c r="AV273" i="2"/>
  <c r="BN274" i="2" s="1"/>
  <c r="BN275" i="2" s="1"/>
  <c r="AR262" i="2"/>
  <c r="AR263" i="2" s="1"/>
  <c r="AR264" i="2" s="1"/>
  <c r="BW260" i="2"/>
  <c r="AX236" i="2"/>
  <c r="AF238" i="2"/>
  <c r="AF239" i="2" s="1"/>
  <c r="AD276" i="2"/>
  <c r="AD277" i="2" s="1"/>
  <c r="AO270" i="2"/>
  <c r="AO271" i="2" s="1"/>
  <c r="BU246" i="2"/>
  <c r="BU247" i="2" s="1"/>
  <c r="BK264" i="2"/>
  <c r="BG268" i="2"/>
  <c r="BF267" i="2"/>
  <c r="AN269" i="2"/>
  <c r="AJ249" i="2"/>
  <c r="BB248" i="2" s="1"/>
  <c r="AK248" i="2"/>
  <c r="BC247" i="2" s="1"/>
  <c r="BT248" i="2"/>
  <c r="BF265" i="2"/>
  <c r="BX266" i="2" s="1"/>
  <c r="BX267" i="2" s="1"/>
  <c r="AI270" i="2"/>
  <c r="AI271" i="2" s="1"/>
  <c r="AQ226" i="2"/>
  <c r="AQ227" i="2" s="1"/>
  <c r="AP242" i="2"/>
  <c r="AP243" i="2" s="1"/>
  <c r="AL264" i="2"/>
  <c r="BI224" i="2"/>
  <c r="CA225" i="2" s="1"/>
  <c r="BH240" i="2"/>
  <c r="BZ241" i="2" s="1"/>
  <c r="BD261" i="2"/>
  <c r="BV262" i="2" s="1"/>
  <c r="BV263" i="2" s="1"/>
  <c r="AB258" i="2"/>
  <c r="AB259" i="2" s="1"/>
  <c r="AA265" i="2"/>
  <c r="AS264" i="2" s="1"/>
  <c r="BQ273" i="2" l="1"/>
  <c r="BY269" i="2"/>
  <c r="AG274" i="2"/>
  <c r="AG275" i="2" s="1"/>
  <c r="AG276" i="2" s="1"/>
  <c r="BP237" i="2"/>
  <c r="BO274" i="2"/>
  <c r="BO275" i="2" s="1"/>
  <c r="BO276" i="2" s="1"/>
  <c r="BX268" i="2"/>
  <c r="AV275" i="2"/>
  <c r="BN276" i="2" s="1"/>
  <c r="AE277" i="2"/>
  <c r="BM272" i="2"/>
  <c r="BR266" i="2"/>
  <c r="BR267" i="2" s="1"/>
  <c r="AT257" i="2"/>
  <c r="BL258" i="2" s="1"/>
  <c r="BL259" i="2" s="1"/>
  <c r="AV276" i="2"/>
  <c r="AD278" i="2"/>
  <c r="AD279" i="2" s="1"/>
  <c r="AD280" i="2" s="1"/>
  <c r="BW261" i="2"/>
  <c r="AP244" i="2"/>
  <c r="AP245" i="2" s="1"/>
  <c r="BT249" i="2"/>
  <c r="BJ263" i="2"/>
  <c r="AR265" i="2"/>
  <c r="AH269" i="2"/>
  <c r="AZ268" i="2" s="1"/>
  <c r="BK265" i="2"/>
  <c r="AX237" i="2"/>
  <c r="BJ261" i="2"/>
  <c r="CB262" i="2" s="1"/>
  <c r="CB263" i="2" s="1"/>
  <c r="AZ267" i="2"/>
  <c r="BR268" i="2" s="1"/>
  <c r="AF240" i="2"/>
  <c r="AX239" i="2" s="1"/>
  <c r="AC273" i="2"/>
  <c r="BG269" i="2"/>
  <c r="BY270" i="2" s="1"/>
  <c r="BY271" i="2" s="1"/>
  <c r="AM262" i="2"/>
  <c r="AM263" i="2" s="1"/>
  <c r="AM264" i="2" s="1"/>
  <c r="AK249" i="2"/>
  <c r="BC248" i="2" s="1"/>
  <c r="BF268" i="2"/>
  <c r="BX269" i="2" s="1"/>
  <c r="AN270" i="2"/>
  <c r="AN271" i="2" s="1"/>
  <c r="BU248" i="2"/>
  <c r="AO272" i="2"/>
  <c r="AO273" i="2" s="1"/>
  <c r="AJ250" i="2"/>
  <c r="AJ251" i="2" s="1"/>
  <c r="AJ252" i="2" s="1"/>
  <c r="AL265" i="2"/>
  <c r="AQ228" i="2"/>
  <c r="AA266" i="2"/>
  <c r="AA267" i="2" s="1"/>
  <c r="BD263" i="2"/>
  <c r="BV264" i="2" s="1"/>
  <c r="BI225" i="2"/>
  <c r="CA226" i="2" s="1"/>
  <c r="CA227" i="2" s="1"/>
  <c r="AI272" i="2"/>
  <c r="BA271" i="2" s="1"/>
  <c r="AB260" i="2"/>
  <c r="AT259" i="2" s="1"/>
  <c r="BH241" i="2"/>
  <c r="BZ242" i="2" s="1"/>
  <c r="BZ243" i="2" s="1"/>
  <c r="BA269" i="2"/>
  <c r="BS270" i="2" s="1"/>
  <c r="BS271" i="2" s="1"/>
  <c r="BN277" i="2" l="1"/>
  <c r="BP238" i="2"/>
  <c r="BP239" i="2" s="1"/>
  <c r="BL260" i="2"/>
  <c r="AY273" i="2"/>
  <c r="BQ274" i="2" s="1"/>
  <c r="BQ275" i="2" s="1"/>
  <c r="AY275" i="2"/>
  <c r="AG277" i="2"/>
  <c r="CB264" i="2"/>
  <c r="BF269" i="2"/>
  <c r="BX270" i="2" s="1"/>
  <c r="BX271" i="2" s="1"/>
  <c r="AE278" i="2"/>
  <c r="AE279" i="2" s="1"/>
  <c r="AE280" i="2" s="1"/>
  <c r="AE281" i="2" s="1"/>
  <c r="AW276" i="2"/>
  <c r="BO277" i="2" s="1"/>
  <c r="BP240" i="2"/>
  <c r="BH244" i="2"/>
  <c r="AP246" i="2"/>
  <c r="AP247" i="2" s="1"/>
  <c r="BE263" i="2"/>
  <c r="AM265" i="2"/>
  <c r="AH270" i="2"/>
  <c r="AH271" i="2" s="1"/>
  <c r="AV277" i="2"/>
  <c r="BN278" i="2" s="1"/>
  <c r="BN279" i="2" s="1"/>
  <c r="AV279" i="2"/>
  <c r="AD281" i="2"/>
  <c r="AV280" i="2" s="1"/>
  <c r="AC274" i="2"/>
  <c r="AC275" i="2" s="1"/>
  <c r="BR269" i="2"/>
  <c r="BJ264" i="2"/>
  <c r="AR266" i="2"/>
  <c r="AR267" i="2" s="1"/>
  <c r="AR268" i="2" s="1"/>
  <c r="BH243" i="2"/>
  <c r="BZ244" i="2" s="1"/>
  <c r="AF241" i="2"/>
  <c r="AX240" i="2" s="1"/>
  <c r="BG271" i="2"/>
  <c r="BY272" i="2" s="1"/>
  <c r="BE261" i="2"/>
  <c r="BW262" i="2" s="1"/>
  <c r="BW263" i="2" s="1"/>
  <c r="AU272" i="2"/>
  <c r="BM273" i="2" s="1"/>
  <c r="BB251" i="2"/>
  <c r="AJ253" i="2"/>
  <c r="BB252" i="2" s="1"/>
  <c r="BU249" i="2"/>
  <c r="AK250" i="2"/>
  <c r="AK251" i="2" s="1"/>
  <c r="BG272" i="2"/>
  <c r="AO274" i="2"/>
  <c r="AO275" i="2" s="1"/>
  <c r="AN272" i="2"/>
  <c r="BF271" i="2" s="1"/>
  <c r="AI273" i="2"/>
  <c r="BA272" i="2" s="1"/>
  <c r="AS265" i="2"/>
  <c r="BK266" i="2" s="1"/>
  <c r="BK267" i="2" s="1"/>
  <c r="BB249" i="2"/>
  <c r="BT250" i="2" s="1"/>
  <c r="BT251" i="2" s="1"/>
  <c r="AQ229" i="2"/>
  <c r="BI227" i="2"/>
  <c r="CA228" i="2" s="1"/>
  <c r="BS272" i="2"/>
  <c r="AL266" i="2"/>
  <c r="AL267" i="2" s="1"/>
  <c r="AB261" i="2"/>
  <c r="AT260" i="2" s="1"/>
  <c r="AA268" i="2"/>
  <c r="BD264" i="2"/>
  <c r="BV265" i="2" s="1"/>
  <c r="CB265" i="2" l="1"/>
  <c r="BL261" i="2"/>
  <c r="BW264" i="2"/>
  <c r="BQ276" i="2"/>
  <c r="AW277" i="2"/>
  <c r="BO278" i="2" s="1"/>
  <c r="BO279" i="2" s="1"/>
  <c r="AY276" i="2"/>
  <c r="AG278" i="2"/>
  <c r="AG279" i="2" s="1"/>
  <c r="BX272" i="2"/>
  <c r="BZ245" i="2"/>
  <c r="BN280" i="2"/>
  <c r="BN281" i="2" s="1"/>
  <c r="BH245" i="2"/>
  <c r="AE282" i="2"/>
  <c r="AE283" i="2" s="1"/>
  <c r="AE284" i="2" s="1"/>
  <c r="BG273" i="2"/>
  <c r="AZ269" i="2"/>
  <c r="BR270" i="2" s="1"/>
  <c r="BR271" i="2" s="1"/>
  <c r="BS273" i="2"/>
  <c r="AW279" i="2"/>
  <c r="AW280" i="2"/>
  <c r="BJ265" i="2"/>
  <c r="CB266" i="2" s="1"/>
  <c r="CB267" i="2" s="1"/>
  <c r="BY273" i="2"/>
  <c r="BJ267" i="2"/>
  <c r="AR269" i="2"/>
  <c r="BJ268" i="2" s="1"/>
  <c r="AC276" i="2"/>
  <c r="AC277" i="2" s="1"/>
  <c r="AH272" i="2"/>
  <c r="AH273" i="2" s="1"/>
  <c r="AD282" i="2"/>
  <c r="AD283" i="2" s="1"/>
  <c r="AF242" i="2"/>
  <c r="AF243" i="2" s="1"/>
  <c r="AF244" i="2" s="1"/>
  <c r="AU273" i="2"/>
  <c r="BM274" i="2" s="1"/>
  <c r="BM275" i="2" s="1"/>
  <c r="BE264" i="2"/>
  <c r="BW265" i="2" s="1"/>
  <c r="AM266" i="2"/>
  <c r="AM267" i="2" s="1"/>
  <c r="AP248" i="2"/>
  <c r="BH247" i="2" s="1"/>
  <c r="BP241" i="2"/>
  <c r="AK252" i="2"/>
  <c r="AK253" i="2" s="1"/>
  <c r="BC249" i="2"/>
  <c r="BU250" i="2" s="1"/>
  <c r="BU251" i="2" s="1"/>
  <c r="AO276" i="2"/>
  <c r="BG275" i="2" s="1"/>
  <c r="AI274" i="2"/>
  <c r="AI275" i="2" s="1"/>
  <c r="BT252" i="2"/>
  <c r="BT253" i="2" s="1"/>
  <c r="AN273" i="2"/>
  <c r="BF272" i="2" s="1"/>
  <c r="AJ254" i="2"/>
  <c r="AJ255" i="2" s="1"/>
  <c r="AA269" i="2"/>
  <c r="AS267" i="2"/>
  <c r="BK268" i="2" s="1"/>
  <c r="BD265" i="2"/>
  <c r="BV266" i="2" s="1"/>
  <c r="BV267" i="2" s="1"/>
  <c r="AQ230" i="2"/>
  <c r="AQ231" i="2" s="1"/>
  <c r="AL268" i="2"/>
  <c r="AB262" i="2"/>
  <c r="AB263" i="2" s="1"/>
  <c r="BI228" i="2"/>
  <c r="CA229" i="2" s="1"/>
  <c r="BO280" i="2" l="1"/>
  <c r="BQ277" i="2"/>
  <c r="AW281" i="2"/>
  <c r="BZ246" i="2"/>
  <c r="BZ247" i="2" s="1"/>
  <c r="BZ248" i="2" s="1"/>
  <c r="BX273" i="2"/>
  <c r="AY277" i="2"/>
  <c r="BQ278" i="2" s="1"/>
  <c r="BQ279" i="2" s="1"/>
  <c r="BY274" i="2"/>
  <c r="BY275" i="2" s="1"/>
  <c r="BY276" i="2" s="1"/>
  <c r="AX241" i="2"/>
  <c r="BP242" i="2" s="1"/>
  <c r="BP243" i="2" s="1"/>
  <c r="AG280" i="2"/>
  <c r="AY279" i="2" s="1"/>
  <c r="BQ280" i="2" s="1"/>
  <c r="AW283" i="2"/>
  <c r="AE285" i="2"/>
  <c r="AW284" i="2" s="1"/>
  <c r="AM268" i="2"/>
  <c r="AV281" i="2"/>
  <c r="BO281" i="2"/>
  <c r="AZ272" i="2"/>
  <c r="AH274" i="2"/>
  <c r="AH275" i="2" s="1"/>
  <c r="AH276" i="2" s="1"/>
  <c r="BE265" i="2"/>
  <c r="BW266" i="2" s="1"/>
  <c r="BW267" i="2" s="1"/>
  <c r="AX243" i="2"/>
  <c r="AF245" i="2"/>
  <c r="AZ271" i="2"/>
  <c r="BR272" i="2" s="1"/>
  <c r="BN282" i="2"/>
  <c r="BN283" i="2" s="1"/>
  <c r="AP249" i="2"/>
  <c r="BH248" i="2" s="1"/>
  <c r="AU276" i="2"/>
  <c r="AC278" i="2"/>
  <c r="AR270" i="2"/>
  <c r="AR271" i="2" s="1"/>
  <c r="AR272" i="2" s="1"/>
  <c r="BC251" i="2"/>
  <c r="BU252" i="2" s="1"/>
  <c r="AD284" i="2"/>
  <c r="AV283" i="2" s="1"/>
  <c r="AU275" i="2"/>
  <c r="BM276" i="2" s="1"/>
  <c r="CB268" i="2"/>
  <c r="CB269" i="2" s="1"/>
  <c r="BB253" i="2"/>
  <c r="BT254" i="2" s="1"/>
  <c r="BT255" i="2" s="1"/>
  <c r="AJ256" i="2"/>
  <c r="BB255" i="2" s="1"/>
  <c r="AO277" i="2"/>
  <c r="BA273" i="2"/>
  <c r="BS274" i="2" s="1"/>
  <c r="BS275" i="2" s="1"/>
  <c r="AI276" i="2"/>
  <c r="BA275" i="2" s="1"/>
  <c r="AN274" i="2"/>
  <c r="AN275" i="2" s="1"/>
  <c r="BC252" i="2"/>
  <c r="AK254" i="2"/>
  <c r="AK255" i="2" s="1"/>
  <c r="AL269" i="2"/>
  <c r="BD267" i="2"/>
  <c r="BV268" i="2" s="1"/>
  <c r="AB264" i="2"/>
  <c r="AT263" i="2" s="1"/>
  <c r="AQ232" i="2"/>
  <c r="AA270" i="2"/>
  <c r="AA271" i="2" s="1"/>
  <c r="AT261" i="2"/>
  <c r="BL262" i="2" s="1"/>
  <c r="BL263" i="2" s="1"/>
  <c r="BI229" i="2"/>
  <c r="CA230" i="2" s="1"/>
  <c r="CA231" i="2" s="1"/>
  <c r="AS268" i="2"/>
  <c r="BK269" i="2" s="1"/>
  <c r="BO282" i="2" l="1"/>
  <c r="BO283" i="2" s="1"/>
  <c r="BZ249" i="2"/>
  <c r="BO284" i="2"/>
  <c r="BO285" i="2" s="1"/>
  <c r="AG281" i="2"/>
  <c r="AY280" i="2" s="1"/>
  <c r="BQ281" i="2" s="1"/>
  <c r="AE286" i="2"/>
  <c r="AE287" i="2" s="1"/>
  <c r="BF273" i="2"/>
  <c r="BX274" i="2" s="1"/>
  <c r="BX275" i="2" s="1"/>
  <c r="BM277" i="2"/>
  <c r="AM269" i="2"/>
  <c r="BE267" i="2"/>
  <c r="BW268" i="2" s="1"/>
  <c r="BT256" i="2"/>
  <c r="AD285" i="2"/>
  <c r="BJ271" i="2"/>
  <c r="AR273" i="2"/>
  <c r="BJ272" i="2" s="1"/>
  <c r="AZ275" i="2"/>
  <c r="AH277" i="2"/>
  <c r="AU277" i="2"/>
  <c r="AC279" i="2"/>
  <c r="AC280" i="2" s="1"/>
  <c r="BN284" i="2"/>
  <c r="AP250" i="2"/>
  <c r="AP251" i="2" s="1"/>
  <c r="BR273" i="2"/>
  <c r="BP244" i="2"/>
  <c r="BU253" i="2"/>
  <c r="BJ269" i="2"/>
  <c r="CB270" i="2" s="1"/>
  <c r="CB271" i="2" s="1"/>
  <c r="AX244" i="2"/>
  <c r="AF246" i="2"/>
  <c r="AF247" i="2" s="1"/>
  <c r="AZ273" i="2"/>
  <c r="BL264" i="2"/>
  <c r="AK256" i="2"/>
  <c r="BC255" i="2" s="1"/>
  <c r="AO278" i="2"/>
  <c r="AO279" i="2" s="1"/>
  <c r="AI277" i="2"/>
  <c r="BA276" i="2" s="1"/>
  <c r="BS276" i="2"/>
  <c r="AJ257" i="2"/>
  <c r="BC253" i="2"/>
  <c r="BU254" i="2" s="1"/>
  <c r="BU255" i="2" s="1"/>
  <c r="AN276" i="2"/>
  <c r="BF275" i="2" s="1"/>
  <c r="BX276" i="2" s="1"/>
  <c r="BG276" i="2"/>
  <c r="BY277" i="2" s="1"/>
  <c r="AS269" i="2"/>
  <c r="BK270" i="2" s="1"/>
  <c r="BK271" i="2" s="1"/>
  <c r="AQ233" i="2"/>
  <c r="BI231" i="2"/>
  <c r="CA232" i="2" s="1"/>
  <c r="AL270" i="2"/>
  <c r="AL271" i="2" s="1"/>
  <c r="AA272" i="2"/>
  <c r="AS271" i="2" s="1"/>
  <c r="BK272" i="2" s="1"/>
  <c r="AB265" i="2"/>
  <c r="AT264" i="2" s="1"/>
  <c r="BD268" i="2"/>
  <c r="BV269" i="2" s="1"/>
  <c r="BL265" i="2" l="1"/>
  <c r="AG282" i="2"/>
  <c r="AG283" i="2" s="1"/>
  <c r="AG284" i="2" s="1"/>
  <c r="AW285" i="2"/>
  <c r="BO286" i="2" s="1"/>
  <c r="BO287" i="2" s="1"/>
  <c r="AE288" i="2"/>
  <c r="AW287" i="2" s="1"/>
  <c r="BU256" i="2"/>
  <c r="AM270" i="2"/>
  <c r="AM271" i="2" s="1"/>
  <c r="AM272" i="2" s="1"/>
  <c r="BE268" i="2"/>
  <c r="BW269" i="2" s="1"/>
  <c r="CB272" i="2"/>
  <c r="CB273" i="2" s="1"/>
  <c r="BH249" i="2"/>
  <c r="BZ250" i="2" s="1"/>
  <c r="BZ251" i="2" s="1"/>
  <c r="BM278" i="2"/>
  <c r="BM279" i="2" s="1"/>
  <c r="BP245" i="2"/>
  <c r="AZ276" i="2"/>
  <c r="AH278" i="2"/>
  <c r="AH279" i="2" s="1"/>
  <c r="AH280" i="2" s="1"/>
  <c r="AD286" i="2"/>
  <c r="AD287" i="2" s="1"/>
  <c r="BR274" i="2"/>
  <c r="BR275" i="2" s="1"/>
  <c r="BR276" i="2" s="1"/>
  <c r="AR274" i="2"/>
  <c r="AR275" i="2" s="1"/>
  <c r="AR276" i="2" s="1"/>
  <c r="AF248" i="2"/>
  <c r="AF249" i="2" s="1"/>
  <c r="AU279" i="2"/>
  <c r="AC281" i="2"/>
  <c r="AC282" i="2" s="1"/>
  <c r="AJ258" i="2"/>
  <c r="AJ259" i="2" s="1"/>
  <c r="AX245" i="2"/>
  <c r="AP252" i="2"/>
  <c r="BH251" i="2" s="1"/>
  <c r="AV284" i="2"/>
  <c r="BN285" i="2" s="1"/>
  <c r="BG277" i="2"/>
  <c r="BY278" i="2" s="1"/>
  <c r="BY279" i="2" s="1"/>
  <c r="AN277" i="2"/>
  <c r="BS277" i="2"/>
  <c r="AO280" i="2"/>
  <c r="BG279" i="2" s="1"/>
  <c r="BD269" i="2"/>
  <c r="BV270" i="2" s="1"/>
  <c r="BV271" i="2" s="1"/>
  <c r="BB256" i="2"/>
  <c r="BT257" i="2" s="1"/>
  <c r="AI278" i="2"/>
  <c r="AI279" i="2" s="1"/>
  <c r="AI280" i="2" s="1"/>
  <c r="AK257" i="2"/>
  <c r="BC256" i="2" s="1"/>
  <c r="AA273" i="2"/>
  <c r="AQ234" i="2"/>
  <c r="AQ235" i="2" s="1"/>
  <c r="AB266" i="2"/>
  <c r="AB267" i="2" s="1"/>
  <c r="AL272" i="2"/>
  <c r="BD271" i="2" s="1"/>
  <c r="BI232" i="2"/>
  <c r="CA233" i="2" s="1"/>
  <c r="BR277" i="2" l="1"/>
  <c r="AZ277" i="2"/>
  <c r="BZ252" i="2"/>
  <c r="BM280" i="2"/>
  <c r="AY281" i="2"/>
  <c r="BQ282" i="2" s="1"/>
  <c r="BQ283" i="2" s="1"/>
  <c r="AY283" i="2"/>
  <c r="AG285" i="2"/>
  <c r="AY284" i="2" s="1"/>
  <c r="BU257" i="2"/>
  <c r="BO288" i="2"/>
  <c r="BE269" i="2"/>
  <c r="BW270" i="2" s="1"/>
  <c r="BW271" i="2" s="1"/>
  <c r="AE289" i="2"/>
  <c r="BB257" i="2"/>
  <c r="BT258" i="2" s="1"/>
  <c r="BT259" i="2" s="1"/>
  <c r="BE271" i="2"/>
  <c r="AM273" i="2"/>
  <c r="AX247" i="2"/>
  <c r="BV272" i="2"/>
  <c r="AJ260" i="2"/>
  <c r="BB259" i="2" s="1"/>
  <c r="BJ275" i="2"/>
  <c r="AR277" i="2"/>
  <c r="AD288" i="2"/>
  <c r="AD289" i="2" s="1"/>
  <c r="BP246" i="2"/>
  <c r="BP247" i="2" s="1"/>
  <c r="AP253" i="2"/>
  <c r="BH252" i="2" s="1"/>
  <c r="AU281" i="2"/>
  <c r="AC283" i="2"/>
  <c r="AC284" i="2" s="1"/>
  <c r="AX248" i="2"/>
  <c r="AF250" i="2"/>
  <c r="AF251" i="2" s="1"/>
  <c r="AF252" i="2" s="1"/>
  <c r="AZ279" i="2"/>
  <c r="AH281" i="2"/>
  <c r="AU280" i="2"/>
  <c r="BM281" i="2" s="1"/>
  <c r="BJ273" i="2"/>
  <c r="CB274" i="2" s="1"/>
  <c r="CB275" i="2" s="1"/>
  <c r="AV285" i="2"/>
  <c r="BN286" i="2" s="1"/>
  <c r="BN287" i="2" s="1"/>
  <c r="BY280" i="2"/>
  <c r="BA279" i="2"/>
  <c r="AI281" i="2"/>
  <c r="AN278" i="2"/>
  <c r="AN279" i="2" s="1"/>
  <c r="AO281" i="2"/>
  <c r="AK258" i="2"/>
  <c r="AK259" i="2" s="1"/>
  <c r="AK260" i="2" s="1"/>
  <c r="BA277" i="2"/>
  <c r="BS278" i="2" s="1"/>
  <c r="BS279" i="2" s="1"/>
  <c r="BF276" i="2"/>
  <c r="BX277" i="2" s="1"/>
  <c r="AQ236" i="2"/>
  <c r="BI233" i="2"/>
  <c r="CA234" i="2" s="1"/>
  <c r="CA235" i="2" s="1"/>
  <c r="AB268" i="2"/>
  <c r="AT267" i="2" s="1"/>
  <c r="AA274" i="2"/>
  <c r="AA275" i="2" s="1"/>
  <c r="AL273" i="2"/>
  <c r="BD272" i="2" s="1"/>
  <c r="AT265" i="2"/>
  <c r="BL266" i="2" s="1"/>
  <c r="BL267" i="2" s="1"/>
  <c r="AS272" i="2"/>
  <c r="BK273" i="2" s="1"/>
  <c r="BZ253" i="2" l="1"/>
  <c r="BR278" i="2"/>
  <c r="BR279" i="2" s="1"/>
  <c r="BQ284" i="2"/>
  <c r="BQ285" i="2" s="1"/>
  <c r="CB276" i="2"/>
  <c r="BP248" i="2"/>
  <c r="BP249" i="2" s="1"/>
  <c r="AG286" i="2"/>
  <c r="AG287" i="2" s="1"/>
  <c r="AX249" i="2"/>
  <c r="AE290" i="2"/>
  <c r="AE291" i="2" s="1"/>
  <c r="BW272" i="2"/>
  <c r="BV273" i="2"/>
  <c r="AW288" i="2"/>
  <c r="BO289" i="2" s="1"/>
  <c r="BE272" i="2"/>
  <c r="BW273" i="2" s="1"/>
  <c r="AM274" i="2"/>
  <c r="AM275" i="2" s="1"/>
  <c r="BF277" i="2"/>
  <c r="BX278" i="2" s="1"/>
  <c r="BX279" i="2" s="1"/>
  <c r="AN280" i="2"/>
  <c r="AN281" i="2" s="1"/>
  <c r="BM282" i="2"/>
  <c r="BM283" i="2" s="1"/>
  <c r="BC257" i="2"/>
  <c r="BU258" i="2" s="1"/>
  <c r="BU259" i="2" s="1"/>
  <c r="BR280" i="2"/>
  <c r="AU283" i="2"/>
  <c r="AC285" i="2"/>
  <c r="BJ276" i="2"/>
  <c r="AR278" i="2"/>
  <c r="AR279" i="2" s="1"/>
  <c r="AR280" i="2" s="1"/>
  <c r="BT260" i="2"/>
  <c r="BL268" i="2"/>
  <c r="AZ280" i="2"/>
  <c r="AH282" i="2"/>
  <c r="AH283" i="2" s="1"/>
  <c r="AX251" i="2"/>
  <c r="AF253" i="2"/>
  <c r="AX252" i="2" s="1"/>
  <c r="AV287" i="2"/>
  <c r="BN288" i="2" s="1"/>
  <c r="AP254" i="2"/>
  <c r="AP255" i="2" s="1"/>
  <c r="AP256" i="2" s="1"/>
  <c r="AV288" i="2"/>
  <c r="AD290" i="2"/>
  <c r="AD291" i="2" s="1"/>
  <c r="AJ261" i="2"/>
  <c r="BB260" i="2" s="1"/>
  <c r="BS280" i="2"/>
  <c r="AO282" i="2"/>
  <c r="AO283" i="2" s="1"/>
  <c r="AO284" i="2" s="1"/>
  <c r="AI282" i="2"/>
  <c r="AI283" i="2" s="1"/>
  <c r="BC259" i="2"/>
  <c r="BU260" i="2" s="1"/>
  <c r="AK261" i="2"/>
  <c r="BG280" i="2"/>
  <c r="BY281" i="2" s="1"/>
  <c r="BA280" i="2"/>
  <c r="AA276" i="2"/>
  <c r="AS273" i="2"/>
  <c r="BK274" i="2" s="1"/>
  <c r="BK275" i="2" s="1"/>
  <c r="AQ237" i="2"/>
  <c r="BI236" i="2" s="1"/>
  <c r="AL274" i="2"/>
  <c r="AL275" i="2" s="1"/>
  <c r="AB269" i="2"/>
  <c r="AT268" i="2" s="1"/>
  <c r="BI235" i="2"/>
  <c r="CA236" i="2" s="1"/>
  <c r="CB277" i="2" l="1"/>
  <c r="AW289" i="2"/>
  <c r="BO290" i="2" s="1"/>
  <c r="BO291" i="2" s="1"/>
  <c r="BP250" i="2"/>
  <c r="BP251" i="2" s="1"/>
  <c r="BP252" i="2" s="1"/>
  <c r="BP253" i="2" s="1"/>
  <c r="AY285" i="2"/>
  <c r="BQ286" i="2" s="1"/>
  <c r="BQ287" i="2" s="1"/>
  <c r="AG288" i="2"/>
  <c r="AY287" i="2" s="1"/>
  <c r="BL269" i="2"/>
  <c r="AE292" i="2"/>
  <c r="AW291" i="2" s="1"/>
  <c r="BA281" i="2"/>
  <c r="BE273" i="2"/>
  <c r="BW274" i="2" s="1"/>
  <c r="BW275" i="2" s="1"/>
  <c r="BJ277" i="2"/>
  <c r="CB278" i="2" s="1"/>
  <c r="CB279" i="2" s="1"/>
  <c r="AM276" i="2"/>
  <c r="BE275" i="2" s="1"/>
  <c r="CA237" i="2"/>
  <c r="BH253" i="2"/>
  <c r="BZ254" i="2" s="1"/>
  <c r="BZ255" i="2" s="1"/>
  <c r="BF279" i="2"/>
  <c r="BX280" i="2" s="1"/>
  <c r="BF280" i="2"/>
  <c r="AN282" i="2"/>
  <c r="AN283" i="2" s="1"/>
  <c r="BN289" i="2"/>
  <c r="AZ281" i="2"/>
  <c r="BT261" i="2"/>
  <c r="AV289" i="2"/>
  <c r="AH284" i="2"/>
  <c r="AD292" i="2"/>
  <c r="AV291" i="2" s="1"/>
  <c r="AU284" i="2"/>
  <c r="AC286" i="2"/>
  <c r="AJ262" i="2"/>
  <c r="AJ263" i="2" s="1"/>
  <c r="AJ264" i="2" s="1"/>
  <c r="BH255" i="2"/>
  <c r="BZ256" i="2" s="1"/>
  <c r="AP257" i="2"/>
  <c r="BH256" i="2" s="1"/>
  <c r="AF254" i="2"/>
  <c r="AF255" i="2" s="1"/>
  <c r="AF256" i="2" s="1"/>
  <c r="BJ279" i="2"/>
  <c r="AR281" i="2"/>
  <c r="BJ280" i="2" s="1"/>
  <c r="BR281" i="2"/>
  <c r="BM284" i="2"/>
  <c r="BM285" i="2" s="1"/>
  <c r="BG281" i="2"/>
  <c r="BY282" i="2" s="1"/>
  <c r="BY283" i="2" s="1"/>
  <c r="AK262" i="2"/>
  <c r="AK263" i="2" s="1"/>
  <c r="BS281" i="2"/>
  <c r="BG283" i="2"/>
  <c r="AO285" i="2"/>
  <c r="BC260" i="2"/>
  <c r="BU261" i="2" s="1"/>
  <c r="AI284" i="2"/>
  <c r="BA283" i="2" s="1"/>
  <c r="AL276" i="2"/>
  <c r="BD273" i="2"/>
  <c r="BV274" i="2" s="1"/>
  <c r="BV275" i="2" s="1"/>
  <c r="AA277" i="2"/>
  <c r="AS276" i="2" s="1"/>
  <c r="AB270" i="2"/>
  <c r="AB271" i="2" s="1"/>
  <c r="AQ238" i="2"/>
  <c r="AQ239" i="2" s="1"/>
  <c r="AS275" i="2"/>
  <c r="BK276" i="2" s="1"/>
  <c r="BO292" i="2" l="1"/>
  <c r="BR282" i="2"/>
  <c r="BR283" i="2" s="1"/>
  <c r="BS282" i="2"/>
  <c r="BS283" i="2" s="1"/>
  <c r="BS284" i="2" s="1"/>
  <c r="BQ288" i="2"/>
  <c r="BW276" i="2"/>
  <c r="AG289" i="2"/>
  <c r="AY288" i="2" s="1"/>
  <c r="BQ289" i="2" s="1"/>
  <c r="AD293" i="2"/>
  <c r="AV292" i="2" s="1"/>
  <c r="BN290" i="2"/>
  <c r="BN291" i="2" s="1"/>
  <c r="BN292" i="2" s="1"/>
  <c r="AN284" i="2"/>
  <c r="AN285" i="2" s="1"/>
  <c r="AE293" i="2"/>
  <c r="AW292" i="2" s="1"/>
  <c r="BO293" i="2" s="1"/>
  <c r="BX281" i="2"/>
  <c r="BY284" i="2"/>
  <c r="BF281" i="2"/>
  <c r="CB280" i="2"/>
  <c r="CB281" i="2" s="1"/>
  <c r="AM277" i="2"/>
  <c r="BE276" i="2" s="1"/>
  <c r="AR282" i="2"/>
  <c r="AR283" i="2" s="1"/>
  <c r="AR284" i="2" s="1"/>
  <c r="AX255" i="2"/>
  <c r="AF257" i="2"/>
  <c r="BB261" i="2"/>
  <c r="BT262" i="2" s="1"/>
  <c r="BT263" i="2" s="1"/>
  <c r="AH285" i="2"/>
  <c r="AZ284" i="2" s="1"/>
  <c r="AP258" i="2"/>
  <c r="AP259" i="2" s="1"/>
  <c r="BZ257" i="2"/>
  <c r="BB263" i="2"/>
  <c r="AJ265" i="2"/>
  <c r="BK277" i="2"/>
  <c r="AI285" i="2"/>
  <c r="AX253" i="2"/>
  <c r="BP254" i="2" s="1"/>
  <c r="BP255" i="2" s="1"/>
  <c r="AU285" i="2"/>
  <c r="BM286" i="2" s="1"/>
  <c r="BM287" i="2" s="1"/>
  <c r="AC287" i="2"/>
  <c r="AZ283" i="2"/>
  <c r="BR284" i="2" s="1"/>
  <c r="BG284" i="2"/>
  <c r="AO286" i="2"/>
  <c r="AO287" i="2" s="1"/>
  <c r="AK264" i="2"/>
  <c r="BC263" i="2" s="1"/>
  <c r="BI237" i="2"/>
  <c r="CA238" i="2" s="1"/>
  <c r="CA239" i="2" s="1"/>
  <c r="BC261" i="2"/>
  <c r="BU262" i="2" s="1"/>
  <c r="BU263" i="2" s="1"/>
  <c r="AB272" i="2"/>
  <c r="AT269" i="2"/>
  <c r="BL270" i="2" s="1"/>
  <c r="BL271" i="2" s="1"/>
  <c r="AL277" i="2"/>
  <c r="BD276" i="2" s="1"/>
  <c r="AQ240" i="2"/>
  <c r="AA278" i="2"/>
  <c r="AA279" i="2" s="1"/>
  <c r="BD275" i="2"/>
  <c r="BV276" i="2" s="1"/>
  <c r="BW277" i="2" l="1"/>
  <c r="BY285" i="2"/>
  <c r="BJ281" i="2"/>
  <c r="CB282" i="2" s="1"/>
  <c r="CB283" i="2" s="1"/>
  <c r="BX282" i="2"/>
  <c r="BX283" i="2" s="1"/>
  <c r="AG290" i="2"/>
  <c r="AG291" i="2" s="1"/>
  <c r="AM278" i="2"/>
  <c r="AM279" i="2" s="1"/>
  <c r="AE294" i="2"/>
  <c r="AE295" i="2" s="1"/>
  <c r="BF284" i="2"/>
  <c r="AN286" i="2"/>
  <c r="AN287" i="2" s="1"/>
  <c r="AN288" i="2" s="1"/>
  <c r="BN293" i="2"/>
  <c r="AD294" i="2"/>
  <c r="AD295" i="2" s="1"/>
  <c r="BF283" i="2"/>
  <c r="BX284" i="2" s="1"/>
  <c r="BP256" i="2"/>
  <c r="BR285" i="2"/>
  <c r="BB264" i="2"/>
  <c r="AJ266" i="2"/>
  <c r="AJ267" i="2" s="1"/>
  <c r="AJ268" i="2" s="1"/>
  <c r="AS277" i="2"/>
  <c r="BK278" i="2" s="1"/>
  <c r="BK279" i="2" s="1"/>
  <c r="AH286" i="2"/>
  <c r="AH287" i="2" s="1"/>
  <c r="AH288" i="2" s="1"/>
  <c r="BV277" i="2"/>
  <c r="AC288" i="2"/>
  <c r="AU287" i="2" s="1"/>
  <c r="BM288" i="2" s="1"/>
  <c r="AI286" i="2"/>
  <c r="AI287" i="2" s="1"/>
  <c r="BH257" i="2"/>
  <c r="BZ258" i="2" s="1"/>
  <c r="BZ259" i="2" s="1"/>
  <c r="BT264" i="2"/>
  <c r="BT265" i="2" s="1"/>
  <c r="BJ283" i="2"/>
  <c r="AR285" i="2"/>
  <c r="AP260" i="2"/>
  <c r="BH259" i="2" s="1"/>
  <c r="BA284" i="2"/>
  <c r="BS285" i="2" s="1"/>
  <c r="AX256" i="2"/>
  <c r="AF258" i="2"/>
  <c r="AF259" i="2" s="1"/>
  <c r="BU264" i="2"/>
  <c r="AO288" i="2"/>
  <c r="BG287" i="2" s="1"/>
  <c r="AK265" i="2"/>
  <c r="BC264" i="2" s="1"/>
  <c r="BG285" i="2"/>
  <c r="BY286" i="2" s="1"/>
  <c r="BY287" i="2" s="1"/>
  <c r="AQ241" i="2"/>
  <c r="BI239" i="2"/>
  <c r="CA240" i="2" s="1"/>
  <c r="AB273" i="2"/>
  <c r="AT272" i="2" s="1"/>
  <c r="AA280" i="2"/>
  <c r="AL278" i="2"/>
  <c r="AL279" i="2" s="1"/>
  <c r="AT271" i="2"/>
  <c r="BL272" i="2" s="1"/>
  <c r="BF285" i="2" l="1"/>
  <c r="AY289" i="2"/>
  <c r="BQ290" i="2" s="1"/>
  <c r="BQ291" i="2" s="1"/>
  <c r="CB284" i="2"/>
  <c r="AW293" i="2"/>
  <c r="BO294" i="2" s="1"/>
  <c r="BO295" i="2" s="1"/>
  <c r="AZ285" i="2"/>
  <c r="AG292" i="2"/>
  <c r="AY291" i="2" s="1"/>
  <c r="BQ292" i="2" s="1"/>
  <c r="AD296" i="2"/>
  <c r="AV295" i="2" s="1"/>
  <c r="BX285" i="2"/>
  <c r="BX286" i="2" s="1"/>
  <c r="BX287" i="2" s="1"/>
  <c r="AM280" i="2"/>
  <c r="BE279" i="2" s="1"/>
  <c r="AE296" i="2"/>
  <c r="BE277" i="2"/>
  <c r="BW278" i="2" s="1"/>
  <c r="BW279" i="2" s="1"/>
  <c r="AX257" i="2"/>
  <c r="BB265" i="2"/>
  <c r="BT266" i="2" s="1"/>
  <c r="BT267" i="2" s="1"/>
  <c r="AV293" i="2"/>
  <c r="BN294" i="2" s="1"/>
  <c r="BN295" i="2" s="1"/>
  <c r="BF287" i="2"/>
  <c r="AN289" i="2"/>
  <c r="BF288" i="2" s="1"/>
  <c r="BZ260" i="2"/>
  <c r="BP257" i="2"/>
  <c r="BL273" i="2"/>
  <c r="AF260" i="2"/>
  <c r="AX259" i="2" s="1"/>
  <c r="BJ284" i="2"/>
  <c r="AR286" i="2"/>
  <c r="AR287" i="2" s="1"/>
  <c r="AR288" i="2" s="1"/>
  <c r="BA285" i="2"/>
  <c r="BS286" i="2" s="1"/>
  <c r="BS287" i="2" s="1"/>
  <c r="BD277" i="2"/>
  <c r="BV278" i="2" s="1"/>
  <c r="BV279" i="2" s="1"/>
  <c r="AZ287" i="2"/>
  <c r="AH289" i="2"/>
  <c r="AZ288" i="2" s="1"/>
  <c r="BB267" i="2"/>
  <c r="AJ269" i="2"/>
  <c r="AI288" i="2"/>
  <c r="AI289" i="2" s="1"/>
  <c r="AP261" i="2"/>
  <c r="AC289" i="2"/>
  <c r="AC290" i="2" s="1"/>
  <c r="BR286" i="2"/>
  <c r="BR287" i="2" s="1"/>
  <c r="BY288" i="2"/>
  <c r="AO289" i="2"/>
  <c r="BG288" i="2" s="1"/>
  <c r="AK266" i="2"/>
  <c r="AK267" i="2" s="1"/>
  <c r="BU265" i="2"/>
  <c r="AA281" i="2"/>
  <c r="AS279" i="2"/>
  <c r="BK280" i="2" s="1"/>
  <c r="AQ242" i="2"/>
  <c r="AQ243" i="2" s="1"/>
  <c r="AL280" i="2"/>
  <c r="AB274" i="2"/>
  <c r="AB275" i="2" s="1"/>
  <c r="BI240" i="2"/>
  <c r="CA241" i="2" s="1"/>
  <c r="CB285" i="2" l="1"/>
  <c r="BP258" i="2"/>
  <c r="BP259" i="2" s="1"/>
  <c r="BN296" i="2"/>
  <c r="BX288" i="2"/>
  <c r="AG293" i="2"/>
  <c r="AY292" i="2" s="1"/>
  <c r="BQ293" i="2" s="1"/>
  <c r="AE297" i="2"/>
  <c r="AW296" i="2" s="1"/>
  <c r="BX289" i="2"/>
  <c r="AN290" i="2"/>
  <c r="AN291" i="2" s="1"/>
  <c r="AN292" i="2" s="1"/>
  <c r="BW280" i="2"/>
  <c r="AM281" i="2"/>
  <c r="AD297" i="2"/>
  <c r="AV296" i="2" s="1"/>
  <c r="BN297" i="2" s="1"/>
  <c r="BP260" i="2"/>
  <c r="AW295" i="2"/>
  <c r="BO296" i="2" s="1"/>
  <c r="BJ285" i="2"/>
  <c r="CB286" i="2" s="1"/>
  <c r="CB287" i="2" s="1"/>
  <c r="BR288" i="2"/>
  <c r="BR289" i="2" s="1"/>
  <c r="AP262" i="2"/>
  <c r="AP263" i="2" s="1"/>
  <c r="BA288" i="2"/>
  <c r="AI290" i="2"/>
  <c r="AI291" i="2" s="1"/>
  <c r="AU289" i="2"/>
  <c r="AC291" i="2"/>
  <c r="AU288" i="2"/>
  <c r="BM289" i="2" s="1"/>
  <c r="BT268" i="2"/>
  <c r="BJ287" i="2"/>
  <c r="AR289" i="2"/>
  <c r="BB268" i="2"/>
  <c r="AJ270" i="2"/>
  <c r="AJ271" i="2" s="1"/>
  <c r="AF261" i="2"/>
  <c r="AX260" i="2" s="1"/>
  <c r="AT273" i="2"/>
  <c r="BL274" i="2" s="1"/>
  <c r="BL275" i="2" s="1"/>
  <c r="BH260" i="2"/>
  <c r="BZ261" i="2" s="1"/>
  <c r="BA287" i="2"/>
  <c r="BS288" i="2" s="1"/>
  <c r="AH290" i="2"/>
  <c r="AH291" i="2" s="1"/>
  <c r="AH292" i="2" s="1"/>
  <c r="AK268" i="2"/>
  <c r="AK269" i="2" s="1"/>
  <c r="AO290" i="2"/>
  <c r="AO291" i="2" s="1"/>
  <c r="BI241" i="2"/>
  <c r="CA242" i="2" s="1"/>
  <c r="CA243" i="2" s="1"/>
  <c r="BC265" i="2"/>
  <c r="BU266" i="2" s="1"/>
  <c r="BU267" i="2" s="1"/>
  <c r="BY289" i="2"/>
  <c r="AL281" i="2"/>
  <c r="BD279" i="2"/>
  <c r="BV280" i="2" s="1"/>
  <c r="AA282" i="2"/>
  <c r="AA283" i="2" s="1"/>
  <c r="AB276" i="2"/>
  <c r="AQ244" i="2"/>
  <c r="BI243" i="2" s="1"/>
  <c r="AS280" i="2"/>
  <c r="BK281" i="2" s="1"/>
  <c r="BS289" i="2" l="1"/>
  <c r="AG294" i="2"/>
  <c r="AG295" i="2" s="1"/>
  <c r="AM282" i="2"/>
  <c r="AM283" i="2" s="1"/>
  <c r="AZ289" i="2"/>
  <c r="BA289" i="2"/>
  <c r="BS290" i="2" s="1"/>
  <c r="BS291" i="2" s="1"/>
  <c r="BP261" i="2"/>
  <c r="BM290" i="2"/>
  <c r="BM291" i="2" s="1"/>
  <c r="AD298" i="2"/>
  <c r="AD299" i="2" s="1"/>
  <c r="BF291" i="2"/>
  <c r="AN293" i="2"/>
  <c r="AE298" i="2"/>
  <c r="AE299" i="2" s="1"/>
  <c r="AE300" i="2" s="1"/>
  <c r="BO297" i="2"/>
  <c r="BE280" i="2"/>
  <c r="BW281" i="2" s="1"/>
  <c r="BF289" i="2"/>
  <c r="BX290" i="2" s="1"/>
  <c r="BX291" i="2" s="1"/>
  <c r="CA244" i="2"/>
  <c r="BG289" i="2"/>
  <c r="BY290" i="2" s="1"/>
  <c r="BY291" i="2" s="1"/>
  <c r="CB288" i="2"/>
  <c r="AZ291" i="2"/>
  <c r="AH293" i="2"/>
  <c r="AR290" i="2"/>
  <c r="AR291" i="2" s="1"/>
  <c r="AR292" i="2" s="1"/>
  <c r="AI292" i="2"/>
  <c r="BA291" i="2" s="1"/>
  <c r="BR290" i="2"/>
  <c r="BR291" i="2" s="1"/>
  <c r="BR292" i="2" s="1"/>
  <c r="AS281" i="2"/>
  <c r="BK282" i="2" s="1"/>
  <c r="BK283" i="2" s="1"/>
  <c r="BB269" i="2"/>
  <c r="BT269" i="2"/>
  <c r="BH261" i="2"/>
  <c r="BZ262" i="2" s="1"/>
  <c r="BZ263" i="2" s="1"/>
  <c r="AF262" i="2"/>
  <c r="AF263" i="2" s="1"/>
  <c r="AC292" i="2"/>
  <c r="AU291" i="2" s="1"/>
  <c r="AJ272" i="2"/>
  <c r="AJ273" i="2" s="1"/>
  <c r="BJ288" i="2"/>
  <c r="CB289" i="2" s="1"/>
  <c r="AP264" i="2"/>
  <c r="AA284" i="2"/>
  <c r="AS283" i="2" s="1"/>
  <c r="BC268" i="2"/>
  <c r="AK270" i="2"/>
  <c r="AK271" i="2" s="1"/>
  <c r="AO292" i="2"/>
  <c r="BG291" i="2" s="1"/>
  <c r="BC267" i="2"/>
  <c r="BU268" i="2" s="1"/>
  <c r="AB277" i="2"/>
  <c r="AT275" i="2"/>
  <c r="BL276" i="2" s="1"/>
  <c r="AL282" i="2"/>
  <c r="AL283" i="2" s="1"/>
  <c r="AQ245" i="2"/>
  <c r="BD280" i="2"/>
  <c r="BV281" i="2" s="1"/>
  <c r="BM292" i="2" l="1"/>
  <c r="AW297" i="2"/>
  <c r="AV297" i="2"/>
  <c r="BN298" i="2" s="1"/>
  <c r="BN299" i="2" s="1"/>
  <c r="BX292" i="2"/>
  <c r="BE281" i="2"/>
  <c r="BW282" i="2" s="1"/>
  <c r="BW283" i="2" s="1"/>
  <c r="AY293" i="2"/>
  <c r="BQ294" i="2" s="1"/>
  <c r="BQ295" i="2" s="1"/>
  <c r="AG296" i="2"/>
  <c r="AY295" i="2" s="1"/>
  <c r="BB271" i="2"/>
  <c r="AX261" i="2"/>
  <c r="BP262" i="2" s="1"/>
  <c r="BP263" i="2" s="1"/>
  <c r="BY292" i="2"/>
  <c r="BO298" i="2"/>
  <c r="BO299" i="2" s="1"/>
  <c r="BS292" i="2"/>
  <c r="AW299" i="2"/>
  <c r="AE301" i="2"/>
  <c r="AW300" i="2" s="1"/>
  <c r="AD300" i="2"/>
  <c r="AD301" i="2" s="1"/>
  <c r="AM284" i="2"/>
  <c r="AM285" i="2" s="1"/>
  <c r="BF292" i="2"/>
  <c r="BX293" i="2" s="1"/>
  <c r="AN294" i="2"/>
  <c r="AN295" i="2" s="1"/>
  <c r="BC269" i="2"/>
  <c r="BJ289" i="2"/>
  <c r="CB290" i="2" s="1"/>
  <c r="CB291" i="2" s="1"/>
  <c r="BK284" i="2"/>
  <c r="AF264" i="2"/>
  <c r="AX263" i="2" s="1"/>
  <c r="BT270" i="2"/>
  <c r="BT271" i="2" s="1"/>
  <c r="AP265" i="2"/>
  <c r="BB272" i="2"/>
  <c r="AJ274" i="2"/>
  <c r="AJ275" i="2" s="1"/>
  <c r="BJ291" i="2"/>
  <c r="AR293" i="2"/>
  <c r="BU269" i="2"/>
  <c r="BH263" i="2"/>
  <c r="BZ264" i="2" s="1"/>
  <c r="AC293" i="2"/>
  <c r="AC294" i="2" s="1"/>
  <c r="AI293" i="2"/>
  <c r="AZ292" i="2"/>
  <c r="BR293" i="2" s="1"/>
  <c r="AH294" i="2"/>
  <c r="AH295" i="2" s="1"/>
  <c r="AH296" i="2" s="1"/>
  <c r="AB278" i="2"/>
  <c r="AB279" i="2" s="1"/>
  <c r="AO293" i="2"/>
  <c r="BG292" i="2" s="1"/>
  <c r="AK272" i="2"/>
  <c r="AA285" i="2"/>
  <c r="BD281" i="2"/>
  <c r="BV282" i="2" s="1"/>
  <c r="BV283" i="2" s="1"/>
  <c r="AQ246" i="2"/>
  <c r="AQ247" i="2" s="1"/>
  <c r="BI244" i="2"/>
  <c r="CA245" i="2" s="1"/>
  <c r="AL284" i="2"/>
  <c r="AT276" i="2"/>
  <c r="BL277" i="2" s="1"/>
  <c r="BU270" i="2" l="1"/>
  <c r="BU271" i="2" s="1"/>
  <c r="AV299" i="2"/>
  <c r="BN300" i="2" s="1"/>
  <c r="BP264" i="2"/>
  <c r="BY293" i="2"/>
  <c r="BF293" i="2"/>
  <c r="BX294" i="2" s="1"/>
  <c r="BX295" i="2" s="1"/>
  <c r="BQ296" i="2"/>
  <c r="AZ293" i="2"/>
  <c r="BR294" i="2" s="1"/>
  <c r="BR295" i="2" s="1"/>
  <c r="AU292" i="2"/>
  <c r="BM293" i="2" s="1"/>
  <c r="BT272" i="2"/>
  <c r="BE283" i="2"/>
  <c r="BW284" i="2" s="1"/>
  <c r="BO300" i="2"/>
  <c r="BO301" i="2" s="1"/>
  <c r="AG297" i="2"/>
  <c r="AY296" i="2" s="1"/>
  <c r="BB273" i="2"/>
  <c r="AN296" i="2"/>
  <c r="BF295" i="2" s="1"/>
  <c r="BE284" i="2"/>
  <c r="BW285" i="2" s="1"/>
  <c r="AM286" i="2"/>
  <c r="AM287" i="2" s="1"/>
  <c r="AM288" i="2" s="1"/>
  <c r="AE302" i="2"/>
  <c r="AE303" i="2" s="1"/>
  <c r="AE304" i="2" s="1"/>
  <c r="AV300" i="2"/>
  <c r="BN301" i="2" s="1"/>
  <c r="AD302" i="2"/>
  <c r="AD303" i="2" s="1"/>
  <c r="CB292" i="2"/>
  <c r="AI294" i="2"/>
  <c r="AI295" i="2" s="1"/>
  <c r="AF265" i="2"/>
  <c r="AX264" i="2" s="1"/>
  <c r="BT273" i="2"/>
  <c r="AP266" i="2"/>
  <c r="AP267" i="2" s="1"/>
  <c r="BA292" i="2"/>
  <c r="BS293" i="2" s="1"/>
  <c r="BH264" i="2"/>
  <c r="BZ265" i="2" s="1"/>
  <c r="AZ295" i="2"/>
  <c r="AH297" i="2"/>
  <c r="AJ276" i="2"/>
  <c r="BB275" i="2" s="1"/>
  <c r="AK273" i="2"/>
  <c r="AU293" i="2"/>
  <c r="AC295" i="2"/>
  <c r="AC296" i="2" s="1"/>
  <c r="BJ292" i="2"/>
  <c r="CB293" i="2" s="1"/>
  <c r="AR294" i="2"/>
  <c r="AR295" i="2" s="1"/>
  <c r="AA286" i="2"/>
  <c r="AA287" i="2" s="1"/>
  <c r="BC271" i="2"/>
  <c r="BU272" i="2" s="1"/>
  <c r="AT277" i="2"/>
  <c r="BL278" i="2" s="1"/>
  <c r="BL279" i="2" s="1"/>
  <c r="AS284" i="2"/>
  <c r="BK285" i="2" s="1"/>
  <c r="AO294" i="2"/>
  <c r="AO295" i="2" s="1"/>
  <c r="AB280" i="2"/>
  <c r="AL285" i="2"/>
  <c r="AQ248" i="2"/>
  <c r="BI247" i="2" s="1"/>
  <c r="BD283" i="2"/>
  <c r="BV284" i="2" s="1"/>
  <c r="BI245" i="2"/>
  <c r="CA246" i="2" s="1"/>
  <c r="CA247" i="2" s="1"/>
  <c r="BP265" i="2" l="1"/>
  <c r="BX296" i="2"/>
  <c r="BM294" i="2"/>
  <c r="BM295" i="2" s="1"/>
  <c r="BT274" i="2"/>
  <c r="BT275" i="2" s="1"/>
  <c r="BT276" i="2" s="1"/>
  <c r="AV301" i="2"/>
  <c r="BN302" i="2" s="1"/>
  <c r="BN303" i="2" s="1"/>
  <c r="BE285" i="2"/>
  <c r="BW286" i="2" s="1"/>
  <c r="BW287" i="2" s="1"/>
  <c r="AG298" i="2"/>
  <c r="AG299" i="2" s="1"/>
  <c r="AS285" i="2"/>
  <c r="BK286" i="2" s="1"/>
  <c r="BK287" i="2" s="1"/>
  <c r="BQ297" i="2"/>
  <c r="BJ293" i="2"/>
  <c r="AW301" i="2"/>
  <c r="BO302" i="2" s="1"/>
  <c r="BO303" i="2" s="1"/>
  <c r="AW303" i="2"/>
  <c r="AE305" i="2"/>
  <c r="AW304" i="2" s="1"/>
  <c r="AD304" i="2"/>
  <c r="AV303" i="2" s="1"/>
  <c r="AN297" i="2"/>
  <c r="BE287" i="2"/>
  <c r="AM289" i="2"/>
  <c r="BE288" i="2" s="1"/>
  <c r="BR296" i="2"/>
  <c r="AF266" i="2"/>
  <c r="AF267" i="2" s="1"/>
  <c r="AF268" i="2" s="1"/>
  <c r="AR296" i="2"/>
  <c r="AI296" i="2"/>
  <c r="CB294" i="2"/>
  <c r="CB295" i="2" s="1"/>
  <c r="BA293" i="2"/>
  <c r="BS294" i="2" s="1"/>
  <c r="BS295" i="2" s="1"/>
  <c r="AH298" i="2"/>
  <c r="AH299" i="2" s="1"/>
  <c r="AH300" i="2" s="1"/>
  <c r="AK274" i="2"/>
  <c r="AK275" i="2" s="1"/>
  <c r="AK276" i="2" s="1"/>
  <c r="CA248" i="2"/>
  <c r="BC272" i="2"/>
  <c r="BU273" i="2" s="1"/>
  <c r="AJ277" i="2"/>
  <c r="BH265" i="2"/>
  <c r="BZ266" i="2" s="1"/>
  <c r="BZ267" i="2" s="1"/>
  <c r="AU295" i="2"/>
  <c r="AC297" i="2"/>
  <c r="AZ296" i="2"/>
  <c r="AP268" i="2"/>
  <c r="BH267" i="2" s="1"/>
  <c r="AO296" i="2"/>
  <c r="BG293" i="2"/>
  <c r="BY294" i="2" s="1"/>
  <c r="BY295" i="2" s="1"/>
  <c r="AB281" i="2"/>
  <c r="AT280" i="2" s="1"/>
  <c r="AA288" i="2"/>
  <c r="AS287" i="2" s="1"/>
  <c r="AT279" i="2"/>
  <c r="BL280" i="2" s="1"/>
  <c r="AQ249" i="2"/>
  <c r="AL286" i="2"/>
  <c r="AL287" i="2" s="1"/>
  <c r="BD284" i="2"/>
  <c r="BV285" i="2" s="1"/>
  <c r="BM296" i="2" l="1"/>
  <c r="AY297" i="2"/>
  <c r="BQ298" i="2" s="1"/>
  <c r="BQ299" i="2" s="1"/>
  <c r="BW288" i="2"/>
  <c r="BW289" i="2" s="1"/>
  <c r="BN304" i="2"/>
  <c r="BO304" i="2"/>
  <c r="BO305" i="2" s="1"/>
  <c r="AG300" i="2"/>
  <c r="AG301" i="2" s="1"/>
  <c r="AR297" i="2"/>
  <c r="BJ296" i="2" s="1"/>
  <c r="AN298" i="2"/>
  <c r="AN299" i="2" s="1"/>
  <c r="AN300" i="2" s="1"/>
  <c r="BC273" i="2"/>
  <c r="BU274" i="2" s="1"/>
  <c r="BU275" i="2" s="1"/>
  <c r="AE306" i="2"/>
  <c r="AE307" i="2" s="1"/>
  <c r="AE308" i="2" s="1"/>
  <c r="AD305" i="2"/>
  <c r="AV304" i="2" s="1"/>
  <c r="AM290" i="2"/>
  <c r="AM291" i="2" s="1"/>
  <c r="BF296" i="2"/>
  <c r="BX297" i="2" s="1"/>
  <c r="AI297" i="2"/>
  <c r="BA296" i="2" s="1"/>
  <c r="AX267" i="2"/>
  <c r="AF269" i="2"/>
  <c r="BJ295" i="2"/>
  <c r="CB296" i="2" s="1"/>
  <c r="BR297" i="2"/>
  <c r="BZ268" i="2"/>
  <c r="BA295" i="2"/>
  <c r="BS296" i="2" s="1"/>
  <c r="AX265" i="2"/>
  <c r="BP266" i="2" s="1"/>
  <c r="BP267" i="2" s="1"/>
  <c r="AJ278" i="2"/>
  <c r="AJ279" i="2" s="1"/>
  <c r="AJ280" i="2" s="1"/>
  <c r="AZ299" i="2"/>
  <c r="AH301" i="2"/>
  <c r="BC275" i="2"/>
  <c r="AK277" i="2"/>
  <c r="BC276" i="2" s="1"/>
  <c r="AP269" i="2"/>
  <c r="BH268" i="2" s="1"/>
  <c r="AU296" i="2"/>
  <c r="BM297" i="2" s="1"/>
  <c r="AC298" i="2"/>
  <c r="AC299" i="2" s="1"/>
  <c r="BB276" i="2"/>
  <c r="BT277" i="2" s="1"/>
  <c r="AZ297" i="2"/>
  <c r="BR298" i="2" s="1"/>
  <c r="BR299" i="2" s="1"/>
  <c r="AA289" i="2"/>
  <c r="BL281" i="2"/>
  <c r="BK288" i="2"/>
  <c r="AO297" i="2"/>
  <c r="BG296" i="2" s="1"/>
  <c r="AB282" i="2"/>
  <c r="AB283" i="2" s="1"/>
  <c r="BG295" i="2"/>
  <c r="BY296" i="2" s="1"/>
  <c r="AL288" i="2"/>
  <c r="BD285" i="2"/>
  <c r="BV286" i="2" s="1"/>
  <c r="BV287" i="2" s="1"/>
  <c r="AQ250" i="2"/>
  <c r="AQ251" i="2" s="1"/>
  <c r="BI248" i="2"/>
  <c r="CA249" i="2" s="1"/>
  <c r="BR300" i="2" l="1"/>
  <c r="BZ269" i="2"/>
  <c r="BN305" i="2"/>
  <c r="BF297" i="2"/>
  <c r="BX298" i="2" s="1"/>
  <c r="BX299" i="2" s="1"/>
  <c r="BE289" i="2"/>
  <c r="BW290" i="2" s="1"/>
  <c r="BW291" i="2" s="1"/>
  <c r="AY300" i="2"/>
  <c r="AG302" i="2"/>
  <c r="AG303" i="2" s="1"/>
  <c r="CB297" i="2"/>
  <c r="AW305" i="2"/>
  <c r="BO306" i="2" s="1"/>
  <c r="BO307" i="2" s="1"/>
  <c r="AY299" i="2"/>
  <c r="BQ300" i="2" s="1"/>
  <c r="BQ301" i="2" s="1"/>
  <c r="BF299" i="2"/>
  <c r="AN301" i="2"/>
  <c r="AD306" i="2"/>
  <c r="AD307" i="2" s="1"/>
  <c r="AD308" i="2" s="1"/>
  <c r="BU276" i="2"/>
  <c r="BU277" i="2" s="1"/>
  <c r="AM292" i="2"/>
  <c r="BE291" i="2" s="1"/>
  <c r="AW307" i="2"/>
  <c r="AE309" i="2"/>
  <c r="AW308" i="2" s="1"/>
  <c r="AR298" i="2"/>
  <c r="AR299" i="2" s="1"/>
  <c r="BS297" i="2"/>
  <c r="BP268" i="2"/>
  <c r="AX268" i="2"/>
  <c r="AF270" i="2"/>
  <c r="AF271" i="2" s="1"/>
  <c r="AI298" i="2"/>
  <c r="AI299" i="2" s="1"/>
  <c r="AI300" i="2" s="1"/>
  <c r="AU297" i="2"/>
  <c r="BM298" i="2" s="1"/>
  <c r="BM299" i="2" s="1"/>
  <c r="AP270" i="2"/>
  <c r="AP271" i="2" s="1"/>
  <c r="BB277" i="2"/>
  <c r="BT278" i="2" s="1"/>
  <c r="BT279" i="2" s="1"/>
  <c r="AA290" i="2"/>
  <c r="AA291" i="2" s="1"/>
  <c r="AC300" i="2"/>
  <c r="AC301" i="2" s="1"/>
  <c r="AK278" i="2"/>
  <c r="AK279" i="2" s="1"/>
  <c r="AK280" i="2" s="1"/>
  <c r="AZ300" i="2"/>
  <c r="BR301" i="2" s="1"/>
  <c r="AH302" i="2"/>
  <c r="AH303" i="2" s="1"/>
  <c r="BB279" i="2"/>
  <c r="AJ281" i="2"/>
  <c r="BB280" i="2" s="1"/>
  <c r="AT281" i="2"/>
  <c r="BL282" i="2" s="1"/>
  <c r="BL283" i="2" s="1"/>
  <c r="BY297" i="2"/>
  <c r="AO298" i="2"/>
  <c r="AO299" i="2" s="1"/>
  <c r="AO300" i="2" s="1"/>
  <c r="BI249" i="2"/>
  <c r="CA250" i="2" s="1"/>
  <c r="CA251" i="2" s="1"/>
  <c r="AB284" i="2"/>
  <c r="AT283" i="2" s="1"/>
  <c r="AS288" i="2"/>
  <c r="BK289" i="2" s="1"/>
  <c r="AL289" i="2"/>
  <c r="AQ252" i="2"/>
  <c r="BI251" i="2" s="1"/>
  <c r="CA252" i="2" s="1"/>
  <c r="BD287" i="2"/>
  <c r="BV288" i="2" s="1"/>
  <c r="BO308" i="2" l="1"/>
  <c r="BW292" i="2"/>
  <c r="BX300" i="2"/>
  <c r="BO309" i="2"/>
  <c r="AY301" i="2"/>
  <c r="BQ302" i="2" s="1"/>
  <c r="BQ303" i="2" s="1"/>
  <c r="AG304" i="2"/>
  <c r="AY303" i="2" s="1"/>
  <c r="AX269" i="2"/>
  <c r="AR300" i="2"/>
  <c r="AR301" i="2" s="1"/>
  <c r="AV305" i="2"/>
  <c r="BN306" i="2" s="1"/>
  <c r="BN307" i="2" s="1"/>
  <c r="AV307" i="2"/>
  <c r="AD309" i="2"/>
  <c r="BT280" i="2"/>
  <c r="BT281" i="2" s="1"/>
  <c r="AE310" i="2"/>
  <c r="AE311" i="2" s="1"/>
  <c r="BF300" i="2"/>
  <c r="AN302" i="2"/>
  <c r="AN303" i="2" s="1"/>
  <c r="AN304" i="2" s="1"/>
  <c r="AM293" i="2"/>
  <c r="BH269" i="2"/>
  <c r="BZ270" i="2" s="1"/>
  <c r="BZ271" i="2" s="1"/>
  <c r="BJ297" i="2"/>
  <c r="CB298" i="2" s="1"/>
  <c r="CB299" i="2" s="1"/>
  <c r="AA292" i="2"/>
  <c r="BA299" i="2"/>
  <c r="AI301" i="2"/>
  <c r="BP269" i="2"/>
  <c r="AF272" i="2"/>
  <c r="AF273" i="2" s="1"/>
  <c r="BC277" i="2"/>
  <c r="BU278" i="2" s="1"/>
  <c r="BU279" i="2" s="1"/>
  <c r="BA297" i="2"/>
  <c r="BS298" i="2" s="1"/>
  <c r="BS299" i="2" s="1"/>
  <c r="AU300" i="2"/>
  <c r="AC302" i="2"/>
  <c r="AC303" i="2" s="1"/>
  <c r="AJ282" i="2"/>
  <c r="AJ283" i="2" s="1"/>
  <c r="AS289" i="2"/>
  <c r="BK290" i="2" s="1"/>
  <c r="BK291" i="2" s="1"/>
  <c r="BL284" i="2"/>
  <c r="AZ301" i="2"/>
  <c r="BR302" i="2" s="1"/>
  <c r="BR303" i="2" s="1"/>
  <c r="BC279" i="2"/>
  <c r="AK281" i="2"/>
  <c r="AU299" i="2"/>
  <c r="BM300" i="2" s="1"/>
  <c r="BM301" i="2" s="1"/>
  <c r="AH304" i="2"/>
  <c r="AH305" i="2" s="1"/>
  <c r="AP272" i="2"/>
  <c r="AP273" i="2" s="1"/>
  <c r="AB285" i="2"/>
  <c r="BG297" i="2"/>
  <c r="BY298" i="2" s="1"/>
  <c r="BY299" i="2" s="1"/>
  <c r="BG299" i="2"/>
  <c r="AO301" i="2"/>
  <c r="AL290" i="2"/>
  <c r="AL291" i="2" s="1"/>
  <c r="AQ253" i="2"/>
  <c r="BD288" i="2"/>
  <c r="BV289" i="2" s="1"/>
  <c r="BF301" i="2" l="1"/>
  <c r="BX301" i="2"/>
  <c r="AW309" i="2"/>
  <c r="BO310" i="2" s="1"/>
  <c r="BO311" i="2" s="1"/>
  <c r="BP270" i="2"/>
  <c r="BP271" i="2" s="1"/>
  <c r="BQ304" i="2"/>
  <c r="AG305" i="2"/>
  <c r="AM294" i="2"/>
  <c r="AM295" i="2" s="1"/>
  <c r="AM296" i="2" s="1"/>
  <c r="AE312" i="2"/>
  <c r="BJ300" i="2"/>
  <c r="AR302" i="2"/>
  <c r="AR303" i="2" s="1"/>
  <c r="AR304" i="2" s="1"/>
  <c r="BJ301" i="2"/>
  <c r="BX302" i="2"/>
  <c r="BX303" i="2" s="1"/>
  <c r="BF303" i="2"/>
  <c r="AN305" i="2"/>
  <c r="BN308" i="2"/>
  <c r="BY300" i="2"/>
  <c r="BU280" i="2"/>
  <c r="BB281" i="2"/>
  <c r="BT282" i="2" s="1"/>
  <c r="BT283" i="2" s="1"/>
  <c r="AX271" i="2"/>
  <c r="BE292" i="2"/>
  <c r="BW293" i="2" s="1"/>
  <c r="AV308" i="2"/>
  <c r="AD310" i="2"/>
  <c r="AD311" i="2" s="1"/>
  <c r="BJ299" i="2"/>
  <c r="CB300" i="2" s="1"/>
  <c r="BA300" i="2"/>
  <c r="AI302" i="2"/>
  <c r="AI303" i="2" s="1"/>
  <c r="AI304" i="2" s="1"/>
  <c r="BH271" i="2"/>
  <c r="BZ272" i="2" s="1"/>
  <c r="BS300" i="2"/>
  <c r="AX272" i="2"/>
  <c r="AF274" i="2"/>
  <c r="AF275" i="2" s="1"/>
  <c r="AF276" i="2" s="1"/>
  <c r="AA293" i="2"/>
  <c r="AS292" i="2" s="1"/>
  <c r="BP272" i="2"/>
  <c r="AS291" i="2"/>
  <c r="BK292" i="2" s="1"/>
  <c r="AZ303" i="2"/>
  <c r="BR304" i="2" s="1"/>
  <c r="BC280" i="2"/>
  <c r="AK282" i="2"/>
  <c r="AK283" i="2" s="1"/>
  <c r="AC304" i="2"/>
  <c r="AC305" i="2" s="1"/>
  <c r="AZ304" i="2"/>
  <c r="AH306" i="2"/>
  <c r="AH307" i="2" s="1"/>
  <c r="AJ284" i="2"/>
  <c r="BB283" i="2" s="1"/>
  <c r="BT284" i="2" s="1"/>
  <c r="BH272" i="2"/>
  <c r="BZ273" i="2" s="1"/>
  <c r="AP274" i="2"/>
  <c r="AP275" i="2" s="1"/>
  <c r="AU301" i="2"/>
  <c r="BM302" i="2" s="1"/>
  <c r="BM303" i="2" s="1"/>
  <c r="AB286" i="2"/>
  <c r="AB287" i="2" s="1"/>
  <c r="AQ254" i="2"/>
  <c r="AQ255" i="2" s="1"/>
  <c r="AT284" i="2"/>
  <c r="BL285" i="2" s="1"/>
  <c r="BG300" i="2"/>
  <c r="AO302" i="2"/>
  <c r="AO303" i="2" s="1"/>
  <c r="BI252" i="2"/>
  <c r="CA253" i="2" s="1"/>
  <c r="AL292" i="2"/>
  <c r="BD289" i="2"/>
  <c r="BV290" i="2" s="1"/>
  <c r="BV291" i="2" s="1"/>
  <c r="BU281" i="2" l="1"/>
  <c r="BX304" i="2"/>
  <c r="CB301" i="2"/>
  <c r="CB302" i="2" s="1"/>
  <c r="CB303" i="2" s="1"/>
  <c r="BC281" i="2"/>
  <c r="BY301" i="2"/>
  <c r="AG306" i="2"/>
  <c r="AG307" i="2" s="1"/>
  <c r="BS301" i="2"/>
  <c r="AY304" i="2"/>
  <c r="BQ305" i="2" s="1"/>
  <c r="AD312" i="2"/>
  <c r="AV311" i="2" s="1"/>
  <c r="BF304" i="2"/>
  <c r="BX305" i="2" s="1"/>
  <c r="AN306" i="2"/>
  <c r="AN307" i="2" s="1"/>
  <c r="AN308" i="2" s="1"/>
  <c r="AE313" i="2"/>
  <c r="AW312" i="2" s="1"/>
  <c r="BJ303" i="2"/>
  <c r="AR305" i="2"/>
  <c r="BE293" i="2"/>
  <c r="BW294" i="2" s="1"/>
  <c r="BW295" i="2" s="1"/>
  <c r="BE295" i="2"/>
  <c r="AM297" i="2"/>
  <c r="BK293" i="2"/>
  <c r="BA301" i="2"/>
  <c r="BS302" i="2" s="1"/>
  <c r="BS303" i="2" s="1"/>
  <c r="AV309" i="2"/>
  <c r="BN309" i="2"/>
  <c r="AW311" i="2"/>
  <c r="BO312" i="2" s="1"/>
  <c r="AZ305" i="2"/>
  <c r="BR305" i="2"/>
  <c r="BP273" i="2"/>
  <c r="AX275" i="2"/>
  <c r="AF277" i="2"/>
  <c r="BU282" i="2"/>
  <c r="BU283" i="2" s="1"/>
  <c r="AA294" i="2"/>
  <c r="AA295" i="2" s="1"/>
  <c r="BA303" i="2"/>
  <c r="AI305" i="2"/>
  <c r="AX273" i="2"/>
  <c r="AP276" i="2"/>
  <c r="BH275" i="2" s="1"/>
  <c r="AK284" i="2"/>
  <c r="BC283" i="2" s="1"/>
  <c r="AU304" i="2"/>
  <c r="AC306" i="2"/>
  <c r="AC307" i="2" s="1"/>
  <c r="AC308" i="2" s="1"/>
  <c r="BH273" i="2"/>
  <c r="BZ274" i="2" s="1"/>
  <c r="BZ275" i="2" s="1"/>
  <c r="AJ285" i="2"/>
  <c r="BB284" i="2" s="1"/>
  <c r="BT285" i="2" s="1"/>
  <c r="AH308" i="2"/>
  <c r="AZ307" i="2" s="1"/>
  <c r="AU303" i="2"/>
  <c r="BM304" i="2" s="1"/>
  <c r="AO304" i="2"/>
  <c r="AO305" i="2" s="1"/>
  <c r="BI253" i="2"/>
  <c r="CA254" i="2" s="1"/>
  <c r="CA255" i="2" s="1"/>
  <c r="AB288" i="2"/>
  <c r="AT287" i="2" s="1"/>
  <c r="AT285" i="2"/>
  <c r="BL286" i="2" s="1"/>
  <c r="BL287" i="2" s="1"/>
  <c r="BG301" i="2"/>
  <c r="BY302" i="2" s="1"/>
  <c r="BY303" i="2" s="1"/>
  <c r="AQ256" i="2"/>
  <c r="BI255" i="2" s="1"/>
  <c r="AL293" i="2"/>
  <c r="BD291" i="2"/>
  <c r="BV292" i="2" s="1"/>
  <c r="CB304" i="2" l="1"/>
  <c r="AY305" i="2"/>
  <c r="BR306" i="2"/>
  <c r="BR307" i="2" s="1"/>
  <c r="BR308" i="2" s="1"/>
  <c r="BM305" i="2"/>
  <c r="BN310" i="2"/>
  <c r="BN311" i="2" s="1"/>
  <c r="BN312" i="2" s="1"/>
  <c r="BQ306" i="2"/>
  <c r="BQ307" i="2" s="1"/>
  <c r="BU284" i="2"/>
  <c r="AG308" i="2"/>
  <c r="BW296" i="2"/>
  <c r="BF305" i="2"/>
  <c r="BX306" i="2" s="1"/>
  <c r="BX307" i="2" s="1"/>
  <c r="BO313" i="2"/>
  <c r="AE314" i="2"/>
  <c r="AE315" i="2" s="1"/>
  <c r="AI306" i="2"/>
  <c r="AI307" i="2" s="1"/>
  <c r="BJ304" i="2"/>
  <c r="CB305" i="2" s="1"/>
  <c r="AR306" i="2"/>
  <c r="AR307" i="2" s="1"/>
  <c r="AD313" i="2"/>
  <c r="BE296" i="2"/>
  <c r="AM298" i="2"/>
  <c r="AM299" i="2" s="1"/>
  <c r="BF307" i="2"/>
  <c r="AN309" i="2"/>
  <c r="BZ276" i="2"/>
  <c r="AA296" i="2"/>
  <c r="AA297" i="2" s="1"/>
  <c r="BP274" i="2"/>
  <c r="BP275" i="2" s="1"/>
  <c r="BP276" i="2" s="1"/>
  <c r="BS304" i="2"/>
  <c r="AX276" i="2"/>
  <c r="AF278" i="2"/>
  <c r="AF279" i="2" s="1"/>
  <c r="BL288" i="2"/>
  <c r="BA304" i="2"/>
  <c r="AS293" i="2"/>
  <c r="BK294" i="2" s="1"/>
  <c r="BK295" i="2" s="1"/>
  <c r="AU307" i="2"/>
  <c r="AC309" i="2"/>
  <c r="AU308" i="2" s="1"/>
  <c r="AJ286" i="2"/>
  <c r="AJ287" i="2" s="1"/>
  <c r="CA256" i="2"/>
  <c r="BG303" i="2"/>
  <c r="BY304" i="2" s="1"/>
  <c r="AH309" i="2"/>
  <c r="AZ308" i="2" s="1"/>
  <c r="AU305" i="2"/>
  <c r="BM306" i="2" s="1"/>
  <c r="BM307" i="2" s="1"/>
  <c r="BM308" i="2" s="1"/>
  <c r="AK285" i="2"/>
  <c r="BC284" i="2" s="1"/>
  <c r="AP277" i="2"/>
  <c r="BH276" i="2" s="1"/>
  <c r="AQ257" i="2"/>
  <c r="BG304" i="2"/>
  <c r="AO306" i="2"/>
  <c r="AO307" i="2" s="1"/>
  <c r="AB289" i="2"/>
  <c r="AT288" i="2" s="1"/>
  <c r="AL294" i="2"/>
  <c r="AL295" i="2" s="1"/>
  <c r="BD292" i="2"/>
  <c r="BV293" i="2" s="1"/>
  <c r="BZ277" i="2" l="1"/>
  <c r="BA305" i="2"/>
  <c r="BR309" i="2"/>
  <c r="AS295" i="2"/>
  <c r="BJ305" i="2"/>
  <c r="CB306" i="2" s="1"/>
  <c r="CB307" i="2" s="1"/>
  <c r="BW297" i="2"/>
  <c r="BU285" i="2"/>
  <c r="AG309" i="2"/>
  <c r="AY308" i="2" s="1"/>
  <c r="BX308" i="2"/>
  <c r="AY307" i="2"/>
  <c r="BQ308" i="2" s="1"/>
  <c r="BF308" i="2"/>
  <c r="BX309" i="2" s="1"/>
  <c r="AN310" i="2"/>
  <c r="AN311" i="2" s="1"/>
  <c r="AN312" i="2" s="1"/>
  <c r="BE297" i="2"/>
  <c r="BW298" i="2" s="1"/>
  <c r="BW299" i="2" s="1"/>
  <c r="AD314" i="2"/>
  <c r="AD315" i="2" s="1"/>
  <c r="AI308" i="2"/>
  <c r="BA307" i="2" s="1"/>
  <c r="BL289" i="2"/>
  <c r="AR308" i="2"/>
  <c r="AR309" i="2" s="1"/>
  <c r="AW313" i="2"/>
  <c r="BO314" i="2" s="1"/>
  <c r="BO315" i="2" s="1"/>
  <c r="AM300" i="2"/>
  <c r="AV312" i="2"/>
  <c r="BN313" i="2" s="1"/>
  <c r="AE316" i="2"/>
  <c r="AE317" i="2" s="1"/>
  <c r="BK296" i="2"/>
  <c r="AF280" i="2"/>
  <c r="AF281" i="2" s="1"/>
  <c r="BP277" i="2"/>
  <c r="BS305" i="2"/>
  <c r="BS306" i="2" s="1"/>
  <c r="BS307" i="2" s="1"/>
  <c r="AS296" i="2"/>
  <c r="AA298" i="2"/>
  <c r="AA299" i="2" s="1"/>
  <c r="BY305" i="2"/>
  <c r="AX277" i="2"/>
  <c r="AP278" i="2"/>
  <c r="AP279" i="2" s="1"/>
  <c r="AJ288" i="2"/>
  <c r="BB287" i="2" s="1"/>
  <c r="BM309" i="2"/>
  <c r="AH310" i="2"/>
  <c r="AH311" i="2" s="1"/>
  <c r="AC310" i="2"/>
  <c r="AC311" i="2" s="1"/>
  <c r="AK286" i="2"/>
  <c r="AK287" i="2" s="1"/>
  <c r="AK288" i="2" s="1"/>
  <c r="AK289" i="2" s="1"/>
  <c r="BB285" i="2"/>
  <c r="BT286" i="2" s="1"/>
  <c r="BT287" i="2" s="1"/>
  <c r="AB290" i="2"/>
  <c r="AB291" i="2" s="1"/>
  <c r="AQ258" i="2"/>
  <c r="AQ259" i="2" s="1"/>
  <c r="AO308" i="2"/>
  <c r="BG307" i="2" s="1"/>
  <c r="BG305" i="2"/>
  <c r="BI256" i="2"/>
  <c r="CA257" i="2" s="1"/>
  <c r="AL296" i="2"/>
  <c r="BD293" i="2"/>
  <c r="BV294" i="2" s="1"/>
  <c r="BV295" i="2" s="1"/>
  <c r="BQ309" i="2" l="1"/>
  <c r="AS297" i="2"/>
  <c r="BE300" i="2"/>
  <c r="AM301" i="2"/>
  <c r="AG310" i="2"/>
  <c r="AG311" i="2" s="1"/>
  <c r="AX279" i="2"/>
  <c r="AW316" i="2"/>
  <c r="AE318" i="2"/>
  <c r="AE319" i="2" s="1"/>
  <c r="AD316" i="2"/>
  <c r="AZ309" i="2"/>
  <c r="BR310" i="2" s="1"/>
  <c r="BR311" i="2" s="1"/>
  <c r="BS308" i="2"/>
  <c r="BJ307" i="2"/>
  <c r="CB308" i="2" s="1"/>
  <c r="AI309" i="2"/>
  <c r="BF309" i="2"/>
  <c r="BX310" i="2" s="1"/>
  <c r="BX311" i="2" s="1"/>
  <c r="BC285" i="2"/>
  <c r="BU286" i="2" s="1"/>
  <c r="BU287" i="2" s="1"/>
  <c r="AW315" i="2"/>
  <c r="BO316" i="2" s="1"/>
  <c r="BO317" i="2" s="1"/>
  <c r="BE299" i="2"/>
  <c r="BW300" i="2" s="1"/>
  <c r="BJ308" i="2"/>
  <c r="AR310" i="2"/>
  <c r="AR311" i="2" s="1"/>
  <c r="AV313" i="2"/>
  <c r="BN314" i="2" s="1"/>
  <c r="BN315" i="2" s="1"/>
  <c r="BF311" i="2"/>
  <c r="AN313" i="2"/>
  <c r="BP278" i="2"/>
  <c r="BP279" i="2" s="1"/>
  <c r="AX280" i="2"/>
  <c r="AF282" i="2"/>
  <c r="AF283" i="2" s="1"/>
  <c r="BY306" i="2"/>
  <c r="BY307" i="2" s="1"/>
  <c r="BY308" i="2" s="1"/>
  <c r="AK290" i="2"/>
  <c r="AK291" i="2" s="1"/>
  <c r="AA300" i="2"/>
  <c r="AS299" i="2" s="1"/>
  <c r="BK297" i="2"/>
  <c r="BK298" i="2" s="1"/>
  <c r="BK299" i="2" s="1"/>
  <c r="AC312" i="2"/>
  <c r="AU311" i="2" s="1"/>
  <c r="AJ289" i="2"/>
  <c r="BB288" i="2" s="1"/>
  <c r="BC287" i="2"/>
  <c r="BU288" i="2" s="1"/>
  <c r="BC288" i="2"/>
  <c r="AH312" i="2"/>
  <c r="AZ311" i="2" s="1"/>
  <c r="BH277" i="2"/>
  <c r="BZ278" i="2" s="1"/>
  <c r="BZ279" i="2" s="1"/>
  <c r="BT288" i="2"/>
  <c r="AU309" i="2"/>
  <c r="BM310" i="2" s="1"/>
  <c r="BM311" i="2" s="1"/>
  <c r="AP280" i="2"/>
  <c r="BH279" i="2" s="1"/>
  <c r="AO309" i="2"/>
  <c r="BG308" i="2" s="1"/>
  <c r="BI257" i="2"/>
  <c r="CA258" i="2" s="1"/>
  <c r="CA259" i="2" s="1"/>
  <c r="AT289" i="2"/>
  <c r="BL290" i="2" s="1"/>
  <c r="BL291" i="2" s="1"/>
  <c r="AB292" i="2"/>
  <c r="AB293" i="2" s="1"/>
  <c r="AQ260" i="2"/>
  <c r="BI259" i="2" s="1"/>
  <c r="AL297" i="2"/>
  <c r="BD295" i="2"/>
  <c r="BV296" i="2" s="1"/>
  <c r="BR312" i="2" l="1"/>
  <c r="BJ309" i="2"/>
  <c r="AW317" i="2"/>
  <c r="BO318" i="2" s="1"/>
  <c r="BO319" i="2" s="1"/>
  <c r="AM302" i="2"/>
  <c r="AM303" i="2" s="1"/>
  <c r="BX312" i="2"/>
  <c r="BW301" i="2"/>
  <c r="BP280" i="2"/>
  <c r="AG312" i="2"/>
  <c r="AG313" i="2" s="1"/>
  <c r="BY309" i="2"/>
  <c r="AY309" i="2"/>
  <c r="BQ310" i="2" s="1"/>
  <c r="BQ311" i="2" s="1"/>
  <c r="BP281" i="2"/>
  <c r="AD317" i="2"/>
  <c r="AV316" i="2" s="1"/>
  <c r="AI310" i="2"/>
  <c r="AI311" i="2" s="1"/>
  <c r="BA308" i="2"/>
  <c r="BS309" i="2" s="1"/>
  <c r="AE320" i="2"/>
  <c r="AE321" i="2" s="1"/>
  <c r="BF312" i="2"/>
  <c r="BX313" i="2" s="1"/>
  <c r="AN314" i="2"/>
  <c r="AN315" i="2" s="1"/>
  <c r="AR312" i="2"/>
  <c r="CB309" i="2"/>
  <c r="CB310" i="2" s="1"/>
  <c r="CB311" i="2" s="1"/>
  <c r="AV315" i="2"/>
  <c r="BN316" i="2" s="1"/>
  <c r="BU289" i="2"/>
  <c r="BC289" i="2"/>
  <c r="AX281" i="2"/>
  <c r="AK292" i="2"/>
  <c r="AK293" i="2" s="1"/>
  <c r="BK300" i="2"/>
  <c r="AF284" i="2"/>
  <c r="AF285" i="2" s="1"/>
  <c r="BT289" i="2"/>
  <c r="AA301" i="2"/>
  <c r="AS300" i="2" s="1"/>
  <c r="CA260" i="2"/>
  <c r="BM312" i="2"/>
  <c r="AP281" i="2"/>
  <c r="BH280" i="2" s="1"/>
  <c r="BZ280" i="2"/>
  <c r="AC313" i="2"/>
  <c r="AU312" i="2" s="1"/>
  <c r="AT291" i="2"/>
  <c r="BL292" i="2" s="1"/>
  <c r="AH313" i="2"/>
  <c r="AZ312" i="2" s="1"/>
  <c r="BR313" i="2" s="1"/>
  <c r="AJ290" i="2"/>
  <c r="AJ291" i="2" s="1"/>
  <c r="AT292" i="2"/>
  <c r="AB294" i="2"/>
  <c r="AB295" i="2" s="1"/>
  <c r="AO310" i="2"/>
  <c r="AO311" i="2" s="1"/>
  <c r="AQ261" i="2"/>
  <c r="BI260" i="2" s="1"/>
  <c r="AL298" i="2"/>
  <c r="AL299" i="2" s="1"/>
  <c r="BD296" i="2"/>
  <c r="BV297" i="2" s="1"/>
  <c r="AW319" i="2" l="1"/>
  <c r="BO320" i="2" s="1"/>
  <c r="AM304" i="2"/>
  <c r="AY311" i="2"/>
  <c r="BQ312" i="2" s="1"/>
  <c r="BE301" i="2"/>
  <c r="BW302" i="2" s="1"/>
  <c r="BW303" i="2" s="1"/>
  <c r="CA261" i="2"/>
  <c r="BN317" i="2"/>
  <c r="AY312" i="2"/>
  <c r="AG314" i="2"/>
  <c r="AG315" i="2" s="1"/>
  <c r="AR313" i="2"/>
  <c r="AI312" i="2"/>
  <c r="AI313" i="2" s="1"/>
  <c r="BB289" i="2"/>
  <c r="BT290" i="2" s="1"/>
  <c r="BT291" i="2" s="1"/>
  <c r="BF313" i="2"/>
  <c r="BX314" i="2" s="1"/>
  <c r="BX315" i="2" s="1"/>
  <c r="AW320" i="2"/>
  <c r="BO321" i="2" s="1"/>
  <c r="AE322" i="2"/>
  <c r="AE323" i="2" s="1"/>
  <c r="AE324" i="2" s="1"/>
  <c r="AD318" i="2"/>
  <c r="AD319" i="2" s="1"/>
  <c r="BP282" i="2"/>
  <c r="BP283" i="2" s="1"/>
  <c r="AN316" i="2"/>
  <c r="BF315" i="2" s="1"/>
  <c r="BJ311" i="2"/>
  <c r="CB312" i="2" s="1"/>
  <c r="BA309" i="2"/>
  <c r="BS310" i="2" s="1"/>
  <c r="BS311" i="2" s="1"/>
  <c r="AX284" i="2"/>
  <c r="AF286" i="2"/>
  <c r="AF287" i="2" s="1"/>
  <c r="AF288" i="2" s="1"/>
  <c r="AX283" i="2"/>
  <c r="BK301" i="2"/>
  <c r="BC291" i="2"/>
  <c r="AA302" i="2"/>
  <c r="AA303" i="2" s="1"/>
  <c r="AS301" i="2"/>
  <c r="BC292" i="2"/>
  <c r="AK294" i="2"/>
  <c r="AK295" i="2" s="1"/>
  <c r="AK296" i="2" s="1"/>
  <c r="BU290" i="2"/>
  <c r="BU291" i="2" s="1"/>
  <c r="AC314" i="2"/>
  <c r="AC315" i="2" s="1"/>
  <c r="AH314" i="2"/>
  <c r="AH315" i="2" s="1"/>
  <c r="BZ281" i="2"/>
  <c r="BM313" i="2"/>
  <c r="AJ292" i="2"/>
  <c r="BB291" i="2" s="1"/>
  <c r="AO312" i="2"/>
  <c r="AP282" i="2"/>
  <c r="AP283" i="2" s="1"/>
  <c r="BL293" i="2"/>
  <c r="AT293" i="2"/>
  <c r="BG309" i="2"/>
  <c r="BY310" i="2" s="1"/>
  <c r="BY311" i="2" s="1"/>
  <c r="AQ262" i="2"/>
  <c r="AQ263" i="2" s="1"/>
  <c r="AB296" i="2"/>
  <c r="AL300" i="2"/>
  <c r="BD297" i="2"/>
  <c r="BV298" i="2" s="1"/>
  <c r="BV299" i="2" s="1"/>
  <c r="BT292" i="2" l="1"/>
  <c r="AV317" i="2"/>
  <c r="BN318" i="2" s="1"/>
  <c r="BN319" i="2" s="1"/>
  <c r="AM305" i="2"/>
  <c r="BE304" i="2" s="1"/>
  <c r="BP284" i="2"/>
  <c r="AY313" i="2"/>
  <c r="BE303" i="2"/>
  <c r="BW304" i="2" s="1"/>
  <c r="BU292" i="2"/>
  <c r="BU293" i="2" s="1"/>
  <c r="BQ313" i="2"/>
  <c r="BA311" i="2"/>
  <c r="BS312" i="2"/>
  <c r="AU313" i="2"/>
  <c r="BM314" i="2" s="1"/>
  <c r="BM315" i="2" s="1"/>
  <c r="BP285" i="2"/>
  <c r="AG316" i="2"/>
  <c r="AW323" i="2"/>
  <c r="AE325" i="2"/>
  <c r="BI261" i="2"/>
  <c r="CA262" i="2" s="1"/>
  <c r="CA263" i="2" s="1"/>
  <c r="AZ313" i="2"/>
  <c r="BR314" i="2" s="1"/>
  <c r="BR315" i="2" s="1"/>
  <c r="BC293" i="2"/>
  <c r="BK302" i="2"/>
  <c r="BK303" i="2" s="1"/>
  <c r="AW321" i="2"/>
  <c r="BO322" i="2" s="1"/>
  <c r="BO323" i="2" s="1"/>
  <c r="AR314" i="2"/>
  <c r="AR315" i="2" s="1"/>
  <c r="BX316" i="2"/>
  <c r="AN317" i="2"/>
  <c r="BF316" i="2" s="1"/>
  <c r="BA312" i="2"/>
  <c r="AI314" i="2"/>
  <c r="AI315" i="2" s="1"/>
  <c r="AI316" i="2" s="1"/>
  <c r="AD320" i="2"/>
  <c r="AV319" i="2" s="1"/>
  <c r="BN320" i="2" s="1"/>
  <c r="BJ312" i="2"/>
  <c r="CB313" i="2" s="1"/>
  <c r="AX285" i="2"/>
  <c r="AX287" i="2"/>
  <c r="AF289" i="2"/>
  <c r="BC295" i="2"/>
  <c r="AK297" i="2"/>
  <c r="AA304" i="2"/>
  <c r="AA305" i="2" s="1"/>
  <c r="AO313" i="2"/>
  <c r="BG312" i="2" s="1"/>
  <c r="BG311" i="2"/>
  <c r="BY312" i="2" s="1"/>
  <c r="AC316" i="2"/>
  <c r="AC317" i="2" s="1"/>
  <c r="AP284" i="2"/>
  <c r="BH283" i="2" s="1"/>
  <c r="BH281" i="2"/>
  <c r="BZ282" i="2" s="1"/>
  <c r="BZ283" i="2" s="1"/>
  <c r="AJ293" i="2"/>
  <c r="AH316" i="2"/>
  <c r="BL294" i="2"/>
  <c r="BL295" i="2" s="1"/>
  <c r="AB297" i="2"/>
  <c r="AT296" i="2" s="1"/>
  <c r="AT295" i="2"/>
  <c r="AQ264" i="2"/>
  <c r="BI263" i="2" s="1"/>
  <c r="CA264" i="2" s="1"/>
  <c r="AL301" i="2"/>
  <c r="BD299" i="2"/>
  <c r="BV300" i="2" s="1"/>
  <c r="BO324" i="2" l="1"/>
  <c r="BS313" i="2"/>
  <c r="BQ314" i="2"/>
  <c r="BQ315" i="2" s="1"/>
  <c r="BW305" i="2"/>
  <c r="BU294" i="2"/>
  <c r="BU295" i="2" s="1"/>
  <c r="BU296" i="2" s="1"/>
  <c r="AM306" i="2"/>
  <c r="AM307" i="2" s="1"/>
  <c r="AS303" i="2"/>
  <c r="BK304" i="2" s="1"/>
  <c r="AG317" i="2"/>
  <c r="AY316" i="2" s="1"/>
  <c r="AD321" i="2"/>
  <c r="BP286" i="2"/>
  <c r="BP287" i="2" s="1"/>
  <c r="BP288" i="2" s="1"/>
  <c r="AY315" i="2"/>
  <c r="BA313" i="2"/>
  <c r="BS314" i="2" s="1"/>
  <c r="BS315" i="2" s="1"/>
  <c r="AR316" i="2"/>
  <c r="BA315" i="2"/>
  <c r="AI317" i="2"/>
  <c r="BA316" i="2" s="1"/>
  <c r="BX317" i="2"/>
  <c r="AW324" i="2"/>
  <c r="BO325" i="2" s="1"/>
  <c r="AE326" i="2"/>
  <c r="AE327" i="2" s="1"/>
  <c r="AE328" i="2" s="1"/>
  <c r="AN318" i="2"/>
  <c r="AN319" i="2" s="1"/>
  <c r="BJ313" i="2"/>
  <c r="CB314" i="2" s="1"/>
  <c r="CB315" i="2" s="1"/>
  <c r="AU315" i="2"/>
  <c r="BM316" i="2" s="1"/>
  <c r="AF290" i="2"/>
  <c r="AF291" i="2" s="1"/>
  <c r="BY313" i="2"/>
  <c r="BC296" i="2"/>
  <c r="AK298" i="2"/>
  <c r="AK299" i="2" s="1"/>
  <c r="AK300" i="2" s="1"/>
  <c r="AS304" i="2"/>
  <c r="AA306" i="2"/>
  <c r="AA307" i="2" s="1"/>
  <c r="AX288" i="2"/>
  <c r="AH317" i="2"/>
  <c r="AZ316" i="2" s="1"/>
  <c r="AU316" i="2"/>
  <c r="AC318" i="2"/>
  <c r="AC319" i="2" s="1"/>
  <c r="AC320" i="2" s="1"/>
  <c r="AJ294" i="2"/>
  <c r="AJ295" i="2" s="1"/>
  <c r="AJ296" i="2" s="1"/>
  <c r="AO314" i="2"/>
  <c r="AO315" i="2" s="1"/>
  <c r="AO316" i="2" s="1"/>
  <c r="BB292" i="2"/>
  <c r="BT293" i="2" s="1"/>
  <c r="BZ284" i="2"/>
  <c r="AZ315" i="2"/>
  <c r="BR316" i="2" s="1"/>
  <c r="AP285" i="2"/>
  <c r="BH284" i="2" s="1"/>
  <c r="AB298" i="2"/>
  <c r="AB299" i="2" s="1"/>
  <c r="AQ265" i="2"/>
  <c r="BI264" i="2" s="1"/>
  <c r="CA265" i="2" s="1"/>
  <c r="BL296" i="2"/>
  <c r="BL297" i="2" s="1"/>
  <c r="AL302" i="2"/>
  <c r="AL303" i="2" s="1"/>
  <c r="BD300" i="2"/>
  <c r="BV301" i="2" s="1"/>
  <c r="BK305" i="2" l="1"/>
  <c r="BQ316" i="2"/>
  <c r="BF317" i="2"/>
  <c r="BX318" i="2" s="1"/>
  <c r="BX319" i="2" s="1"/>
  <c r="BG313" i="2"/>
  <c r="BM317" i="2"/>
  <c r="BE305" i="2"/>
  <c r="BW306" i="2" s="1"/>
  <c r="BW307" i="2" s="1"/>
  <c r="AM308" i="2"/>
  <c r="BC297" i="2"/>
  <c r="AD322" i="2"/>
  <c r="AD323" i="2" s="1"/>
  <c r="AD324" i="2" s="1"/>
  <c r="BY314" i="2"/>
  <c r="BY315" i="2" s="1"/>
  <c r="AV320" i="2"/>
  <c r="BN321" i="2" s="1"/>
  <c r="AG318" i="2"/>
  <c r="AG319" i="2" s="1"/>
  <c r="AG320" i="2" s="1"/>
  <c r="BQ317" i="2"/>
  <c r="AW327" i="2"/>
  <c r="AE329" i="2"/>
  <c r="AW328" i="2" s="1"/>
  <c r="AR317" i="2"/>
  <c r="BJ316" i="2" s="1"/>
  <c r="BP289" i="2"/>
  <c r="AN320" i="2"/>
  <c r="AI318" i="2"/>
  <c r="AI319" i="2" s="1"/>
  <c r="BU297" i="2"/>
  <c r="BU298" i="2" s="1"/>
  <c r="BU299" i="2" s="1"/>
  <c r="AW325" i="2"/>
  <c r="BO326" i="2" s="1"/>
  <c r="BO327" i="2" s="1"/>
  <c r="BJ315" i="2"/>
  <c r="CB316" i="2" s="1"/>
  <c r="BS316" i="2"/>
  <c r="BS317" i="2" s="1"/>
  <c r="AA308" i="2"/>
  <c r="AA309" i="2" s="1"/>
  <c r="AF292" i="2"/>
  <c r="AF293" i="2" s="1"/>
  <c r="AS305" i="2"/>
  <c r="BK306" i="2" s="1"/>
  <c r="BK307" i="2" s="1"/>
  <c r="BC299" i="2"/>
  <c r="AK301" i="2"/>
  <c r="BC300" i="2" s="1"/>
  <c r="AX289" i="2"/>
  <c r="BB295" i="2"/>
  <c r="AJ297" i="2"/>
  <c r="AP286" i="2"/>
  <c r="AP287" i="2" s="1"/>
  <c r="BR317" i="2"/>
  <c r="BG315" i="2"/>
  <c r="BY316" i="2" s="1"/>
  <c r="AO317" i="2"/>
  <c r="AU317" i="2"/>
  <c r="AH318" i="2"/>
  <c r="AH319" i="2" s="1"/>
  <c r="BZ285" i="2"/>
  <c r="BB293" i="2"/>
  <c r="BT294" i="2" s="1"/>
  <c r="BT295" i="2" s="1"/>
  <c r="AU319" i="2"/>
  <c r="AC321" i="2"/>
  <c r="AU320" i="2" s="1"/>
  <c r="AB300" i="2"/>
  <c r="AT297" i="2"/>
  <c r="BL298" i="2" s="1"/>
  <c r="BL299" i="2" s="1"/>
  <c r="AQ266" i="2"/>
  <c r="AQ267" i="2" s="1"/>
  <c r="AL304" i="2"/>
  <c r="BD301" i="2"/>
  <c r="BV302" i="2" s="1"/>
  <c r="BV303" i="2" s="1"/>
  <c r="BM318" i="2" l="1"/>
  <c r="BM319" i="2" s="1"/>
  <c r="BU300" i="2"/>
  <c r="AM309" i="2"/>
  <c r="BE308" i="2" s="1"/>
  <c r="BP290" i="2"/>
  <c r="BP291" i="2" s="1"/>
  <c r="BE307" i="2"/>
  <c r="BW308" i="2" s="1"/>
  <c r="AV323" i="2"/>
  <c r="AD325" i="2"/>
  <c r="AY317" i="2"/>
  <c r="BQ318" i="2" s="1"/>
  <c r="BQ319" i="2" s="1"/>
  <c r="AV321" i="2"/>
  <c r="AY319" i="2"/>
  <c r="AG321" i="2"/>
  <c r="AY320" i="2" s="1"/>
  <c r="BI265" i="2"/>
  <c r="CA266" i="2" s="1"/>
  <c r="CA267" i="2" s="1"/>
  <c r="CB317" i="2"/>
  <c r="BN322" i="2"/>
  <c r="BN323" i="2" s="1"/>
  <c r="BO328" i="2"/>
  <c r="BO329" i="2" s="1"/>
  <c r="BT296" i="2"/>
  <c r="BM320" i="2"/>
  <c r="BM321" i="2" s="1"/>
  <c r="BH285" i="2"/>
  <c r="BZ286" i="2" s="1"/>
  <c r="BZ287" i="2" s="1"/>
  <c r="BA317" i="2"/>
  <c r="BS318" i="2" s="1"/>
  <c r="BS319" i="2" s="1"/>
  <c r="AE330" i="2"/>
  <c r="AE331" i="2" s="1"/>
  <c r="AN321" i="2"/>
  <c r="BF320" i="2" s="1"/>
  <c r="AI320" i="2"/>
  <c r="AI321" i="2" s="1"/>
  <c r="AZ317" i="2"/>
  <c r="BR318" i="2" s="1"/>
  <c r="BR319" i="2" s="1"/>
  <c r="BF319" i="2"/>
  <c r="BX320" i="2" s="1"/>
  <c r="AR318" i="2"/>
  <c r="AR319" i="2" s="1"/>
  <c r="BU301" i="2"/>
  <c r="AX291" i="2"/>
  <c r="BP292" i="2" s="1"/>
  <c r="AS308" i="2"/>
  <c r="AA310" i="2"/>
  <c r="AA311" i="2" s="1"/>
  <c r="AS307" i="2"/>
  <c r="BK308" i="2" s="1"/>
  <c r="BK309" i="2" s="1"/>
  <c r="AK302" i="2"/>
  <c r="AK303" i="2" s="1"/>
  <c r="AX292" i="2"/>
  <c r="AF294" i="2"/>
  <c r="AF295" i="2" s="1"/>
  <c r="AF296" i="2" s="1"/>
  <c r="AJ298" i="2"/>
  <c r="AJ299" i="2" s="1"/>
  <c r="AC322" i="2"/>
  <c r="AC323" i="2" s="1"/>
  <c r="AO318" i="2"/>
  <c r="AO319" i="2" s="1"/>
  <c r="BG316" i="2"/>
  <c r="BY317" i="2" s="1"/>
  <c r="AP288" i="2"/>
  <c r="BH287" i="2" s="1"/>
  <c r="AH320" i="2"/>
  <c r="BB296" i="2"/>
  <c r="AB301" i="2"/>
  <c r="AT300" i="2" s="1"/>
  <c r="AQ268" i="2"/>
  <c r="BI267" i="2" s="1"/>
  <c r="CA268" i="2" s="1"/>
  <c r="AT299" i="2"/>
  <c r="BL300" i="2" s="1"/>
  <c r="AL305" i="2"/>
  <c r="BD303" i="2"/>
  <c r="BV304" i="2" s="1"/>
  <c r="BX321" i="2" l="1"/>
  <c r="BW309" i="2"/>
  <c r="BN324" i="2"/>
  <c r="BZ288" i="2"/>
  <c r="AM310" i="2"/>
  <c r="AM311" i="2" s="1"/>
  <c r="AM312" i="2" s="1"/>
  <c r="BQ320" i="2"/>
  <c r="BQ321" i="2" s="1"/>
  <c r="BT297" i="2"/>
  <c r="BT298" i="2" s="1"/>
  <c r="BT299" i="2" s="1"/>
  <c r="AG322" i="2"/>
  <c r="AG323" i="2" s="1"/>
  <c r="AV324" i="2"/>
  <c r="AD326" i="2"/>
  <c r="AD327" i="2" s="1"/>
  <c r="AD328" i="2" s="1"/>
  <c r="BA320" i="2"/>
  <c r="AI322" i="2"/>
  <c r="AI323" i="2" s="1"/>
  <c r="AI324" i="2" s="1"/>
  <c r="AE332" i="2"/>
  <c r="AE333" i="2" s="1"/>
  <c r="AS309" i="2"/>
  <c r="BK310" i="2" s="1"/>
  <c r="BK311" i="2" s="1"/>
  <c r="BP293" i="2"/>
  <c r="BJ317" i="2"/>
  <c r="CB318" i="2" s="1"/>
  <c r="CB319" i="2" s="1"/>
  <c r="AR320" i="2"/>
  <c r="AN322" i="2"/>
  <c r="AN323" i="2" s="1"/>
  <c r="AN324" i="2" s="1"/>
  <c r="BA319" i="2"/>
  <c r="BS320" i="2" s="1"/>
  <c r="BS321" i="2" s="1"/>
  <c r="AW329" i="2"/>
  <c r="BO330" i="2" s="1"/>
  <c r="BO331" i="2" s="1"/>
  <c r="AH321" i="2"/>
  <c r="AZ320" i="2" s="1"/>
  <c r="BB297" i="2"/>
  <c r="AX293" i="2"/>
  <c r="BP294" i="2" s="1"/>
  <c r="BP295" i="2" s="1"/>
  <c r="AK304" i="2"/>
  <c r="AX295" i="2"/>
  <c r="AF297" i="2"/>
  <c r="AX296" i="2" s="1"/>
  <c r="AZ319" i="2"/>
  <c r="BR320" i="2" s="1"/>
  <c r="BC301" i="2"/>
  <c r="BU302" i="2" s="1"/>
  <c r="BU303" i="2" s="1"/>
  <c r="AA312" i="2"/>
  <c r="AS311" i="2" s="1"/>
  <c r="AO320" i="2"/>
  <c r="AO321" i="2" s="1"/>
  <c r="AP289" i="2"/>
  <c r="BH288" i="2" s="1"/>
  <c r="AJ300" i="2"/>
  <c r="AC324" i="2"/>
  <c r="AC325" i="2" s="1"/>
  <c r="BL301" i="2"/>
  <c r="BG317" i="2"/>
  <c r="BY318" i="2" s="1"/>
  <c r="BY319" i="2" s="1"/>
  <c r="AU321" i="2"/>
  <c r="BM322" i="2" s="1"/>
  <c r="BM323" i="2" s="1"/>
  <c r="AB302" i="2"/>
  <c r="AB303" i="2" s="1"/>
  <c r="AB304" i="2" s="1"/>
  <c r="AQ269" i="2"/>
  <c r="BI268" i="2" s="1"/>
  <c r="CA269" i="2" s="1"/>
  <c r="AL306" i="2"/>
  <c r="AL307" i="2" s="1"/>
  <c r="BD304" i="2"/>
  <c r="BV305" i="2" s="1"/>
  <c r="BN325" i="2" l="1"/>
  <c r="BE311" i="2"/>
  <c r="AM313" i="2"/>
  <c r="BZ289" i="2"/>
  <c r="BE309" i="2"/>
  <c r="BW310" i="2" s="1"/>
  <c r="BW311" i="2" s="1"/>
  <c r="BW312" i="2" s="1"/>
  <c r="BF321" i="2"/>
  <c r="BX322" i="2" s="1"/>
  <c r="BX323" i="2" s="1"/>
  <c r="AV325" i="2"/>
  <c r="BN326" i="2" s="1"/>
  <c r="BN327" i="2" s="1"/>
  <c r="AG324" i="2"/>
  <c r="AG325" i="2" s="1"/>
  <c r="AV327" i="2"/>
  <c r="AD329" i="2"/>
  <c r="AV328" i="2" s="1"/>
  <c r="BK312" i="2"/>
  <c r="AY321" i="2"/>
  <c r="BQ322" i="2" s="1"/>
  <c r="BQ323" i="2" s="1"/>
  <c r="AR321" i="2"/>
  <c r="BJ320" i="2" s="1"/>
  <c r="AW331" i="2"/>
  <c r="BO332" i="2" s="1"/>
  <c r="AW332" i="2"/>
  <c r="AE334" i="2"/>
  <c r="AE335" i="2" s="1"/>
  <c r="AE336" i="2" s="1"/>
  <c r="AK305" i="2"/>
  <c r="BC304" i="2" s="1"/>
  <c r="BF323" i="2"/>
  <c r="BX324" i="2" s="1"/>
  <c r="AN325" i="2"/>
  <c r="BF324" i="2" s="1"/>
  <c r="BA321" i="2"/>
  <c r="BS322" i="2" s="1"/>
  <c r="BS323" i="2" s="1"/>
  <c r="BP296" i="2"/>
  <c r="BP297" i="2" s="1"/>
  <c r="BJ319" i="2"/>
  <c r="CB320" i="2" s="1"/>
  <c r="BA323" i="2"/>
  <c r="AI325" i="2"/>
  <c r="BR321" i="2"/>
  <c r="BC303" i="2"/>
  <c r="BU304" i="2" s="1"/>
  <c r="AH322" i="2"/>
  <c r="AH323" i="2" s="1"/>
  <c r="AH324" i="2" s="1"/>
  <c r="AA313" i="2"/>
  <c r="AF298" i="2"/>
  <c r="AF299" i="2" s="1"/>
  <c r="AJ301" i="2"/>
  <c r="AU323" i="2"/>
  <c r="BM324" i="2" s="1"/>
  <c r="BG320" i="2"/>
  <c r="AO322" i="2"/>
  <c r="AO323" i="2" s="1"/>
  <c r="AU324" i="2"/>
  <c r="AC326" i="2"/>
  <c r="AC327" i="2" s="1"/>
  <c r="AT301" i="2"/>
  <c r="BL302" i="2" s="1"/>
  <c r="BL303" i="2" s="1"/>
  <c r="BG319" i="2"/>
  <c r="BY320" i="2" s="1"/>
  <c r="BB299" i="2"/>
  <c r="BT300" i="2" s="1"/>
  <c r="AP290" i="2"/>
  <c r="AP291" i="2" s="1"/>
  <c r="AT303" i="2"/>
  <c r="AB305" i="2"/>
  <c r="AT304" i="2" s="1"/>
  <c r="AQ270" i="2"/>
  <c r="AQ271" i="2" s="1"/>
  <c r="AL308" i="2"/>
  <c r="BD305" i="2"/>
  <c r="BV306" i="2" s="1"/>
  <c r="BV307" i="2" s="1"/>
  <c r="BN328" i="2" l="1"/>
  <c r="BN329" i="2" s="1"/>
  <c r="AZ321" i="2"/>
  <c r="BS324" i="2"/>
  <c r="AM314" i="2"/>
  <c r="AM315" i="2" s="1"/>
  <c r="AM316" i="2" s="1"/>
  <c r="CB321" i="2"/>
  <c r="BE312" i="2"/>
  <c r="BW313" i="2"/>
  <c r="AY324" i="2"/>
  <c r="AG326" i="2"/>
  <c r="AG327" i="2" s="1"/>
  <c r="AG328" i="2" s="1"/>
  <c r="AD330" i="2"/>
  <c r="AD331" i="2" s="1"/>
  <c r="AD332" i="2" s="1"/>
  <c r="AV329" i="2"/>
  <c r="BN330" i="2" s="1"/>
  <c r="BN331" i="2" s="1"/>
  <c r="BO333" i="2"/>
  <c r="BX325" i="2"/>
  <c r="AY323" i="2"/>
  <c r="BQ324" i="2" s="1"/>
  <c r="AN326" i="2"/>
  <c r="AN327" i="2" s="1"/>
  <c r="AN328" i="2" s="1"/>
  <c r="AW333" i="2"/>
  <c r="BO334" i="2" s="1"/>
  <c r="BO335" i="2" s="1"/>
  <c r="BA324" i="2"/>
  <c r="AI326" i="2"/>
  <c r="AI327" i="2" s="1"/>
  <c r="BU305" i="2"/>
  <c r="AW335" i="2"/>
  <c r="AE337" i="2"/>
  <c r="AW336" i="2" s="1"/>
  <c r="AR322" i="2"/>
  <c r="AR323" i="2" s="1"/>
  <c r="BY321" i="2"/>
  <c r="BR322" i="2"/>
  <c r="BR323" i="2" s="1"/>
  <c r="AK306" i="2"/>
  <c r="AK307" i="2" s="1"/>
  <c r="AK308" i="2" s="1"/>
  <c r="AF300" i="2"/>
  <c r="AC328" i="2"/>
  <c r="AU327" i="2" s="1"/>
  <c r="BG321" i="2"/>
  <c r="AJ302" i="2"/>
  <c r="AJ303" i="2" s="1"/>
  <c r="AJ304" i="2" s="1"/>
  <c r="BL304" i="2"/>
  <c r="BL305" i="2" s="1"/>
  <c r="BB300" i="2"/>
  <c r="BT301" i="2" s="1"/>
  <c r="AA314" i="2"/>
  <c r="AA315" i="2" s="1"/>
  <c r="AA316" i="2" s="1"/>
  <c r="BH289" i="2"/>
  <c r="BZ290" i="2" s="1"/>
  <c r="BZ291" i="2" s="1"/>
  <c r="AX297" i="2"/>
  <c r="BP298" i="2" s="1"/>
  <c r="BP299" i="2" s="1"/>
  <c r="AS312" i="2"/>
  <c r="BK313" i="2" s="1"/>
  <c r="AZ323" i="2"/>
  <c r="AH325" i="2"/>
  <c r="AZ324" i="2" s="1"/>
  <c r="AP292" i="2"/>
  <c r="BH291" i="2" s="1"/>
  <c r="BM325" i="2"/>
  <c r="AU325" i="2"/>
  <c r="AO324" i="2"/>
  <c r="BG323" i="2" s="1"/>
  <c r="AQ272" i="2"/>
  <c r="BI269" i="2"/>
  <c r="CA270" i="2" s="1"/>
  <c r="CA271" i="2" s="1"/>
  <c r="AB306" i="2"/>
  <c r="AB307" i="2" s="1"/>
  <c r="AL309" i="2"/>
  <c r="BD307" i="2"/>
  <c r="BV308" i="2" s="1"/>
  <c r="BQ325" i="2" l="1"/>
  <c r="BS325" i="2"/>
  <c r="BY322" i="2"/>
  <c r="BY323" i="2" s="1"/>
  <c r="BY324" i="2" s="1"/>
  <c r="BO336" i="2"/>
  <c r="BO337" i="2" s="1"/>
  <c r="BE313" i="2"/>
  <c r="BW314" i="2" s="1"/>
  <c r="BW315" i="2" s="1"/>
  <c r="BW316" i="2" s="1"/>
  <c r="BE315" i="2"/>
  <c r="AM317" i="2"/>
  <c r="AY327" i="2"/>
  <c r="AG329" i="2"/>
  <c r="BR324" i="2"/>
  <c r="AV331" i="2"/>
  <c r="BN332" i="2" s="1"/>
  <c r="AD333" i="2"/>
  <c r="AY325" i="2"/>
  <c r="BQ326" i="2" s="1"/>
  <c r="BQ327" i="2" s="1"/>
  <c r="BC305" i="2"/>
  <c r="BU306" i="2" s="1"/>
  <c r="BU307" i="2" s="1"/>
  <c r="BJ321" i="2"/>
  <c r="CB322" i="2" s="1"/>
  <c r="CB323" i="2" s="1"/>
  <c r="BC307" i="2"/>
  <c r="AK309" i="2"/>
  <c r="BC308" i="2" s="1"/>
  <c r="BR325" i="2"/>
  <c r="AS313" i="2"/>
  <c r="BK314" i="2" s="1"/>
  <c r="BK315" i="2" s="1"/>
  <c r="BA325" i="2"/>
  <c r="BS326" i="2" s="1"/>
  <c r="BS327" i="2" s="1"/>
  <c r="BF325" i="2"/>
  <c r="BX326" i="2" s="1"/>
  <c r="BX327" i="2" s="1"/>
  <c r="AR324" i="2"/>
  <c r="AR325" i="2" s="1"/>
  <c r="BZ292" i="2"/>
  <c r="AE338" i="2"/>
  <c r="AE339" i="2" s="1"/>
  <c r="AE340" i="2" s="1"/>
  <c r="AI328" i="2"/>
  <c r="BF327" i="2"/>
  <c r="AN329" i="2"/>
  <c r="BF328" i="2" s="1"/>
  <c r="AH326" i="2"/>
  <c r="AH327" i="2" s="1"/>
  <c r="AH328" i="2" s="1"/>
  <c r="AF301" i="2"/>
  <c r="AX300" i="2" s="1"/>
  <c r="AS315" i="2"/>
  <c r="AA317" i="2"/>
  <c r="BB303" i="2"/>
  <c r="AJ305" i="2"/>
  <c r="AC329" i="2"/>
  <c r="BB301" i="2"/>
  <c r="BT302" i="2" s="1"/>
  <c r="BT303" i="2" s="1"/>
  <c r="AX299" i="2"/>
  <c r="BP300" i="2" s="1"/>
  <c r="AO325" i="2"/>
  <c r="BG324" i="2" s="1"/>
  <c r="AP293" i="2"/>
  <c r="BH292" i="2" s="1"/>
  <c r="BZ293" i="2" s="1"/>
  <c r="BM326" i="2"/>
  <c r="BM327" i="2" s="1"/>
  <c r="BM328" i="2" s="1"/>
  <c r="AQ273" i="2"/>
  <c r="BI272" i="2" s="1"/>
  <c r="AB308" i="2"/>
  <c r="AT307" i="2" s="1"/>
  <c r="BI271" i="2"/>
  <c r="CA272" i="2" s="1"/>
  <c r="AT305" i="2"/>
  <c r="BL306" i="2" s="1"/>
  <c r="BL307" i="2" s="1"/>
  <c r="AL310" i="2"/>
  <c r="AL311" i="2" s="1"/>
  <c r="BD308" i="2"/>
  <c r="BV309" i="2" s="1"/>
  <c r="BY325" i="2" l="1"/>
  <c r="BQ328" i="2"/>
  <c r="BK316" i="2"/>
  <c r="BE316" i="2"/>
  <c r="BW317" i="2" s="1"/>
  <c r="AM318" i="2"/>
  <c r="AM319" i="2" s="1"/>
  <c r="BJ323" i="2"/>
  <c r="AY328" i="2"/>
  <c r="BQ329" i="2" s="1"/>
  <c r="AG330" i="2"/>
  <c r="AG331" i="2" s="1"/>
  <c r="BU308" i="2"/>
  <c r="BU309" i="2" s="1"/>
  <c r="AV332" i="2"/>
  <c r="BN333" i="2" s="1"/>
  <c r="AD334" i="2"/>
  <c r="AD335" i="2" s="1"/>
  <c r="BT304" i="2"/>
  <c r="AI329" i="2"/>
  <c r="BA328" i="2" s="1"/>
  <c r="AN330" i="2"/>
  <c r="AN331" i="2" s="1"/>
  <c r="AN332" i="2" s="1"/>
  <c r="AW337" i="2"/>
  <c r="BO338" i="2" s="1"/>
  <c r="BO339" i="2" s="1"/>
  <c r="BJ324" i="2"/>
  <c r="AR326" i="2"/>
  <c r="AR327" i="2" s="1"/>
  <c r="AR328" i="2" s="1"/>
  <c r="AK310" i="2"/>
  <c r="AK311" i="2" s="1"/>
  <c r="AK312" i="2" s="1"/>
  <c r="AW339" i="2"/>
  <c r="AE341" i="2"/>
  <c r="BX328" i="2"/>
  <c r="BX329" i="2" s="1"/>
  <c r="BA327" i="2"/>
  <c r="BS328" i="2" s="1"/>
  <c r="CB324" i="2"/>
  <c r="BP301" i="2"/>
  <c r="AC330" i="2"/>
  <c r="AC331" i="2" s="1"/>
  <c r="AZ325" i="2"/>
  <c r="BR326" i="2" s="1"/>
  <c r="BR327" i="2" s="1"/>
  <c r="BB304" i="2"/>
  <c r="AJ306" i="2"/>
  <c r="AJ307" i="2" s="1"/>
  <c r="AZ327" i="2"/>
  <c r="AH329" i="2"/>
  <c r="CA273" i="2"/>
  <c r="AU328" i="2"/>
  <c r="BM329" i="2" s="1"/>
  <c r="AS316" i="2"/>
  <c r="AA318" i="2"/>
  <c r="AA319" i="2" s="1"/>
  <c r="AF302" i="2"/>
  <c r="AF303" i="2" s="1"/>
  <c r="AF304" i="2" s="1"/>
  <c r="BL308" i="2"/>
  <c r="AO326" i="2"/>
  <c r="AO327" i="2" s="1"/>
  <c r="AP294" i="2"/>
  <c r="AP295" i="2" s="1"/>
  <c r="AP296" i="2" s="1"/>
  <c r="AQ274" i="2"/>
  <c r="AQ275" i="2" s="1"/>
  <c r="AB309" i="2"/>
  <c r="AL312" i="2"/>
  <c r="BD309" i="2"/>
  <c r="BV310" i="2" s="1"/>
  <c r="BV311" i="2" s="1"/>
  <c r="BK317" i="2" l="1"/>
  <c r="BT305" i="2"/>
  <c r="AM320" i="2"/>
  <c r="BE319" i="2"/>
  <c r="BG325" i="2"/>
  <c r="BY326" i="2" s="1"/>
  <c r="BY327" i="2" s="1"/>
  <c r="BC309" i="2"/>
  <c r="BU310" i="2" s="1"/>
  <c r="BU311" i="2" s="1"/>
  <c r="BE317" i="2"/>
  <c r="BW318" i="2" s="1"/>
  <c r="BW319" i="2" s="1"/>
  <c r="AG332" i="2"/>
  <c r="AY331" i="2" s="1"/>
  <c r="AV333" i="2"/>
  <c r="BN334" i="2" s="1"/>
  <c r="BN335" i="2" s="1"/>
  <c r="AY329" i="2"/>
  <c r="BQ330" i="2" s="1"/>
  <c r="BQ331" i="2" s="1"/>
  <c r="AD336" i="2"/>
  <c r="AD337" i="2" s="1"/>
  <c r="BI273" i="2"/>
  <c r="CA274" i="2" s="1"/>
  <c r="CA275" i="2" s="1"/>
  <c r="BS329" i="2"/>
  <c r="AJ308" i="2"/>
  <c r="BB307" i="2" s="1"/>
  <c r="AC332" i="2"/>
  <c r="AC333" i="2" s="1"/>
  <c r="BH293" i="2"/>
  <c r="BZ294" i="2" s="1"/>
  <c r="BZ295" i="2" s="1"/>
  <c r="BB305" i="2"/>
  <c r="BC311" i="2"/>
  <c r="BU312" i="2" s="1"/>
  <c r="AK313" i="2"/>
  <c r="BC312" i="2" s="1"/>
  <c r="AI330" i="2"/>
  <c r="AI331" i="2" s="1"/>
  <c r="BT306" i="2"/>
  <c r="BT307" i="2" s="1"/>
  <c r="BO340" i="2"/>
  <c r="AW340" i="2"/>
  <c r="AE342" i="2"/>
  <c r="AE343" i="2" s="1"/>
  <c r="BJ325" i="2"/>
  <c r="BF329" i="2"/>
  <c r="BX330" i="2" s="1"/>
  <c r="BX331" i="2" s="1"/>
  <c r="CB325" i="2"/>
  <c r="BJ327" i="2"/>
  <c r="AR329" i="2"/>
  <c r="BF331" i="2"/>
  <c r="AN333" i="2"/>
  <c r="AX303" i="2"/>
  <c r="AF305" i="2"/>
  <c r="AX304" i="2" s="1"/>
  <c r="AU329" i="2"/>
  <c r="BM330" i="2" s="1"/>
  <c r="BM331" i="2" s="1"/>
  <c r="AS317" i="2"/>
  <c r="BK318" i="2" s="1"/>
  <c r="BK319" i="2" s="1"/>
  <c r="AZ328" i="2"/>
  <c r="AH330" i="2"/>
  <c r="AH331" i="2" s="1"/>
  <c r="AH332" i="2" s="1"/>
  <c r="AA320" i="2"/>
  <c r="AS319" i="2" s="1"/>
  <c r="AX301" i="2"/>
  <c r="BP302" i="2" s="1"/>
  <c r="BP303" i="2" s="1"/>
  <c r="BR328" i="2"/>
  <c r="BH295" i="2"/>
  <c r="AP297" i="2"/>
  <c r="BH296" i="2" s="1"/>
  <c r="AO328" i="2"/>
  <c r="AQ276" i="2"/>
  <c r="BI275" i="2" s="1"/>
  <c r="AB310" i="2"/>
  <c r="AB311" i="2" s="1"/>
  <c r="AT308" i="2"/>
  <c r="BL309" i="2" s="1"/>
  <c r="AL313" i="2"/>
  <c r="BD311" i="2"/>
  <c r="BV312" i="2" s="1"/>
  <c r="BZ296" i="2" l="1"/>
  <c r="BW320" i="2"/>
  <c r="AW341" i="2"/>
  <c r="AM321" i="2"/>
  <c r="BR329" i="2"/>
  <c r="CB326" i="2"/>
  <c r="CB327" i="2" s="1"/>
  <c r="BQ332" i="2"/>
  <c r="AR330" i="2"/>
  <c r="AR331" i="2" s="1"/>
  <c r="AR332" i="2" s="1"/>
  <c r="BO341" i="2"/>
  <c r="BT308" i="2"/>
  <c r="AG333" i="2"/>
  <c r="CA276" i="2"/>
  <c r="BA329" i="2"/>
  <c r="BS330" i="2" s="1"/>
  <c r="BS331" i="2" s="1"/>
  <c r="AV335" i="2"/>
  <c r="BN336" i="2" s="1"/>
  <c r="BX332" i="2"/>
  <c r="AV336" i="2"/>
  <c r="AD338" i="2"/>
  <c r="AD339" i="2" s="1"/>
  <c r="BU313" i="2"/>
  <c r="BO342" i="2"/>
  <c r="BO343" i="2" s="1"/>
  <c r="AJ309" i="2"/>
  <c r="BB308" i="2" s="1"/>
  <c r="BF332" i="2"/>
  <c r="AN334" i="2"/>
  <c r="AN335" i="2" s="1"/>
  <c r="AK314" i="2"/>
  <c r="AK315" i="2" s="1"/>
  <c r="AK316" i="2" s="1"/>
  <c r="BK320" i="2"/>
  <c r="CB328" i="2"/>
  <c r="AE344" i="2"/>
  <c r="AW343" i="2" s="1"/>
  <c r="AU332" i="2"/>
  <c r="AC334" i="2"/>
  <c r="AC335" i="2" s="1"/>
  <c r="BP304" i="2"/>
  <c r="BP305" i="2" s="1"/>
  <c r="BJ328" i="2"/>
  <c r="AI332" i="2"/>
  <c r="BA331" i="2" s="1"/>
  <c r="BS332" i="2" s="1"/>
  <c r="AU331" i="2"/>
  <c r="BM332" i="2" s="1"/>
  <c r="AZ331" i="2"/>
  <c r="AH333" i="2"/>
  <c r="AZ329" i="2"/>
  <c r="BR330" i="2" s="1"/>
  <c r="BR331" i="2" s="1"/>
  <c r="BR332" i="2" s="1"/>
  <c r="AF306" i="2"/>
  <c r="AF307" i="2" s="1"/>
  <c r="AF308" i="2" s="1"/>
  <c r="AA321" i="2"/>
  <c r="BZ297" i="2"/>
  <c r="AO329" i="2"/>
  <c r="BG328" i="2" s="1"/>
  <c r="AT309" i="2"/>
  <c r="BL310" i="2" s="1"/>
  <c r="BL311" i="2" s="1"/>
  <c r="BG327" i="2"/>
  <c r="BY328" i="2" s="1"/>
  <c r="AP298" i="2"/>
  <c r="AP299" i="2" s="1"/>
  <c r="AQ277" i="2"/>
  <c r="AB312" i="2"/>
  <c r="AL314" i="2"/>
  <c r="AL315" i="2" s="1"/>
  <c r="BD312" i="2"/>
  <c r="BV313" i="2" s="1"/>
  <c r="BX333" i="2" l="1"/>
  <c r="BM333" i="2"/>
  <c r="AU333" i="2"/>
  <c r="AV337" i="2"/>
  <c r="BN338" i="2" s="1"/>
  <c r="BN339" i="2" s="1"/>
  <c r="BN337" i="2"/>
  <c r="AM322" i="2"/>
  <c r="AM323" i="2" s="1"/>
  <c r="AM324" i="2" s="1"/>
  <c r="BE321" i="2"/>
  <c r="BJ329" i="2"/>
  <c r="BE320" i="2"/>
  <c r="BW321" i="2" s="1"/>
  <c r="AG334" i="2"/>
  <c r="AG335" i="2" s="1"/>
  <c r="AG336" i="2" s="1"/>
  <c r="AY333" i="2"/>
  <c r="AY332" i="2"/>
  <c r="BQ333" i="2" s="1"/>
  <c r="BJ331" i="2"/>
  <c r="AR333" i="2"/>
  <c r="BT309" i="2"/>
  <c r="AD340" i="2"/>
  <c r="AD341" i="2" s="1"/>
  <c r="BC313" i="2"/>
  <c r="BU314" i="2" s="1"/>
  <c r="BU315" i="2" s="1"/>
  <c r="AN336" i="2"/>
  <c r="BF335" i="2"/>
  <c r="BO344" i="2"/>
  <c r="AE345" i="2"/>
  <c r="AW344" i="2" s="1"/>
  <c r="AC336" i="2"/>
  <c r="AU335" i="2" s="1"/>
  <c r="CB329" i="2"/>
  <c r="AI333" i="2"/>
  <c r="BA332" i="2" s="1"/>
  <c r="BS333" i="2" s="1"/>
  <c r="BC315" i="2"/>
  <c r="AK317" i="2"/>
  <c r="BF333" i="2"/>
  <c r="BX334" i="2" s="1"/>
  <c r="BX335" i="2" s="1"/>
  <c r="AJ310" i="2"/>
  <c r="AJ311" i="2" s="1"/>
  <c r="AA322" i="2"/>
  <c r="AA323" i="2" s="1"/>
  <c r="AS320" i="2"/>
  <c r="BK321" i="2" s="1"/>
  <c r="AX305" i="2"/>
  <c r="BP306" i="2" s="1"/>
  <c r="BP307" i="2" s="1"/>
  <c r="AZ332" i="2"/>
  <c r="BR333" i="2" s="1"/>
  <c r="AH334" i="2"/>
  <c r="AH335" i="2" s="1"/>
  <c r="AH336" i="2" s="1"/>
  <c r="AX307" i="2"/>
  <c r="AF309" i="2"/>
  <c r="AP300" i="2"/>
  <c r="AP301" i="2" s="1"/>
  <c r="BH297" i="2"/>
  <c r="BZ298" i="2" s="1"/>
  <c r="BZ299" i="2" s="1"/>
  <c r="AO330" i="2"/>
  <c r="AO331" i="2" s="1"/>
  <c r="AO332" i="2" s="1"/>
  <c r="BY329" i="2"/>
  <c r="AQ278" i="2"/>
  <c r="AQ279" i="2" s="1"/>
  <c r="BI276" i="2"/>
  <c r="CA277" i="2" s="1"/>
  <c r="AB313" i="2"/>
  <c r="AT311" i="2"/>
  <c r="BL312" i="2" s="1"/>
  <c r="AL316" i="2"/>
  <c r="BD313" i="2"/>
  <c r="BV314" i="2" s="1"/>
  <c r="BV315" i="2" s="1"/>
  <c r="CB330" i="2" l="1"/>
  <c r="CB331" i="2" s="1"/>
  <c r="CB332" i="2" s="1"/>
  <c r="AS321" i="2"/>
  <c r="BM334" i="2"/>
  <c r="BM335" i="2" s="1"/>
  <c r="BM336" i="2" s="1"/>
  <c r="BE323" i="2"/>
  <c r="AM325" i="2"/>
  <c r="BW322" i="2"/>
  <c r="BW323" i="2" s="1"/>
  <c r="BX336" i="2"/>
  <c r="AV340" i="2"/>
  <c r="AD342" i="2"/>
  <c r="AD343" i="2" s="1"/>
  <c r="AD344" i="2" s="1"/>
  <c r="BQ334" i="2"/>
  <c r="BQ335" i="2" s="1"/>
  <c r="BJ332" i="2"/>
  <c r="CB333" i="2" s="1"/>
  <c r="AR334" i="2"/>
  <c r="AR335" i="2" s="1"/>
  <c r="AR336" i="2" s="1"/>
  <c r="AY335" i="2"/>
  <c r="AG337" i="2"/>
  <c r="AV339" i="2"/>
  <c r="BN340" i="2" s="1"/>
  <c r="AJ312" i="2"/>
  <c r="BB311" i="2" s="1"/>
  <c r="BK322" i="2"/>
  <c r="BK323" i="2" s="1"/>
  <c r="BB309" i="2"/>
  <c r="BT310" i="2" s="1"/>
  <c r="BT311" i="2" s="1"/>
  <c r="BO345" i="2"/>
  <c r="AI334" i="2"/>
  <c r="AI335" i="2" s="1"/>
  <c r="AC337" i="2"/>
  <c r="AU336" i="2" s="1"/>
  <c r="BH299" i="2"/>
  <c r="BZ300" i="2" s="1"/>
  <c r="AZ333" i="2"/>
  <c r="BR334" i="2" s="1"/>
  <c r="BR335" i="2" s="1"/>
  <c r="BC316" i="2"/>
  <c r="AK318" i="2"/>
  <c r="AK319" i="2" s="1"/>
  <c r="AK320" i="2" s="1"/>
  <c r="BU316" i="2"/>
  <c r="AN337" i="2"/>
  <c r="BF336" i="2" s="1"/>
  <c r="AE346" i="2"/>
  <c r="AE347" i="2" s="1"/>
  <c r="BP308" i="2"/>
  <c r="AZ335" i="2"/>
  <c r="AH337" i="2"/>
  <c r="AZ336" i="2" s="1"/>
  <c r="AX308" i="2"/>
  <c r="AF310" i="2"/>
  <c r="AF311" i="2" s="1"/>
  <c r="AA324" i="2"/>
  <c r="AS323" i="2" s="1"/>
  <c r="BG331" i="2"/>
  <c r="AO333" i="2"/>
  <c r="AB314" i="2"/>
  <c r="AB315" i="2" s="1"/>
  <c r="AB316" i="2" s="1"/>
  <c r="AT312" i="2"/>
  <c r="BL313" i="2" s="1"/>
  <c r="BG329" i="2"/>
  <c r="BY330" i="2" s="1"/>
  <c r="BY331" i="2" s="1"/>
  <c r="BY332" i="2" s="1"/>
  <c r="BH300" i="2"/>
  <c r="AP302" i="2"/>
  <c r="AP303" i="2" s="1"/>
  <c r="AP304" i="2" s="1"/>
  <c r="BI277" i="2"/>
  <c r="CA278" i="2" s="1"/>
  <c r="CA279" i="2" s="1"/>
  <c r="AQ280" i="2"/>
  <c r="AL317" i="2"/>
  <c r="BD315" i="2"/>
  <c r="BV316" i="2" s="1"/>
  <c r="BN341" i="2" l="1"/>
  <c r="AW345" i="2"/>
  <c r="BC317" i="2"/>
  <c r="BX337" i="2"/>
  <c r="BJ333" i="2"/>
  <c r="BW324" i="2"/>
  <c r="BM337" i="2"/>
  <c r="BU317" i="2"/>
  <c r="BE324" i="2"/>
  <c r="BW325" i="2" s="1"/>
  <c r="AM326" i="2"/>
  <c r="AM327" i="2" s="1"/>
  <c r="AM328" i="2" s="1"/>
  <c r="CB334" i="2"/>
  <c r="CB335" i="2" s="1"/>
  <c r="BA333" i="2"/>
  <c r="BS334" i="2" s="1"/>
  <c r="BS335" i="2" s="1"/>
  <c r="AV341" i="2"/>
  <c r="BN342" i="2" s="1"/>
  <c r="BN343" i="2" s="1"/>
  <c r="BJ335" i="2"/>
  <c r="AR337" i="2"/>
  <c r="AV343" i="2"/>
  <c r="AD345" i="2"/>
  <c r="BH301" i="2"/>
  <c r="AY336" i="2"/>
  <c r="AG338" i="2"/>
  <c r="AG339" i="2" s="1"/>
  <c r="AG340" i="2" s="1"/>
  <c r="BQ336" i="2"/>
  <c r="BZ301" i="2"/>
  <c r="BR336" i="2"/>
  <c r="BR337" i="2" s="1"/>
  <c r="AE348" i="2"/>
  <c r="AW347" i="2" s="1"/>
  <c r="AI336" i="2"/>
  <c r="AI337" i="2" s="1"/>
  <c r="BC319" i="2"/>
  <c r="AK321" i="2"/>
  <c r="BO346" i="2"/>
  <c r="BO347" i="2" s="1"/>
  <c r="BK324" i="2"/>
  <c r="AN338" i="2"/>
  <c r="AN339" i="2" s="1"/>
  <c r="BF337" i="2"/>
  <c r="AC338" i="2"/>
  <c r="AC339" i="2" s="1"/>
  <c r="AC340" i="2" s="1"/>
  <c r="BT312" i="2"/>
  <c r="AJ313" i="2"/>
  <c r="BB312" i="2" s="1"/>
  <c r="BZ302" i="2"/>
  <c r="BZ303" i="2" s="1"/>
  <c r="AX309" i="2"/>
  <c r="BP309" i="2"/>
  <c r="AA325" i="2"/>
  <c r="AF312" i="2"/>
  <c r="AX311" i="2" s="1"/>
  <c r="AH338" i="2"/>
  <c r="AH339" i="2" s="1"/>
  <c r="AH340" i="2" s="1"/>
  <c r="AO334" i="2"/>
  <c r="AO335" i="2" s="1"/>
  <c r="AO336" i="2" s="1"/>
  <c r="BG332" i="2"/>
  <c r="BY333" i="2" s="1"/>
  <c r="AT315" i="2"/>
  <c r="AB317" i="2"/>
  <c r="BH303" i="2"/>
  <c r="AP305" i="2"/>
  <c r="BH304" i="2" s="1"/>
  <c r="AT313" i="2"/>
  <c r="BL314" i="2" s="1"/>
  <c r="BL315" i="2" s="1"/>
  <c r="AQ281" i="2"/>
  <c r="BI280" i="2" s="1"/>
  <c r="BI279" i="2"/>
  <c r="CA280" i="2" s="1"/>
  <c r="AL318" i="2"/>
  <c r="AL319" i="2" s="1"/>
  <c r="BD316" i="2"/>
  <c r="BV317" i="2" s="1"/>
  <c r="BP310" i="2" l="1"/>
  <c r="BP311" i="2" s="1"/>
  <c r="BX338" i="2"/>
  <c r="BX339" i="2" s="1"/>
  <c r="BU318" i="2"/>
  <c r="BU319" i="2" s="1"/>
  <c r="BU320" i="2" s="1"/>
  <c r="CB336" i="2"/>
  <c r="BE327" i="2"/>
  <c r="AM329" i="2"/>
  <c r="BQ337" i="2"/>
  <c r="BN344" i="2"/>
  <c r="AY337" i="2"/>
  <c r="BE325" i="2"/>
  <c r="BW326" i="2" s="1"/>
  <c r="BW327" i="2" s="1"/>
  <c r="BW328" i="2" s="1"/>
  <c r="AU337" i="2"/>
  <c r="BM338" i="2" s="1"/>
  <c r="BM339" i="2" s="1"/>
  <c r="BA335" i="2"/>
  <c r="BS336" i="2" s="1"/>
  <c r="BJ336" i="2"/>
  <c r="AR338" i="2"/>
  <c r="AR339" i="2" s="1"/>
  <c r="AV344" i="2"/>
  <c r="AD346" i="2"/>
  <c r="AD347" i="2" s="1"/>
  <c r="AD348" i="2" s="1"/>
  <c r="BL316" i="2"/>
  <c r="AY339" i="2"/>
  <c r="AG341" i="2"/>
  <c r="AU339" i="2"/>
  <c r="AC341" i="2"/>
  <c r="BO348" i="2"/>
  <c r="BA336" i="2"/>
  <c r="AI338" i="2"/>
  <c r="AI339" i="2" s="1"/>
  <c r="AI340" i="2" s="1"/>
  <c r="AE349" i="2"/>
  <c r="AW348" i="2" s="1"/>
  <c r="AJ314" i="2"/>
  <c r="AJ315" i="2" s="1"/>
  <c r="BC320" i="2"/>
  <c r="BC321" i="2"/>
  <c r="AK322" i="2"/>
  <c r="AK323" i="2" s="1"/>
  <c r="AK324" i="2" s="1"/>
  <c r="BZ304" i="2"/>
  <c r="BZ305" i="2" s="1"/>
  <c r="BT313" i="2"/>
  <c r="AN340" i="2"/>
  <c r="AZ339" i="2"/>
  <c r="AH341" i="2"/>
  <c r="AZ340" i="2" s="1"/>
  <c r="AA326" i="2"/>
  <c r="AA327" i="2" s="1"/>
  <c r="BP312" i="2"/>
  <c r="AF313" i="2"/>
  <c r="AZ337" i="2"/>
  <c r="BR338" i="2" s="1"/>
  <c r="BR339" i="2" s="1"/>
  <c r="AS324" i="2"/>
  <c r="BK325" i="2" s="1"/>
  <c r="CA281" i="2"/>
  <c r="AP306" i="2"/>
  <c r="AP307" i="2" s="1"/>
  <c r="AP308" i="2" s="1"/>
  <c r="AB318" i="2"/>
  <c r="AB319" i="2" s="1"/>
  <c r="AB320" i="2" s="1"/>
  <c r="BG335" i="2"/>
  <c r="AO337" i="2"/>
  <c r="AT316" i="2"/>
  <c r="BG333" i="2"/>
  <c r="BY334" i="2" s="1"/>
  <c r="BY335" i="2" s="1"/>
  <c r="AQ282" i="2"/>
  <c r="AQ283" i="2" s="1"/>
  <c r="AL320" i="2"/>
  <c r="BD317" i="2"/>
  <c r="BV318" i="2" s="1"/>
  <c r="BV319" i="2" s="1"/>
  <c r="CB337" i="2" l="1"/>
  <c r="BM340" i="2"/>
  <c r="BU321" i="2"/>
  <c r="BS337" i="2"/>
  <c r="BN345" i="2"/>
  <c r="BL317" i="2"/>
  <c r="BR340" i="2"/>
  <c r="BR341" i="2" s="1"/>
  <c r="BJ337" i="2"/>
  <c r="CB338" i="2" s="1"/>
  <c r="CB339" i="2" s="1"/>
  <c r="BQ338" i="2"/>
  <c r="BQ339" i="2" s="1"/>
  <c r="BQ340" i="2" s="1"/>
  <c r="BE328" i="2"/>
  <c r="BW329" i="2" s="1"/>
  <c r="AM330" i="2"/>
  <c r="AM331" i="2" s="1"/>
  <c r="BE329" i="2"/>
  <c r="AY340" i="2"/>
  <c r="AG342" i="2"/>
  <c r="AG343" i="2" s="1"/>
  <c r="AV345" i="2"/>
  <c r="AV347" i="2"/>
  <c r="AD349" i="2"/>
  <c r="AR340" i="2"/>
  <c r="AR341" i="2" s="1"/>
  <c r="AN341" i="2"/>
  <c r="BF340" i="2" s="1"/>
  <c r="BU322" i="2"/>
  <c r="BU323" i="2" s="1"/>
  <c r="AE350" i="2"/>
  <c r="AE351" i="2" s="1"/>
  <c r="BO349" i="2"/>
  <c r="BY336" i="2"/>
  <c r="BB313" i="2"/>
  <c r="BT314" i="2" s="1"/>
  <c r="BT315" i="2" s="1"/>
  <c r="BA337" i="2"/>
  <c r="AU340" i="2"/>
  <c r="BM341" i="2" s="1"/>
  <c r="AC342" i="2"/>
  <c r="AC343" i="2" s="1"/>
  <c r="BF339" i="2"/>
  <c r="BX340" i="2" s="1"/>
  <c r="BC323" i="2"/>
  <c r="AK325" i="2"/>
  <c r="BC324" i="2" s="1"/>
  <c r="AJ316" i="2"/>
  <c r="BB315" i="2" s="1"/>
  <c r="BA339" i="2"/>
  <c r="AI341" i="2"/>
  <c r="AF314" i="2"/>
  <c r="AF315" i="2" s="1"/>
  <c r="AF316" i="2" s="1"/>
  <c r="AX312" i="2"/>
  <c r="BP313" i="2" s="1"/>
  <c r="AA328" i="2"/>
  <c r="AA329" i="2" s="1"/>
  <c r="AH342" i="2"/>
  <c r="AH343" i="2" s="1"/>
  <c r="AH344" i="2" s="1"/>
  <c r="AS325" i="2"/>
  <c r="BK326" i="2" s="1"/>
  <c r="BK327" i="2" s="1"/>
  <c r="AT319" i="2"/>
  <c r="AB321" i="2"/>
  <c r="BH307" i="2"/>
  <c r="AP309" i="2"/>
  <c r="AT317" i="2"/>
  <c r="BL318" i="2" s="1"/>
  <c r="BL319" i="2" s="1"/>
  <c r="BL320" i="2" s="1"/>
  <c r="BG336" i="2"/>
  <c r="BY337" i="2" s="1"/>
  <c r="AO338" i="2"/>
  <c r="AO339" i="2" s="1"/>
  <c r="BH305" i="2"/>
  <c r="BZ306" i="2" s="1"/>
  <c r="BZ307" i="2" s="1"/>
  <c r="BI281" i="2"/>
  <c r="CA282" i="2" s="1"/>
  <c r="CA283" i="2" s="1"/>
  <c r="AQ284" i="2"/>
  <c r="AQ285" i="2" s="1"/>
  <c r="AL321" i="2"/>
  <c r="BD319" i="2"/>
  <c r="BV320" i="2" s="1"/>
  <c r="BS338" i="2" l="1"/>
  <c r="BS339" i="2" s="1"/>
  <c r="AU341" i="2"/>
  <c r="BN346" i="2"/>
  <c r="BN347" i="2" s="1"/>
  <c r="BN348" i="2" s="1"/>
  <c r="BW330" i="2"/>
  <c r="BW331" i="2" s="1"/>
  <c r="BS340" i="2"/>
  <c r="AM332" i="2"/>
  <c r="AM333" i="2" s="1"/>
  <c r="BQ341" i="2"/>
  <c r="AV348" i="2"/>
  <c r="BN349" i="2" s="1"/>
  <c r="AD350" i="2"/>
  <c r="AD351" i="2" s="1"/>
  <c r="BM342" i="2"/>
  <c r="BM343" i="2" s="1"/>
  <c r="BJ340" i="2"/>
  <c r="AR342" i="2"/>
  <c r="AR343" i="2" s="1"/>
  <c r="BT316" i="2"/>
  <c r="AY341" i="2"/>
  <c r="BJ339" i="2"/>
  <c r="CB340" i="2" s="1"/>
  <c r="AG344" i="2"/>
  <c r="AG345" i="2" s="1"/>
  <c r="AI342" i="2"/>
  <c r="AI343" i="2" s="1"/>
  <c r="AE352" i="2"/>
  <c r="AW351" i="2" s="1"/>
  <c r="AZ341" i="2"/>
  <c r="BR342" i="2" s="1"/>
  <c r="BR343" i="2" s="1"/>
  <c r="AS327" i="2"/>
  <c r="BK328" i="2" s="1"/>
  <c r="AK326" i="2"/>
  <c r="AK327" i="2" s="1"/>
  <c r="AC344" i="2"/>
  <c r="AC345" i="2" s="1"/>
  <c r="AU343" i="2"/>
  <c r="BM344" i="2" s="1"/>
  <c r="AW349" i="2"/>
  <c r="BO350" i="2" s="1"/>
  <c r="BO351" i="2" s="1"/>
  <c r="AN342" i="2"/>
  <c r="AN343" i="2" s="1"/>
  <c r="AN344" i="2" s="1"/>
  <c r="BA340" i="2"/>
  <c r="AJ317" i="2"/>
  <c r="BB316" i="2" s="1"/>
  <c r="BX341" i="2"/>
  <c r="BU324" i="2"/>
  <c r="BU325" i="2" s="1"/>
  <c r="BI283" i="2"/>
  <c r="CA284" i="2" s="1"/>
  <c r="AF494" i="2"/>
  <c r="AF495" i="2" s="1"/>
  <c r="AF496" i="2" s="1"/>
  <c r="AZ343" i="2"/>
  <c r="AH345" i="2"/>
  <c r="AS328" i="2"/>
  <c r="AA330" i="2"/>
  <c r="AA331" i="2" s="1"/>
  <c r="AA332" i="2" s="1"/>
  <c r="AX315" i="2"/>
  <c r="AF317" i="2"/>
  <c r="AX316" i="2" s="1"/>
  <c r="BZ308" i="2"/>
  <c r="AX313" i="2"/>
  <c r="BP314" i="2" s="1"/>
  <c r="BP315" i="2" s="1"/>
  <c r="AT320" i="2"/>
  <c r="BL321" i="2" s="1"/>
  <c r="AB322" i="2"/>
  <c r="AB323" i="2" s="1"/>
  <c r="AO340" i="2"/>
  <c r="BG339" i="2" s="1"/>
  <c r="BH308" i="2"/>
  <c r="AP310" i="2"/>
  <c r="AP311" i="2" s="1"/>
  <c r="BG337" i="2"/>
  <c r="BY338" i="2" s="1"/>
  <c r="BY339" i="2" s="1"/>
  <c r="BI284" i="2"/>
  <c r="AQ286" i="2"/>
  <c r="AQ287" i="2" s="1"/>
  <c r="AQ288" i="2" s="1"/>
  <c r="AL322" i="2"/>
  <c r="AL323" i="2" s="1"/>
  <c r="BD320" i="2"/>
  <c r="BV321" i="2" s="1"/>
  <c r="BQ342" i="2" l="1"/>
  <c r="BQ343" i="2" s="1"/>
  <c r="BT317" i="2"/>
  <c r="BS341" i="2"/>
  <c r="BE332" i="2"/>
  <c r="AM334" i="2"/>
  <c r="AM335" i="2" s="1"/>
  <c r="AM336" i="2" s="1"/>
  <c r="BE331" i="2"/>
  <c r="BW332" i="2" s="1"/>
  <c r="BC325" i="2"/>
  <c r="BU326" i="2" s="1"/>
  <c r="BU327" i="2" s="1"/>
  <c r="AY344" i="2"/>
  <c r="AG346" i="2"/>
  <c r="AG347" i="2" s="1"/>
  <c r="AR344" i="2"/>
  <c r="AD352" i="2"/>
  <c r="AD353" i="2" s="1"/>
  <c r="BP316" i="2"/>
  <c r="BP317" i="2" s="1"/>
  <c r="CB341" i="2"/>
  <c r="AY343" i="2"/>
  <c r="BQ344" i="2" s="1"/>
  <c r="BJ341" i="2"/>
  <c r="AV349" i="2"/>
  <c r="BN350" i="2" s="1"/>
  <c r="BN351" i="2" s="1"/>
  <c r="BH309" i="2"/>
  <c r="AJ318" i="2"/>
  <c r="AJ319" i="2" s="1"/>
  <c r="AK328" i="2"/>
  <c r="BF343" i="2"/>
  <c r="AN345" i="2"/>
  <c r="BF344" i="2" s="1"/>
  <c r="AI344" i="2"/>
  <c r="BA343" i="2" s="1"/>
  <c r="BK329" i="2"/>
  <c r="BO352" i="2"/>
  <c r="AE353" i="2"/>
  <c r="BZ309" i="2"/>
  <c r="BF341" i="2"/>
  <c r="BX342" i="2" s="1"/>
  <c r="BX343" i="2" s="1"/>
  <c r="BX344" i="2" s="1"/>
  <c r="AU344" i="2"/>
  <c r="BM345" i="2" s="1"/>
  <c r="AC346" i="2"/>
  <c r="AC347" i="2" s="1"/>
  <c r="BA341" i="2"/>
  <c r="BS342" i="2" s="1"/>
  <c r="BS343" i="2" s="1"/>
  <c r="AT321" i="2"/>
  <c r="BL322" i="2" s="1"/>
  <c r="BL323" i="2" s="1"/>
  <c r="AS329" i="2"/>
  <c r="AH346" i="2"/>
  <c r="AH347" i="2" s="1"/>
  <c r="AF318" i="2"/>
  <c r="AF319" i="2" s="1"/>
  <c r="AF320" i="2" s="1"/>
  <c r="AX495" i="2"/>
  <c r="AF497" i="2"/>
  <c r="BR344" i="2"/>
  <c r="BY340" i="2"/>
  <c r="AS331" i="2"/>
  <c r="AA333" i="2"/>
  <c r="AS332" i="2" s="1"/>
  <c r="AB324" i="2"/>
  <c r="AZ344" i="2"/>
  <c r="AO341" i="2"/>
  <c r="BG340" i="2" s="1"/>
  <c r="AP312" i="2"/>
  <c r="AP313" i="2" s="1"/>
  <c r="CA285" i="2"/>
  <c r="BI285" i="2"/>
  <c r="BI287" i="2"/>
  <c r="AQ289" i="2"/>
  <c r="BI288" i="2" s="1"/>
  <c r="AL324" i="2"/>
  <c r="BD321" i="2"/>
  <c r="BV322" i="2" s="1"/>
  <c r="BV323" i="2" s="1"/>
  <c r="BQ345" i="2" l="1"/>
  <c r="BW333" i="2"/>
  <c r="BE333" i="2"/>
  <c r="BE335" i="2"/>
  <c r="AM337" i="2"/>
  <c r="BK330" i="2"/>
  <c r="BK331" i="2" s="1"/>
  <c r="BK332" i="2" s="1"/>
  <c r="BK333" i="2" s="1"/>
  <c r="AR345" i="2"/>
  <c r="BJ344" i="2" s="1"/>
  <c r="BX345" i="2"/>
  <c r="CB342" i="2"/>
  <c r="CB343" i="2" s="1"/>
  <c r="BJ343" i="2"/>
  <c r="BZ310" i="2"/>
  <c r="BZ311" i="2" s="1"/>
  <c r="AV351" i="2"/>
  <c r="BN352" i="2" s="1"/>
  <c r="AY345" i="2"/>
  <c r="BQ346" i="2" s="1"/>
  <c r="BQ347" i="2" s="1"/>
  <c r="BS344" i="2"/>
  <c r="AV352" i="2"/>
  <c r="AD354" i="2"/>
  <c r="AD355" i="2" s="1"/>
  <c r="AG348" i="2"/>
  <c r="AG349" i="2" s="1"/>
  <c r="AC348" i="2"/>
  <c r="BY341" i="2"/>
  <c r="BR345" i="2"/>
  <c r="AZ345" i="2"/>
  <c r="AN346" i="2"/>
  <c r="AN347" i="2" s="1"/>
  <c r="BB317" i="2"/>
  <c r="BT318" i="2" s="1"/>
  <c r="BT319" i="2" s="1"/>
  <c r="AK329" i="2"/>
  <c r="AE354" i="2"/>
  <c r="AE355" i="2" s="1"/>
  <c r="AJ320" i="2"/>
  <c r="BB319" i="2" s="1"/>
  <c r="AU345" i="2"/>
  <c r="BM346" i="2" s="1"/>
  <c r="BM347" i="2" s="1"/>
  <c r="AW352" i="2"/>
  <c r="BO353" i="2" s="1"/>
  <c r="AI345" i="2"/>
  <c r="BA344" i="2" s="1"/>
  <c r="BC327" i="2"/>
  <c r="BU328" i="2" s="1"/>
  <c r="AX317" i="2"/>
  <c r="BP318" i="2" s="1"/>
  <c r="BP319" i="2" s="1"/>
  <c r="AB325" i="2"/>
  <c r="AT324" i="2" s="1"/>
  <c r="AA334" i="2"/>
  <c r="AA335" i="2" s="1"/>
  <c r="AX319" i="2"/>
  <c r="AF321" i="2"/>
  <c r="AX320" i="2"/>
  <c r="AT323" i="2"/>
  <c r="BL324" i="2" s="1"/>
  <c r="AX496" i="2"/>
  <c r="AF498" i="2"/>
  <c r="AF499" i="2" s="1"/>
  <c r="AH348" i="2"/>
  <c r="BH311" i="2"/>
  <c r="BZ312" i="2" s="1"/>
  <c r="BH312" i="2"/>
  <c r="AP314" i="2"/>
  <c r="AP315" i="2" s="1"/>
  <c r="CA286" i="2"/>
  <c r="CA287" i="2" s="1"/>
  <c r="CA288" i="2" s="1"/>
  <c r="CA289" i="2" s="1"/>
  <c r="AO342" i="2"/>
  <c r="AO343" i="2" s="1"/>
  <c r="AO344" i="2" s="1"/>
  <c r="AQ290" i="2"/>
  <c r="AQ291" i="2" s="1"/>
  <c r="AL325" i="2"/>
  <c r="BD323" i="2"/>
  <c r="BV324" i="2" s="1"/>
  <c r="BW334" i="2" l="1"/>
  <c r="BW335" i="2" s="1"/>
  <c r="BS345" i="2"/>
  <c r="BN353" i="2"/>
  <c r="BH313" i="2"/>
  <c r="BZ314" i="2" s="1"/>
  <c r="BZ315" i="2" s="1"/>
  <c r="AS333" i="2"/>
  <c r="BE336" i="2"/>
  <c r="AM338" i="2"/>
  <c r="AM339" i="2" s="1"/>
  <c r="BW336" i="2"/>
  <c r="AW353" i="2"/>
  <c r="BO354" i="2" s="1"/>
  <c r="BO355" i="2" s="1"/>
  <c r="AD356" i="2"/>
  <c r="AV355" i="2" s="1"/>
  <c r="AY347" i="2"/>
  <c r="BQ348" i="2" s="1"/>
  <c r="CB344" i="2"/>
  <c r="CB345" i="2" s="1"/>
  <c r="AY348" i="2"/>
  <c r="AG350" i="2"/>
  <c r="AG351" i="2" s="1"/>
  <c r="AR346" i="2"/>
  <c r="AR347" i="2" s="1"/>
  <c r="AV353" i="2"/>
  <c r="BN354" i="2" s="1"/>
  <c r="BN355" i="2" s="1"/>
  <c r="BK334" i="2"/>
  <c r="BK335" i="2" s="1"/>
  <c r="BT320" i="2"/>
  <c r="BR346" i="2"/>
  <c r="BR347" i="2" s="1"/>
  <c r="AC349" i="2"/>
  <c r="AF500" i="2"/>
  <c r="AE356" i="2"/>
  <c r="BF345" i="2"/>
  <c r="BX346" i="2" s="1"/>
  <c r="BX347" i="2" s="1"/>
  <c r="AK330" i="2"/>
  <c r="AK331" i="2" s="1"/>
  <c r="BZ313" i="2"/>
  <c r="AI346" i="2"/>
  <c r="AJ321" i="2"/>
  <c r="BB320" i="2" s="1"/>
  <c r="BC328" i="2"/>
  <c r="BU329" i="2" s="1"/>
  <c r="AN348" i="2"/>
  <c r="AU347" i="2"/>
  <c r="BM348" i="2" s="1"/>
  <c r="BL325" i="2"/>
  <c r="AH349" i="2"/>
  <c r="AZ348" i="2" s="1"/>
  <c r="BP320" i="2"/>
  <c r="BP321" i="2" s="1"/>
  <c r="AB326" i="2"/>
  <c r="AB327" i="2" s="1"/>
  <c r="AZ347" i="2"/>
  <c r="AX497" i="2"/>
  <c r="AF322" i="2"/>
  <c r="AF323" i="2" s="1"/>
  <c r="AA336" i="2"/>
  <c r="BG343" i="2"/>
  <c r="AO345" i="2"/>
  <c r="BG344" i="2" s="1"/>
  <c r="BG341" i="2"/>
  <c r="BY342" i="2" s="1"/>
  <c r="BY343" i="2" s="1"/>
  <c r="AP316" i="2"/>
  <c r="AP317" i="2" s="1"/>
  <c r="BI289" i="2"/>
  <c r="CA290" i="2" s="1"/>
  <c r="CA291" i="2" s="1"/>
  <c r="AQ292" i="2"/>
  <c r="BI291" i="2" s="1"/>
  <c r="AL326" i="2"/>
  <c r="AL327" i="2" s="1"/>
  <c r="BD324" i="2"/>
  <c r="BV325" i="2" s="1"/>
  <c r="AM340" i="2" l="1"/>
  <c r="BE339" i="2" s="1"/>
  <c r="AY349" i="2"/>
  <c r="BQ349" i="2"/>
  <c r="BW337" i="2"/>
  <c r="BE337" i="2"/>
  <c r="BN356" i="2"/>
  <c r="BA345" i="2"/>
  <c r="BS346" i="2" s="1"/>
  <c r="BS347" i="2" s="1"/>
  <c r="AI347" i="2"/>
  <c r="AR348" i="2"/>
  <c r="BJ347" i="2" s="1"/>
  <c r="BR348" i="2"/>
  <c r="AG352" i="2"/>
  <c r="BC329" i="2"/>
  <c r="BU330" i="2" s="1"/>
  <c r="BU331" i="2" s="1"/>
  <c r="BJ345" i="2"/>
  <c r="CB346" i="2" s="1"/>
  <c r="CB347" i="2" s="1"/>
  <c r="AD357" i="2"/>
  <c r="AN349" i="2"/>
  <c r="BF348" i="2" s="1"/>
  <c r="AE357" i="2"/>
  <c r="AW356" i="2" s="1"/>
  <c r="AC350" i="2"/>
  <c r="AC351" i="2" s="1"/>
  <c r="AX321" i="2"/>
  <c r="BP322" i="2" s="1"/>
  <c r="BP323" i="2" s="1"/>
  <c r="AT325" i="2"/>
  <c r="BF347" i="2"/>
  <c r="BX348" i="2" s="1"/>
  <c r="AK332" i="2"/>
  <c r="AK333" i="2" s="1"/>
  <c r="AF501" i="2"/>
  <c r="AF502" i="2" s="1"/>
  <c r="AX501" i="2" s="1"/>
  <c r="AX499" i="2"/>
  <c r="AJ322" i="2"/>
  <c r="AJ323" i="2" s="1"/>
  <c r="AW355" i="2"/>
  <c r="BO356" i="2" s="1"/>
  <c r="AU348" i="2"/>
  <c r="BM349" i="2" s="1"/>
  <c r="BT321" i="2"/>
  <c r="AA337" i="2"/>
  <c r="AS336" i="2" s="1"/>
  <c r="BR349" i="2"/>
  <c r="AF324" i="2"/>
  <c r="AX323" i="2" s="1"/>
  <c r="AB328" i="2"/>
  <c r="AT327" i="2" s="1"/>
  <c r="AH350" i="2"/>
  <c r="AH351" i="2" s="1"/>
  <c r="BY344" i="2"/>
  <c r="AS335" i="2"/>
  <c r="BK336" i="2" s="1"/>
  <c r="BL326" i="2"/>
  <c r="BL327" i="2" s="1"/>
  <c r="CA292" i="2"/>
  <c r="BY345" i="2"/>
  <c r="BH315" i="2"/>
  <c r="BZ316" i="2" s="1"/>
  <c r="AO346" i="2"/>
  <c r="AO347" i="2" s="1"/>
  <c r="AO348" i="2" s="1"/>
  <c r="BH316" i="2"/>
  <c r="AP318" i="2"/>
  <c r="AP319" i="2" s="1"/>
  <c r="AP320" i="2" s="1"/>
  <c r="AQ293" i="2"/>
  <c r="AL328" i="2"/>
  <c r="BD325" i="2"/>
  <c r="BV326" i="2" s="1"/>
  <c r="BV327" i="2" s="1"/>
  <c r="BH317" i="2" l="1"/>
  <c r="AU349" i="2"/>
  <c r="BQ350" i="2"/>
  <c r="BQ351" i="2" s="1"/>
  <c r="BM350" i="2"/>
  <c r="BM351" i="2" s="1"/>
  <c r="CB348" i="2"/>
  <c r="BW338" i="2"/>
  <c r="BW339" i="2" s="1"/>
  <c r="BW340" i="2" s="1"/>
  <c r="AM341" i="2"/>
  <c r="BE340" i="2" s="1"/>
  <c r="AX500" i="2"/>
  <c r="AD358" i="2"/>
  <c r="AD359" i="2" s="1"/>
  <c r="AD360" i="2" s="1"/>
  <c r="AG353" i="2"/>
  <c r="AY352" i="2" s="1"/>
  <c r="AI348" i="2"/>
  <c r="BA347" i="2" s="1"/>
  <c r="BS348" i="2" s="1"/>
  <c r="BX349" i="2"/>
  <c r="AV356" i="2"/>
  <c r="BN357" i="2" s="1"/>
  <c r="AY351" i="2"/>
  <c r="BQ352" i="2" s="1"/>
  <c r="AR349" i="2"/>
  <c r="BO357" i="2"/>
  <c r="BC332" i="2"/>
  <c r="AK334" i="2"/>
  <c r="AK335" i="2" s="1"/>
  <c r="BB321" i="2"/>
  <c r="AC352" i="2"/>
  <c r="AC353" i="2" s="1"/>
  <c r="AN350" i="2"/>
  <c r="AN351" i="2" s="1"/>
  <c r="BZ317" i="2"/>
  <c r="BT322" i="2"/>
  <c r="BT323" i="2" s="1"/>
  <c r="AJ324" i="2"/>
  <c r="BB323" i="2" s="1"/>
  <c r="BC331" i="2"/>
  <c r="BU332" i="2" s="1"/>
  <c r="BU333" i="2" s="1"/>
  <c r="AE358" i="2"/>
  <c r="AE359" i="2" s="1"/>
  <c r="AE360" i="2" s="1"/>
  <c r="BK337" i="2"/>
  <c r="BP324" i="2"/>
  <c r="AB329" i="2"/>
  <c r="AT328" i="2" s="1"/>
  <c r="AZ349" i="2"/>
  <c r="BR350" i="2" s="1"/>
  <c r="BR351" i="2" s="1"/>
  <c r="BL328" i="2"/>
  <c r="AH352" i="2"/>
  <c r="AH353" i="2" s="1"/>
  <c r="AF325" i="2"/>
  <c r="AX324" i="2" s="1"/>
  <c r="AA338" i="2"/>
  <c r="AA339" i="2" s="1"/>
  <c r="AA340" i="2" s="1"/>
  <c r="BG345" i="2"/>
  <c r="BY346" i="2" s="1"/>
  <c r="BY347" i="2" s="1"/>
  <c r="BG347" i="2"/>
  <c r="AO349" i="2"/>
  <c r="BG348" i="2" s="1"/>
  <c r="BZ318" i="2"/>
  <c r="BZ319" i="2" s="1"/>
  <c r="BH319" i="2"/>
  <c r="AP321" i="2"/>
  <c r="BH320" i="2" s="1"/>
  <c r="AQ294" i="2"/>
  <c r="AQ295" i="2" s="1"/>
  <c r="AQ296" i="2" s="1"/>
  <c r="BI292" i="2"/>
  <c r="CA293" i="2" s="1"/>
  <c r="AL329" i="2"/>
  <c r="BD327" i="2"/>
  <c r="BV328" i="2" s="1"/>
  <c r="BW341" i="2" l="1"/>
  <c r="BQ353" i="2"/>
  <c r="AM342" i="2"/>
  <c r="AM343" i="2" s="1"/>
  <c r="AV357" i="2"/>
  <c r="BN358" i="2" s="1"/>
  <c r="BN359" i="2" s="1"/>
  <c r="AR350" i="2"/>
  <c r="AR351" i="2" s="1"/>
  <c r="AV359" i="2"/>
  <c r="AD361" i="2"/>
  <c r="AW357" i="2"/>
  <c r="BF349" i="2"/>
  <c r="BX350" i="2" s="1"/>
  <c r="BX351" i="2" s="1"/>
  <c r="BJ348" i="2"/>
  <c r="CB349" i="2" s="1"/>
  <c r="AI349" i="2"/>
  <c r="BA348" i="2" s="1"/>
  <c r="BS349" i="2" s="1"/>
  <c r="AG354" i="2"/>
  <c r="AG355" i="2" s="1"/>
  <c r="AG356" i="2" s="1"/>
  <c r="AU352" i="2"/>
  <c r="AC354" i="2"/>
  <c r="AC355" i="2" s="1"/>
  <c r="AW359" i="2"/>
  <c r="AE361" i="2"/>
  <c r="AW360" i="2" s="1"/>
  <c r="AJ325" i="2"/>
  <c r="AN352" i="2"/>
  <c r="AN353" i="2" s="1"/>
  <c r="BC333" i="2"/>
  <c r="BU334" i="2" s="1"/>
  <c r="BU335" i="2" s="1"/>
  <c r="BO358" i="2"/>
  <c r="BO359" i="2" s="1"/>
  <c r="BO360" i="2" s="1"/>
  <c r="BT324" i="2"/>
  <c r="AU351" i="2"/>
  <c r="BM352" i="2" s="1"/>
  <c r="AK336" i="2"/>
  <c r="AK337" i="2" s="1"/>
  <c r="AS339" i="2"/>
  <c r="AA341" i="2"/>
  <c r="AZ352" i="2"/>
  <c r="AH354" i="2"/>
  <c r="AH355" i="2" s="1"/>
  <c r="BL329" i="2"/>
  <c r="AF326" i="2"/>
  <c r="AF327" i="2" s="1"/>
  <c r="BP325" i="2"/>
  <c r="AB330" i="2"/>
  <c r="AB331" i="2" s="1"/>
  <c r="AB332" i="2" s="1"/>
  <c r="AS337" i="2"/>
  <c r="BK338" i="2" s="1"/>
  <c r="BK339" i="2" s="1"/>
  <c r="AZ351" i="2"/>
  <c r="BR352" i="2" s="1"/>
  <c r="AO350" i="2"/>
  <c r="AO351" i="2" s="1"/>
  <c r="AP322" i="2"/>
  <c r="AP323" i="2" s="1"/>
  <c r="BY348" i="2"/>
  <c r="BY349" i="2" s="1"/>
  <c r="BZ320" i="2"/>
  <c r="BZ321" i="2" s="1"/>
  <c r="BI293" i="2"/>
  <c r="CA294" i="2" s="1"/>
  <c r="CA295" i="2" s="1"/>
  <c r="BI295" i="2"/>
  <c r="AQ297" i="2"/>
  <c r="AL330" i="2"/>
  <c r="AL331" i="2" s="1"/>
  <c r="BD328" i="2"/>
  <c r="BV329" i="2" s="1"/>
  <c r="BR353" i="2" l="1"/>
  <c r="AT329" i="2"/>
  <c r="BJ349" i="2"/>
  <c r="CB350" i="2" s="1"/>
  <c r="CB351" i="2" s="1"/>
  <c r="BE341" i="2"/>
  <c r="BW342" i="2" s="1"/>
  <c r="BW343" i="2" s="1"/>
  <c r="BC335" i="2"/>
  <c r="BO361" i="2"/>
  <c r="AM344" i="2"/>
  <c r="BE343" i="2" s="1"/>
  <c r="BK340" i="2"/>
  <c r="AX325" i="2"/>
  <c r="AE362" i="2"/>
  <c r="AE363" i="2" s="1"/>
  <c r="AE364" i="2" s="1"/>
  <c r="BN360" i="2"/>
  <c r="AY355" i="2"/>
  <c r="AG357" i="2"/>
  <c r="AY356" i="2" s="1"/>
  <c r="BU336" i="2"/>
  <c r="AI350" i="2"/>
  <c r="AI351" i="2" s="1"/>
  <c r="AV360" i="2"/>
  <c r="AD362" i="2"/>
  <c r="AD363" i="2" s="1"/>
  <c r="AR352" i="2"/>
  <c r="BJ351" i="2" s="1"/>
  <c r="BM353" i="2"/>
  <c r="AY353" i="2"/>
  <c r="BQ354" i="2" s="1"/>
  <c r="BQ355" i="2" s="1"/>
  <c r="BP326" i="2"/>
  <c r="BP327" i="2" s="1"/>
  <c r="AZ353" i="2"/>
  <c r="BR354" i="2" s="1"/>
  <c r="BR355" i="2" s="1"/>
  <c r="BF352" i="2"/>
  <c r="AN354" i="2"/>
  <c r="AN355" i="2" s="1"/>
  <c r="AC356" i="2"/>
  <c r="AC357" i="2" s="1"/>
  <c r="AJ326" i="2"/>
  <c r="AJ327" i="2" s="1"/>
  <c r="BC336" i="2"/>
  <c r="AK338" i="2"/>
  <c r="AK339" i="2" s="1"/>
  <c r="AK340" i="2" s="1"/>
  <c r="BB324" i="2"/>
  <c r="BT325" i="2" s="1"/>
  <c r="CA296" i="2"/>
  <c r="BF351" i="2"/>
  <c r="BX352" i="2" s="1"/>
  <c r="BX353" i="2" s="1"/>
  <c r="AU353" i="2"/>
  <c r="BM354" i="2" s="1"/>
  <c r="BM355" i="2" s="1"/>
  <c r="AA342" i="2"/>
  <c r="AA343" i="2" s="1"/>
  <c r="AT331" i="2"/>
  <c r="AB333" i="2"/>
  <c r="AT332" i="2" s="1"/>
  <c r="BL330" i="2"/>
  <c r="BL331" i="2" s="1"/>
  <c r="AS340" i="2"/>
  <c r="AH356" i="2"/>
  <c r="AZ355" i="2" s="1"/>
  <c r="AF328" i="2"/>
  <c r="AF329" i="2" s="1"/>
  <c r="AF330" i="2" s="1"/>
  <c r="AF331" i="2" s="1"/>
  <c r="BH321" i="2"/>
  <c r="BZ322" i="2" s="1"/>
  <c r="BZ323" i="2" s="1"/>
  <c r="AP324" i="2"/>
  <c r="BH323" i="2" s="1"/>
  <c r="BG349" i="2"/>
  <c r="BY350" i="2" s="1"/>
  <c r="BY351" i="2" s="1"/>
  <c r="AO352" i="2"/>
  <c r="BG351" i="2" s="1"/>
  <c r="BI296" i="2"/>
  <c r="CA297" i="2" s="1"/>
  <c r="AQ298" i="2"/>
  <c r="AQ299" i="2" s="1"/>
  <c r="AL332" i="2"/>
  <c r="BD329" i="2"/>
  <c r="BV330" i="2" s="1"/>
  <c r="BV331" i="2" s="1"/>
  <c r="BQ356" i="2" l="1"/>
  <c r="BK341" i="2"/>
  <c r="BU337" i="2"/>
  <c r="BW344" i="2"/>
  <c r="BN361" i="2"/>
  <c r="BA349" i="2"/>
  <c r="BS350" i="2" s="1"/>
  <c r="BS351" i="2" s="1"/>
  <c r="AW363" i="2"/>
  <c r="AE365" i="2"/>
  <c r="AW361" i="2"/>
  <c r="BO362" i="2" s="1"/>
  <c r="BO363" i="2" s="1"/>
  <c r="AM345" i="2"/>
  <c r="BE344" i="2" s="1"/>
  <c r="AD364" i="2"/>
  <c r="AV363" i="2" s="1"/>
  <c r="AF332" i="2"/>
  <c r="BL332" i="2"/>
  <c r="BL333" i="2" s="1"/>
  <c r="CB352" i="2"/>
  <c r="AR353" i="2"/>
  <c r="BJ352" i="2" s="1"/>
  <c r="AG358" i="2"/>
  <c r="AG359" i="2" s="1"/>
  <c r="AG360" i="2" s="1"/>
  <c r="BC337" i="2"/>
  <c r="AU355" i="2"/>
  <c r="BM356" i="2" s="1"/>
  <c r="BQ357" i="2"/>
  <c r="AV361" i="2"/>
  <c r="AI352" i="2"/>
  <c r="AI353" i="2" s="1"/>
  <c r="BR356" i="2"/>
  <c r="AJ328" i="2"/>
  <c r="BF353" i="2"/>
  <c r="BX354" i="2" s="1"/>
  <c r="BX355" i="2" s="1"/>
  <c r="BB325" i="2"/>
  <c r="BT326" i="2" s="1"/>
  <c r="BT327" i="2" s="1"/>
  <c r="AN356" i="2"/>
  <c r="BF355" i="2" s="1"/>
  <c r="AX327" i="2"/>
  <c r="BP328" i="2" s="1"/>
  <c r="BC339" i="2"/>
  <c r="AK341" i="2"/>
  <c r="BY352" i="2"/>
  <c r="AU356" i="2"/>
  <c r="AC358" i="2"/>
  <c r="AC359" i="2" s="1"/>
  <c r="AC360" i="2" s="1"/>
  <c r="AS341" i="2"/>
  <c r="BK342" i="2" s="1"/>
  <c r="BK343" i="2" s="1"/>
  <c r="AH357" i="2"/>
  <c r="AZ356" i="2" s="1"/>
  <c r="BR357" i="2" s="1"/>
  <c r="AB334" i="2"/>
  <c r="AB335" i="2" s="1"/>
  <c r="AA344" i="2"/>
  <c r="AS343" i="2" s="1"/>
  <c r="AX328" i="2"/>
  <c r="AX329" i="2"/>
  <c r="AO353" i="2"/>
  <c r="BG352" i="2" s="1"/>
  <c r="BZ324" i="2"/>
  <c r="AP325" i="2"/>
  <c r="AQ300" i="2"/>
  <c r="AQ301" i="2" s="1"/>
  <c r="BI297" i="2"/>
  <c r="CA298" i="2" s="1"/>
  <c r="CA299" i="2" s="1"/>
  <c r="AL333" i="2"/>
  <c r="BD331" i="2"/>
  <c r="BV332" i="2" s="1"/>
  <c r="BW345" i="2" l="1"/>
  <c r="BU338" i="2"/>
  <c r="BU339" i="2" s="1"/>
  <c r="BN362" i="2"/>
  <c r="BN363" i="2" s="1"/>
  <c r="BN364" i="2" s="1"/>
  <c r="AY357" i="2"/>
  <c r="BP329" i="2"/>
  <c r="BP330" i="2" s="1"/>
  <c r="BP331" i="2" s="1"/>
  <c r="BA351" i="2"/>
  <c r="BS352" i="2" s="1"/>
  <c r="AW364" i="2"/>
  <c r="AE366" i="2"/>
  <c r="AE367" i="2" s="1"/>
  <c r="AM346" i="2"/>
  <c r="AM347" i="2" s="1"/>
  <c r="BQ358" i="2"/>
  <c r="BQ359" i="2" s="1"/>
  <c r="BO364" i="2"/>
  <c r="BU340" i="2"/>
  <c r="CB353" i="2"/>
  <c r="AY359" i="2"/>
  <c r="BQ360" i="2" s="1"/>
  <c r="AG361" i="2"/>
  <c r="AY360" i="2" s="1"/>
  <c r="AF333" i="2"/>
  <c r="BM357" i="2"/>
  <c r="AD365" i="2"/>
  <c r="BY353" i="2"/>
  <c r="BX356" i="2"/>
  <c r="BA352" i="2"/>
  <c r="BS353" i="2" s="1"/>
  <c r="AI354" i="2"/>
  <c r="AI355" i="2" s="1"/>
  <c r="AR354" i="2"/>
  <c r="AR355" i="2" s="1"/>
  <c r="AR356" i="2" s="1"/>
  <c r="AX331" i="2"/>
  <c r="AU359" i="2"/>
  <c r="AC361" i="2"/>
  <c r="AU360" i="2" s="1"/>
  <c r="AK342" i="2"/>
  <c r="AK343" i="2" s="1"/>
  <c r="AN357" i="2"/>
  <c r="BF356" i="2" s="1"/>
  <c r="AJ329" i="2"/>
  <c r="AU357" i="2"/>
  <c r="BM358" i="2" s="1"/>
  <c r="BM359" i="2" s="1"/>
  <c r="BC340" i="2"/>
  <c r="BB327" i="2"/>
  <c r="BT328" i="2" s="1"/>
  <c r="AB336" i="2"/>
  <c r="BK344" i="2"/>
  <c r="AA345" i="2"/>
  <c r="AH358" i="2"/>
  <c r="AH359" i="2" s="1"/>
  <c r="AT333" i="2"/>
  <c r="BL334" i="2" s="1"/>
  <c r="BL335" i="2" s="1"/>
  <c r="AP326" i="2"/>
  <c r="AP327" i="2" s="1"/>
  <c r="AO354" i="2"/>
  <c r="AO355" i="2" s="1"/>
  <c r="AO356" i="2" s="1"/>
  <c r="BI299" i="2"/>
  <c r="CA300" i="2" s="1"/>
  <c r="BH324" i="2"/>
  <c r="BZ325" i="2" s="1"/>
  <c r="BI300" i="2"/>
  <c r="AQ302" i="2"/>
  <c r="AQ303" i="2" s="1"/>
  <c r="AL334" i="2"/>
  <c r="AL335" i="2" s="1"/>
  <c r="BD332" i="2"/>
  <c r="BV333" i="2" s="1"/>
  <c r="BM360" i="2" l="1"/>
  <c r="BA353" i="2"/>
  <c r="BS354" i="2" s="1"/>
  <c r="BS355" i="2" s="1"/>
  <c r="BP332" i="2"/>
  <c r="BX357" i="2"/>
  <c r="BQ361" i="2"/>
  <c r="BE345" i="2"/>
  <c r="BW346" i="2" s="1"/>
  <c r="BW347" i="2" s="1"/>
  <c r="AE368" i="2"/>
  <c r="AW367" i="2" s="1"/>
  <c r="AM348" i="2"/>
  <c r="AM349" i="2" s="1"/>
  <c r="BO365" i="2"/>
  <c r="AW365" i="2"/>
  <c r="BU341" i="2"/>
  <c r="BJ353" i="2"/>
  <c r="CB354" i="2" s="1"/>
  <c r="CB355" i="2" s="1"/>
  <c r="AD366" i="2"/>
  <c r="AD367" i="2" s="1"/>
  <c r="AF334" i="2"/>
  <c r="AF335" i="2" s="1"/>
  <c r="AF336" i="2" s="1"/>
  <c r="AG362" i="2"/>
  <c r="AG363" i="2" s="1"/>
  <c r="AG364" i="2" s="1"/>
  <c r="BM361" i="2"/>
  <c r="BJ355" i="2"/>
  <c r="AR357" i="2"/>
  <c r="AI356" i="2"/>
  <c r="AI357" i="2" s="1"/>
  <c r="AV364" i="2"/>
  <c r="BN365" i="2" s="1"/>
  <c r="AX332" i="2"/>
  <c r="AK344" i="2"/>
  <c r="AJ330" i="2"/>
  <c r="AJ331" i="2" s="1"/>
  <c r="AZ357" i="2"/>
  <c r="BR358" i="2" s="1"/>
  <c r="BR359" i="2" s="1"/>
  <c r="BB328" i="2"/>
  <c r="BT329" i="2" s="1"/>
  <c r="AN358" i="2"/>
  <c r="AN359" i="2" s="1"/>
  <c r="AC362" i="2"/>
  <c r="AC363" i="2" s="1"/>
  <c r="AH360" i="2"/>
  <c r="AZ359" i="2" s="1"/>
  <c r="BC341" i="2"/>
  <c r="BG353" i="2"/>
  <c r="BY354" i="2" s="1"/>
  <c r="BY355" i="2" s="1"/>
  <c r="AA346" i="2"/>
  <c r="AA347" i="2" s="1"/>
  <c r="AB337" i="2"/>
  <c r="AT336" i="2" s="1"/>
  <c r="AS344" i="2"/>
  <c r="BK345" i="2" s="1"/>
  <c r="AT335" i="2"/>
  <c r="BL336" i="2" s="1"/>
  <c r="BI301" i="2"/>
  <c r="AP328" i="2"/>
  <c r="BH327" i="2" s="1"/>
  <c r="CA301" i="2"/>
  <c r="BG355" i="2"/>
  <c r="BY356" i="2" s="1"/>
  <c r="AO357" i="2"/>
  <c r="BH325" i="2"/>
  <c r="BZ326" i="2" s="1"/>
  <c r="BZ327" i="2" s="1"/>
  <c r="BZ328" i="2" s="1"/>
  <c r="AQ304" i="2"/>
  <c r="AL336" i="2"/>
  <c r="BD333" i="2"/>
  <c r="BV334" i="2" s="1"/>
  <c r="BV335" i="2" s="1"/>
  <c r="BP333" i="2" l="1"/>
  <c r="BE347" i="2"/>
  <c r="BW348" i="2" s="1"/>
  <c r="BU342" i="2"/>
  <c r="BU343" i="2" s="1"/>
  <c r="CB356" i="2"/>
  <c r="BO366" i="2"/>
  <c r="BO367" i="2" s="1"/>
  <c r="BO368" i="2" s="1"/>
  <c r="AE369" i="2"/>
  <c r="BE348" i="2"/>
  <c r="BW349" i="2" s="1"/>
  <c r="AM350" i="2"/>
  <c r="AM351" i="2" s="1"/>
  <c r="AM352" i="2" s="1"/>
  <c r="AY361" i="2"/>
  <c r="BQ362" i="2" s="1"/>
  <c r="BQ363" i="2" s="1"/>
  <c r="AX333" i="2"/>
  <c r="AN360" i="2"/>
  <c r="BF359" i="2" s="1"/>
  <c r="AK345" i="2"/>
  <c r="BA355" i="2"/>
  <c r="BS356" i="2" s="1"/>
  <c r="AV365" i="2"/>
  <c r="BN366" i="2" s="1"/>
  <c r="BN367" i="2" s="1"/>
  <c r="BJ356" i="2"/>
  <c r="AR358" i="2"/>
  <c r="AR359" i="2" s="1"/>
  <c r="AY363" i="2"/>
  <c r="AG365" i="2"/>
  <c r="AX335" i="2"/>
  <c r="AF337" i="2"/>
  <c r="BP334" i="2"/>
  <c r="BP335" i="2" s="1"/>
  <c r="BA356" i="2"/>
  <c r="AI358" i="2"/>
  <c r="AI359" i="2" s="1"/>
  <c r="AD368" i="2"/>
  <c r="AV367" i="2" s="1"/>
  <c r="AH361" i="2"/>
  <c r="AZ360" i="2" s="1"/>
  <c r="BF357" i="2"/>
  <c r="BX358" i="2" s="1"/>
  <c r="BX359" i="2" s="1"/>
  <c r="BB329" i="2"/>
  <c r="BT330" i="2" s="1"/>
  <c r="BT331" i="2" s="1"/>
  <c r="AJ332" i="2"/>
  <c r="AJ333" i="2" s="1"/>
  <c r="BL337" i="2"/>
  <c r="AS345" i="2"/>
  <c r="BK346" i="2" s="1"/>
  <c r="BK347" i="2" s="1"/>
  <c r="AU361" i="2"/>
  <c r="BM362" i="2" s="1"/>
  <c r="BM363" i="2" s="1"/>
  <c r="BC343" i="2"/>
  <c r="AC364" i="2"/>
  <c r="AU363" i="2" s="1"/>
  <c r="BR360" i="2"/>
  <c r="AA348" i="2"/>
  <c r="AA349" i="2" s="1"/>
  <c r="AB338" i="2"/>
  <c r="AB339" i="2" s="1"/>
  <c r="AO358" i="2"/>
  <c r="AO359" i="2" s="1"/>
  <c r="BG356" i="2"/>
  <c r="BY357" i="2" s="1"/>
  <c r="AP329" i="2"/>
  <c r="BH328" i="2" s="1"/>
  <c r="BZ329" i="2" s="1"/>
  <c r="CA302" i="2"/>
  <c r="CA303" i="2" s="1"/>
  <c r="AQ305" i="2"/>
  <c r="BI304" i="2" s="1"/>
  <c r="BI303" i="2"/>
  <c r="AL337" i="2"/>
  <c r="BD335" i="2"/>
  <c r="BV336" i="2" s="1"/>
  <c r="BU344" i="2" l="1"/>
  <c r="CB357" i="2"/>
  <c r="BE349" i="2"/>
  <c r="BW350" i="2" s="1"/>
  <c r="BW351" i="2" s="1"/>
  <c r="BJ357" i="2"/>
  <c r="BN368" i="2"/>
  <c r="AE370" i="2"/>
  <c r="AE371" i="2" s="1"/>
  <c r="AE372" i="2" s="1"/>
  <c r="CB358" i="2"/>
  <c r="CB359" i="2" s="1"/>
  <c r="AW368" i="2"/>
  <c r="BO369" i="2" s="1"/>
  <c r="BE351" i="2"/>
  <c r="AM353" i="2"/>
  <c r="BS357" i="2"/>
  <c r="AY364" i="2"/>
  <c r="AG366" i="2"/>
  <c r="AG367" i="2" s="1"/>
  <c r="AG368" i="2" s="1"/>
  <c r="AR360" i="2"/>
  <c r="AN361" i="2"/>
  <c r="BF360" i="2" s="1"/>
  <c r="AD369" i="2"/>
  <c r="BA357" i="2"/>
  <c r="BP336" i="2"/>
  <c r="AK346" i="2"/>
  <c r="AK347" i="2" s="1"/>
  <c r="AK348" i="2" s="1"/>
  <c r="BX360" i="2"/>
  <c r="AI360" i="2"/>
  <c r="AI361" i="2" s="1"/>
  <c r="AX336" i="2"/>
  <c r="AF338" i="2"/>
  <c r="AF339" i="2" s="1"/>
  <c r="AF340" i="2" s="1"/>
  <c r="BC344" i="2"/>
  <c r="BU345" i="2" s="1"/>
  <c r="BQ364" i="2"/>
  <c r="BR361" i="2"/>
  <c r="BB332" i="2"/>
  <c r="AJ334" i="2"/>
  <c r="AJ335" i="2" s="1"/>
  <c r="AJ336" i="2" s="1"/>
  <c r="BM364" i="2"/>
  <c r="BB331" i="2"/>
  <c r="BT332" i="2" s="1"/>
  <c r="BT333" i="2" s="1"/>
  <c r="AH362" i="2"/>
  <c r="AH363" i="2" s="1"/>
  <c r="AH364" i="2" s="1"/>
  <c r="AC365" i="2"/>
  <c r="AU364" i="2" s="1"/>
  <c r="AS347" i="2"/>
  <c r="BK348" i="2" s="1"/>
  <c r="CA304" i="2"/>
  <c r="AT337" i="2"/>
  <c r="BL338" i="2" s="1"/>
  <c r="BL339" i="2" s="1"/>
  <c r="AS348" i="2"/>
  <c r="AA350" i="2"/>
  <c r="AA351" i="2" s="1"/>
  <c r="AA352" i="2" s="1"/>
  <c r="AB340" i="2"/>
  <c r="AT339" i="2" s="1"/>
  <c r="BG357" i="2"/>
  <c r="BY358" i="2" s="1"/>
  <c r="BY359" i="2" s="1"/>
  <c r="AP330" i="2"/>
  <c r="AP331" i="2" s="1"/>
  <c r="AP332" i="2" s="1"/>
  <c r="AO360" i="2"/>
  <c r="BG359" i="2" s="1"/>
  <c r="CA305" i="2"/>
  <c r="AQ306" i="2"/>
  <c r="AQ307" i="2" s="1"/>
  <c r="AQ308" i="2" s="1"/>
  <c r="AL338" i="2"/>
  <c r="AL339" i="2" s="1"/>
  <c r="BD336" i="2"/>
  <c r="BV337" i="2" s="1"/>
  <c r="BS358" i="2" l="1"/>
  <c r="BS359" i="2" s="1"/>
  <c r="BI305" i="2"/>
  <c r="BW352" i="2"/>
  <c r="BX361" i="2"/>
  <c r="BE352" i="2"/>
  <c r="AM354" i="2"/>
  <c r="AM355" i="2" s="1"/>
  <c r="BP337" i="2"/>
  <c r="AW369" i="2"/>
  <c r="BO370" i="2" s="1"/>
  <c r="BO371" i="2" s="1"/>
  <c r="BO372" i="2" s="1"/>
  <c r="AW371" i="2"/>
  <c r="AE373" i="2"/>
  <c r="AX337" i="2"/>
  <c r="BA360" i="2"/>
  <c r="AI362" i="2"/>
  <c r="AI363" i="2" s="1"/>
  <c r="BQ365" i="2"/>
  <c r="BC347" i="2"/>
  <c r="AK349" i="2"/>
  <c r="AD370" i="2"/>
  <c r="AD371" i="2" s="1"/>
  <c r="AR361" i="2"/>
  <c r="BJ360" i="2" s="1"/>
  <c r="AY367" i="2"/>
  <c r="AG369" i="2"/>
  <c r="BA359" i="2"/>
  <c r="BS360" i="2" s="1"/>
  <c r="BS361" i="2" s="1"/>
  <c r="AN362" i="2"/>
  <c r="AX339" i="2"/>
  <c r="AF341" i="2"/>
  <c r="BC345" i="2"/>
  <c r="BU346" i="2" s="1"/>
  <c r="BU347" i="2" s="1"/>
  <c r="AV368" i="2"/>
  <c r="BN369" i="2" s="1"/>
  <c r="BJ359" i="2"/>
  <c r="CB360" i="2" s="1"/>
  <c r="AY365" i="2"/>
  <c r="AZ363" i="2"/>
  <c r="AH365" i="2"/>
  <c r="AZ364" i="2" s="1"/>
  <c r="BB335" i="2"/>
  <c r="AJ337" i="2"/>
  <c r="AC366" i="2"/>
  <c r="AC367" i="2" s="1"/>
  <c r="BM365" i="2"/>
  <c r="AZ361" i="2"/>
  <c r="BR362" i="2" s="1"/>
  <c r="BR363" i="2" s="1"/>
  <c r="BB333" i="2"/>
  <c r="BT334" i="2" s="1"/>
  <c r="BT335" i="2" s="1"/>
  <c r="AS349" i="2"/>
  <c r="AB341" i="2"/>
  <c r="AT340" i="2" s="1"/>
  <c r="BL340" i="2"/>
  <c r="BY360" i="2"/>
  <c r="AS351" i="2"/>
  <c r="AA353" i="2"/>
  <c r="AS352" i="2" s="1"/>
  <c r="BK349" i="2"/>
  <c r="BH331" i="2"/>
  <c r="AP333" i="2"/>
  <c r="BH332" i="2" s="1"/>
  <c r="AO361" i="2"/>
  <c r="BG360" i="2" s="1"/>
  <c r="BH329" i="2"/>
  <c r="BZ330" i="2" s="1"/>
  <c r="BZ331" i="2" s="1"/>
  <c r="BI307" i="2"/>
  <c r="AQ309" i="2"/>
  <c r="CA306" i="2"/>
  <c r="CA307" i="2" s="1"/>
  <c r="AL340" i="2"/>
  <c r="BD337" i="2"/>
  <c r="BV338" i="2" s="1"/>
  <c r="BV339" i="2" s="1"/>
  <c r="BU348" i="2" l="1"/>
  <c r="BY361" i="2"/>
  <c r="BW353" i="2"/>
  <c r="BZ332" i="2"/>
  <c r="BZ333" i="2" s="1"/>
  <c r="BK350" i="2"/>
  <c r="BK351" i="2" s="1"/>
  <c r="BR364" i="2"/>
  <c r="BE353" i="2"/>
  <c r="BW354" i="2" s="1"/>
  <c r="BW355" i="2" s="1"/>
  <c r="BP338" i="2"/>
  <c r="BP339" i="2" s="1"/>
  <c r="BP340" i="2" s="1"/>
  <c r="BQ366" i="2"/>
  <c r="BQ367" i="2" s="1"/>
  <c r="BQ368" i="2" s="1"/>
  <c r="AW372" i="2"/>
  <c r="BO373" i="2" s="1"/>
  <c r="AE374" i="2"/>
  <c r="AE375" i="2" s="1"/>
  <c r="CB361" i="2"/>
  <c r="BF361" i="2"/>
  <c r="BX362" i="2" s="1"/>
  <c r="BX363" i="2" s="1"/>
  <c r="AN363" i="2"/>
  <c r="AN364" i="2" s="1"/>
  <c r="AI364" i="2"/>
  <c r="BA363" i="2" s="1"/>
  <c r="AM356" i="2"/>
  <c r="BE355" i="2" s="1"/>
  <c r="AD372" i="2"/>
  <c r="AV371" i="2" s="1"/>
  <c r="AX340" i="2"/>
  <c r="AF342" i="2"/>
  <c r="AF343" i="2" s="1"/>
  <c r="BC348" i="2"/>
  <c r="BU349" i="2" s="1"/>
  <c r="AK350" i="2"/>
  <c r="AK351" i="2" s="1"/>
  <c r="BT336" i="2"/>
  <c r="AR362" i="2"/>
  <c r="AR363" i="2" s="1"/>
  <c r="AY368" i="2"/>
  <c r="AG370" i="2"/>
  <c r="AG371" i="2" s="1"/>
  <c r="AV369" i="2"/>
  <c r="BN370" i="2" s="1"/>
  <c r="BN371" i="2" s="1"/>
  <c r="BA361" i="2"/>
  <c r="BS362" i="2" s="1"/>
  <c r="BS363" i="2" s="1"/>
  <c r="BS364" i="2" s="1"/>
  <c r="BR365" i="2"/>
  <c r="AU365" i="2"/>
  <c r="BM366" i="2" s="1"/>
  <c r="BM367" i="2" s="1"/>
  <c r="AC368" i="2"/>
  <c r="AU367" i="2" s="1"/>
  <c r="AH366" i="2"/>
  <c r="AH367" i="2" s="1"/>
  <c r="BB336" i="2"/>
  <c r="AJ338" i="2"/>
  <c r="AJ339" i="2" s="1"/>
  <c r="AJ340" i="2" s="1"/>
  <c r="BL341" i="2"/>
  <c r="AB342" i="2"/>
  <c r="AB343" i="2" s="1"/>
  <c r="AA354" i="2"/>
  <c r="AA355" i="2" s="1"/>
  <c r="CA308" i="2"/>
  <c r="BK352" i="2"/>
  <c r="BK353" i="2" s="1"/>
  <c r="AP334" i="2"/>
  <c r="AP335" i="2" s="1"/>
  <c r="AO362" i="2"/>
  <c r="AO363" i="2" s="1"/>
  <c r="BI308" i="2"/>
  <c r="AQ310" i="2"/>
  <c r="AQ311" i="2" s="1"/>
  <c r="AL341" i="2"/>
  <c r="BD339" i="2"/>
  <c r="BV340" i="2" s="1"/>
  <c r="BJ361" i="2" l="1"/>
  <c r="CB362" i="2" s="1"/>
  <c r="CB363" i="2" s="1"/>
  <c r="CA309" i="2"/>
  <c r="BQ369" i="2"/>
  <c r="BW356" i="2"/>
  <c r="BP341" i="2"/>
  <c r="BB337" i="2"/>
  <c r="AX341" i="2"/>
  <c r="BP342" i="2" s="1"/>
  <c r="BP343" i="2" s="1"/>
  <c r="AW373" i="2"/>
  <c r="BO374" i="2" s="1"/>
  <c r="BO375" i="2" s="1"/>
  <c r="BT337" i="2"/>
  <c r="BM368" i="2"/>
  <c r="AM357" i="2"/>
  <c r="BE356" i="2" s="1"/>
  <c r="BW357" i="2" s="1"/>
  <c r="BF363" i="2"/>
  <c r="BX364" i="2" s="1"/>
  <c r="AN365" i="2"/>
  <c r="BF364" i="2" s="1"/>
  <c r="AE376" i="2"/>
  <c r="AW375" i="2" s="1"/>
  <c r="AI365" i="2"/>
  <c r="BA364" i="2" s="1"/>
  <c r="BS365" i="2" s="1"/>
  <c r="AY369" i="2"/>
  <c r="AR364" i="2"/>
  <c r="BJ363" i="2" s="1"/>
  <c r="CB364" i="2" s="1"/>
  <c r="BC349" i="2"/>
  <c r="BU350" i="2" s="1"/>
  <c r="BU351" i="2" s="1"/>
  <c r="AF344" i="2"/>
  <c r="AX343" i="2" s="1"/>
  <c r="AG372" i="2"/>
  <c r="BN372" i="2"/>
  <c r="AK352" i="2"/>
  <c r="BC351" i="2" s="1"/>
  <c r="AD373" i="2"/>
  <c r="AV372" i="2" s="1"/>
  <c r="AZ365" i="2"/>
  <c r="BR366" i="2" s="1"/>
  <c r="BR367" i="2" s="1"/>
  <c r="AT341" i="2"/>
  <c r="BL342" i="2" s="1"/>
  <c r="BL343" i="2" s="1"/>
  <c r="AH368" i="2"/>
  <c r="AZ367" i="2" s="1"/>
  <c r="BB339" i="2"/>
  <c r="AJ341" i="2"/>
  <c r="AC369" i="2"/>
  <c r="AU368" i="2" s="1"/>
  <c r="BM369" i="2" s="1"/>
  <c r="BG361" i="2"/>
  <c r="BY362" i="2" s="1"/>
  <c r="BY363" i="2" s="1"/>
  <c r="AA356" i="2"/>
  <c r="AA357" i="2" s="1"/>
  <c r="AB344" i="2"/>
  <c r="AT343" i="2" s="1"/>
  <c r="BH333" i="2"/>
  <c r="BZ334" i="2" s="1"/>
  <c r="BZ335" i="2" s="1"/>
  <c r="AS353" i="2"/>
  <c r="BK354" i="2" s="1"/>
  <c r="BK355" i="2" s="1"/>
  <c r="AP336" i="2"/>
  <c r="BH335" i="2" s="1"/>
  <c r="AO364" i="2"/>
  <c r="BG363" i="2" s="1"/>
  <c r="BI309" i="2"/>
  <c r="CA310" i="2" s="1"/>
  <c r="CA311" i="2" s="1"/>
  <c r="AQ312" i="2"/>
  <c r="BI311" i="2" s="1"/>
  <c r="AL342" i="2"/>
  <c r="AL343" i="2" s="1"/>
  <c r="BD340" i="2"/>
  <c r="BV341" i="2" s="1"/>
  <c r="BQ370" i="2" l="1"/>
  <c r="BQ371" i="2" s="1"/>
  <c r="BP344" i="2"/>
  <c r="BY364" i="2"/>
  <c r="AE377" i="2"/>
  <c r="BX365" i="2"/>
  <c r="AI366" i="2"/>
  <c r="AI367" i="2" s="1"/>
  <c r="BT338" i="2"/>
  <c r="BT339" i="2" s="1"/>
  <c r="BT340" i="2" s="1"/>
  <c r="BO376" i="2"/>
  <c r="AN366" i="2"/>
  <c r="AN367" i="2" s="1"/>
  <c r="AM358" i="2"/>
  <c r="AM359" i="2" s="1"/>
  <c r="AM360" i="2" s="1"/>
  <c r="AG373" i="2"/>
  <c r="AY372" i="2" s="1"/>
  <c r="BU352" i="2"/>
  <c r="AY371" i="2"/>
  <c r="BQ372" i="2" s="1"/>
  <c r="AK353" i="2"/>
  <c r="BC352" i="2" s="1"/>
  <c r="AD374" i="2"/>
  <c r="AD375" i="2" s="1"/>
  <c r="AR365" i="2"/>
  <c r="BJ364" i="2" s="1"/>
  <c r="CB365" i="2" s="1"/>
  <c r="BL344" i="2"/>
  <c r="BN373" i="2"/>
  <c r="AF345" i="2"/>
  <c r="BB340" i="2"/>
  <c r="AJ342" i="2"/>
  <c r="AJ343" i="2" s="1"/>
  <c r="AS355" i="2"/>
  <c r="BK356" i="2" s="1"/>
  <c r="AC370" i="2"/>
  <c r="AC371" i="2" s="1"/>
  <c r="AC372" i="2" s="1"/>
  <c r="BR368" i="2"/>
  <c r="AH369" i="2"/>
  <c r="AZ368" i="2" s="1"/>
  <c r="AB345" i="2"/>
  <c r="AS356" i="2"/>
  <c r="AA358" i="2"/>
  <c r="AA359" i="2" s="1"/>
  <c r="AA360" i="2" s="1"/>
  <c r="AP337" i="2"/>
  <c r="BH336" i="2" s="1"/>
  <c r="BZ336" i="2"/>
  <c r="AO365" i="2"/>
  <c r="BG364" i="2" s="1"/>
  <c r="CA312" i="2"/>
  <c r="AQ313" i="2"/>
  <c r="AL344" i="2"/>
  <c r="BD341" i="2"/>
  <c r="BV342" i="2" s="1"/>
  <c r="BV343" i="2" s="1"/>
  <c r="BE357" i="2" l="1"/>
  <c r="BW358" i="2" s="1"/>
  <c r="BW359" i="2" s="1"/>
  <c r="BT341" i="2"/>
  <c r="BY365" i="2"/>
  <c r="BQ373" i="2"/>
  <c r="AE378" i="2"/>
  <c r="AE379" i="2" s="1"/>
  <c r="BK357" i="2"/>
  <c r="AN368" i="2"/>
  <c r="AN369" i="2" s="1"/>
  <c r="BA365" i="2"/>
  <c r="BS366" i="2" s="1"/>
  <c r="BS367" i="2" s="1"/>
  <c r="AW376" i="2"/>
  <c r="BO377" i="2" s="1"/>
  <c r="BE359" i="2"/>
  <c r="BW360" i="2" s="1"/>
  <c r="AM361" i="2"/>
  <c r="AI368" i="2"/>
  <c r="BF365" i="2"/>
  <c r="BX366" i="2" s="1"/>
  <c r="BX367" i="2" s="1"/>
  <c r="AF346" i="2"/>
  <c r="AF347" i="2" s="1"/>
  <c r="AX344" i="2"/>
  <c r="BP345" i="2" s="1"/>
  <c r="AR366" i="2"/>
  <c r="AR367" i="2" s="1"/>
  <c r="BU353" i="2"/>
  <c r="AV373" i="2"/>
  <c r="BN374" i="2" s="1"/>
  <c r="BN375" i="2" s="1"/>
  <c r="AK354" i="2"/>
  <c r="AK355" i="2" s="1"/>
  <c r="AD376" i="2"/>
  <c r="AV375" i="2" s="1"/>
  <c r="AG374" i="2"/>
  <c r="AG375" i="2" s="1"/>
  <c r="AG376" i="2" s="1"/>
  <c r="AB346" i="2"/>
  <c r="AB347" i="2" s="1"/>
  <c r="AU369" i="2"/>
  <c r="BM370" i="2" s="1"/>
  <c r="BM371" i="2" s="1"/>
  <c r="AJ344" i="2"/>
  <c r="BB343" i="2" s="1"/>
  <c r="AU371" i="2"/>
  <c r="AC373" i="2"/>
  <c r="AH370" i="2"/>
  <c r="AH371" i="2" s="1"/>
  <c r="AZ369" i="2"/>
  <c r="BR369" i="2"/>
  <c r="BB341" i="2"/>
  <c r="BT342" i="2" s="1"/>
  <c r="BT343" i="2" s="1"/>
  <c r="AS357" i="2"/>
  <c r="BK358" i="2" s="1"/>
  <c r="BK359" i="2" s="1"/>
  <c r="AT344" i="2"/>
  <c r="BL345" i="2" s="1"/>
  <c r="AS359" i="2"/>
  <c r="AA361" i="2"/>
  <c r="BZ337" i="2"/>
  <c r="AP338" i="2"/>
  <c r="AP339" i="2" s="1"/>
  <c r="AO366" i="2"/>
  <c r="AO367" i="2" s="1"/>
  <c r="AQ314" i="2"/>
  <c r="AQ315" i="2" s="1"/>
  <c r="BI312" i="2"/>
  <c r="CA313" i="2" s="1"/>
  <c r="AL345" i="2"/>
  <c r="BD343" i="2"/>
  <c r="BV344" i="2" s="1"/>
  <c r="BR370" i="2" l="1"/>
  <c r="BR371" i="2" s="1"/>
  <c r="AY373" i="2"/>
  <c r="BQ374" i="2" s="1"/>
  <c r="BQ375" i="2" s="1"/>
  <c r="AW377" i="2"/>
  <c r="BO378" i="2" s="1"/>
  <c r="BO379" i="2" s="1"/>
  <c r="AE380" i="2"/>
  <c r="AW379" i="2" s="1"/>
  <c r="AI369" i="2"/>
  <c r="BA368" i="2" s="1"/>
  <c r="BN376" i="2"/>
  <c r="BA367" i="2"/>
  <c r="BS368" i="2" s="1"/>
  <c r="BF367" i="2"/>
  <c r="BX368" i="2" s="1"/>
  <c r="BE360" i="2"/>
  <c r="BW361" i="2" s="1"/>
  <c r="AM362" i="2"/>
  <c r="AM363" i="2" s="1"/>
  <c r="BF368" i="2"/>
  <c r="AN370" i="2"/>
  <c r="AN371" i="2" s="1"/>
  <c r="AR368" i="2"/>
  <c r="BJ367" i="2" s="1"/>
  <c r="AK356" i="2"/>
  <c r="AK357" i="2" s="1"/>
  <c r="BJ365" i="2"/>
  <c r="CB366" i="2" s="1"/>
  <c r="CB367" i="2" s="1"/>
  <c r="AF348" i="2"/>
  <c r="AY375" i="2"/>
  <c r="BQ376" i="2" s="1"/>
  <c r="AG377" i="2"/>
  <c r="AD377" i="2"/>
  <c r="AV376" i="2" s="1"/>
  <c r="BN377" i="2" s="1"/>
  <c r="BC353" i="2"/>
  <c r="BU354" i="2" s="1"/>
  <c r="BU355" i="2" s="1"/>
  <c r="AX345" i="2"/>
  <c r="BP346" i="2" s="1"/>
  <c r="BP347" i="2" s="1"/>
  <c r="BT344" i="2"/>
  <c r="AC374" i="2"/>
  <c r="AC375" i="2" s="1"/>
  <c r="BM372" i="2"/>
  <c r="AB348" i="2"/>
  <c r="AT347" i="2" s="1"/>
  <c r="BK360" i="2"/>
  <c r="AH372" i="2"/>
  <c r="AZ371" i="2" s="1"/>
  <c r="BR372" i="2" s="1"/>
  <c r="AT345" i="2"/>
  <c r="BL346" i="2" s="1"/>
  <c r="BL347" i="2" s="1"/>
  <c r="AU372" i="2"/>
  <c r="AJ345" i="2"/>
  <c r="BB344" i="2" s="1"/>
  <c r="AA362" i="2"/>
  <c r="AA363" i="2" s="1"/>
  <c r="AS360" i="2"/>
  <c r="BK361" i="2" s="1"/>
  <c r="BH337" i="2"/>
  <c r="BZ338" i="2" s="1"/>
  <c r="BZ339" i="2" s="1"/>
  <c r="BG365" i="2"/>
  <c r="BY366" i="2" s="1"/>
  <c r="BY367" i="2" s="1"/>
  <c r="AP340" i="2"/>
  <c r="AO368" i="2"/>
  <c r="AO369" i="2" s="1"/>
  <c r="AQ316" i="2"/>
  <c r="BI315" i="2" s="1"/>
  <c r="BI313" i="2"/>
  <c r="CA314" i="2" s="1"/>
  <c r="CA315" i="2" s="1"/>
  <c r="AL346" i="2"/>
  <c r="AL347" i="2" s="1"/>
  <c r="BD344" i="2"/>
  <c r="BV345" i="2" s="1"/>
  <c r="BX369" i="2" l="1"/>
  <c r="BO380" i="2"/>
  <c r="BF369" i="2"/>
  <c r="BX370" i="2" s="1"/>
  <c r="BX371" i="2" s="1"/>
  <c r="AE381" i="2"/>
  <c r="BL348" i="2"/>
  <c r="AM364" i="2"/>
  <c r="AM365" i="2" s="1"/>
  <c r="AX348" i="2"/>
  <c r="AF349" i="2"/>
  <c r="BS369" i="2"/>
  <c r="BE361" i="2"/>
  <c r="BW362" i="2" s="1"/>
  <c r="BW363" i="2" s="1"/>
  <c r="AI370" i="2"/>
  <c r="AI371" i="2" s="1"/>
  <c r="AN372" i="2"/>
  <c r="BF371" i="2" s="1"/>
  <c r="AY376" i="2"/>
  <c r="BQ377" i="2" s="1"/>
  <c r="AG378" i="2"/>
  <c r="AG379" i="2" s="1"/>
  <c r="CB368" i="2"/>
  <c r="AR369" i="2"/>
  <c r="BJ368" i="2" s="1"/>
  <c r="BC356" i="2"/>
  <c r="AK358" i="2"/>
  <c r="AK359" i="2" s="1"/>
  <c r="AD378" i="2"/>
  <c r="AD379" i="2" s="1"/>
  <c r="AX347" i="2"/>
  <c r="BP348" i="2" s="1"/>
  <c r="BC355" i="2"/>
  <c r="BU356" i="2" s="1"/>
  <c r="AU373" i="2"/>
  <c r="AB349" i="2"/>
  <c r="AT348" i="2" s="1"/>
  <c r="BL349" i="2" s="1"/>
  <c r="AC376" i="2"/>
  <c r="AC377" i="2" s="1"/>
  <c r="AJ346" i="2"/>
  <c r="AJ347" i="2" s="1"/>
  <c r="AH373" i="2"/>
  <c r="AZ372" i="2" s="1"/>
  <c r="BR373" i="2" s="1"/>
  <c r="AS361" i="2"/>
  <c r="BK362" i="2" s="1"/>
  <c r="BK363" i="2" s="1"/>
  <c r="BM373" i="2"/>
  <c r="BT345" i="2"/>
  <c r="BG367" i="2"/>
  <c r="BY368" i="2" s="1"/>
  <c r="AA364" i="2"/>
  <c r="AS363" i="2" s="1"/>
  <c r="BK364" i="2" s="1"/>
  <c r="AP341" i="2"/>
  <c r="BG368" i="2"/>
  <c r="AO370" i="2"/>
  <c r="AO371" i="2" s="1"/>
  <c r="CA316" i="2"/>
  <c r="BH339" i="2"/>
  <c r="BZ340" i="2" s="1"/>
  <c r="AQ317" i="2"/>
  <c r="AL348" i="2"/>
  <c r="BD345" i="2"/>
  <c r="BV346" i="2" s="1"/>
  <c r="BV347" i="2" s="1"/>
  <c r="AE382" i="2" l="1"/>
  <c r="AE383" i="2" s="1"/>
  <c r="AV377" i="2"/>
  <c r="BN378" i="2" s="1"/>
  <c r="BN379" i="2" s="1"/>
  <c r="BX372" i="2"/>
  <c r="AW380" i="2"/>
  <c r="BO381" i="2" s="1"/>
  <c r="BU357" i="2"/>
  <c r="AY377" i="2"/>
  <c r="BQ378" i="2" s="1"/>
  <c r="BQ379" i="2" s="1"/>
  <c r="AI372" i="2"/>
  <c r="BA371" i="2" s="1"/>
  <c r="AN373" i="2"/>
  <c r="BE363" i="2"/>
  <c r="BW364" i="2" s="1"/>
  <c r="BS370" i="2"/>
  <c r="BS371" i="2" s="1"/>
  <c r="BE364" i="2"/>
  <c r="AM366" i="2"/>
  <c r="AM367" i="2" s="1"/>
  <c r="BP349" i="2"/>
  <c r="BC357" i="2"/>
  <c r="BU358" i="2" s="1"/>
  <c r="BU359" i="2" s="1"/>
  <c r="BA369" i="2"/>
  <c r="AF350" i="2"/>
  <c r="AF351" i="2" s="1"/>
  <c r="AF352" i="2" s="1"/>
  <c r="AU375" i="2"/>
  <c r="AR370" i="2"/>
  <c r="AR371" i="2" s="1"/>
  <c r="AR372" i="2" s="1"/>
  <c r="AK360" i="2"/>
  <c r="BC359" i="2" s="1"/>
  <c r="CB369" i="2"/>
  <c r="AG380" i="2"/>
  <c r="AY379" i="2" s="1"/>
  <c r="AD380" i="2"/>
  <c r="AV379" i="2" s="1"/>
  <c r="AH374" i="2"/>
  <c r="AH375" i="2" s="1"/>
  <c r="AU376" i="2"/>
  <c r="AC378" i="2"/>
  <c r="AC379" i="2" s="1"/>
  <c r="BM374" i="2"/>
  <c r="BM375" i="2" s="1"/>
  <c r="BB345" i="2"/>
  <c r="BT346" i="2" s="1"/>
  <c r="BT347" i="2" s="1"/>
  <c r="AJ348" i="2"/>
  <c r="BB347" i="2" s="1"/>
  <c r="AB350" i="2"/>
  <c r="AB351" i="2" s="1"/>
  <c r="AB352" i="2" s="1"/>
  <c r="AA365" i="2"/>
  <c r="AS364" i="2" s="1"/>
  <c r="BK365" i="2" s="1"/>
  <c r="AO372" i="2"/>
  <c r="BG371" i="2" s="1"/>
  <c r="BY369" i="2"/>
  <c r="AP342" i="2"/>
  <c r="AP343" i="2" s="1"/>
  <c r="AP344" i="2" s="1"/>
  <c r="BG369" i="2"/>
  <c r="BH340" i="2"/>
  <c r="BZ341" i="2" s="1"/>
  <c r="AQ318" i="2"/>
  <c r="AQ319" i="2" s="1"/>
  <c r="BI316" i="2"/>
  <c r="CA317" i="2" s="1"/>
  <c r="AL349" i="2"/>
  <c r="BD347" i="2"/>
  <c r="BV348" i="2" s="1"/>
  <c r="AE384" i="2" l="1"/>
  <c r="AW383" i="2" s="1"/>
  <c r="BN380" i="2"/>
  <c r="AW381" i="2"/>
  <c r="BO382" i="2" s="1"/>
  <c r="BO383" i="2" s="1"/>
  <c r="BO384" i="2" s="1"/>
  <c r="BW365" i="2"/>
  <c r="BQ380" i="2"/>
  <c r="BU360" i="2"/>
  <c r="AM368" i="2"/>
  <c r="AM369" i="2" s="1"/>
  <c r="AN374" i="2"/>
  <c r="AN375" i="2" s="1"/>
  <c r="AX349" i="2"/>
  <c r="BP350" i="2" s="1"/>
  <c r="BP351" i="2" s="1"/>
  <c r="AX351" i="2"/>
  <c r="AF353" i="2"/>
  <c r="AX352" i="2" s="1"/>
  <c r="BS372" i="2"/>
  <c r="AI373" i="2"/>
  <c r="BA372" i="2" s="1"/>
  <c r="BM376" i="2"/>
  <c r="BM377" i="2" s="1"/>
  <c r="BE365" i="2"/>
  <c r="BF372" i="2"/>
  <c r="BX373" i="2" s="1"/>
  <c r="AU377" i="2"/>
  <c r="BM378" i="2" s="1"/>
  <c r="BM379" i="2" s="1"/>
  <c r="BJ369" i="2"/>
  <c r="CB370" i="2" s="1"/>
  <c r="CB371" i="2" s="1"/>
  <c r="BT348" i="2"/>
  <c r="AK361" i="2"/>
  <c r="AD381" i="2"/>
  <c r="AG381" i="2"/>
  <c r="AY380" i="2" s="1"/>
  <c r="BQ381" i="2" s="1"/>
  <c r="BJ371" i="2"/>
  <c r="AR373" i="2"/>
  <c r="AH376" i="2"/>
  <c r="AJ349" i="2"/>
  <c r="AC380" i="2"/>
  <c r="AT351" i="2"/>
  <c r="AB353" i="2"/>
  <c r="AT352" i="2" s="1"/>
  <c r="AT349" i="2"/>
  <c r="BL350" i="2" s="1"/>
  <c r="BL351" i="2" s="1"/>
  <c r="AZ373" i="2"/>
  <c r="BR374" i="2" s="1"/>
  <c r="BR375" i="2" s="1"/>
  <c r="BH341" i="2"/>
  <c r="BZ342" i="2" s="1"/>
  <c r="BZ343" i="2" s="1"/>
  <c r="AA366" i="2"/>
  <c r="AA367" i="2" s="1"/>
  <c r="BY370" i="2"/>
  <c r="BY371" i="2" s="1"/>
  <c r="BY372" i="2" s="1"/>
  <c r="AO373" i="2"/>
  <c r="BH343" i="2"/>
  <c r="AP345" i="2"/>
  <c r="BI317" i="2"/>
  <c r="CA318" i="2" s="1"/>
  <c r="CA319" i="2" s="1"/>
  <c r="AQ320" i="2"/>
  <c r="AQ321" i="2" s="1"/>
  <c r="AL350" i="2"/>
  <c r="AL351" i="2" s="1"/>
  <c r="BD348" i="2"/>
  <c r="BV349" i="2" s="1"/>
  <c r="CB372" i="2" l="1"/>
  <c r="BW366" i="2"/>
  <c r="BW367" i="2" s="1"/>
  <c r="BE367" i="2"/>
  <c r="BW368" i="2" s="1"/>
  <c r="AE385" i="2"/>
  <c r="BE368" i="2"/>
  <c r="AM370" i="2"/>
  <c r="AM371" i="2" s="1"/>
  <c r="BL352" i="2"/>
  <c r="BF373" i="2"/>
  <c r="BX374" i="2" s="1"/>
  <c r="BX375" i="2" s="1"/>
  <c r="BS373" i="2"/>
  <c r="BP352" i="2"/>
  <c r="BP353" i="2" s="1"/>
  <c r="AI374" i="2"/>
  <c r="AI375" i="2" s="1"/>
  <c r="AF354" i="2"/>
  <c r="AF355" i="2" s="1"/>
  <c r="AF356" i="2" s="1"/>
  <c r="AN376" i="2"/>
  <c r="BF375" i="2" s="1"/>
  <c r="AD382" i="2"/>
  <c r="AD383" i="2" s="1"/>
  <c r="AD384" i="2" s="1"/>
  <c r="BL353" i="2"/>
  <c r="AC381" i="2"/>
  <c r="AU380" i="2" s="1"/>
  <c r="BJ372" i="2"/>
  <c r="CB373" i="2" s="1"/>
  <c r="AR374" i="2"/>
  <c r="AR375" i="2" s="1"/>
  <c r="AR376" i="2" s="1"/>
  <c r="AV380" i="2"/>
  <c r="BN381" i="2" s="1"/>
  <c r="AK362" i="2"/>
  <c r="AK363" i="2" s="1"/>
  <c r="AG382" i="2"/>
  <c r="AG383" i="2" s="1"/>
  <c r="AG384" i="2" s="1"/>
  <c r="BC360" i="2"/>
  <c r="BU361" i="2" s="1"/>
  <c r="AJ350" i="2"/>
  <c r="AJ351" i="2" s="1"/>
  <c r="AJ352" i="2" s="1"/>
  <c r="AH377" i="2"/>
  <c r="AZ376" i="2" s="1"/>
  <c r="AU379" i="2"/>
  <c r="BM380" i="2" s="1"/>
  <c r="AZ375" i="2"/>
  <c r="BR376" i="2" s="1"/>
  <c r="AB354" i="2"/>
  <c r="AB355" i="2" s="1"/>
  <c r="AB356" i="2" s="1"/>
  <c r="BB348" i="2"/>
  <c r="BT349" i="2" s="1"/>
  <c r="BZ344" i="2"/>
  <c r="AA368" i="2"/>
  <c r="AA369" i="2" s="1"/>
  <c r="AS365" i="2"/>
  <c r="BK366" i="2" s="1"/>
  <c r="BK367" i="2" s="1"/>
  <c r="AP346" i="2"/>
  <c r="AP347" i="2" s="1"/>
  <c r="AP348" i="2" s="1"/>
  <c r="AO374" i="2"/>
  <c r="AO375" i="2" s="1"/>
  <c r="BG372" i="2"/>
  <c r="BY373" i="2" s="1"/>
  <c r="BH344" i="2"/>
  <c r="BI320" i="2"/>
  <c r="AQ322" i="2"/>
  <c r="AQ323" i="2" s="1"/>
  <c r="BI319" i="2"/>
  <c r="CA320" i="2" s="1"/>
  <c r="AL352" i="2"/>
  <c r="BD349" i="2"/>
  <c r="BV350" i="2" s="1"/>
  <c r="BV351" i="2" s="1"/>
  <c r="AY381" i="2" l="1"/>
  <c r="BQ382" i="2" s="1"/>
  <c r="BQ383" i="2" s="1"/>
  <c r="AE386" i="2"/>
  <c r="AE387" i="2" s="1"/>
  <c r="BU362" i="2"/>
  <c r="BU363" i="2" s="1"/>
  <c r="BC361" i="2"/>
  <c r="AW384" i="2"/>
  <c r="BO385" i="2" s="1"/>
  <c r="BJ373" i="2"/>
  <c r="AX353" i="2"/>
  <c r="BP354" i="2" s="1"/>
  <c r="BP355" i="2" s="1"/>
  <c r="BW369" i="2"/>
  <c r="BX376" i="2"/>
  <c r="AI376" i="2"/>
  <c r="BA375" i="2" s="1"/>
  <c r="BA373" i="2"/>
  <c r="BS374" i="2" s="1"/>
  <c r="BS375" i="2" s="1"/>
  <c r="BE369" i="2"/>
  <c r="BW370" i="2" s="1"/>
  <c r="BW371" i="2" s="1"/>
  <c r="AN377" i="2"/>
  <c r="BF376" i="2" s="1"/>
  <c r="AM372" i="2"/>
  <c r="BE371" i="2" s="1"/>
  <c r="BZ345" i="2"/>
  <c r="CB374" i="2"/>
  <c r="CB375" i="2" s="1"/>
  <c r="AX355" i="2"/>
  <c r="AF357" i="2"/>
  <c r="BH345" i="2"/>
  <c r="BZ346" i="2" s="1"/>
  <c r="BZ347" i="2" s="1"/>
  <c r="BM381" i="2"/>
  <c r="AC382" i="2"/>
  <c r="AC383" i="2" s="1"/>
  <c r="AV381" i="2"/>
  <c r="BN382" i="2" s="1"/>
  <c r="BN383" i="2" s="1"/>
  <c r="AV383" i="2"/>
  <c r="AD385" i="2"/>
  <c r="BJ375" i="2"/>
  <c r="CB376" i="2" s="1"/>
  <c r="AR377" i="2"/>
  <c r="BR377" i="2"/>
  <c r="AY383" i="2"/>
  <c r="BQ384" i="2" s="1"/>
  <c r="AG385" i="2"/>
  <c r="AK364" i="2"/>
  <c r="CA321" i="2"/>
  <c r="AS367" i="2"/>
  <c r="BK368" i="2" s="1"/>
  <c r="AT353" i="2"/>
  <c r="BL354" i="2" s="1"/>
  <c r="BL355" i="2" s="1"/>
  <c r="BB349" i="2"/>
  <c r="BT350" i="2" s="1"/>
  <c r="BT351" i="2" s="1"/>
  <c r="BT352" i="2" s="1"/>
  <c r="AT355" i="2"/>
  <c r="AB357" i="2"/>
  <c r="BB351" i="2"/>
  <c r="AJ353" i="2"/>
  <c r="AH378" i="2"/>
  <c r="AH379" i="2" s="1"/>
  <c r="AH380" i="2" s="1"/>
  <c r="AS368" i="2"/>
  <c r="AA370" i="2"/>
  <c r="AA371" i="2" s="1"/>
  <c r="AA372" i="2" s="1"/>
  <c r="AO376" i="2"/>
  <c r="BG375" i="2" s="1"/>
  <c r="BH347" i="2"/>
  <c r="AP349" i="2"/>
  <c r="BH348" i="2" s="1"/>
  <c r="BG373" i="2"/>
  <c r="BY374" i="2" s="1"/>
  <c r="BY375" i="2" s="1"/>
  <c r="BI321" i="2"/>
  <c r="AQ324" i="2"/>
  <c r="AL353" i="2"/>
  <c r="BD351" i="2"/>
  <c r="BV352" i="2" s="1"/>
  <c r="BS376" i="2" l="1"/>
  <c r="AW385" i="2"/>
  <c r="BO386" i="2"/>
  <c r="BO387" i="2" s="1"/>
  <c r="AE388" i="2"/>
  <c r="BN384" i="2"/>
  <c r="AX356" i="2"/>
  <c r="AF358" i="2"/>
  <c r="AF359" i="2" s="1"/>
  <c r="CA322" i="2"/>
  <c r="CA323" i="2" s="1"/>
  <c r="AM373" i="2"/>
  <c r="BE372" i="2"/>
  <c r="AI377" i="2"/>
  <c r="BA376" i="2" s="1"/>
  <c r="BS377" i="2" s="1"/>
  <c r="BW372" i="2"/>
  <c r="AS369" i="2"/>
  <c r="AC384" i="2"/>
  <c r="AC385" i="2" s="1"/>
  <c r="BP356" i="2"/>
  <c r="AN378" i="2"/>
  <c r="AN379" i="2" s="1"/>
  <c r="BF377" i="2"/>
  <c r="BX377" i="2"/>
  <c r="AK365" i="2"/>
  <c r="BC364" i="2"/>
  <c r="AU381" i="2"/>
  <c r="BM382" i="2" s="1"/>
  <c r="BM383" i="2" s="1"/>
  <c r="AY384" i="2"/>
  <c r="BQ385" i="2" s="1"/>
  <c r="AG386" i="2"/>
  <c r="AG387" i="2" s="1"/>
  <c r="AV384" i="2"/>
  <c r="BN385" i="2" s="1"/>
  <c r="AD386" i="2"/>
  <c r="AD387" i="2" s="1"/>
  <c r="BZ348" i="2"/>
  <c r="BC363" i="2"/>
  <c r="BU364" i="2" s="1"/>
  <c r="BJ376" i="2"/>
  <c r="CB377" i="2" s="1"/>
  <c r="AR378" i="2"/>
  <c r="AR379" i="2" s="1"/>
  <c r="AT356" i="2"/>
  <c r="AB358" i="2"/>
  <c r="AB359" i="2" s="1"/>
  <c r="AB360" i="2" s="1"/>
  <c r="AJ354" i="2"/>
  <c r="AJ355" i="2" s="1"/>
  <c r="BY376" i="2"/>
  <c r="AZ377" i="2"/>
  <c r="BR378" i="2" s="1"/>
  <c r="BR379" i="2" s="1"/>
  <c r="BB352" i="2"/>
  <c r="BT353" i="2" s="1"/>
  <c r="AZ379" i="2"/>
  <c r="AH381" i="2"/>
  <c r="AZ380" i="2" s="1"/>
  <c r="BL356" i="2"/>
  <c r="BL357" i="2" s="1"/>
  <c r="AS371" i="2"/>
  <c r="AA373" i="2"/>
  <c r="BZ349" i="2"/>
  <c r="BK369" i="2"/>
  <c r="BK370" i="2" s="1"/>
  <c r="BK371" i="2" s="1"/>
  <c r="AP350" i="2"/>
  <c r="AP351" i="2" s="1"/>
  <c r="AO377" i="2"/>
  <c r="AQ325" i="2"/>
  <c r="BI324" i="2" s="1"/>
  <c r="BI323" i="2"/>
  <c r="AL354" i="2"/>
  <c r="AL355" i="2" s="1"/>
  <c r="BD352" i="2"/>
  <c r="BV353" i="2" s="1"/>
  <c r="AU383" i="2" l="1"/>
  <c r="AE389" i="2"/>
  <c r="AW388" i="2" s="1"/>
  <c r="BO388" i="2"/>
  <c r="BP357" i="2"/>
  <c r="AW387" i="2"/>
  <c r="BB353" i="2"/>
  <c r="BM384" i="2"/>
  <c r="BW373" i="2"/>
  <c r="CA324" i="2"/>
  <c r="AV385" i="2"/>
  <c r="AN380" i="2"/>
  <c r="BF379" i="2" s="1"/>
  <c r="AI378" i="2"/>
  <c r="AI379" i="2" s="1"/>
  <c r="AX357" i="2"/>
  <c r="BP358" i="2" s="1"/>
  <c r="BP359" i="2" s="1"/>
  <c r="AF360" i="2"/>
  <c r="BN386" i="2"/>
  <c r="BN387" i="2" s="1"/>
  <c r="BX378" i="2"/>
  <c r="BX379" i="2" s="1"/>
  <c r="AU384" i="2"/>
  <c r="AC386" i="2"/>
  <c r="AC387" i="2" s="1"/>
  <c r="AC388" i="2" s="1"/>
  <c r="AM374" i="2"/>
  <c r="AM375" i="2" s="1"/>
  <c r="AG388" i="2"/>
  <c r="AG389" i="2" s="1"/>
  <c r="BT354" i="2"/>
  <c r="BT355" i="2" s="1"/>
  <c r="BJ377" i="2"/>
  <c r="CB378" i="2" s="1"/>
  <c r="CB379" i="2" s="1"/>
  <c r="AY385" i="2"/>
  <c r="BQ386" i="2" s="1"/>
  <c r="BQ387" i="2" s="1"/>
  <c r="BK372" i="2"/>
  <c r="AD388" i="2"/>
  <c r="AK366" i="2"/>
  <c r="AK367" i="2" s="1"/>
  <c r="AK368" i="2" s="1"/>
  <c r="BC365" i="2"/>
  <c r="AR380" i="2"/>
  <c r="BJ379" i="2" s="1"/>
  <c r="BU365" i="2"/>
  <c r="BR380" i="2"/>
  <c r="BR381" i="2" s="1"/>
  <c r="AJ356" i="2"/>
  <c r="BB355" i="2" s="1"/>
  <c r="BT356" i="2" s="1"/>
  <c r="AH382" i="2"/>
  <c r="AH383" i="2" s="1"/>
  <c r="AT357" i="2"/>
  <c r="BL358" i="2" s="1"/>
  <c r="BL359" i="2" s="1"/>
  <c r="AT359" i="2"/>
  <c r="AB361" i="2"/>
  <c r="AT360" i="2" s="1"/>
  <c r="AS372" i="2"/>
  <c r="AA374" i="2"/>
  <c r="AA375" i="2" s="1"/>
  <c r="AA376" i="2" s="1"/>
  <c r="BH349" i="2"/>
  <c r="BZ350" i="2" s="1"/>
  <c r="BZ351" i="2" s="1"/>
  <c r="AO378" i="2"/>
  <c r="AO379" i="2" s="1"/>
  <c r="AP352" i="2"/>
  <c r="BH351" i="2" s="1"/>
  <c r="CA325" i="2"/>
  <c r="BG376" i="2"/>
  <c r="BY377" i="2" s="1"/>
  <c r="AQ326" i="2"/>
  <c r="AQ327" i="2" s="1"/>
  <c r="AL356" i="2"/>
  <c r="BD353" i="2"/>
  <c r="BV354" i="2" s="1"/>
  <c r="BV355" i="2" s="1"/>
  <c r="BK373" i="2" l="1"/>
  <c r="AZ381" i="2"/>
  <c r="BU366" i="2"/>
  <c r="BU367" i="2" s="1"/>
  <c r="CB380" i="2"/>
  <c r="BO389" i="2"/>
  <c r="BM385" i="2"/>
  <c r="AE390" i="2"/>
  <c r="AE391" i="2" s="1"/>
  <c r="AE392" i="2" s="1"/>
  <c r="BA377" i="2"/>
  <c r="BS378" i="2" s="1"/>
  <c r="BS379" i="2" s="1"/>
  <c r="AM376" i="2"/>
  <c r="BE375" i="2"/>
  <c r="BX380" i="2"/>
  <c r="AF361" i="2"/>
  <c r="AX360" i="2" s="1"/>
  <c r="BL360" i="2"/>
  <c r="BL361" i="2" s="1"/>
  <c r="AU385" i="2"/>
  <c r="AI380" i="2"/>
  <c r="BA379" i="2" s="1"/>
  <c r="BS380" i="2" s="1"/>
  <c r="AU387" i="2"/>
  <c r="AC389" i="2"/>
  <c r="AU388" i="2" s="1"/>
  <c r="BM386" i="2"/>
  <c r="BM387" i="2" s="1"/>
  <c r="BE373" i="2"/>
  <c r="BW374" i="2" s="1"/>
  <c r="BW375" i="2" s="1"/>
  <c r="AX359" i="2"/>
  <c r="BP360" i="2" s="1"/>
  <c r="BP361" i="2" s="1"/>
  <c r="AN381" i="2"/>
  <c r="BF380" i="2"/>
  <c r="AD389" i="2"/>
  <c r="AV387" i="2"/>
  <c r="BN388" i="2" s="1"/>
  <c r="AY388" i="2"/>
  <c r="AG390" i="2"/>
  <c r="AG391" i="2" s="1"/>
  <c r="AR381" i="2"/>
  <c r="BJ380" i="2" s="1"/>
  <c r="CB381" i="2" s="1"/>
  <c r="BC367" i="2"/>
  <c r="AK369" i="2"/>
  <c r="AY387" i="2"/>
  <c r="BQ388" i="2" s="1"/>
  <c r="AJ357" i="2"/>
  <c r="BB356" i="2" s="1"/>
  <c r="BT357" i="2" s="1"/>
  <c r="AS373" i="2"/>
  <c r="BK374" i="2" s="1"/>
  <c r="BK375" i="2" s="1"/>
  <c r="AB362" i="2"/>
  <c r="AB363" i="2" s="1"/>
  <c r="BR382" i="2"/>
  <c r="BR383" i="2" s="1"/>
  <c r="AH384" i="2"/>
  <c r="AZ383" i="2" s="1"/>
  <c r="BI325" i="2"/>
  <c r="CA326" i="2" s="1"/>
  <c r="CA327" i="2" s="1"/>
  <c r="AS375" i="2"/>
  <c r="AA377" i="2"/>
  <c r="AO380" i="2"/>
  <c r="BG379" i="2" s="1"/>
  <c r="AP353" i="2"/>
  <c r="BH352" i="2" s="1"/>
  <c r="BG377" i="2"/>
  <c r="BY378" i="2" s="1"/>
  <c r="BY379" i="2" s="1"/>
  <c r="BZ352" i="2"/>
  <c r="AQ328" i="2"/>
  <c r="BI327" i="2" s="1"/>
  <c r="AL357" i="2"/>
  <c r="BD355" i="2"/>
  <c r="BV356" i="2" s="1"/>
  <c r="AT361" i="2" l="1"/>
  <c r="BU368" i="2"/>
  <c r="AW389" i="2"/>
  <c r="BO390" i="2" s="1"/>
  <c r="BO391" i="2" s="1"/>
  <c r="BQ389" i="2"/>
  <c r="AW391" i="2"/>
  <c r="AE393" i="2"/>
  <c r="AY389" i="2"/>
  <c r="BQ390" i="2" s="1"/>
  <c r="BQ391" i="2" s="1"/>
  <c r="BL362" i="2"/>
  <c r="BL363" i="2" s="1"/>
  <c r="AN382" i="2"/>
  <c r="AN383" i="2" s="1"/>
  <c r="AM377" i="2"/>
  <c r="BE376" i="2" s="1"/>
  <c r="BM388" i="2"/>
  <c r="BM389" i="2" s="1"/>
  <c r="BX381" i="2"/>
  <c r="CA328" i="2"/>
  <c r="BW376" i="2"/>
  <c r="AC390" i="2"/>
  <c r="AC391" i="2" s="1"/>
  <c r="AI381" i="2"/>
  <c r="AF362" i="2"/>
  <c r="AF363" i="2" s="1"/>
  <c r="AF364" i="2" s="1"/>
  <c r="AX361" i="2"/>
  <c r="BP362" i="2" s="1"/>
  <c r="BP363" i="2" s="1"/>
  <c r="AD390" i="2"/>
  <c r="AD391" i="2" s="1"/>
  <c r="BK376" i="2"/>
  <c r="AR382" i="2"/>
  <c r="AR383" i="2" s="1"/>
  <c r="AG392" i="2"/>
  <c r="AG393" i="2" s="1"/>
  <c r="BC368" i="2"/>
  <c r="BU369" i="2" s="1"/>
  <c r="AK370" i="2"/>
  <c r="AK371" i="2" s="1"/>
  <c r="AV388" i="2"/>
  <c r="BN389" i="2" s="1"/>
  <c r="BR384" i="2"/>
  <c r="AJ358" i="2"/>
  <c r="AJ359" i="2" s="1"/>
  <c r="AH385" i="2"/>
  <c r="AZ384" i="2" s="1"/>
  <c r="AB364" i="2"/>
  <c r="AB365" i="2" s="1"/>
  <c r="AA378" i="2"/>
  <c r="AA379" i="2" s="1"/>
  <c r="BY380" i="2"/>
  <c r="AS376" i="2"/>
  <c r="AP354" i="2"/>
  <c r="AP355" i="2" s="1"/>
  <c r="BZ353" i="2"/>
  <c r="AO381" i="2"/>
  <c r="BG380" i="2" s="1"/>
  <c r="BY381" i="2" s="1"/>
  <c r="AQ329" i="2"/>
  <c r="BI328" i="2" s="1"/>
  <c r="CA329" i="2" s="1"/>
  <c r="AL358" i="2"/>
  <c r="AL359" i="2" s="1"/>
  <c r="BD356" i="2"/>
  <c r="BV357" i="2" s="1"/>
  <c r="AW392" i="2" l="1"/>
  <c r="AE394" i="2"/>
  <c r="AE395" i="2" s="1"/>
  <c r="AW393" i="2"/>
  <c r="BK377" i="2"/>
  <c r="BJ381" i="2"/>
  <c r="CB382" i="2" s="1"/>
  <c r="CB383" i="2" s="1"/>
  <c r="BO392" i="2"/>
  <c r="BO393" i="2" s="1"/>
  <c r="AU389" i="2"/>
  <c r="BM390" i="2" s="1"/>
  <c r="BM391" i="2" s="1"/>
  <c r="BC369" i="2"/>
  <c r="BU370" i="2" s="1"/>
  <c r="BU371" i="2" s="1"/>
  <c r="AY391" i="2"/>
  <c r="BQ392" i="2" s="1"/>
  <c r="BF381" i="2"/>
  <c r="BX382" i="2" s="1"/>
  <c r="BX383" i="2" s="1"/>
  <c r="AI382" i="2"/>
  <c r="AI383" i="2" s="1"/>
  <c r="AI384" i="2" s="1"/>
  <c r="AX363" i="2"/>
  <c r="BP364" i="2" s="1"/>
  <c r="AF365" i="2"/>
  <c r="AC392" i="2"/>
  <c r="AC393" i="2" s="1"/>
  <c r="AS377" i="2"/>
  <c r="BA380" i="2"/>
  <c r="BS381" i="2" s="1"/>
  <c r="BW377" i="2"/>
  <c r="AN384" i="2"/>
  <c r="BF383" i="2"/>
  <c r="BX384" i="2" s="1"/>
  <c r="AM378" i="2"/>
  <c r="AM379" i="2" s="1"/>
  <c r="AM380" i="2" s="1"/>
  <c r="AK372" i="2"/>
  <c r="BC371" i="2" s="1"/>
  <c r="AY392" i="2"/>
  <c r="BQ393" i="2" s="1"/>
  <c r="AG394" i="2"/>
  <c r="AG395" i="2" s="1"/>
  <c r="AD392" i="2"/>
  <c r="AR384" i="2"/>
  <c r="AV389" i="2"/>
  <c r="BN390" i="2" s="1"/>
  <c r="BN391" i="2" s="1"/>
  <c r="AT364" i="2"/>
  <c r="AB366" i="2"/>
  <c r="AB367" i="2" s="1"/>
  <c r="AB368" i="2" s="1"/>
  <c r="AJ360" i="2"/>
  <c r="BH353" i="2"/>
  <c r="BZ354" i="2" s="1"/>
  <c r="BZ355" i="2" s="1"/>
  <c r="BR385" i="2"/>
  <c r="AH386" i="2"/>
  <c r="AH387" i="2" s="1"/>
  <c r="BK378" i="2"/>
  <c r="BK379" i="2" s="1"/>
  <c r="AT363" i="2"/>
  <c r="BL364" i="2" s="1"/>
  <c r="BB357" i="2"/>
  <c r="BT358" i="2" s="1"/>
  <c r="BT359" i="2" s="1"/>
  <c r="AA380" i="2"/>
  <c r="AA381" i="2" s="1"/>
  <c r="AP356" i="2"/>
  <c r="BH355" i="2" s="1"/>
  <c r="AO382" i="2"/>
  <c r="AO383" i="2" s="1"/>
  <c r="AQ330" i="2"/>
  <c r="AQ331" i="2" s="1"/>
  <c r="AL360" i="2"/>
  <c r="BD357" i="2"/>
  <c r="BV358" i="2" s="1"/>
  <c r="BV359" i="2" s="1"/>
  <c r="BA381" i="2" l="1"/>
  <c r="BS382" i="2" s="1"/>
  <c r="BS383" i="2" s="1"/>
  <c r="BO394" i="2"/>
  <c r="BO395" i="2" s="1"/>
  <c r="AE396" i="2"/>
  <c r="BE377" i="2"/>
  <c r="BW378" i="2" s="1"/>
  <c r="BW379" i="2" s="1"/>
  <c r="BW380" i="2" s="1"/>
  <c r="AU391" i="2"/>
  <c r="BM392" i="2" s="1"/>
  <c r="BE379" i="2"/>
  <c r="AM381" i="2"/>
  <c r="BE380" i="2"/>
  <c r="AU392" i="2"/>
  <c r="AC394" i="2"/>
  <c r="AC395" i="2" s="1"/>
  <c r="AC396" i="2" s="1"/>
  <c r="AY393" i="2"/>
  <c r="BQ394" i="2" s="1"/>
  <c r="BQ395" i="2" s="1"/>
  <c r="AX364" i="2"/>
  <c r="BP365" i="2" s="1"/>
  <c r="AF366" i="2"/>
  <c r="AF367" i="2" s="1"/>
  <c r="AF368" i="2" s="1"/>
  <c r="BA383" i="2"/>
  <c r="AI385" i="2"/>
  <c r="AN385" i="2"/>
  <c r="AD393" i="2"/>
  <c r="AV392" i="2" s="1"/>
  <c r="BU372" i="2"/>
  <c r="AR385" i="2"/>
  <c r="BJ384" i="2" s="1"/>
  <c r="BL365" i="2"/>
  <c r="BJ383" i="2"/>
  <c r="CB384" i="2" s="1"/>
  <c r="AS379" i="2"/>
  <c r="BK380" i="2" s="1"/>
  <c r="AV391" i="2"/>
  <c r="BN392" i="2" s="1"/>
  <c r="AG396" i="2"/>
  <c r="AY395" i="2" s="1"/>
  <c r="AK373" i="2"/>
  <c r="BC372" i="2"/>
  <c r="AH388" i="2"/>
  <c r="AH389" i="2" s="1"/>
  <c r="AJ361" i="2"/>
  <c r="AT365" i="2"/>
  <c r="AT367" i="2"/>
  <c r="AB369" i="2"/>
  <c r="AZ385" i="2"/>
  <c r="BR386" i="2" s="1"/>
  <c r="BR387" i="2" s="1"/>
  <c r="BB359" i="2"/>
  <c r="BT360" i="2" s="1"/>
  <c r="AS380" i="2"/>
  <c r="BK381" i="2" s="1"/>
  <c r="AA382" i="2"/>
  <c r="AA383" i="2" s="1"/>
  <c r="BI329" i="2"/>
  <c r="CA330" i="2" s="1"/>
  <c r="CA331" i="2" s="1"/>
  <c r="AO384" i="2"/>
  <c r="BG383" i="2" s="1"/>
  <c r="BZ356" i="2"/>
  <c r="AP357" i="2"/>
  <c r="BH356" i="2" s="1"/>
  <c r="BG381" i="2"/>
  <c r="BY382" i="2" s="1"/>
  <c r="BY383" i="2" s="1"/>
  <c r="AQ332" i="2"/>
  <c r="BI331" i="2" s="1"/>
  <c r="CA332" i="2" s="1"/>
  <c r="AL361" i="2"/>
  <c r="BD359" i="2"/>
  <c r="BV360" i="2" s="1"/>
  <c r="AS381" i="2" l="1"/>
  <c r="AE397" i="2"/>
  <c r="AW396" i="2" s="1"/>
  <c r="BO396" i="2"/>
  <c r="BS384" i="2"/>
  <c r="AW395" i="2"/>
  <c r="BM393" i="2"/>
  <c r="AX365" i="2"/>
  <c r="BP366" i="2" s="1"/>
  <c r="BP367" i="2" s="1"/>
  <c r="AU393" i="2"/>
  <c r="BW381" i="2"/>
  <c r="BL366" i="2"/>
  <c r="BL367" i="2" s="1"/>
  <c r="BL368" i="2" s="1"/>
  <c r="BM394" i="2"/>
  <c r="BM395" i="2" s="1"/>
  <c r="BM396" i="2" s="1"/>
  <c r="AX367" i="2"/>
  <c r="AF369" i="2"/>
  <c r="AU395" i="2"/>
  <c r="AC397" i="2"/>
  <c r="AM382" i="2"/>
  <c r="AM383" i="2" s="1"/>
  <c r="AN386" i="2"/>
  <c r="AN387" i="2" s="1"/>
  <c r="AN388" i="2" s="1"/>
  <c r="BQ396" i="2"/>
  <c r="BF384" i="2"/>
  <c r="BX385" i="2" s="1"/>
  <c r="BA384" i="2"/>
  <c r="BS385" i="2" s="1"/>
  <c r="AI386" i="2"/>
  <c r="AI387" i="2" s="1"/>
  <c r="BN393" i="2"/>
  <c r="AD394" i="2"/>
  <c r="AD395" i="2" s="1"/>
  <c r="AR386" i="2"/>
  <c r="AR387" i="2" s="1"/>
  <c r="AR388" i="2" s="1"/>
  <c r="AG397" i="2"/>
  <c r="AY396" i="2" s="1"/>
  <c r="AK374" i="2"/>
  <c r="AK375" i="2" s="1"/>
  <c r="AK376" i="2" s="1"/>
  <c r="CB385" i="2"/>
  <c r="BU373" i="2"/>
  <c r="AJ362" i="2"/>
  <c r="AJ363" i="2" s="1"/>
  <c r="AJ364" i="2" s="1"/>
  <c r="AZ387" i="2"/>
  <c r="BR388" i="2" s="1"/>
  <c r="AT368" i="2"/>
  <c r="AB370" i="2"/>
  <c r="AB371" i="2" s="1"/>
  <c r="AZ388" i="2"/>
  <c r="AH390" i="2"/>
  <c r="AH391" i="2" s="1"/>
  <c r="AH392" i="2" s="1"/>
  <c r="BK382" i="2"/>
  <c r="BK383" i="2" s="1"/>
  <c r="BB360" i="2"/>
  <c r="BT361" i="2" s="1"/>
  <c r="AA384" i="2"/>
  <c r="AS383" i="2" s="1"/>
  <c r="BK384" i="2" s="1"/>
  <c r="BY384" i="2"/>
  <c r="BZ357" i="2"/>
  <c r="AO385" i="2"/>
  <c r="BG384" i="2" s="1"/>
  <c r="AP358" i="2"/>
  <c r="AP359" i="2" s="1"/>
  <c r="AQ333" i="2"/>
  <c r="BI332" i="2" s="1"/>
  <c r="CA333" i="2" s="1"/>
  <c r="AL362" i="2"/>
  <c r="AL363" i="2" s="1"/>
  <c r="BD360" i="2"/>
  <c r="BV361" i="2" s="1"/>
  <c r="BY385" i="2" l="1"/>
  <c r="BO397" i="2"/>
  <c r="BF385" i="2"/>
  <c r="BX386" i="2" s="1"/>
  <c r="BX387" i="2" s="1"/>
  <c r="AW397" i="2"/>
  <c r="AE398" i="2"/>
  <c r="AE399" i="2" s="1"/>
  <c r="BA385" i="2"/>
  <c r="BP368" i="2"/>
  <c r="BS386" i="2"/>
  <c r="BS387" i="2" s="1"/>
  <c r="BE381" i="2"/>
  <c r="BL369" i="2"/>
  <c r="BQ397" i="2"/>
  <c r="AI388" i="2"/>
  <c r="BA387" i="2" s="1"/>
  <c r="AU396" i="2"/>
  <c r="BM397" i="2" s="1"/>
  <c r="AC398" i="2"/>
  <c r="AC399" i="2" s="1"/>
  <c r="AX368" i="2"/>
  <c r="AF370" i="2"/>
  <c r="AF371" i="2" s="1"/>
  <c r="AM384" i="2"/>
  <c r="BE383" i="2" s="1"/>
  <c r="BW382" i="2"/>
  <c r="BW383" i="2" s="1"/>
  <c r="BC373" i="2"/>
  <c r="BF387" i="2"/>
  <c r="AN389" i="2"/>
  <c r="BF388" i="2" s="1"/>
  <c r="AT369" i="2"/>
  <c r="BU374" i="2"/>
  <c r="BU375" i="2" s="1"/>
  <c r="BJ387" i="2"/>
  <c r="AR389" i="2"/>
  <c r="BJ388" i="2" s="1"/>
  <c r="AD396" i="2"/>
  <c r="AD397" i="2" s="1"/>
  <c r="BR389" i="2"/>
  <c r="AG398" i="2"/>
  <c r="AG399" i="2" s="1"/>
  <c r="BC375" i="2"/>
  <c r="AK377" i="2"/>
  <c r="BC376" i="2"/>
  <c r="BJ385" i="2"/>
  <c r="CB386" i="2" s="1"/>
  <c r="CB387" i="2" s="1"/>
  <c r="CB388" i="2" s="1"/>
  <c r="AV393" i="2"/>
  <c r="BN394" i="2" s="1"/>
  <c r="BN395" i="2" s="1"/>
  <c r="AZ391" i="2"/>
  <c r="AH393" i="2"/>
  <c r="BB363" i="2"/>
  <c r="AJ365" i="2"/>
  <c r="BB364" i="2" s="1"/>
  <c r="AZ389" i="2"/>
  <c r="AB372" i="2"/>
  <c r="AT371" i="2" s="1"/>
  <c r="BB361" i="2"/>
  <c r="BT362" i="2" s="1"/>
  <c r="BT363" i="2" s="1"/>
  <c r="BT364" i="2" s="1"/>
  <c r="BH357" i="2"/>
  <c r="BZ358" i="2" s="1"/>
  <c r="BZ359" i="2" s="1"/>
  <c r="AA385" i="2"/>
  <c r="AO386" i="2"/>
  <c r="AO387" i="2" s="1"/>
  <c r="AP360" i="2"/>
  <c r="BH359" i="2" s="1"/>
  <c r="AQ334" i="2"/>
  <c r="AQ335" i="2" s="1"/>
  <c r="AL364" i="2"/>
  <c r="BD361" i="2"/>
  <c r="BV362" i="2" s="1"/>
  <c r="BV363" i="2" s="1"/>
  <c r="BX388" i="2" l="1"/>
  <c r="AX369" i="2"/>
  <c r="BL370" i="2"/>
  <c r="BL371" i="2" s="1"/>
  <c r="BL372" i="2" s="1"/>
  <c r="BP369" i="2"/>
  <c r="AE400" i="2"/>
  <c r="AW399" i="2" s="1"/>
  <c r="BX389" i="2"/>
  <c r="BO398" i="2"/>
  <c r="BO399" i="2" s="1"/>
  <c r="BP370" i="2"/>
  <c r="BP371" i="2" s="1"/>
  <c r="BS388" i="2"/>
  <c r="AN390" i="2"/>
  <c r="AN391" i="2" s="1"/>
  <c r="AF372" i="2"/>
  <c r="AF373" i="2" s="1"/>
  <c r="AU397" i="2"/>
  <c r="BM398" i="2" s="1"/>
  <c r="BM399" i="2" s="1"/>
  <c r="BW384" i="2"/>
  <c r="AM385" i="2"/>
  <c r="BE384" i="2" s="1"/>
  <c r="AC400" i="2"/>
  <c r="AU399" i="2" s="1"/>
  <c r="AI389" i="2"/>
  <c r="BA388" i="2" s="1"/>
  <c r="BS389" i="2" s="1"/>
  <c r="CB389" i="2"/>
  <c r="AY397" i="2"/>
  <c r="BQ398" i="2" s="1"/>
  <c r="BQ399" i="2" s="1"/>
  <c r="AV396" i="2"/>
  <c r="AD398" i="2"/>
  <c r="AD399" i="2" s="1"/>
  <c r="AK378" i="2"/>
  <c r="AK379" i="2" s="1"/>
  <c r="AG400" i="2"/>
  <c r="AY399" i="2" s="1"/>
  <c r="AV395" i="2"/>
  <c r="BN396" i="2" s="1"/>
  <c r="BN397" i="2" s="1"/>
  <c r="BU376" i="2"/>
  <c r="BU377" i="2" s="1"/>
  <c r="BT365" i="2"/>
  <c r="BR390" i="2"/>
  <c r="BR391" i="2" s="1"/>
  <c r="BR392" i="2" s="1"/>
  <c r="AR390" i="2"/>
  <c r="AR391" i="2" s="1"/>
  <c r="AJ366" i="2"/>
  <c r="AJ367" i="2" s="1"/>
  <c r="AB373" i="2"/>
  <c r="AT372" i="2" s="1"/>
  <c r="AZ392" i="2"/>
  <c r="BR393" i="2" s="1"/>
  <c r="AH394" i="2"/>
  <c r="AH395" i="2" s="1"/>
  <c r="AH396" i="2" s="1"/>
  <c r="AA386" i="2"/>
  <c r="AA387" i="2" s="1"/>
  <c r="AA388" i="2" s="1"/>
  <c r="AS384" i="2"/>
  <c r="BK385" i="2" s="1"/>
  <c r="BG385" i="2"/>
  <c r="BY386" i="2" s="1"/>
  <c r="BY387" i="2" s="1"/>
  <c r="AO388" i="2"/>
  <c r="BG387" i="2" s="1"/>
  <c r="BI333" i="2"/>
  <c r="CA334" i="2" s="1"/>
  <c r="CA335" i="2" s="1"/>
  <c r="BZ360" i="2"/>
  <c r="AP361" i="2"/>
  <c r="AQ336" i="2"/>
  <c r="BI335" i="2" s="1"/>
  <c r="AL365" i="2"/>
  <c r="BD363" i="2"/>
  <c r="BV364" i="2" s="1"/>
  <c r="BO400" i="2" l="1"/>
  <c r="AE401" i="2"/>
  <c r="AW400" i="2"/>
  <c r="BL373" i="2"/>
  <c r="BQ400" i="2"/>
  <c r="BM400" i="2"/>
  <c r="BJ389" i="2"/>
  <c r="CB390" i="2" s="1"/>
  <c r="CB391" i="2" s="1"/>
  <c r="AM386" i="2"/>
  <c r="AM387" i="2" s="1"/>
  <c r="AM388" i="2" s="1"/>
  <c r="AX371" i="2"/>
  <c r="BP372" i="2" s="1"/>
  <c r="AN392" i="2"/>
  <c r="AN393" i="2" s="1"/>
  <c r="AI390" i="2"/>
  <c r="AI391" i="2" s="1"/>
  <c r="AX372" i="2"/>
  <c r="AF374" i="2"/>
  <c r="AF375" i="2" s="1"/>
  <c r="AC401" i="2"/>
  <c r="AU400" i="2" s="1"/>
  <c r="BM401" i="2" s="1"/>
  <c r="BW385" i="2"/>
  <c r="BF389" i="2"/>
  <c r="BX390" i="2" s="1"/>
  <c r="BX391" i="2" s="1"/>
  <c r="BC377" i="2"/>
  <c r="BU378" i="2" s="1"/>
  <c r="BU379" i="2" s="1"/>
  <c r="AK380" i="2"/>
  <c r="BC379" i="2" s="1"/>
  <c r="AR392" i="2"/>
  <c r="AV397" i="2"/>
  <c r="BN398" i="2" s="1"/>
  <c r="BN399" i="2" s="1"/>
  <c r="AG401" i="2"/>
  <c r="AD400" i="2"/>
  <c r="AV399" i="2" s="1"/>
  <c r="AJ368" i="2"/>
  <c r="AJ369" i="2" s="1"/>
  <c r="AZ393" i="2"/>
  <c r="BR394" i="2" s="1"/>
  <c r="BR395" i="2" s="1"/>
  <c r="AB374" i="2"/>
  <c r="AB375" i="2" s="1"/>
  <c r="AZ395" i="2"/>
  <c r="AH397" i="2"/>
  <c r="BB365" i="2"/>
  <c r="BT366" i="2" s="1"/>
  <c r="BT367" i="2" s="1"/>
  <c r="BY388" i="2"/>
  <c r="CA336" i="2"/>
  <c r="AS385" i="2"/>
  <c r="BK386" i="2" s="1"/>
  <c r="BK387" i="2" s="1"/>
  <c r="AO389" i="2"/>
  <c r="AS387" i="2"/>
  <c r="AA389" i="2"/>
  <c r="AP362" i="2"/>
  <c r="AP363" i="2" s="1"/>
  <c r="AP364" i="2" s="1"/>
  <c r="BH360" i="2"/>
  <c r="BZ361" i="2" s="1"/>
  <c r="AQ337" i="2"/>
  <c r="BI336" i="2" s="1"/>
  <c r="AL366" i="2"/>
  <c r="AL367" i="2" s="1"/>
  <c r="BD364" i="2"/>
  <c r="BV365" i="2" s="1"/>
  <c r="AE402" i="2" l="1"/>
  <c r="AE403" i="2" s="1"/>
  <c r="BO401" i="2"/>
  <c r="AT373" i="2"/>
  <c r="BL374" i="2" s="1"/>
  <c r="BL375" i="2" s="1"/>
  <c r="AF376" i="2"/>
  <c r="BF391" i="2"/>
  <c r="BA389" i="2"/>
  <c r="BS390" i="2" s="1"/>
  <c r="BS391" i="2" s="1"/>
  <c r="BN400" i="2"/>
  <c r="CA337" i="2"/>
  <c r="BU380" i="2"/>
  <c r="AC402" i="2"/>
  <c r="AC403" i="2" s="1"/>
  <c r="BF392" i="2"/>
  <c r="AN394" i="2"/>
  <c r="BX392" i="2"/>
  <c r="BP373" i="2"/>
  <c r="BE387" i="2"/>
  <c r="AM389" i="2"/>
  <c r="BE388" i="2" s="1"/>
  <c r="AX373" i="2"/>
  <c r="AI392" i="2"/>
  <c r="BA391" i="2" s="1"/>
  <c r="BS392" i="2" s="1"/>
  <c r="BE385" i="2"/>
  <c r="BW386" i="2" s="1"/>
  <c r="BW387" i="2" s="1"/>
  <c r="BW388" i="2" s="1"/>
  <c r="AG402" i="2"/>
  <c r="AG403" i="2" s="1"/>
  <c r="AR393" i="2"/>
  <c r="BJ392" i="2" s="1"/>
  <c r="AD401" i="2"/>
  <c r="AV400" i="2" s="1"/>
  <c r="AK381" i="2"/>
  <c r="BC380" i="2" s="1"/>
  <c r="BR396" i="2"/>
  <c r="AY400" i="2"/>
  <c r="BQ401" i="2" s="1"/>
  <c r="BJ391" i="2"/>
  <c r="CB392" i="2" s="1"/>
  <c r="BB367" i="2"/>
  <c r="BT368" i="2" s="1"/>
  <c r="BB368" i="2"/>
  <c r="AJ370" i="2"/>
  <c r="AJ371" i="2" s="1"/>
  <c r="AB376" i="2"/>
  <c r="BK388" i="2"/>
  <c r="AZ396" i="2"/>
  <c r="AH398" i="2"/>
  <c r="AH399" i="2" s="1"/>
  <c r="AA390" i="2"/>
  <c r="AA391" i="2" s="1"/>
  <c r="AA392" i="2" s="1"/>
  <c r="AO390" i="2"/>
  <c r="AO391" i="2" s="1"/>
  <c r="AS388" i="2"/>
  <c r="BG388" i="2"/>
  <c r="BY389" i="2" s="1"/>
  <c r="BH363" i="2"/>
  <c r="AP365" i="2"/>
  <c r="BH364" i="2" s="1"/>
  <c r="BH361" i="2"/>
  <c r="BZ362" i="2" s="1"/>
  <c r="BZ363" i="2" s="1"/>
  <c r="AQ338" i="2"/>
  <c r="AQ339" i="2" s="1"/>
  <c r="AL368" i="2"/>
  <c r="BD365" i="2"/>
  <c r="BV366" i="2" s="1"/>
  <c r="BV367" i="2" s="1"/>
  <c r="BN401" i="2" l="1"/>
  <c r="AW401" i="2"/>
  <c r="BO402" i="2" s="1"/>
  <c r="BO403" i="2" s="1"/>
  <c r="AE404" i="2"/>
  <c r="AW403" i="2" s="1"/>
  <c r="AF377" i="2"/>
  <c r="AX376" i="2" s="1"/>
  <c r="AX375" i="2"/>
  <c r="BF393" i="2"/>
  <c r="AN395" i="2"/>
  <c r="AN396" i="2" s="1"/>
  <c r="BW389" i="2"/>
  <c r="BX393" i="2"/>
  <c r="AU401" i="2"/>
  <c r="BM402" i="2" s="1"/>
  <c r="BM403" i="2" s="1"/>
  <c r="BU381" i="2"/>
  <c r="BP374" i="2"/>
  <c r="BP375" i="2" s="1"/>
  <c r="BZ364" i="2"/>
  <c r="BZ365" i="2" s="1"/>
  <c r="AI393" i="2"/>
  <c r="BA392" i="2" s="1"/>
  <c r="BS393" i="2" s="1"/>
  <c r="AM390" i="2"/>
  <c r="AM391" i="2" s="1"/>
  <c r="AM392" i="2" s="1"/>
  <c r="AC404" i="2"/>
  <c r="BK389" i="2"/>
  <c r="BR397" i="2"/>
  <c r="AY401" i="2"/>
  <c r="BQ402" i="2" s="1"/>
  <c r="BQ403" i="2" s="1"/>
  <c r="AD402" i="2"/>
  <c r="AD403" i="2" s="1"/>
  <c r="AG404" i="2"/>
  <c r="AY403" i="2" s="1"/>
  <c r="BT369" i="2"/>
  <c r="CB393" i="2"/>
  <c r="AK382" i="2"/>
  <c r="AK383" i="2" s="1"/>
  <c r="AK384" i="2" s="1"/>
  <c r="AR394" i="2"/>
  <c r="AR395" i="2" s="1"/>
  <c r="AH400" i="2"/>
  <c r="AZ399" i="2" s="1"/>
  <c r="AB377" i="2"/>
  <c r="BG389" i="2"/>
  <c r="BY390" i="2" s="1"/>
  <c r="BY391" i="2" s="1"/>
  <c r="BB369" i="2"/>
  <c r="AZ397" i="2"/>
  <c r="AT375" i="2"/>
  <c r="BL376" i="2" s="1"/>
  <c r="AJ372" i="2"/>
  <c r="BB371" i="2" s="1"/>
  <c r="AS389" i="2"/>
  <c r="AS391" i="2"/>
  <c r="AA393" i="2"/>
  <c r="BI337" i="2"/>
  <c r="CA338" i="2" s="1"/>
  <c r="CA339" i="2" s="1"/>
  <c r="AO392" i="2"/>
  <c r="AO393" i="2" s="1"/>
  <c r="AP366" i="2"/>
  <c r="AP367" i="2" s="1"/>
  <c r="AP368" i="2" s="1"/>
  <c r="AQ340" i="2"/>
  <c r="BI339" i="2" s="1"/>
  <c r="AL369" i="2"/>
  <c r="BD367" i="2"/>
  <c r="BV368" i="2" s="1"/>
  <c r="BE389" i="2" l="1"/>
  <c r="BO404" i="2"/>
  <c r="AE405" i="2"/>
  <c r="AW404" i="2" s="1"/>
  <c r="BX394" i="2"/>
  <c r="BX395" i="2" s="1"/>
  <c r="BC381" i="2"/>
  <c r="BU382" i="2" s="1"/>
  <c r="BU383" i="2" s="1"/>
  <c r="BP376" i="2"/>
  <c r="BP377" i="2" s="1"/>
  <c r="BF395" i="2"/>
  <c r="BX396" i="2" s="1"/>
  <c r="AN397" i="2"/>
  <c r="AF378" i="2"/>
  <c r="AF379" i="2" s="1"/>
  <c r="AF380" i="2" s="1"/>
  <c r="BQ404" i="2"/>
  <c r="AC405" i="2"/>
  <c r="AU404" i="2" s="1"/>
  <c r="BR398" i="2"/>
  <c r="BR399" i="2" s="1"/>
  <c r="BE391" i="2"/>
  <c r="AM393" i="2"/>
  <c r="AU403" i="2"/>
  <c r="BM404" i="2" s="1"/>
  <c r="BM405" i="2" s="1"/>
  <c r="AI394" i="2"/>
  <c r="AI395" i="2" s="1"/>
  <c r="BW390" i="2"/>
  <c r="BW391" i="2" s="1"/>
  <c r="AD404" i="2"/>
  <c r="AD405" i="2" s="1"/>
  <c r="BH365" i="2"/>
  <c r="BZ366" i="2" s="1"/>
  <c r="BZ367" i="2" s="1"/>
  <c r="BT370" i="2"/>
  <c r="BT371" i="2" s="1"/>
  <c r="BT372" i="2" s="1"/>
  <c r="BJ393" i="2"/>
  <c r="CB394" i="2" s="1"/>
  <c r="CB395" i="2" s="1"/>
  <c r="AV401" i="2"/>
  <c r="BN402" i="2" s="1"/>
  <c r="BN403" i="2" s="1"/>
  <c r="BK390" i="2"/>
  <c r="BK391" i="2" s="1"/>
  <c r="BK392" i="2" s="1"/>
  <c r="AR396" i="2"/>
  <c r="BJ395" i="2" s="1"/>
  <c r="BC383" i="2"/>
  <c r="BU384" i="2" s="1"/>
  <c r="AK385" i="2"/>
  <c r="AG405" i="2"/>
  <c r="AY404" i="2" s="1"/>
  <c r="BR400" i="2"/>
  <c r="AB378" i="2"/>
  <c r="AB379" i="2" s="1"/>
  <c r="AB380" i="2" s="1"/>
  <c r="BG391" i="2"/>
  <c r="BY392" i="2" s="1"/>
  <c r="AH401" i="2"/>
  <c r="AJ373" i="2"/>
  <c r="BB372" i="2" s="1"/>
  <c r="BT373" i="2" s="1"/>
  <c r="AT376" i="2"/>
  <c r="BL377" i="2" s="1"/>
  <c r="CA340" i="2"/>
  <c r="AA394" i="2"/>
  <c r="AA395" i="2" s="1"/>
  <c r="BG392" i="2"/>
  <c r="AO394" i="2"/>
  <c r="AO395" i="2" s="1"/>
  <c r="AS392" i="2"/>
  <c r="BH367" i="2"/>
  <c r="BZ368" i="2" s="1"/>
  <c r="AP369" i="2"/>
  <c r="BH368" i="2" s="1"/>
  <c r="AQ341" i="2"/>
  <c r="BI340" i="2" s="1"/>
  <c r="AL370" i="2"/>
  <c r="AL371" i="2" s="1"/>
  <c r="BD368" i="2"/>
  <c r="BV369" i="2" s="1"/>
  <c r="CA341" i="2" l="1"/>
  <c r="BQ405" i="2"/>
  <c r="BY393" i="2"/>
  <c r="AX377" i="2"/>
  <c r="BP378" i="2" s="1"/>
  <c r="BP379" i="2" s="1"/>
  <c r="AE406" i="2"/>
  <c r="AE407" i="2" s="1"/>
  <c r="AS393" i="2"/>
  <c r="BO405" i="2"/>
  <c r="AN398" i="2"/>
  <c r="AN399" i="2" s="1"/>
  <c r="AX379" i="2"/>
  <c r="AF381" i="2"/>
  <c r="BF396" i="2"/>
  <c r="BX397" i="2" s="1"/>
  <c r="BA393" i="2"/>
  <c r="BS394" i="2" s="1"/>
  <c r="BS395" i="2" s="1"/>
  <c r="AM394" i="2"/>
  <c r="AM395" i="2" s="1"/>
  <c r="AI396" i="2"/>
  <c r="AC406" i="2"/>
  <c r="AC407" i="2" s="1"/>
  <c r="BK393" i="2"/>
  <c r="CB396" i="2"/>
  <c r="BW392" i="2"/>
  <c r="BE392" i="2"/>
  <c r="AK386" i="2"/>
  <c r="AK387" i="2" s="1"/>
  <c r="AV404" i="2"/>
  <c r="AD406" i="2"/>
  <c r="AD407" i="2" s="1"/>
  <c r="AG406" i="2"/>
  <c r="AG407" i="2" s="1"/>
  <c r="AG408" i="2" s="1"/>
  <c r="AR397" i="2"/>
  <c r="BJ396" i="2" s="1"/>
  <c r="AV403" i="2"/>
  <c r="BN404" i="2" s="1"/>
  <c r="BC384" i="2"/>
  <c r="BU385" i="2" s="1"/>
  <c r="AH402" i="2"/>
  <c r="AH403" i="2" s="1"/>
  <c r="AT379" i="2"/>
  <c r="AB381" i="2"/>
  <c r="AT380" i="2" s="1"/>
  <c r="BK394" i="2"/>
  <c r="BK395" i="2" s="1"/>
  <c r="AJ374" i="2"/>
  <c r="AJ375" i="2" s="1"/>
  <c r="AZ400" i="2"/>
  <c r="BR401" i="2" s="1"/>
  <c r="AT377" i="2"/>
  <c r="BL378" i="2" s="1"/>
  <c r="BL379" i="2" s="1"/>
  <c r="BL380" i="2" s="1"/>
  <c r="AO396" i="2"/>
  <c r="AO397" i="2" s="1"/>
  <c r="AA396" i="2"/>
  <c r="AS395" i="2" s="1"/>
  <c r="BG393" i="2"/>
  <c r="BZ369" i="2"/>
  <c r="AP370" i="2"/>
  <c r="AP371" i="2" s="1"/>
  <c r="AQ342" i="2"/>
  <c r="AQ343" i="2" s="1"/>
  <c r="AL372" i="2"/>
  <c r="BD369" i="2"/>
  <c r="BV370" i="2" s="1"/>
  <c r="BV371" i="2" s="1"/>
  <c r="BY394" i="2" l="1"/>
  <c r="BY395" i="2" s="1"/>
  <c r="BP380" i="2"/>
  <c r="AE408" i="2"/>
  <c r="AW407" i="2" s="1"/>
  <c r="BF397" i="2"/>
  <c r="BX398" i="2" s="1"/>
  <c r="BX399" i="2" s="1"/>
  <c r="AW405" i="2"/>
  <c r="BO406" i="2" s="1"/>
  <c r="BO407" i="2" s="1"/>
  <c r="AY405" i="2"/>
  <c r="BQ406" i="2" s="1"/>
  <c r="BQ407" i="2" s="1"/>
  <c r="AN400" i="2"/>
  <c r="AN401" i="2" s="1"/>
  <c r="CB397" i="2"/>
  <c r="AX380" i="2"/>
  <c r="BP381" i="2" s="1"/>
  <c r="AF382" i="2"/>
  <c r="AF383" i="2" s="1"/>
  <c r="AI397" i="2"/>
  <c r="BA396" i="2" s="1"/>
  <c r="BA395" i="2"/>
  <c r="BS396" i="2" s="1"/>
  <c r="BE393" i="2"/>
  <c r="BN405" i="2"/>
  <c r="AC408" i="2"/>
  <c r="AC409" i="2" s="1"/>
  <c r="AM396" i="2"/>
  <c r="BE395" i="2" s="1"/>
  <c r="BW393" i="2"/>
  <c r="BW394" i="2" s="1"/>
  <c r="BW395" i="2" s="1"/>
  <c r="AU405" i="2"/>
  <c r="BM406" i="2" s="1"/>
  <c r="BM407" i="2" s="1"/>
  <c r="BL381" i="2"/>
  <c r="AV405" i="2"/>
  <c r="AK388" i="2"/>
  <c r="BC387" i="2" s="1"/>
  <c r="AR398" i="2"/>
  <c r="AR399" i="2" s="1"/>
  <c r="AR400" i="2" s="1"/>
  <c r="BK396" i="2"/>
  <c r="AD408" i="2"/>
  <c r="AV407" i="2" s="1"/>
  <c r="AY407" i="2"/>
  <c r="AG409" i="2"/>
  <c r="BC385" i="2"/>
  <c r="BU386" i="2" s="1"/>
  <c r="BU387" i="2" s="1"/>
  <c r="AZ401" i="2"/>
  <c r="BR402" i="2" s="1"/>
  <c r="BR403" i="2" s="1"/>
  <c r="AH404" i="2"/>
  <c r="BB373" i="2"/>
  <c r="BT374" i="2" s="1"/>
  <c r="BT375" i="2" s="1"/>
  <c r="AB382" i="2"/>
  <c r="AB383" i="2" s="1"/>
  <c r="AB384" i="2" s="1"/>
  <c r="AJ376" i="2"/>
  <c r="BB375" i="2"/>
  <c r="BG396" i="2"/>
  <c r="AO398" i="2"/>
  <c r="AO399" i="2" s="1"/>
  <c r="BG395" i="2"/>
  <c r="BY396" i="2" s="1"/>
  <c r="BH369" i="2"/>
  <c r="BZ370" i="2" s="1"/>
  <c r="BZ371" i="2" s="1"/>
  <c r="AA397" i="2"/>
  <c r="AS396" i="2" s="1"/>
  <c r="BK397" i="2" s="1"/>
  <c r="AP372" i="2"/>
  <c r="AP373" i="2" s="1"/>
  <c r="AQ344" i="2"/>
  <c r="BI343" i="2" s="1"/>
  <c r="BI341" i="2"/>
  <c r="CA342" i="2" s="1"/>
  <c r="CA343" i="2" s="1"/>
  <c r="AL373" i="2"/>
  <c r="BD371" i="2"/>
  <c r="BV372" i="2" s="1"/>
  <c r="BQ408" i="2" l="1"/>
  <c r="BO408" i="2"/>
  <c r="BN406" i="2"/>
  <c r="BN407" i="2" s="1"/>
  <c r="AE409" i="2"/>
  <c r="AW408" i="2" s="1"/>
  <c r="BO409" i="2" s="1"/>
  <c r="AU407" i="2"/>
  <c r="BS397" i="2"/>
  <c r="BF400" i="2"/>
  <c r="AN402" i="2"/>
  <c r="AN403" i="2" s="1"/>
  <c r="AF384" i="2"/>
  <c r="AX383" i="2" s="1"/>
  <c r="BF399" i="2"/>
  <c r="BX400" i="2" s="1"/>
  <c r="BW396" i="2"/>
  <c r="BY397" i="2"/>
  <c r="AX381" i="2"/>
  <c r="BP382" i="2" s="1"/>
  <c r="BP383" i="2" s="1"/>
  <c r="BM408" i="2"/>
  <c r="AU408" i="2"/>
  <c r="AC410" i="2"/>
  <c r="AC411" i="2" s="1"/>
  <c r="AM397" i="2"/>
  <c r="BE396" i="2" s="1"/>
  <c r="AI398" i="2"/>
  <c r="AI399" i="2" s="1"/>
  <c r="BN408" i="2"/>
  <c r="BU388" i="2"/>
  <c r="AY408" i="2"/>
  <c r="BQ409" i="2" s="1"/>
  <c r="AG410" i="2"/>
  <c r="AG411" i="2" s="1"/>
  <c r="BJ397" i="2"/>
  <c r="CB398" i="2" s="1"/>
  <c r="CB399" i="2" s="1"/>
  <c r="AD409" i="2"/>
  <c r="AV408" i="2"/>
  <c r="BJ399" i="2"/>
  <c r="AR401" i="2"/>
  <c r="BG397" i="2"/>
  <c r="BY398" i="2" s="1"/>
  <c r="BY399" i="2" s="1"/>
  <c r="AT381" i="2"/>
  <c r="BL382" i="2" s="1"/>
  <c r="BL383" i="2" s="1"/>
  <c r="AK389" i="2"/>
  <c r="AH405" i="2"/>
  <c r="AZ404" i="2" s="1"/>
  <c r="AT383" i="2"/>
  <c r="AB385" i="2"/>
  <c r="AT384" i="2" s="1"/>
  <c r="BT376" i="2"/>
  <c r="AJ377" i="2"/>
  <c r="BB376" i="2" s="1"/>
  <c r="AZ403" i="2"/>
  <c r="BR404" i="2" s="1"/>
  <c r="AA398" i="2"/>
  <c r="AA399" i="2" s="1"/>
  <c r="AO400" i="2"/>
  <c r="BG399" i="2" s="1"/>
  <c r="BH371" i="2"/>
  <c r="BZ372" i="2" s="1"/>
  <c r="BH372" i="2"/>
  <c r="AP374" i="2"/>
  <c r="AP375" i="2" s="1"/>
  <c r="AP376" i="2" s="1"/>
  <c r="CA344" i="2"/>
  <c r="AQ345" i="2"/>
  <c r="AL374" i="2"/>
  <c r="AL375" i="2" s="1"/>
  <c r="BD372" i="2"/>
  <c r="BV373" i="2" s="1"/>
  <c r="BX401" i="2" l="1"/>
  <c r="BW397" i="2"/>
  <c r="BP384" i="2"/>
  <c r="AE410" i="2"/>
  <c r="AE411" i="2" s="1"/>
  <c r="AE412" i="2" s="1"/>
  <c r="BF401" i="2"/>
  <c r="BX402" i="2" s="1"/>
  <c r="BX403" i="2" s="1"/>
  <c r="AN404" i="2"/>
  <c r="AF385" i="2"/>
  <c r="AX384" i="2" s="1"/>
  <c r="BP385" i="2" s="1"/>
  <c r="CB400" i="2"/>
  <c r="AC412" i="2"/>
  <c r="AU411" i="2" s="1"/>
  <c r="BA397" i="2"/>
  <c r="BS398" i="2" s="1"/>
  <c r="BS399" i="2" s="1"/>
  <c r="BM409" i="2"/>
  <c r="BY400" i="2"/>
  <c r="AM398" i="2"/>
  <c r="AM399" i="2" s="1"/>
  <c r="AM400" i="2" s="1"/>
  <c r="BR405" i="2"/>
  <c r="BL384" i="2"/>
  <c r="BL385" i="2" s="1"/>
  <c r="AI400" i="2"/>
  <c r="AI401" i="2" s="1"/>
  <c r="AU409" i="2"/>
  <c r="AK390" i="2"/>
  <c r="AK391" i="2" s="1"/>
  <c r="AK392" i="2" s="1"/>
  <c r="AR402" i="2"/>
  <c r="AR403" i="2" s="1"/>
  <c r="AR404" i="2" s="1"/>
  <c r="AY409" i="2"/>
  <c r="BQ410" i="2" s="1"/>
  <c r="BQ411" i="2" s="1"/>
  <c r="AG412" i="2"/>
  <c r="AG413" i="2" s="1"/>
  <c r="BN409" i="2"/>
  <c r="BC388" i="2"/>
  <c r="BU389" i="2" s="1"/>
  <c r="BJ400" i="2"/>
  <c r="CB401" i="2" s="1"/>
  <c r="AD410" i="2"/>
  <c r="AD411" i="2" s="1"/>
  <c r="BT377" i="2"/>
  <c r="AH406" i="2"/>
  <c r="AH407" i="2" s="1"/>
  <c r="AB386" i="2"/>
  <c r="AB387" i="2" s="1"/>
  <c r="AS397" i="2"/>
  <c r="BK398" i="2" s="1"/>
  <c r="BK399" i="2" s="1"/>
  <c r="AJ378" i="2"/>
  <c r="AJ379" i="2" s="1"/>
  <c r="AJ380" i="2" s="1"/>
  <c r="BZ373" i="2"/>
  <c r="AA400" i="2"/>
  <c r="AO401" i="2"/>
  <c r="BH375" i="2"/>
  <c r="AP377" i="2"/>
  <c r="BH373" i="2"/>
  <c r="AQ346" i="2"/>
  <c r="AQ347" i="2" s="1"/>
  <c r="AQ348" i="2" s="1"/>
  <c r="BI344" i="2"/>
  <c r="CA345" i="2" s="1"/>
  <c r="AL376" i="2"/>
  <c r="BD373" i="2"/>
  <c r="BV374" i="2" s="1"/>
  <c r="BV375" i="2" s="1"/>
  <c r="AW411" i="2" l="1"/>
  <c r="AE413" i="2"/>
  <c r="AW409" i="2"/>
  <c r="BO410" i="2" s="1"/>
  <c r="BO411" i="2" s="1"/>
  <c r="BO412" i="2" s="1"/>
  <c r="BB377" i="2"/>
  <c r="AN405" i="2"/>
  <c r="BF404" i="2" s="1"/>
  <c r="AF386" i="2"/>
  <c r="AF387" i="2" s="1"/>
  <c r="AF388" i="2" s="1"/>
  <c r="AX385" i="2"/>
  <c r="BP386" i="2" s="1"/>
  <c r="BP387" i="2" s="1"/>
  <c r="BE397" i="2"/>
  <c r="BW398" i="2" s="1"/>
  <c r="BW399" i="2" s="1"/>
  <c r="BF403" i="2"/>
  <c r="BX404" i="2" s="1"/>
  <c r="BC389" i="2"/>
  <c r="BU390" i="2" s="1"/>
  <c r="BU391" i="2" s="1"/>
  <c r="BA400" i="2"/>
  <c r="AI402" i="2"/>
  <c r="AI403" i="2" s="1"/>
  <c r="BM410" i="2"/>
  <c r="BM411" i="2" s="1"/>
  <c r="BM412" i="2" s="1"/>
  <c r="AC413" i="2"/>
  <c r="AU412" i="2" s="1"/>
  <c r="AY411" i="2"/>
  <c r="BQ412" i="2" s="1"/>
  <c r="BA399" i="2"/>
  <c r="BE399" i="2"/>
  <c r="BW400" i="2" s="1"/>
  <c r="AM401" i="2"/>
  <c r="BE400" i="2" s="1"/>
  <c r="BS400" i="2"/>
  <c r="AD412" i="2"/>
  <c r="AV409" i="2"/>
  <c r="BN410" i="2" s="1"/>
  <c r="BN411" i="2" s="1"/>
  <c r="BJ403" i="2"/>
  <c r="AR405" i="2"/>
  <c r="AY412" i="2"/>
  <c r="AG414" i="2"/>
  <c r="AG415" i="2" s="1"/>
  <c r="BC391" i="2"/>
  <c r="AK393" i="2"/>
  <c r="BC392" i="2" s="1"/>
  <c r="BJ401" i="2"/>
  <c r="CB402" i="2" s="1"/>
  <c r="CB403" i="2" s="1"/>
  <c r="AH408" i="2"/>
  <c r="AZ407" i="2" s="1"/>
  <c r="AT385" i="2"/>
  <c r="BL386" i="2" s="1"/>
  <c r="BL387" i="2" s="1"/>
  <c r="BT378" i="2"/>
  <c r="BT379" i="2" s="1"/>
  <c r="AB388" i="2"/>
  <c r="AB389" i="2" s="1"/>
  <c r="BB379" i="2"/>
  <c r="AJ381" i="2"/>
  <c r="BB380" i="2" s="1"/>
  <c r="AZ405" i="2"/>
  <c r="BR406" i="2" s="1"/>
  <c r="BR407" i="2" s="1"/>
  <c r="AA401" i="2"/>
  <c r="AS400" i="2" s="1"/>
  <c r="AO402" i="2"/>
  <c r="AO403" i="2" s="1"/>
  <c r="BZ374" i="2"/>
  <c r="BZ375" i="2" s="1"/>
  <c r="BZ376" i="2" s="1"/>
  <c r="BG400" i="2"/>
  <c r="BY401" i="2" s="1"/>
  <c r="AS399" i="2"/>
  <c r="BK400" i="2" s="1"/>
  <c r="BH376" i="2"/>
  <c r="AP378" i="2"/>
  <c r="AP379" i="2" s="1"/>
  <c r="BI347" i="2"/>
  <c r="AQ349" i="2"/>
  <c r="BI348" i="2" s="1"/>
  <c r="BI345" i="2"/>
  <c r="CA346" i="2" s="1"/>
  <c r="CA347" i="2" s="1"/>
  <c r="AL377" i="2"/>
  <c r="BD375" i="2"/>
  <c r="BV376" i="2" s="1"/>
  <c r="AW412" i="2" l="1"/>
  <c r="BO413" i="2" s="1"/>
  <c r="AE414" i="2"/>
  <c r="AE415" i="2" s="1"/>
  <c r="AW413" i="2"/>
  <c r="BS401" i="2"/>
  <c r="AN406" i="2"/>
  <c r="AN407" i="2" s="1"/>
  <c r="CB404" i="2"/>
  <c r="BX405" i="2"/>
  <c r="BQ413" i="2"/>
  <c r="BW401" i="2"/>
  <c r="AX387" i="2"/>
  <c r="BP388" i="2" s="1"/>
  <c r="AF389" i="2"/>
  <c r="BM413" i="2"/>
  <c r="CA348" i="2"/>
  <c r="AM402" i="2"/>
  <c r="AM403" i="2" s="1"/>
  <c r="BA401" i="2"/>
  <c r="BS402" i="2" s="1"/>
  <c r="BS403" i="2" s="1"/>
  <c r="BU392" i="2"/>
  <c r="BU393" i="2" s="1"/>
  <c r="AC414" i="2"/>
  <c r="AC415" i="2" s="1"/>
  <c r="AI404" i="2"/>
  <c r="BA403" i="2" s="1"/>
  <c r="AY413" i="2"/>
  <c r="BQ414" i="2" s="1"/>
  <c r="BQ415" i="2" s="1"/>
  <c r="AD413" i="2"/>
  <c r="AG416" i="2"/>
  <c r="AY415" i="2" s="1"/>
  <c r="BZ377" i="2"/>
  <c r="AK394" i="2"/>
  <c r="AK395" i="2" s="1"/>
  <c r="BJ404" i="2"/>
  <c r="AR406" i="2"/>
  <c r="AR407" i="2" s="1"/>
  <c r="AV411" i="2"/>
  <c r="BN412" i="2" s="1"/>
  <c r="BK401" i="2"/>
  <c r="AJ382" i="2"/>
  <c r="AJ383" i="2" s="1"/>
  <c r="BT380" i="2"/>
  <c r="BT381" i="2" s="1"/>
  <c r="BR408" i="2"/>
  <c r="AT387" i="2"/>
  <c r="BL388" i="2" s="1"/>
  <c r="AT388" i="2"/>
  <c r="AB390" i="2"/>
  <c r="AB391" i="2" s="1"/>
  <c r="AH409" i="2"/>
  <c r="AZ408" i="2" s="1"/>
  <c r="AO404" i="2"/>
  <c r="BG403" i="2" s="1"/>
  <c r="BG401" i="2"/>
  <c r="BY402" i="2" s="1"/>
  <c r="BY403" i="2" s="1"/>
  <c r="AA402" i="2"/>
  <c r="AA403" i="2" s="1"/>
  <c r="CA349" i="2"/>
  <c r="BH377" i="2"/>
  <c r="AP380" i="2"/>
  <c r="BH379" i="2" s="1"/>
  <c r="AQ350" i="2"/>
  <c r="AQ351" i="2" s="1"/>
  <c r="AL378" i="2"/>
  <c r="AL379" i="2" s="1"/>
  <c r="BD376" i="2"/>
  <c r="BV377" i="2" s="1"/>
  <c r="BO414" i="2" l="1"/>
  <c r="BO415" i="2" s="1"/>
  <c r="BZ378" i="2"/>
  <c r="BZ379" i="2" s="1"/>
  <c r="AE416" i="2"/>
  <c r="AE417" i="2" s="1"/>
  <c r="CB405" i="2"/>
  <c r="AU413" i="2"/>
  <c r="BF405" i="2"/>
  <c r="BX406" i="2" s="1"/>
  <c r="BX407" i="2" s="1"/>
  <c r="AX388" i="2"/>
  <c r="BP389" i="2" s="1"/>
  <c r="AF390" i="2"/>
  <c r="AF391" i="2" s="1"/>
  <c r="AF392" i="2" s="1"/>
  <c r="AX389" i="2"/>
  <c r="BM414" i="2"/>
  <c r="BM415" i="2" s="1"/>
  <c r="AN408" i="2"/>
  <c r="AN409" i="2" s="1"/>
  <c r="BS404" i="2"/>
  <c r="BJ405" i="2"/>
  <c r="CB406" i="2" s="1"/>
  <c r="CB407" i="2" s="1"/>
  <c r="BC393" i="2"/>
  <c r="BU394" i="2" s="1"/>
  <c r="BU395" i="2" s="1"/>
  <c r="AC416" i="2"/>
  <c r="AC417" i="2" s="1"/>
  <c r="BE401" i="2"/>
  <c r="BW402" i="2" s="1"/>
  <c r="BW403" i="2" s="1"/>
  <c r="AI405" i="2"/>
  <c r="BQ416" i="2"/>
  <c r="AM404" i="2"/>
  <c r="BY404" i="2"/>
  <c r="AT389" i="2"/>
  <c r="AK396" i="2"/>
  <c r="BC395" i="2" s="1"/>
  <c r="BU396" i="2" s="1"/>
  <c r="AD414" i="2"/>
  <c r="AD415" i="2" s="1"/>
  <c r="AD416" i="2" s="1"/>
  <c r="AR408" i="2"/>
  <c r="BJ407" i="2" s="1"/>
  <c r="AG417" i="2"/>
  <c r="AY416" i="2" s="1"/>
  <c r="BL389" i="2"/>
  <c r="AV412" i="2"/>
  <c r="BN413" i="2" s="1"/>
  <c r="AH410" i="2"/>
  <c r="AH411" i="2" s="1"/>
  <c r="BB381" i="2"/>
  <c r="BT382" i="2" s="1"/>
  <c r="BT383" i="2" s="1"/>
  <c r="BR409" i="2"/>
  <c r="AJ384" i="2"/>
  <c r="BB383" i="2" s="1"/>
  <c r="AS401" i="2"/>
  <c r="BK402" i="2" s="1"/>
  <c r="BK403" i="2" s="1"/>
  <c r="AB392" i="2"/>
  <c r="AT391" i="2" s="1"/>
  <c r="AA404" i="2"/>
  <c r="AS403" i="2"/>
  <c r="BI349" i="2"/>
  <c r="CA350" i="2" s="1"/>
  <c r="CA351" i="2" s="1"/>
  <c r="BZ380" i="2"/>
  <c r="AO405" i="2"/>
  <c r="AP381" i="2"/>
  <c r="BH380" i="2" s="1"/>
  <c r="AQ352" i="2"/>
  <c r="BI351" i="2" s="1"/>
  <c r="CA352" i="2" s="1"/>
  <c r="AL380" i="2"/>
  <c r="BD377" i="2"/>
  <c r="BV378" i="2" s="1"/>
  <c r="BV379" i="2" s="1"/>
  <c r="BP390" i="2" l="1"/>
  <c r="BP391" i="2" s="1"/>
  <c r="AW415" i="2"/>
  <c r="BO416" i="2" s="1"/>
  <c r="AW416" i="2"/>
  <c r="AE418" i="2"/>
  <c r="AE419" i="2" s="1"/>
  <c r="BK404" i="2"/>
  <c r="AV413" i="2"/>
  <c r="BN414" i="2" s="1"/>
  <c r="BN415" i="2" s="1"/>
  <c r="AM405" i="2"/>
  <c r="BF407" i="2"/>
  <c r="BX408" i="2" s="1"/>
  <c r="BF408" i="2"/>
  <c r="AN410" i="2"/>
  <c r="AN411" i="2" s="1"/>
  <c r="AX391" i="2"/>
  <c r="BP392" i="2" s="1"/>
  <c r="AF393" i="2"/>
  <c r="BQ417" i="2"/>
  <c r="AI406" i="2"/>
  <c r="AI407" i="2" s="1"/>
  <c r="CB408" i="2"/>
  <c r="AU416" i="2"/>
  <c r="AC418" i="2"/>
  <c r="AC419" i="2" s="1"/>
  <c r="AC420" i="2" s="1"/>
  <c r="BL390" i="2"/>
  <c r="BL391" i="2" s="1"/>
  <c r="BL392" i="2" s="1"/>
  <c r="BE403" i="2"/>
  <c r="BW404" i="2" s="1"/>
  <c r="BA404" i="2"/>
  <c r="BS405" i="2" s="1"/>
  <c r="AU415" i="2"/>
  <c r="BM416" i="2" s="1"/>
  <c r="AR409" i="2"/>
  <c r="BJ408" i="2" s="1"/>
  <c r="AK397" i="2"/>
  <c r="BC396" i="2" s="1"/>
  <c r="BU397" i="2" s="1"/>
  <c r="BZ381" i="2"/>
  <c r="AG418" i="2"/>
  <c r="AG419" i="2" s="1"/>
  <c r="AV415" i="2"/>
  <c r="AD417" i="2"/>
  <c r="BT384" i="2"/>
  <c r="AZ409" i="2"/>
  <c r="BR410" i="2" s="1"/>
  <c r="BR411" i="2" s="1"/>
  <c r="AJ385" i="2"/>
  <c r="AH412" i="2"/>
  <c r="AZ411" i="2" s="1"/>
  <c r="AB393" i="2"/>
  <c r="AO406" i="2"/>
  <c r="AO407" i="2" s="1"/>
  <c r="AO408" i="2" s="1"/>
  <c r="BG404" i="2"/>
  <c r="BY405" i="2" s="1"/>
  <c r="AA405" i="2"/>
  <c r="AS404" i="2" s="1"/>
  <c r="BK405" i="2" s="1"/>
  <c r="AP382" i="2"/>
  <c r="AP383" i="2" s="1"/>
  <c r="AQ353" i="2"/>
  <c r="BI352" i="2" s="1"/>
  <c r="CA353" i="2" s="1"/>
  <c r="AL381" i="2"/>
  <c r="BD379" i="2"/>
  <c r="BV380" i="2" s="1"/>
  <c r="BF409" i="2" l="1"/>
  <c r="AE420" i="2"/>
  <c r="AW419" i="2" s="1"/>
  <c r="BN416" i="2"/>
  <c r="CB409" i="2"/>
  <c r="BO417" i="2"/>
  <c r="AW417" i="2"/>
  <c r="AM406" i="2"/>
  <c r="AM407" i="2" s="1"/>
  <c r="BM417" i="2"/>
  <c r="AN412" i="2"/>
  <c r="BF411" i="2"/>
  <c r="BE404" i="2"/>
  <c r="BW405" i="2" s="1"/>
  <c r="AX392" i="2"/>
  <c r="BP393" i="2" s="1"/>
  <c r="AF394" i="2"/>
  <c r="AF395" i="2" s="1"/>
  <c r="AX393" i="2"/>
  <c r="BX409" i="2"/>
  <c r="BX410" i="2" s="1"/>
  <c r="BX411" i="2" s="1"/>
  <c r="AY417" i="2"/>
  <c r="BQ418" i="2" s="1"/>
  <c r="BQ419" i="2" s="1"/>
  <c r="AU419" i="2"/>
  <c r="AC421" i="2"/>
  <c r="AU417" i="2"/>
  <c r="BM418" i="2" s="1"/>
  <c r="BM419" i="2" s="1"/>
  <c r="BA405" i="2"/>
  <c r="BS406" i="2" s="1"/>
  <c r="BS407" i="2" s="1"/>
  <c r="AI408" i="2"/>
  <c r="BA407" i="2" s="1"/>
  <c r="AJ386" i="2"/>
  <c r="AJ387" i="2" s="1"/>
  <c r="AB394" i="2"/>
  <c r="AB395" i="2" s="1"/>
  <c r="AK398" i="2"/>
  <c r="AK399" i="2" s="1"/>
  <c r="AG420" i="2"/>
  <c r="AV416" i="2"/>
  <c r="AD418" i="2"/>
  <c r="AD419" i="2" s="1"/>
  <c r="AD420" i="2" s="1"/>
  <c r="AD421" i="2" s="1"/>
  <c r="AR410" i="2"/>
  <c r="AR411" i="2" s="1"/>
  <c r="BG405" i="2"/>
  <c r="BY406" i="2" s="1"/>
  <c r="BY407" i="2" s="1"/>
  <c r="BR412" i="2"/>
  <c r="AH413" i="2"/>
  <c r="AZ412" i="2" s="1"/>
  <c r="BH381" i="2"/>
  <c r="BZ382" i="2" s="1"/>
  <c r="BZ383" i="2" s="1"/>
  <c r="AT392" i="2"/>
  <c r="BL393" i="2" s="1"/>
  <c r="BB384" i="2"/>
  <c r="BT385" i="2" s="1"/>
  <c r="BG407" i="2"/>
  <c r="AO409" i="2"/>
  <c r="AA406" i="2"/>
  <c r="AA407" i="2" s="1"/>
  <c r="AP384" i="2"/>
  <c r="BH383" i="2" s="1"/>
  <c r="AQ354" i="2"/>
  <c r="AQ355" i="2" s="1"/>
  <c r="AL382" i="2"/>
  <c r="AL383" i="2" s="1"/>
  <c r="BD380" i="2"/>
  <c r="BV381" i="2" s="1"/>
  <c r="BN417" i="2" l="1"/>
  <c r="BM420" i="2"/>
  <c r="BX412" i="2"/>
  <c r="BE405" i="2"/>
  <c r="BW406" i="2" s="1"/>
  <c r="BW407" i="2" s="1"/>
  <c r="BP394" i="2"/>
  <c r="BP395" i="2" s="1"/>
  <c r="BO418" i="2"/>
  <c r="BO419" i="2" s="1"/>
  <c r="BO420" i="2" s="1"/>
  <c r="AE421" i="2"/>
  <c r="AW420" i="2" s="1"/>
  <c r="BZ384" i="2"/>
  <c r="AM408" i="2"/>
  <c r="BE407" i="2" s="1"/>
  <c r="AT393" i="2"/>
  <c r="BL394" i="2" s="1"/>
  <c r="BL395" i="2" s="1"/>
  <c r="AF396" i="2"/>
  <c r="AN413" i="2"/>
  <c r="BF412" i="2"/>
  <c r="BS408" i="2"/>
  <c r="AC422" i="2"/>
  <c r="AC423" i="2" s="1"/>
  <c r="BJ409" i="2"/>
  <c r="CB410" i="2" s="1"/>
  <c r="CB411" i="2" s="1"/>
  <c r="AV417" i="2"/>
  <c r="BN418" i="2" s="1"/>
  <c r="BN419" i="2" s="1"/>
  <c r="BC397" i="2"/>
  <c r="BU398" i="2" s="1"/>
  <c r="BU399" i="2" s="1"/>
  <c r="AU420" i="2"/>
  <c r="AI409" i="2"/>
  <c r="BA408" i="2" s="1"/>
  <c r="AD422" i="2"/>
  <c r="AD423" i="2" s="1"/>
  <c r="AD424" i="2" s="1"/>
  <c r="BM421" i="2"/>
  <c r="AG421" i="2"/>
  <c r="AY420" i="2" s="1"/>
  <c r="AR412" i="2"/>
  <c r="AR413" i="2" s="1"/>
  <c r="AY419" i="2"/>
  <c r="BQ420" i="2" s="1"/>
  <c r="AB396" i="2"/>
  <c r="AT395" i="2" s="1"/>
  <c r="AV419" i="2"/>
  <c r="AV420" i="2"/>
  <c r="AJ388" i="2"/>
  <c r="AK400" i="2"/>
  <c r="BC399" i="2" s="1"/>
  <c r="BB385" i="2"/>
  <c r="BT386" i="2" s="1"/>
  <c r="BT387" i="2" s="1"/>
  <c r="AH414" i="2"/>
  <c r="AH415" i="2" s="1"/>
  <c r="BR413" i="2"/>
  <c r="AS405" i="2"/>
  <c r="BK406" i="2" s="1"/>
  <c r="BK407" i="2" s="1"/>
  <c r="BY408" i="2"/>
  <c r="BG408" i="2"/>
  <c r="AO410" i="2"/>
  <c r="AO411" i="2" s="1"/>
  <c r="AA408" i="2"/>
  <c r="AS407" i="2" s="1"/>
  <c r="BK408" i="2" s="1"/>
  <c r="AP385" i="2"/>
  <c r="BH384" i="2" s="1"/>
  <c r="BI353" i="2"/>
  <c r="CA354" i="2" s="1"/>
  <c r="CA355" i="2" s="1"/>
  <c r="AQ356" i="2"/>
  <c r="BI355" i="2" s="1"/>
  <c r="AL384" i="2"/>
  <c r="BD381" i="2"/>
  <c r="BV382" i="2" s="1"/>
  <c r="BV383" i="2" s="1"/>
  <c r="BX413" i="2" l="1"/>
  <c r="BW408" i="2"/>
  <c r="AV421" i="2"/>
  <c r="AE422" i="2"/>
  <c r="AE423" i="2" s="1"/>
  <c r="BO421" i="2"/>
  <c r="AF397" i="2"/>
  <c r="BZ385" i="2"/>
  <c r="AU421" i="2"/>
  <c r="BM422" i="2" s="1"/>
  <c r="BM423" i="2" s="1"/>
  <c r="AN414" i="2"/>
  <c r="AN415" i="2" s="1"/>
  <c r="BU400" i="2"/>
  <c r="AX395" i="2"/>
  <c r="BP396" i="2" s="1"/>
  <c r="AM409" i="2"/>
  <c r="BN420" i="2"/>
  <c r="BN421" i="2" s="1"/>
  <c r="AC424" i="2"/>
  <c r="AC425" i="2" s="1"/>
  <c r="AI410" i="2"/>
  <c r="AI411" i="2" s="1"/>
  <c r="AV423" i="2"/>
  <c r="AD425" i="2"/>
  <c r="AV424" i="2" s="1"/>
  <c r="BS409" i="2"/>
  <c r="AJ389" i="2"/>
  <c r="BB388" i="2" s="1"/>
  <c r="BB387" i="2"/>
  <c r="BT388" i="2" s="1"/>
  <c r="BL396" i="2"/>
  <c r="BJ411" i="2"/>
  <c r="CB412" i="2" s="1"/>
  <c r="BJ412" i="2"/>
  <c r="AR414" i="2"/>
  <c r="AR415" i="2" s="1"/>
  <c r="AR416" i="2" s="1"/>
  <c r="AB397" i="2"/>
  <c r="AT396" i="2" s="1"/>
  <c r="AK401" i="2"/>
  <c r="BC400" i="2" s="1"/>
  <c r="BQ421" i="2"/>
  <c r="AG422" i="2"/>
  <c r="AG423" i="2" s="1"/>
  <c r="BG409" i="2"/>
  <c r="BY409" i="2"/>
  <c r="AZ413" i="2"/>
  <c r="BR414" i="2" s="1"/>
  <c r="BR415" i="2" s="1"/>
  <c r="CA356" i="2"/>
  <c r="AH416" i="2"/>
  <c r="AZ415" i="2" s="1"/>
  <c r="AO412" i="2"/>
  <c r="AO413" i="2" s="1"/>
  <c r="AA409" i="2"/>
  <c r="AS408" i="2" s="1"/>
  <c r="BK409" i="2" s="1"/>
  <c r="AP386" i="2"/>
  <c r="AP387" i="2" s="1"/>
  <c r="AP388" i="2" s="1"/>
  <c r="AQ357" i="2"/>
  <c r="AL385" i="2"/>
  <c r="BD383" i="2"/>
  <c r="BV384" i="2" s="1"/>
  <c r="BN422" i="2" l="1"/>
  <c r="BN423" i="2" s="1"/>
  <c r="BA409" i="2"/>
  <c r="BS410" i="2" s="1"/>
  <c r="BS411" i="2" s="1"/>
  <c r="AW421" i="2"/>
  <c r="BO422" i="2" s="1"/>
  <c r="BO423" i="2" s="1"/>
  <c r="AE424" i="2"/>
  <c r="AE425" i="2" s="1"/>
  <c r="AF398" i="2"/>
  <c r="AF399" i="2" s="1"/>
  <c r="AF400" i="2" s="1"/>
  <c r="AM410" i="2"/>
  <c r="AM411" i="2" s="1"/>
  <c r="AN416" i="2"/>
  <c r="BF415" i="2"/>
  <c r="BU401" i="2"/>
  <c r="CB413" i="2"/>
  <c r="BT389" i="2"/>
  <c r="BE408" i="2"/>
  <c r="BW409" i="2" s="1"/>
  <c r="BF413" i="2"/>
  <c r="BX414" i="2" s="1"/>
  <c r="BX415" i="2" s="1"/>
  <c r="BX416" i="2" s="1"/>
  <c r="AX396" i="2"/>
  <c r="BP397" i="2" s="1"/>
  <c r="AU423" i="2"/>
  <c r="BM424" i="2" s="1"/>
  <c r="AI412" i="2"/>
  <c r="BA411" i="2" s="1"/>
  <c r="AU424" i="2"/>
  <c r="AC426" i="2"/>
  <c r="AC427" i="2" s="1"/>
  <c r="AD426" i="2"/>
  <c r="AD427" i="2" s="1"/>
  <c r="BN424" i="2"/>
  <c r="BN425" i="2" s="1"/>
  <c r="BR416" i="2"/>
  <c r="AY421" i="2"/>
  <c r="BQ422" i="2" s="1"/>
  <c r="BQ423" i="2" s="1"/>
  <c r="AJ390" i="2"/>
  <c r="AJ391" i="2" s="1"/>
  <c r="AB398" i="2"/>
  <c r="AB399" i="2" s="1"/>
  <c r="AB400" i="2" s="1"/>
  <c r="BJ413" i="2"/>
  <c r="BL397" i="2"/>
  <c r="AG424" i="2"/>
  <c r="AY423" i="2" s="1"/>
  <c r="AK402" i="2"/>
  <c r="AK403" i="2" s="1"/>
  <c r="AK404" i="2" s="1"/>
  <c r="BJ415" i="2"/>
  <c r="AR417" i="2"/>
  <c r="BY410" i="2"/>
  <c r="BY411" i="2" s="1"/>
  <c r="AH417" i="2"/>
  <c r="BH385" i="2"/>
  <c r="BZ386" i="2" s="1"/>
  <c r="BZ387" i="2" s="1"/>
  <c r="BG411" i="2"/>
  <c r="BG412" i="2"/>
  <c r="AO414" i="2"/>
  <c r="AO415" i="2" s="1"/>
  <c r="AO416" i="2" s="1"/>
  <c r="AA410" i="2"/>
  <c r="AA411" i="2" s="1"/>
  <c r="BH387" i="2"/>
  <c r="AP389" i="2"/>
  <c r="AQ358" i="2"/>
  <c r="AQ359" i="2" s="1"/>
  <c r="BI356" i="2"/>
  <c r="CA357" i="2" s="1"/>
  <c r="AL386" i="2"/>
  <c r="AL387" i="2" s="1"/>
  <c r="BD384" i="2"/>
  <c r="BV385" i="2" s="1"/>
  <c r="BS412" i="2" l="1"/>
  <c r="AU425" i="2"/>
  <c r="AW424" i="2"/>
  <c r="AE426" i="2"/>
  <c r="AE427" i="2" s="1"/>
  <c r="BE409" i="2"/>
  <c r="AW423" i="2"/>
  <c r="BO424" i="2" s="1"/>
  <c r="BO425" i="2" s="1"/>
  <c r="AX399" i="2"/>
  <c r="AF401" i="2"/>
  <c r="BY412" i="2"/>
  <c r="AX397" i="2"/>
  <c r="BP398" i="2" s="1"/>
  <c r="BP399" i="2" s="1"/>
  <c r="BP400" i="2" s="1"/>
  <c r="CB414" i="2"/>
  <c r="CB415" i="2" s="1"/>
  <c r="CB416" i="2" s="1"/>
  <c r="AN417" i="2"/>
  <c r="BW410" i="2"/>
  <c r="BW411" i="2" s="1"/>
  <c r="AM412" i="2"/>
  <c r="BQ424" i="2"/>
  <c r="AD428" i="2"/>
  <c r="AD429" i="2" s="1"/>
  <c r="AC428" i="2"/>
  <c r="AU427" i="2" s="1"/>
  <c r="AI413" i="2"/>
  <c r="AV425" i="2"/>
  <c r="BN426" i="2" s="1"/>
  <c r="BN427" i="2" s="1"/>
  <c r="BM425" i="2"/>
  <c r="BM426" i="2" s="1"/>
  <c r="BM427" i="2" s="1"/>
  <c r="BC403" i="2"/>
  <c r="AK405" i="2"/>
  <c r="BC404" i="2" s="1"/>
  <c r="BC401" i="2"/>
  <c r="BU402" i="2" s="1"/>
  <c r="BU403" i="2" s="1"/>
  <c r="AT397" i="2"/>
  <c r="BL398" i="2" s="1"/>
  <c r="BL399" i="2" s="1"/>
  <c r="BY413" i="2"/>
  <c r="BJ416" i="2"/>
  <c r="AR418" i="2"/>
  <c r="AR419" i="2" s="1"/>
  <c r="BJ417" i="2"/>
  <c r="AJ392" i="2"/>
  <c r="AJ393" i="2" s="1"/>
  <c r="AT399" i="2"/>
  <c r="AB401" i="2"/>
  <c r="AG425" i="2"/>
  <c r="AY424" i="2" s="1"/>
  <c r="BB389" i="2"/>
  <c r="BT390" i="2" s="1"/>
  <c r="BT391" i="2" s="1"/>
  <c r="AH418" i="2"/>
  <c r="AH419" i="2" s="1"/>
  <c r="AZ416" i="2"/>
  <c r="BR417" i="2" s="1"/>
  <c r="AS409" i="2"/>
  <c r="BK410" i="2" s="1"/>
  <c r="BK411" i="2" s="1"/>
  <c r="BG415" i="2"/>
  <c r="AO417" i="2"/>
  <c r="BG416" i="2" s="1"/>
  <c r="AA412" i="2"/>
  <c r="AS411" i="2" s="1"/>
  <c r="BZ388" i="2"/>
  <c r="BG413" i="2"/>
  <c r="BH388" i="2"/>
  <c r="AP390" i="2"/>
  <c r="AP391" i="2" s="1"/>
  <c r="BI357" i="2"/>
  <c r="CA358" i="2" s="1"/>
  <c r="CA359" i="2" s="1"/>
  <c r="AQ360" i="2"/>
  <c r="BI359" i="2" s="1"/>
  <c r="AL388" i="2"/>
  <c r="BD385" i="2"/>
  <c r="BV386" i="2" s="1"/>
  <c r="BV387" i="2" s="1"/>
  <c r="AW425" i="2" l="1"/>
  <c r="BO426" i="2" s="1"/>
  <c r="BO427" i="2" s="1"/>
  <c r="AF402" i="2"/>
  <c r="AF403" i="2" s="1"/>
  <c r="AE428" i="2"/>
  <c r="AW427" i="2" s="1"/>
  <c r="BU404" i="2"/>
  <c r="BU405" i="2" s="1"/>
  <c r="AX400" i="2"/>
  <c r="BP401" i="2" s="1"/>
  <c r="AM413" i="2"/>
  <c r="BE412" i="2" s="1"/>
  <c r="AN418" i="2"/>
  <c r="AN419" i="2" s="1"/>
  <c r="AN420" i="2" s="1"/>
  <c r="BZ389" i="2"/>
  <c r="BE411" i="2"/>
  <c r="BW412" i="2" s="1"/>
  <c r="BF416" i="2"/>
  <c r="BX417" i="2" s="1"/>
  <c r="BQ425" i="2"/>
  <c r="AI414" i="2"/>
  <c r="AI415" i="2" s="1"/>
  <c r="AV427" i="2"/>
  <c r="BN428" i="2" s="1"/>
  <c r="BM428" i="2"/>
  <c r="AV428" i="2"/>
  <c r="AD430" i="2"/>
  <c r="AD431" i="2" s="1"/>
  <c r="AC429" i="2"/>
  <c r="AU428" i="2"/>
  <c r="BY414" i="2"/>
  <c r="BY415" i="2" s="1"/>
  <c r="BY416" i="2" s="1"/>
  <c r="BY417" i="2" s="1"/>
  <c r="BA412" i="2"/>
  <c r="BS413" i="2" s="1"/>
  <c r="AT400" i="2"/>
  <c r="AB402" i="2"/>
  <c r="AB403" i="2" s="1"/>
  <c r="AB404" i="2" s="1"/>
  <c r="BL400" i="2"/>
  <c r="BB392" i="2"/>
  <c r="AJ394" i="2"/>
  <c r="AJ395" i="2" s="1"/>
  <c r="AR420" i="2"/>
  <c r="BJ419" i="2" s="1"/>
  <c r="AK406" i="2"/>
  <c r="AK407" i="2" s="1"/>
  <c r="AG426" i="2"/>
  <c r="AG427" i="2" s="1"/>
  <c r="BB391" i="2"/>
  <c r="BT392" i="2" s="1"/>
  <c r="CB417" i="2"/>
  <c r="CB418" i="2" s="1"/>
  <c r="CB419" i="2" s="1"/>
  <c r="AH420" i="2"/>
  <c r="AZ419" i="2" s="1"/>
  <c r="AZ417" i="2"/>
  <c r="BR418" i="2" s="1"/>
  <c r="BR419" i="2" s="1"/>
  <c r="AO418" i="2"/>
  <c r="AO419" i="2" s="1"/>
  <c r="AA413" i="2"/>
  <c r="BK412" i="2"/>
  <c r="BH389" i="2"/>
  <c r="BZ390" i="2" s="1"/>
  <c r="BZ391" i="2" s="1"/>
  <c r="AP392" i="2"/>
  <c r="AP393" i="2" s="1"/>
  <c r="CA360" i="2"/>
  <c r="AQ361" i="2"/>
  <c r="AL389" i="2"/>
  <c r="BD387" i="2"/>
  <c r="BV388" i="2" s="1"/>
  <c r="BO428" i="2" l="1"/>
  <c r="BF417" i="2"/>
  <c r="BX418" i="2" s="1"/>
  <c r="BX419" i="2" s="1"/>
  <c r="AX401" i="2"/>
  <c r="BP402" i="2" s="1"/>
  <c r="BP403" i="2" s="1"/>
  <c r="BB393" i="2"/>
  <c r="AT401" i="2"/>
  <c r="BW413" i="2"/>
  <c r="AF404" i="2"/>
  <c r="AE429" i="2"/>
  <c r="AW428" i="2" s="1"/>
  <c r="BO429" i="2" s="1"/>
  <c r="BF419" i="2"/>
  <c r="AN421" i="2"/>
  <c r="BT393" i="2"/>
  <c r="BT394" i="2" s="1"/>
  <c r="BT395" i="2" s="1"/>
  <c r="BN429" i="2"/>
  <c r="BA413" i="2"/>
  <c r="BS414" i="2" s="1"/>
  <c r="BS415" i="2" s="1"/>
  <c r="AM414" i="2"/>
  <c r="AM415" i="2" s="1"/>
  <c r="AM416" i="2" s="1"/>
  <c r="AV429" i="2"/>
  <c r="AI416" i="2"/>
  <c r="BA415" i="2" s="1"/>
  <c r="AD432" i="2"/>
  <c r="AV431" i="2" s="1"/>
  <c r="BR420" i="2"/>
  <c r="AY425" i="2"/>
  <c r="BQ426" i="2" s="1"/>
  <c r="BQ427" i="2" s="1"/>
  <c r="AC430" i="2"/>
  <c r="AC431" i="2" s="1"/>
  <c r="BM429" i="2"/>
  <c r="BC405" i="2"/>
  <c r="BU406" i="2" s="1"/>
  <c r="BU407" i="2" s="1"/>
  <c r="AJ396" i="2"/>
  <c r="BB395" i="2" s="1"/>
  <c r="BL401" i="2"/>
  <c r="BL402" i="2" s="1"/>
  <c r="BL403" i="2" s="1"/>
  <c r="AK408" i="2"/>
  <c r="BC407" i="2" s="1"/>
  <c r="AG428" i="2"/>
  <c r="AG429" i="2" s="1"/>
  <c r="AT403" i="2"/>
  <c r="AB405" i="2"/>
  <c r="AB406" i="2" s="1"/>
  <c r="AB407" i="2" s="1"/>
  <c r="AB408" i="2" s="1"/>
  <c r="AB409" i="2" s="1"/>
  <c r="CB420" i="2"/>
  <c r="AR421" i="2"/>
  <c r="BJ420" i="2" s="1"/>
  <c r="AH421" i="2"/>
  <c r="AZ420" i="2" s="1"/>
  <c r="BR421" i="2" s="1"/>
  <c r="AA414" i="2"/>
  <c r="AA415" i="2" s="1"/>
  <c r="AO420" i="2"/>
  <c r="AO421" i="2" s="1"/>
  <c r="AS412" i="2"/>
  <c r="BK413" i="2" s="1"/>
  <c r="BG417" i="2"/>
  <c r="BY418" i="2" s="1"/>
  <c r="BY419" i="2" s="1"/>
  <c r="BH391" i="2"/>
  <c r="BZ392" i="2" s="1"/>
  <c r="BH392" i="2"/>
  <c r="AP394" i="2"/>
  <c r="AP395" i="2" s="1"/>
  <c r="AQ362" i="2"/>
  <c r="AQ363" i="2" s="1"/>
  <c r="BI360" i="2"/>
  <c r="CA361" i="2" s="1"/>
  <c r="AL390" i="2"/>
  <c r="AL391" i="2" s="1"/>
  <c r="BD388" i="2"/>
  <c r="BV389" i="2" s="1"/>
  <c r="BE413" i="2" l="1"/>
  <c r="BW414" i="2" s="1"/>
  <c r="BW415" i="2" s="1"/>
  <c r="AF405" i="2"/>
  <c r="AE430" i="2"/>
  <c r="AE431" i="2" s="1"/>
  <c r="AX403" i="2"/>
  <c r="BP404" i="2" s="1"/>
  <c r="BT396" i="2"/>
  <c r="AN422" i="2"/>
  <c r="AN423" i="2" s="1"/>
  <c r="BE415" i="2"/>
  <c r="AM417" i="2"/>
  <c r="BX420" i="2"/>
  <c r="AB410" i="2"/>
  <c r="AB411" i="2" s="1"/>
  <c r="AB412" i="2" s="1"/>
  <c r="BN430" i="2"/>
  <c r="BN431" i="2" s="1"/>
  <c r="BF420" i="2"/>
  <c r="BN432" i="2"/>
  <c r="AU429" i="2"/>
  <c r="CB421" i="2"/>
  <c r="BS416" i="2"/>
  <c r="AC432" i="2"/>
  <c r="AU431" i="2" s="1"/>
  <c r="AD433" i="2"/>
  <c r="AV432" i="2" s="1"/>
  <c r="AT407" i="2"/>
  <c r="AT408" i="2"/>
  <c r="BM430" i="2"/>
  <c r="BM431" i="2" s="1"/>
  <c r="AI417" i="2"/>
  <c r="BA416" i="2" s="1"/>
  <c r="AY428" i="2"/>
  <c r="AG430" i="2"/>
  <c r="AG431" i="2" s="1"/>
  <c r="AG432" i="2" s="1"/>
  <c r="AJ397" i="2"/>
  <c r="BB396" i="2" s="1"/>
  <c r="BT397" i="2" s="1"/>
  <c r="BU408" i="2"/>
  <c r="AT404" i="2"/>
  <c r="AT405" i="2"/>
  <c r="AK409" i="2"/>
  <c r="BC408" i="2" s="1"/>
  <c r="AR422" i="2"/>
  <c r="AR423" i="2" s="1"/>
  <c r="AY427" i="2"/>
  <c r="BQ428" i="2" s="1"/>
  <c r="BL404" i="2"/>
  <c r="BL405" i="2" s="1"/>
  <c r="BL406" i="2" s="1"/>
  <c r="BL407" i="2" s="1"/>
  <c r="BL408" i="2" s="1"/>
  <c r="BL409" i="2" s="1"/>
  <c r="AH422" i="2"/>
  <c r="AH423" i="2" s="1"/>
  <c r="BZ393" i="2"/>
  <c r="BG419" i="2"/>
  <c r="BY420" i="2" s="1"/>
  <c r="BH393" i="2"/>
  <c r="AS413" i="2"/>
  <c r="BK414" i="2" s="1"/>
  <c r="BK415" i="2" s="1"/>
  <c r="BG420" i="2"/>
  <c r="AO422" i="2"/>
  <c r="AO423" i="2" s="1"/>
  <c r="AA416" i="2"/>
  <c r="AS415" i="2" s="1"/>
  <c r="AP396" i="2"/>
  <c r="BH395" i="2" s="1"/>
  <c r="BI361" i="2"/>
  <c r="CA362" i="2" s="1"/>
  <c r="CA363" i="2" s="1"/>
  <c r="AQ364" i="2"/>
  <c r="AQ365" i="2" s="1"/>
  <c r="AL392" i="2"/>
  <c r="BD389" i="2"/>
  <c r="BV390" i="2" s="1"/>
  <c r="BV391" i="2" s="1"/>
  <c r="BF421" i="2" l="1"/>
  <c r="AW429" i="2"/>
  <c r="BO430" i="2" s="1"/>
  <c r="BO431" i="2" s="1"/>
  <c r="BM432" i="2"/>
  <c r="AT409" i="2"/>
  <c r="BW416" i="2"/>
  <c r="AF406" i="2"/>
  <c r="AF407" i="2" s="1"/>
  <c r="AX405" i="2"/>
  <c r="BL410" i="2"/>
  <c r="BL411" i="2" s="1"/>
  <c r="AE432" i="2"/>
  <c r="AW431" i="2"/>
  <c r="BO432" i="2" s="1"/>
  <c r="AX404" i="2"/>
  <c r="BP405" i="2" s="1"/>
  <c r="BP406" i="2" s="1"/>
  <c r="BP407" i="2" s="1"/>
  <c r="AT411" i="2"/>
  <c r="BL412" i="2" s="1"/>
  <c r="AB413" i="2"/>
  <c r="BX421" i="2"/>
  <c r="BX422" i="2" s="1"/>
  <c r="BX423" i="2" s="1"/>
  <c r="AN424" i="2"/>
  <c r="BF423" i="2" s="1"/>
  <c r="BE416" i="2"/>
  <c r="BW417" i="2" s="1"/>
  <c r="AM418" i="2"/>
  <c r="AM419" i="2" s="1"/>
  <c r="AM420" i="2" s="1"/>
  <c r="BS417" i="2"/>
  <c r="AD434" i="2"/>
  <c r="AD435" i="2" s="1"/>
  <c r="AD436" i="2" s="1"/>
  <c r="AI418" i="2"/>
  <c r="AI419" i="2" s="1"/>
  <c r="AI420" i="2" s="1"/>
  <c r="AC433" i="2"/>
  <c r="BN433" i="2"/>
  <c r="BU409" i="2"/>
  <c r="AY431" i="2"/>
  <c r="AG433" i="2"/>
  <c r="BQ429" i="2"/>
  <c r="BJ421" i="2"/>
  <c r="CB422" i="2" s="1"/>
  <c r="CB423" i="2" s="1"/>
  <c r="AK410" i="2"/>
  <c r="AK411" i="2" s="1"/>
  <c r="AJ398" i="2"/>
  <c r="AJ399" i="2" s="1"/>
  <c r="AR424" i="2"/>
  <c r="AR425" i="2" s="1"/>
  <c r="AY429" i="2"/>
  <c r="BK416" i="2"/>
  <c r="AH424" i="2"/>
  <c r="AZ423" i="2" s="1"/>
  <c r="AZ421" i="2"/>
  <c r="BR422" i="2" s="1"/>
  <c r="BR423" i="2" s="1"/>
  <c r="AO424" i="2"/>
  <c r="BY421" i="2"/>
  <c r="BG421" i="2"/>
  <c r="AA417" i="2"/>
  <c r="BZ394" i="2"/>
  <c r="BZ395" i="2" s="1"/>
  <c r="BZ396" i="2" s="1"/>
  <c r="AP397" i="2"/>
  <c r="BI364" i="2"/>
  <c r="AQ366" i="2"/>
  <c r="AQ367" i="2" s="1"/>
  <c r="BI363" i="2"/>
  <c r="CA364" i="2" s="1"/>
  <c r="AL393" i="2"/>
  <c r="BD391" i="2"/>
  <c r="BV392" i="2" s="1"/>
  <c r="BJ423" i="2" l="1"/>
  <c r="BA417" i="2"/>
  <c r="BE417" i="2"/>
  <c r="BW418" i="2" s="1"/>
  <c r="BW419" i="2" s="1"/>
  <c r="AF408" i="2"/>
  <c r="AF409" i="2" s="1"/>
  <c r="AE433" i="2"/>
  <c r="AW432" i="2" s="1"/>
  <c r="BO433" i="2" s="1"/>
  <c r="BE419" i="2"/>
  <c r="AM421" i="2"/>
  <c r="AN425" i="2"/>
  <c r="BF424" i="2" s="1"/>
  <c r="AT412" i="2"/>
  <c r="BL413" i="2" s="1"/>
  <c r="AB414" i="2"/>
  <c r="AB415" i="2" s="1"/>
  <c r="AB416" i="2" s="1"/>
  <c r="BC409" i="2"/>
  <c r="AV433" i="2"/>
  <c r="BX424" i="2"/>
  <c r="AC434" i="2"/>
  <c r="AC435" i="2" s="1"/>
  <c r="BQ430" i="2"/>
  <c r="BQ431" i="2" s="1"/>
  <c r="BQ432" i="2" s="1"/>
  <c r="AU432" i="2"/>
  <c r="BM433" i="2" s="1"/>
  <c r="CB424" i="2"/>
  <c r="AV435" i="2"/>
  <c r="AD437" i="2"/>
  <c r="BN434" i="2"/>
  <c r="BN435" i="2" s="1"/>
  <c r="BA419" i="2"/>
  <c r="AI421" i="2"/>
  <c r="BA420" i="2" s="1"/>
  <c r="BS418" i="2"/>
  <c r="BS419" i="2" s="1"/>
  <c r="BY422" i="2"/>
  <c r="BY423" i="2" s="1"/>
  <c r="BJ424" i="2"/>
  <c r="CB425" i="2" s="1"/>
  <c r="AR426" i="2"/>
  <c r="AR427" i="2" s="1"/>
  <c r="AR428" i="2" s="1"/>
  <c r="AG434" i="2"/>
  <c r="AG435" i="2" s="1"/>
  <c r="AJ400" i="2"/>
  <c r="BB399" i="2" s="1"/>
  <c r="BB397" i="2"/>
  <c r="BT398" i="2" s="1"/>
  <c r="BT399" i="2" s="1"/>
  <c r="BU410" i="2"/>
  <c r="BU411" i="2" s="1"/>
  <c r="AK412" i="2"/>
  <c r="AK413" i="2" s="1"/>
  <c r="AY432" i="2"/>
  <c r="BR424" i="2"/>
  <c r="AO425" i="2"/>
  <c r="AH425" i="2"/>
  <c r="AZ424" i="2" s="1"/>
  <c r="BG423" i="2"/>
  <c r="AA418" i="2"/>
  <c r="AA419" i="2" s="1"/>
  <c r="AS416" i="2"/>
  <c r="BK417" i="2" s="1"/>
  <c r="AP398" i="2"/>
  <c r="AP399" i="2" s="1"/>
  <c r="CA365" i="2"/>
  <c r="BH396" i="2"/>
  <c r="BZ397" i="2" s="1"/>
  <c r="BI365" i="2"/>
  <c r="AQ368" i="2"/>
  <c r="BI367" i="2" s="1"/>
  <c r="AL394" i="2"/>
  <c r="BD392" i="2"/>
  <c r="BV393" i="2" s="1"/>
  <c r="BY424" i="2" l="1"/>
  <c r="AX408" i="2"/>
  <c r="AF410" i="2"/>
  <c r="AF411" i="2" s="1"/>
  <c r="AE434" i="2"/>
  <c r="AE435" i="2" s="1"/>
  <c r="BT400" i="2"/>
  <c r="BW420" i="2"/>
  <c r="AX407" i="2"/>
  <c r="BP408" i="2" s="1"/>
  <c r="BX425" i="2"/>
  <c r="AT415" i="2"/>
  <c r="AB417" i="2"/>
  <c r="BE420" i="2"/>
  <c r="AM422" i="2"/>
  <c r="AM423" i="2" s="1"/>
  <c r="BC411" i="2"/>
  <c r="AT413" i="2"/>
  <c r="BL414" i="2" s="1"/>
  <c r="BL415" i="2" s="1"/>
  <c r="BL416" i="2" s="1"/>
  <c r="AN426" i="2"/>
  <c r="AN427" i="2" s="1"/>
  <c r="AV436" i="2"/>
  <c r="AD438" i="2"/>
  <c r="AD439" i="2" s="1"/>
  <c r="AU433" i="2"/>
  <c r="BM434" i="2" s="1"/>
  <c r="BM435" i="2" s="1"/>
  <c r="BQ433" i="2"/>
  <c r="AI422" i="2"/>
  <c r="AI423" i="2" s="1"/>
  <c r="BS420" i="2"/>
  <c r="BS421" i="2" s="1"/>
  <c r="BN436" i="2"/>
  <c r="AC436" i="2"/>
  <c r="BU412" i="2"/>
  <c r="BJ425" i="2"/>
  <c r="CB426" i="2" s="1"/>
  <c r="CB427" i="2" s="1"/>
  <c r="BC412" i="2"/>
  <c r="AK414" i="2"/>
  <c r="AK415" i="2" s="1"/>
  <c r="AJ401" i="2"/>
  <c r="BB400" i="2" s="1"/>
  <c r="BT401" i="2" s="1"/>
  <c r="AY433" i="2"/>
  <c r="BJ427" i="2"/>
  <c r="AR429" i="2"/>
  <c r="BJ428" i="2" s="1"/>
  <c r="AG436" i="2"/>
  <c r="AO426" i="2"/>
  <c r="AO427" i="2" s="1"/>
  <c r="AO428" i="2" s="1"/>
  <c r="BG424" i="2"/>
  <c r="BY425" i="2" s="1"/>
  <c r="BR425" i="2"/>
  <c r="AH426" i="2"/>
  <c r="AH427" i="2" s="1"/>
  <c r="AS417" i="2"/>
  <c r="BK418" i="2" s="1"/>
  <c r="BK419" i="2" s="1"/>
  <c r="AA420" i="2"/>
  <c r="AS419" i="2" s="1"/>
  <c r="BH397" i="2"/>
  <c r="BZ398" i="2" s="1"/>
  <c r="BZ399" i="2" s="1"/>
  <c r="CA366" i="2"/>
  <c r="CA367" i="2" s="1"/>
  <c r="CA368" i="2" s="1"/>
  <c r="AP400" i="2"/>
  <c r="AP401" i="2" s="1"/>
  <c r="AQ369" i="2"/>
  <c r="BI368" i="2" s="1"/>
  <c r="BD393" i="2"/>
  <c r="BV394" i="2" s="1"/>
  <c r="BV395" i="2" s="1"/>
  <c r="AL395" i="2"/>
  <c r="BW421" i="2" l="1"/>
  <c r="AW433" i="2"/>
  <c r="BO434" i="2" s="1"/>
  <c r="BO435" i="2" s="1"/>
  <c r="CB428" i="2"/>
  <c r="CB429" i="2" s="1"/>
  <c r="AF412" i="2"/>
  <c r="AF413" i="2" s="1"/>
  <c r="BP409" i="2"/>
  <c r="AE436" i="2"/>
  <c r="AW435" i="2"/>
  <c r="BO436" i="2" s="1"/>
  <c r="BQ434" i="2"/>
  <c r="BQ435" i="2" s="1"/>
  <c r="BN437" i="2"/>
  <c r="AX409" i="2"/>
  <c r="BF425" i="2"/>
  <c r="BX426" i="2" s="1"/>
  <c r="BX427" i="2" s="1"/>
  <c r="BE421" i="2"/>
  <c r="BW422" i="2" s="1"/>
  <c r="BW423" i="2" s="1"/>
  <c r="AN428" i="2"/>
  <c r="BF427" i="2"/>
  <c r="AM424" i="2"/>
  <c r="AI424" i="2"/>
  <c r="BA423" i="2" s="1"/>
  <c r="AT416" i="2"/>
  <c r="BL417" i="2" s="1"/>
  <c r="AB418" i="2"/>
  <c r="AB419" i="2" s="1"/>
  <c r="AC437" i="2"/>
  <c r="AU436" i="2" s="1"/>
  <c r="AU435" i="2"/>
  <c r="BM436" i="2" s="1"/>
  <c r="BA421" i="2"/>
  <c r="BS422" i="2" s="1"/>
  <c r="BS423" i="2" s="1"/>
  <c r="AV437" i="2"/>
  <c r="BN438" i="2" s="1"/>
  <c r="BN439" i="2" s="1"/>
  <c r="AD440" i="2"/>
  <c r="CA369" i="2"/>
  <c r="AG437" i="2"/>
  <c r="AY436" i="2" s="1"/>
  <c r="BC413" i="2"/>
  <c r="AK416" i="2"/>
  <c r="BC415" i="2" s="1"/>
  <c r="BU413" i="2"/>
  <c r="AY435" i="2"/>
  <c r="BQ436" i="2" s="1"/>
  <c r="AR430" i="2"/>
  <c r="AR431" i="2" s="1"/>
  <c r="AJ402" i="2"/>
  <c r="AJ403" i="2" s="1"/>
  <c r="AJ404" i="2" s="1"/>
  <c r="AZ425" i="2"/>
  <c r="BR426" i="2" s="1"/>
  <c r="BR427" i="2" s="1"/>
  <c r="BG425" i="2"/>
  <c r="BY426" i="2" s="1"/>
  <c r="BY427" i="2" s="1"/>
  <c r="AH428" i="2"/>
  <c r="AH429" i="2" s="1"/>
  <c r="BG427" i="2"/>
  <c r="AO429" i="2"/>
  <c r="BH399" i="2"/>
  <c r="BZ400" i="2" s="1"/>
  <c r="BK420" i="2"/>
  <c r="AA421" i="2"/>
  <c r="BH400" i="2"/>
  <c r="AP402" i="2"/>
  <c r="AP403" i="2" s="1"/>
  <c r="AQ370" i="2"/>
  <c r="AQ371" i="2" s="1"/>
  <c r="AL396" i="2"/>
  <c r="AL397" i="2" s="1"/>
  <c r="BU414" i="2" l="1"/>
  <c r="BU415" i="2" s="1"/>
  <c r="BQ437" i="2"/>
  <c r="AX412" i="2"/>
  <c r="AF414" i="2"/>
  <c r="AF415" i="2" s="1"/>
  <c r="AF416" i="2" s="1"/>
  <c r="BS424" i="2"/>
  <c r="AB420" i="2"/>
  <c r="AT419" i="2" s="1"/>
  <c r="AX411" i="2"/>
  <c r="BX428" i="2"/>
  <c r="AE437" i="2"/>
  <c r="AW436" i="2" s="1"/>
  <c r="BO437" i="2" s="1"/>
  <c r="AT417" i="2"/>
  <c r="BL418" i="2" s="1"/>
  <c r="BL419" i="2" s="1"/>
  <c r="BL420" i="2" s="1"/>
  <c r="BP410" i="2"/>
  <c r="BP411" i="2" s="1"/>
  <c r="BP412" i="2" s="1"/>
  <c r="BP413" i="2" s="1"/>
  <c r="AI425" i="2"/>
  <c r="AM425" i="2"/>
  <c r="BE424" i="2" s="1"/>
  <c r="BM437" i="2"/>
  <c r="AN429" i="2"/>
  <c r="BF428" i="2" s="1"/>
  <c r="BX429" i="2" s="1"/>
  <c r="BE423" i="2"/>
  <c r="BW424" i="2" s="1"/>
  <c r="AD441" i="2"/>
  <c r="AV440" i="2" s="1"/>
  <c r="AV439" i="2"/>
  <c r="BN440" i="2" s="1"/>
  <c r="AC438" i="2"/>
  <c r="AC439" i="2" s="1"/>
  <c r="AC440" i="2" s="1"/>
  <c r="BY428" i="2"/>
  <c r="BJ429" i="2"/>
  <c r="CB430" i="2" s="1"/>
  <c r="CB431" i="2" s="1"/>
  <c r="BU416" i="2"/>
  <c r="AR432" i="2"/>
  <c r="BB403" i="2"/>
  <c r="AJ405" i="2"/>
  <c r="BB404" i="2" s="1"/>
  <c r="AK417" i="2"/>
  <c r="BC416" i="2" s="1"/>
  <c r="AG438" i="2"/>
  <c r="AG439" i="2" s="1"/>
  <c r="BB401" i="2"/>
  <c r="BT402" i="2" s="1"/>
  <c r="BT403" i="2" s="1"/>
  <c r="BT404" i="2" s="1"/>
  <c r="AZ428" i="2"/>
  <c r="AH430" i="2"/>
  <c r="AH431" i="2" s="1"/>
  <c r="BG428" i="2"/>
  <c r="BY429" i="2" s="1"/>
  <c r="AO430" i="2"/>
  <c r="AO431" i="2" s="1"/>
  <c r="AZ427" i="2"/>
  <c r="BR428" i="2" s="1"/>
  <c r="BR429" i="2" s="1"/>
  <c r="AA422" i="2"/>
  <c r="AA423" i="2" s="1"/>
  <c r="BZ401" i="2"/>
  <c r="AS420" i="2"/>
  <c r="BK421" i="2" s="1"/>
  <c r="BH401" i="2"/>
  <c r="AP404" i="2"/>
  <c r="BI369" i="2"/>
  <c r="CA370" i="2" s="1"/>
  <c r="CA371" i="2" s="1"/>
  <c r="AQ372" i="2"/>
  <c r="BD395" i="2"/>
  <c r="BV396" i="2" s="1"/>
  <c r="BD396" i="2"/>
  <c r="AL398" i="2"/>
  <c r="AL399" i="2" s="1"/>
  <c r="AL400" i="2" s="1"/>
  <c r="AU437" i="2" l="1"/>
  <c r="BM438" i="2" s="1"/>
  <c r="BM439" i="2" s="1"/>
  <c r="AX415" i="2"/>
  <c r="AF417" i="2"/>
  <c r="AX413" i="2"/>
  <c r="BP414" i="2" s="1"/>
  <c r="BP415" i="2" s="1"/>
  <c r="BP416" i="2" s="1"/>
  <c r="AE438" i="2"/>
  <c r="AE439" i="2" s="1"/>
  <c r="AB421" i="2"/>
  <c r="AT420" i="2" s="1"/>
  <c r="BL421" i="2" s="1"/>
  <c r="BW425" i="2"/>
  <c r="BA425" i="2"/>
  <c r="AI426" i="2"/>
  <c r="AI427" i="2" s="1"/>
  <c r="AI428" i="2" s="1"/>
  <c r="AM426" i="2"/>
  <c r="AM427" i="2" s="1"/>
  <c r="AN430" i="2"/>
  <c r="AN431" i="2" s="1"/>
  <c r="BA424" i="2"/>
  <c r="BS425" i="2" s="1"/>
  <c r="BN441" i="2"/>
  <c r="BU417" i="2"/>
  <c r="AU439" i="2"/>
  <c r="BM440" i="2" s="1"/>
  <c r="AC441" i="2"/>
  <c r="AD442" i="2"/>
  <c r="AD443" i="2" s="1"/>
  <c r="AD444" i="2" s="1"/>
  <c r="AY437" i="2"/>
  <c r="BQ438" i="2" s="1"/>
  <c r="BQ439" i="2" s="1"/>
  <c r="AG440" i="2"/>
  <c r="AG441" i="2" s="1"/>
  <c r="AJ406" i="2"/>
  <c r="AJ407" i="2" s="1"/>
  <c r="AR433" i="2"/>
  <c r="BJ432" i="2" s="1"/>
  <c r="AH432" i="2"/>
  <c r="AH433" i="2" s="1"/>
  <c r="BT405" i="2"/>
  <c r="AK418" i="2"/>
  <c r="AK419" i="2" s="1"/>
  <c r="AK420" i="2" s="1"/>
  <c r="BJ431" i="2"/>
  <c r="CB432" i="2" s="1"/>
  <c r="AO432" i="2"/>
  <c r="BG431" i="2" s="1"/>
  <c r="BG429" i="2"/>
  <c r="BY430" i="2" s="1"/>
  <c r="BY431" i="2" s="1"/>
  <c r="AZ429" i="2"/>
  <c r="BR430" i="2" s="1"/>
  <c r="BR431" i="2" s="1"/>
  <c r="BV397" i="2"/>
  <c r="BZ402" i="2"/>
  <c r="BZ403" i="2" s="1"/>
  <c r="AS421" i="2"/>
  <c r="BK422" i="2" s="1"/>
  <c r="BK423" i="2" s="1"/>
  <c r="AA424" i="2"/>
  <c r="AP405" i="2"/>
  <c r="BH404" i="2" s="1"/>
  <c r="BH403" i="2"/>
  <c r="BD397" i="2"/>
  <c r="AQ373" i="2"/>
  <c r="BI372" i="2" s="1"/>
  <c r="BD399" i="2"/>
  <c r="AL401" i="2"/>
  <c r="BI371" i="2"/>
  <c r="CA372" i="2" s="1"/>
  <c r="BE425" i="2" l="1"/>
  <c r="AW437" i="2"/>
  <c r="BO438" i="2" s="1"/>
  <c r="BO439" i="2" s="1"/>
  <c r="AE440" i="2"/>
  <c r="AE441" i="2" s="1"/>
  <c r="AX416" i="2"/>
  <c r="BP417" i="2" s="1"/>
  <c r="AF418" i="2"/>
  <c r="AF419" i="2" s="1"/>
  <c r="AZ431" i="2"/>
  <c r="AB422" i="2"/>
  <c r="AB423" i="2" s="1"/>
  <c r="BF429" i="2"/>
  <c r="BX430" i="2" s="1"/>
  <c r="BX431" i="2" s="1"/>
  <c r="BA427" i="2"/>
  <c r="AI429" i="2"/>
  <c r="AN432" i="2"/>
  <c r="AN433" i="2" s="1"/>
  <c r="BW426" i="2"/>
  <c r="BW427" i="2" s="1"/>
  <c r="BB405" i="2"/>
  <c r="BT406" i="2" s="1"/>
  <c r="BT407" i="2" s="1"/>
  <c r="BS426" i="2"/>
  <c r="BS427" i="2" s="1"/>
  <c r="BS428" i="2" s="1"/>
  <c r="AM428" i="2"/>
  <c r="AM429" i="2" s="1"/>
  <c r="AV443" i="2"/>
  <c r="AD445" i="2"/>
  <c r="BV398" i="2"/>
  <c r="BV399" i="2" s="1"/>
  <c r="BV400" i="2" s="1"/>
  <c r="AV441" i="2"/>
  <c r="BN442" i="2" s="1"/>
  <c r="BN443" i="2" s="1"/>
  <c r="AU440" i="2"/>
  <c r="BM441" i="2" s="1"/>
  <c r="AC442" i="2"/>
  <c r="AC443" i="2" s="1"/>
  <c r="AU441" i="2"/>
  <c r="CB433" i="2"/>
  <c r="BY432" i="2"/>
  <c r="BC419" i="2"/>
  <c r="AK421" i="2"/>
  <c r="BC420" i="2" s="1"/>
  <c r="AZ432" i="2"/>
  <c r="AH434" i="2"/>
  <c r="AH435" i="2" s="1"/>
  <c r="AJ408" i="2"/>
  <c r="AY439" i="2"/>
  <c r="BQ440" i="2" s="1"/>
  <c r="BR432" i="2"/>
  <c r="BC417" i="2"/>
  <c r="BU418" i="2" s="1"/>
  <c r="BU419" i="2" s="1"/>
  <c r="AR434" i="2"/>
  <c r="AR435" i="2" s="1"/>
  <c r="AR436" i="2" s="1"/>
  <c r="AY440" i="2"/>
  <c r="BQ441" i="2" s="1"/>
  <c r="AG442" i="2"/>
  <c r="AG443" i="2" s="1"/>
  <c r="AO433" i="2"/>
  <c r="AA425" i="2"/>
  <c r="AS424" i="2" s="1"/>
  <c r="BZ404" i="2"/>
  <c r="BZ405" i="2" s="1"/>
  <c r="AS423" i="2"/>
  <c r="BK424" i="2" s="1"/>
  <c r="AP406" i="2"/>
  <c r="AP407" i="2" s="1"/>
  <c r="CA373" i="2"/>
  <c r="AL402" i="2"/>
  <c r="AL403" i="2" s="1"/>
  <c r="BD400" i="2"/>
  <c r="AQ374" i="2"/>
  <c r="AQ375" i="2" s="1"/>
  <c r="AT421" i="2" l="1"/>
  <c r="BL422" i="2" s="1"/>
  <c r="BL423" i="2" s="1"/>
  <c r="BF431" i="2"/>
  <c r="BX432" i="2" s="1"/>
  <c r="AX417" i="2"/>
  <c r="BP418" i="2" s="1"/>
  <c r="BP419" i="2" s="1"/>
  <c r="BP420" i="2" s="1"/>
  <c r="AW440" i="2"/>
  <c r="AE442" i="2"/>
  <c r="AE443" i="2" s="1"/>
  <c r="AE444" i="2" s="1"/>
  <c r="AB424" i="2"/>
  <c r="AF420" i="2"/>
  <c r="AX419" i="2"/>
  <c r="BM442" i="2"/>
  <c r="BM443" i="2" s="1"/>
  <c r="AW439" i="2"/>
  <c r="BO440" i="2" s="1"/>
  <c r="BO441" i="2" s="1"/>
  <c r="BF432" i="2"/>
  <c r="AN434" i="2"/>
  <c r="AN435" i="2" s="1"/>
  <c r="BE428" i="2"/>
  <c r="AM430" i="2"/>
  <c r="AM431" i="2" s="1"/>
  <c r="BN444" i="2"/>
  <c r="BA428" i="2"/>
  <c r="BS429" i="2" s="1"/>
  <c r="AI430" i="2"/>
  <c r="AI431" i="2" s="1"/>
  <c r="BA429" i="2"/>
  <c r="BE427" i="2"/>
  <c r="BW428" i="2" s="1"/>
  <c r="BW429" i="2" s="1"/>
  <c r="BR433" i="2"/>
  <c r="BV401" i="2"/>
  <c r="AV444" i="2"/>
  <c r="BN445" i="2" s="1"/>
  <c r="AD446" i="2"/>
  <c r="AD447" i="2" s="1"/>
  <c r="AD448" i="2" s="1"/>
  <c r="AY441" i="2"/>
  <c r="BQ442" i="2" s="1"/>
  <c r="BQ443" i="2" s="1"/>
  <c r="AC444" i="2"/>
  <c r="AU443" i="2"/>
  <c r="BM444" i="2" s="1"/>
  <c r="BJ433" i="2"/>
  <c r="CB434" i="2" s="1"/>
  <c r="CB435" i="2" s="1"/>
  <c r="AZ433" i="2"/>
  <c r="AH436" i="2"/>
  <c r="AG444" i="2"/>
  <c r="AY443" i="2" s="1"/>
  <c r="BQ444" i="2" s="1"/>
  <c r="BU420" i="2"/>
  <c r="BU421" i="2" s="1"/>
  <c r="AJ409" i="2"/>
  <c r="BB408" i="2" s="1"/>
  <c r="BJ435" i="2"/>
  <c r="AR437" i="2"/>
  <c r="BB407" i="2"/>
  <c r="BT408" i="2" s="1"/>
  <c r="AK422" i="2"/>
  <c r="AK423" i="2" s="1"/>
  <c r="BK425" i="2"/>
  <c r="AO434" i="2"/>
  <c r="AO435" i="2" s="1"/>
  <c r="AO436" i="2" s="1"/>
  <c r="BH405" i="2"/>
  <c r="BZ406" i="2" s="1"/>
  <c r="BZ407" i="2" s="1"/>
  <c r="BG432" i="2"/>
  <c r="BY433" i="2" s="1"/>
  <c r="AA426" i="2"/>
  <c r="AA427" i="2" s="1"/>
  <c r="BI373" i="2"/>
  <c r="CA374" i="2" s="1"/>
  <c r="CA375" i="2" s="1"/>
  <c r="AP408" i="2"/>
  <c r="AL404" i="2"/>
  <c r="BD403" i="2" s="1"/>
  <c r="BD401" i="2"/>
  <c r="AQ376" i="2"/>
  <c r="AQ377" i="2" s="1"/>
  <c r="AW441" i="2" l="1"/>
  <c r="BX433" i="2"/>
  <c r="BS430" i="2"/>
  <c r="BS431" i="2" s="1"/>
  <c r="AB425" i="2"/>
  <c r="AT424" i="2" s="1"/>
  <c r="AF421" i="2"/>
  <c r="AX420" i="2" s="1"/>
  <c r="BP421" i="2" s="1"/>
  <c r="AW443" i="2"/>
  <c r="AE445" i="2"/>
  <c r="BO442" i="2"/>
  <c r="BO443" i="2" s="1"/>
  <c r="AT423" i="2"/>
  <c r="BL424" i="2" s="1"/>
  <c r="BV402" i="2"/>
  <c r="BV403" i="2" s="1"/>
  <c r="BV404" i="2" s="1"/>
  <c r="AV445" i="2"/>
  <c r="BN446" i="2" s="1"/>
  <c r="BN447" i="2" s="1"/>
  <c r="AI432" i="2"/>
  <c r="AI433" i="2" s="1"/>
  <c r="BE429" i="2"/>
  <c r="BW430" i="2" s="1"/>
  <c r="BW431" i="2" s="1"/>
  <c r="BF433" i="2"/>
  <c r="BX434" i="2" s="1"/>
  <c r="BX435" i="2" s="1"/>
  <c r="AM432" i="2"/>
  <c r="AM433" i="2" s="1"/>
  <c r="AN436" i="2"/>
  <c r="AN437" i="2" s="1"/>
  <c r="BR434" i="2"/>
  <c r="BR435" i="2" s="1"/>
  <c r="BC421" i="2"/>
  <c r="BU422" i="2" s="1"/>
  <c r="BU423" i="2" s="1"/>
  <c r="AV447" i="2"/>
  <c r="AD449" i="2"/>
  <c r="AV448" i="2" s="1"/>
  <c r="BT409" i="2"/>
  <c r="AC445" i="2"/>
  <c r="AU444" i="2" s="1"/>
  <c r="BM445" i="2" s="1"/>
  <c r="AK424" i="2"/>
  <c r="BC423" i="2" s="1"/>
  <c r="BJ436" i="2"/>
  <c r="AR438" i="2"/>
  <c r="AR439" i="2" s="1"/>
  <c r="AH437" i="2"/>
  <c r="AZ436" i="2" s="1"/>
  <c r="AG445" i="2"/>
  <c r="AY444" i="2" s="1"/>
  <c r="BQ445" i="2" s="1"/>
  <c r="CB436" i="2"/>
  <c r="AJ410" i="2"/>
  <c r="AJ411" i="2" s="1"/>
  <c r="AJ412" i="2" s="1"/>
  <c r="AZ435" i="2"/>
  <c r="BG433" i="2"/>
  <c r="BY434" i="2" s="1"/>
  <c r="BY435" i="2" s="1"/>
  <c r="BG435" i="2"/>
  <c r="AO437" i="2"/>
  <c r="AS425" i="2"/>
  <c r="BK426" i="2" s="1"/>
  <c r="BK427" i="2" s="1"/>
  <c r="AA428" i="2"/>
  <c r="AS427" i="2" s="1"/>
  <c r="AP409" i="2"/>
  <c r="BH408" i="2" s="1"/>
  <c r="BH407" i="2"/>
  <c r="BZ408" i="2" s="1"/>
  <c r="BI375" i="2"/>
  <c r="CA376" i="2" s="1"/>
  <c r="AL405" i="2"/>
  <c r="BD404" i="2" s="1"/>
  <c r="BI376" i="2"/>
  <c r="AQ378" i="2"/>
  <c r="AQ379" i="2" s="1"/>
  <c r="BN448" i="2" l="1"/>
  <c r="BF435" i="2"/>
  <c r="BX436" i="2" s="1"/>
  <c r="AW444" i="2"/>
  <c r="AE446" i="2"/>
  <c r="AE447" i="2" s="1"/>
  <c r="BE431" i="2"/>
  <c r="BW432" i="2" s="1"/>
  <c r="BL425" i="2"/>
  <c r="AB426" i="2"/>
  <c r="AB427" i="2" s="1"/>
  <c r="BO444" i="2"/>
  <c r="AF422" i="2"/>
  <c r="AF423" i="2" s="1"/>
  <c r="BF436" i="2"/>
  <c r="AN438" i="2"/>
  <c r="AN439" i="2" s="1"/>
  <c r="BE432" i="2"/>
  <c r="AM434" i="2"/>
  <c r="AM435" i="2" s="1"/>
  <c r="BE433" i="2"/>
  <c r="BA431" i="2"/>
  <c r="BS432" i="2" s="1"/>
  <c r="BV405" i="2"/>
  <c r="CB437" i="2"/>
  <c r="BN449" i="2"/>
  <c r="BA432" i="2"/>
  <c r="AI434" i="2"/>
  <c r="AI435" i="2" s="1"/>
  <c r="AI436" i="2" s="1"/>
  <c r="BB409" i="2"/>
  <c r="BT410" i="2" s="1"/>
  <c r="BT411" i="2" s="1"/>
  <c r="BR436" i="2"/>
  <c r="BR437" i="2" s="1"/>
  <c r="BJ437" i="2"/>
  <c r="CB438" i="2" s="1"/>
  <c r="CB439" i="2" s="1"/>
  <c r="AD450" i="2"/>
  <c r="AD451" i="2" s="1"/>
  <c r="AC446" i="2"/>
  <c r="AC447" i="2" s="1"/>
  <c r="BB411" i="2"/>
  <c r="AJ413" i="2"/>
  <c r="BU424" i="2"/>
  <c r="AK425" i="2"/>
  <c r="BC424" i="2" s="1"/>
  <c r="AR440" i="2"/>
  <c r="BJ439" i="2" s="1"/>
  <c r="BK428" i="2"/>
  <c r="AG446" i="2"/>
  <c r="AG447" i="2" s="1"/>
  <c r="AG448" i="2" s="1"/>
  <c r="AH438" i="2"/>
  <c r="AH439" i="2" s="1"/>
  <c r="AH440" i="2" s="1"/>
  <c r="BG436" i="2"/>
  <c r="AO438" i="2"/>
  <c r="AO439" i="2" s="1"/>
  <c r="BY436" i="2"/>
  <c r="AA429" i="2"/>
  <c r="AS428" i="2" s="1"/>
  <c r="CA377" i="2"/>
  <c r="BZ409" i="2"/>
  <c r="BI377" i="2"/>
  <c r="AP410" i="2"/>
  <c r="AP411" i="2" s="1"/>
  <c r="AQ380" i="2"/>
  <c r="BI379" i="2" s="1"/>
  <c r="AL406" i="2"/>
  <c r="AL407" i="2" s="1"/>
  <c r="AT425" i="2" l="1"/>
  <c r="BX437" i="2"/>
  <c r="BO445" i="2"/>
  <c r="BK429" i="2"/>
  <c r="BT412" i="2"/>
  <c r="BS433" i="2"/>
  <c r="AX421" i="2"/>
  <c r="BP422" i="2" s="1"/>
  <c r="BP423" i="2" s="1"/>
  <c r="AB428" i="2"/>
  <c r="AT427" i="2" s="1"/>
  <c r="AW445" i="2"/>
  <c r="BW433" i="2"/>
  <c r="BW434" i="2" s="1"/>
  <c r="BW435" i="2" s="1"/>
  <c r="AF424" i="2"/>
  <c r="AF425" i="2" s="1"/>
  <c r="BL426" i="2"/>
  <c r="BL427" i="2" s="1"/>
  <c r="AW447" i="2"/>
  <c r="AE448" i="2"/>
  <c r="AN440" i="2"/>
  <c r="BF439" i="2" s="1"/>
  <c r="AV449" i="2"/>
  <c r="BN450" i="2" s="1"/>
  <c r="BN451" i="2" s="1"/>
  <c r="BF437" i="2"/>
  <c r="BX438" i="2" s="1"/>
  <c r="BX439" i="2" s="1"/>
  <c r="BA433" i="2"/>
  <c r="BS434" i="2" s="1"/>
  <c r="BS435" i="2" s="1"/>
  <c r="AM436" i="2"/>
  <c r="BE435" i="2"/>
  <c r="BA435" i="2"/>
  <c r="AI437" i="2"/>
  <c r="BY437" i="2"/>
  <c r="AY445" i="2"/>
  <c r="BQ446" i="2" s="1"/>
  <c r="BQ447" i="2" s="1"/>
  <c r="AU445" i="2"/>
  <c r="BM446" i="2" s="1"/>
  <c r="BM447" i="2" s="1"/>
  <c r="AD452" i="2"/>
  <c r="AV451" i="2" s="1"/>
  <c r="BN452" i="2" s="1"/>
  <c r="AC448" i="2"/>
  <c r="AU447" i="2" s="1"/>
  <c r="AZ437" i="2"/>
  <c r="BR438" i="2" s="1"/>
  <c r="BR439" i="2" s="1"/>
  <c r="AK426" i="2"/>
  <c r="AK427" i="2" s="1"/>
  <c r="AR441" i="2"/>
  <c r="BJ440" i="2" s="1"/>
  <c r="BU425" i="2"/>
  <c r="AZ439" i="2"/>
  <c r="AH441" i="2"/>
  <c r="AY447" i="2"/>
  <c r="AG449" i="2"/>
  <c r="CB440" i="2"/>
  <c r="BB412" i="2"/>
  <c r="BT413" i="2" s="1"/>
  <c r="BB413" i="2"/>
  <c r="AJ414" i="2"/>
  <c r="AJ415" i="2" s="1"/>
  <c r="AO440" i="2"/>
  <c r="BG437" i="2"/>
  <c r="BY438" i="2" s="1"/>
  <c r="BY439" i="2" s="1"/>
  <c r="AA430" i="2"/>
  <c r="AA431" i="2" s="1"/>
  <c r="AP412" i="2"/>
  <c r="AP413" i="2" s="1"/>
  <c r="BH409" i="2"/>
  <c r="BZ410" i="2" s="1"/>
  <c r="BZ411" i="2" s="1"/>
  <c r="CA378" i="2"/>
  <c r="CA379" i="2" s="1"/>
  <c r="CA380" i="2" s="1"/>
  <c r="AQ381" i="2"/>
  <c r="BI380" i="2" s="1"/>
  <c r="BD405" i="2"/>
  <c r="BV406" i="2" s="1"/>
  <c r="BV407" i="2" s="1"/>
  <c r="AL408" i="2"/>
  <c r="BD407" i="2" s="1"/>
  <c r="BS436" i="2" l="1"/>
  <c r="BW436" i="2"/>
  <c r="BO446" i="2"/>
  <c r="BO447" i="2" s="1"/>
  <c r="BO448" i="2" s="1"/>
  <c r="AX423" i="2"/>
  <c r="BL428" i="2"/>
  <c r="BX440" i="2"/>
  <c r="AE449" i="2"/>
  <c r="AX424" i="2"/>
  <c r="AF426" i="2"/>
  <c r="AF427" i="2" s="1"/>
  <c r="AF428" i="2" s="1"/>
  <c r="AB429" i="2"/>
  <c r="AT428" i="2"/>
  <c r="BP424" i="2"/>
  <c r="BP425" i="2" s="1"/>
  <c r="BT414" i="2"/>
  <c r="BT415" i="2" s="1"/>
  <c r="AI438" i="2"/>
  <c r="AI439" i="2" s="1"/>
  <c r="AN441" i="2"/>
  <c r="BF440" i="2" s="1"/>
  <c r="BX441" i="2" s="1"/>
  <c r="BA436" i="2"/>
  <c r="BS437" i="2" s="1"/>
  <c r="AM437" i="2"/>
  <c r="BE436" i="2"/>
  <c r="BW437" i="2" s="1"/>
  <c r="BQ448" i="2"/>
  <c r="BM448" i="2"/>
  <c r="CB441" i="2"/>
  <c r="AC449" i="2"/>
  <c r="AD453" i="2"/>
  <c r="AV452" i="2" s="1"/>
  <c r="BN453" i="2" s="1"/>
  <c r="BC425" i="2"/>
  <c r="BU426" i="2" s="1"/>
  <c r="BU427" i="2" s="1"/>
  <c r="AK428" i="2"/>
  <c r="AK429" i="2" s="1"/>
  <c r="AH442" i="2"/>
  <c r="AH443" i="2" s="1"/>
  <c r="BR440" i="2"/>
  <c r="AJ416" i="2"/>
  <c r="AJ417" i="2" s="1"/>
  <c r="AY448" i="2"/>
  <c r="AG450" i="2"/>
  <c r="AG451" i="2" s="1"/>
  <c r="AG452" i="2" s="1"/>
  <c r="AZ440" i="2"/>
  <c r="AR442" i="2"/>
  <c r="AR443" i="2" s="1"/>
  <c r="AO441" i="2"/>
  <c r="AS429" i="2"/>
  <c r="BK430" i="2" s="1"/>
  <c r="BK431" i="2" s="1"/>
  <c r="BG439" i="2"/>
  <c r="BY440" i="2" s="1"/>
  <c r="CA381" i="2"/>
  <c r="AA432" i="2"/>
  <c r="AS431" i="2" s="1"/>
  <c r="BH411" i="2"/>
  <c r="BZ412" i="2" s="1"/>
  <c r="BH412" i="2"/>
  <c r="AP414" i="2"/>
  <c r="AP415" i="2" s="1"/>
  <c r="AP416" i="2" s="1"/>
  <c r="BV408" i="2"/>
  <c r="AQ382" i="2"/>
  <c r="AQ383" i="2" s="1"/>
  <c r="AL409" i="2"/>
  <c r="AX425" i="2" l="1"/>
  <c r="BP426" i="2" s="1"/>
  <c r="BP427" i="2" s="1"/>
  <c r="AE450" i="2"/>
  <c r="AE451" i="2" s="1"/>
  <c r="AE452" i="2" s="1"/>
  <c r="AX427" i="2"/>
  <c r="AF429" i="2"/>
  <c r="BL429" i="2"/>
  <c r="BK432" i="2"/>
  <c r="BQ449" i="2"/>
  <c r="AB430" i="2"/>
  <c r="AB431" i="2" s="1"/>
  <c r="AT429" i="2"/>
  <c r="AW448" i="2"/>
  <c r="BO449" i="2" s="1"/>
  <c r="AC450" i="2"/>
  <c r="AC451" i="2" s="1"/>
  <c r="AN442" i="2"/>
  <c r="AN443" i="2" s="1"/>
  <c r="AM438" i="2"/>
  <c r="AM439" i="2" s="1"/>
  <c r="BA437" i="2"/>
  <c r="BS438" i="2" s="1"/>
  <c r="BS439" i="2" s="1"/>
  <c r="BZ413" i="2"/>
  <c r="AI440" i="2"/>
  <c r="AY449" i="2"/>
  <c r="AD454" i="2"/>
  <c r="AD455" i="2" s="1"/>
  <c r="AD456" i="2" s="1"/>
  <c r="AU448" i="2"/>
  <c r="BM449" i="2" s="1"/>
  <c r="BB415" i="2"/>
  <c r="BT416" i="2" s="1"/>
  <c r="AZ441" i="2"/>
  <c r="BC428" i="2"/>
  <c r="AK430" i="2"/>
  <c r="AK431" i="2" s="1"/>
  <c r="AR444" i="2"/>
  <c r="AR445" i="2" s="1"/>
  <c r="AY451" i="2"/>
  <c r="AG453" i="2"/>
  <c r="AO442" i="2"/>
  <c r="AO443" i="2" s="1"/>
  <c r="AO444" i="2" s="1"/>
  <c r="BB416" i="2"/>
  <c r="AJ418" i="2"/>
  <c r="AJ419" i="2" s="1"/>
  <c r="AH444" i="2"/>
  <c r="AZ443" i="2" s="1"/>
  <c r="BJ441" i="2"/>
  <c r="CB442" i="2" s="1"/>
  <c r="CB443" i="2" s="1"/>
  <c r="BR441" i="2"/>
  <c r="BC427" i="2"/>
  <c r="BU428" i="2" s="1"/>
  <c r="BU429" i="2" s="1"/>
  <c r="BG440" i="2"/>
  <c r="BY441" i="2" s="1"/>
  <c r="AA433" i="2"/>
  <c r="AS432" i="2" s="1"/>
  <c r="BK433" i="2" s="1"/>
  <c r="BH413" i="2"/>
  <c r="BH415" i="2"/>
  <c r="AP417" i="2"/>
  <c r="AP418" i="2" s="1"/>
  <c r="AP419" i="2" s="1"/>
  <c r="BI381" i="2"/>
  <c r="CA382" i="2" s="1"/>
  <c r="CA383" i="2" s="1"/>
  <c r="AQ384" i="2"/>
  <c r="AQ385" i="2" s="1"/>
  <c r="AL410" i="2"/>
  <c r="AL411" i="2" s="1"/>
  <c r="BD408" i="2"/>
  <c r="BV409" i="2" s="1"/>
  <c r="BB417" i="2" l="1"/>
  <c r="BQ450" i="2"/>
  <c r="BQ451" i="2" s="1"/>
  <c r="BP428" i="2"/>
  <c r="AW449" i="2"/>
  <c r="BO450" i="2" s="1"/>
  <c r="BO451" i="2" s="1"/>
  <c r="BO452" i="2" s="1"/>
  <c r="BL430" i="2"/>
  <c r="BL431" i="2" s="1"/>
  <c r="AB432" i="2"/>
  <c r="AT431" i="2"/>
  <c r="AX428" i="2"/>
  <c r="BP429" i="2" s="1"/>
  <c r="BP430" i="2" s="1"/>
  <c r="BP431" i="2" s="1"/>
  <c r="AF430" i="2"/>
  <c r="AF431" i="2" s="1"/>
  <c r="AF432" i="2" s="1"/>
  <c r="AX429" i="2"/>
  <c r="AW451" i="2"/>
  <c r="AE453" i="2"/>
  <c r="AU449" i="2"/>
  <c r="BM450" i="2" s="1"/>
  <c r="BM451" i="2" s="1"/>
  <c r="AI441" i="2"/>
  <c r="BA440" i="2" s="1"/>
  <c r="BE437" i="2"/>
  <c r="BW438" i="2" s="1"/>
  <c r="BW439" i="2" s="1"/>
  <c r="AC452" i="2"/>
  <c r="AU451" i="2" s="1"/>
  <c r="BF441" i="2"/>
  <c r="BX442" i="2" s="1"/>
  <c r="BX443" i="2" s="1"/>
  <c r="AM440" i="2"/>
  <c r="AM441" i="2" s="1"/>
  <c r="BZ414" i="2"/>
  <c r="BZ415" i="2" s="1"/>
  <c r="BR442" i="2"/>
  <c r="BR443" i="2" s="1"/>
  <c r="BG441" i="2"/>
  <c r="BY442" i="2" s="1"/>
  <c r="BY443" i="2" s="1"/>
  <c r="BA439" i="2"/>
  <c r="BS440" i="2" s="1"/>
  <c r="AN444" i="2"/>
  <c r="BF443" i="2" s="1"/>
  <c r="BR444" i="2"/>
  <c r="BC429" i="2"/>
  <c r="BU430" i="2" s="1"/>
  <c r="BU431" i="2" s="1"/>
  <c r="BT417" i="2"/>
  <c r="BT418" i="2" s="1"/>
  <c r="BT419" i="2" s="1"/>
  <c r="AV453" i="2"/>
  <c r="BN454" i="2" s="1"/>
  <c r="BN455" i="2" s="1"/>
  <c r="AV455" i="2"/>
  <c r="AD457" i="2"/>
  <c r="BQ452" i="2"/>
  <c r="AJ420" i="2"/>
  <c r="BJ444" i="2"/>
  <c r="AR446" i="2"/>
  <c r="AR447" i="2" s="1"/>
  <c r="AR448" i="2" s="1"/>
  <c r="AK432" i="2"/>
  <c r="AK433" i="2" s="1"/>
  <c r="AY452" i="2"/>
  <c r="AG454" i="2"/>
  <c r="AG455" i="2" s="1"/>
  <c r="AH445" i="2"/>
  <c r="AZ444" i="2" s="1"/>
  <c r="BG443" i="2"/>
  <c r="AO445" i="2"/>
  <c r="BG444" i="2" s="1"/>
  <c r="BJ443" i="2"/>
  <c r="CB444" i="2" s="1"/>
  <c r="BZ416" i="2"/>
  <c r="AP420" i="2"/>
  <c r="AP421" i="2" s="1"/>
  <c r="AA434" i="2"/>
  <c r="AA435" i="2" s="1"/>
  <c r="BH416" i="2"/>
  <c r="BH417" i="2"/>
  <c r="BD409" i="2"/>
  <c r="BV410" i="2" s="1"/>
  <c r="BV411" i="2" s="1"/>
  <c r="BI384" i="2"/>
  <c r="AQ386" i="2"/>
  <c r="AQ387" i="2" s="1"/>
  <c r="BI383" i="2"/>
  <c r="CA384" i="2" s="1"/>
  <c r="AL412" i="2"/>
  <c r="BD411" i="2" s="1"/>
  <c r="BQ453" i="2" l="1"/>
  <c r="BC431" i="2"/>
  <c r="BS441" i="2"/>
  <c r="BE439" i="2"/>
  <c r="AW452" i="2"/>
  <c r="BO453" i="2" s="1"/>
  <c r="AE454" i="2"/>
  <c r="AE455" i="2" s="1"/>
  <c r="AW453" i="2"/>
  <c r="BL432" i="2"/>
  <c r="AB433" i="2"/>
  <c r="AT432" i="2"/>
  <c r="BR445" i="2"/>
  <c r="BM452" i="2"/>
  <c r="AX431" i="2"/>
  <c r="BP432" i="2" s="1"/>
  <c r="AF433" i="2"/>
  <c r="AN445" i="2"/>
  <c r="BF444" i="2" s="1"/>
  <c r="BY444" i="2"/>
  <c r="BU432" i="2"/>
  <c r="BE440" i="2"/>
  <c r="AM442" i="2"/>
  <c r="AM443" i="2" s="1"/>
  <c r="AC453" i="2"/>
  <c r="AU452" i="2" s="1"/>
  <c r="BM453" i="2" s="1"/>
  <c r="AI442" i="2"/>
  <c r="AI443" i="2" s="1"/>
  <c r="BA441" i="2"/>
  <c r="BN456" i="2"/>
  <c r="BX444" i="2"/>
  <c r="BW440" i="2"/>
  <c r="CB445" i="2"/>
  <c r="AV456" i="2"/>
  <c r="BN457" i="2" s="1"/>
  <c r="AD458" i="2"/>
  <c r="AD459" i="2" s="1"/>
  <c r="AD460" i="2" s="1"/>
  <c r="CA385" i="2"/>
  <c r="BY445" i="2"/>
  <c r="AY453" i="2"/>
  <c r="BQ454" i="2" s="1"/>
  <c r="BQ455" i="2" s="1"/>
  <c r="AO446" i="2"/>
  <c r="AO447" i="2" s="1"/>
  <c r="AO448" i="2" s="1"/>
  <c r="BJ445" i="2"/>
  <c r="AJ421" i="2"/>
  <c r="BB420" i="2" s="1"/>
  <c r="BJ447" i="2"/>
  <c r="AR449" i="2"/>
  <c r="BZ417" i="2"/>
  <c r="AG456" i="2"/>
  <c r="AG457" i="2" s="1"/>
  <c r="BC432" i="2"/>
  <c r="BU433" i="2" s="1"/>
  <c r="AK434" i="2"/>
  <c r="AK435" i="2" s="1"/>
  <c r="AH446" i="2"/>
  <c r="AH447" i="2" s="1"/>
  <c r="AH448" i="2" s="1"/>
  <c r="AZ445" i="2"/>
  <c r="BB419" i="2"/>
  <c r="BT420" i="2" s="1"/>
  <c r="BH419" i="2"/>
  <c r="AS433" i="2"/>
  <c r="BK434" i="2" s="1"/>
  <c r="BK435" i="2" s="1"/>
  <c r="BZ418" i="2"/>
  <c r="BZ419" i="2" s="1"/>
  <c r="BZ420" i="2" s="1"/>
  <c r="BH420" i="2"/>
  <c r="AP422" i="2"/>
  <c r="AP423" i="2" s="1"/>
  <c r="AA436" i="2"/>
  <c r="BV412" i="2"/>
  <c r="AQ388" i="2"/>
  <c r="BI387" i="2" s="1"/>
  <c r="AL413" i="2"/>
  <c r="BI385" i="2"/>
  <c r="CA386" i="2" s="1"/>
  <c r="CA387" i="2" s="1"/>
  <c r="BR446" i="2" l="1"/>
  <c r="BR447" i="2" s="1"/>
  <c r="BS442" i="2"/>
  <c r="BS443" i="2" s="1"/>
  <c r="BO454" i="2"/>
  <c r="BO455" i="2" s="1"/>
  <c r="BL433" i="2"/>
  <c r="CB446" i="2"/>
  <c r="CB447" i="2" s="1"/>
  <c r="CB448" i="2" s="1"/>
  <c r="AX432" i="2"/>
  <c r="BP433" i="2" s="1"/>
  <c r="AF434" i="2"/>
  <c r="AF435" i="2" s="1"/>
  <c r="AE456" i="2"/>
  <c r="AB434" i="2"/>
  <c r="AB435" i="2" s="1"/>
  <c r="AB436" i="2" s="1"/>
  <c r="AT433" i="2"/>
  <c r="BT421" i="2"/>
  <c r="BW441" i="2"/>
  <c r="AI444" i="2"/>
  <c r="BA443" i="2" s="1"/>
  <c r="BS444" i="2" s="1"/>
  <c r="BE441" i="2"/>
  <c r="BX445" i="2"/>
  <c r="AN446" i="2"/>
  <c r="AN447" i="2" s="1"/>
  <c r="AC454" i="2"/>
  <c r="AC455" i="2" s="1"/>
  <c r="AM444" i="2"/>
  <c r="BE443" i="2" s="1"/>
  <c r="AV457" i="2"/>
  <c r="BN458" i="2" s="1"/>
  <c r="BN459" i="2" s="1"/>
  <c r="AV459" i="2"/>
  <c r="AD461" i="2"/>
  <c r="AZ447" i="2"/>
  <c r="BR448" i="2" s="1"/>
  <c r="AH449" i="2"/>
  <c r="AZ448" i="2" s="1"/>
  <c r="BJ448" i="2"/>
  <c r="CB449" i="2" s="1"/>
  <c r="AR450" i="2"/>
  <c r="AR451" i="2" s="1"/>
  <c r="AR452" i="2" s="1"/>
  <c r="BC433" i="2"/>
  <c r="BU434" i="2" s="1"/>
  <c r="BU435" i="2" s="1"/>
  <c r="AY455" i="2"/>
  <c r="BQ456" i="2" s="1"/>
  <c r="AJ422" i="2"/>
  <c r="AJ423" i="2" s="1"/>
  <c r="AJ424" i="2" s="1"/>
  <c r="BG445" i="2"/>
  <c r="BY446" i="2" s="1"/>
  <c r="BY447" i="2" s="1"/>
  <c r="AY456" i="2"/>
  <c r="AG458" i="2"/>
  <c r="AG459" i="2" s="1"/>
  <c r="AG460" i="2" s="1"/>
  <c r="AK436" i="2"/>
  <c r="BC435" i="2" s="1"/>
  <c r="BG447" i="2"/>
  <c r="AO449" i="2"/>
  <c r="BG448" i="2" s="1"/>
  <c r="AP424" i="2"/>
  <c r="BH423" i="2" s="1"/>
  <c r="AA437" i="2"/>
  <c r="AS436" i="2" s="1"/>
  <c r="AS435" i="2"/>
  <c r="BK436" i="2" s="1"/>
  <c r="BZ421" i="2"/>
  <c r="BH421" i="2"/>
  <c r="CA388" i="2"/>
  <c r="AQ389" i="2"/>
  <c r="BI388" i="2" s="1"/>
  <c r="CA389" i="2" s="1"/>
  <c r="AL414" i="2"/>
  <c r="AL415" i="2" s="1"/>
  <c r="BD412" i="2"/>
  <c r="BV413" i="2" s="1"/>
  <c r="AX433" i="2" l="1"/>
  <c r="BP434" i="2" s="1"/>
  <c r="BP435" i="2" s="1"/>
  <c r="BN460" i="2"/>
  <c r="AE457" i="2"/>
  <c r="AW456" i="2" s="1"/>
  <c r="BL434" i="2"/>
  <c r="BL435" i="2" s="1"/>
  <c r="AT435" i="2"/>
  <c r="AB437" i="2"/>
  <c r="AT436" i="2" s="1"/>
  <c r="AF436" i="2"/>
  <c r="AX435" i="2" s="1"/>
  <c r="BP436" i="2" s="1"/>
  <c r="AW455" i="2"/>
  <c r="BO456" i="2" s="1"/>
  <c r="AY457" i="2"/>
  <c r="AU453" i="2"/>
  <c r="BM454" i="2" s="1"/>
  <c r="BM455" i="2" s="1"/>
  <c r="BW442" i="2"/>
  <c r="BW443" i="2" s="1"/>
  <c r="BW444" i="2" s="1"/>
  <c r="BF445" i="2"/>
  <c r="BX446" i="2" s="1"/>
  <c r="BX447" i="2" s="1"/>
  <c r="AC456" i="2"/>
  <c r="AU455" i="2" s="1"/>
  <c r="AM445" i="2"/>
  <c r="BE444" i="2" s="1"/>
  <c r="AN448" i="2"/>
  <c r="BF447" i="2" s="1"/>
  <c r="AI445" i="2"/>
  <c r="AV460" i="2"/>
  <c r="AD462" i="2"/>
  <c r="AD463" i="2" s="1"/>
  <c r="BU436" i="2"/>
  <c r="BY448" i="2"/>
  <c r="BY449" i="2" s="1"/>
  <c r="BJ449" i="2"/>
  <c r="CB450" i="2" s="1"/>
  <c r="CB451" i="2" s="1"/>
  <c r="BR449" i="2"/>
  <c r="AY459" i="2"/>
  <c r="AG461" i="2"/>
  <c r="AY460" i="2" s="1"/>
  <c r="BB421" i="2"/>
  <c r="BT422" i="2" s="1"/>
  <c r="BT423" i="2" s="1"/>
  <c r="AO450" i="2"/>
  <c r="AO451" i="2" s="1"/>
  <c r="BJ451" i="2"/>
  <c r="AR453" i="2"/>
  <c r="AK437" i="2"/>
  <c r="BQ457" i="2"/>
  <c r="AH450" i="2"/>
  <c r="AH451" i="2" s="1"/>
  <c r="AH452" i="2" s="1"/>
  <c r="BB423" i="2"/>
  <c r="AJ425" i="2"/>
  <c r="BK437" i="2"/>
  <c r="AA438" i="2"/>
  <c r="AA439" i="2" s="1"/>
  <c r="BZ422" i="2"/>
  <c r="BZ423" i="2" s="1"/>
  <c r="BZ424" i="2" s="1"/>
  <c r="AP425" i="2"/>
  <c r="BH424" i="2" s="1"/>
  <c r="AL416" i="2"/>
  <c r="AL417" i="2" s="1"/>
  <c r="AQ390" i="2"/>
  <c r="AQ391" i="2" s="1"/>
  <c r="BD413" i="2"/>
  <c r="BV414" i="2" s="1"/>
  <c r="BV415" i="2" s="1"/>
  <c r="BN461" i="2" l="1"/>
  <c r="BQ458" i="2"/>
  <c r="BQ459" i="2" s="1"/>
  <c r="BO457" i="2"/>
  <c r="AB438" i="2"/>
  <c r="AB439" i="2" s="1"/>
  <c r="AE458" i="2"/>
  <c r="AE459" i="2" s="1"/>
  <c r="BQ460" i="2"/>
  <c r="BQ461" i="2" s="1"/>
  <c r="AF437" i="2"/>
  <c r="BL436" i="2"/>
  <c r="BL437" i="2" s="1"/>
  <c r="BX448" i="2"/>
  <c r="AN449" i="2"/>
  <c r="BF448" i="2" s="1"/>
  <c r="AC457" i="2"/>
  <c r="BM456" i="2"/>
  <c r="AI446" i="2"/>
  <c r="AI447" i="2" s="1"/>
  <c r="AI448" i="2" s="1"/>
  <c r="BA444" i="2"/>
  <c r="BS445" i="2" s="1"/>
  <c r="AM446" i="2"/>
  <c r="AM447" i="2" s="1"/>
  <c r="BW445" i="2"/>
  <c r="BT424" i="2"/>
  <c r="AV461" i="2"/>
  <c r="BN462" i="2" s="1"/>
  <c r="BN463" i="2" s="1"/>
  <c r="CB452" i="2"/>
  <c r="AD464" i="2"/>
  <c r="AV463" i="2" s="1"/>
  <c r="AK438" i="2"/>
  <c r="AK439" i="2" s="1"/>
  <c r="AZ451" i="2"/>
  <c r="AH453" i="2"/>
  <c r="AZ452" i="2" s="1"/>
  <c r="BJ452" i="2"/>
  <c r="AR454" i="2"/>
  <c r="AR455" i="2" s="1"/>
  <c r="AO452" i="2"/>
  <c r="AO453" i="2" s="1"/>
  <c r="BB424" i="2"/>
  <c r="BT425" i="2" s="1"/>
  <c r="AJ426" i="2"/>
  <c r="AJ427" i="2" s="1"/>
  <c r="BC436" i="2"/>
  <c r="BU437" i="2" s="1"/>
  <c r="AZ449" i="2"/>
  <c r="BR450" i="2" s="1"/>
  <c r="BR451" i="2" s="1"/>
  <c r="BR452" i="2" s="1"/>
  <c r="BR453" i="2" s="1"/>
  <c r="BG449" i="2"/>
  <c r="BY450" i="2" s="1"/>
  <c r="BY451" i="2" s="1"/>
  <c r="AG462" i="2"/>
  <c r="AG463" i="2" s="1"/>
  <c r="AS437" i="2"/>
  <c r="BK438" i="2" s="1"/>
  <c r="BK439" i="2" s="1"/>
  <c r="BZ425" i="2"/>
  <c r="AA440" i="2"/>
  <c r="AP426" i="2"/>
  <c r="AP427" i="2" s="1"/>
  <c r="BD416" i="2"/>
  <c r="AL418" i="2"/>
  <c r="AL419" i="2" s="1"/>
  <c r="BD415" i="2"/>
  <c r="BV416" i="2" s="1"/>
  <c r="AQ392" i="2"/>
  <c r="AQ393" i="2" s="1"/>
  <c r="BI389" i="2"/>
  <c r="CA390" i="2" s="1"/>
  <c r="CA391" i="2" s="1"/>
  <c r="BE445" i="2" l="1"/>
  <c r="AF438" i="2"/>
  <c r="AF439" i="2" s="1"/>
  <c r="AT437" i="2"/>
  <c r="BL438" i="2" s="1"/>
  <c r="BL439" i="2" s="1"/>
  <c r="AB440" i="2"/>
  <c r="AW457" i="2"/>
  <c r="BO458" i="2" s="1"/>
  <c r="BO459" i="2" s="1"/>
  <c r="AX436" i="2"/>
  <c r="BP437" i="2" s="1"/>
  <c r="AE460" i="2"/>
  <c r="AW459" i="2" s="1"/>
  <c r="BJ453" i="2"/>
  <c r="BW446" i="2"/>
  <c r="BW447" i="2" s="1"/>
  <c r="BA445" i="2"/>
  <c r="BS446" i="2" s="1"/>
  <c r="BS447" i="2" s="1"/>
  <c r="AC458" i="2"/>
  <c r="AC459" i="2" s="1"/>
  <c r="CB453" i="2"/>
  <c r="CB454" i="2" s="1"/>
  <c r="CB455" i="2" s="1"/>
  <c r="BC437" i="2"/>
  <c r="BU438" i="2" s="1"/>
  <c r="BU439" i="2" s="1"/>
  <c r="BN464" i="2"/>
  <c r="AM448" i="2"/>
  <c r="BE447" i="2" s="1"/>
  <c r="AN450" i="2"/>
  <c r="AN451" i="2" s="1"/>
  <c r="BA447" i="2"/>
  <c r="AI449" i="2"/>
  <c r="BA448" i="2" s="1"/>
  <c r="AU456" i="2"/>
  <c r="BM457" i="2" s="1"/>
  <c r="BX449" i="2"/>
  <c r="AK440" i="2"/>
  <c r="BC439" i="2" s="1"/>
  <c r="BB425" i="2"/>
  <c r="BT426" i="2" s="1"/>
  <c r="BT427" i="2" s="1"/>
  <c r="AD465" i="2"/>
  <c r="AV464" i="2" s="1"/>
  <c r="AG464" i="2"/>
  <c r="AY463" i="2" s="1"/>
  <c r="AJ428" i="2"/>
  <c r="AJ429" i="2" s="1"/>
  <c r="BG452" i="2"/>
  <c r="AO454" i="2"/>
  <c r="AO455" i="2" s="1"/>
  <c r="AO456" i="2" s="1"/>
  <c r="AH454" i="2"/>
  <c r="AH455" i="2" s="1"/>
  <c r="AR456" i="2"/>
  <c r="BJ455" i="2" s="1"/>
  <c r="CB456" i="2" s="1"/>
  <c r="AY461" i="2"/>
  <c r="BQ462" i="2" s="1"/>
  <c r="BQ463" i="2" s="1"/>
  <c r="BG451" i="2"/>
  <c r="BY452" i="2" s="1"/>
  <c r="AA441" i="2"/>
  <c r="AS439" i="2"/>
  <c r="BK440" i="2" s="1"/>
  <c r="BH425" i="2"/>
  <c r="BZ426" i="2" s="1"/>
  <c r="BZ427" i="2" s="1"/>
  <c r="BV417" i="2"/>
  <c r="AP428" i="2"/>
  <c r="BH427" i="2" s="1"/>
  <c r="BI391" i="2"/>
  <c r="CA392" i="2" s="1"/>
  <c r="AL420" i="2"/>
  <c r="AL421" i="2" s="1"/>
  <c r="BD417" i="2"/>
  <c r="BV418" i="2" s="1"/>
  <c r="BV419" i="2" s="1"/>
  <c r="BI392" i="2"/>
  <c r="AQ394" i="2"/>
  <c r="AQ395" i="2" s="1"/>
  <c r="BY453" i="2" l="1"/>
  <c r="BN465" i="2"/>
  <c r="BO460" i="2"/>
  <c r="AB441" i="2"/>
  <c r="AT440" i="2" s="1"/>
  <c r="BS448" i="2"/>
  <c r="BS449" i="2" s="1"/>
  <c r="AE461" i="2"/>
  <c r="AW460" i="2" s="1"/>
  <c r="BO461" i="2" s="1"/>
  <c r="AX437" i="2"/>
  <c r="BP438" i="2" s="1"/>
  <c r="BP439" i="2" s="1"/>
  <c r="AT439" i="2"/>
  <c r="BL440" i="2" s="1"/>
  <c r="AF440" i="2"/>
  <c r="AX439" i="2" s="1"/>
  <c r="AN452" i="2"/>
  <c r="BF451" i="2" s="1"/>
  <c r="AC460" i="2"/>
  <c r="BW448" i="2"/>
  <c r="AI450" i="2"/>
  <c r="AI451" i="2" s="1"/>
  <c r="BF449" i="2"/>
  <c r="BX450" i="2" s="1"/>
  <c r="BX451" i="2" s="1"/>
  <c r="AM449" i="2"/>
  <c r="AU457" i="2"/>
  <c r="BM458" i="2" s="1"/>
  <c r="BM459" i="2" s="1"/>
  <c r="BG453" i="2"/>
  <c r="BY454" i="2" s="1"/>
  <c r="BY455" i="2" s="1"/>
  <c r="BU440" i="2"/>
  <c r="AZ453" i="2"/>
  <c r="BR454" i="2" s="1"/>
  <c r="BR455" i="2" s="1"/>
  <c r="AD466" i="2"/>
  <c r="AD467" i="2" s="1"/>
  <c r="AK441" i="2"/>
  <c r="BG455" i="2"/>
  <c r="AO457" i="2"/>
  <c r="BG456" i="2" s="1"/>
  <c r="AG465" i="2"/>
  <c r="AY464" i="2" s="1"/>
  <c r="AH456" i="2"/>
  <c r="AH457" i="2" s="1"/>
  <c r="BB427" i="2"/>
  <c r="BT428" i="2" s="1"/>
  <c r="BQ464" i="2"/>
  <c r="AR457" i="2"/>
  <c r="BJ456" i="2" s="1"/>
  <c r="CB457" i="2" s="1"/>
  <c r="BB428" i="2"/>
  <c r="AJ430" i="2"/>
  <c r="AJ431" i="2" s="1"/>
  <c r="BD419" i="2"/>
  <c r="BV420" i="2" s="1"/>
  <c r="BZ428" i="2"/>
  <c r="AA442" i="2"/>
  <c r="AA443" i="2" s="1"/>
  <c r="AP429" i="2"/>
  <c r="AS440" i="2"/>
  <c r="BK441" i="2" s="1"/>
  <c r="BI393" i="2"/>
  <c r="CA393" i="2"/>
  <c r="AQ396" i="2"/>
  <c r="BD420" i="2"/>
  <c r="AL422" i="2"/>
  <c r="AL423" i="2" s="1"/>
  <c r="BX452" i="2" l="1"/>
  <c r="BL441" i="2"/>
  <c r="BP440" i="2"/>
  <c r="AF441" i="2"/>
  <c r="AB442" i="2"/>
  <c r="AB443" i="2" s="1"/>
  <c r="AE462" i="2"/>
  <c r="AE463" i="2" s="1"/>
  <c r="AV465" i="2"/>
  <c r="BN466" i="2" s="1"/>
  <c r="BN467" i="2" s="1"/>
  <c r="AK442" i="2"/>
  <c r="AK443" i="2" s="1"/>
  <c r="AM450" i="2"/>
  <c r="AM451" i="2" s="1"/>
  <c r="AI452" i="2"/>
  <c r="AI453" i="2" s="1"/>
  <c r="AC461" i="2"/>
  <c r="AU460" i="2" s="1"/>
  <c r="AN453" i="2"/>
  <c r="BF452" i="2" s="1"/>
  <c r="BX453" i="2" s="1"/>
  <c r="BV421" i="2"/>
  <c r="BC440" i="2"/>
  <c r="BU441" i="2" s="1"/>
  <c r="BE448" i="2"/>
  <c r="BW449" i="2" s="1"/>
  <c r="BA449" i="2"/>
  <c r="BS450" i="2" s="1"/>
  <c r="BS451" i="2" s="1"/>
  <c r="AU459" i="2"/>
  <c r="BM460" i="2" s="1"/>
  <c r="BT429" i="2"/>
  <c r="BY456" i="2"/>
  <c r="BY457" i="2" s="1"/>
  <c r="AD468" i="2"/>
  <c r="AV467" i="2"/>
  <c r="BN468" i="2" s="1"/>
  <c r="AJ432" i="2"/>
  <c r="BB431" i="2" s="1"/>
  <c r="AR458" i="2"/>
  <c r="AR459" i="2" s="1"/>
  <c r="BJ457" i="2"/>
  <c r="CB458" i="2" s="1"/>
  <c r="CB459" i="2" s="1"/>
  <c r="AZ455" i="2"/>
  <c r="BR456" i="2" s="1"/>
  <c r="AG466" i="2"/>
  <c r="AG467" i="2" s="1"/>
  <c r="BB429" i="2"/>
  <c r="BQ465" i="2"/>
  <c r="AZ456" i="2"/>
  <c r="AH458" i="2"/>
  <c r="AH459" i="2" s="1"/>
  <c r="AO458" i="2"/>
  <c r="AO459" i="2" s="1"/>
  <c r="CA394" i="2"/>
  <c r="CA395" i="2" s="1"/>
  <c r="AS441" i="2"/>
  <c r="BK442" i="2" s="1"/>
  <c r="BK443" i="2" s="1"/>
  <c r="AP430" i="2"/>
  <c r="AP431" i="2" s="1"/>
  <c r="AA444" i="2"/>
  <c r="AS443" i="2" s="1"/>
  <c r="BH428" i="2"/>
  <c r="BZ429" i="2" s="1"/>
  <c r="BD421" i="2"/>
  <c r="BV422" i="2" s="1"/>
  <c r="BV423" i="2" s="1"/>
  <c r="AQ397" i="2"/>
  <c r="AL424" i="2"/>
  <c r="BI395" i="2"/>
  <c r="CA396" i="2" s="1"/>
  <c r="AT441" i="2" l="1"/>
  <c r="BL442" i="2" s="1"/>
  <c r="BL443" i="2" s="1"/>
  <c r="AE464" i="2"/>
  <c r="AE465" i="2" s="1"/>
  <c r="AW463" i="2"/>
  <c r="AF442" i="2"/>
  <c r="AF443" i="2" s="1"/>
  <c r="BC441" i="2"/>
  <c r="BU442" i="2" s="1"/>
  <c r="BU443" i="2" s="1"/>
  <c r="BM461" i="2"/>
  <c r="AB444" i="2"/>
  <c r="AT443" i="2" s="1"/>
  <c r="BL444" i="2" s="1"/>
  <c r="AY465" i="2"/>
  <c r="AW461" i="2"/>
  <c r="BO462" i="2" s="1"/>
  <c r="BO463" i="2" s="1"/>
  <c r="AX440" i="2"/>
  <c r="BP441" i="2" s="1"/>
  <c r="BG457" i="2"/>
  <c r="BY458" i="2" s="1"/>
  <c r="BY459" i="2" s="1"/>
  <c r="BA451" i="2"/>
  <c r="BS452" i="2" s="1"/>
  <c r="AK444" i="2"/>
  <c r="AK445" i="2" s="1"/>
  <c r="AN454" i="2"/>
  <c r="AN455" i="2" s="1"/>
  <c r="AM452" i="2"/>
  <c r="AM453" i="2" s="1"/>
  <c r="BA452" i="2"/>
  <c r="AI454" i="2"/>
  <c r="AI455" i="2" s="1"/>
  <c r="AC462" i="2"/>
  <c r="AC463" i="2" s="1"/>
  <c r="AC464" i="2" s="1"/>
  <c r="BE449" i="2"/>
  <c r="BW450" i="2" s="1"/>
  <c r="BW451" i="2" s="1"/>
  <c r="BT430" i="2"/>
  <c r="BT431" i="2" s="1"/>
  <c r="BT432" i="2" s="1"/>
  <c r="AD469" i="2"/>
  <c r="AO460" i="2"/>
  <c r="AO461" i="2" s="1"/>
  <c r="BQ466" i="2"/>
  <c r="BQ467" i="2" s="1"/>
  <c r="BR457" i="2"/>
  <c r="AH460" i="2"/>
  <c r="AZ459" i="2" s="1"/>
  <c r="AZ457" i="2"/>
  <c r="AR460" i="2"/>
  <c r="AR461" i="2" s="1"/>
  <c r="AG468" i="2"/>
  <c r="AY467" i="2" s="1"/>
  <c r="AJ433" i="2"/>
  <c r="BB432" i="2" s="1"/>
  <c r="BK444" i="2"/>
  <c r="BH429" i="2"/>
  <c r="BZ430" i="2" s="1"/>
  <c r="BZ431" i="2" s="1"/>
  <c r="AP432" i="2"/>
  <c r="AP433" i="2" s="1"/>
  <c r="AA445" i="2"/>
  <c r="AS444" i="2" s="1"/>
  <c r="AQ398" i="2"/>
  <c r="AQ399" i="2" s="1"/>
  <c r="AL425" i="2"/>
  <c r="BD424" i="2" s="1"/>
  <c r="BD423" i="2"/>
  <c r="BV424" i="2" s="1"/>
  <c r="BI396" i="2"/>
  <c r="CA397" i="2" s="1"/>
  <c r="AF444" i="2" l="1"/>
  <c r="BS453" i="2"/>
  <c r="BO464" i="2"/>
  <c r="AW464" i="2"/>
  <c r="AE466" i="2"/>
  <c r="AE467" i="2" s="1"/>
  <c r="BA453" i="2"/>
  <c r="BS454" i="2" s="1"/>
  <c r="BS455" i="2" s="1"/>
  <c r="AB445" i="2"/>
  <c r="AT444" i="2" s="1"/>
  <c r="BL445" i="2" s="1"/>
  <c r="AX441" i="2"/>
  <c r="BP442" i="2" s="1"/>
  <c r="BP443" i="2" s="1"/>
  <c r="BE452" i="2"/>
  <c r="AM454" i="2"/>
  <c r="AM455" i="2" s="1"/>
  <c r="BE451" i="2"/>
  <c r="BW452" i="2" s="1"/>
  <c r="BC443" i="2"/>
  <c r="BU444" i="2" s="1"/>
  <c r="AU461" i="2"/>
  <c r="BM462" i="2" s="1"/>
  <c r="BM463" i="2" s="1"/>
  <c r="AI456" i="2"/>
  <c r="AI457" i="2" s="1"/>
  <c r="BF453" i="2"/>
  <c r="BX454" i="2" s="1"/>
  <c r="BX455" i="2" s="1"/>
  <c r="BC444" i="2"/>
  <c r="AK446" i="2"/>
  <c r="AK447" i="2" s="1"/>
  <c r="AK448" i="2" s="1"/>
  <c r="AU463" i="2"/>
  <c r="AC465" i="2"/>
  <c r="AU464" i="2" s="1"/>
  <c r="AN456" i="2"/>
  <c r="AD470" i="2"/>
  <c r="AD471" i="2" s="1"/>
  <c r="BK445" i="2"/>
  <c r="BT433" i="2"/>
  <c r="AV468" i="2"/>
  <c r="BN469" i="2" s="1"/>
  <c r="BG460" i="2"/>
  <c r="AO462" i="2"/>
  <c r="AO463" i="2" s="1"/>
  <c r="BJ459" i="2"/>
  <c r="CB460" i="2" s="1"/>
  <c r="BG459" i="2"/>
  <c r="BY460" i="2" s="1"/>
  <c r="BJ460" i="2"/>
  <c r="AR462" i="2"/>
  <c r="AR463" i="2" s="1"/>
  <c r="BR458" i="2"/>
  <c r="BR459" i="2" s="1"/>
  <c r="BR460" i="2" s="1"/>
  <c r="AJ434" i="2"/>
  <c r="AJ435" i="2" s="1"/>
  <c r="AH461" i="2"/>
  <c r="AZ460" i="2" s="1"/>
  <c r="AG469" i="2"/>
  <c r="BQ468" i="2"/>
  <c r="BH432" i="2"/>
  <c r="AP434" i="2"/>
  <c r="AP435" i="2" s="1"/>
  <c r="AP436" i="2" s="1"/>
  <c r="AA446" i="2"/>
  <c r="AA447" i="2" s="1"/>
  <c r="BH431" i="2"/>
  <c r="BZ432" i="2" s="1"/>
  <c r="AQ400" i="2"/>
  <c r="BI399" i="2" s="1"/>
  <c r="BI397" i="2"/>
  <c r="CA398" i="2" s="1"/>
  <c r="CA399" i="2" s="1"/>
  <c r="BV425" i="2"/>
  <c r="AL426" i="2"/>
  <c r="AL427" i="2" s="1"/>
  <c r="BO465" i="2" l="1"/>
  <c r="AE468" i="2"/>
  <c r="AE469" i="2" s="1"/>
  <c r="AF445" i="2"/>
  <c r="BB433" i="2"/>
  <c r="BT434" i="2" s="1"/>
  <c r="BT435" i="2" s="1"/>
  <c r="BU445" i="2"/>
  <c r="AX443" i="2"/>
  <c r="BP444" i="2" s="1"/>
  <c r="BA455" i="2"/>
  <c r="BS456" i="2" s="1"/>
  <c r="BW453" i="2"/>
  <c r="AW465" i="2"/>
  <c r="BO466" i="2" s="1"/>
  <c r="BO467" i="2" s="1"/>
  <c r="AB446" i="2"/>
  <c r="AB447" i="2" s="1"/>
  <c r="AT445" i="2"/>
  <c r="BL446" i="2" s="1"/>
  <c r="BL447" i="2" s="1"/>
  <c r="AN457" i="2"/>
  <c r="BF456" i="2" s="1"/>
  <c r="AC466" i="2"/>
  <c r="AC467" i="2" s="1"/>
  <c r="BM464" i="2"/>
  <c r="BM465" i="2" s="1"/>
  <c r="AM456" i="2"/>
  <c r="BE455" i="2" s="1"/>
  <c r="BZ433" i="2"/>
  <c r="BF455" i="2"/>
  <c r="BX456" i="2" s="1"/>
  <c r="BC445" i="2"/>
  <c r="BC447" i="2"/>
  <c r="AK449" i="2"/>
  <c r="BC448" i="2" s="1"/>
  <c r="BA456" i="2"/>
  <c r="BS457" i="2" s="1"/>
  <c r="AI458" i="2"/>
  <c r="AI459" i="2" s="1"/>
  <c r="AI460" i="2" s="1"/>
  <c r="BE453" i="2"/>
  <c r="BY461" i="2"/>
  <c r="BJ461" i="2"/>
  <c r="AV469" i="2"/>
  <c r="BN470" i="2" s="1"/>
  <c r="BN471" i="2" s="1"/>
  <c r="AD472" i="2"/>
  <c r="AV471" i="2" s="1"/>
  <c r="AG470" i="2"/>
  <c r="AG471" i="2" s="1"/>
  <c r="AO464" i="2"/>
  <c r="AY468" i="2"/>
  <c r="BQ469" i="2" s="1"/>
  <c r="AJ436" i="2"/>
  <c r="AJ437" i="2" s="1"/>
  <c r="AR464" i="2"/>
  <c r="BJ463" i="2" s="1"/>
  <c r="BG461" i="2"/>
  <c r="BY462" i="2" s="1"/>
  <c r="BY463" i="2" s="1"/>
  <c r="BR461" i="2"/>
  <c r="AH462" i="2"/>
  <c r="AH463" i="2" s="1"/>
  <c r="CB461" i="2"/>
  <c r="BH435" i="2"/>
  <c r="AP437" i="2"/>
  <c r="AS445" i="2"/>
  <c r="BK446" i="2" s="1"/>
  <c r="BK447" i="2" s="1"/>
  <c r="AA448" i="2"/>
  <c r="AS447" i="2" s="1"/>
  <c r="BH433" i="2"/>
  <c r="BZ434" i="2" s="1"/>
  <c r="BZ435" i="2" s="1"/>
  <c r="BZ436" i="2" s="1"/>
  <c r="CA400" i="2"/>
  <c r="AQ401" i="2"/>
  <c r="BI400" i="2" s="1"/>
  <c r="AL428" i="2"/>
  <c r="BD425" i="2"/>
  <c r="BV426" i="2" s="1"/>
  <c r="BV427" i="2" s="1"/>
  <c r="AW468" i="2" l="1"/>
  <c r="AE470" i="2"/>
  <c r="AE471" i="2" s="1"/>
  <c r="BU446" i="2"/>
  <c r="BU447" i="2" s="1"/>
  <c r="BU448" i="2" s="1"/>
  <c r="AF446" i="2"/>
  <c r="AF447" i="2" s="1"/>
  <c r="AW467" i="2"/>
  <c r="BO468" i="2" s="1"/>
  <c r="BO469" i="2" s="1"/>
  <c r="BW454" i="2"/>
  <c r="BW455" i="2" s="1"/>
  <c r="BW456" i="2" s="1"/>
  <c r="AX444" i="2"/>
  <c r="BP445" i="2" s="1"/>
  <c r="AU465" i="2"/>
  <c r="AB448" i="2"/>
  <c r="AT447" i="2" s="1"/>
  <c r="BL448" i="2" s="1"/>
  <c r="BU449" i="2"/>
  <c r="AY469" i="2"/>
  <c r="BN472" i="2"/>
  <c r="BA457" i="2"/>
  <c r="BS458" i="2" s="1"/>
  <c r="BS459" i="2" s="1"/>
  <c r="AK450" i="2"/>
  <c r="AK451" i="2" s="1"/>
  <c r="AK452" i="2" s="1"/>
  <c r="BM466" i="2"/>
  <c r="BM467" i="2" s="1"/>
  <c r="BX457" i="2"/>
  <c r="AC468" i="2"/>
  <c r="AC469" i="2" s="1"/>
  <c r="BA459" i="2"/>
  <c r="AI461" i="2"/>
  <c r="BA460" i="2"/>
  <c r="AN458" i="2"/>
  <c r="AN459" i="2" s="1"/>
  <c r="AN460" i="2" s="1"/>
  <c r="CB462" i="2"/>
  <c r="CB463" i="2" s="1"/>
  <c r="AD473" i="2"/>
  <c r="AV472" i="2" s="1"/>
  <c r="AM457" i="2"/>
  <c r="BB435" i="2"/>
  <c r="BT436" i="2" s="1"/>
  <c r="AZ461" i="2"/>
  <c r="BR462" i="2" s="1"/>
  <c r="BR463" i="2" s="1"/>
  <c r="BB436" i="2"/>
  <c r="AJ438" i="2"/>
  <c r="AJ439" i="2" s="1"/>
  <c r="AO465" i="2"/>
  <c r="BG464" i="2" s="1"/>
  <c r="BQ470" i="2"/>
  <c r="BQ471" i="2" s="1"/>
  <c r="AG472" i="2"/>
  <c r="AH464" i="2"/>
  <c r="AZ463" i="2" s="1"/>
  <c r="CB464" i="2"/>
  <c r="AR465" i="2"/>
  <c r="BJ464" i="2" s="1"/>
  <c r="BG463" i="2"/>
  <c r="BY464" i="2" s="1"/>
  <c r="BK448" i="2"/>
  <c r="BH436" i="2"/>
  <c r="BZ437" i="2" s="1"/>
  <c r="AP438" i="2"/>
  <c r="AP439" i="2" s="1"/>
  <c r="AP440" i="2" s="1"/>
  <c r="AA449" i="2"/>
  <c r="AS448" i="2" s="1"/>
  <c r="AQ402" i="2"/>
  <c r="AQ403" i="2" s="1"/>
  <c r="CA401" i="2"/>
  <c r="AL429" i="2"/>
  <c r="BD428" i="2" s="1"/>
  <c r="BD427" i="2"/>
  <c r="BV428" i="2" s="1"/>
  <c r="AX445" i="2" l="1"/>
  <c r="BP446" i="2" s="1"/>
  <c r="BP447" i="2" s="1"/>
  <c r="BP448" i="2" s="1"/>
  <c r="AE472" i="2"/>
  <c r="AF448" i="2"/>
  <c r="AX447" i="2"/>
  <c r="AW469" i="2"/>
  <c r="BO470" i="2" s="1"/>
  <c r="BO471" i="2" s="1"/>
  <c r="AB449" i="2"/>
  <c r="AT448" i="2"/>
  <c r="BL449" i="2" s="1"/>
  <c r="BS460" i="2"/>
  <c r="BS461" i="2" s="1"/>
  <c r="AD474" i="2"/>
  <c r="AD475" i="2" s="1"/>
  <c r="BF459" i="2"/>
  <c r="AN461" i="2"/>
  <c r="AU467" i="2"/>
  <c r="BC449" i="2"/>
  <c r="BU450" i="2" s="1"/>
  <c r="BU451" i="2" s="1"/>
  <c r="AU468" i="2"/>
  <c r="AC470" i="2"/>
  <c r="AC471" i="2" s="1"/>
  <c r="AC472" i="2" s="1"/>
  <c r="AM458" i="2"/>
  <c r="AM459" i="2" s="1"/>
  <c r="AI462" i="2"/>
  <c r="AI463" i="2" s="1"/>
  <c r="BC451" i="2"/>
  <c r="AK453" i="2"/>
  <c r="BT437" i="2"/>
  <c r="BE456" i="2"/>
  <c r="BW457" i="2" s="1"/>
  <c r="BF457" i="2"/>
  <c r="BX458" i="2" s="1"/>
  <c r="BX459" i="2" s="1"/>
  <c r="BX460" i="2" s="1"/>
  <c r="BM468" i="2"/>
  <c r="BM469" i="2" s="1"/>
  <c r="BN473" i="2"/>
  <c r="AG473" i="2"/>
  <c r="BY465" i="2"/>
  <c r="BR464" i="2"/>
  <c r="CB465" i="2"/>
  <c r="AJ440" i="2"/>
  <c r="BB439" i="2" s="1"/>
  <c r="AY471" i="2"/>
  <c r="BQ472" i="2" s="1"/>
  <c r="BK449" i="2"/>
  <c r="BB437" i="2"/>
  <c r="BT438" i="2" s="1"/>
  <c r="BT439" i="2" s="1"/>
  <c r="AR466" i="2"/>
  <c r="AR467" i="2" s="1"/>
  <c r="AH465" i="2"/>
  <c r="AZ464" i="2" s="1"/>
  <c r="AO466" i="2"/>
  <c r="AO467" i="2" s="1"/>
  <c r="AO468" i="2" s="1"/>
  <c r="BH439" i="2"/>
  <c r="AP441" i="2"/>
  <c r="AA450" i="2"/>
  <c r="AA451" i="2" s="1"/>
  <c r="BH437" i="2"/>
  <c r="BZ438" i="2" s="1"/>
  <c r="BZ439" i="2" s="1"/>
  <c r="BV429" i="2"/>
  <c r="AQ404" i="2"/>
  <c r="BI401" i="2"/>
  <c r="CA402" i="2" s="1"/>
  <c r="CA403" i="2" s="1"/>
  <c r="AL430" i="2"/>
  <c r="AL431" i="2" s="1"/>
  <c r="AE473" i="2" l="1"/>
  <c r="BT440" i="2"/>
  <c r="AF449" i="2"/>
  <c r="AX448" i="2"/>
  <c r="BP449" i="2" s="1"/>
  <c r="AW471" i="2"/>
  <c r="BO472" i="2" s="1"/>
  <c r="BA461" i="2"/>
  <c r="BS462" i="2" s="1"/>
  <c r="BS463" i="2" s="1"/>
  <c r="AU469" i="2"/>
  <c r="AB450" i="2"/>
  <c r="AB451" i="2" s="1"/>
  <c r="AB452" i="2" s="1"/>
  <c r="AB453" i="2" s="1"/>
  <c r="AT449" i="2"/>
  <c r="BL450" i="2" s="1"/>
  <c r="BL451" i="2" s="1"/>
  <c r="BM470" i="2"/>
  <c r="BM471" i="2" s="1"/>
  <c r="BE457" i="2"/>
  <c r="BW458" i="2" s="1"/>
  <c r="BW459" i="2" s="1"/>
  <c r="BU452" i="2"/>
  <c r="AV473" i="2"/>
  <c r="BN474" i="2" s="1"/>
  <c r="BN475" i="2" s="1"/>
  <c r="AM460" i="2"/>
  <c r="AD476" i="2"/>
  <c r="AV475" i="2" s="1"/>
  <c r="BC452" i="2"/>
  <c r="BU453" i="2" s="1"/>
  <c r="AK454" i="2"/>
  <c r="AK455" i="2" s="1"/>
  <c r="AK456" i="2" s="1"/>
  <c r="AI464" i="2"/>
  <c r="BA463" i="2"/>
  <c r="BS464" i="2" s="1"/>
  <c r="AU471" i="2"/>
  <c r="BM472" i="2" s="1"/>
  <c r="AC473" i="2"/>
  <c r="BF460" i="2"/>
  <c r="BX461" i="2" s="1"/>
  <c r="AN462" i="2"/>
  <c r="AN463" i="2" s="1"/>
  <c r="AG474" i="2"/>
  <c r="AG475" i="2" s="1"/>
  <c r="AG476" i="2" s="1"/>
  <c r="AY472" i="2"/>
  <c r="BQ473" i="2" s="1"/>
  <c r="BZ440" i="2"/>
  <c r="BG465" i="2"/>
  <c r="BJ465" i="2"/>
  <c r="CB466" i="2" s="1"/>
  <c r="CB467" i="2" s="1"/>
  <c r="BG467" i="2"/>
  <c r="AO469" i="2"/>
  <c r="AR468" i="2"/>
  <c r="AR469" i="2" s="1"/>
  <c r="BR465" i="2"/>
  <c r="AH466" i="2"/>
  <c r="AH467" i="2" s="1"/>
  <c r="AH468" i="2" s="1"/>
  <c r="AJ441" i="2"/>
  <c r="BB440" i="2" s="1"/>
  <c r="BT441" i="2" s="1"/>
  <c r="BY466" i="2"/>
  <c r="BY467" i="2" s="1"/>
  <c r="AS449" i="2"/>
  <c r="BK450" i="2" s="1"/>
  <c r="BK451" i="2" s="1"/>
  <c r="AP442" i="2"/>
  <c r="AP443" i="2" s="1"/>
  <c r="AA452" i="2"/>
  <c r="AS451" i="2" s="1"/>
  <c r="BD429" i="2"/>
  <c r="BV430" i="2" s="1"/>
  <c r="BV431" i="2" s="1"/>
  <c r="BH440" i="2"/>
  <c r="BZ441" i="2" s="1"/>
  <c r="AQ405" i="2"/>
  <c r="BI404" i="2" s="1"/>
  <c r="BI403" i="2"/>
  <c r="CA404" i="2" s="1"/>
  <c r="AL432" i="2"/>
  <c r="BD431" i="2" s="1"/>
  <c r="AE474" i="2" l="1"/>
  <c r="AE475" i="2" s="1"/>
  <c r="AB454" i="2"/>
  <c r="AB455" i="2" s="1"/>
  <c r="AW472" i="2"/>
  <c r="BO473" i="2" s="1"/>
  <c r="AF450" i="2"/>
  <c r="AF451" i="2" s="1"/>
  <c r="AT451" i="2"/>
  <c r="BL452" i="2" s="1"/>
  <c r="AT452" i="2"/>
  <c r="BX462" i="2"/>
  <c r="BX463" i="2" s="1"/>
  <c r="BF461" i="2"/>
  <c r="BC455" i="2"/>
  <c r="AK457" i="2"/>
  <c r="AM461" i="2"/>
  <c r="BY468" i="2"/>
  <c r="AI465" i="2"/>
  <c r="BN476" i="2"/>
  <c r="AN464" i="2"/>
  <c r="BF463" i="2" s="1"/>
  <c r="AD477" i="2"/>
  <c r="AU472" i="2"/>
  <c r="BM473" i="2" s="1"/>
  <c r="AC474" i="2"/>
  <c r="AC475" i="2" s="1"/>
  <c r="AC476" i="2" s="1"/>
  <c r="BC453" i="2"/>
  <c r="BU454" i="2" s="1"/>
  <c r="BU455" i="2" s="1"/>
  <c r="BU456" i="2" s="1"/>
  <c r="BE459" i="2"/>
  <c r="BW460" i="2" s="1"/>
  <c r="AY473" i="2"/>
  <c r="BQ474" i="2" s="1"/>
  <c r="BQ475" i="2" s="1"/>
  <c r="AY475" i="2"/>
  <c r="AG477" i="2"/>
  <c r="BK452" i="2"/>
  <c r="BJ467" i="2"/>
  <c r="CB468" i="2" s="1"/>
  <c r="AZ467" i="2"/>
  <c r="AH469" i="2"/>
  <c r="BG468" i="2"/>
  <c r="BY469" i="2" s="1"/>
  <c r="AO470" i="2"/>
  <c r="AO471" i="2" s="1"/>
  <c r="AZ465" i="2"/>
  <c r="BR466" i="2" s="1"/>
  <c r="BR467" i="2" s="1"/>
  <c r="BJ468" i="2"/>
  <c r="AR470" i="2"/>
  <c r="AR471" i="2" s="1"/>
  <c r="AR472" i="2" s="1"/>
  <c r="AJ442" i="2"/>
  <c r="AJ443" i="2" s="1"/>
  <c r="CA405" i="2"/>
  <c r="BV432" i="2"/>
  <c r="BH441" i="2"/>
  <c r="BZ442" i="2" s="1"/>
  <c r="BZ443" i="2" s="1"/>
  <c r="AP444" i="2"/>
  <c r="BH443" i="2" s="1"/>
  <c r="AA453" i="2"/>
  <c r="AS452" i="2" s="1"/>
  <c r="BK453" i="2" s="1"/>
  <c r="AQ406" i="2"/>
  <c r="AQ407" i="2" s="1"/>
  <c r="AL433" i="2"/>
  <c r="BD432" i="2" s="1"/>
  <c r="AE476" i="2" l="1"/>
  <c r="AE477" i="2" s="1"/>
  <c r="AW475" i="2"/>
  <c r="AF452" i="2"/>
  <c r="AW473" i="2"/>
  <c r="BO474" i="2" s="1"/>
  <c r="BO475" i="2" s="1"/>
  <c r="BO476" i="2" s="1"/>
  <c r="BQ476" i="2"/>
  <c r="BL453" i="2"/>
  <c r="BL454" i="2" s="1"/>
  <c r="BL455" i="2" s="1"/>
  <c r="AT453" i="2"/>
  <c r="AX449" i="2"/>
  <c r="BP450" i="2" s="1"/>
  <c r="BP451" i="2" s="1"/>
  <c r="AB456" i="2"/>
  <c r="AT455" i="2" s="1"/>
  <c r="AI466" i="2"/>
  <c r="AI467" i="2" s="1"/>
  <c r="BG469" i="2"/>
  <c r="BY470" i="2" s="1"/>
  <c r="BY471" i="2" s="1"/>
  <c r="AU473" i="2"/>
  <c r="BM474" i="2" s="1"/>
  <c r="BM475" i="2" s="1"/>
  <c r="BM476" i="2" s="1"/>
  <c r="BM477" i="2" s="1"/>
  <c r="AD478" i="2"/>
  <c r="AD479" i="2" s="1"/>
  <c r="BA464" i="2"/>
  <c r="BS465" i="2" s="1"/>
  <c r="AM462" i="2"/>
  <c r="AM463" i="2" s="1"/>
  <c r="BE461" i="2"/>
  <c r="AU475" i="2"/>
  <c r="AC477" i="2"/>
  <c r="AU476" i="2" s="1"/>
  <c r="BC456" i="2"/>
  <c r="BU457" i="2" s="1"/>
  <c r="AK458" i="2"/>
  <c r="AK459" i="2" s="1"/>
  <c r="AK460" i="2" s="1"/>
  <c r="BX464" i="2"/>
  <c r="AN465" i="2"/>
  <c r="AV476" i="2"/>
  <c r="BN477" i="2" s="1"/>
  <c r="BE460" i="2"/>
  <c r="BW461" i="2" s="1"/>
  <c r="BW462" i="2" s="1"/>
  <c r="BW463" i="2" s="1"/>
  <c r="AY476" i="2"/>
  <c r="AG478" i="2"/>
  <c r="AG479" i="2" s="1"/>
  <c r="BV433" i="2"/>
  <c r="BR468" i="2"/>
  <c r="BJ471" i="2"/>
  <c r="AR473" i="2"/>
  <c r="BJ472" i="2" s="1"/>
  <c r="AZ468" i="2"/>
  <c r="AH470" i="2"/>
  <c r="AH471" i="2" s="1"/>
  <c r="AJ444" i="2"/>
  <c r="BB441" i="2"/>
  <c r="BT442" i="2" s="1"/>
  <c r="BT443" i="2" s="1"/>
  <c r="AO472" i="2"/>
  <c r="BG471" i="2" s="1"/>
  <c r="CB469" i="2"/>
  <c r="BJ469" i="2"/>
  <c r="BZ444" i="2"/>
  <c r="AA454" i="2"/>
  <c r="AA455" i="2" s="1"/>
  <c r="AA456" i="2" s="1"/>
  <c r="BI405" i="2"/>
  <c r="CA406" i="2" s="1"/>
  <c r="CA407" i="2" s="1"/>
  <c r="AP445" i="2"/>
  <c r="BH444" i="2" s="1"/>
  <c r="AQ408" i="2"/>
  <c r="BI407" i="2" s="1"/>
  <c r="AL434" i="2"/>
  <c r="AL435" i="2" s="1"/>
  <c r="AL436" i="2" s="1"/>
  <c r="BQ477" i="2" l="1"/>
  <c r="BL456" i="2"/>
  <c r="AF453" i="2"/>
  <c r="AB457" i="2"/>
  <c r="AT456" i="2"/>
  <c r="AW476" i="2"/>
  <c r="BO477" i="2" s="1"/>
  <c r="BO478" i="2" s="1"/>
  <c r="BO479" i="2" s="1"/>
  <c r="AE478" i="2"/>
  <c r="AE479" i="2" s="1"/>
  <c r="AE480" i="2" s="1"/>
  <c r="AW477" i="2"/>
  <c r="AX451" i="2"/>
  <c r="BP452" i="2" s="1"/>
  <c r="BC457" i="2"/>
  <c r="BU458" i="2" s="1"/>
  <c r="BU459" i="2" s="1"/>
  <c r="BY472" i="2"/>
  <c r="AN466" i="2"/>
  <c r="AN467" i="2" s="1"/>
  <c r="BC459" i="2"/>
  <c r="AK461" i="2"/>
  <c r="AK462" i="2" s="1"/>
  <c r="AK463" i="2" s="1"/>
  <c r="AV477" i="2"/>
  <c r="BN478" i="2" s="1"/>
  <c r="BN479" i="2" s="1"/>
  <c r="BA465" i="2"/>
  <c r="BS466" i="2" s="1"/>
  <c r="BS467" i="2" s="1"/>
  <c r="AM464" i="2"/>
  <c r="BE463" i="2" s="1"/>
  <c r="BW464" i="2" s="1"/>
  <c r="AD480" i="2"/>
  <c r="AV479" i="2" s="1"/>
  <c r="AI468" i="2"/>
  <c r="BA467" i="2" s="1"/>
  <c r="CB470" i="2"/>
  <c r="CB471" i="2" s="1"/>
  <c r="CB472" i="2" s="1"/>
  <c r="CB473" i="2" s="1"/>
  <c r="BF464" i="2"/>
  <c r="BX465" i="2" s="1"/>
  <c r="AC478" i="2"/>
  <c r="AC479" i="2" s="1"/>
  <c r="AC480" i="2" s="1"/>
  <c r="AY477" i="2"/>
  <c r="BQ478" i="2" s="1"/>
  <c r="BQ479" i="2" s="1"/>
  <c r="AG480" i="2"/>
  <c r="AG481" i="2" s="1"/>
  <c r="AH472" i="2"/>
  <c r="AZ471" i="2" s="1"/>
  <c r="AJ445" i="2"/>
  <c r="BB444" i="2" s="1"/>
  <c r="BR469" i="2"/>
  <c r="CA408" i="2"/>
  <c r="BB443" i="2"/>
  <c r="BT444" i="2" s="1"/>
  <c r="AO473" i="2"/>
  <c r="BG472" i="2" s="1"/>
  <c r="AZ469" i="2"/>
  <c r="AR474" i="2"/>
  <c r="AR475" i="2" s="1"/>
  <c r="AS453" i="2"/>
  <c r="BK454" i="2" s="1"/>
  <c r="BK455" i="2" s="1"/>
  <c r="AP446" i="2"/>
  <c r="AP447" i="2" s="1"/>
  <c r="AP448" i="2" s="1"/>
  <c r="BZ445" i="2"/>
  <c r="AS455" i="2"/>
  <c r="AA457" i="2"/>
  <c r="AQ409" i="2"/>
  <c r="BI408" i="2" s="1"/>
  <c r="BD433" i="2"/>
  <c r="BV434" i="2" s="1"/>
  <c r="BV435" i="2" s="1"/>
  <c r="BD435" i="2"/>
  <c r="AL437" i="2"/>
  <c r="AL438" i="2" s="1"/>
  <c r="BL457" i="2" l="1"/>
  <c r="AF454" i="2"/>
  <c r="AF455" i="2" s="1"/>
  <c r="AW479" i="2"/>
  <c r="BO480" i="2" s="1"/>
  <c r="AE481" i="2"/>
  <c r="AB458" i="2"/>
  <c r="AB459" i="2" s="1"/>
  <c r="CA409" i="2"/>
  <c r="AX452" i="2"/>
  <c r="BP453" i="2" s="1"/>
  <c r="AK464" i="2"/>
  <c r="AK465" i="2" s="1"/>
  <c r="BS468" i="2"/>
  <c r="BU460" i="2"/>
  <c r="AU477" i="2"/>
  <c r="BM478" i="2" s="1"/>
  <c r="BM479" i="2" s="1"/>
  <c r="BN480" i="2"/>
  <c r="BY473" i="2"/>
  <c r="AN468" i="2"/>
  <c r="BF467" i="2" s="1"/>
  <c r="AD481" i="2"/>
  <c r="AV480" i="2" s="1"/>
  <c r="AM465" i="2"/>
  <c r="BC460" i="2"/>
  <c r="BU461" i="2" s="1"/>
  <c r="BC461" i="2"/>
  <c r="AU479" i="2"/>
  <c r="BM480" i="2" s="1"/>
  <c r="AC481" i="2"/>
  <c r="AI469" i="2"/>
  <c r="BA468" i="2" s="1"/>
  <c r="BS469" i="2" s="1"/>
  <c r="BF465" i="2"/>
  <c r="BX466" i="2" s="1"/>
  <c r="BX467" i="2" s="1"/>
  <c r="BJ473" i="2"/>
  <c r="AY479" i="2"/>
  <c r="BQ480" i="2" s="1"/>
  <c r="BQ481" i="2" s="1"/>
  <c r="BT445" i="2"/>
  <c r="AY480" i="2"/>
  <c r="AG482" i="2"/>
  <c r="AG483" i="2" s="1"/>
  <c r="AG484" i="2" s="1"/>
  <c r="AO474" i="2"/>
  <c r="AO475" i="2" s="1"/>
  <c r="BR470" i="2"/>
  <c r="BR471" i="2" s="1"/>
  <c r="BR472" i="2" s="1"/>
  <c r="AR476" i="2"/>
  <c r="AR477" i="2" s="1"/>
  <c r="AJ446" i="2"/>
  <c r="AJ447" i="2" s="1"/>
  <c r="AH473" i="2"/>
  <c r="CB474" i="2"/>
  <c r="CB475" i="2" s="1"/>
  <c r="BH447" i="2"/>
  <c r="AP449" i="2"/>
  <c r="BH448" i="2" s="1"/>
  <c r="AS456" i="2"/>
  <c r="AA458" i="2"/>
  <c r="AA459" i="2" s="1"/>
  <c r="BH445" i="2"/>
  <c r="BZ446" i="2" s="1"/>
  <c r="BZ447" i="2" s="1"/>
  <c r="BZ448" i="2" s="1"/>
  <c r="BK456" i="2"/>
  <c r="AQ410" i="2"/>
  <c r="AQ411" i="2" s="1"/>
  <c r="AQ412" i="2" s="1"/>
  <c r="BV436" i="2"/>
  <c r="BD437" i="2"/>
  <c r="AL439" i="2"/>
  <c r="BD436" i="2"/>
  <c r="AB460" i="2" l="1"/>
  <c r="AB461" i="2" s="1"/>
  <c r="AF456" i="2"/>
  <c r="AW480" i="2"/>
  <c r="BO481" i="2" s="1"/>
  <c r="BO482" i="2" s="1"/>
  <c r="BO483" i="2" s="1"/>
  <c r="AE482" i="2"/>
  <c r="AE483" i="2" s="1"/>
  <c r="AE484" i="2" s="1"/>
  <c r="AW481" i="2"/>
  <c r="AT457" i="2"/>
  <c r="BL458" i="2" s="1"/>
  <c r="BL459" i="2" s="1"/>
  <c r="AX453" i="2"/>
  <c r="BP454" i="2" s="1"/>
  <c r="BP455" i="2" s="1"/>
  <c r="AD482" i="2"/>
  <c r="AD483" i="2" s="1"/>
  <c r="BU462" i="2"/>
  <c r="BU463" i="2" s="1"/>
  <c r="BC463" i="2"/>
  <c r="BC464" i="2"/>
  <c r="AK466" i="2"/>
  <c r="AK467" i="2" s="1"/>
  <c r="AK468" i="2" s="1"/>
  <c r="BX468" i="2"/>
  <c r="AM466" i="2"/>
  <c r="AM467" i="2" s="1"/>
  <c r="AI470" i="2"/>
  <c r="AI471" i="2" s="1"/>
  <c r="AN469" i="2"/>
  <c r="AU480" i="2"/>
  <c r="BM481" i="2" s="1"/>
  <c r="AC482" i="2"/>
  <c r="AC483" i="2" s="1"/>
  <c r="BE464" i="2"/>
  <c r="BW465" i="2" s="1"/>
  <c r="BN481" i="2"/>
  <c r="BJ475" i="2"/>
  <c r="CB476" i="2" s="1"/>
  <c r="BG473" i="2"/>
  <c r="BY474" i="2" s="1"/>
  <c r="BY475" i="2" s="1"/>
  <c r="AY481" i="2"/>
  <c r="BQ482" i="2" s="1"/>
  <c r="BQ483" i="2" s="1"/>
  <c r="AY483" i="2"/>
  <c r="AG485" i="2"/>
  <c r="AY484" i="2" s="1"/>
  <c r="BZ449" i="2"/>
  <c r="BB445" i="2"/>
  <c r="BT446" i="2" s="1"/>
  <c r="BT447" i="2" s="1"/>
  <c r="AH474" i="2"/>
  <c r="AH475" i="2" s="1"/>
  <c r="AH476" i="2" s="1"/>
  <c r="AO476" i="2"/>
  <c r="BG475" i="2" s="1"/>
  <c r="BK457" i="2"/>
  <c r="AZ472" i="2"/>
  <c r="BR473" i="2" s="1"/>
  <c r="BJ476" i="2"/>
  <c r="AR478" i="2"/>
  <c r="AR479" i="2" s="1"/>
  <c r="AJ448" i="2"/>
  <c r="BV437" i="2"/>
  <c r="BV438" i="2" s="1"/>
  <c r="BV439" i="2" s="1"/>
  <c r="BI409" i="2"/>
  <c r="CA410" i="2" s="1"/>
  <c r="CA411" i="2" s="1"/>
  <c r="AS457" i="2"/>
  <c r="AP450" i="2"/>
  <c r="AP451" i="2" s="1"/>
  <c r="AA460" i="2"/>
  <c r="AA461" i="2" s="1"/>
  <c r="BI411" i="2"/>
  <c r="CA412" i="2" s="1"/>
  <c r="AQ413" i="2"/>
  <c r="AL440" i="2"/>
  <c r="BO484" i="2" l="1"/>
  <c r="AT460" i="2"/>
  <c r="AB462" i="2"/>
  <c r="AB463" i="2" s="1"/>
  <c r="AT461" i="2"/>
  <c r="AF457" i="2"/>
  <c r="AX456" i="2"/>
  <c r="AW483" i="2"/>
  <c r="AE485" i="2"/>
  <c r="AT459" i="2"/>
  <c r="BL460" i="2" s="1"/>
  <c r="BL461" i="2" s="1"/>
  <c r="BL462" i="2" s="1"/>
  <c r="BL463" i="2" s="1"/>
  <c r="BA469" i="2"/>
  <c r="BS470" i="2" s="1"/>
  <c r="BS471" i="2" s="1"/>
  <c r="BC465" i="2"/>
  <c r="BU464" i="2"/>
  <c r="BU465" i="2" s="1"/>
  <c r="BU466" i="2" s="1"/>
  <c r="BU467" i="2" s="1"/>
  <c r="BU468" i="2" s="1"/>
  <c r="AX455" i="2"/>
  <c r="BP456" i="2" s="1"/>
  <c r="BP457" i="2" s="1"/>
  <c r="BC467" i="2"/>
  <c r="AK469" i="2"/>
  <c r="BC468" i="2" s="1"/>
  <c r="AD484" i="2"/>
  <c r="AD485" i="2" s="1"/>
  <c r="BK458" i="2"/>
  <c r="BK459" i="2" s="1"/>
  <c r="BY476" i="2"/>
  <c r="AV481" i="2"/>
  <c r="BN482" i="2" s="1"/>
  <c r="BN483" i="2" s="1"/>
  <c r="AU481" i="2"/>
  <c r="BM482" i="2" s="1"/>
  <c r="BM483" i="2" s="1"/>
  <c r="AN470" i="2"/>
  <c r="AN471" i="2" s="1"/>
  <c r="AN472" i="2" s="1"/>
  <c r="BE465" i="2"/>
  <c r="BW466" i="2" s="1"/>
  <c r="BW467" i="2" s="1"/>
  <c r="AM468" i="2"/>
  <c r="AI472" i="2"/>
  <c r="BA471" i="2" s="1"/>
  <c r="BS472" i="2" s="1"/>
  <c r="AC484" i="2"/>
  <c r="BQ484" i="2"/>
  <c r="BQ485" i="2" s="1"/>
  <c r="BF468" i="2"/>
  <c r="BX469" i="2" s="1"/>
  <c r="AG486" i="2"/>
  <c r="AG487" i="2" s="1"/>
  <c r="AR480" i="2"/>
  <c r="BJ477" i="2"/>
  <c r="AZ473" i="2"/>
  <c r="BR474" i="2" s="1"/>
  <c r="BR475" i="2" s="1"/>
  <c r="AZ475" i="2"/>
  <c r="AH477" i="2"/>
  <c r="AJ449" i="2"/>
  <c r="AO477" i="2"/>
  <c r="BG476" i="2" s="1"/>
  <c r="BY477" i="2" s="1"/>
  <c r="BB447" i="2"/>
  <c r="BT448" i="2" s="1"/>
  <c r="CB477" i="2"/>
  <c r="CB478" i="2" s="1"/>
  <c r="CB479" i="2" s="1"/>
  <c r="BH449" i="2"/>
  <c r="BZ450" i="2" s="1"/>
  <c r="BZ451" i="2" s="1"/>
  <c r="AS459" i="2"/>
  <c r="BK460" i="2" s="1"/>
  <c r="AP452" i="2"/>
  <c r="AS460" i="2"/>
  <c r="AA462" i="2"/>
  <c r="AA463" i="2" s="1"/>
  <c r="BI412" i="2"/>
  <c r="CA413" i="2" s="1"/>
  <c r="AQ414" i="2"/>
  <c r="AQ415" i="2" s="1"/>
  <c r="AL441" i="2"/>
  <c r="AL442" i="2" s="1"/>
  <c r="BD439" i="2"/>
  <c r="BV440" i="2" s="1"/>
  <c r="AV483" i="2" l="1"/>
  <c r="BN484" i="2" s="1"/>
  <c r="AF458" i="2"/>
  <c r="AF459" i="2" s="1"/>
  <c r="AX457" i="2"/>
  <c r="BP458" i="2" s="1"/>
  <c r="BP459" i="2" s="1"/>
  <c r="AW484" i="2"/>
  <c r="BO485" i="2" s="1"/>
  <c r="BO486" i="2" s="1"/>
  <c r="BO487" i="2" s="1"/>
  <c r="BO488" i="2" s="1"/>
  <c r="BO489" i="2" s="1"/>
  <c r="BO490" i="2" s="1"/>
  <c r="BO491" i="2" s="1"/>
  <c r="BO492" i="2" s="1"/>
  <c r="BO493" i="2" s="1"/>
  <c r="BO494" i="2" s="1"/>
  <c r="BO495" i="2" s="1"/>
  <c r="BO496" i="2" s="1"/>
  <c r="BO497" i="2" s="1"/>
  <c r="BO498" i="2" s="1"/>
  <c r="BO499" i="2" s="1"/>
  <c r="BO500" i="2" s="1"/>
  <c r="BO501" i="2" s="1"/>
  <c r="BO502" i="2" s="1"/>
  <c r="AW485" i="2"/>
  <c r="AB464" i="2"/>
  <c r="AT464" i="2" s="1"/>
  <c r="AT463" i="2"/>
  <c r="BL464" i="2" s="1"/>
  <c r="BL465" i="2" s="1"/>
  <c r="BL466" i="2" s="1"/>
  <c r="BL467" i="2" s="1"/>
  <c r="BL468" i="2" s="1"/>
  <c r="BL469" i="2" s="1"/>
  <c r="BL470" i="2" s="1"/>
  <c r="BL471" i="2" s="1"/>
  <c r="BL472" i="2" s="1"/>
  <c r="BL473" i="2" s="1"/>
  <c r="BL474" i="2" s="1"/>
  <c r="BL475" i="2" s="1"/>
  <c r="BL476" i="2" s="1"/>
  <c r="BL477" i="2" s="1"/>
  <c r="BL478" i="2" s="1"/>
  <c r="BL479" i="2" s="1"/>
  <c r="BL480" i="2" s="1"/>
  <c r="BL481" i="2" s="1"/>
  <c r="BL482" i="2" s="1"/>
  <c r="BL483" i="2" s="1"/>
  <c r="BL484" i="2" s="1"/>
  <c r="BL485" i="2" s="1"/>
  <c r="BL486" i="2" s="1"/>
  <c r="BL487" i="2" s="1"/>
  <c r="BL488" i="2" s="1"/>
  <c r="BL489" i="2" s="1"/>
  <c r="BL490" i="2" s="1"/>
  <c r="BL491" i="2" s="1"/>
  <c r="BL492" i="2" s="1"/>
  <c r="BL493" i="2" s="1"/>
  <c r="BL494" i="2" s="1"/>
  <c r="BL495" i="2" s="1"/>
  <c r="BL496" i="2" s="1"/>
  <c r="BL497" i="2" s="1"/>
  <c r="BL498" i="2" s="1"/>
  <c r="BL499" i="2" s="1"/>
  <c r="BL500" i="2" s="1"/>
  <c r="BL501" i="2" s="1"/>
  <c r="BL502" i="2" s="1"/>
  <c r="BU469" i="2"/>
  <c r="AK470" i="2"/>
  <c r="AK471" i="2" s="1"/>
  <c r="AV484" i="2"/>
  <c r="AD486" i="2"/>
  <c r="AD487" i="2" s="1"/>
  <c r="AV485" i="2"/>
  <c r="BR476" i="2"/>
  <c r="AC485" i="2"/>
  <c r="AU484" i="2" s="1"/>
  <c r="AM469" i="2"/>
  <c r="AU483" i="2"/>
  <c r="BM484" i="2" s="1"/>
  <c r="BE467" i="2"/>
  <c r="BW468" i="2" s="1"/>
  <c r="BF471" i="2"/>
  <c r="AN473" i="2"/>
  <c r="BF472" i="2" s="1"/>
  <c r="AI473" i="2"/>
  <c r="BF469" i="2"/>
  <c r="BX470" i="2" s="1"/>
  <c r="BX471" i="2" s="1"/>
  <c r="AY485" i="2"/>
  <c r="BQ486" i="2" s="1"/>
  <c r="BQ487" i="2" s="1"/>
  <c r="AG488" i="2"/>
  <c r="AY487" i="2" s="1"/>
  <c r="AR481" i="2"/>
  <c r="BK461" i="2"/>
  <c r="AJ450" i="2"/>
  <c r="AJ451" i="2" s="1"/>
  <c r="AO478" i="2"/>
  <c r="AO479" i="2" s="1"/>
  <c r="BG477" i="2"/>
  <c r="BY478" i="2" s="1"/>
  <c r="BY479" i="2" s="1"/>
  <c r="BJ479" i="2"/>
  <c r="CB480" i="2" s="1"/>
  <c r="AZ476" i="2"/>
  <c r="BR477" i="2" s="1"/>
  <c r="AH478" i="2"/>
  <c r="AH479" i="2" s="1"/>
  <c r="AH480" i="2" s="1"/>
  <c r="BB448" i="2"/>
  <c r="BT449" i="2" s="1"/>
  <c r="AS461" i="2"/>
  <c r="BK462" i="2" s="1"/>
  <c r="BK463" i="2" s="1"/>
  <c r="AP453" i="2"/>
  <c r="BH452" i="2" s="1"/>
  <c r="AA464" i="2"/>
  <c r="BH451" i="2"/>
  <c r="BZ452" i="2" s="1"/>
  <c r="BI413" i="2"/>
  <c r="CA414" i="2" s="1"/>
  <c r="CA415" i="2" s="1"/>
  <c r="AQ416" i="2"/>
  <c r="AQ417" i="2" s="1"/>
  <c r="BD441" i="2"/>
  <c r="AL443" i="2"/>
  <c r="BD440" i="2"/>
  <c r="BV441" i="2" s="1"/>
  <c r="CH31" i="2" l="1"/>
  <c r="CH30" i="2"/>
  <c r="CH24" i="2"/>
  <c r="CH25" i="2"/>
  <c r="CH10" i="2"/>
  <c r="CH21" i="2"/>
  <c r="CH37" i="2"/>
  <c r="CH26" i="2"/>
  <c r="CH40" i="2"/>
  <c r="CH39" i="2"/>
  <c r="CH42" i="2"/>
  <c r="CH8" i="2"/>
  <c r="CH27" i="2"/>
  <c r="CH35" i="2"/>
  <c r="CH7" i="2"/>
  <c r="CH38" i="2"/>
  <c r="CH34" i="2"/>
  <c r="CH17" i="2"/>
  <c r="CH14" i="2"/>
  <c r="CH36" i="2"/>
  <c r="CH11" i="2"/>
  <c r="CH18" i="2"/>
  <c r="CH9" i="2"/>
  <c r="CH28" i="2"/>
  <c r="CH15" i="2"/>
  <c r="CH13" i="2"/>
  <c r="CH6" i="2"/>
  <c r="CH23" i="2"/>
  <c r="CH19" i="2"/>
  <c r="CH32" i="2"/>
  <c r="CH22" i="2"/>
  <c r="CH3" i="2"/>
  <c r="CH29" i="2"/>
  <c r="CH12" i="2"/>
  <c r="CH4" i="2"/>
  <c r="CH5" i="2"/>
  <c r="CH33" i="2"/>
  <c r="CH20" i="2"/>
  <c r="CH16" i="2"/>
  <c r="CH41" i="2"/>
  <c r="CE6" i="2"/>
  <c r="CE21" i="2"/>
  <c r="CE38" i="2"/>
  <c r="CE30" i="2"/>
  <c r="CE32" i="2"/>
  <c r="CE23" i="2"/>
  <c r="CE37" i="2"/>
  <c r="CE19" i="2"/>
  <c r="CE9" i="2"/>
  <c r="CE20" i="2"/>
  <c r="CE12" i="2"/>
  <c r="CE3" i="2"/>
  <c r="CE27" i="2"/>
  <c r="CE36" i="2"/>
  <c r="CE25" i="2"/>
  <c r="CE5" i="2"/>
  <c r="CE14" i="2"/>
  <c r="CE31" i="2"/>
  <c r="CE10" i="2"/>
  <c r="CE33" i="2"/>
  <c r="CE42" i="2"/>
  <c r="CE34" i="2"/>
  <c r="CE17" i="2"/>
  <c r="CE16" i="2"/>
  <c r="CE22" i="2"/>
  <c r="CE7" i="2"/>
  <c r="CE39" i="2"/>
  <c r="CE29" i="2"/>
  <c r="CE26" i="2"/>
  <c r="CE13" i="2"/>
  <c r="CE35" i="2"/>
  <c r="CE4" i="2"/>
  <c r="CE41" i="2"/>
  <c r="CE8" i="2"/>
  <c r="CE28" i="2"/>
  <c r="CE24" i="2"/>
  <c r="CE15" i="2"/>
  <c r="CE18" i="2"/>
  <c r="CE11" i="2"/>
  <c r="CE40" i="2"/>
  <c r="BN485" i="2"/>
  <c r="BN486" i="2" s="1"/>
  <c r="BN487" i="2" s="1"/>
  <c r="AF460" i="2"/>
  <c r="AX459" i="2" s="1"/>
  <c r="BP460" i="2" s="1"/>
  <c r="BX472" i="2"/>
  <c r="BX473" i="2" s="1"/>
  <c r="BC469" i="2"/>
  <c r="BU470" i="2" s="1"/>
  <c r="BU471" i="2" s="1"/>
  <c r="AI474" i="2"/>
  <c r="AI475" i="2" s="1"/>
  <c r="AD488" i="2"/>
  <c r="AD489" i="2" s="1"/>
  <c r="AV487" i="2"/>
  <c r="BN488" i="2" s="1"/>
  <c r="AK472" i="2"/>
  <c r="BC471" i="2"/>
  <c r="AM470" i="2"/>
  <c r="AM471" i="2" s="1"/>
  <c r="BE468" i="2"/>
  <c r="BW469" i="2" s="1"/>
  <c r="BA472" i="2"/>
  <c r="BS473" i="2" s="1"/>
  <c r="BM485" i="2"/>
  <c r="AN474" i="2"/>
  <c r="AN475" i="2" s="1"/>
  <c r="AN476" i="2" s="1"/>
  <c r="AC486" i="2"/>
  <c r="AC487" i="2" s="1"/>
  <c r="AZ477" i="2"/>
  <c r="BR478" i="2" s="1"/>
  <c r="BR479" i="2" s="1"/>
  <c r="AG489" i="2"/>
  <c r="AY488" i="2" s="1"/>
  <c r="BQ488" i="2"/>
  <c r="AR482" i="2"/>
  <c r="AR483" i="2" s="1"/>
  <c r="AR484" i="2" s="1"/>
  <c r="BB449" i="2"/>
  <c r="BT450" i="2" s="1"/>
  <c r="BT451" i="2" s="1"/>
  <c r="BJ480" i="2"/>
  <c r="CB481" i="2" s="1"/>
  <c r="AJ452" i="2"/>
  <c r="BB451" i="2" s="1"/>
  <c r="AZ479" i="2"/>
  <c r="AH481" i="2"/>
  <c r="AZ480" i="2" s="1"/>
  <c r="AO480" i="2"/>
  <c r="BG479" i="2" s="1"/>
  <c r="BY480" i="2" s="1"/>
  <c r="BZ453" i="2"/>
  <c r="AA465" i="2"/>
  <c r="AS464" i="2" s="1"/>
  <c r="AP454" i="2"/>
  <c r="AP455" i="2" s="1"/>
  <c r="BV442" i="2"/>
  <c r="BV443" i="2" s="1"/>
  <c r="BI415" i="2"/>
  <c r="CA416" i="2" s="1"/>
  <c r="AS463" i="2"/>
  <c r="BK464" i="2" s="1"/>
  <c r="BI416" i="2"/>
  <c r="AQ418" i="2"/>
  <c r="AQ419" i="2" s="1"/>
  <c r="AL444" i="2"/>
  <c r="BD443" i="2" s="1"/>
  <c r="CH45" i="2" l="1"/>
  <c r="CH43" i="2"/>
  <c r="AF461" i="2"/>
  <c r="BF473" i="2"/>
  <c r="BU472" i="2"/>
  <c r="CE45" i="2"/>
  <c r="CE43" i="2"/>
  <c r="BA473" i="2"/>
  <c r="BS474" i="2" s="1"/>
  <c r="BS475" i="2" s="1"/>
  <c r="AV488" i="2"/>
  <c r="BN489" i="2" s="1"/>
  <c r="AD490" i="2"/>
  <c r="AD491" i="2" s="1"/>
  <c r="AD492" i="2" s="1"/>
  <c r="AK473" i="2"/>
  <c r="AI476" i="2"/>
  <c r="AI477" i="2" s="1"/>
  <c r="BA475" i="2"/>
  <c r="AU485" i="2"/>
  <c r="BM486" i="2" s="1"/>
  <c r="BM487" i="2" s="1"/>
  <c r="BE469" i="2"/>
  <c r="BW470" i="2" s="1"/>
  <c r="BW471" i="2" s="1"/>
  <c r="AM472" i="2"/>
  <c r="BE471" i="2" s="1"/>
  <c r="BX474" i="2"/>
  <c r="BX475" i="2" s="1"/>
  <c r="AC488" i="2"/>
  <c r="BF475" i="2"/>
  <c r="AN477" i="2"/>
  <c r="AG490" i="2"/>
  <c r="AG491" i="2" s="1"/>
  <c r="BR480" i="2"/>
  <c r="BR481" i="2" s="1"/>
  <c r="BQ489" i="2"/>
  <c r="BT452" i="2"/>
  <c r="BV444" i="2"/>
  <c r="AH482" i="2"/>
  <c r="AH483" i="2" s="1"/>
  <c r="AO481" i="2"/>
  <c r="BG480" i="2" s="1"/>
  <c r="BY481" i="2" s="1"/>
  <c r="BJ481" i="2"/>
  <c r="CB482" i="2" s="1"/>
  <c r="CB483" i="2" s="1"/>
  <c r="AJ453" i="2"/>
  <c r="BJ483" i="2"/>
  <c r="AR485" i="2"/>
  <c r="BJ484" i="2" s="1"/>
  <c r="BK465" i="2"/>
  <c r="BH453" i="2"/>
  <c r="BZ454" i="2" s="1"/>
  <c r="BZ455" i="2" s="1"/>
  <c r="CA417" i="2"/>
  <c r="AA466" i="2"/>
  <c r="AA467" i="2" s="1"/>
  <c r="AP456" i="2"/>
  <c r="AP457" i="2" s="1"/>
  <c r="BI417" i="2"/>
  <c r="AQ420" i="2"/>
  <c r="AQ421" i="2" s="1"/>
  <c r="AL445" i="2"/>
  <c r="BD444" i="2" s="1"/>
  <c r="CE44" i="2" l="1"/>
  <c r="CE46" i="2" s="1"/>
  <c r="AF462" i="2"/>
  <c r="AF463" i="2" s="1"/>
  <c r="AV489" i="2"/>
  <c r="BN490" i="2" s="1"/>
  <c r="BN491" i="2" s="1"/>
  <c r="CH44" i="2"/>
  <c r="CH46" i="2" s="1"/>
  <c r="AX460" i="2"/>
  <c r="BP461" i="2" s="1"/>
  <c r="BS476" i="2"/>
  <c r="BX476" i="2"/>
  <c r="AK474" i="2"/>
  <c r="AK475" i="2" s="1"/>
  <c r="AK476" i="2" s="1"/>
  <c r="BW472" i="2"/>
  <c r="BA476" i="2"/>
  <c r="AI478" i="2"/>
  <c r="AI479" i="2" s="1"/>
  <c r="AV491" i="2"/>
  <c r="AD493" i="2"/>
  <c r="AV492" i="2" s="1"/>
  <c r="BC472" i="2"/>
  <c r="BU473" i="2" s="1"/>
  <c r="AC489" i="2"/>
  <c r="AU488" i="2"/>
  <c r="BF476" i="2"/>
  <c r="BX477" i="2" s="1"/>
  <c r="BX478" i="2" s="1"/>
  <c r="BX479" i="2" s="1"/>
  <c r="AN478" i="2"/>
  <c r="AN479" i="2" s="1"/>
  <c r="BF477" i="2"/>
  <c r="CA418" i="2"/>
  <c r="CA419" i="2" s="1"/>
  <c r="AZ481" i="2"/>
  <c r="BR482" i="2" s="1"/>
  <c r="BR483" i="2" s="1"/>
  <c r="AU487" i="2"/>
  <c r="BM488" i="2" s="1"/>
  <c r="AM473" i="2"/>
  <c r="BH455" i="2"/>
  <c r="BZ456" i="2" s="1"/>
  <c r="AY489" i="2"/>
  <c r="BQ490" i="2" s="1"/>
  <c r="BQ491" i="2" s="1"/>
  <c r="AG492" i="2"/>
  <c r="CB484" i="2"/>
  <c r="CB485" i="2" s="1"/>
  <c r="BV445" i="2"/>
  <c r="AJ454" i="2"/>
  <c r="AJ455" i="2" s="1"/>
  <c r="AO482" i="2"/>
  <c r="AO483" i="2" s="1"/>
  <c r="BB452" i="2"/>
  <c r="BT453" i="2" s="1"/>
  <c r="AR486" i="2"/>
  <c r="AR487" i="2" s="1"/>
  <c r="AH484" i="2"/>
  <c r="AZ483" i="2" s="1"/>
  <c r="BR484" i="2" s="1"/>
  <c r="AS465" i="2"/>
  <c r="BK466" i="2" s="1"/>
  <c r="BK467" i="2" s="1"/>
  <c r="BH456" i="2"/>
  <c r="AP458" i="2"/>
  <c r="AP459" i="2" s="1"/>
  <c r="AP460" i="2" s="1"/>
  <c r="BI419" i="2"/>
  <c r="AA468" i="2"/>
  <c r="BI420" i="2"/>
  <c r="AQ422" i="2"/>
  <c r="AQ423" i="2" s="1"/>
  <c r="AQ424" i="2" s="1"/>
  <c r="AL446" i="2"/>
  <c r="AL447" i="2" s="1"/>
  <c r="CA420" i="2" l="1"/>
  <c r="AX461" i="2"/>
  <c r="BP462" i="2" s="1"/>
  <c r="BP463" i="2" s="1"/>
  <c r="AF464" i="2"/>
  <c r="BZ457" i="2"/>
  <c r="BN492" i="2"/>
  <c r="BN493" i="2" s="1"/>
  <c r="AI480" i="2"/>
  <c r="AI481" i="2" s="1"/>
  <c r="AI482" i="2" s="1"/>
  <c r="AI483" i="2" s="1"/>
  <c r="BC475" i="2"/>
  <c r="AK477" i="2"/>
  <c r="AD494" i="2"/>
  <c r="AD495" i="2" s="1"/>
  <c r="BM489" i="2"/>
  <c r="BS477" i="2"/>
  <c r="BA477" i="2"/>
  <c r="BC473" i="2"/>
  <c r="BU474" i="2" s="1"/>
  <c r="BU475" i="2" s="1"/>
  <c r="BU476" i="2" s="1"/>
  <c r="AM474" i="2"/>
  <c r="AM475" i="2" s="1"/>
  <c r="AM476" i="2" s="1"/>
  <c r="BE473" i="2"/>
  <c r="AC490" i="2"/>
  <c r="AC491" i="2" s="1"/>
  <c r="AC492" i="2" s="1"/>
  <c r="BJ485" i="2"/>
  <c r="CB486" i="2" s="1"/>
  <c r="CB487" i="2" s="1"/>
  <c r="BE472" i="2"/>
  <c r="BW473" i="2" s="1"/>
  <c r="AN480" i="2"/>
  <c r="BF479" i="2" s="1"/>
  <c r="BX480" i="2" s="1"/>
  <c r="AG493" i="2"/>
  <c r="AY492" i="2" s="1"/>
  <c r="AY491" i="2"/>
  <c r="BQ492" i="2" s="1"/>
  <c r="AH485" i="2"/>
  <c r="AZ484" i="2" s="1"/>
  <c r="BR485" i="2" s="1"/>
  <c r="BG481" i="2"/>
  <c r="BY482" i="2" s="1"/>
  <c r="BY483" i="2" s="1"/>
  <c r="AO484" i="2"/>
  <c r="AR488" i="2"/>
  <c r="AR489" i="2" s="1"/>
  <c r="AJ456" i="2"/>
  <c r="BB455" i="2" s="1"/>
  <c r="BB453" i="2"/>
  <c r="BT454" i="2" s="1"/>
  <c r="BT455" i="2" s="1"/>
  <c r="AA469" i="2"/>
  <c r="AS468" i="2" s="1"/>
  <c r="CA421" i="2"/>
  <c r="BH457" i="2"/>
  <c r="BZ458" i="2" s="1"/>
  <c r="BZ459" i="2" s="1"/>
  <c r="AS467" i="2"/>
  <c r="BK468" i="2" s="1"/>
  <c r="BH459" i="2"/>
  <c r="AP461" i="2"/>
  <c r="BH460" i="2" s="1"/>
  <c r="BI421" i="2"/>
  <c r="BI423" i="2"/>
  <c r="AQ425" i="2"/>
  <c r="AL448" i="2"/>
  <c r="BD445" i="2"/>
  <c r="BV446" i="2" s="1"/>
  <c r="BV447" i="2" s="1"/>
  <c r="AI484" i="2" l="1"/>
  <c r="AI485" i="2" s="1"/>
  <c r="BA483" i="2"/>
  <c r="AF465" i="2"/>
  <c r="CA422" i="2"/>
  <c r="CA423" i="2" s="1"/>
  <c r="BA479" i="2"/>
  <c r="AX463" i="2"/>
  <c r="BP464" i="2" s="1"/>
  <c r="AV493" i="2"/>
  <c r="BN494" i="2" s="1"/>
  <c r="BN495" i="2" s="1"/>
  <c r="AD496" i="2"/>
  <c r="BA480" i="2"/>
  <c r="BA481" i="2"/>
  <c r="BS478" i="2"/>
  <c r="BS479" i="2" s="1"/>
  <c r="BC476" i="2"/>
  <c r="BU477" i="2" s="1"/>
  <c r="AK478" i="2"/>
  <c r="AK479" i="2" s="1"/>
  <c r="BW474" i="2"/>
  <c r="BW475" i="2" s="1"/>
  <c r="AU491" i="2"/>
  <c r="AC493" i="2"/>
  <c r="BE475" i="2"/>
  <c r="AM477" i="2"/>
  <c r="AN481" i="2"/>
  <c r="BF480" i="2" s="1"/>
  <c r="BX481" i="2" s="1"/>
  <c r="AU489" i="2"/>
  <c r="BM490" i="2" s="1"/>
  <c r="BM491" i="2" s="1"/>
  <c r="BQ493" i="2"/>
  <c r="BT456" i="2"/>
  <c r="CA424" i="2"/>
  <c r="AG494" i="2"/>
  <c r="AG495" i="2" s="1"/>
  <c r="AG496" i="2" s="1"/>
  <c r="BZ460" i="2"/>
  <c r="BJ488" i="2"/>
  <c r="AR490" i="2"/>
  <c r="AR491" i="2" s="1"/>
  <c r="AR492" i="2" s="1"/>
  <c r="AJ457" i="2"/>
  <c r="AO485" i="2"/>
  <c r="BG484" i="2"/>
  <c r="AH486" i="2"/>
  <c r="AH487" i="2" s="1"/>
  <c r="BJ487" i="2"/>
  <c r="CB488" i="2" s="1"/>
  <c r="BG483" i="2"/>
  <c r="BY484" i="2" s="1"/>
  <c r="BK469" i="2"/>
  <c r="BZ461" i="2"/>
  <c r="AA470" i="2"/>
  <c r="AA471" i="2" s="1"/>
  <c r="AP462" i="2"/>
  <c r="AP463" i="2" s="1"/>
  <c r="AQ426" i="2"/>
  <c r="AQ427" i="2" s="1"/>
  <c r="BI424" i="2"/>
  <c r="CA425" i="2" s="1"/>
  <c r="AL449" i="2"/>
  <c r="AL450" i="2" s="1"/>
  <c r="BD447" i="2"/>
  <c r="BV448" i="2" s="1"/>
  <c r="BC477" i="2" l="1"/>
  <c r="BU478" i="2" s="1"/>
  <c r="BU479" i="2" s="1"/>
  <c r="AF466" i="2"/>
  <c r="AF467" i="2" s="1"/>
  <c r="BA484" i="2"/>
  <c r="AI486" i="2"/>
  <c r="AI487" i="2" s="1"/>
  <c r="BS480" i="2"/>
  <c r="BS481" i="2" s="1"/>
  <c r="BS482" i="2" s="1"/>
  <c r="BS483" i="2" s="1"/>
  <c r="BS484" i="2" s="1"/>
  <c r="AX464" i="2"/>
  <c r="BP465" i="2" s="1"/>
  <c r="AD497" i="2"/>
  <c r="AV496" i="2" s="1"/>
  <c r="AV495" i="2"/>
  <c r="BN496" i="2"/>
  <c r="AK480" i="2"/>
  <c r="AK481" i="2" s="1"/>
  <c r="AU492" i="2"/>
  <c r="AC494" i="2"/>
  <c r="AC495" i="2" s="1"/>
  <c r="AN482" i="2"/>
  <c r="AN483" i="2" s="1"/>
  <c r="AN484" i="2" s="1"/>
  <c r="BY485" i="2"/>
  <c r="BE476" i="2"/>
  <c r="AM478" i="2"/>
  <c r="AM479" i="2" s="1"/>
  <c r="BW476" i="2"/>
  <c r="CB489" i="2"/>
  <c r="BM492" i="2"/>
  <c r="BM493" i="2" s="1"/>
  <c r="AY495" i="2"/>
  <c r="AG497" i="2"/>
  <c r="AZ485" i="2"/>
  <c r="BR486" i="2" s="1"/>
  <c r="BR487" i="2" s="1"/>
  <c r="AY493" i="2"/>
  <c r="BQ494" i="2" s="1"/>
  <c r="BQ495" i="2" s="1"/>
  <c r="AO486" i="2"/>
  <c r="AO487" i="2" s="1"/>
  <c r="BJ489" i="2"/>
  <c r="CB490" i="2" s="1"/>
  <c r="CB491" i="2" s="1"/>
  <c r="AJ458" i="2"/>
  <c r="AJ459" i="2" s="1"/>
  <c r="BJ491" i="2"/>
  <c r="AR493" i="2"/>
  <c r="AH488" i="2"/>
  <c r="AH489" i="2" s="1"/>
  <c r="BB456" i="2"/>
  <c r="BT457" i="2" s="1"/>
  <c r="AS469" i="2"/>
  <c r="BK470" i="2" s="1"/>
  <c r="BK471" i="2" s="1"/>
  <c r="AA472" i="2"/>
  <c r="BH461" i="2"/>
  <c r="BZ462" i="2" s="1"/>
  <c r="BZ463" i="2" s="1"/>
  <c r="AP464" i="2"/>
  <c r="AP465" i="2" s="1"/>
  <c r="AQ428" i="2"/>
  <c r="BI427" i="2" s="1"/>
  <c r="BD448" i="2"/>
  <c r="BV449" i="2" s="1"/>
  <c r="BI425" i="2"/>
  <c r="CA426" i="2" s="1"/>
  <c r="CA427" i="2" s="1"/>
  <c r="BD449" i="2"/>
  <c r="AL451" i="2"/>
  <c r="BC479" i="2" l="1"/>
  <c r="BU480" i="2" s="1"/>
  <c r="BA485" i="2"/>
  <c r="AX465" i="2"/>
  <c r="BP466" i="2" s="1"/>
  <c r="BP467" i="2" s="1"/>
  <c r="BP468" i="2" s="1"/>
  <c r="AI488" i="2"/>
  <c r="BA487" i="2"/>
  <c r="AF468" i="2"/>
  <c r="AX467" i="2" s="1"/>
  <c r="BS485" i="2"/>
  <c r="CB492" i="2"/>
  <c r="BW477" i="2"/>
  <c r="BF481" i="2"/>
  <c r="BX482" i="2" s="1"/>
  <c r="BX483" i="2" s="1"/>
  <c r="BQ496" i="2"/>
  <c r="BC480" i="2"/>
  <c r="BU481" i="2" s="1"/>
  <c r="AK482" i="2"/>
  <c r="AK483" i="2" s="1"/>
  <c r="BC481" i="2"/>
  <c r="AD498" i="2"/>
  <c r="AD499" i="2" s="1"/>
  <c r="AD500" i="2" s="1"/>
  <c r="AU493" i="2"/>
  <c r="BN497" i="2"/>
  <c r="AC496" i="2"/>
  <c r="AU495" i="2" s="1"/>
  <c r="BE477" i="2"/>
  <c r="BM494" i="2"/>
  <c r="BM495" i="2" s="1"/>
  <c r="AM480" i="2"/>
  <c r="AM481" i="2" s="1"/>
  <c r="BF483" i="2"/>
  <c r="BX484" i="2" s="1"/>
  <c r="AN485" i="2"/>
  <c r="AZ487" i="2"/>
  <c r="BR488" i="2" s="1"/>
  <c r="AY496" i="2"/>
  <c r="AG498" i="2"/>
  <c r="AG499" i="2" s="1"/>
  <c r="AG500" i="2" s="1"/>
  <c r="AJ460" i="2"/>
  <c r="BB459" i="2" s="1"/>
  <c r="AO488" i="2"/>
  <c r="BG487" i="2" s="1"/>
  <c r="AZ488" i="2"/>
  <c r="AH490" i="2"/>
  <c r="AH491" i="2" s="1"/>
  <c r="AH492" i="2" s="1"/>
  <c r="BB457" i="2"/>
  <c r="BT458" i="2" s="1"/>
  <c r="BT459" i="2" s="1"/>
  <c r="BJ492" i="2"/>
  <c r="CB493" i="2" s="1"/>
  <c r="AR494" i="2"/>
  <c r="AR495" i="2" s="1"/>
  <c r="BG485" i="2"/>
  <c r="BY486" i="2" s="1"/>
  <c r="BY487" i="2" s="1"/>
  <c r="AA473" i="2"/>
  <c r="CA428" i="2"/>
  <c r="BH463" i="2"/>
  <c r="BZ464" i="2" s="1"/>
  <c r="AS471" i="2"/>
  <c r="BK472" i="2" s="1"/>
  <c r="BH464" i="2"/>
  <c r="AP466" i="2"/>
  <c r="AP467" i="2" s="1"/>
  <c r="AQ429" i="2"/>
  <c r="BI428" i="2" s="1"/>
  <c r="BV450" i="2"/>
  <c r="BV451" i="2" s="1"/>
  <c r="AL452" i="2"/>
  <c r="BU482" i="2" l="1"/>
  <c r="BU483" i="2" s="1"/>
  <c r="AF469" i="2"/>
  <c r="AX468" i="2" s="1"/>
  <c r="BP469" i="2" s="1"/>
  <c r="BQ497" i="2"/>
  <c r="AK484" i="2"/>
  <c r="AK485" i="2" s="1"/>
  <c r="BS486" i="2"/>
  <c r="BS487" i="2" s="1"/>
  <c r="BS488" i="2" s="1"/>
  <c r="AI489" i="2"/>
  <c r="BA488" i="2"/>
  <c r="AV497" i="2"/>
  <c r="BN498" i="2" s="1"/>
  <c r="BN499" i="2" s="1"/>
  <c r="BN500" i="2" s="1"/>
  <c r="AV499" i="2"/>
  <c r="AD501" i="2"/>
  <c r="AD502" i="2" s="1"/>
  <c r="AV501" i="2" s="1"/>
  <c r="BW478" i="2"/>
  <c r="BW479" i="2" s="1"/>
  <c r="CA429" i="2"/>
  <c r="BR489" i="2"/>
  <c r="BE479" i="2"/>
  <c r="BW480" i="2" s="1"/>
  <c r="BE480" i="2"/>
  <c r="AM482" i="2"/>
  <c r="AM483" i="2" s="1"/>
  <c r="BF484" i="2"/>
  <c r="BX485" i="2" s="1"/>
  <c r="AN486" i="2"/>
  <c r="AN487" i="2" s="1"/>
  <c r="BM496" i="2"/>
  <c r="AC497" i="2"/>
  <c r="AU496" i="2" s="1"/>
  <c r="AY499" i="2"/>
  <c r="AG501" i="2"/>
  <c r="AG502" i="2" s="1"/>
  <c r="AY501" i="2" s="1"/>
  <c r="BH465" i="2"/>
  <c r="AY497" i="2"/>
  <c r="BQ498" i="2" s="1"/>
  <c r="BQ499" i="2" s="1"/>
  <c r="AR496" i="2"/>
  <c r="AR497" i="2" s="1"/>
  <c r="AZ491" i="2"/>
  <c r="AH493" i="2"/>
  <c r="BY488" i="2"/>
  <c r="AJ461" i="2"/>
  <c r="BB460" i="2" s="1"/>
  <c r="BZ465" i="2"/>
  <c r="BT460" i="2"/>
  <c r="BJ493" i="2"/>
  <c r="CB494" i="2" s="1"/>
  <c r="CB495" i="2" s="1"/>
  <c r="AZ489" i="2"/>
  <c r="BR490" i="2" s="1"/>
  <c r="BR491" i="2" s="1"/>
  <c r="BR492" i="2" s="1"/>
  <c r="AO489" i="2"/>
  <c r="BG488" i="2" s="1"/>
  <c r="BZ466" i="2"/>
  <c r="BZ467" i="2" s="1"/>
  <c r="AA474" i="2"/>
  <c r="AA475" i="2" s="1"/>
  <c r="AS472" i="2"/>
  <c r="BK473" i="2" s="1"/>
  <c r="AP468" i="2"/>
  <c r="BH467" i="2" s="1"/>
  <c r="AQ430" i="2"/>
  <c r="AQ431" i="2" s="1"/>
  <c r="AL453" i="2"/>
  <c r="BD452" i="2" s="1"/>
  <c r="BD451" i="2"/>
  <c r="BV452" i="2" s="1"/>
  <c r="BC484" i="2" l="1"/>
  <c r="AK486" i="2"/>
  <c r="AK487" i="2" s="1"/>
  <c r="AK488" i="2" s="1"/>
  <c r="BZ468" i="2"/>
  <c r="BF485" i="2"/>
  <c r="BS489" i="2"/>
  <c r="BC483" i="2"/>
  <c r="BU484" i="2" s="1"/>
  <c r="BU485" i="2" s="1"/>
  <c r="AF470" i="2"/>
  <c r="AF471" i="2" s="1"/>
  <c r="AX469" i="2"/>
  <c r="BP470" i="2" s="1"/>
  <c r="BP471" i="2" s="1"/>
  <c r="AI490" i="2"/>
  <c r="AI491" i="2" s="1"/>
  <c r="AI492" i="2" s="1"/>
  <c r="AV500" i="2"/>
  <c r="BN501" i="2" s="1"/>
  <c r="BN502" i="2" s="1"/>
  <c r="BW481" i="2"/>
  <c r="BX486" i="2"/>
  <c r="BX487" i="2" s="1"/>
  <c r="BM497" i="2"/>
  <c r="BE481" i="2"/>
  <c r="BQ500" i="2"/>
  <c r="AN488" i="2"/>
  <c r="BF487" i="2"/>
  <c r="BX488" i="2" s="1"/>
  <c r="AM484" i="2"/>
  <c r="AC498" i="2"/>
  <c r="AC499" i="2" s="1"/>
  <c r="AC500" i="2" s="1"/>
  <c r="AY500" i="2"/>
  <c r="BQ501" i="2" s="1"/>
  <c r="BQ502" i="2" s="1"/>
  <c r="BJ495" i="2"/>
  <c r="CB496" i="2" s="1"/>
  <c r="BT461" i="2"/>
  <c r="BY489" i="2"/>
  <c r="BJ496" i="2"/>
  <c r="AR498" i="2"/>
  <c r="AR499" i="2" s="1"/>
  <c r="AO490" i="2"/>
  <c r="AO491" i="2" s="1"/>
  <c r="AO492" i="2" s="1"/>
  <c r="AZ492" i="2"/>
  <c r="BR493" i="2" s="1"/>
  <c r="AH494" i="2"/>
  <c r="AH495" i="2" s="1"/>
  <c r="AJ462" i="2"/>
  <c r="AJ463" i="2" s="1"/>
  <c r="BI429" i="2"/>
  <c r="CA430" i="2" s="1"/>
  <c r="CA431" i="2" s="1"/>
  <c r="AS473" i="2"/>
  <c r="BK474" i="2" s="1"/>
  <c r="BK475" i="2" s="1"/>
  <c r="AA476" i="2"/>
  <c r="AA477" i="2" s="1"/>
  <c r="AP469" i="2"/>
  <c r="BH468" i="2" s="1"/>
  <c r="BZ469" i="2" s="1"/>
  <c r="AQ432" i="2"/>
  <c r="BI431" i="2" s="1"/>
  <c r="CA432" i="2" s="1"/>
  <c r="BV453" i="2"/>
  <c r="AL454" i="2"/>
  <c r="AL455" i="2" s="1"/>
  <c r="AL456" i="2" s="1"/>
  <c r="BW482" i="2" l="1"/>
  <c r="BW483" i="2" s="1"/>
  <c r="BA491" i="2"/>
  <c r="AI493" i="2"/>
  <c r="BA492" i="2" s="1"/>
  <c r="BC485" i="2"/>
  <c r="BU486" i="2" s="1"/>
  <c r="BU487" i="2" s="1"/>
  <c r="BU488" i="2" s="1"/>
  <c r="BC487" i="2"/>
  <c r="AK489" i="2"/>
  <c r="AF472" i="2"/>
  <c r="AX471" i="2"/>
  <c r="BP472" i="2" s="1"/>
  <c r="BS490" i="2"/>
  <c r="BS491" i="2" s="1"/>
  <c r="BS492" i="2" s="1"/>
  <c r="BA489" i="2"/>
  <c r="CG23" i="2"/>
  <c r="CG5" i="2"/>
  <c r="CG15" i="2"/>
  <c r="CG18" i="2"/>
  <c r="CG16" i="2"/>
  <c r="CG9" i="2"/>
  <c r="CG11" i="2"/>
  <c r="CG39" i="2"/>
  <c r="CG37" i="2"/>
  <c r="CG22" i="2"/>
  <c r="CG41" i="2"/>
  <c r="CG7" i="2"/>
  <c r="CG25" i="2"/>
  <c r="CG14" i="2"/>
  <c r="CG28" i="2"/>
  <c r="CG29" i="2"/>
  <c r="CG13" i="2"/>
  <c r="CG32" i="2"/>
  <c r="CG42" i="2"/>
  <c r="CG21" i="2"/>
  <c r="CG20" i="2"/>
  <c r="CG10" i="2"/>
  <c r="CG4" i="2"/>
  <c r="CG24" i="2"/>
  <c r="CG27" i="2"/>
  <c r="CG26" i="2"/>
  <c r="CG31" i="2"/>
  <c r="CG19" i="2"/>
  <c r="CG38" i="2"/>
  <c r="CG40" i="2"/>
  <c r="CG3" i="2"/>
  <c r="CG34" i="2"/>
  <c r="CG8" i="2"/>
  <c r="CG36" i="2"/>
  <c r="CG12" i="2"/>
  <c r="CG6" i="2"/>
  <c r="CG30" i="2"/>
  <c r="CG17" i="2"/>
  <c r="CG35" i="2"/>
  <c r="CG33" i="2"/>
  <c r="AU497" i="2"/>
  <c r="BM498" i="2"/>
  <c r="BM499" i="2" s="1"/>
  <c r="BM500" i="2" s="1"/>
  <c r="AM485" i="2"/>
  <c r="AU499" i="2"/>
  <c r="AC501" i="2"/>
  <c r="AC502" i="2" s="1"/>
  <c r="AU501" i="2" s="1"/>
  <c r="AN489" i="2"/>
  <c r="BF488" i="2" s="1"/>
  <c r="BX489" i="2" s="1"/>
  <c r="CB497" i="2"/>
  <c r="BE483" i="2"/>
  <c r="BW484" i="2" s="1"/>
  <c r="CJ29" i="2"/>
  <c r="CJ18" i="2"/>
  <c r="CJ25" i="2"/>
  <c r="CJ10" i="2"/>
  <c r="CJ13" i="2"/>
  <c r="CJ39" i="2"/>
  <c r="CJ19" i="2"/>
  <c r="CJ33" i="2"/>
  <c r="CJ14" i="2"/>
  <c r="CJ37" i="2"/>
  <c r="CJ5" i="2"/>
  <c r="CJ4" i="2"/>
  <c r="CJ34" i="2"/>
  <c r="CJ16" i="2"/>
  <c r="CJ23" i="2"/>
  <c r="CJ41" i="2"/>
  <c r="CJ42" i="2"/>
  <c r="CJ27" i="2"/>
  <c r="CJ15" i="2"/>
  <c r="CJ17" i="2"/>
  <c r="CJ6" i="2"/>
  <c r="CJ38" i="2"/>
  <c r="CJ32" i="2"/>
  <c r="CJ28" i="2"/>
  <c r="CJ12" i="2"/>
  <c r="CJ24" i="2"/>
  <c r="CJ3" i="2"/>
  <c r="CJ20" i="2"/>
  <c r="CJ31" i="2"/>
  <c r="CJ30" i="2"/>
  <c r="CJ22" i="2"/>
  <c r="CJ36" i="2"/>
  <c r="CJ9" i="2"/>
  <c r="CJ7" i="2"/>
  <c r="CJ26" i="2"/>
  <c r="CJ21" i="2"/>
  <c r="CJ11" i="2"/>
  <c r="CJ35" i="2"/>
  <c r="CJ40" i="2"/>
  <c r="CJ8" i="2"/>
  <c r="AZ493" i="2"/>
  <c r="BR494" i="2" s="1"/>
  <c r="BR495" i="2" s="1"/>
  <c r="BG489" i="2"/>
  <c r="BY490" i="2" s="1"/>
  <c r="BY491" i="2" s="1"/>
  <c r="AH496" i="2"/>
  <c r="AH497" i="2" s="1"/>
  <c r="BJ497" i="2"/>
  <c r="AJ464" i="2"/>
  <c r="BB463" i="2" s="1"/>
  <c r="AR500" i="2"/>
  <c r="BJ499" i="2" s="1"/>
  <c r="BB461" i="2"/>
  <c r="BT462" i="2" s="1"/>
  <c r="BT463" i="2" s="1"/>
  <c r="BG491" i="2"/>
  <c r="AO493" i="2"/>
  <c r="BG492" i="2" s="1"/>
  <c r="AS476" i="2"/>
  <c r="AA478" i="2"/>
  <c r="AA479" i="2" s="1"/>
  <c r="AS475" i="2"/>
  <c r="BK476" i="2" s="1"/>
  <c r="BD453" i="2"/>
  <c r="BV454" i="2" s="1"/>
  <c r="BV455" i="2" s="1"/>
  <c r="AP470" i="2"/>
  <c r="AP471" i="2" s="1"/>
  <c r="AQ433" i="2"/>
  <c r="BI432" i="2" s="1"/>
  <c r="CA433" i="2" s="1"/>
  <c r="BD455" i="2"/>
  <c r="AL457" i="2"/>
  <c r="BD456" i="2" s="1"/>
  <c r="BS493" i="2" l="1"/>
  <c r="AF473" i="2"/>
  <c r="BY492" i="2"/>
  <c r="BC488" i="2"/>
  <c r="BU489" i="2" s="1"/>
  <c r="AK490" i="2"/>
  <c r="AK491" i="2" s="1"/>
  <c r="AK492" i="2" s="1"/>
  <c r="AI494" i="2"/>
  <c r="AI495" i="2" s="1"/>
  <c r="AI496" i="2" s="1"/>
  <c r="BA493" i="2"/>
  <c r="CG45" i="2"/>
  <c r="CG43" i="2"/>
  <c r="AU500" i="2"/>
  <c r="BM501" i="2" s="1"/>
  <c r="BM502" i="2" s="1"/>
  <c r="AM486" i="2"/>
  <c r="AM487" i="2" s="1"/>
  <c r="CB498" i="2"/>
  <c r="CB499" i="2" s="1"/>
  <c r="CB500" i="2" s="1"/>
  <c r="AN490" i="2"/>
  <c r="AN491" i="2" s="1"/>
  <c r="AN492" i="2" s="1"/>
  <c r="BE484" i="2"/>
  <c r="BW485" i="2" s="1"/>
  <c r="CJ45" i="2"/>
  <c r="CJ43" i="2"/>
  <c r="BT464" i="2"/>
  <c r="AJ465" i="2"/>
  <c r="BB464" i="2" s="1"/>
  <c r="AZ495" i="2"/>
  <c r="BR496" i="2" s="1"/>
  <c r="BY493" i="2"/>
  <c r="AZ496" i="2"/>
  <c r="AH498" i="2"/>
  <c r="AH499" i="2" s="1"/>
  <c r="BK477" i="2"/>
  <c r="AO494" i="2"/>
  <c r="AO495" i="2" s="1"/>
  <c r="AR501" i="2"/>
  <c r="AR502" i="2" s="1"/>
  <c r="BJ501" i="2" s="1"/>
  <c r="AS477" i="2"/>
  <c r="AA480" i="2"/>
  <c r="AS479" i="2" s="1"/>
  <c r="BH469" i="2"/>
  <c r="BZ470" i="2" s="1"/>
  <c r="BZ471" i="2" s="1"/>
  <c r="AP472" i="2"/>
  <c r="BH471" i="2" s="1"/>
  <c r="BV456" i="2"/>
  <c r="BV457" i="2" s="1"/>
  <c r="AQ434" i="2"/>
  <c r="AQ435" i="2" s="1"/>
  <c r="AL458" i="2"/>
  <c r="AL459" i="2" s="1"/>
  <c r="BC491" i="2" l="1"/>
  <c r="AK493" i="2"/>
  <c r="AF474" i="2"/>
  <c r="AF475" i="2" s="1"/>
  <c r="BA495" i="2"/>
  <c r="AI497" i="2"/>
  <c r="BS494" i="2"/>
  <c r="BS495" i="2" s="1"/>
  <c r="BS496" i="2" s="1"/>
  <c r="BC489" i="2"/>
  <c r="BU490" i="2" s="1"/>
  <c r="BU491" i="2" s="1"/>
  <c r="BU492" i="2" s="1"/>
  <c r="AX472" i="2"/>
  <c r="BP473" i="2" s="1"/>
  <c r="BK478" i="2"/>
  <c r="BK479" i="2" s="1"/>
  <c r="BK480" i="2" s="1"/>
  <c r="BT465" i="2"/>
  <c r="CG44" i="2"/>
  <c r="CG46" i="2" s="1"/>
  <c r="CF19" i="2"/>
  <c r="CF42" i="2"/>
  <c r="CF32" i="2"/>
  <c r="CF39" i="2"/>
  <c r="CF12" i="2"/>
  <c r="CF13" i="2"/>
  <c r="CF38" i="2"/>
  <c r="CF29" i="2"/>
  <c r="CF3" i="2"/>
  <c r="CF30" i="2"/>
  <c r="CF26" i="2"/>
  <c r="CF20" i="2"/>
  <c r="CF14" i="2"/>
  <c r="CF34" i="2"/>
  <c r="CF16" i="2"/>
  <c r="CF36" i="2"/>
  <c r="CF40" i="2"/>
  <c r="CF8" i="2"/>
  <c r="CF10" i="2"/>
  <c r="CF22" i="2"/>
  <c r="CF5" i="2"/>
  <c r="CF11" i="2"/>
  <c r="CF17" i="2"/>
  <c r="CF15" i="2"/>
  <c r="CF21" i="2"/>
  <c r="CF37" i="2"/>
  <c r="CF6" i="2"/>
  <c r="CF28" i="2"/>
  <c r="CF4" i="2"/>
  <c r="CF24" i="2"/>
  <c r="CF7" i="2"/>
  <c r="CF18" i="2"/>
  <c r="CF27" i="2"/>
  <c r="CF31" i="2"/>
  <c r="CF35" i="2"/>
  <c r="CF23" i="2"/>
  <c r="CF33" i="2"/>
  <c r="CF9" i="2"/>
  <c r="CF41" i="2"/>
  <c r="CF25" i="2"/>
  <c r="BF491" i="2"/>
  <c r="AN493" i="2"/>
  <c r="BF492" i="2" s="1"/>
  <c r="AM488" i="2"/>
  <c r="BE487" i="2" s="1"/>
  <c r="BF489" i="2"/>
  <c r="BX490" i="2" s="1"/>
  <c r="BX491" i="2" s="1"/>
  <c r="BE485" i="2"/>
  <c r="BW486" i="2" s="1"/>
  <c r="BW487" i="2" s="1"/>
  <c r="CJ44" i="2"/>
  <c r="CJ46" i="2" s="1"/>
  <c r="BG493" i="2"/>
  <c r="BY494" i="2" s="1"/>
  <c r="BY495" i="2" s="1"/>
  <c r="AH500" i="2"/>
  <c r="AH501" i="2" s="1"/>
  <c r="AO496" i="2"/>
  <c r="BG495" i="2" s="1"/>
  <c r="AJ466" i="2"/>
  <c r="AJ467" i="2" s="1"/>
  <c r="BZ472" i="2"/>
  <c r="BJ500" i="2"/>
  <c r="CB501" i="2" s="1"/>
  <c r="CB502" i="2" s="1"/>
  <c r="AZ497" i="2"/>
  <c r="BR497" i="2"/>
  <c r="AA481" i="2"/>
  <c r="AP473" i="2"/>
  <c r="BH472" i="2" s="1"/>
  <c r="BZ473" i="2" s="1"/>
  <c r="AQ436" i="2"/>
  <c r="BI435" i="2" s="1"/>
  <c r="BI433" i="2"/>
  <c r="CA434" i="2" s="1"/>
  <c r="CA435" i="2" s="1"/>
  <c r="AL460" i="2"/>
  <c r="BD457" i="2"/>
  <c r="BV458" i="2" s="1"/>
  <c r="BV459" i="2" s="1"/>
  <c r="AF476" i="2" l="1"/>
  <c r="BA496" i="2"/>
  <c r="BS497" i="2" s="1"/>
  <c r="BS498" i="2" s="1"/>
  <c r="BS499" i="2" s="1"/>
  <c r="AI498" i="2"/>
  <c r="AI499" i="2" s="1"/>
  <c r="BA497" i="2"/>
  <c r="BC492" i="2"/>
  <c r="BU493" i="2" s="1"/>
  <c r="BU494" i="2" s="1"/>
  <c r="BU495" i="2" s="1"/>
  <c r="AK494" i="2"/>
  <c r="AK495" i="2" s="1"/>
  <c r="AK496" i="2" s="1"/>
  <c r="BC493" i="2"/>
  <c r="BX492" i="2"/>
  <c r="AX473" i="2"/>
  <c r="BP474" i="2" s="1"/>
  <c r="BP475" i="2" s="1"/>
  <c r="BW488" i="2"/>
  <c r="AN494" i="2"/>
  <c r="AN495" i="2" s="1"/>
  <c r="AN496" i="2" s="1"/>
  <c r="CF43" i="2"/>
  <c r="CF45" i="2"/>
  <c r="BX493" i="2"/>
  <c r="AM489" i="2"/>
  <c r="BE488" i="2" s="1"/>
  <c r="BW489" i="2" s="1"/>
  <c r="BY496" i="2"/>
  <c r="BB465" i="2"/>
  <c r="BT466" i="2" s="1"/>
  <c r="BT467" i="2" s="1"/>
  <c r="BR498" i="2"/>
  <c r="BR499" i="2" s="1"/>
  <c r="CU3" i="2"/>
  <c r="CU10" i="2"/>
  <c r="CU18" i="2"/>
  <c r="CU5" i="2"/>
  <c r="CU24" i="2"/>
  <c r="CU32" i="2"/>
  <c r="CU40" i="2"/>
  <c r="CU13" i="2"/>
  <c r="CU15" i="2"/>
  <c r="CU21" i="2"/>
  <c r="CU6" i="2"/>
  <c r="CU14" i="2"/>
  <c r="CU17" i="2"/>
  <c r="CU28" i="2"/>
  <c r="CU35" i="2"/>
  <c r="CU33" i="2"/>
  <c r="CU4" i="2"/>
  <c r="CU12" i="2"/>
  <c r="CU20" i="2"/>
  <c r="CU9" i="2"/>
  <c r="CU26" i="2"/>
  <c r="CU34" i="2"/>
  <c r="CU42" i="2"/>
  <c r="CU25" i="2"/>
  <c r="CU31" i="2"/>
  <c r="CU23" i="2"/>
  <c r="CU29" i="2"/>
  <c r="CU8" i="2"/>
  <c r="CU16" i="2"/>
  <c r="CU19" i="2"/>
  <c r="CU22" i="2"/>
  <c r="CU30" i="2"/>
  <c r="CU38" i="2"/>
  <c r="CU7" i="2"/>
  <c r="CU41" i="2"/>
  <c r="CU37" i="2"/>
  <c r="CU39" i="2"/>
  <c r="CU11" i="2"/>
  <c r="CU36" i="2"/>
  <c r="CU27" i="2"/>
  <c r="AJ468" i="2"/>
  <c r="AZ499" i="2"/>
  <c r="AZ500" i="2"/>
  <c r="AH502" i="2"/>
  <c r="AZ501" i="2" s="1"/>
  <c r="AO497" i="2"/>
  <c r="BG496" i="2" s="1"/>
  <c r="BY497" i="2" s="1"/>
  <c r="AA482" i="2"/>
  <c r="AA483" i="2" s="1"/>
  <c r="AA484" i="2" s="1"/>
  <c r="AS480" i="2"/>
  <c r="BK481" i="2" s="1"/>
  <c r="AP474" i="2"/>
  <c r="AP475" i="2" s="1"/>
  <c r="CA436" i="2"/>
  <c r="AQ437" i="2"/>
  <c r="BI436" i="2" s="1"/>
  <c r="AL461" i="2"/>
  <c r="BD459" i="2"/>
  <c r="BV460" i="2" s="1"/>
  <c r="AF477" i="2" l="1"/>
  <c r="AX475" i="2"/>
  <c r="BP476" i="2" s="1"/>
  <c r="BC495" i="2"/>
  <c r="BU496" i="2" s="1"/>
  <c r="AK497" i="2"/>
  <c r="AI500" i="2"/>
  <c r="BA499" i="2"/>
  <c r="BS500" i="2" s="1"/>
  <c r="BF493" i="2"/>
  <c r="BX494" i="2" s="1"/>
  <c r="BX495" i="2" s="1"/>
  <c r="BR500" i="2"/>
  <c r="BR501" i="2" s="1"/>
  <c r="BF495" i="2"/>
  <c r="AN497" i="2"/>
  <c r="AM490" i="2"/>
  <c r="AM491" i="2" s="1"/>
  <c r="AM492" i="2" s="1"/>
  <c r="CF44" i="2"/>
  <c r="CF46" i="2" s="1"/>
  <c r="AJ469" i="2"/>
  <c r="AO498" i="2"/>
  <c r="AO499" i="2" s="1"/>
  <c r="AO500" i="2" s="1"/>
  <c r="BB467" i="2"/>
  <c r="BT468" i="2" s="1"/>
  <c r="CU45" i="2"/>
  <c r="CU43" i="2"/>
  <c r="BR502" i="2"/>
  <c r="BH473" i="2"/>
  <c r="BZ474" i="2" s="1"/>
  <c r="BZ475" i="2" s="1"/>
  <c r="AS481" i="2"/>
  <c r="BK482" i="2" s="1"/>
  <c r="BK483" i="2" s="1"/>
  <c r="AS483" i="2"/>
  <c r="AA485" i="2"/>
  <c r="AP476" i="2"/>
  <c r="AP477" i="2" s="1"/>
  <c r="AQ438" i="2"/>
  <c r="AQ439" i="2" s="1"/>
  <c r="CA437" i="2"/>
  <c r="AL462" i="2"/>
  <c r="AL463" i="2" s="1"/>
  <c r="BD460" i="2"/>
  <c r="BV461" i="2" s="1"/>
  <c r="BC496" i="2" l="1"/>
  <c r="BU497" i="2" s="1"/>
  <c r="AK498" i="2"/>
  <c r="AK499" i="2" s="1"/>
  <c r="AF478" i="2"/>
  <c r="AF479" i="2" s="1"/>
  <c r="AI501" i="2"/>
  <c r="AI502" i="2" s="1"/>
  <c r="BA501" i="2" s="1"/>
  <c r="AX476" i="2"/>
  <c r="BP477" i="2" s="1"/>
  <c r="BE489" i="2"/>
  <c r="BW490" i="2" s="1"/>
  <c r="BW491" i="2" s="1"/>
  <c r="CU44" i="2"/>
  <c r="CU46" i="2" s="1"/>
  <c r="BF496" i="2"/>
  <c r="AN498" i="2"/>
  <c r="AN499" i="2" s="1"/>
  <c r="AN500" i="2" s="1"/>
  <c r="BX496" i="2"/>
  <c r="BE491" i="2"/>
  <c r="BW492" i="2" s="1"/>
  <c r="AM493" i="2"/>
  <c r="BG499" i="2"/>
  <c r="AO501" i="2"/>
  <c r="AO502" i="2" s="1"/>
  <c r="BG501" i="2" s="1"/>
  <c r="BK484" i="2"/>
  <c r="AJ470" i="2"/>
  <c r="AJ471" i="2" s="1"/>
  <c r="BB468" i="2"/>
  <c r="BT469" i="2" s="1"/>
  <c r="CK5" i="2"/>
  <c r="CK13" i="2"/>
  <c r="CK21" i="2"/>
  <c r="CK14" i="2"/>
  <c r="CK27" i="2"/>
  <c r="CK35" i="2"/>
  <c r="CK20" i="2"/>
  <c r="CK26" i="2"/>
  <c r="CK36" i="2"/>
  <c r="CK34" i="2"/>
  <c r="CK7" i="2"/>
  <c r="CK15" i="2"/>
  <c r="CK16" i="2"/>
  <c r="CK22" i="2"/>
  <c r="CK29" i="2"/>
  <c r="CK37" i="2"/>
  <c r="CK32" i="2"/>
  <c r="CK30" i="2"/>
  <c r="CK8" i="2"/>
  <c r="CK18" i="2"/>
  <c r="CK3" i="2"/>
  <c r="CK11" i="2"/>
  <c r="CK19" i="2"/>
  <c r="CK10" i="2"/>
  <c r="CK25" i="2"/>
  <c r="CK33" i="2"/>
  <c r="CK41" i="2"/>
  <c r="CK4" i="2"/>
  <c r="CK12" i="2"/>
  <c r="CK24" i="2"/>
  <c r="CK9" i="2"/>
  <c r="CK17" i="2"/>
  <c r="CK6" i="2"/>
  <c r="CK23" i="2"/>
  <c r="CK31" i="2"/>
  <c r="CK39" i="2"/>
  <c r="CK40" i="2"/>
  <c r="CK38" i="2"/>
  <c r="CK42" i="2"/>
  <c r="CK28" i="2"/>
  <c r="BG497" i="2"/>
  <c r="BY498" i="2" s="1"/>
  <c r="BY499" i="2" s="1"/>
  <c r="BD461" i="2"/>
  <c r="BV462" i="2" s="1"/>
  <c r="BV463" i="2" s="1"/>
  <c r="BH475" i="2"/>
  <c r="BZ476" i="2" s="1"/>
  <c r="AS484" i="2"/>
  <c r="AA486" i="2"/>
  <c r="AA487" i="2" s="1"/>
  <c r="BH476" i="2"/>
  <c r="AP478" i="2"/>
  <c r="AP479" i="2" s="1"/>
  <c r="BI437" i="2"/>
  <c r="CA438" i="2" s="1"/>
  <c r="CA439" i="2" s="1"/>
  <c r="AQ440" i="2"/>
  <c r="AL464" i="2"/>
  <c r="BD463" i="2" s="1"/>
  <c r="BY500" i="2" l="1"/>
  <c r="AX477" i="2"/>
  <c r="BP478" i="2" s="1"/>
  <c r="BP479" i="2" s="1"/>
  <c r="AF480" i="2"/>
  <c r="AF481" i="2" s="1"/>
  <c r="BA500" i="2"/>
  <c r="BS501" i="2" s="1"/>
  <c r="BS502" i="2" s="1"/>
  <c r="BC497" i="2"/>
  <c r="BU498" i="2" s="1"/>
  <c r="BU499" i="2" s="1"/>
  <c r="AK500" i="2"/>
  <c r="BC499" i="2" s="1"/>
  <c r="BZ477" i="2"/>
  <c r="BE492" i="2"/>
  <c r="BW493" i="2" s="1"/>
  <c r="AM494" i="2"/>
  <c r="AM495" i="2" s="1"/>
  <c r="AM496" i="2" s="1"/>
  <c r="BF499" i="2"/>
  <c r="AN501" i="2"/>
  <c r="AN502" i="2" s="1"/>
  <c r="BF501" i="2" s="1"/>
  <c r="BX497" i="2"/>
  <c r="BK485" i="2"/>
  <c r="BF497" i="2"/>
  <c r="BV464" i="2"/>
  <c r="BG500" i="2"/>
  <c r="AS485" i="2"/>
  <c r="BK486" i="2" s="1"/>
  <c r="BK487" i="2" s="1"/>
  <c r="AJ472" i="2"/>
  <c r="CK43" i="2"/>
  <c r="CK45" i="2"/>
  <c r="BB469" i="2"/>
  <c r="BT470" i="2" s="1"/>
  <c r="BT471" i="2" s="1"/>
  <c r="AA488" i="2"/>
  <c r="AS487" i="2" s="1"/>
  <c r="BH477" i="2"/>
  <c r="AP480" i="2"/>
  <c r="BH479" i="2" s="1"/>
  <c r="AQ441" i="2"/>
  <c r="AQ442" i="2" s="1"/>
  <c r="BI439" i="2"/>
  <c r="CA440" i="2" s="1"/>
  <c r="AL465" i="2"/>
  <c r="BD464" i="2" s="1"/>
  <c r="BV465" i="2" s="1"/>
  <c r="BU500" i="2" l="1"/>
  <c r="BZ478" i="2"/>
  <c r="BZ479" i="2" s="1"/>
  <c r="BZ480" i="2" s="1"/>
  <c r="BF500" i="2"/>
  <c r="CL25" i="2"/>
  <c r="CL11" i="2"/>
  <c r="CL18" i="2"/>
  <c r="CL35" i="2"/>
  <c r="CL20" i="2"/>
  <c r="CL3" i="2"/>
  <c r="CL37" i="2"/>
  <c r="CL19" i="2"/>
  <c r="CL31" i="2"/>
  <c r="CL34" i="2"/>
  <c r="CL4" i="2"/>
  <c r="CL27" i="2"/>
  <c r="CL6" i="2"/>
  <c r="CL17" i="2"/>
  <c r="CL38" i="2"/>
  <c r="CL30" i="2"/>
  <c r="CL29" i="2"/>
  <c r="CL10" i="2"/>
  <c r="CL42" i="2"/>
  <c r="CL39" i="2"/>
  <c r="CL15" i="2"/>
  <c r="CL28" i="2"/>
  <c r="CL12" i="2"/>
  <c r="CL23" i="2"/>
  <c r="CL5" i="2"/>
  <c r="CL40" i="2"/>
  <c r="CL8" i="2"/>
  <c r="CL9" i="2"/>
  <c r="CL26" i="2"/>
  <c r="CL22" i="2"/>
  <c r="CL36" i="2"/>
  <c r="CL14" i="2"/>
  <c r="CL21" i="2"/>
  <c r="CL13" i="2"/>
  <c r="CL7" i="2"/>
  <c r="CL32" i="2"/>
  <c r="CL16" i="2"/>
  <c r="CL24" i="2"/>
  <c r="CL33" i="2"/>
  <c r="CL41" i="2"/>
  <c r="AX479" i="2"/>
  <c r="BP480" i="2" s="1"/>
  <c r="BP481" i="2" s="1"/>
  <c r="BP482" i="2" s="1"/>
  <c r="BP483" i="2" s="1"/>
  <c r="BY501" i="2"/>
  <c r="BY502" i="2" s="1"/>
  <c r="AK501" i="2"/>
  <c r="AK502" i="2" s="1"/>
  <c r="BC501" i="2" s="1"/>
  <c r="AX480" i="2"/>
  <c r="AF482" i="2"/>
  <c r="AF483" i="2" s="1"/>
  <c r="AF484" i="2" s="1"/>
  <c r="AX481" i="2"/>
  <c r="BX498" i="2"/>
  <c r="BX499" i="2" s="1"/>
  <c r="BX500" i="2" s="1"/>
  <c r="BX501" i="2" s="1"/>
  <c r="BX502" i="2" s="1"/>
  <c r="CQ27" i="2" s="1"/>
  <c r="BE493" i="2"/>
  <c r="BW494" i="2"/>
  <c r="BW495" i="2" s="1"/>
  <c r="CQ21" i="2"/>
  <c r="CQ25" i="2"/>
  <c r="CQ7" i="2"/>
  <c r="CQ31" i="2"/>
  <c r="CQ24" i="2"/>
  <c r="CQ30" i="2"/>
  <c r="CQ4" i="2"/>
  <c r="CQ29" i="2"/>
  <c r="CQ12" i="2"/>
  <c r="CQ23" i="2"/>
  <c r="CQ32" i="2"/>
  <c r="CQ37" i="2"/>
  <c r="CQ20" i="2"/>
  <c r="CQ33" i="2"/>
  <c r="CQ17" i="2"/>
  <c r="CQ16" i="2"/>
  <c r="CQ9" i="2"/>
  <c r="CQ10" i="2"/>
  <c r="CQ15" i="2"/>
  <c r="CQ13" i="2"/>
  <c r="CQ28" i="2"/>
  <c r="CQ39" i="2"/>
  <c r="CQ26" i="2"/>
  <c r="CQ34" i="2"/>
  <c r="CQ19" i="2"/>
  <c r="CQ5" i="2"/>
  <c r="CQ3" i="2"/>
  <c r="CQ42" i="2"/>
  <c r="CQ8" i="2"/>
  <c r="CQ22" i="2"/>
  <c r="BE495" i="2"/>
  <c r="AM497" i="2"/>
  <c r="BK488" i="2"/>
  <c r="CR7" i="2"/>
  <c r="CR15" i="2"/>
  <c r="CR27" i="2"/>
  <c r="CR8" i="2"/>
  <c r="CR31" i="2"/>
  <c r="CR12" i="2"/>
  <c r="CR40" i="2"/>
  <c r="CR24" i="2"/>
  <c r="CR38" i="2"/>
  <c r="CR36" i="2"/>
  <c r="CR6" i="2"/>
  <c r="CR23" i="2"/>
  <c r="CR22" i="2"/>
  <c r="CR11" i="2"/>
  <c r="CR41" i="2"/>
  <c r="CR9" i="2"/>
  <c r="CR18" i="2"/>
  <c r="CR13" i="2"/>
  <c r="CR19" i="2"/>
  <c r="CR34" i="2"/>
  <c r="CR29" i="2"/>
  <c r="CR4" i="2"/>
  <c r="CR28" i="2"/>
  <c r="CR33" i="2"/>
  <c r="CR20" i="2"/>
  <c r="CR3" i="2"/>
  <c r="CR16" i="2"/>
  <c r="CR39" i="2"/>
  <c r="CR30" i="2"/>
  <c r="CR5" i="2"/>
  <c r="CR10" i="2"/>
  <c r="CR25" i="2"/>
  <c r="CR21" i="2"/>
  <c r="CR26" i="2"/>
  <c r="CR42" i="2"/>
  <c r="CR37" i="2"/>
  <c r="CR14" i="2"/>
  <c r="CR35" i="2"/>
  <c r="CR17" i="2"/>
  <c r="CR32" i="2"/>
  <c r="AJ473" i="2"/>
  <c r="BB472" i="2" s="1"/>
  <c r="CK44" i="2"/>
  <c r="CK46" i="2" s="1"/>
  <c r="BB471" i="2"/>
  <c r="BT472" i="2" s="1"/>
  <c r="AA489" i="2"/>
  <c r="AP481" i="2"/>
  <c r="BH480" i="2" s="1"/>
  <c r="BI440" i="2"/>
  <c r="CA441" i="2" s="1"/>
  <c r="BI441" i="2"/>
  <c r="AQ443" i="2"/>
  <c r="AL466" i="2"/>
  <c r="AL467" i="2" s="1"/>
  <c r="AL468" i="2" s="1"/>
  <c r="BC500" i="2" l="1"/>
  <c r="AX483" i="2"/>
  <c r="BP484" i="2" s="1"/>
  <c r="AF485" i="2"/>
  <c r="CL45" i="2"/>
  <c r="CL43" i="2"/>
  <c r="BU501" i="2"/>
  <c r="BU502" i="2" s="1"/>
  <c r="CQ40" i="2"/>
  <c r="CQ36" i="2"/>
  <c r="CQ41" i="2"/>
  <c r="CQ35" i="2"/>
  <c r="CQ11" i="2"/>
  <c r="CQ18" i="2"/>
  <c r="CQ14" i="2"/>
  <c r="CQ45" i="2" s="1"/>
  <c r="CQ38" i="2"/>
  <c r="CQ6" i="2"/>
  <c r="BW496" i="2"/>
  <c r="BE496" i="2"/>
  <c r="BW497" i="2" s="1"/>
  <c r="AM498" i="2"/>
  <c r="AM499" i="2" s="1"/>
  <c r="AM500" i="2" s="1"/>
  <c r="CA442" i="2"/>
  <c r="CA443" i="2" s="1"/>
  <c r="BT473" i="2"/>
  <c r="CR45" i="2"/>
  <c r="CR43" i="2"/>
  <c r="AA490" i="2"/>
  <c r="AA491" i="2" s="1"/>
  <c r="AJ474" i="2"/>
  <c r="AJ475" i="2" s="1"/>
  <c r="AS488" i="2"/>
  <c r="BK489" i="2" s="1"/>
  <c r="AP482" i="2"/>
  <c r="AP483" i="2" s="1"/>
  <c r="AP484" i="2" s="1"/>
  <c r="BZ481" i="2"/>
  <c r="AQ444" i="2"/>
  <c r="BI443" i="2" s="1"/>
  <c r="BD467" i="2"/>
  <c r="AL469" i="2"/>
  <c r="AL470" i="2" s="1"/>
  <c r="BD465" i="2"/>
  <c r="BV466" i="2" s="1"/>
  <c r="BV467" i="2" s="1"/>
  <c r="CN30" i="2" l="1"/>
  <c r="CN8" i="2"/>
  <c r="CN35" i="2"/>
  <c r="CN42" i="2"/>
  <c r="CN4" i="2"/>
  <c r="CN31" i="2"/>
  <c r="CN39" i="2"/>
  <c r="CN20" i="2"/>
  <c r="CN22" i="2"/>
  <c r="CN40" i="2"/>
  <c r="CN38" i="2"/>
  <c r="CN41" i="2"/>
  <c r="CN37" i="2"/>
  <c r="CN16" i="2"/>
  <c r="CN21" i="2"/>
  <c r="CN32" i="2"/>
  <c r="CN25" i="2"/>
  <c r="CN10" i="2"/>
  <c r="CN36" i="2"/>
  <c r="CN12" i="2"/>
  <c r="CN28" i="2"/>
  <c r="CN33" i="2"/>
  <c r="CN5" i="2"/>
  <c r="CN27" i="2"/>
  <c r="CN23" i="2"/>
  <c r="CN3" i="2"/>
  <c r="CN11" i="2"/>
  <c r="CN13" i="2"/>
  <c r="CN9" i="2"/>
  <c r="CN26" i="2"/>
  <c r="CN18" i="2"/>
  <c r="CN14" i="2"/>
  <c r="CN15" i="2"/>
  <c r="CN34" i="2"/>
  <c r="CN6" i="2"/>
  <c r="CN19" i="2"/>
  <c r="CN7" i="2"/>
  <c r="CN29" i="2"/>
  <c r="CN24" i="2"/>
  <c r="CN17" i="2"/>
  <c r="AF486" i="2"/>
  <c r="AF487" i="2" s="1"/>
  <c r="AF488" i="2" s="1"/>
  <c r="AX485" i="2"/>
  <c r="CQ43" i="2"/>
  <c r="CL44" i="2"/>
  <c r="CL46" i="2" s="1"/>
  <c r="AX484" i="2"/>
  <c r="BP485" i="2" s="1"/>
  <c r="BP486" i="2" s="1"/>
  <c r="BP487" i="2" s="1"/>
  <c r="CQ44" i="2"/>
  <c r="CQ46" i="2" s="1"/>
  <c r="CA444" i="2"/>
  <c r="BE497" i="2"/>
  <c r="BW498" i="2" s="1"/>
  <c r="BW499" i="2" s="1"/>
  <c r="BE499" i="2"/>
  <c r="AM501" i="2"/>
  <c r="AM502" i="2" s="1"/>
  <c r="BE501" i="2" s="1"/>
  <c r="AJ476" i="2"/>
  <c r="BV468" i="2"/>
  <c r="AS489" i="2"/>
  <c r="BK490" i="2" s="1"/>
  <c r="BK491" i="2" s="1"/>
  <c r="BB473" i="2"/>
  <c r="BT474" i="2" s="1"/>
  <c r="BT475" i="2" s="1"/>
  <c r="CR44" i="2"/>
  <c r="CR46" i="2" s="1"/>
  <c r="AA492" i="2"/>
  <c r="AA493" i="2" s="1"/>
  <c r="AQ445" i="2"/>
  <c r="AQ446" i="2" s="1"/>
  <c r="BH481" i="2"/>
  <c r="BZ482" i="2" s="1"/>
  <c r="BZ483" i="2" s="1"/>
  <c r="BH483" i="2"/>
  <c r="AP485" i="2"/>
  <c r="BH484" i="2" s="1"/>
  <c r="BD468" i="2"/>
  <c r="BV469" i="2" s="1"/>
  <c r="BD469" i="2"/>
  <c r="AL471" i="2"/>
  <c r="AX487" i="2" l="1"/>
  <c r="BP488" i="2" s="1"/>
  <c r="AF489" i="2"/>
  <c r="CN43" i="2"/>
  <c r="CN45" i="2"/>
  <c r="BW500" i="2"/>
  <c r="BZ484" i="2"/>
  <c r="BZ485" i="2" s="1"/>
  <c r="BE500" i="2"/>
  <c r="BW501" i="2" s="1"/>
  <c r="BW502" i="2" s="1"/>
  <c r="AJ477" i="2"/>
  <c r="BB476" i="2" s="1"/>
  <c r="BB475" i="2"/>
  <c r="BT476" i="2" s="1"/>
  <c r="AS491" i="2"/>
  <c r="BK492" i="2" s="1"/>
  <c r="AS492" i="2"/>
  <c r="AA494" i="2"/>
  <c r="AA495" i="2" s="1"/>
  <c r="AP486" i="2"/>
  <c r="AP487" i="2" s="1"/>
  <c r="BI445" i="2"/>
  <c r="AQ447" i="2"/>
  <c r="AQ448" i="2" s="1"/>
  <c r="BV470" i="2"/>
  <c r="BV471" i="2" s="1"/>
  <c r="BI444" i="2"/>
  <c r="CA445" i="2" s="1"/>
  <c r="CA446" i="2" s="1"/>
  <c r="CA447" i="2" s="1"/>
  <c r="AL472" i="2"/>
  <c r="AX488" i="2" l="1"/>
  <c r="BP489" i="2" s="1"/>
  <c r="AF490" i="2"/>
  <c r="AF491" i="2" s="1"/>
  <c r="CN44" i="2"/>
  <c r="CN46" i="2" s="1"/>
  <c r="CP22" i="2"/>
  <c r="CP20" i="2"/>
  <c r="CP19" i="2"/>
  <c r="CP37" i="2"/>
  <c r="CP9" i="2"/>
  <c r="CP25" i="2"/>
  <c r="CP7" i="2"/>
  <c r="CP35" i="2"/>
  <c r="CP39" i="2"/>
  <c r="CP31" i="2"/>
  <c r="CP11" i="2"/>
  <c r="CP40" i="2"/>
  <c r="CP13" i="2"/>
  <c r="CP32" i="2"/>
  <c r="CP16" i="2"/>
  <c r="CP18" i="2"/>
  <c r="CP34" i="2"/>
  <c r="CP17" i="2"/>
  <c r="CP5" i="2"/>
  <c r="CP14" i="2"/>
  <c r="CP26" i="2"/>
  <c r="CP33" i="2"/>
  <c r="CP3" i="2"/>
  <c r="CP41" i="2"/>
  <c r="CP28" i="2"/>
  <c r="CP38" i="2"/>
  <c r="CP4" i="2"/>
  <c r="CP15" i="2"/>
  <c r="CP36" i="2"/>
  <c r="CP21" i="2"/>
  <c r="CP6" i="2"/>
  <c r="CP23" i="2"/>
  <c r="CP29" i="2"/>
  <c r="CP12" i="2"/>
  <c r="CP8" i="2"/>
  <c r="CP27" i="2"/>
  <c r="CP42" i="2"/>
  <c r="CP24" i="2"/>
  <c r="CP30" i="2"/>
  <c r="CP10" i="2"/>
  <c r="BT477" i="2"/>
  <c r="BK493" i="2"/>
  <c r="AJ478" i="2"/>
  <c r="AJ479" i="2" s="1"/>
  <c r="AJ480" i="2" s="1"/>
  <c r="AS493" i="2"/>
  <c r="AA496" i="2"/>
  <c r="AS495" i="2" s="1"/>
  <c r="BI447" i="2"/>
  <c r="CA448" i="2" s="1"/>
  <c r="AQ449" i="2"/>
  <c r="BH485" i="2"/>
  <c r="BZ486" i="2" s="1"/>
  <c r="BZ487" i="2" s="1"/>
  <c r="AP488" i="2"/>
  <c r="BH487" i="2" s="1"/>
  <c r="AL473" i="2"/>
  <c r="AL474" i="2" s="1"/>
  <c r="BD471" i="2"/>
  <c r="BV472" i="2" s="1"/>
  <c r="AX489" i="2" l="1"/>
  <c r="BP490" i="2" s="1"/>
  <c r="BP491" i="2" s="1"/>
  <c r="AF492" i="2"/>
  <c r="BK494" i="2"/>
  <c r="BK495" i="2" s="1"/>
  <c r="CP43" i="2"/>
  <c r="CP45" i="2"/>
  <c r="BB477" i="2"/>
  <c r="BT478" i="2" s="1"/>
  <c r="BT479" i="2" s="1"/>
  <c r="BB479" i="2"/>
  <c r="AJ481" i="2"/>
  <c r="BB480" i="2" s="1"/>
  <c r="BK496" i="2"/>
  <c r="AA497" i="2"/>
  <c r="AS496" i="2" s="1"/>
  <c r="BZ488" i="2"/>
  <c r="AP489" i="2"/>
  <c r="BH488" i="2" s="1"/>
  <c r="BI448" i="2"/>
  <c r="CA449" i="2" s="1"/>
  <c r="AQ450" i="2"/>
  <c r="BD473" i="2"/>
  <c r="AL475" i="2"/>
  <c r="BD472" i="2"/>
  <c r="BV473" i="2" s="1"/>
  <c r="AF493" i="2" l="1"/>
  <c r="AX493" i="2" s="1"/>
  <c r="AX492" i="2"/>
  <c r="BT480" i="2"/>
  <c r="BT481" i="2" s="1"/>
  <c r="AX491" i="2"/>
  <c r="BP492" i="2" s="1"/>
  <c r="BP493" i="2" s="1"/>
  <c r="BP494" i="2" s="1"/>
  <c r="BP495" i="2" s="1"/>
  <c r="BP496" i="2" s="1"/>
  <c r="BP497" i="2" s="1"/>
  <c r="BP498" i="2" s="1"/>
  <c r="BP499" i="2" s="1"/>
  <c r="BP500" i="2" s="1"/>
  <c r="BP501" i="2" s="1"/>
  <c r="BP502" i="2" s="1"/>
  <c r="BZ489" i="2"/>
  <c r="CP44" i="2"/>
  <c r="CP46" i="2" s="1"/>
  <c r="AJ482" i="2"/>
  <c r="AJ483" i="2" s="1"/>
  <c r="AA498" i="2"/>
  <c r="AA499" i="2" s="1"/>
  <c r="BK497" i="2"/>
  <c r="AP490" i="2"/>
  <c r="AP491" i="2" s="1"/>
  <c r="BI449" i="2"/>
  <c r="CA450" i="2" s="1"/>
  <c r="CA451" i="2" s="1"/>
  <c r="AQ451" i="2"/>
  <c r="BV474" i="2"/>
  <c r="BV475" i="2" s="1"/>
  <c r="AL476" i="2"/>
  <c r="AL477" i="2" s="1"/>
  <c r="CI23" i="2" l="1"/>
  <c r="CI37" i="2"/>
  <c r="CI40" i="2"/>
  <c r="CI35" i="2"/>
  <c r="CI33" i="2"/>
  <c r="CI24" i="2"/>
  <c r="CI18" i="2"/>
  <c r="CI31" i="2"/>
  <c r="CI12" i="2"/>
  <c r="CI30" i="2"/>
  <c r="CI21" i="2"/>
  <c r="CI16" i="2"/>
  <c r="CI15" i="2"/>
  <c r="CI29" i="2"/>
  <c r="CI10" i="2"/>
  <c r="CI14" i="2"/>
  <c r="CI11" i="2"/>
  <c r="CI7" i="2"/>
  <c r="CI17" i="2"/>
  <c r="CI6" i="2"/>
  <c r="CI13" i="2"/>
  <c r="CI28" i="2"/>
  <c r="CI26" i="2"/>
  <c r="CI32" i="2"/>
  <c r="CI4" i="2"/>
  <c r="CI22" i="2"/>
  <c r="CI5" i="2"/>
  <c r="CI25" i="2"/>
  <c r="CI39" i="2"/>
  <c r="CI38" i="2"/>
  <c r="CI3" i="2"/>
  <c r="CI42" i="2"/>
  <c r="CI41" i="2"/>
  <c r="CI9" i="2"/>
  <c r="CI36" i="2"/>
  <c r="CI19" i="2"/>
  <c r="CI8" i="2"/>
  <c r="CI27" i="2"/>
  <c r="CI34" i="2"/>
  <c r="CI20" i="2"/>
  <c r="BB481" i="2"/>
  <c r="BT482" i="2" s="1"/>
  <c r="BT483" i="2" s="1"/>
  <c r="AJ484" i="2"/>
  <c r="AS497" i="2"/>
  <c r="BK498" i="2" s="1"/>
  <c r="BK499" i="2" s="1"/>
  <c r="AA500" i="2"/>
  <c r="AS499" i="2" s="1"/>
  <c r="BH489" i="2"/>
  <c r="BZ490" i="2" s="1"/>
  <c r="BZ491" i="2" s="1"/>
  <c r="AP492" i="2"/>
  <c r="BH491" i="2" s="1"/>
  <c r="AQ452" i="2"/>
  <c r="AQ453" i="2" s="1"/>
  <c r="BD475" i="2"/>
  <c r="BV476" i="2" s="1"/>
  <c r="BD476" i="2"/>
  <c r="AL478" i="2"/>
  <c r="AL479" i="2" s="1"/>
  <c r="CI43" i="2" l="1"/>
  <c r="CI45" i="2"/>
  <c r="AJ485" i="2"/>
  <c r="BB484" i="2" s="1"/>
  <c r="BB483" i="2"/>
  <c r="BT484" i="2" s="1"/>
  <c r="BK500" i="2"/>
  <c r="AA501" i="2"/>
  <c r="AS500" i="2" s="1"/>
  <c r="BV477" i="2"/>
  <c r="BI452" i="2"/>
  <c r="AQ454" i="2"/>
  <c r="BZ492" i="2"/>
  <c r="AP493" i="2"/>
  <c r="BH492" i="2" s="1"/>
  <c r="BD477" i="2"/>
  <c r="BI451" i="2"/>
  <c r="CA452" i="2" s="1"/>
  <c r="CA453" i="2" s="1"/>
  <c r="AL480" i="2"/>
  <c r="AL481" i="2" s="1"/>
  <c r="CI44" i="2" l="1"/>
  <c r="CI46" i="2" s="1"/>
  <c r="BD479" i="2"/>
  <c r="BT485" i="2"/>
  <c r="AJ486" i="2"/>
  <c r="AJ487" i="2" s="1"/>
  <c r="AJ488" i="2" s="1"/>
  <c r="AA502" i="2"/>
  <c r="AS501" i="2" s="1"/>
  <c r="BK501" i="2"/>
  <c r="BZ493" i="2"/>
  <c r="BI453" i="2"/>
  <c r="CA454" i="2" s="1"/>
  <c r="CA455" i="2" s="1"/>
  <c r="AQ455" i="2"/>
  <c r="AQ456" i="2" s="1"/>
  <c r="AP494" i="2"/>
  <c r="AP495" i="2" s="1"/>
  <c r="BV478" i="2"/>
  <c r="BV479" i="2" s="1"/>
  <c r="BV480" i="2" s="1"/>
  <c r="BD480" i="2"/>
  <c r="AL482" i="2"/>
  <c r="BB485" i="2" l="1"/>
  <c r="BT486" i="2" s="1"/>
  <c r="BT487" i="2" s="1"/>
  <c r="BB487" i="2"/>
  <c r="AJ489" i="2"/>
  <c r="BB488" i="2" s="1"/>
  <c r="BK502" i="2"/>
  <c r="BH493" i="2"/>
  <c r="BZ494" i="2" s="1"/>
  <c r="BZ495" i="2" s="1"/>
  <c r="AP496" i="2"/>
  <c r="BV481" i="2"/>
  <c r="BI455" i="2"/>
  <c r="CA456" i="2" s="1"/>
  <c r="AQ457" i="2"/>
  <c r="BI456" i="2" s="1"/>
  <c r="BD481" i="2"/>
  <c r="AL483" i="2"/>
  <c r="AL484" i="2" s="1"/>
  <c r="BV482" i="2" l="1"/>
  <c r="BV483" i="2" s="1"/>
  <c r="BT488" i="2"/>
  <c r="AJ490" i="2"/>
  <c r="BT489" i="2"/>
  <c r="CD8" i="2"/>
  <c r="CD14" i="2"/>
  <c r="CD26" i="2"/>
  <c r="CD20" i="2"/>
  <c r="CD25" i="2"/>
  <c r="CD38" i="2"/>
  <c r="CD39" i="2"/>
  <c r="CD27" i="2"/>
  <c r="CD35" i="2"/>
  <c r="CD16" i="2"/>
  <c r="CD3" i="2"/>
  <c r="CD10" i="2"/>
  <c r="CD17" i="2"/>
  <c r="CD28" i="2"/>
  <c r="CD7" i="2"/>
  <c r="CD29" i="2"/>
  <c r="CD41" i="2"/>
  <c r="CD11" i="2"/>
  <c r="CD34" i="2"/>
  <c r="CD40" i="2"/>
  <c r="CD4" i="2"/>
  <c r="CD5" i="2"/>
  <c r="CD22" i="2"/>
  <c r="CD12" i="2"/>
  <c r="CD18" i="2"/>
  <c r="CD30" i="2"/>
  <c r="CD31" i="2"/>
  <c r="CD13" i="2"/>
  <c r="CD37" i="2"/>
  <c r="CD32" i="2"/>
  <c r="CD6" i="2"/>
  <c r="CD9" i="2"/>
  <c r="CD24" i="2"/>
  <c r="CD15" i="2"/>
  <c r="CD21" i="2"/>
  <c r="CD33" i="2"/>
  <c r="CD36" i="2"/>
  <c r="CD23" i="2"/>
  <c r="CD19" i="2"/>
  <c r="CD42" i="2"/>
  <c r="CA457" i="2"/>
  <c r="AQ458" i="2"/>
  <c r="AQ459" i="2" s="1"/>
  <c r="AQ460" i="2" s="1"/>
  <c r="AP497" i="2"/>
  <c r="BH495" i="2"/>
  <c r="BZ496" i="2" s="1"/>
  <c r="BD483" i="2"/>
  <c r="BV484" i="2" s="1"/>
  <c r="AL485" i="2"/>
  <c r="BB489" i="2" l="1"/>
  <c r="BT490" i="2" s="1"/>
  <c r="BT491" i="2" s="1"/>
  <c r="AJ491" i="2"/>
  <c r="CD43" i="2"/>
  <c r="CD45" i="2"/>
  <c r="AP498" i="2"/>
  <c r="AP499" i="2" s="1"/>
  <c r="BI457" i="2"/>
  <c r="CA458" i="2" s="1"/>
  <c r="CA459" i="2" s="1"/>
  <c r="BI459" i="2"/>
  <c r="AQ461" i="2"/>
  <c r="BI460" i="2" s="1"/>
  <c r="BH496" i="2"/>
  <c r="BZ497" i="2" s="1"/>
  <c r="BD484" i="2"/>
  <c r="BV485" i="2" s="1"/>
  <c r="AL486" i="2"/>
  <c r="AJ492" i="2" l="1"/>
  <c r="BB491" i="2" s="1"/>
  <c r="BT492" i="2" s="1"/>
  <c r="CA460" i="2"/>
  <c r="CD44" i="2"/>
  <c r="CD46" i="2" s="1"/>
  <c r="AP500" i="2"/>
  <c r="BH499" i="2" s="1"/>
  <c r="CA461" i="2"/>
  <c r="BH497" i="2"/>
  <c r="BZ498" i="2" s="1"/>
  <c r="BZ499" i="2" s="1"/>
  <c r="AQ462" i="2"/>
  <c r="AQ463" i="2" s="1"/>
  <c r="AQ464" i="2" s="1"/>
  <c r="BD485" i="2"/>
  <c r="BV486" i="2" s="1"/>
  <c r="BV487" i="2" s="1"/>
  <c r="AL487" i="2"/>
  <c r="AJ493" i="2" l="1"/>
  <c r="BB492" i="2" s="1"/>
  <c r="BT493" i="2" s="1"/>
  <c r="BZ500" i="2"/>
  <c r="BI463" i="2"/>
  <c r="AQ465" i="2"/>
  <c r="BI464" i="2" s="1"/>
  <c r="BI461" i="2"/>
  <c r="CA462" i="2" s="1"/>
  <c r="CA463" i="2" s="1"/>
  <c r="AP501" i="2"/>
  <c r="AP502" i="2" s="1"/>
  <c r="BH501" i="2" s="1"/>
  <c r="AL488" i="2"/>
  <c r="AL489" i="2" s="1"/>
  <c r="BD487" i="2" l="1"/>
  <c r="BV488" i="2" s="1"/>
  <c r="AJ494" i="2"/>
  <c r="AJ495" i="2" s="1"/>
  <c r="AJ496" i="2" s="1"/>
  <c r="CA464" i="2"/>
  <c r="CA465" i="2" s="1"/>
  <c r="BH500" i="2"/>
  <c r="BZ501" i="2" s="1"/>
  <c r="BZ502" i="2" s="1"/>
  <c r="AQ466" i="2"/>
  <c r="AQ467" i="2" s="1"/>
  <c r="BD488" i="2"/>
  <c r="BV489" i="2" s="1"/>
  <c r="AL490" i="2"/>
  <c r="AL491" i="2" s="1"/>
  <c r="AL492" i="2" s="1"/>
  <c r="BB493" i="2" l="1"/>
  <c r="BT494" i="2" s="1"/>
  <c r="BT495" i="2" s="1"/>
  <c r="BB495" i="2"/>
  <c r="AJ497" i="2"/>
  <c r="BB496" i="2" s="1"/>
  <c r="BI465" i="2"/>
  <c r="CA466" i="2" s="1"/>
  <c r="CA467" i="2" s="1"/>
  <c r="CS3" i="2"/>
  <c r="CS5" i="2"/>
  <c r="CS7" i="2"/>
  <c r="CS9" i="2"/>
  <c r="CS11" i="2"/>
  <c r="CS13" i="2"/>
  <c r="CS15" i="2"/>
  <c r="CS17" i="2"/>
  <c r="CS19" i="2"/>
  <c r="CS21" i="2"/>
  <c r="CS12" i="2"/>
  <c r="CS20" i="2"/>
  <c r="CS6" i="2"/>
  <c r="CS10" i="2"/>
  <c r="CS18" i="2"/>
  <c r="CS23" i="2"/>
  <c r="CS25" i="2"/>
  <c r="CS27" i="2"/>
  <c r="CS29" i="2"/>
  <c r="CS31" i="2"/>
  <c r="CS33" i="2"/>
  <c r="CS35" i="2"/>
  <c r="CS37" i="2"/>
  <c r="CS39" i="2"/>
  <c r="CS41" i="2"/>
  <c r="CS16" i="2"/>
  <c r="CS36" i="2"/>
  <c r="CS8" i="2"/>
  <c r="CS22" i="2"/>
  <c r="CS26" i="2"/>
  <c r="CS34" i="2"/>
  <c r="CS42" i="2"/>
  <c r="CS32" i="2"/>
  <c r="CS4" i="2"/>
  <c r="CS28" i="2"/>
  <c r="CS14" i="2"/>
  <c r="CS38" i="2"/>
  <c r="CS40" i="2"/>
  <c r="CS30" i="2"/>
  <c r="CS24" i="2"/>
  <c r="AQ468" i="2"/>
  <c r="BD489" i="2"/>
  <c r="BV490" i="2" s="1"/>
  <c r="BV491" i="2" s="1"/>
  <c r="BD491" i="2"/>
  <c r="AL493" i="2"/>
  <c r="AJ498" i="2" l="1"/>
  <c r="AJ499" i="2" s="1"/>
  <c r="CS45" i="2"/>
  <c r="BT496" i="2"/>
  <c r="BT497" i="2" s="1"/>
  <c r="CS43" i="2"/>
  <c r="AQ469" i="2"/>
  <c r="BV492" i="2"/>
  <c r="BI467" i="2"/>
  <c r="CA468" i="2" s="1"/>
  <c r="BD492" i="2"/>
  <c r="AL494" i="2"/>
  <c r="BB497" i="2" l="1"/>
  <c r="BT498" i="2" s="1"/>
  <c r="BT499" i="2" s="1"/>
  <c r="BV493" i="2"/>
  <c r="CS44" i="2"/>
  <c r="CS46" i="2" s="1"/>
  <c r="AJ500" i="2"/>
  <c r="BB499" i="2"/>
  <c r="AQ470" i="2"/>
  <c r="AQ471" i="2" s="1"/>
  <c r="AQ472" i="2" s="1"/>
  <c r="BI468" i="2"/>
  <c r="CA469" i="2" s="1"/>
  <c r="BD493" i="2"/>
  <c r="AL495" i="2"/>
  <c r="BT500" i="2" l="1"/>
  <c r="BV494" i="2"/>
  <c r="BV495" i="2" s="1"/>
  <c r="AJ501" i="2"/>
  <c r="AJ502" i="2" s="1"/>
  <c r="BB501" i="2" s="1"/>
  <c r="BI469" i="2"/>
  <c r="CA470" i="2" s="1"/>
  <c r="CA471" i="2" s="1"/>
  <c r="BI471" i="2"/>
  <c r="AQ473" i="2"/>
  <c r="BI472" i="2" s="1"/>
  <c r="AL496" i="2"/>
  <c r="BD495" i="2" s="1"/>
  <c r="BV496" i="2" s="1"/>
  <c r="BB500" i="2" l="1"/>
  <c r="BT501" i="2" s="1"/>
  <c r="BT502" i="2" s="1"/>
  <c r="CA472" i="2"/>
  <c r="CA473" i="2"/>
  <c r="AQ474" i="2"/>
  <c r="AQ475" i="2" s="1"/>
  <c r="AL497" i="2"/>
  <c r="AL498" i="2" s="1"/>
  <c r="CM34" i="2" l="1"/>
  <c r="CM16" i="2"/>
  <c r="CM38" i="2"/>
  <c r="CM13" i="2"/>
  <c r="CM32" i="2"/>
  <c r="CM17" i="2"/>
  <c r="CM39" i="2"/>
  <c r="CM33" i="2"/>
  <c r="CM14" i="2"/>
  <c r="CM5" i="2"/>
  <c r="CM24" i="2"/>
  <c r="CM42" i="2"/>
  <c r="CM30" i="2"/>
  <c r="CM29" i="2"/>
  <c r="CM28" i="2"/>
  <c r="CM40" i="2"/>
  <c r="CM7" i="2"/>
  <c r="CM27" i="2"/>
  <c r="CM3" i="2"/>
  <c r="CM20" i="2"/>
  <c r="CM25" i="2"/>
  <c r="CM41" i="2"/>
  <c r="CM6" i="2"/>
  <c r="CM18" i="2"/>
  <c r="CM4" i="2"/>
  <c r="CM36" i="2"/>
  <c r="CM11" i="2"/>
  <c r="CM12" i="2"/>
  <c r="CM31" i="2"/>
  <c r="CM37" i="2"/>
  <c r="CM8" i="2"/>
  <c r="CM10" i="2"/>
  <c r="CM9" i="2"/>
  <c r="CM35" i="2"/>
  <c r="CM15" i="2"/>
  <c r="CM19" i="2"/>
  <c r="CM23" i="2"/>
  <c r="CM22" i="2"/>
  <c r="CM26" i="2"/>
  <c r="CM21" i="2"/>
  <c r="BI473" i="2"/>
  <c r="CA474" i="2" s="1"/>
  <c r="CA475" i="2" s="1"/>
  <c r="AQ476" i="2"/>
  <c r="AQ477" i="2" s="1"/>
  <c r="BD496" i="2"/>
  <c r="BV497" i="2" s="1"/>
  <c r="BD497" i="2"/>
  <c r="AL499" i="2"/>
  <c r="CM43" i="2" l="1"/>
  <c r="CM45" i="2"/>
  <c r="BI475" i="2"/>
  <c r="CA476" i="2" s="1"/>
  <c r="CA477" i="2" s="1"/>
  <c r="BI476" i="2"/>
  <c r="AQ478" i="2"/>
  <c r="AQ479" i="2" s="1"/>
  <c r="BV498" i="2"/>
  <c r="BV499" i="2" s="1"/>
  <c r="AL500" i="2"/>
  <c r="AL501" i="2" s="1"/>
  <c r="CM44" i="2" l="1"/>
  <c r="CM46" i="2" s="1"/>
  <c r="BI477" i="2"/>
  <c r="CA478" i="2" s="1"/>
  <c r="CA479" i="2" s="1"/>
  <c r="BD499" i="2"/>
  <c r="BV500" i="2" s="1"/>
  <c r="AQ480" i="2"/>
  <c r="AQ481" i="2" s="1"/>
  <c r="BD500" i="2"/>
  <c r="AL502" i="2"/>
  <c r="BD501" i="2" s="1"/>
  <c r="BV501" i="2" l="1"/>
  <c r="BI480" i="2"/>
  <c r="AQ482" i="2"/>
  <c r="AQ483" i="2" s="1"/>
  <c r="BI479" i="2"/>
  <c r="CA480" i="2" s="1"/>
  <c r="CA481" i="2" s="1"/>
  <c r="BV502" i="2"/>
  <c r="BI481" i="2" l="1"/>
  <c r="CA482" i="2" s="1"/>
  <c r="CA483" i="2" s="1"/>
  <c r="CO3" i="2"/>
  <c r="CO5" i="2"/>
  <c r="CO7" i="2"/>
  <c r="CO9" i="2"/>
  <c r="CO11" i="2"/>
  <c r="CO13" i="2"/>
  <c r="CO15" i="2"/>
  <c r="CO17" i="2"/>
  <c r="CO19" i="2"/>
  <c r="CO21" i="2"/>
  <c r="CO14" i="2"/>
  <c r="CO22" i="2"/>
  <c r="CO4" i="2"/>
  <c r="CO8" i="2"/>
  <c r="CO12" i="2"/>
  <c r="CO20" i="2"/>
  <c r="CO23" i="2"/>
  <c r="CO25" i="2"/>
  <c r="CO27" i="2"/>
  <c r="CO29" i="2"/>
  <c r="CO31" i="2"/>
  <c r="CO33" i="2"/>
  <c r="CO35" i="2"/>
  <c r="CO37" i="2"/>
  <c r="CO39" i="2"/>
  <c r="CO41" i="2"/>
  <c r="CO18" i="2"/>
  <c r="CO30" i="2"/>
  <c r="CO38" i="2"/>
  <c r="CO10" i="2"/>
  <c r="CO24" i="2"/>
  <c r="CO28" i="2"/>
  <c r="CO36" i="2"/>
  <c r="CO34" i="2"/>
  <c r="CO16" i="2"/>
  <c r="CO32" i="2"/>
  <c r="CO40" i="2"/>
  <c r="CO6" i="2"/>
  <c r="CO42" i="2"/>
  <c r="CO26" i="2"/>
  <c r="AQ484" i="2"/>
  <c r="CO45" i="2" l="1"/>
  <c r="CO43" i="2"/>
  <c r="CO44" i="2" s="1"/>
  <c r="AQ485" i="2"/>
  <c r="BI484" i="2" s="1"/>
  <c r="BI483" i="2"/>
  <c r="CA484" i="2" s="1"/>
  <c r="AQ486" i="2" l="1"/>
  <c r="AQ487" i="2" s="1"/>
  <c r="CA485" i="2"/>
  <c r="CO46" i="2"/>
  <c r="AQ488" i="2" l="1"/>
  <c r="BI485" i="2"/>
  <c r="CA486" i="2" s="1"/>
  <c r="CA487" i="2" s="1"/>
  <c r="AQ489" i="2" l="1"/>
  <c r="BI487" i="2"/>
  <c r="CA488" i="2" s="1"/>
  <c r="AQ490" i="2" l="1"/>
  <c r="AQ491" i="2" s="1"/>
  <c r="BI488" i="2"/>
  <c r="CA489" i="2" s="1"/>
  <c r="AQ492" i="2" l="1"/>
  <c r="BI491" i="2" s="1"/>
  <c r="BI489" i="2"/>
  <c r="CA490" i="2" s="1"/>
  <c r="CA491" i="2" s="1"/>
  <c r="CA492" i="2" l="1"/>
  <c r="AQ493" i="2"/>
  <c r="BI492" i="2" s="1"/>
  <c r="CA493" i="2" s="1"/>
  <c r="AQ494" i="2" l="1"/>
  <c r="AQ495" i="2" s="1"/>
  <c r="BI493" i="2" l="1"/>
  <c r="CA494" i="2" s="1"/>
  <c r="CA495" i="2" s="1"/>
  <c r="AQ496" i="2"/>
  <c r="AQ497" i="2" s="1"/>
  <c r="BI495" i="2" l="1"/>
  <c r="CA496" i="2" s="1"/>
  <c r="CA497" i="2" s="1"/>
  <c r="BI496" i="2"/>
  <c r="AQ498" i="2"/>
  <c r="AQ499" i="2" s="1"/>
  <c r="AQ500" i="2" s="1"/>
  <c r="BI497" i="2" l="1"/>
  <c r="CA498" i="2" s="1"/>
  <c r="CA499" i="2" s="1"/>
  <c r="BI499" i="2"/>
  <c r="AQ501" i="2"/>
  <c r="AQ502" i="2" s="1"/>
  <c r="BI501" i="2" s="1"/>
  <c r="CA500" i="2" l="1"/>
  <c r="BI500" i="2"/>
  <c r="CA501" i="2" l="1"/>
  <c r="CA502" i="2" s="1"/>
  <c r="CT3" i="2" s="1"/>
  <c r="CT6" i="2"/>
  <c r="CT10" i="2"/>
  <c r="CT9" i="2"/>
  <c r="CT17" i="2"/>
  <c r="CT24" i="2"/>
  <c r="CT28" i="2"/>
  <c r="CT15" i="2"/>
  <c r="CT7" i="2"/>
  <c r="CT25" i="2"/>
  <c r="CT33" i="2"/>
  <c r="CT41" i="2"/>
  <c r="CT19" i="2"/>
  <c r="CT36" i="2"/>
  <c r="CT18" i="2"/>
  <c r="CT23" i="2"/>
  <c r="CT29" i="2"/>
  <c r="CT37" i="2"/>
  <c r="CT40" i="2"/>
  <c r="CT35" i="2"/>
  <c r="CT42" i="2" l="1"/>
  <c r="CT11" i="2"/>
  <c r="CT27" i="2"/>
  <c r="CT39" i="2"/>
  <c r="CT16" i="2"/>
  <c r="CT30" i="2"/>
  <c r="CT20" i="2"/>
  <c r="CT26" i="2"/>
  <c r="CT14" i="2"/>
  <c r="CT8" i="2"/>
  <c r="CT32" i="2"/>
  <c r="CT34" i="2"/>
  <c r="CT21" i="2"/>
  <c r="CT31" i="2"/>
  <c r="CT38" i="2"/>
  <c r="CT13" i="2"/>
  <c r="CT12" i="2"/>
  <c r="CT22" i="2"/>
  <c r="CT5" i="2"/>
  <c r="CT4" i="2"/>
  <c r="CT45" i="2" s="1"/>
  <c r="CW45" i="2" s="1"/>
  <c r="CW3" i="2" s="1"/>
  <c r="DS3" i="2" s="1"/>
  <c r="CT43" i="2" l="1"/>
  <c r="CW43" i="2" s="1"/>
  <c r="CW1" i="2" s="1"/>
  <c r="CT46" i="2" l="1"/>
  <c r="CT44" i="2"/>
  <c r="CW44" i="2" s="1"/>
  <c r="CW2" i="2" s="1"/>
  <c r="DR3" i="2" s="1"/>
  <c r="CW46" i="2"/>
  <c r="DQ3" i="2"/>
  <c r="DT2" i="2" s="1"/>
  <c r="CW4" i="2"/>
</calcChain>
</file>

<file path=xl/sharedStrings.xml><?xml version="1.0" encoding="utf-8"?>
<sst xmlns="http://schemas.openxmlformats.org/spreadsheetml/2006/main" count="30" uniqueCount="22">
  <si>
    <t>Pair's Run-Switch sequence</t>
  </si>
  <si>
    <t>Nr</t>
  </si>
  <si>
    <t>Spin</t>
  </si>
  <si>
    <t>lookup</t>
  </si>
  <si>
    <t>Total</t>
  </si>
  <si>
    <t>Max</t>
  </si>
  <si>
    <t>Sum</t>
  </si>
  <si>
    <t>Pair setting</t>
  </si>
  <si>
    <t>Pair</t>
  </si>
  <si>
    <t>Active nr in pair</t>
  </si>
  <si>
    <t>Consecutive hits</t>
  </si>
  <si>
    <t>Consecutive hit - net</t>
  </si>
  <si>
    <t>Switch</t>
  </si>
  <si>
    <t>Run</t>
  </si>
  <si>
    <t>Seq</t>
  </si>
  <si>
    <t>Run length</t>
  </si>
  <si>
    <t>Sw/Total,%</t>
  </si>
  <si>
    <t>Diff</t>
  </si>
  <si>
    <t>Net difference per pair</t>
  </si>
  <si>
    <t>Net</t>
  </si>
  <si>
    <t>Mmmm, not Waldo…</t>
  </si>
  <si>
    <t>Gotcha!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</si>
</sst>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3" xfId="0" applyBorder="1"/>
    <xf numFmtId="0" fontId="0" fillId="2" borderId="3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'Switch-Run'!$CD$46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'Switch-Run'!$CE$46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'Switch-Run'!$CF$46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'Switch-Run'!$CG$46</c:f>
              <c:numCache>
                <c:formatCode>General</c:formatCode>
                <c:ptCount val="1"/>
                <c:pt idx="0">
                  <c:v>-4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'Switch-Run'!$CH$46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'Switch-Run'!$CI$46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'Switch-Run'!$CJ$46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'Switch-Run'!$CK$46</c:f>
              <c:numCache>
                <c:formatCode>General</c:formatCode>
                <c:ptCount val="1"/>
                <c:pt idx="0">
                  <c:v>-10</c:v>
                </c:pt>
              </c:numCache>
            </c:numRef>
          </c:val>
        </c:ser>
        <c:ser>
          <c:idx val="8"/>
          <c:order val="8"/>
          <c:invertIfNegative val="0"/>
          <c:val>
            <c:numRef>
              <c:f>'Switch-Run'!$CL$46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invertIfNegative val="0"/>
          <c:val>
            <c:numRef>
              <c:f>'Switch-Run'!$CM$46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10"/>
          <c:order val="10"/>
          <c:invertIfNegative val="0"/>
          <c:val>
            <c:numRef>
              <c:f>'Switch-Run'!$CN$46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ser>
          <c:idx val="11"/>
          <c:order val="11"/>
          <c:invertIfNegative val="0"/>
          <c:val>
            <c:numRef>
              <c:f>'Switch-Run'!$CO$46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invertIfNegative val="0"/>
          <c:val>
            <c:numRef>
              <c:f>'Switch-Run'!$CP$46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invertIfNegative val="0"/>
          <c:val>
            <c:numRef>
              <c:f>'Switch-Run'!$CQ$46</c:f>
              <c:numCache>
                <c:formatCode>General</c:formatCode>
                <c:ptCount val="1"/>
                <c:pt idx="0">
                  <c:v>-7</c:v>
                </c:pt>
              </c:numCache>
            </c:numRef>
          </c:val>
        </c:ser>
        <c:ser>
          <c:idx val="14"/>
          <c:order val="14"/>
          <c:invertIfNegative val="0"/>
          <c:val>
            <c:numRef>
              <c:f>'Switch-Run'!$CR$46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invertIfNegative val="0"/>
          <c:val>
            <c:numRef>
              <c:f>'Switch-Run'!$CS$46</c:f>
              <c:numCache>
                <c:formatCode>General</c:formatCode>
                <c:ptCount val="1"/>
                <c:pt idx="0">
                  <c:v>-8</c:v>
                </c:pt>
              </c:numCache>
            </c:numRef>
          </c:val>
        </c:ser>
        <c:ser>
          <c:idx val="16"/>
          <c:order val="16"/>
          <c:invertIfNegative val="0"/>
          <c:val>
            <c:numRef>
              <c:f>'Switch-Run'!$CT$46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ser>
          <c:idx val="17"/>
          <c:order val="17"/>
          <c:invertIfNegative val="0"/>
          <c:val>
            <c:numRef>
              <c:f>'Switch-Run'!$CU$46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691200"/>
        <c:axId val="109520000"/>
      </c:barChart>
      <c:catAx>
        <c:axId val="106691200"/>
        <c:scaling>
          <c:orientation val="minMax"/>
        </c:scaling>
        <c:delete val="0"/>
        <c:axPos val="b"/>
        <c:majorTickMark val="out"/>
        <c:minorTickMark val="none"/>
        <c:tickLblPos val="nextTo"/>
        <c:crossAx val="109520000"/>
        <c:crosses val="autoZero"/>
        <c:auto val="1"/>
        <c:lblAlgn val="ctr"/>
        <c:lblOffset val="100"/>
        <c:noMultiLvlLbl val="0"/>
      </c:catAx>
      <c:valAx>
        <c:axId val="109520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6912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</xdr:row>
      <xdr:rowOff>1</xdr:rowOff>
    </xdr:from>
    <xdr:to>
      <xdr:col>2</xdr:col>
      <xdr:colOff>1247775</xdr:colOff>
      <xdr:row>4</xdr:row>
      <xdr:rowOff>121921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190501"/>
          <a:ext cx="1238250" cy="693420"/>
        </a:xfrm>
        <a:prstGeom prst="rect">
          <a:avLst/>
        </a:prstGeom>
      </xdr:spPr>
    </xdr:pic>
    <xdr:clientData/>
  </xdr:twoCellAnchor>
  <xdr:twoCellAnchor editAs="oneCell">
    <xdr:from>
      <xdr:col>87</xdr:col>
      <xdr:colOff>76200</xdr:colOff>
      <xdr:row>49</xdr:row>
      <xdr:rowOff>104775</xdr:rowOff>
    </xdr:from>
    <xdr:to>
      <xdr:col>91</xdr:col>
      <xdr:colOff>76200</xdr:colOff>
      <xdr:row>53</xdr:row>
      <xdr:rowOff>114300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78725" y="9439275"/>
          <a:ext cx="1028700" cy="771525"/>
        </a:xfrm>
        <a:prstGeom prst="rect">
          <a:avLst/>
        </a:prstGeom>
      </xdr:spPr>
    </xdr:pic>
    <xdr:clientData/>
  </xdr:twoCellAnchor>
  <xdr:twoCellAnchor>
    <xdr:from>
      <xdr:col>79</xdr:col>
      <xdr:colOff>95250</xdr:colOff>
      <xdr:row>49</xdr:row>
      <xdr:rowOff>100009</xdr:rowOff>
    </xdr:from>
    <xdr:to>
      <xdr:col>99</xdr:col>
      <xdr:colOff>352425</xdr:colOff>
      <xdr:row>66</xdr:row>
      <xdr:rowOff>9525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54971"/>
  <sheetViews>
    <sheetView tabSelected="1" topLeftCell="BR1" workbookViewId="0">
      <selection activeCell="CZ1" sqref="CZ1:DN1"/>
    </sheetView>
  </sheetViews>
  <sheetFormatPr defaultRowHeight="15" x14ac:dyDescent="0.25"/>
  <cols>
    <col min="1" max="1" width="5.140625" customWidth="1"/>
    <col min="2" max="2" width="5.7109375" customWidth="1"/>
    <col min="3" max="3" width="19.7109375" style="6" hidden="1" customWidth="1"/>
    <col min="4" max="4" width="4.85546875" bestFit="1" customWidth="1"/>
    <col min="5" max="5" width="3.140625" bestFit="1" customWidth="1"/>
    <col min="6" max="6" width="4.140625" bestFit="1" customWidth="1"/>
    <col min="7" max="7" width="4.28515625" bestFit="1" customWidth="1"/>
    <col min="8" max="8" width="3" style="1" customWidth="1"/>
    <col min="9" max="25" width="3" customWidth="1"/>
    <col min="27" max="27" width="3" style="1" customWidth="1"/>
    <col min="28" max="44" width="3" customWidth="1"/>
    <col min="45" max="45" width="3" style="1" customWidth="1"/>
    <col min="46" max="61" width="3" style="2" customWidth="1"/>
    <col min="62" max="62" width="3" style="3" customWidth="1"/>
    <col min="63" max="79" width="4.28515625" customWidth="1"/>
    <col min="80" max="80" width="4.28515625" style="2" customWidth="1"/>
    <col min="81" max="81" width="6.42578125" style="15" customWidth="1"/>
    <col min="82" max="99" width="3.85546875" customWidth="1"/>
    <col min="100" max="100" width="6.85546875" style="2" bestFit="1" customWidth="1"/>
    <col min="101" max="101" width="4" style="3" bestFit="1" customWidth="1"/>
    <col min="102" max="102" width="9.140625" style="2"/>
    <col min="103" max="103" width="4.7109375" bestFit="1" customWidth="1"/>
    <col min="104" max="105" width="3" bestFit="1" customWidth="1"/>
    <col min="106" max="112" width="2" bestFit="1" customWidth="1"/>
    <col min="113" max="118" width="3" bestFit="1" customWidth="1"/>
    <col min="119" max="119" width="4.85546875" bestFit="1" customWidth="1"/>
    <col min="120" max="120" width="4" bestFit="1" customWidth="1"/>
    <col min="121" max="121" width="6.85546875" bestFit="1" customWidth="1"/>
    <col min="122" max="122" width="4.42578125" bestFit="1" customWidth="1"/>
    <col min="123" max="123" width="5.42578125" bestFit="1" customWidth="1"/>
    <col min="124" max="124" width="10.5703125" customWidth="1"/>
  </cols>
  <sheetData>
    <row r="1" spans="1:124" x14ac:dyDescent="0.25">
      <c r="A1" s="14" t="s">
        <v>7</v>
      </c>
      <c r="B1" s="14"/>
      <c r="C1" s="9"/>
      <c r="H1" s="11" t="s">
        <v>9</v>
      </c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AA1" s="11" t="s">
        <v>10</v>
      </c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3"/>
      <c r="AS1" s="11" t="s">
        <v>11</v>
      </c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3"/>
      <c r="BK1" s="10" t="s">
        <v>3</v>
      </c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3"/>
      <c r="CD1" s="10" t="s">
        <v>0</v>
      </c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5" t="s">
        <v>12</v>
      </c>
      <c r="CW1" s="3">
        <f ca="1">CW43</f>
        <v>197</v>
      </c>
      <c r="CZ1" s="10" t="s">
        <v>15</v>
      </c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T1" t="s">
        <v>16</v>
      </c>
    </row>
    <row r="2" spans="1:124" x14ac:dyDescent="0.25">
      <c r="A2" s="7" t="s">
        <v>1</v>
      </c>
      <c r="B2" s="7" t="s">
        <v>8</v>
      </c>
      <c r="C2" s="4"/>
      <c r="D2" t="s">
        <v>2</v>
      </c>
      <c r="E2" t="s">
        <v>1</v>
      </c>
      <c r="F2" t="s">
        <v>8</v>
      </c>
      <c r="H2" s="1">
        <v>1</v>
      </c>
      <c r="I2">
        <v>2</v>
      </c>
      <c r="J2">
        <v>3</v>
      </c>
      <c r="K2">
        <v>4</v>
      </c>
      <c r="L2">
        <v>5</v>
      </c>
      <c r="M2">
        <v>6</v>
      </c>
      <c r="N2">
        <v>7</v>
      </c>
      <c r="O2">
        <v>8</v>
      </c>
      <c r="P2">
        <v>9</v>
      </c>
      <c r="Q2">
        <v>10</v>
      </c>
      <c r="R2">
        <v>11</v>
      </c>
      <c r="S2">
        <v>12</v>
      </c>
      <c r="T2">
        <v>13</v>
      </c>
      <c r="U2">
        <v>14</v>
      </c>
      <c r="V2">
        <v>15</v>
      </c>
      <c r="W2">
        <v>16</v>
      </c>
      <c r="X2">
        <v>17</v>
      </c>
      <c r="Y2">
        <v>18</v>
      </c>
      <c r="AA2" s="1">
        <v>1</v>
      </c>
      <c r="AB2">
        <v>2</v>
      </c>
      <c r="AC2">
        <v>3</v>
      </c>
      <c r="AD2">
        <v>4</v>
      </c>
      <c r="AE2">
        <v>5</v>
      </c>
      <c r="AF2">
        <v>6</v>
      </c>
      <c r="AG2">
        <v>7</v>
      </c>
      <c r="AH2">
        <v>8</v>
      </c>
      <c r="AI2">
        <v>9</v>
      </c>
      <c r="AJ2">
        <v>10</v>
      </c>
      <c r="AK2">
        <v>11</v>
      </c>
      <c r="AL2">
        <v>12</v>
      </c>
      <c r="AM2">
        <v>13</v>
      </c>
      <c r="AN2">
        <v>14</v>
      </c>
      <c r="AO2">
        <v>15</v>
      </c>
      <c r="AP2">
        <v>16</v>
      </c>
      <c r="AQ2">
        <v>17</v>
      </c>
      <c r="AR2">
        <v>18</v>
      </c>
      <c r="AS2" s="1">
        <v>1</v>
      </c>
      <c r="AT2" s="2">
        <v>2</v>
      </c>
      <c r="AU2" s="2">
        <v>3</v>
      </c>
      <c r="AV2" s="2">
        <v>4</v>
      </c>
      <c r="AW2" s="2">
        <v>5</v>
      </c>
      <c r="AX2" s="2">
        <v>6</v>
      </c>
      <c r="AY2" s="2">
        <v>7</v>
      </c>
      <c r="AZ2" s="2">
        <v>8</v>
      </c>
      <c r="BA2" s="2">
        <v>9</v>
      </c>
      <c r="BB2" s="2">
        <v>10</v>
      </c>
      <c r="BC2" s="2">
        <v>11</v>
      </c>
      <c r="BD2" s="2">
        <v>12</v>
      </c>
      <c r="BE2" s="2">
        <v>13</v>
      </c>
      <c r="BF2" s="2">
        <v>14</v>
      </c>
      <c r="BG2" s="2">
        <v>15</v>
      </c>
      <c r="BH2" s="2">
        <v>16</v>
      </c>
      <c r="BI2" s="2">
        <v>17</v>
      </c>
      <c r="BJ2" s="3">
        <v>18</v>
      </c>
      <c r="BK2" s="1">
        <v>1</v>
      </c>
      <c r="BL2" s="2">
        <v>2</v>
      </c>
      <c r="BM2" s="2">
        <v>3</v>
      </c>
      <c r="BN2" s="2">
        <v>4</v>
      </c>
      <c r="BO2" s="2">
        <v>5</v>
      </c>
      <c r="BP2" s="2">
        <v>6</v>
      </c>
      <c r="BQ2" s="2">
        <v>7</v>
      </c>
      <c r="BR2" s="2">
        <v>8</v>
      </c>
      <c r="BS2" s="2">
        <v>9</v>
      </c>
      <c r="BT2" s="2">
        <v>10</v>
      </c>
      <c r="BU2" s="2">
        <v>11</v>
      </c>
      <c r="BV2" s="2">
        <v>12</v>
      </c>
      <c r="BW2" s="2">
        <v>13</v>
      </c>
      <c r="BX2" s="2">
        <v>14</v>
      </c>
      <c r="BY2" s="2">
        <v>15</v>
      </c>
      <c r="BZ2" s="2">
        <v>16</v>
      </c>
      <c r="CA2" s="2">
        <v>17</v>
      </c>
      <c r="CB2" s="2">
        <v>18</v>
      </c>
      <c r="CC2" s="15" t="s">
        <v>14</v>
      </c>
      <c r="CD2" s="2">
        <v>1</v>
      </c>
      <c r="CE2" s="2">
        <v>2</v>
      </c>
      <c r="CF2" s="2">
        <v>3</v>
      </c>
      <c r="CG2" s="2">
        <v>4</v>
      </c>
      <c r="CH2" s="2">
        <v>5</v>
      </c>
      <c r="CI2" s="2">
        <v>6</v>
      </c>
      <c r="CJ2" s="2">
        <v>7</v>
      </c>
      <c r="CK2" s="2">
        <v>8</v>
      </c>
      <c r="CL2" s="2">
        <v>9</v>
      </c>
      <c r="CM2" s="2">
        <v>10</v>
      </c>
      <c r="CN2" s="2">
        <v>11</v>
      </c>
      <c r="CO2" s="2">
        <v>12</v>
      </c>
      <c r="CP2" s="2">
        <v>13</v>
      </c>
      <c r="CQ2" s="2">
        <v>14</v>
      </c>
      <c r="CR2" s="2">
        <v>15</v>
      </c>
      <c r="CS2" s="2">
        <v>16</v>
      </c>
      <c r="CT2" s="2">
        <v>17</v>
      </c>
      <c r="CU2" s="2">
        <v>18</v>
      </c>
      <c r="CV2" s="2" t="s">
        <v>13</v>
      </c>
      <c r="CW2" s="3">
        <f t="shared" ref="CW2:CW3" ca="1" si="0">CW44</f>
        <v>190</v>
      </c>
      <c r="CY2" t="s">
        <v>5</v>
      </c>
      <c r="CZ2">
        <v>1</v>
      </c>
      <c r="DA2">
        <v>2</v>
      </c>
      <c r="DB2">
        <v>3</v>
      </c>
      <c r="DC2">
        <v>4</v>
      </c>
      <c r="DD2">
        <v>5</v>
      </c>
      <c r="DE2">
        <v>6</v>
      </c>
      <c r="DF2">
        <v>7</v>
      </c>
      <c r="DG2">
        <v>8</v>
      </c>
      <c r="DH2">
        <v>9</v>
      </c>
      <c r="DI2">
        <v>10</v>
      </c>
      <c r="DJ2">
        <v>11</v>
      </c>
      <c r="DK2">
        <v>12</v>
      </c>
      <c r="DL2">
        <v>13</v>
      </c>
      <c r="DM2">
        <v>14</v>
      </c>
      <c r="DN2">
        <v>15</v>
      </c>
      <c r="DO2" t="s">
        <v>6</v>
      </c>
      <c r="DQ2" t="s">
        <v>12</v>
      </c>
      <c r="DR2" t="s">
        <v>13</v>
      </c>
      <c r="DS2" t="s">
        <v>4</v>
      </c>
      <c r="DT2">
        <f ca="1">DQ3/DS3*100</f>
        <v>50.904392764857889</v>
      </c>
    </row>
    <row r="3" spans="1:124" x14ac:dyDescent="0.25">
      <c r="A3" s="7">
        <v>1</v>
      </c>
      <c r="B3" s="8">
        <v>1</v>
      </c>
      <c r="C3" s="4"/>
      <c r="D3">
        <v>1</v>
      </c>
      <c r="E3">
        <f ca="1">RANDBETWEEN(1,37)</f>
        <v>14</v>
      </c>
      <c r="F3">
        <f ca="1">LOOKUP(E3,A:A,B:B)</f>
        <v>14</v>
      </c>
      <c r="H3" s="1" t="str">
        <f ca="1">IF($F3=H$2,$E3,"")</f>
        <v/>
      </c>
      <c r="I3" s="2" t="str">
        <f t="shared" ref="I3:Y3" ca="1" si="1">IF($F3=I$2,$E3,"")</f>
        <v/>
      </c>
      <c r="J3" s="2" t="str">
        <f t="shared" ca="1" si="1"/>
        <v/>
      </c>
      <c r="K3" s="2" t="str">
        <f t="shared" ca="1" si="1"/>
        <v/>
      </c>
      <c r="L3" s="2" t="str">
        <f t="shared" ca="1" si="1"/>
        <v/>
      </c>
      <c r="M3" s="2" t="str">
        <f t="shared" ca="1" si="1"/>
        <v/>
      </c>
      <c r="N3" s="2" t="str">
        <f t="shared" ca="1" si="1"/>
        <v/>
      </c>
      <c r="O3" s="2" t="str">
        <f t="shared" ca="1" si="1"/>
        <v/>
      </c>
      <c r="P3" s="2" t="str">
        <f t="shared" ca="1" si="1"/>
        <v/>
      </c>
      <c r="Q3" s="2" t="str">
        <f t="shared" ca="1" si="1"/>
        <v/>
      </c>
      <c r="R3" s="2" t="str">
        <f t="shared" ca="1" si="1"/>
        <v/>
      </c>
      <c r="S3" s="2" t="str">
        <f t="shared" ca="1" si="1"/>
        <v/>
      </c>
      <c r="T3" s="2" t="str">
        <f t="shared" ca="1" si="1"/>
        <v/>
      </c>
      <c r="U3" s="2">
        <f t="shared" ca="1" si="1"/>
        <v>14</v>
      </c>
      <c r="V3" s="2" t="str">
        <f t="shared" ca="1" si="1"/>
        <v/>
      </c>
      <c r="W3" s="2" t="str">
        <f t="shared" ca="1" si="1"/>
        <v/>
      </c>
      <c r="X3" s="2" t="str">
        <f t="shared" ca="1" si="1"/>
        <v/>
      </c>
      <c r="Y3" s="2" t="str">
        <f t="shared" ca="1" si="1"/>
        <v/>
      </c>
      <c r="AA3" s="1" t="str">
        <f ca="1">IF($F3=AA2,1,"")</f>
        <v/>
      </c>
      <c r="AB3" s="2" t="str">
        <f ca="1">IF($F3=AB2,1,"")</f>
        <v/>
      </c>
      <c r="AC3" s="2" t="str">
        <f t="shared" ref="AC3:AR3" ca="1" si="2">IF($F3=AC2,1,"")</f>
        <v/>
      </c>
      <c r="AD3" s="2" t="str">
        <f t="shared" ca="1" si="2"/>
        <v/>
      </c>
      <c r="AE3" s="2" t="str">
        <f t="shared" ca="1" si="2"/>
        <v/>
      </c>
      <c r="AF3" s="2" t="str">
        <f t="shared" ca="1" si="2"/>
        <v/>
      </c>
      <c r="AG3" s="2" t="str">
        <f t="shared" ca="1" si="2"/>
        <v/>
      </c>
      <c r="AH3" s="2" t="str">
        <f t="shared" ca="1" si="2"/>
        <v/>
      </c>
      <c r="AI3" s="2" t="str">
        <f t="shared" ca="1" si="2"/>
        <v/>
      </c>
      <c r="AJ3" s="2" t="str">
        <f t="shared" ca="1" si="2"/>
        <v/>
      </c>
      <c r="AK3" s="2" t="str">
        <f t="shared" ca="1" si="2"/>
        <v/>
      </c>
      <c r="AL3" s="2" t="str">
        <f t="shared" ca="1" si="2"/>
        <v/>
      </c>
      <c r="AM3" s="2" t="str">
        <f t="shared" ca="1" si="2"/>
        <v/>
      </c>
      <c r="AN3" s="2">
        <f t="shared" ca="1" si="2"/>
        <v>1</v>
      </c>
      <c r="AO3" s="2" t="str">
        <f t="shared" ca="1" si="2"/>
        <v/>
      </c>
      <c r="AP3" s="2" t="str">
        <f t="shared" ca="1" si="2"/>
        <v/>
      </c>
      <c r="AQ3" s="2" t="str">
        <f t="shared" ca="1" si="2"/>
        <v/>
      </c>
      <c r="AR3" s="2" t="str">
        <f t="shared" ca="1" si="2"/>
        <v/>
      </c>
      <c r="BK3">
        <v>1</v>
      </c>
      <c r="BL3">
        <v>1</v>
      </c>
      <c r="BM3">
        <v>1</v>
      </c>
      <c r="BN3">
        <v>1</v>
      </c>
      <c r="BO3">
        <v>1</v>
      </c>
      <c r="BP3">
        <v>1</v>
      </c>
      <c r="BQ3">
        <v>1</v>
      </c>
      <c r="BR3">
        <v>1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1</v>
      </c>
      <c r="BZ3">
        <v>1</v>
      </c>
      <c r="CA3">
        <v>1</v>
      </c>
      <c r="CB3" s="2">
        <v>1</v>
      </c>
      <c r="CC3" s="16">
        <v>1</v>
      </c>
      <c r="CD3">
        <f ca="1">IF($CC3&gt;=BK$502,"",LOOKUP($CC3,BK$3:BK$502,AS$3:AS$502))</f>
        <v>1</v>
      </c>
      <c r="CE3">
        <f ca="1">IF($CC3&gt;=BL$502,"",LOOKUP($CC3,BL$3:BL$502,AT$3:AT$502))</f>
        <v>2</v>
      </c>
      <c r="CF3">
        <f t="shared" ref="CF3:CU3" ca="1" si="3">IF($CC3&gt;=BM$502,"",LOOKUP($CC3,BM$3:BM$502,AU$3:AU$502))</f>
        <v>3</v>
      </c>
      <c r="CG3">
        <f t="shared" ca="1" si="3"/>
        <v>5</v>
      </c>
      <c r="CH3">
        <f t="shared" ca="1" si="3"/>
        <v>1</v>
      </c>
      <c r="CI3">
        <f t="shared" ca="1" si="3"/>
        <v>1</v>
      </c>
      <c r="CJ3">
        <f t="shared" ca="1" si="3"/>
        <v>1</v>
      </c>
      <c r="CK3">
        <f t="shared" ca="1" si="3"/>
        <v>3</v>
      </c>
      <c r="CL3">
        <f t="shared" ca="1" si="3"/>
        <v>2</v>
      </c>
      <c r="CM3">
        <f t="shared" ca="1" si="3"/>
        <v>1</v>
      </c>
      <c r="CN3">
        <f t="shared" ca="1" si="3"/>
        <v>1</v>
      </c>
      <c r="CO3">
        <f t="shared" ca="1" si="3"/>
        <v>1</v>
      </c>
      <c r="CP3">
        <f t="shared" ca="1" si="3"/>
        <v>1</v>
      </c>
      <c r="CQ3">
        <f t="shared" ca="1" si="3"/>
        <v>6</v>
      </c>
      <c r="CR3">
        <f t="shared" ca="1" si="3"/>
        <v>1</v>
      </c>
      <c r="CS3">
        <f t="shared" ca="1" si="3"/>
        <v>3</v>
      </c>
      <c r="CT3">
        <f t="shared" ca="1" si="3"/>
        <v>2</v>
      </c>
      <c r="CU3">
        <f t="shared" ca="1" si="3"/>
        <v>4</v>
      </c>
      <c r="CV3" s="2" t="s">
        <v>4</v>
      </c>
      <c r="CW3" s="3">
        <f t="shared" ca="1" si="0"/>
        <v>387</v>
      </c>
      <c r="CY3">
        <f ca="1">MAX(AS4:BJ202)</f>
        <v>6</v>
      </c>
      <c r="CZ3">
        <f ca="1">COUNTIFS($AS3:$BJ202,CZ2)</f>
        <v>49</v>
      </c>
      <c r="DA3">
        <f ca="1">COUNTIFS($AS3:$BJ202,DA2)</f>
        <v>16</v>
      </c>
      <c r="DB3">
        <f ca="1">COUNTIFS($AS3:$BJ202,DB2)</f>
        <v>14</v>
      </c>
      <c r="DC3">
        <f ca="1">COUNTIFS($AS3:$BJ202,DC2)</f>
        <v>4</v>
      </c>
      <c r="DD3">
        <f ca="1">COUNTIFS($AS3:$BJ202,DD2)</f>
        <v>3</v>
      </c>
      <c r="DE3">
        <f ca="1">COUNTIFS($AS3:$BJ202,DE2)</f>
        <v>2</v>
      </c>
      <c r="DF3">
        <f ca="1">COUNTIFS($AS3:$BJ202,DF2)</f>
        <v>0</v>
      </c>
      <c r="DG3">
        <f ca="1">COUNTIFS($AS3:$BJ202,DG2)</f>
        <v>0</v>
      </c>
      <c r="DH3">
        <f ca="1">COUNTIFS($AS3:$BJ202,DH2)</f>
        <v>0</v>
      </c>
      <c r="DI3">
        <f ca="1">COUNTIFS($AS3:$BJ202,DI2)</f>
        <v>0</v>
      </c>
      <c r="DJ3">
        <f ca="1">COUNTIFS($AS3:$BJ202,DJ2)</f>
        <v>0</v>
      </c>
      <c r="DK3">
        <f ca="1">COUNTIFS($AS3:$BJ202,DK2)</f>
        <v>0</v>
      </c>
      <c r="DL3">
        <f ca="1">COUNTIFS($AS3:$BJ202,DL2)</f>
        <v>0</v>
      </c>
      <c r="DM3">
        <f ca="1">COUNTIFS($AS3:$BJ202,DM2)</f>
        <v>0</v>
      </c>
      <c r="DN3">
        <f ca="1">COUNTIFS($AS3:$BJ202,DN2)</f>
        <v>0</v>
      </c>
      <c r="DO3">
        <f ca="1">COUNTIFS(AS3:BJ202,"&gt;0")</f>
        <v>88</v>
      </c>
      <c r="DP3">
        <f ca="1">SUM(CZ3:DN3)</f>
        <v>88</v>
      </c>
      <c r="DQ3">
        <f ca="1">CW1</f>
        <v>197</v>
      </c>
      <c r="DR3">
        <f ca="1">CW2</f>
        <v>190</v>
      </c>
      <c r="DS3">
        <f ca="1">CW3</f>
        <v>387</v>
      </c>
    </row>
    <row r="4" spans="1:124" x14ac:dyDescent="0.25">
      <c r="A4" s="7">
        <v>2</v>
      </c>
      <c r="B4" s="8">
        <v>2</v>
      </c>
      <c r="C4" s="4"/>
      <c r="D4">
        <v>2</v>
      </c>
      <c r="E4">
        <f t="shared" ref="E4:E67" ca="1" si="4">RANDBETWEEN(1,37)</f>
        <v>6</v>
      </c>
      <c r="F4">
        <f ca="1">LOOKUP(E4,A:A,B:B)</f>
        <v>6</v>
      </c>
      <c r="H4" s="1" t="str">
        <f ca="1">IF($F4=H$2,$E4,H3)</f>
        <v/>
      </c>
      <c r="I4" t="str">
        <f ca="1">IF($F4=I$2,$E4,I3)</f>
        <v/>
      </c>
      <c r="J4" t="str">
        <f ca="1">IF($F4=J$2,$E4,J3)</f>
        <v/>
      </c>
      <c r="K4" t="str">
        <f ca="1">IF($F4=K$2,$E4,K3)</f>
        <v/>
      </c>
      <c r="L4" t="str">
        <f ca="1">IF($F4=L$2,$E4,L3)</f>
        <v/>
      </c>
      <c r="M4">
        <f ca="1">IF($F4=M$2,$E4,M3)</f>
        <v>6</v>
      </c>
      <c r="N4" t="str">
        <f ca="1">IF($F4=N$2,$E4,N3)</f>
        <v/>
      </c>
      <c r="O4" t="str">
        <f ca="1">IF($F4=O$2,$E4,O3)</f>
        <v/>
      </c>
      <c r="P4" t="str">
        <f ca="1">IF($F4=P$2,$E4,P3)</f>
        <v/>
      </c>
      <c r="Q4" t="str">
        <f ca="1">IF($F4=Q$2,$E4,Q3)</f>
        <v/>
      </c>
      <c r="R4" t="str">
        <f ca="1">IF($F4=R$2,$E4,R3)</f>
        <v/>
      </c>
      <c r="S4" t="str">
        <f ca="1">IF($F4=S$2,$E4,S3)</f>
        <v/>
      </c>
      <c r="T4" t="str">
        <f ca="1">IF($F4=T$2,$E4,T3)</f>
        <v/>
      </c>
      <c r="U4">
        <f ca="1">IF($F4=U$2,$E4,U3)</f>
        <v>14</v>
      </c>
      <c r="V4" t="str">
        <f ca="1">IF($F4=V$2,$E4,V3)</f>
        <v/>
      </c>
      <c r="W4" t="str">
        <f ca="1">IF($F4=W$2,$E4,W3)</f>
        <v/>
      </c>
      <c r="X4" t="str">
        <f ca="1">IF($F4=X$2,$E4,X3)</f>
        <v/>
      </c>
      <c r="Y4" t="str">
        <f ca="1">IF($F4=Y$2,$E4,Y3)</f>
        <v/>
      </c>
      <c r="AA4" s="1" t="str">
        <f ca="1">IF(AND($F4=AA$2,$E4=H3),1+AA3,IF(AND($F4=AA$2,$E4&lt;&gt;H3),1,AA3))</f>
        <v/>
      </c>
      <c r="AB4" t="str">
        <f ca="1">IF(AND($F4=AB$2,$E4=I3),1+AB3,IF(AND($F4=AB$2,$E4&lt;&gt;I3),1,AB3))</f>
        <v/>
      </c>
      <c r="AC4" t="str">
        <f ca="1">IF(AND($F4=AC$2,$E4=J3),1+AC3,IF(AND($F4=AC$2,$E4&lt;&gt;J3),1,AC3))</f>
        <v/>
      </c>
      <c r="AD4" t="str">
        <f ca="1">IF(AND($F4=AD$2,$E4=K3),1+AD3,IF(AND($F4=AD$2,$E4&lt;&gt;K3),1,AD3))</f>
        <v/>
      </c>
      <c r="AE4" t="str">
        <f ca="1">IF(AND($F4=AE$2,$E4=L3),1+AE3,IF(AND($F4=AE$2,$E4&lt;&gt;L3),1,AE3))</f>
        <v/>
      </c>
      <c r="AF4">
        <f ca="1">IF(AND($F4=AF$2,$E4=M3),1+AF3,IF(AND($F4=AF$2,$E4&lt;&gt;M3),1,AF3))</f>
        <v>1</v>
      </c>
      <c r="AG4" t="str">
        <f ca="1">IF(AND($F4=AG$2,$E4=N3),1+AG3,IF(AND($F4=AG$2,$E4&lt;&gt;N3),1,AG3))</f>
        <v/>
      </c>
      <c r="AH4" t="str">
        <f ca="1">IF(AND($F4=AH$2,$E4=O3),1+AH3,IF(AND($F4=AH$2,$E4&lt;&gt;O3),1,AH3))</f>
        <v/>
      </c>
      <c r="AI4" t="str">
        <f ca="1">IF(AND($F4=AI$2,$E4=P3),1+AI3,IF(AND($F4=AI$2,$E4&lt;&gt;P3),1,AI3))</f>
        <v/>
      </c>
      <c r="AJ4" t="str">
        <f ca="1">IF(AND($F4=AJ$2,$E4=Q3),1+AJ3,IF(AND($F4=AJ$2,$E4&lt;&gt;Q3),1,AJ3))</f>
        <v/>
      </c>
      <c r="AK4" t="str">
        <f ca="1">IF(AND($F4=AK$2,$E4=R3),1+AK3,IF(AND($F4=AK$2,$E4&lt;&gt;R3),1,AK3))</f>
        <v/>
      </c>
      <c r="AL4" t="str">
        <f ca="1">IF(AND($F4=AL$2,$E4=S3),1+AL3,IF(AND($F4=AL$2,$E4&lt;&gt;S3),1,AL3))</f>
        <v/>
      </c>
      <c r="AM4" t="str">
        <f ca="1">IF(AND($F4=AM$2,$E4=T3),1+AM3,IF(AND($F4=AM$2,$E4&lt;&gt;T3),1,AM3))</f>
        <v/>
      </c>
      <c r="AN4">
        <f ca="1">IF(AND($F4=AN$2,$E4=U3),1+AN3,IF(AND($F4=AN$2,$E4&lt;&gt;U3),1,AN3))</f>
        <v>1</v>
      </c>
      <c r="AO4" t="str">
        <f ca="1">IF(AND($F4=AO$2,$E4=V3),1+AO3,IF(AND($F4=AO$2,$E4&lt;&gt;V3),1,AO3))</f>
        <v/>
      </c>
      <c r="AP4" t="str">
        <f ca="1">IF(AND($F4=AP$2,$E4=W3),1+AP3,IF(AND($F4=AP$2,$E4&lt;&gt;W3),1,AP3))</f>
        <v/>
      </c>
      <c r="AQ4" t="str">
        <f ca="1">IF(AND($F4=AQ$2,$E4=X3),1+AQ3,IF(AND($F4=AQ$2,$E4&lt;&gt;X3),1,AQ3))</f>
        <v/>
      </c>
      <c r="AR4" t="str">
        <f ca="1">IF(AND($F4=AR$2,$E4=Y3),1+AR3,IF(AND($F4=AR$2,$E4&lt;&gt;Y3),1,AR3))</f>
        <v/>
      </c>
      <c r="AS4" s="1" t="str">
        <f t="shared" ref="AS4:BH19" ca="1" si="5">IF(AND($F5=AS$2,OR(AA4=AA5,AA5&lt;AA4)),AA4,"")</f>
        <v/>
      </c>
      <c r="AT4" s="2" t="str">
        <f t="shared" ca="1" si="5"/>
        <v/>
      </c>
      <c r="AU4" s="2" t="str">
        <f t="shared" ca="1" si="5"/>
        <v/>
      </c>
      <c r="AV4" s="2" t="str">
        <f t="shared" ca="1" si="5"/>
        <v/>
      </c>
      <c r="AW4" s="2" t="str">
        <f t="shared" ca="1" si="5"/>
        <v/>
      </c>
      <c r="AX4" s="2" t="str">
        <f t="shared" ca="1" si="5"/>
        <v/>
      </c>
      <c r="AY4" s="2" t="str">
        <f t="shared" ca="1" si="5"/>
        <v/>
      </c>
      <c r="AZ4" s="2" t="str">
        <f t="shared" ca="1" si="5"/>
        <v/>
      </c>
      <c r="BA4" s="2" t="str">
        <f t="shared" ca="1" si="5"/>
        <v/>
      </c>
      <c r="BB4" s="2" t="str">
        <f t="shared" ca="1" si="5"/>
        <v/>
      </c>
      <c r="BC4" s="2" t="str">
        <f t="shared" ca="1" si="5"/>
        <v/>
      </c>
      <c r="BD4" s="2" t="str">
        <f t="shared" ca="1" si="5"/>
        <v/>
      </c>
      <c r="BE4" s="2" t="str">
        <f t="shared" ca="1" si="5"/>
        <v/>
      </c>
      <c r="BF4" s="2" t="str">
        <f t="shared" ca="1" si="5"/>
        <v/>
      </c>
      <c r="BG4" s="2" t="str">
        <f t="shared" ca="1" si="5"/>
        <v/>
      </c>
      <c r="BH4" s="2" t="str">
        <f t="shared" ca="1" si="5"/>
        <v/>
      </c>
      <c r="BI4" s="2" t="str">
        <f t="shared" ref="AV4:BJ19" ca="1" si="6">IF(AND($F5=BI$2,OR(AQ4=AQ5,AQ5&lt;AQ4)),AQ4,"")</f>
        <v/>
      </c>
      <c r="BJ4" s="3" t="str">
        <f t="shared" ca="1" si="6"/>
        <v/>
      </c>
      <c r="BK4">
        <f>IF(AS3&lt;&gt;"",1+BK3,BK3)</f>
        <v>1</v>
      </c>
      <c r="BL4">
        <f>IF(AT3&lt;&gt;"",1+BL3,BL3)</f>
        <v>1</v>
      </c>
      <c r="BM4">
        <f>IF(AU3&lt;&gt;"",1+BM3,BM3)</f>
        <v>1</v>
      </c>
      <c r="BN4">
        <f>IF(AV3&lt;&gt;"",1+BN3,BN3)</f>
        <v>1</v>
      </c>
      <c r="BO4">
        <f>IF(AW3&lt;&gt;"",1+BO3,BO3)</f>
        <v>1</v>
      </c>
      <c r="BP4">
        <f>IF(AX3&lt;&gt;"",1+BP3,BP3)</f>
        <v>1</v>
      </c>
      <c r="BQ4">
        <f>IF(AY3&lt;&gt;"",1+BQ3,BQ3)</f>
        <v>1</v>
      </c>
      <c r="BR4">
        <f>IF(AZ3&lt;&gt;"",1+BR3,BR3)</f>
        <v>1</v>
      </c>
      <c r="BS4">
        <f>IF(BA3&lt;&gt;"",1+BS3,BS3)</f>
        <v>1</v>
      </c>
      <c r="BT4">
        <f>IF(BB3&lt;&gt;"",1+BT3,BT3)</f>
        <v>1</v>
      </c>
      <c r="BU4">
        <f>IF(BC3&lt;&gt;"",1+BU3,BU3)</f>
        <v>1</v>
      </c>
      <c r="BV4">
        <f>IF(BD3&lt;&gt;"",1+BV3,BV3)</f>
        <v>1</v>
      </c>
      <c r="BW4">
        <f>IF(BE3&lt;&gt;"",1+BW3,BW3)</f>
        <v>1</v>
      </c>
      <c r="BX4">
        <f>IF(BF3&lt;&gt;"",1+BX3,BX3)</f>
        <v>1</v>
      </c>
      <c r="BY4">
        <f>IF(BG3&lt;&gt;"",1+BY3,BY3)</f>
        <v>1</v>
      </c>
      <c r="BZ4">
        <f>IF(BH3&lt;&gt;"",1+BZ3,BZ3)</f>
        <v>1</v>
      </c>
      <c r="CA4">
        <f>IF(BI3&lt;&gt;"",1+CA3,CA3)</f>
        <v>1</v>
      </c>
      <c r="CB4" s="2">
        <f>IF(BJ3&lt;&gt;"",1+CB3,CB3)</f>
        <v>1</v>
      </c>
      <c r="CC4" s="15">
        <v>2</v>
      </c>
      <c r="CD4">
        <f t="shared" ref="CD4:CD42" ca="1" si="7">IF($CC4&gt;=BK$502,"",LOOKUP($CC4,BK$3:BK$502,AS$3:AS$502))</f>
        <v>1</v>
      </c>
      <c r="CE4">
        <f t="shared" ref="CE4:CE42" ca="1" si="8">IF($CC4&gt;=BL$502,"",LOOKUP($CC4,BL$3:BL$502,AT$3:AT$502))</f>
        <v>1</v>
      </c>
      <c r="CF4">
        <f t="shared" ref="CF4:CF42" ca="1" si="9">IF($CC4&gt;=BM$502,"",LOOKUP($CC4,BM$3:BM$502,AU$3:AU$502))</f>
        <v>2</v>
      </c>
      <c r="CG4">
        <f t="shared" ref="CG4:CG42" ca="1" si="10">IF($CC4&gt;=BN$502,"",LOOKUP($CC4,BN$3:BN$502,AV$3:AV$502))</f>
        <v>2</v>
      </c>
      <c r="CH4">
        <f t="shared" ref="CH4:CH42" ca="1" si="11">IF($CC4&gt;=BO$502,"",LOOKUP($CC4,BO$3:BO$502,AW$3:AW$502))</f>
        <v>2</v>
      </c>
      <c r="CI4">
        <f t="shared" ref="CI4:CI42" ca="1" si="12">IF($CC4&gt;=BP$502,"",LOOKUP($CC4,BP$3:BP$502,AX$3:AX$502))</f>
        <v>2</v>
      </c>
      <c r="CJ4">
        <f t="shared" ref="CJ4:CJ42" ca="1" si="13">IF($CC4&gt;=BQ$502,"",LOOKUP($CC4,BQ$3:BQ$502,AY$3:AY$502))</f>
        <v>1</v>
      </c>
      <c r="CK4">
        <f t="shared" ref="CK4:CK42" ca="1" si="14">IF($CC4&gt;=BR$502,"",LOOKUP($CC4,BR$3:BR$502,AZ$3:AZ$502))</f>
        <v>1</v>
      </c>
      <c r="CL4">
        <f t="shared" ref="CL4:CL42" ca="1" si="15">IF($CC4&gt;=BS$502,"",LOOKUP($CC4,BS$3:BS$502,BA$3:BA$502))</f>
        <v>1</v>
      </c>
      <c r="CM4">
        <f t="shared" ref="CM4:CM42" ca="1" si="16">IF($CC4&gt;=BT$502,"",LOOKUP($CC4,BT$3:BT$502,BB$3:BB$502))</f>
        <v>1</v>
      </c>
      <c r="CN4">
        <f t="shared" ref="CN4:CN42" ca="1" si="17">IF($CC4&gt;=BU$502,"",LOOKUP($CC4,BU$3:BU$502,BC$3:BC$502))</f>
        <v>1</v>
      </c>
      <c r="CO4">
        <f t="shared" ref="CO4:CO42" ca="1" si="18">IF($CC4&gt;=BV$502,"",LOOKUP($CC4,BV$3:BV$502,BD$3:BD$502))</f>
        <v>2</v>
      </c>
      <c r="CP4">
        <f t="shared" ref="CP4:CP42" ca="1" si="19">IF($CC4&gt;=BW$502,"",LOOKUP($CC4,BW$3:BW$502,BE$3:BE$502))</f>
        <v>3</v>
      </c>
      <c r="CQ4">
        <f t="shared" ref="CQ4:CQ42" ca="1" si="20">IF($CC4&gt;=BX$502,"",LOOKUP($CC4,BX$3:BX$502,BF$3:BF$502))</f>
        <v>5</v>
      </c>
      <c r="CR4">
        <f t="shared" ref="CR4:CR42" ca="1" si="21">IF($CC4&gt;=BY$502,"",LOOKUP($CC4,BY$3:BY$502,BG$3:BG$502))</f>
        <v>4</v>
      </c>
      <c r="CS4">
        <f t="shared" ref="CS4:CS42" ca="1" si="22">IF($CC4&gt;=BZ$502,"",LOOKUP($CC4,BZ$3:BZ$502,BH$3:BH$502))</f>
        <v>3</v>
      </c>
      <c r="CT4">
        <f t="shared" ref="CT4:CT42" ca="1" si="23">IF($CC4&gt;=CA$502,"",LOOKUP($CC4,CA$3:CA$502,BI$3:BI$502))</f>
        <v>1</v>
      </c>
      <c r="CU4">
        <f t="shared" ref="CU4:CU42" ca="1" si="24">IF($CC4&gt;=CB$502,"",LOOKUP($CC4,CB$3:CB$502,BJ$3:BJ$502))</f>
        <v>2</v>
      </c>
      <c r="CV4" s="2" t="s">
        <v>19</v>
      </c>
      <c r="CW4" s="3">
        <f ca="1">CW1-CW2</f>
        <v>7</v>
      </c>
    </row>
    <row r="5" spans="1:124" x14ac:dyDescent="0.25">
      <c r="A5" s="7">
        <v>3</v>
      </c>
      <c r="B5" s="8">
        <v>3</v>
      </c>
      <c r="C5" s="4"/>
      <c r="D5">
        <v>3</v>
      </c>
      <c r="E5">
        <f t="shared" ca="1" si="4"/>
        <v>32</v>
      </c>
      <c r="F5">
        <f ca="1">LOOKUP(E5,A:A,B:B)</f>
        <v>5</v>
      </c>
      <c r="H5" s="1" t="str">
        <f t="shared" ref="H5:W20" ca="1" si="25">IF($F5=H$2,$E5,H4)</f>
        <v/>
      </c>
      <c r="I5" t="str">
        <f ca="1">IF($F5=I$2,$E5,I4)</f>
        <v/>
      </c>
      <c r="J5" t="str">
        <f ca="1">IF($F5=J$2,$E5,J4)</f>
        <v/>
      </c>
      <c r="K5" t="str">
        <f ca="1">IF($F5=K$2,$E5,K4)</f>
        <v/>
      </c>
      <c r="L5">
        <f ca="1">IF($F5=L$2,$E5,L4)</f>
        <v>32</v>
      </c>
      <c r="M5">
        <f ca="1">IF($F5=M$2,$E5,M4)</f>
        <v>6</v>
      </c>
      <c r="N5" t="str">
        <f ca="1">IF($F5=N$2,$E5,N4)</f>
        <v/>
      </c>
      <c r="O5" t="str">
        <f ca="1">IF($F5=O$2,$E5,O4)</f>
        <v/>
      </c>
      <c r="P5" t="str">
        <f ca="1">IF($F5=P$2,$E5,P4)</f>
        <v/>
      </c>
      <c r="Q5" t="str">
        <f ca="1">IF($F5=Q$2,$E5,Q4)</f>
        <v/>
      </c>
      <c r="R5" t="str">
        <f ca="1">IF($F5=R$2,$E5,R4)</f>
        <v/>
      </c>
      <c r="S5" t="str">
        <f ca="1">IF($F5=S$2,$E5,S4)</f>
        <v/>
      </c>
      <c r="T5" t="str">
        <f ca="1">IF($F5=T$2,$E5,T4)</f>
        <v/>
      </c>
      <c r="U5">
        <f ca="1">IF($F5=U$2,$E5,U4)</f>
        <v>14</v>
      </c>
      <c r="V5" t="str">
        <f ca="1">IF($F5=V$2,$E5,V4)</f>
        <v/>
      </c>
      <c r="W5" t="str">
        <f ca="1">IF($F5=W$2,$E5,W4)</f>
        <v/>
      </c>
      <c r="X5" t="str">
        <f ca="1">IF($F5=X$2,$E5,X4)</f>
        <v/>
      </c>
      <c r="Y5" t="str">
        <f ca="1">IF($F5=Y$2,$E5,Y4)</f>
        <v/>
      </c>
      <c r="AA5" s="1" t="str">
        <f ca="1">IF(AND($F5=AA$2,$E5=H4),1+AA4,IF(AND($F5=AA$2,$E5&lt;&gt;H4),1,AA4))</f>
        <v/>
      </c>
      <c r="AB5" t="str">
        <f ca="1">IF(AND($F5=AB$2,$E5=I4),1+AB4,IF(AND($F5=AB$2,$E5&lt;&gt;I4),1,AB4))</f>
        <v/>
      </c>
      <c r="AC5" t="str">
        <f ca="1">IF(AND($F5=AC$2,$E5=J4),1+AC4,IF(AND($F5=AC$2,$E5&lt;&gt;J4),1,AC4))</f>
        <v/>
      </c>
      <c r="AD5" t="str">
        <f ca="1">IF(AND($F5=AD$2,$E5=K4),1+AD4,IF(AND($F5=AD$2,$E5&lt;&gt;K4),1,AD4))</f>
        <v/>
      </c>
      <c r="AE5">
        <f ca="1">IF(AND($F5=AE$2,$E5=L4),1+AE4,IF(AND($F5=AE$2,$E5&lt;&gt;L4),1,AE4))</f>
        <v>1</v>
      </c>
      <c r="AF5">
        <f ca="1">IF(AND($F5=AF$2,$E5=M4),1+AF4,IF(AND($F5=AF$2,$E5&lt;&gt;M4),1,AF4))</f>
        <v>1</v>
      </c>
      <c r="AG5" t="str">
        <f ca="1">IF(AND($F5=AG$2,$E5=N4),1+AG4,IF(AND($F5=AG$2,$E5&lt;&gt;N4),1,AG4))</f>
        <v/>
      </c>
      <c r="AH5" t="str">
        <f ca="1">IF(AND($F5=AH$2,$E5=O4),1+AH4,IF(AND($F5=AH$2,$E5&lt;&gt;O4),1,AH4))</f>
        <v/>
      </c>
      <c r="AI5" t="str">
        <f ca="1">IF(AND($F5=AI$2,$E5=P4),1+AI4,IF(AND($F5=AI$2,$E5&lt;&gt;P4),1,AI4))</f>
        <v/>
      </c>
      <c r="AJ5" t="str">
        <f ca="1">IF(AND($F5=AJ$2,$E5=Q4),1+AJ4,IF(AND($F5=AJ$2,$E5&lt;&gt;Q4),1,AJ4))</f>
        <v/>
      </c>
      <c r="AK5" t="str">
        <f ca="1">IF(AND($F5=AK$2,$E5=R4),1+AK4,IF(AND($F5=AK$2,$E5&lt;&gt;R4),1,AK4))</f>
        <v/>
      </c>
      <c r="AL5" t="str">
        <f ca="1">IF(AND($F5=AL$2,$E5=S4),1+AL4,IF(AND($F5=AL$2,$E5&lt;&gt;S4),1,AL4))</f>
        <v/>
      </c>
      <c r="AM5" t="str">
        <f ca="1">IF(AND($F5=AM$2,$E5=T4),1+AM4,IF(AND($F5=AM$2,$E5&lt;&gt;T4),1,AM4))</f>
        <v/>
      </c>
      <c r="AN5">
        <f ca="1">IF(AND($F5=AN$2,$E5=U4),1+AN4,IF(AND($F5=AN$2,$E5&lt;&gt;U4),1,AN4))</f>
        <v>1</v>
      </c>
      <c r="AO5" t="str">
        <f ca="1">IF(AND($F5=AO$2,$E5=V4),1+AO4,IF(AND($F5=AO$2,$E5&lt;&gt;V4),1,AO4))</f>
        <v/>
      </c>
      <c r="AP5" t="str">
        <f ca="1">IF(AND($F5=AP$2,$E5=W4),1+AP4,IF(AND($F5=AP$2,$E5&lt;&gt;W4),1,AP4))</f>
        <v/>
      </c>
      <c r="AQ5" t="str">
        <f ca="1">IF(AND($F5=AQ$2,$E5=X4),1+AQ4,IF(AND($F5=AQ$2,$E5&lt;&gt;X4),1,AQ4))</f>
        <v/>
      </c>
      <c r="AR5" t="str">
        <f ca="1">IF(AND($F5=AR$2,$E5=Y4),1+AR4,IF(AND($F5=AR$2,$E5&lt;&gt;Y4),1,AR4))</f>
        <v/>
      </c>
      <c r="AS5" s="1" t="str">
        <f t="shared" ca="1" si="5"/>
        <v/>
      </c>
      <c r="AT5" s="2" t="str">
        <f t="shared" ca="1" si="5"/>
        <v/>
      </c>
      <c r="AU5" s="2" t="str">
        <f t="shared" ca="1" si="5"/>
        <v/>
      </c>
      <c r="AV5" s="2" t="str">
        <f t="shared" ca="1" si="5"/>
        <v/>
      </c>
      <c r="AW5" s="2" t="str">
        <f t="shared" ca="1" si="5"/>
        <v/>
      </c>
      <c r="AX5" s="2" t="str">
        <f t="shared" ca="1" si="5"/>
        <v/>
      </c>
      <c r="AY5" s="2" t="str">
        <f t="shared" ca="1" si="5"/>
        <v/>
      </c>
      <c r="AZ5" s="2" t="str">
        <f t="shared" ca="1" si="5"/>
        <v/>
      </c>
      <c r="BA5" s="2" t="str">
        <f t="shared" ca="1" si="5"/>
        <v/>
      </c>
      <c r="BB5" s="2" t="str">
        <f t="shared" ca="1" si="5"/>
        <v/>
      </c>
      <c r="BC5" s="2" t="str">
        <f t="shared" ca="1" si="5"/>
        <v/>
      </c>
      <c r="BD5" s="2" t="str">
        <f t="shared" ca="1" si="5"/>
        <v/>
      </c>
      <c r="BE5" s="2" t="str">
        <f t="shared" ca="1" si="5"/>
        <v/>
      </c>
      <c r="BF5" s="2" t="str">
        <f t="shared" ca="1" si="5"/>
        <v/>
      </c>
      <c r="BG5" s="2" t="str">
        <f t="shared" ca="1" si="5"/>
        <v/>
      </c>
      <c r="BH5" s="2" t="str">
        <f t="shared" ca="1" si="5"/>
        <v/>
      </c>
      <c r="BI5" s="2" t="str">
        <f t="shared" ca="1" si="6"/>
        <v/>
      </c>
      <c r="BJ5" s="3" t="str">
        <f t="shared" ca="1" si="6"/>
        <v/>
      </c>
      <c r="BK5">
        <f ca="1">IF(AS4&lt;&gt;"",1+BK4,BK4)</f>
        <v>1</v>
      </c>
      <c r="BL5">
        <f ca="1">IF(AT4&lt;&gt;"",1+BL4,BL4)</f>
        <v>1</v>
      </c>
      <c r="BM5">
        <f ca="1">IF(AU4&lt;&gt;"",1+BM4,BM4)</f>
        <v>1</v>
      </c>
      <c r="BN5">
        <f ca="1">IF(AV4&lt;&gt;"",1+BN4,BN4)</f>
        <v>1</v>
      </c>
      <c r="BO5">
        <f ca="1">IF(AW4&lt;&gt;"",1+BO4,BO4)</f>
        <v>1</v>
      </c>
      <c r="BP5">
        <f ca="1">IF(AX4&lt;&gt;"",1+BP4,BP4)</f>
        <v>1</v>
      </c>
      <c r="BQ5">
        <f ca="1">IF(AY4&lt;&gt;"",1+BQ4,BQ4)</f>
        <v>1</v>
      </c>
      <c r="BR5">
        <f ca="1">IF(AZ4&lt;&gt;"",1+BR4,BR4)</f>
        <v>1</v>
      </c>
      <c r="BS5">
        <f ca="1">IF(BA4&lt;&gt;"",1+BS4,BS4)</f>
        <v>1</v>
      </c>
      <c r="BT5">
        <f ca="1">IF(BB4&lt;&gt;"",1+BT4,BT4)</f>
        <v>1</v>
      </c>
      <c r="BU5">
        <f ca="1">IF(BC4&lt;&gt;"",1+BU4,BU4)</f>
        <v>1</v>
      </c>
      <c r="BV5">
        <f ca="1">IF(BD4&lt;&gt;"",1+BV4,BV4)</f>
        <v>1</v>
      </c>
      <c r="BW5">
        <f ca="1">IF(BE4&lt;&gt;"",1+BW4,BW4)</f>
        <v>1</v>
      </c>
      <c r="BX5">
        <f ca="1">IF(BF4&lt;&gt;"",1+BX4,BX4)</f>
        <v>1</v>
      </c>
      <c r="BY5">
        <f ca="1">IF(BG4&lt;&gt;"",1+BY4,BY4)</f>
        <v>1</v>
      </c>
      <c r="BZ5">
        <f ca="1">IF(BH4&lt;&gt;"",1+BZ4,BZ4)</f>
        <v>1</v>
      </c>
      <c r="CA5">
        <f ca="1">IF(BI4&lt;&gt;"",1+CA4,CA4)</f>
        <v>1</v>
      </c>
      <c r="CB5" s="2">
        <f ca="1">IF(BJ4&lt;&gt;"",1+CB4,CB4)</f>
        <v>1</v>
      </c>
      <c r="CC5" s="15">
        <v>3</v>
      </c>
      <c r="CD5">
        <f t="shared" ca="1" si="7"/>
        <v>1</v>
      </c>
      <c r="CE5">
        <f t="shared" ca="1" si="8"/>
        <v>1</v>
      </c>
      <c r="CF5">
        <f t="shared" ca="1" si="9"/>
        <v>1</v>
      </c>
      <c r="CG5">
        <f t="shared" ca="1" si="10"/>
        <v>1</v>
      </c>
      <c r="CH5">
        <f t="shared" ca="1" si="11"/>
        <v>1</v>
      </c>
      <c r="CI5">
        <f t="shared" ca="1" si="12"/>
        <v>1</v>
      </c>
      <c r="CJ5">
        <f t="shared" ca="1" si="13"/>
        <v>1</v>
      </c>
      <c r="CK5">
        <f t="shared" ca="1" si="14"/>
        <v>5</v>
      </c>
      <c r="CL5">
        <f t="shared" ca="1" si="15"/>
        <v>1</v>
      </c>
      <c r="CM5">
        <f t="shared" ca="1" si="16"/>
        <v>3</v>
      </c>
      <c r="CN5">
        <f t="shared" ca="1" si="17"/>
        <v>3</v>
      </c>
      <c r="CO5">
        <f t="shared" ca="1" si="18"/>
        <v>1</v>
      </c>
      <c r="CP5">
        <f t="shared" ca="1" si="19"/>
        <v>2</v>
      </c>
      <c r="CQ5">
        <f t="shared" ca="1" si="20"/>
        <v>1</v>
      </c>
      <c r="CR5">
        <f t="shared" ca="1" si="21"/>
        <v>3</v>
      </c>
      <c r="CS5">
        <f t="shared" ca="1" si="22"/>
        <v>4</v>
      </c>
      <c r="CT5">
        <f t="shared" ca="1" si="23"/>
        <v>1</v>
      </c>
      <c r="CU5">
        <f t="shared" ca="1" si="24"/>
        <v>1</v>
      </c>
    </row>
    <row r="6" spans="1:124" x14ac:dyDescent="0.25">
      <c r="A6" s="7">
        <v>4</v>
      </c>
      <c r="B6" s="8">
        <v>4</v>
      </c>
      <c r="C6" s="4" t="s">
        <v>20</v>
      </c>
      <c r="D6">
        <v>4</v>
      </c>
      <c r="E6">
        <f t="shared" ca="1" si="4"/>
        <v>10</v>
      </c>
      <c r="F6">
        <f ca="1">LOOKUP(E6,A:A,B:B)</f>
        <v>10</v>
      </c>
      <c r="H6" s="1" t="str">
        <f t="shared" ca="1" si="25"/>
        <v/>
      </c>
      <c r="I6" t="str">
        <f ca="1">IF($F6=I$2,$E6,I5)</f>
        <v/>
      </c>
      <c r="J6" t="str">
        <f ca="1">IF($F6=J$2,$E6,J5)</f>
        <v/>
      </c>
      <c r="K6" t="str">
        <f ca="1">IF($F6=K$2,$E6,K5)</f>
        <v/>
      </c>
      <c r="L6">
        <f ca="1">IF($F6=L$2,$E6,L5)</f>
        <v>32</v>
      </c>
      <c r="M6">
        <f ca="1">IF($F6=M$2,$E6,M5)</f>
        <v>6</v>
      </c>
      <c r="N6" t="str">
        <f ca="1">IF($F6=N$2,$E6,N5)</f>
        <v/>
      </c>
      <c r="O6" t="str">
        <f ca="1">IF($F6=O$2,$E6,O5)</f>
        <v/>
      </c>
      <c r="P6" t="str">
        <f ca="1">IF($F6=P$2,$E6,P5)</f>
        <v/>
      </c>
      <c r="Q6">
        <f ca="1">IF($F6=Q$2,$E6,Q5)</f>
        <v>10</v>
      </c>
      <c r="R6" t="str">
        <f ca="1">IF($F6=R$2,$E6,R5)</f>
        <v/>
      </c>
      <c r="S6" t="str">
        <f ca="1">IF($F6=S$2,$E6,S5)</f>
        <v/>
      </c>
      <c r="T6" t="str">
        <f ca="1">IF($F6=T$2,$E6,T5)</f>
        <v/>
      </c>
      <c r="U6">
        <f ca="1">IF($F6=U$2,$E6,U5)</f>
        <v>14</v>
      </c>
      <c r="V6" t="str">
        <f ca="1">IF($F6=V$2,$E6,V5)</f>
        <v/>
      </c>
      <c r="W6" t="str">
        <f ca="1">IF($F6=W$2,$E6,W5)</f>
        <v/>
      </c>
      <c r="X6" t="str">
        <f ca="1">IF($F6=X$2,$E6,X5)</f>
        <v/>
      </c>
      <c r="Y6" t="str">
        <f ca="1">IF($F6=Y$2,$E6,Y5)</f>
        <v/>
      </c>
      <c r="AA6" s="1" t="str">
        <f ca="1">IF(AND($F6=AA$2,$E6=H5),1+AA5,IF(AND($F6=AA$2,$E6&lt;&gt;H5),1,AA5))</f>
        <v/>
      </c>
      <c r="AB6" t="str">
        <f ca="1">IF(AND($F6=AB$2,$E6=I5),1+AB5,IF(AND($F6=AB$2,$E6&lt;&gt;I5),1,AB5))</f>
        <v/>
      </c>
      <c r="AC6" t="str">
        <f ca="1">IF(AND($F6=AC$2,$E6=J5),1+AC5,IF(AND($F6=AC$2,$E6&lt;&gt;J5),1,AC5))</f>
        <v/>
      </c>
      <c r="AD6" t="str">
        <f ca="1">IF(AND($F6=AD$2,$E6=K5),1+AD5,IF(AND($F6=AD$2,$E6&lt;&gt;K5),1,AD5))</f>
        <v/>
      </c>
      <c r="AE6">
        <f ca="1">IF(AND($F6=AE$2,$E6=L5),1+AE5,IF(AND($F6=AE$2,$E6&lt;&gt;L5),1,AE5))</f>
        <v>1</v>
      </c>
      <c r="AF6">
        <f ca="1">IF(AND($F6=AF$2,$E6=M5),1+AF5,IF(AND($F6=AF$2,$E6&lt;&gt;M5),1,AF5))</f>
        <v>1</v>
      </c>
      <c r="AG6" t="str">
        <f ca="1">IF(AND($F6=AG$2,$E6=N5),1+AG5,IF(AND($F6=AG$2,$E6&lt;&gt;N5),1,AG5))</f>
        <v/>
      </c>
      <c r="AH6" t="str">
        <f ca="1">IF(AND($F6=AH$2,$E6=O5),1+AH5,IF(AND($F6=AH$2,$E6&lt;&gt;O5),1,AH5))</f>
        <v/>
      </c>
      <c r="AI6" t="str">
        <f ca="1">IF(AND($F6=AI$2,$E6=P5),1+AI5,IF(AND($F6=AI$2,$E6&lt;&gt;P5),1,AI5))</f>
        <v/>
      </c>
      <c r="AJ6">
        <f ca="1">IF(AND($F6=AJ$2,$E6=Q5),1+AJ5,IF(AND($F6=AJ$2,$E6&lt;&gt;Q5),1,AJ5))</f>
        <v>1</v>
      </c>
      <c r="AK6" t="str">
        <f ca="1">IF(AND($F6=AK$2,$E6=R5),1+AK5,IF(AND($F6=AK$2,$E6&lt;&gt;R5),1,AK5))</f>
        <v/>
      </c>
      <c r="AL6" t="str">
        <f ca="1">IF(AND($F6=AL$2,$E6=S5),1+AL5,IF(AND($F6=AL$2,$E6&lt;&gt;S5),1,AL5))</f>
        <v/>
      </c>
      <c r="AM6" t="str">
        <f ca="1">IF(AND($F6=AM$2,$E6=T5),1+AM5,IF(AND($F6=AM$2,$E6&lt;&gt;T5),1,AM5))</f>
        <v/>
      </c>
      <c r="AN6">
        <f ca="1">IF(AND($F6=AN$2,$E6=U5),1+AN5,IF(AND($F6=AN$2,$E6&lt;&gt;U5),1,AN5))</f>
        <v>1</v>
      </c>
      <c r="AO6" t="str">
        <f ca="1">IF(AND($F6=AO$2,$E6=V5),1+AO5,IF(AND($F6=AO$2,$E6&lt;&gt;V5),1,AO5))</f>
        <v/>
      </c>
      <c r="AP6" t="str">
        <f ca="1">IF(AND($F6=AP$2,$E6=W5),1+AP5,IF(AND($F6=AP$2,$E6&lt;&gt;W5),1,AP5))</f>
        <v/>
      </c>
      <c r="AQ6" t="str">
        <f ca="1">IF(AND($F6=AQ$2,$E6=X5),1+AQ5,IF(AND($F6=AQ$2,$E6&lt;&gt;X5),1,AQ5))</f>
        <v/>
      </c>
      <c r="AR6" t="str">
        <f ca="1">IF(AND($F6=AR$2,$E6=Y5),1+AR5,IF(AND($F6=AR$2,$E6&lt;&gt;Y5),1,AR5))</f>
        <v/>
      </c>
      <c r="AS6" s="1" t="str">
        <f t="shared" ca="1" si="5"/>
        <v/>
      </c>
      <c r="AT6" s="2" t="str">
        <f t="shared" ca="1" si="5"/>
        <v/>
      </c>
      <c r="AU6" s="2" t="str">
        <f t="shared" ca="1" si="5"/>
        <v/>
      </c>
      <c r="AV6" s="2" t="str">
        <f t="shared" ca="1" si="5"/>
        <v/>
      </c>
      <c r="AW6" s="2" t="str">
        <f t="shared" ca="1" si="5"/>
        <v/>
      </c>
      <c r="AX6" s="2" t="str">
        <f t="shared" ca="1" si="5"/>
        <v/>
      </c>
      <c r="AY6" s="2" t="str">
        <f t="shared" ca="1" si="5"/>
        <v/>
      </c>
      <c r="AZ6" s="2" t="str">
        <f t="shared" ca="1" si="5"/>
        <v/>
      </c>
      <c r="BA6" s="2" t="str">
        <f t="shared" ca="1" si="5"/>
        <v/>
      </c>
      <c r="BB6" s="2" t="str">
        <f t="shared" ca="1" si="5"/>
        <v/>
      </c>
      <c r="BC6" s="2" t="str">
        <f t="shared" ca="1" si="5"/>
        <v/>
      </c>
      <c r="BD6" s="2" t="str">
        <f t="shared" ca="1" si="5"/>
        <v/>
      </c>
      <c r="BE6" s="2" t="str">
        <f t="shared" ca="1" si="5"/>
        <v/>
      </c>
      <c r="BF6" s="2" t="str">
        <f t="shared" ca="1" si="5"/>
        <v/>
      </c>
      <c r="BG6" s="2" t="str">
        <f t="shared" ca="1" si="5"/>
        <v/>
      </c>
      <c r="BH6" s="2" t="str">
        <f t="shared" ca="1" si="5"/>
        <v/>
      </c>
      <c r="BI6" s="2" t="str">
        <f t="shared" ca="1" si="6"/>
        <v/>
      </c>
      <c r="BJ6" s="3" t="str">
        <f t="shared" ca="1" si="6"/>
        <v/>
      </c>
      <c r="BK6">
        <f ca="1">IF(AS5&lt;&gt;"",1+BK5,BK5)</f>
        <v>1</v>
      </c>
      <c r="BL6">
        <f ca="1">IF(AT5&lt;&gt;"",1+BL5,BL5)</f>
        <v>1</v>
      </c>
      <c r="BM6">
        <f ca="1">IF(AU5&lt;&gt;"",1+BM5,BM5)</f>
        <v>1</v>
      </c>
      <c r="BN6">
        <f ca="1">IF(AV5&lt;&gt;"",1+BN5,BN5)</f>
        <v>1</v>
      </c>
      <c r="BO6">
        <f ca="1">IF(AW5&lt;&gt;"",1+BO5,BO5)</f>
        <v>1</v>
      </c>
      <c r="BP6">
        <f ca="1">IF(AX5&lt;&gt;"",1+BP5,BP5)</f>
        <v>1</v>
      </c>
      <c r="BQ6">
        <f ca="1">IF(AY5&lt;&gt;"",1+BQ5,BQ5)</f>
        <v>1</v>
      </c>
      <c r="BR6">
        <f ca="1">IF(AZ5&lt;&gt;"",1+BR5,BR5)</f>
        <v>1</v>
      </c>
      <c r="BS6">
        <f ca="1">IF(BA5&lt;&gt;"",1+BS5,BS5)</f>
        <v>1</v>
      </c>
      <c r="BT6">
        <f ca="1">IF(BB5&lt;&gt;"",1+BT5,BT5)</f>
        <v>1</v>
      </c>
      <c r="BU6">
        <f ca="1">IF(BC5&lt;&gt;"",1+BU5,BU5)</f>
        <v>1</v>
      </c>
      <c r="BV6">
        <f ca="1">IF(BD5&lt;&gt;"",1+BV5,BV5)</f>
        <v>1</v>
      </c>
      <c r="BW6">
        <f ca="1">IF(BE5&lt;&gt;"",1+BW5,BW5)</f>
        <v>1</v>
      </c>
      <c r="BX6">
        <f ca="1">IF(BF5&lt;&gt;"",1+BX5,BX5)</f>
        <v>1</v>
      </c>
      <c r="BY6">
        <f ca="1">IF(BG5&lt;&gt;"",1+BY5,BY5)</f>
        <v>1</v>
      </c>
      <c r="BZ6">
        <f ca="1">IF(BH5&lt;&gt;"",1+BZ5,BZ5)</f>
        <v>1</v>
      </c>
      <c r="CA6">
        <f ca="1">IF(BI5&lt;&gt;"",1+CA5,CA5)</f>
        <v>1</v>
      </c>
      <c r="CB6" s="2">
        <f ca="1">IF(BJ5&lt;&gt;"",1+CB5,CB5)</f>
        <v>1</v>
      </c>
      <c r="CC6" s="16">
        <v>4</v>
      </c>
      <c r="CD6">
        <f t="shared" ca="1" si="7"/>
        <v>2</v>
      </c>
      <c r="CE6">
        <f t="shared" ca="1" si="8"/>
        <v>1</v>
      </c>
      <c r="CF6">
        <f t="shared" ca="1" si="9"/>
        <v>1</v>
      </c>
      <c r="CG6">
        <f t="shared" ca="1" si="10"/>
        <v>1</v>
      </c>
      <c r="CH6">
        <f t="shared" ca="1" si="11"/>
        <v>3</v>
      </c>
      <c r="CI6">
        <f t="shared" ca="1" si="12"/>
        <v>4</v>
      </c>
      <c r="CJ6">
        <f t="shared" ca="1" si="13"/>
        <v>1</v>
      </c>
      <c r="CK6">
        <f t="shared" ca="1" si="14"/>
        <v>2</v>
      </c>
      <c r="CL6">
        <f t="shared" ca="1" si="15"/>
        <v>1</v>
      </c>
      <c r="CM6">
        <f t="shared" ca="1" si="16"/>
        <v>2</v>
      </c>
      <c r="CN6">
        <f t="shared" ca="1" si="17"/>
        <v>6</v>
      </c>
      <c r="CO6">
        <f t="shared" ca="1" si="18"/>
        <v>3</v>
      </c>
      <c r="CP6">
        <f t="shared" ca="1" si="19"/>
        <v>1</v>
      </c>
      <c r="CQ6">
        <f t="shared" ca="1" si="20"/>
        <v>3</v>
      </c>
      <c r="CR6">
        <f t="shared" ca="1" si="21"/>
        <v>1</v>
      </c>
      <c r="CS6">
        <f t="shared" ca="1" si="22"/>
        <v>7</v>
      </c>
      <c r="CT6">
        <f t="shared" ca="1" si="23"/>
        <v>1</v>
      </c>
      <c r="CU6">
        <f t="shared" ca="1" si="24"/>
        <v>2</v>
      </c>
    </row>
    <row r="7" spans="1:124" x14ac:dyDescent="0.25">
      <c r="A7" s="7">
        <v>5</v>
      </c>
      <c r="B7" s="8">
        <v>5</v>
      </c>
      <c r="C7" s="4"/>
      <c r="D7">
        <v>5</v>
      </c>
      <c r="E7">
        <f t="shared" ca="1" si="4"/>
        <v>4</v>
      </c>
      <c r="F7">
        <f ca="1">LOOKUP(E7,A:A,B:B)</f>
        <v>4</v>
      </c>
      <c r="H7" s="1" t="str">
        <f t="shared" ca="1" si="25"/>
        <v/>
      </c>
      <c r="I7" t="str">
        <f ca="1">IF($F7=I$2,$E7,I6)</f>
        <v/>
      </c>
      <c r="J7" t="str">
        <f ca="1">IF($F7=J$2,$E7,J6)</f>
        <v/>
      </c>
      <c r="K7">
        <f ca="1">IF($F7=K$2,$E7,K6)</f>
        <v>4</v>
      </c>
      <c r="L7">
        <f ca="1">IF($F7=L$2,$E7,L6)</f>
        <v>32</v>
      </c>
      <c r="M7">
        <f ca="1">IF($F7=M$2,$E7,M6)</f>
        <v>6</v>
      </c>
      <c r="N7" t="str">
        <f ca="1">IF($F7=N$2,$E7,N6)</f>
        <v/>
      </c>
      <c r="O7" t="str">
        <f ca="1">IF($F7=O$2,$E7,O6)</f>
        <v/>
      </c>
      <c r="P7" t="str">
        <f ca="1">IF($F7=P$2,$E7,P6)</f>
        <v/>
      </c>
      <c r="Q7">
        <f ca="1">IF($F7=Q$2,$E7,Q6)</f>
        <v>10</v>
      </c>
      <c r="R7" t="str">
        <f ca="1">IF($F7=R$2,$E7,R6)</f>
        <v/>
      </c>
      <c r="S7" t="str">
        <f ca="1">IF($F7=S$2,$E7,S6)</f>
        <v/>
      </c>
      <c r="T7" t="str">
        <f ca="1">IF($F7=T$2,$E7,T6)</f>
        <v/>
      </c>
      <c r="U7">
        <f ca="1">IF($F7=U$2,$E7,U6)</f>
        <v>14</v>
      </c>
      <c r="V7" t="str">
        <f ca="1">IF($F7=V$2,$E7,V6)</f>
        <v/>
      </c>
      <c r="W7" t="str">
        <f ca="1">IF($F7=W$2,$E7,W6)</f>
        <v/>
      </c>
      <c r="X7" t="str">
        <f ca="1">IF($F7=X$2,$E7,X6)</f>
        <v/>
      </c>
      <c r="Y7" t="str">
        <f ca="1">IF($F7=Y$2,$E7,Y6)</f>
        <v/>
      </c>
      <c r="AA7" s="1" t="str">
        <f ca="1">IF(AND($F7=AA$2,$E7=H6),1+AA6,IF(AND($F7=AA$2,$E7&lt;&gt;H6),1,AA6))</f>
        <v/>
      </c>
      <c r="AB7" t="str">
        <f ca="1">IF(AND($F7=AB$2,$E7=I6),1+AB6,IF(AND($F7=AB$2,$E7&lt;&gt;I6),1,AB6))</f>
        <v/>
      </c>
      <c r="AC7" t="str">
        <f ca="1">IF(AND($F7=AC$2,$E7=J6),1+AC6,IF(AND($F7=AC$2,$E7&lt;&gt;J6),1,AC6))</f>
        <v/>
      </c>
      <c r="AD7">
        <f ca="1">IF(AND($F7=AD$2,$E7=K6),1+AD6,IF(AND($F7=AD$2,$E7&lt;&gt;K6),1,AD6))</f>
        <v>1</v>
      </c>
      <c r="AE7">
        <f ca="1">IF(AND($F7=AE$2,$E7=L6),1+AE6,IF(AND($F7=AE$2,$E7&lt;&gt;L6),1,AE6))</f>
        <v>1</v>
      </c>
      <c r="AF7">
        <f ca="1">IF(AND($F7=AF$2,$E7=M6),1+AF6,IF(AND($F7=AF$2,$E7&lt;&gt;M6),1,AF6))</f>
        <v>1</v>
      </c>
      <c r="AG7" t="str">
        <f ca="1">IF(AND($F7=AG$2,$E7=N6),1+AG6,IF(AND($F7=AG$2,$E7&lt;&gt;N6),1,AG6))</f>
        <v/>
      </c>
      <c r="AH7" t="str">
        <f ca="1">IF(AND($F7=AH$2,$E7=O6),1+AH6,IF(AND($F7=AH$2,$E7&lt;&gt;O6),1,AH6))</f>
        <v/>
      </c>
      <c r="AI7" t="str">
        <f ca="1">IF(AND($F7=AI$2,$E7=P6),1+AI6,IF(AND($F7=AI$2,$E7&lt;&gt;P6),1,AI6))</f>
        <v/>
      </c>
      <c r="AJ7">
        <f ca="1">IF(AND($F7=AJ$2,$E7=Q6),1+AJ6,IF(AND($F7=AJ$2,$E7&lt;&gt;Q6),1,AJ6))</f>
        <v>1</v>
      </c>
      <c r="AK7" t="str">
        <f ca="1">IF(AND($F7=AK$2,$E7=R6),1+AK6,IF(AND($F7=AK$2,$E7&lt;&gt;R6),1,AK6))</f>
        <v/>
      </c>
      <c r="AL7" t="str">
        <f ca="1">IF(AND($F7=AL$2,$E7=S6),1+AL6,IF(AND($F7=AL$2,$E7&lt;&gt;S6),1,AL6))</f>
        <v/>
      </c>
      <c r="AM7" t="str">
        <f ca="1">IF(AND($F7=AM$2,$E7=T6),1+AM6,IF(AND($F7=AM$2,$E7&lt;&gt;T6),1,AM6))</f>
        <v/>
      </c>
      <c r="AN7">
        <f ca="1">IF(AND($F7=AN$2,$E7=U6),1+AN6,IF(AND($F7=AN$2,$E7&lt;&gt;U6),1,AN6))</f>
        <v>1</v>
      </c>
      <c r="AO7" t="str">
        <f ca="1">IF(AND($F7=AO$2,$E7=V6),1+AO6,IF(AND($F7=AO$2,$E7&lt;&gt;V6),1,AO6))</f>
        <v/>
      </c>
      <c r="AP7" t="str">
        <f ca="1">IF(AND($F7=AP$2,$E7=W6),1+AP6,IF(AND($F7=AP$2,$E7&lt;&gt;W6),1,AP6))</f>
        <v/>
      </c>
      <c r="AQ7" t="str">
        <f ca="1">IF(AND($F7=AQ$2,$E7=X6),1+AQ6,IF(AND($F7=AQ$2,$E7&lt;&gt;X6),1,AQ6))</f>
        <v/>
      </c>
      <c r="AR7" t="str">
        <f ca="1">IF(AND($F7=AR$2,$E7=Y6),1+AR6,IF(AND($F7=AR$2,$E7&lt;&gt;Y6),1,AR6))</f>
        <v/>
      </c>
      <c r="AS7" s="1" t="str">
        <f t="shared" ca="1" si="5"/>
        <v/>
      </c>
      <c r="AT7" s="2" t="str">
        <f t="shared" ca="1" si="5"/>
        <v/>
      </c>
      <c r="AU7" s="2" t="str">
        <f t="shared" ca="1" si="5"/>
        <v/>
      </c>
      <c r="AV7" s="2" t="str">
        <f t="shared" ca="1" si="5"/>
        <v/>
      </c>
      <c r="AW7" s="2" t="str">
        <f t="shared" ca="1" si="5"/>
        <v/>
      </c>
      <c r="AX7" s="2" t="str">
        <f t="shared" ca="1" si="5"/>
        <v/>
      </c>
      <c r="AY7" s="2" t="str">
        <f t="shared" ca="1" si="5"/>
        <v/>
      </c>
      <c r="AZ7" s="2" t="str">
        <f t="shared" ca="1" si="5"/>
        <v/>
      </c>
      <c r="BA7" s="2" t="str">
        <f t="shared" ca="1" si="5"/>
        <v/>
      </c>
      <c r="BB7" s="2" t="str">
        <f t="shared" ca="1" si="5"/>
        <v/>
      </c>
      <c r="BC7" s="2" t="str">
        <f t="shared" ca="1" si="5"/>
        <v/>
      </c>
      <c r="BD7" s="2" t="str">
        <f t="shared" ca="1" si="5"/>
        <v/>
      </c>
      <c r="BE7" s="2" t="str">
        <f t="shared" ca="1" si="5"/>
        <v/>
      </c>
      <c r="BF7" s="2" t="str">
        <f t="shared" ca="1" si="5"/>
        <v/>
      </c>
      <c r="BG7" s="2" t="str">
        <f t="shared" ca="1" si="5"/>
        <v/>
      </c>
      <c r="BH7" s="2" t="str">
        <f t="shared" ca="1" si="5"/>
        <v/>
      </c>
      <c r="BI7" s="2" t="str">
        <f t="shared" ca="1" si="6"/>
        <v/>
      </c>
      <c r="BJ7" s="3" t="str">
        <f t="shared" ca="1" si="6"/>
        <v/>
      </c>
      <c r="BK7">
        <f ca="1">IF(AS6&lt;&gt;"",1+BK6,BK6)</f>
        <v>1</v>
      </c>
      <c r="BL7">
        <f ca="1">IF(AT6&lt;&gt;"",1+BL6,BL6)</f>
        <v>1</v>
      </c>
      <c r="BM7">
        <f ca="1">IF(AU6&lt;&gt;"",1+BM6,BM6)</f>
        <v>1</v>
      </c>
      <c r="BN7">
        <f ca="1">IF(AV6&lt;&gt;"",1+BN6,BN6)</f>
        <v>1</v>
      </c>
      <c r="BO7">
        <f ca="1">IF(AW6&lt;&gt;"",1+BO6,BO6)</f>
        <v>1</v>
      </c>
      <c r="BP7">
        <f ca="1">IF(AX6&lt;&gt;"",1+BP6,BP6)</f>
        <v>1</v>
      </c>
      <c r="BQ7">
        <f ca="1">IF(AY6&lt;&gt;"",1+BQ6,BQ6)</f>
        <v>1</v>
      </c>
      <c r="BR7">
        <f ca="1">IF(AZ6&lt;&gt;"",1+BR6,BR6)</f>
        <v>1</v>
      </c>
      <c r="BS7">
        <f ca="1">IF(BA6&lt;&gt;"",1+BS6,BS6)</f>
        <v>1</v>
      </c>
      <c r="BT7">
        <f ca="1">IF(BB6&lt;&gt;"",1+BT6,BT6)</f>
        <v>1</v>
      </c>
      <c r="BU7">
        <f ca="1">IF(BC6&lt;&gt;"",1+BU6,BU6)</f>
        <v>1</v>
      </c>
      <c r="BV7">
        <f ca="1">IF(BD6&lt;&gt;"",1+BV6,BV6)</f>
        <v>1</v>
      </c>
      <c r="BW7">
        <f ca="1">IF(BE6&lt;&gt;"",1+BW6,BW6)</f>
        <v>1</v>
      </c>
      <c r="BX7">
        <f ca="1">IF(BF6&lt;&gt;"",1+BX6,BX6)</f>
        <v>1</v>
      </c>
      <c r="BY7">
        <f ca="1">IF(BG6&lt;&gt;"",1+BY6,BY6)</f>
        <v>1</v>
      </c>
      <c r="BZ7">
        <f ca="1">IF(BH6&lt;&gt;"",1+BZ6,BZ6)</f>
        <v>1</v>
      </c>
      <c r="CA7">
        <f ca="1">IF(BI6&lt;&gt;"",1+CA6,CA6)</f>
        <v>1</v>
      </c>
      <c r="CB7" s="2">
        <f ca="1">IF(BJ6&lt;&gt;"",1+CB6,CB6)</f>
        <v>1</v>
      </c>
      <c r="CC7" s="15">
        <v>5</v>
      </c>
      <c r="CD7" t="str">
        <f t="shared" ca="1" si="7"/>
        <v/>
      </c>
      <c r="CE7">
        <f t="shared" ca="1" si="8"/>
        <v>1</v>
      </c>
      <c r="CF7">
        <f t="shared" ca="1" si="9"/>
        <v>4</v>
      </c>
      <c r="CG7">
        <f t="shared" ca="1" si="10"/>
        <v>3</v>
      </c>
      <c r="CH7">
        <f t="shared" ca="1" si="11"/>
        <v>2</v>
      </c>
      <c r="CI7">
        <f t="shared" ca="1" si="12"/>
        <v>2</v>
      </c>
      <c r="CJ7">
        <f t="shared" ca="1" si="13"/>
        <v>2</v>
      </c>
      <c r="CK7">
        <f t="shared" ca="1" si="14"/>
        <v>5</v>
      </c>
      <c r="CL7">
        <f t="shared" ca="1" si="15"/>
        <v>3</v>
      </c>
      <c r="CM7">
        <f t="shared" ca="1" si="16"/>
        <v>1</v>
      </c>
      <c r="CN7">
        <f t="shared" ca="1" si="17"/>
        <v>1</v>
      </c>
      <c r="CO7">
        <f t="shared" ca="1" si="18"/>
        <v>1</v>
      </c>
      <c r="CP7">
        <f t="shared" ca="1" si="19"/>
        <v>2</v>
      </c>
      <c r="CQ7">
        <f t="shared" ca="1" si="20"/>
        <v>2</v>
      </c>
      <c r="CR7">
        <f t="shared" ca="1" si="21"/>
        <v>3</v>
      </c>
      <c r="CS7">
        <f t="shared" ca="1" si="22"/>
        <v>1</v>
      </c>
      <c r="CT7">
        <f t="shared" ca="1" si="23"/>
        <v>1</v>
      </c>
      <c r="CU7">
        <f t="shared" ca="1" si="24"/>
        <v>1</v>
      </c>
    </row>
    <row r="8" spans="1:124" x14ac:dyDescent="0.25">
      <c r="A8" s="7">
        <v>6</v>
      </c>
      <c r="B8" s="8">
        <v>6</v>
      </c>
      <c r="C8" s="4"/>
      <c r="D8">
        <v>6</v>
      </c>
      <c r="E8">
        <f t="shared" ca="1" si="4"/>
        <v>3</v>
      </c>
      <c r="F8">
        <f ca="1">LOOKUP(E8,A:A,B:B)</f>
        <v>3</v>
      </c>
      <c r="H8" s="1" t="str">
        <f t="shared" ca="1" si="25"/>
        <v/>
      </c>
      <c r="I8" t="str">
        <f ca="1">IF($F8=I$2,$E8,I7)</f>
        <v/>
      </c>
      <c r="J8">
        <f ca="1">IF($F8=J$2,$E8,J7)</f>
        <v>3</v>
      </c>
      <c r="K8">
        <f ca="1">IF($F8=K$2,$E8,K7)</f>
        <v>4</v>
      </c>
      <c r="L8">
        <f ca="1">IF($F8=L$2,$E8,L7)</f>
        <v>32</v>
      </c>
      <c r="M8">
        <f ca="1">IF($F8=M$2,$E8,M7)</f>
        <v>6</v>
      </c>
      <c r="N8" t="str">
        <f ca="1">IF($F8=N$2,$E8,N7)</f>
        <v/>
      </c>
      <c r="O8" t="str">
        <f ca="1">IF($F8=O$2,$E8,O7)</f>
        <v/>
      </c>
      <c r="P8" t="str">
        <f ca="1">IF($F8=P$2,$E8,P7)</f>
        <v/>
      </c>
      <c r="Q8">
        <f ca="1">IF($F8=Q$2,$E8,Q7)</f>
        <v>10</v>
      </c>
      <c r="R8" t="str">
        <f ca="1">IF($F8=R$2,$E8,R7)</f>
        <v/>
      </c>
      <c r="S8" t="str">
        <f ca="1">IF($F8=S$2,$E8,S7)</f>
        <v/>
      </c>
      <c r="T8" t="str">
        <f ca="1">IF($F8=T$2,$E8,T7)</f>
        <v/>
      </c>
      <c r="U8">
        <f ca="1">IF($F8=U$2,$E8,U7)</f>
        <v>14</v>
      </c>
      <c r="V8" t="str">
        <f ca="1">IF($F8=V$2,$E8,V7)</f>
        <v/>
      </c>
      <c r="W8" t="str">
        <f ca="1">IF($F8=W$2,$E8,W7)</f>
        <v/>
      </c>
      <c r="X8" t="str">
        <f ca="1">IF($F8=X$2,$E8,X7)</f>
        <v/>
      </c>
      <c r="Y8" t="str">
        <f ca="1">IF($F8=Y$2,$E8,Y7)</f>
        <v/>
      </c>
      <c r="AA8" s="1" t="str">
        <f ca="1">IF(AND($F8=AA$2,$E8=H7),1+AA7,IF(AND($F8=AA$2,$E8&lt;&gt;H7),1,AA7))</f>
        <v/>
      </c>
      <c r="AB8" t="str">
        <f ca="1">IF(AND($F8=AB$2,$E8=I7),1+AB7,IF(AND($F8=AB$2,$E8&lt;&gt;I7),1,AB7))</f>
        <v/>
      </c>
      <c r="AC8">
        <f ca="1">IF(AND($F8=AC$2,$E8=J7),1+AC7,IF(AND($F8=AC$2,$E8&lt;&gt;J7),1,AC7))</f>
        <v>1</v>
      </c>
      <c r="AD8">
        <f ca="1">IF(AND($F8=AD$2,$E8=K7),1+AD7,IF(AND($F8=AD$2,$E8&lt;&gt;K7),1,AD7))</f>
        <v>1</v>
      </c>
      <c r="AE8">
        <f ca="1">IF(AND($F8=AE$2,$E8=L7),1+AE7,IF(AND($F8=AE$2,$E8&lt;&gt;L7),1,AE7))</f>
        <v>1</v>
      </c>
      <c r="AF8">
        <f ca="1">IF(AND($F8=AF$2,$E8=M7),1+AF7,IF(AND($F8=AF$2,$E8&lt;&gt;M7),1,AF7))</f>
        <v>1</v>
      </c>
      <c r="AG8" t="str">
        <f ca="1">IF(AND($F8=AG$2,$E8=N7),1+AG7,IF(AND($F8=AG$2,$E8&lt;&gt;N7),1,AG7))</f>
        <v/>
      </c>
      <c r="AH8" t="str">
        <f ca="1">IF(AND($F8=AH$2,$E8=O7),1+AH7,IF(AND($F8=AH$2,$E8&lt;&gt;O7),1,AH7))</f>
        <v/>
      </c>
      <c r="AI8" t="str">
        <f ca="1">IF(AND($F8=AI$2,$E8=P7),1+AI7,IF(AND($F8=AI$2,$E8&lt;&gt;P7),1,AI7))</f>
        <v/>
      </c>
      <c r="AJ8">
        <f ca="1">IF(AND($F8=AJ$2,$E8=Q7),1+AJ7,IF(AND($F8=AJ$2,$E8&lt;&gt;Q7),1,AJ7))</f>
        <v>1</v>
      </c>
      <c r="AK8" t="str">
        <f ca="1">IF(AND($F8=AK$2,$E8=R7),1+AK7,IF(AND($F8=AK$2,$E8&lt;&gt;R7),1,AK7))</f>
        <v/>
      </c>
      <c r="AL8" t="str">
        <f ca="1">IF(AND($F8=AL$2,$E8=S7),1+AL7,IF(AND($F8=AL$2,$E8&lt;&gt;S7),1,AL7))</f>
        <v/>
      </c>
      <c r="AM8" t="str">
        <f ca="1">IF(AND($F8=AM$2,$E8=T7),1+AM7,IF(AND($F8=AM$2,$E8&lt;&gt;T7),1,AM7))</f>
        <v/>
      </c>
      <c r="AN8">
        <f ca="1">IF(AND($F8=AN$2,$E8=U7),1+AN7,IF(AND($F8=AN$2,$E8&lt;&gt;U7),1,AN7))</f>
        <v>1</v>
      </c>
      <c r="AO8" t="str">
        <f ca="1">IF(AND($F8=AO$2,$E8=V7),1+AO7,IF(AND($F8=AO$2,$E8&lt;&gt;V7),1,AO7))</f>
        <v/>
      </c>
      <c r="AP8" t="str">
        <f ca="1">IF(AND($F8=AP$2,$E8=W7),1+AP7,IF(AND($F8=AP$2,$E8&lt;&gt;W7),1,AP7))</f>
        <v/>
      </c>
      <c r="AQ8" t="str">
        <f ca="1">IF(AND($F8=AQ$2,$E8=X7),1+AQ7,IF(AND($F8=AQ$2,$E8&lt;&gt;X7),1,AQ7))</f>
        <v/>
      </c>
      <c r="AR8" t="str">
        <f ca="1">IF(AND($F8=AR$2,$E8=Y7),1+AR7,IF(AND($F8=AR$2,$E8&lt;&gt;Y7),1,AR7))</f>
        <v/>
      </c>
      <c r="AS8" s="1" t="str">
        <f t="shared" ca="1" si="5"/>
        <v/>
      </c>
      <c r="AT8" s="2" t="str">
        <f t="shared" ca="1" si="5"/>
        <v/>
      </c>
      <c r="AU8" s="2" t="str">
        <f t="shared" ca="1" si="5"/>
        <v/>
      </c>
      <c r="AV8" s="2" t="str">
        <f t="shared" ca="1" si="5"/>
        <v/>
      </c>
      <c r="AW8" s="2" t="str">
        <f t="shared" ca="1" si="5"/>
        <v/>
      </c>
      <c r="AX8" s="2" t="str">
        <f t="shared" ca="1" si="5"/>
        <v/>
      </c>
      <c r="AY8" s="2" t="str">
        <f t="shared" ca="1" si="5"/>
        <v/>
      </c>
      <c r="AZ8" s="2" t="str">
        <f t="shared" ca="1" si="5"/>
        <v/>
      </c>
      <c r="BA8" s="2" t="str">
        <f t="shared" ca="1" si="5"/>
        <v/>
      </c>
      <c r="BB8" s="2" t="str">
        <f t="shared" ca="1" si="5"/>
        <v/>
      </c>
      <c r="BC8" s="2" t="str">
        <f t="shared" ca="1" si="5"/>
        <v/>
      </c>
      <c r="BD8" s="2" t="str">
        <f t="shared" ca="1" si="5"/>
        <v/>
      </c>
      <c r="BE8" s="2" t="str">
        <f t="shared" ca="1" si="5"/>
        <v/>
      </c>
      <c r="BF8" s="2" t="str">
        <f t="shared" ca="1" si="5"/>
        <v/>
      </c>
      <c r="BG8" s="2" t="str">
        <f t="shared" ca="1" si="5"/>
        <v/>
      </c>
      <c r="BH8" s="2" t="str">
        <f t="shared" ca="1" si="5"/>
        <v/>
      </c>
      <c r="BI8" s="2" t="str">
        <f t="shared" ca="1" si="6"/>
        <v/>
      </c>
      <c r="BJ8" s="3" t="str">
        <f t="shared" ca="1" si="6"/>
        <v/>
      </c>
      <c r="BK8">
        <f ca="1">IF(AS7&lt;&gt;"",1+BK7,BK7)</f>
        <v>1</v>
      </c>
      <c r="BL8">
        <f ca="1">IF(AT7&lt;&gt;"",1+BL7,BL7)</f>
        <v>1</v>
      </c>
      <c r="BM8">
        <f ca="1">IF(AU7&lt;&gt;"",1+BM7,BM7)</f>
        <v>1</v>
      </c>
      <c r="BN8">
        <f ca="1">IF(AV7&lt;&gt;"",1+BN7,BN7)</f>
        <v>1</v>
      </c>
      <c r="BO8">
        <f ca="1">IF(AW7&lt;&gt;"",1+BO7,BO7)</f>
        <v>1</v>
      </c>
      <c r="BP8">
        <f ca="1">IF(AX7&lt;&gt;"",1+BP7,BP7)</f>
        <v>1</v>
      </c>
      <c r="BQ8">
        <f ca="1">IF(AY7&lt;&gt;"",1+BQ7,BQ7)</f>
        <v>1</v>
      </c>
      <c r="BR8">
        <f ca="1">IF(AZ7&lt;&gt;"",1+BR7,BR7)</f>
        <v>1</v>
      </c>
      <c r="BS8">
        <f ca="1">IF(BA7&lt;&gt;"",1+BS7,BS7)</f>
        <v>1</v>
      </c>
      <c r="BT8">
        <f ca="1">IF(BB7&lt;&gt;"",1+BT7,BT7)</f>
        <v>1</v>
      </c>
      <c r="BU8">
        <f ca="1">IF(BC7&lt;&gt;"",1+BU7,BU7)</f>
        <v>1</v>
      </c>
      <c r="BV8">
        <f ca="1">IF(BD7&lt;&gt;"",1+BV7,BV7)</f>
        <v>1</v>
      </c>
      <c r="BW8">
        <f ca="1">IF(BE7&lt;&gt;"",1+BW7,BW7)</f>
        <v>1</v>
      </c>
      <c r="BX8">
        <f ca="1">IF(BF7&lt;&gt;"",1+BX7,BX7)</f>
        <v>1</v>
      </c>
      <c r="BY8">
        <f ca="1">IF(BG7&lt;&gt;"",1+BY7,BY7)</f>
        <v>1</v>
      </c>
      <c r="BZ8">
        <f ca="1">IF(BH7&lt;&gt;"",1+BZ7,BZ7)</f>
        <v>1</v>
      </c>
      <c r="CA8">
        <f ca="1">IF(BI7&lt;&gt;"",1+CA7,CA7)</f>
        <v>1</v>
      </c>
      <c r="CB8" s="2">
        <f ca="1">IF(BJ7&lt;&gt;"",1+CB7,CB7)</f>
        <v>1</v>
      </c>
      <c r="CC8" s="15">
        <v>6</v>
      </c>
      <c r="CD8" t="str">
        <f t="shared" ca="1" si="7"/>
        <v/>
      </c>
      <c r="CE8">
        <f t="shared" ca="1" si="8"/>
        <v>3</v>
      </c>
      <c r="CF8">
        <f t="shared" ca="1" si="9"/>
        <v>2</v>
      </c>
      <c r="CG8">
        <f t="shared" ca="1" si="10"/>
        <v>1</v>
      </c>
      <c r="CH8">
        <f t="shared" ca="1" si="11"/>
        <v>1</v>
      </c>
      <c r="CI8">
        <f t="shared" ca="1" si="12"/>
        <v>1</v>
      </c>
      <c r="CJ8">
        <f t="shared" ca="1" si="13"/>
        <v>4</v>
      </c>
      <c r="CK8">
        <f t="shared" ca="1" si="14"/>
        <v>6</v>
      </c>
      <c r="CL8">
        <f t="shared" ca="1" si="15"/>
        <v>2</v>
      </c>
      <c r="CM8">
        <f t="shared" ca="1" si="16"/>
        <v>1</v>
      </c>
      <c r="CN8">
        <f t="shared" ca="1" si="17"/>
        <v>1</v>
      </c>
      <c r="CO8">
        <f t="shared" ca="1" si="18"/>
        <v>1</v>
      </c>
      <c r="CP8">
        <f t="shared" ca="1" si="19"/>
        <v>2</v>
      </c>
      <c r="CQ8">
        <f t="shared" ca="1" si="20"/>
        <v>3</v>
      </c>
      <c r="CR8">
        <f t="shared" ca="1" si="21"/>
        <v>4</v>
      </c>
      <c r="CS8" t="str">
        <f t="shared" ca="1" si="22"/>
        <v/>
      </c>
      <c r="CT8">
        <f t="shared" ca="1" si="23"/>
        <v>3</v>
      </c>
      <c r="CU8">
        <f t="shared" ca="1" si="24"/>
        <v>1</v>
      </c>
    </row>
    <row r="9" spans="1:124" x14ac:dyDescent="0.25">
      <c r="A9" s="7">
        <v>7</v>
      </c>
      <c r="B9" s="8">
        <v>7</v>
      </c>
      <c r="C9" s="4"/>
      <c r="D9">
        <v>7</v>
      </c>
      <c r="E9">
        <f t="shared" ca="1" si="4"/>
        <v>4</v>
      </c>
      <c r="F9">
        <f ca="1">LOOKUP(E9,A:A,B:B)</f>
        <v>4</v>
      </c>
      <c r="H9" s="1" t="str">
        <f t="shared" ca="1" si="25"/>
        <v/>
      </c>
      <c r="I9" t="str">
        <f ca="1">IF($F9=I$2,$E9,I8)</f>
        <v/>
      </c>
      <c r="J9">
        <f ca="1">IF($F9=J$2,$E9,J8)</f>
        <v>3</v>
      </c>
      <c r="K9">
        <f ca="1">IF($F9=K$2,$E9,K8)</f>
        <v>4</v>
      </c>
      <c r="L9">
        <f ca="1">IF($F9=L$2,$E9,L8)</f>
        <v>32</v>
      </c>
      <c r="M9">
        <f ca="1">IF($F9=M$2,$E9,M8)</f>
        <v>6</v>
      </c>
      <c r="N9" t="str">
        <f ca="1">IF($F9=N$2,$E9,N8)</f>
        <v/>
      </c>
      <c r="O9" t="str">
        <f ca="1">IF($F9=O$2,$E9,O8)</f>
        <v/>
      </c>
      <c r="P9" t="str">
        <f ca="1">IF($F9=P$2,$E9,P8)</f>
        <v/>
      </c>
      <c r="Q9">
        <f ca="1">IF($F9=Q$2,$E9,Q8)</f>
        <v>10</v>
      </c>
      <c r="R9" t="str">
        <f ca="1">IF($F9=R$2,$E9,R8)</f>
        <v/>
      </c>
      <c r="S9" t="str">
        <f ca="1">IF($F9=S$2,$E9,S8)</f>
        <v/>
      </c>
      <c r="T9" t="str">
        <f ca="1">IF($F9=T$2,$E9,T8)</f>
        <v/>
      </c>
      <c r="U9">
        <f ca="1">IF($F9=U$2,$E9,U8)</f>
        <v>14</v>
      </c>
      <c r="V9" t="str">
        <f ca="1">IF($F9=V$2,$E9,V8)</f>
        <v/>
      </c>
      <c r="W9" t="str">
        <f ca="1">IF($F9=W$2,$E9,W8)</f>
        <v/>
      </c>
      <c r="X9" t="str">
        <f ca="1">IF($F9=X$2,$E9,X8)</f>
        <v/>
      </c>
      <c r="Y9" t="str">
        <f ca="1">IF($F9=Y$2,$E9,Y8)</f>
        <v/>
      </c>
      <c r="AA9" s="1" t="str">
        <f ca="1">IF(AND($F9=AA$2,$E9=H8),1+AA8,IF(AND($F9=AA$2,$E9&lt;&gt;H8),1,AA8))</f>
        <v/>
      </c>
      <c r="AB9" t="str">
        <f ca="1">IF(AND($F9=AB$2,$E9=I8),1+AB8,IF(AND($F9=AB$2,$E9&lt;&gt;I8),1,AB8))</f>
        <v/>
      </c>
      <c r="AC9">
        <f ca="1">IF(AND($F9=AC$2,$E9=J8),1+AC8,IF(AND($F9=AC$2,$E9&lt;&gt;J8),1,AC8))</f>
        <v>1</v>
      </c>
      <c r="AD9">
        <f ca="1">IF(AND($F9=AD$2,$E9=K8),1+AD8,IF(AND($F9=AD$2,$E9&lt;&gt;K8),1,AD8))</f>
        <v>2</v>
      </c>
      <c r="AE9">
        <f ca="1">IF(AND($F9=AE$2,$E9=L8),1+AE8,IF(AND($F9=AE$2,$E9&lt;&gt;L8),1,AE8))</f>
        <v>1</v>
      </c>
      <c r="AF9">
        <f ca="1">IF(AND($F9=AF$2,$E9=M8),1+AF8,IF(AND($F9=AF$2,$E9&lt;&gt;M8),1,AF8))</f>
        <v>1</v>
      </c>
      <c r="AG9" t="str">
        <f ca="1">IF(AND($F9=AG$2,$E9=N8),1+AG8,IF(AND($F9=AG$2,$E9&lt;&gt;N8),1,AG8))</f>
        <v/>
      </c>
      <c r="AH9" t="str">
        <f ca="1">IF(AND($F9=AH$2,$E9=O8),1+AH8,IF(AND($F9=AH$2,$E9&lt;&gt;O8),1,AH8))</f>
        <v/>
      </c>
      <c r="AI9" t="str">
        <f ca="1">IF(AND($F9=AI$2,$E9=P8),1+AI8,IF(AND($F9=AI$2,$E9&lt;&gt;P8),1,AI8))</f>
        <v/>
      </c>
      <c r="AJ9">
        <f ca="1">IF(AND($F9=AJ$2,$E9=Q8),1+AJ8,IF(AND($F9=AJ$2,$E9&lt;&gt;Q8),1,AJ8))</f>
        <v>1</v>
      </c>
      <c r="AK9" t="str">
        <f ca="1">IF(AND($F9=AK$2,$E9=R8),1+AK8,IF(AND($F9=AK$2,$E9&lt;&gt;R8),1,AK8))</f>
        <v/>
      </c>
      <c r="AL9" t="str">
        <f ca="1">IF(AND($F9=AL$2,$E9=S8),1+AL8,IF(AND($F9=AL$2,$E9&lt;&gt;S8),1,AL8))</f>
        <v/>
      </c>
      <c r="AM9" t="str">
        <f ca="1">IF(AND($F9=AM$2,$E9=T8),1+AM8,IF(AND($F9=AM$2,$E9&lt;&gt;T8),1,AM8))</f>
        <v/>
      </c>
      <c r="AN9">
        <f ca="1">IF(AND($F9=AN$2,$E9=U8),1+AN8,IF(AND($F9=AN$2,$E9&lt;&gt;U8),1,AN8))</f>
        <v>1</v>
      </c>
      <c r="AO9" t="str">
        <f ca="1">IF(AND($F9=AO$2,$E9=V8),1+AO8,IF(AND($F9=AO$2,$E9&lt;&gt;V8),1,AO8))</f>
        <v/>
      </c>
      <c r="AP9" t="str">
        <f ca="1">IF(AND($F9=AP$2,$E9=W8),1+AP8,IF(AND($F9=AP$2,$E9&lt;&gt;W8),1,AP8))</f>
        <v/>
      </c>
      <c r="AQ9" t="str">
        <f ca="1">IF(AND($F9=AQ$2,$E9=X8),1+AQ8,IF(AND($F9=AQ$2,$E9&lt;&gt;X8),1,AQ8))</f>
        <v/>
      </c>
      <c r="AR9" t="str">
        <f ca="1">IF(AND($F9=AR$2,$E9=Y8),1+AR8,IF(AND($F9=AR$2,$E9&lt;&gt;Y8),1,AR8))</f>
        <v/>
      </c>
      <c r="AS9" s="1" t="str">
        <f t="shared" ca="1" si="5"/>
        <v/>
      </c>
      <c r="AT9" s="2" t="str">
        <f t="shared" ca="1" si="5"/>
        <v/>
      </c>
      <c r="AU9" s="2" t="str">
        <f t="shared" ca="1" si="5"/>
        <v/>
      </c>
      <c r="AV9" s="2" t="str">
        <f t="shared" ca="1" si="5"/>
        <v/>
      </c>
      <c r="AW9" s="2" t="str">
        <f t="shared" ca="1" si="5"/>
        <v/>
      </c>
      <c r="AX9" s="2" t="str">
        <f t="shared" ca="1" si="5"/>
        <v/>
      </c>
      <c r="AY9" s="2" t="str">
        <f t="shared" ca="1" si="5"/>
        <v/>
      </c>
      <c r="AZ9" s="2" t="str">
        <f t="shared" ca="1" si="5"/>
        <v/>
      </c>
      <c r="BA9" s="2" t="str">
        <f t="shared" ca="1" si="5"/>
        <v/>
      </c>
      <c r="BB9" s="2" t="str">
        <f t="shared" ca="1" si="5"/>
        <v/>
      </c>
      <c r="BC9" s="2" t="str">
        <f t="shared" ca="1" si="5"/>
        <v/>
      </c>
      <c r="BD9" s="2" t="str">
        <f t="shared" ca="1" si="5"/>
        <v/>
      </c>
      <c r="BE9" s="2" t="str">
        <f t="shared" ca="1" si="5"/>
        <v/>
      </c>
      <c r="BF9" s="2" t="str">
        <f t="shared" ca="1" si="5"/>
        <v/>
      </c>
      <c r="BG9" s="2" t="str">
        <f t="shared" ca="1" si="5"/>
        <v/>
      </c>
      <c r="BH9" s="2" t="str">
        <f t="shared" ca="1" si="5"/>
        <v/>
      </c>
      <c r="BI9" s="2" t="str">
        <f t="shared" ca="1" si="6"/>
        <v/>
      </c>
      <c r="BJ9" s="3" t="str">
        <f t="shared" ca="1" si="6"/>
        <v/>
      </c>
      <c r="BK9">
        <f ca="1">IF(AS8&lt;&gt;"",1+BK8,BK8)</f>
        <v>1</v>
      </c>
      <c r="BL9">
        <f ca="1">IF(AT8&lt;&gt;"",1+BL8,BL8)</f>
        <v>1</v>
      </c>
      <c r="BM9">
        <f ca="1">IF(AU8&lt;&gt;"",1+BM8,BM8)</f>
        <v>1</v>
      </c>
      <c r="BN9">
        <f ca="1">IF(AV8&lt;&gt;"",1+BN8,BN8)</f>
        <v>1</v>
      </c>
      <c r="BO9">
        <f ca="1">IF(AW8&lt;&gt;"",1+BO8,BO8)</f>
        <v>1</v>
      </c>
      <c r="BP9">
        <f ca="1">IF(AX8&lt;&gt;"",1+BP8,BP8)</f>
        <v>1</v>
      </c>
      <c r="BQ9">
        <f ca="1">IF(AY8&lt;&gt;"",1+BQ8,BQ8)</f>
        <v>1</v>
      </c>
      <c r="BR9">
        <f ca="1">IF(AZ8&lt;&gt;"",1+BR8,BR8)</f>
        <v>1</v>
      </c>
      <c r="BS9">
        <f ca="1">IF(BA8&lt;&gt;"",1+BS8,BS8)</f>
        <v>1</v>
      </c>
      <c r="BT9">
        <f ca="1">IF(BB8&lt;&gt;"",1+BT8,BT8)</f>
        <v>1</v>
      </c>
      <c r="BU9">
        <f ca="1">IF(BC8&lt;&gt;"",1+BU8,BU8)</f>
        <v>1</v>
      </c>
      <c r="BV9">
        <f ca="1">IF(BD8&lt;&gt;"",1+BV8,BV8)</f>
        <v>1</v>
      </c>
      <c r="BW9">
        <f ca="1">IF(BE8&lt;&gt;"",1+BW8,BW8)</f>
        <v>1</v>
      </c>
      <c r="BX9">
        <f ca="1">IF(BF8&lt;&gt;"",1+BX8,BX8)</f>
        <v>1</v>
      </c>
      <c r="BY9">
        <f ca="1">IF(BG8&lt;&gt;"",1+BY8,BY8)</f>
        <v>1</v>
      </c>
      <c r="BZ9">
        <f ca="1">IF(BH8&lt;&gt;"",1+BZ8,BZ8)</f>
        <v>1</v>
      </c>
      <c r="CA9">
        <f ca="1">IF(BI8&lt;&gt;"",1+CA8,CA8)</f>
        <v>1</v>
      </c>
      <c r="CB9" s="2">
        <f ca="1">IF(BJ8&lt;&gt;"",1+CB8,CB8)</f>
        <v>1</v>
      </c>
      <c r="CC9" s="16">
        <v>7</v>
      </c>
      <c r="CD9" t="str">
        <f t="shared" ca="1" si="7"/>
        <v/>
      </c>
      <c r="CE9">
        <f t="shared" ca="1" si="8"/>
        <v>2</v>
      </c>
      <c r="CF9">
        <f t="shared" ca="1" si="9"/>
        <v>1</v>
      </c>
      <c r="CG9">
        <f t="shared" ca="1" si="10"/>
        <v>3</v>
      </c>
      <c r="CH9">
        <f t="shared" ca="1" si="11"/>
        <v>2</v>
      </c>
      <c r="CI9">
        <f t="shared" ca="1" si="12"/>
        <v>1</v>
      </c>
      <c r="CJ9">
        <f t="shared" ca="1" si="13"/>
        <v>1</v>
      </c>
      <c r="CK9" t="str">
        <f t="shared" ca="1" si="14"/>
        <v/>
      </c>
      <c r="CL9">
        <f t="shared" ca="1" si="15"/>
        <v>4</v>
      </c>
      <c r="CM9">
        <f t="shared" ca="1" si="16"/>
        <v>1</v>
      </c>
      <c r="CN9">
        <f t="shared" ca="1" si="17"/>
        <v>2</v>
      </c>
      <c r="CO9">
        <f t="shared" ca="1" si="18"/>
        <v>3</v>
      </c>
      <c r="CP9">
        <f t="shared" ca="1" si="19"/>
        <v>2</v>
      </c>
      <c r="CQ9">
        <f t="shared" ca="1" si="20"/>
        <v>1</v>
      </c>
      <c r="CR9">
        <f t="shared" ca="1" si="21"/>
        <v>1</v>
      </c>
      <c r="CS9" t="str">
        <f t="shared" ca="1" si="22"/>
        <v/>
      </c>
      <c r="CT9">
        <f t="shared" ca="1" si="23"/>
        <v>1</v>
      </c>
      <c r="CU9" t="str">
        <f t="shared" ca="1" si="24"/>
        <v/>
      </c>
    </row>
    <row r="10" spans="1:124" x14ac:dyDescent="0.25">
      <c r="A10" s="7">
        <v>8</v>
      </c>
      <c r="B10" s="8">
        <v>8</v>
      </c>
      <c r="C10" s="4"/>
      <c r="D10">
        <v>8</v>
      </c>
      <c r="E10">
        <f t="shared" ca="1" si="4"/>
        <v>4</v>
      </c>
      <c r="F10">
        <f ca="1">LOOKUP(E10,A:A,B:B)</f>
        <v>4</v>
      </c>
      <c r="H10" s="1" t="str">
        <f t="shared" ca="1" si="25"/>
        <v/>
      </c>
      <c r="I10" t="str">
        <f ca="1">IF($F10=I$2,$E10,I9)</f>
        <v/>
      </c>
      <c r="J10">
        <f ca="1">IF($F10=J$2,$E10,J9)</f>
        <v>3</v>
      </c>
      <c r="K10">
        <f ca="1">IF($F10=K$2,$E10,K9)</f>
        <v>4</v>
      </c>
      <c r="L10">
        <f ca="1">IF($F10=L$2,$E10,L9)</f>
        <v>32</v>
      </c>
      <c r="M10">
        <f ca="1">IF($F10=M$2,$E10,M9)</f>
        <v>6</v>
      </c>
      <c r="N10" t="str">
        <f ca="1">IF($F10=N$2,$E10,N9)</f>
        <v/>
      </c>
      <c r="O10" t="str">
        <f ca="1">IF($F10=O$2,$E10,O9)</f>
        <v/>
      </c>
      <c r="P10" t="str">
        <f ca="1">IF($F10=P$2,$E10,P9)</f>
        <v/>
      </c>
      <c r="Q10">
        <f ca="1">IF($F10=Q$2,$E10,Q9)</f>
        <v>10</v>
      </c>
      <c r="R10" t="str">
        <f ca="1">IF($F10=R$2,$E10,R9)</f>
        <v/>
      </c>
      <c r="S10" t="str">
        <f ca="1">IF($F10=S$2,$E10,S9)</f>
        <v/>
      </c>
      <c r="T10" t="str">
        <f ca="1">IF($F10=T$2,$E10,T9)</f>
        <v/>
      </c>
      <c r="U10">
        <f ca="1">IF($F10=U$2,$E10,U9)</f>
        <v>14</v>
      </c>
      <c r="V10" t="str">
        <f ca="1">IF($F10=V$2,$E10,V9)</f>
        <v/>
      </c>
      <c r="W10" t="str">
        <f ca="1">IF($F10=W$2,$E10,W9)</f>
        <v/>
      </c>
      <c r="X10" t="str">
        <f ca="1">IF($F10=X$2,$E10,X9)</f>
        <v/>
      </c>
      <c r="Y10" t="str">
        <f ca="1">IF($F10=Y$2,$E10,Y9)</f>
        <v/>
      </c>
      <c r="AA10" s="1" t="str">
        <f ca="1">IF(AND($F10=AA$2,$E10=H9),1+AA9,IF(AND($F10=AA$2,$E10&lt;&gt;H9),1,AA9))</f>
        <v/>
      </c>
      <c r="AB10" t="str">
        <f ca="1">IF(AND($F10=AB$2,$E10=I9),1+AB9,IF(AND($F10=AB$2,$E10&lt;&gt;I9),1,AB9))</f>
        <v/>
      </c>
      <c r="AC10">
        <f ca="1">IF(AND($F10=AC$2,$E10=J9),1+AC9,IF(AND($F10=AC$2,$E10&lt;&gt;J9),1,AC9))</f>
        <v>1</v>
      </c>
      <c r="AD10">
        <f ca="1">IF(AND($F10=AD$2,$E10=K9),1+AD9,IF(AND($F10=AD$2,$E10&lt;&gt;K9),1,AD9))</f>
        <v>3</v>
      </c>
      <c r="AE10">
        <f ca="1">IF(AND($F10=AE$2,$E10=L9),1+AE9,IF(AND($F10=AE$2,$E10&lt;&gt;L9),1,AE9))</f>
        <v>1</v>
      </c>
      <c r="AF10">
        <f ca="1">IF(AND($F10=AF$2,$E10=M9),1+AF9,IF(AND($F10=AF$2,$E10&lt;&gt;M9),1,AF9))</f>
        <v>1</v>
      </c>
      <c r="AG10" t="str">
        <f ca="1">IF(AND($F10=AG$2,$E10=N9),1+AG9,IF(AND($F10=AG$2,$E10&lt;&gt;N9),1,AG9))</f>
        <v/>
      </c>
      <c r="AH10" t="str">
        <f ca="1">IF(AND($F10=AH$2,$E10=O9),1+AH9,IF(AND($F10=AH$2,$E10&lt;&gt;O9),1,AH9))</f>
        <v/>
      </c>
      <c r="AI10" t="str">
        <f ca="1">IF(AND($F10=AI$2,$E10=P9),1+AI9,IF(AND($F10=AI$2,$E10&lt;&gt;P9),1,AI9))</f>
        <v/>
      </c>
      <c r="AJ10">
        <f ca="1">IF(AND($F10=AJ$2,$E10=Q9),1+AJ9,IF(AND($F10=AJ$2,$E10&lt;&gt;Q9),1,AJ9))</f>
        <v>1</v>
      </c>
      <c r="AK10" t="str">
        <f ca="1">IF(AND($F10=AK$2,$E10=R9),1+AK9,IF(AND($F10=AK$2,$E10&lt;&gt;R9),1,AK9))</f>
        <v/>
      </c>
      <c r="AL10" t="str">
        <f ca="1">IF(AND($F10=AL$2,$E10=S9),1+AL9,IF(AND($F10=AL$2,$E10&lt;&gt;S9),1,AL9))</f>
        <v/>
      </c>
      <c r="AM10" t="str">
        <f ca="1">IF(AND($F10=AM$2,$E10=T9),1+AM9,IF(AND($F10=AM$2,$E10&lt;&gt;T9),1,AM9))</f>
        <v/>
      </c>
      <c r="AN10">
        <f ca="1">IF(AND($F10=AN$2,$E10=U9),1+AN9,IF(AND($F10=AN$2,$E10&lt;&gt;U9),1,AN9))</f>
        <v>1</v>
      </c>
      <c r="AO10" t="str">
        <f ca="1">IF(AND($F10=AO$2,$E10=V9),1+AO9,IF(AND($F10=AO$2,$E10&lt;&gt;V9),1,AO9))</f>
        <v/>
      </c>
      <c r="AP10" t="str">
        <f ca="1">IF(AND($F10=AP$2,$E10=W9),1+AP9,IF(AND($F10=AP$2,$E10&lt;&gt;W9),1,AP9))</f>
        <v/>
      </c>
      <c r="AQ10" t="str">
        <f ca="1">IF(AND($F10=AQ$2,$E10=X9),1+AQ9,IF(AND($F10=AQ$2,$E10&lt;&gt;X9),1,AQ9))</f>
        <v/>
      </c>
      <c r="AR10" t="str">
        <f ca="1">IF(AND($F10=AR$2,$E10=Y9),1+AR9,IF(AND($F10=AR$2,$E10&lt;&gt;Y9),1,AR9))</f>
        <v/>
      </c>
      <c r="AS10" s="1" t="str">
        <f t="shared" ca="1" si="5"/>
        <v/>
      </c>
      <c r="AT10" s="2" t="str">
        <f t="shared" ca="1" si="5"/>
        <v/>
      </c>
      <c r="AU10" s="2" t="str">
        <f t="shared" ca="1" si="5"/>
        <v/>
      </c>
      <c r="AV10" s="2" t="str">
        <f t="shared" ca="1" si="5"/>
        <v/>
      </c>
      <c r="AW10" s="2" t="str">
        <f t="shared" ca="1" si="5"/>
        <v/>
      </c>
      <c r="AX10" s="2" t="str">
        <f t="shared" ca="1" si="5"/>
        <v/>
      </c>
      <c r="AY10" s="2" t="str">
        <f t="shared" ca="1" si="5"/>
        <v/>
      </c>
      <c r="AZ10" s="2" t="str">
        <f t="shared" ca="1" si="5"/>
        <v/>
      </c>
      <c r="BA10" s="2" t="str">
        <f t="shared" ca="1" si="5"/>
        <v/>
      </c>
      <c r="BB10" s="2" t="str">
        <f t="shared" ca="1" si="5"/>
        <v/>
      </c>
      <c r="BC10" s="2" t="str">
        <f t="shared" ca="1" si="5"/>
        <v/>
      </c>
      <c r="BD10" s="2" t="str">
        <f t="shared" ca="1" si="5"/>
        <v/>
      </c>
      <c r="BE10" s="2" t="str">
        <f t="shared" ca="1" si="5"/>
        <v/>
      </c>
      <c r="BF10" s="2" t="str">
        <f t="shared" ca="1" si="5"/>
        <v/>
      </c>
      <c r="BG10" s="2" t="str">
        <f t="shared" ca="1" si="5"/>
        <v/>
      </c>
      <c r="BH10" s="2" t="str">
        <f t="shared" ca="1" si="5"/>
        <v/>
      </c>
      <c r="BI10" s="2" t="str">
        <f t="shared" ca="1" si="6"/>
        <v/>
      </c>
      <c r="BJ10" s="3" t="str">
        <f t="shared" ca="1" si="6"/>
        <v/>
      </c>
      <c r="BK10">
        <f ca="1">IF(AS9&lt;&gt;"",1+BK9,BK9)</f>
        <v>1</v>
      </c>
      <c r="BL10">
        <f ca="1">IF(AT9&lt;&gt;"",1+BL9,BL9)</f>
        <v>1</v>
      </c>
      <c r="BM10">
        <f ca="1">IF(AU9&lt;&gt;"",1+BM9,BM9)</f>
        <v>1</v>
      </c>
      <c r="BN10">
        <f ca="1">IF(AV9&lt;&gt;"",1+BN9,BN9)</f>
        <v>1</v>
      </c>
      <c r="BO10">
        <f ca="1">IF(AW9&lt;&gt;"",1+BO9,BO9)</f>
        <v>1</v>
      </c>
      <c r="BP10">
        <f ca="1">IF(AX9&lt;&gt;"",1+BP9,BP9)</f>
        <v>1</v>
      </c>
      <c r="BQ10">
        <f ca="1">IF(AY9&lt;&gt;"",1+BQ9,BQ9)</f>
        <v>1</v>
      </c>
      <c r="BR10">
        <f ca="1">IF(AZ9&lt;&gt;"",1+BR9,BR9)</f>
        <v>1</v>
      </c>
      <c r="BS10">
        <f ca="1">IF(BA9&lt;&gt;"",1+BS9,BS9)</f>
        <v>1</v>
      </c>
      <c r="BT10">
        <f ca="1">IF(BB9&lt;&gt;"",1+BT9,BT9)</f>
        <v>1</v>
      </c>
      <c r="BU10">
        <f ca="1">IF(BC9&lt;&gt;"",1+BU9,BU9)</f>
        <v>1</v>
      </c>
      <c r="BV10">
        <f ca="1">IF(BD9&lt;&gt;"",1+BV9,BV9)</f>
        <v>1</v>
      </c>
      <c r="BW10">
        <f ca="1">IF(BE9&lt;&gt;"",1+BW9,BW9)</f>
        <v>1</v>
      </c>
      <c r="BX10">
        <f ca="1">IF(BF9&lt;&gt;"",1+BX9,BX9)</f>
        <v>1</v>
      </c>
      <c r="BY10">
        <f ca="1">IF(BG9&lt;&gt;"",1+BY9,BY9)</f>
        <v>1</v>
      </c>
      <c r="BZ10">
        <f ca="1">IF(BH9&lt;&gt;"",1+BZ9,BZ9)</f>
        <v>1</v>
      </c>
      <c r="CA10">
        <f ca="1">IF(BI9&lt;&gt;"",1+CA9,CA9)</f>
        <v>1</v>
      </c>
      <c r="CB10" s="2">
        <f ca="1">IF(BJ9&lt;&gt;"",1+CB9,CB9)</f>
        <v>1</v>
      </c>
      <c r="CC10" s="15">
        <v>8</v>
      </c>
      <c r="CD10" t="str">
        <f t="shared" ca="1" si="7"/>
        <v/>
      </c>
      <c r="CE10">
        <f t="shared" ca="1" si="8"/>
        <v>3</v>
      </c>
      <c r="CF10">
        <f t="shared" ca="1" si="9"/>
        <v>2</v>
      </c>
      <c r="CG10">
        <f t="shared" ca="1" si="10"/>
        <v>3</v>
      </c>
      <c r="CH10">
        <f t="shared" ca="1" si="11"/>
        <v>1</v>
      </c>
      <c r="CI10">
        <f t="shared" ca="1" si="12"/>
        <v>1</v>
      </c>
      <c r="CJ10">
        <f t="shared" ca="1" si="13"/>
        <v>3</v>
      </c>
      <c r="CK10" t="str">
        <f t="shared" ca="1" si="14"/>
        <v/>
      </c>
      <c r="CL10">
        <f t="shared" ca="1" si="15"/>
        <v>3</v>
      </c>
      <c r="CM10">
        <f t="shared" ca="1" si="16"/>
        <v>2</v>
      </c>
      <c r="CN10">
        <f t="shared" ca="1" si="17"/>
        <v>1</v>
      </c>
      <c r="CO10">
        <f t="shared" ca="1" si="18"/>
        <v>3</v>
      </c>
      <c r="CP10">
        <f t="shared" ca="1" si="19"/>
        <v>1</v>
      </c>
      <c r="CQ10" t="str">
        <f t="shared" ca="1" si="20"/>
        <v/>
      </c>
      <c r="CR10">
        <f t="shared" ca="1" si="21"/>
        <v>1</v>
      </c>
      <c r="CS10" t="str">
        <f t="shared" ca="1" si="22"/>
        <v/>
      </c>
      <c r="CT10">
        <f t="shared" ca="1" si="23"/>
        <v>5</v>
      </c>
      <c r="CU10" t="str">
        <f t="shared" ca="1" si="24"/>
        <v/>
      </c>
      <c r="CX10" s="4"/>
    </row>
    <row r="11" spans="1:124" x14ac:dyDescent="0.25">
      <c r="A11" s="7">
        <v>9</v>
      </c>
      <c r="B11" s="8">
        <v>9</v>
      </c>
      <c r="C11" s="4"/>
      <c r="D11">
        <v>9</v>
      </c>
      <c r="E11">
        <f t="shared" ca="1" si="4"/>
        <v>3</v>
      </c>
      <c r="F11">
        <f ca="1">LOOKUP(E11,A:A,B:B)</f>
        <v>3</v>
      </c>
      <c r="H11" s="1" t="str">
        <f t="shared" ca="1" si="25"/>
        <v/>
      </c>
      <c r="I11" t="str">
        <f ca="1">IF($F11=I$2,$E11,I10)</f>
        <v/>
      </c>
      <c r="J11">
        <f ca="1">IF($F11=J$2,$E11,J10)</f>
        <v>3</v>
      </c>
      <c r="K11">
        <f ca="1">IF($F11=K$2,$E11,K10)</f>
        <v>4</v>
      </c>
      <c r="L11">
        <f ca="1">IF($F11=L$2,$E11,L10)</f>
        <v>32</v>
      </c>
      <c r="M11">
        <f ca="1">IF($F11=M$2,$E11,M10)</f>
        <v>6</v>
      </c>
      <c r="N11" t="str">
        <f ca="1">IF($F11=N$2,$E11,N10)</f>
        <v/>
      </c>
      <c r="O11" t="str">
        <f ca="1">IF($F11=O$2,$E11,O10)</f>
        <v/>
      </c>
      <c r="P11" t="str">
        <f ca="1">IF($F11=P$2,$E11,P10)</f>
        <v/>
      </c>
      <c r="Q11">
        <f ca="1">IF($F11=Q$2,$E11,Q10)</f>
        <v>10</v>
      </c>
      <c r="R11" t="str">
        <f ca="1">IF($F11=R$2,$E11,R10)</f>
        <v/>
      </c>
      <c r="S11" t="str">
        <f ca="1">IF($F11=S$2,$E11,S10)</f>
        <v/>
      </c>
      <c r="T11" t="str">
        <f ca="1">IF($F11=T$2,$E11,T10)</f>
        <v/>
      </c>
      <c r="U11">
        <f ca="1">IF($F11=U$2,$E11,U10)</f>
        <v>14</v>
      </c>
      <c r="V11" t="str">
        <f ca="1">IF($F11=V$2,$E11,V10)</f>
        <v/>
      </c>
      <c r="W11" t="str">
        <f ca="1">IF($F11=W$2,$E11,W10)</f>
        <v/>
      </c>
      <c r="X11" t="str">
        <f ca="1">IF($F11=X$2,$E11,X10)</f>
        <v/>
      </c>
      <c r="Y11" t="str">
        <f ca="1">IF($F11=Y$2,$E11,Y10)</f>
        <v/>
      </c>
      <c r="AA11" s="1" t="str">
        <f ca="1">IF(AND($F11=AA$2,$E11=H10),1+AA10,IF(AND($F11=AA$2,$E11&lt;&gt;H10),1,AA10))</f>
        <v/>
      </c>
      <c r="AB11" t="str">
        <f ca="1">IF(AND($F11=AB$2,$E11=I10),1+AB10,IF(AND($F11=AB$2,$E11&lt;&gt;I10),1,AB10))</f>
        <v/>
      </c>
      <c r="AC11">
        <f ca="1">IF(AND($F11=AC$2,$E11=J10),1+AC10,IF(AND($F11=AC$2,$E11&lt;&gt;J10),1,AC10))</f>
        <v>2</v>
      </c>
      <c r="AD11">
        <f ca="1">IF(AND($F11=AD$2,$E11=K10),1+AD10,IF(AND($F11=AD$2,$E11&lt;&gt;K10),1,AD10))</f>
        <v>3</v>
      </c>
      <c r="AE11">
        <f ca="1">IF(AND($F11=AE$2,$E11=L10),1+AE10,IF(AND($F11=AE$2,$E11&lt;&gt;L10),1,AE10))</f>
        <v>1</v>
      </c>
      <c r="AF11">
        <f ca="1">IF(AND($F11=AF$2,$E11=M10),1+AF10,IF(AND($F11=AF$2,$E11&lt;&gt;M10),1,AF10))</f>
        <v>1</v>
      </c>
      <c r="AG11" t="str">
        <f ca="1">IF(AND($F11=AG$2,$E11=N10),1+AG10,IF(AND($F11=AG$2,$E11&lt;&gt;N10),1,AG10))</f>
        <v/>
      </c>
      <c r="AH11" t="str">
        <f ca="1">IF(AND($F11=AH$2,$E11=O10),1+AH10,IF(AND($F11=AH$2,$E11&lt;&gt;O10),1,AH10))</f>
        <v/>
      </c>
      <c r="AI11" t="str">
        <f ca="1">IF(AND($F11=AI$2,$E11=P10),1+AI10,IF(AND($F11=AI$2,$E11&lt;&gt;P10),1,AI10))</f>
        <v/>
      </c>
      <c r="AJ11">
        <f ca="1">IF(AND($F11=AJ$2,$E11=Q10),1+AJ10,IF(AND($F11=AJ$2,$E11&lt;&gt;Q10),1,AJ10))</f>
        <v>1</v>
      </c>
      <c r="AK11" t="str">
        <f ca="1">IF(AND($F11=AK$2,$E11=R10),1+AK10,IF(AND($F11=AK$2,$E11&lt;&gt;R10),1,AK10))</f>
        <v/>
      </c>
      <c r="AL11" t="str">
        <f ca="1">IF(AND($F11=AL$2,$E11=S10),1+AL10,IF(AND($F11=AL$2,$E11&lt;&gt;S10),1,AL10))</f>
        <v/>
      </c>
      <c r="AM11" t="str">
        <f ca="1">IF(AND($F11=AM$2,$E11=T10),1+AM10,IF(AND($F11=AM$2,$E11&lt;&gt;T10),1,AM10))</f>
        <v/>
      </c>
      <c r="AN11">
        <f ca="1">IF(AND($F11=AN$2,$E11=U10),1+AN10,IF(AND($F11=AN$2,$E11&lt;&gt;U10),1,AN10))</f>
        <v>1</v>
      </c>
      <c r="AO11" t="str">
        <f ca="1">IF(AND($F11=AO$2,$E11=V10),1+AO10,IF(AND($F11=AO$2,$E11&lt;&gt;V10),1,AO10))</f>
        <v/>
      </c>
      <c r="AP11" t="str">
        <f ca="1">IF(AND($F11=AP$2,$E11=W10),1+AP10,IF(AND($F11=AP$2,$E11&lt;&gt;W10),1,AP10))</f>
        <v/>
      </c>
      <c r="AQ11" t="str">
        <f ca="1">IF(AND($F11=AQ$2,$E11=X10),1+AQ10,IF(AND($F11=AQ$2,$E11&lt;&gt;X10),1,AQ10))</f>
        <v/>
      </c>
      <c r="AR11" t="str">
        <f ca="1">IF(AND($F11=AR$2,$E11=Y10),1+AR10,IF(AND($F11=AR$2,$E11&lt;&gt;Y10),1,AR10))</f>
        <v/>
      </c>
      <c r="AS11" s="1" t="str">
        <f t="shared" ca="1" si="5"/>
        <v/>
      </c>
      <c r="AT11" s="2" t="str">
        <f t="shared" ca="1" si="5"/>
        <v/>
      </c>
      <c r="AU11" s="2" t="str">
        <f t="shared" ca="1" si="5"/>
        <v/>
      </c>
      <c r="AV11" s="2" t="str">
        <f t="shared" ca="1" si="5"/>
        <v/>
      </c>
      <c r="AW11" s="2" t="str">
        <f t="shared" ca="1" si="5"/>
        <v/>
      </c>
      <c r="AX11" s="2" t="str">
        <f t="shared" ca="1" si="5"/>
        <v/>
      </c>
      <c r="AY11" s="2" t="str">
        <f t="shared" ca="1" si="5"/>
        <v/>
      </c>
      <c r="AZ11" s="2" t="str">
        <f t="shared" ca="1" si="5"/>
        <v/>
      </c>
      <c r="BA11" s="2" t="str">
        <f t="shared" ca="1" si="5"/>
        <v/>
      </c>
      <c r="BB11" s="2" t="str">
        <f t="shared" ca="1" si="5"/>
        <v/>
      </c>
      <c r="BC11" s="2" t="str">
        <f t="shared" ca="1" si="5"/>
        <v/>
      </c>
      <c r="BD11" s="2" t="str">
        <f t="shared" ca="1" si="5"/>
        <v/>
      </c>
      <c r="BE11" s="2" t="str">
        <f t="shared" ca="1" si="5"/>
        <v/>
      </c>
      <c r="BF11" s="2" t="str">
        <f t="shared" ca="1" si="5"/>
        <v/>
      </c>
      <c r="BG11" s="2" t="str">
        <f t="shared" ca="1" si="5"/>
        <v/>
      </c>
      <c r="BH11" s="2" t="str">
        <f t="shared" ca="1" si="5"/>
        <v/>
      </c>
      <c r="BI11" s="2" t="str">
        <f t="shared" ca="1" si="6"/>
        <v/>
      </c>
      <c r="BJ11" s="3" t="str">
        <f t="shared" ca="1" si="6"/>
        <v/>
      </c>
      <c r="BK11">
        <f ca="1">IF(AS10&lt;&gt;"",1+BK10,BK10)</f>
        <v>1</v>
      </c>
      <c r="BL11">
        <f ca="1">IF(AT10&lt;&gt;"",1+BL10,BL10)</f>
        <v>1</v>
      </c>
      <c r="BM11">
        <f ca="1">IF(AU10&lt;&gt;"",1+BM10,BM10)</f>
        <v>1</v>
      </c>
      <c r="BN11">
        <f ca="1">IF(AV10&lt;&gt;"",1+BN10,BN10)</f>
        <v>1</v>
      </c>
      <c r="BO11">
        <f ca="1">IF(AW10&lt;&gt;"",1+BO10,BO10)</f>
        <v>1</v>
      </c>
      <c r="BP11">
        <f ca="1">IF(AX10&lt;&gt;"",1+BP10,BP10)</f>
        <v>1</v>
      </c>
      <c r="BQ11">
        <f ca="1">IF(AY10&lt;&gt;"",1+BQ10,BQ10)</f>
        <v>1</v>
      </c>
      <c r="BR11">
        <f ca="1">IF(AZ10&lt;&gt;"",1+BR10,BR10)</f>
        <v>1</v>
      </c>
      <c r="BS11">
        <f ca="1">IF(BA10&lt;&gt;"",1+BS10,BS10)</f>
        <v>1</v>
      </c>
      <c r="BT11">
        <f ca="1">IF(BB10&lt;&gt;"",1+BT10,BT10)</f>
        <v>1</v>
      </c>
      <c r="BU11">
        <f ca="1">IF(BC10&lt;&gt;"",1+BU10,BU10)</f>
        <v>1</v>
      </c>
      <c r="BV11">
        <f ca="1">IF(BD10&lt;&gt;"",1+BV10,BV10)</f>
        <v>1</v>
      </c>
      <c r="BW11">
        <f ca="1">IF(BE10&lt;&gt;"",1+BW10,BW10)</f>
        <v>1</v>
      </c>
      <c r="BX11">
        <f ca="1">IF(BF10&lt;&gt;"",1+BX10,BX10)</f>
        <v>1</v>
      </c>
      <c r="BY11">
        <f ca="1">IF(BG10&lt;&gt;"",1+BY10,BY10)</f>
        <v>1</v>
      </c>
      <c r="BZ11">
        <f ca="1">IF(BH10&lt;&gt;"",1+BZ10,BZ10)</f>
        <v>1</v>
      </c>
      <c r="CA11">
        <f ca="1">IF(BI10&lt;&gt;"",1+CA10,CA10)</f>
        <v>1</v>
      </c>
      <c r="CB11" s="2">
        <f ca="1">IF(BJ10&lt;&gt;"",1+CB10,CB10)</f>
        <v>1</v>
      </c>
      <c r="CC11" s="15">
        <v>9</v>
      </c>
      <c r="CD11" t="str">
        <f t="shared" ca="1" si="7"/>
        <v/>
      </c>
      <c r="CE11">
        <f t="shared" ca="1" si="8"/>
        <v>1</v>
      </c>
      <c r="CF11">
        <f t="shared" ca="1" si="9"/>
        <v>2</v>
      </c>
      <c r="CG11">
        <f t="shared" ca="1" si="10"/>
        <v>1</v>
      </c>
      <c r="CH11">
        <f t="shared" ca="1" si="11"/>
        <v>2</v>
      </c>
      <c r="CI11">
        <f t="shared" ca="1" si="12"/>
        <v>1</v>
      </c>
      <c r="CJ11" t="str">
        <f t="shared" ca="1" si="13"/>
        <v/>
      </c>
      <c r="CK11" t="str">
        <f t="shared" ca="1" si="14"/>
        <v/>
      </c>
      <c r="CL11">
        <f t="shared" ca="1" si="15"/>
        <v>1</v>
      </c>
      <c r="CM11">
        <f t="shared" ca="1" si="16"/>
        <v>1</v>
      </c>
      <c r="CN11">
        <f t="shared" ca="1" si="17"/>
        <v>1</v>
      </c>
      <c r="CO11">
        <f t="shared" ca="1" si="18"/>
        <v>2</v>
      </c>
      <c r="CP11">
        <f t="shared" ca="1" si="19"/>
        <v>3</v>
      </c>
      <c r="CQ11" t="str">
        <f t="shared" ca="1" si="20"/>
        <v/>
      </c>
      <c r="CR11">
        <f t="shared" ca="1" si="21"/>
        <v>1</v>
      </c>
      <c r="CS11" t="str">
        <f t="shared" ca="1" si="22"/>
        <v/>
      </c>
      <c r="CT11">
        <f t="shared" ca="1" si="23"/>
        <v>2</v>
      </c>
      <c r="CU11" t="str">
        <f t="shared" ca="1" si="24"/>
        <v/>
      </c>
    </row>
    <row r="12" spans="1:124" x14ac:dyDescent="0.25">
      <c r="A12" s="7">
        <v>10</v>
      </c>
      <c r="B12" s="8">
        <v>10</v>
      </c>
      <c r="C12" s="4"/>
      <c r="D12">
        <v>10</v>
      </c>
      <c r="E12">
        <f t="shared" ca="1" si="4"/>
        <v>18</v>
      </c>
      <c r="F12">
        <f ca="1">LOOKUP(E12,A:A,B:B)</f>
        <v>18</v>
      </c>
      <c r="H12" s="1" t="str">
        <f t="shared" ca="1" si="25"/>
        <v/>
      </c>
      <c r="I12" t="str">
        <f ca="1">IF($F12=I$2,$E12,I11)</f>
        <v/>
      </c>
      <c r="J12">
        <f ca="1">IF($F12=J$2,$E12,J11)</f>
        <v>3</v>
      </c>
      <c r="K12">
        <f ca="1">IF($F12=K$2,$E12,K11)</f>
        <v>4</v>
      </c>
      <c r="L12">
        <f ca="1">IF($F12=L$2,$E12,L11)</f>
        <v>32</v>
      </c>
      <c r="M12">
        <f ca="1">IF($F12=M$2,$E12,M11)</f>
        <v>6</v>
      </c>
      <c r="N12" t="str">
        <f ca="1">IF($F12=N$2,$E12,N11)</f>
        <v/>
      </c>
      <c r="O12" t="str">
        <f ca="1">IF($F12=O$2,$E12,O11)</f>
        <v/>
      </c>
      <c r="P12" t="str">
        <f ca="1">IF($F12=P$2,$E12,P11)</f>
        <v/>
      </c>
      <c r="Q12">
        <f ca="1">IF($F12=Q$2,$E12,Q11)</f>
        <v>10</v>
      </c>
      <c r="R12" t="str">
        <f ca="1">IF($F12=R$2,$E12,R11)</f>
        <v/>
      </c>
      <c r="S12" t="str">
        <f ca="1">IF($F12=S$2,$E12,S11)</f>
        <v/>
      </c>
      <c r="T12" t="str">
        <f ca="1">IF($F12=T$2,$E12,T11)</f>
        <v/>
      </c>
      <c r="U12">
        <f ca="1">IF($F12=U$2,$E12,U11)</f>
        <v>14</v>
      </c>
      <c r="V12" t="str">
        <f ca="1">IF($F12=V$2,$E12,V11)</f>
        <v/>
      </c>
      <c r="W12" t="str">
        <f ca="1">IF($F12=W$2,$E12,W11)</f>
        <v/>
      </c>
      <c r="X12" t="str">
        <f ca="1">IF($F12=X$2,$E12,X11)</f>
        <v/>
      </c>
      <c r="Y12">
        <f ca="1">IF($F12=Y$2,$E12,Y11)</f>
        <v>18</v>
      </c>
      <c r="AA12" s="1" t="str">
        <f ca="1">IF(AND($F12=AA$2,$E12=H11),1+AA11,IF(AND($F12=AA$2,$E12&lt;&gt;H11),1,AA11))</f>
        <v/>
      </c>
      <c r="AB12" t="str">
        <f ca="1">IF(AND($F12=AB$2,$E12=I11),1+AB11,IF(AND($F12=AB$2,$E12&lt;&gt;I11),1,AB11))</f>
        <v/>
      </c>
      <c r="AC12">
        <f ca="1">IF(AND($F12=AC$2,$E12=J11),1+AC11,IF(AND($F12=AC$2,$E12&lt;&gt;J11),1,AC11))</f>
        <v>2</v>
      </c>
      <c r="AD12">
        <f ca="1">IF(AND($F12=AD$2,$E12=K11),1+AD11,IF(AND($F12=AD$2,$E12&lt;&gt;K11),1,AD11))</f>
        <v>3</v>
      </c>
      <c r="AE12">
        <f ca="1">IF(AND($F12=AE$2,$E12=L11),1+AE11,IF(AND($F12=AE$2,$E12&lt;&gt;L11),1,AE11))</f>
        <v>1</v>
      </c>
      <c r="AF12">
        <f ca="1">IF(AND($F12=AF$2,$E12=M11),1+AF11,IF(AND($F12=AF$2,$E12&lt;&gt;M11),1,AF11))</f>
        <v>1</v>
      </c>
      <c r="AG12" t="str">
        <f ca="1">IF(AND($F12=AG$2,$E12=N11),1+AG11,IF(AND($F12=AG$2,$E12&lt;&gt;N11),1,AG11))</f>
        <v/>
      </c>
      <c r="AH12" t="str">
        <f ca="1">IF(AND($F12=AH$2,$E12=O11),1+AH11,IF(AND($F12=AH$2,$E12&lt;&gt;O11),1,AH11))</f>
        <v/>
      </c>
      <c r="AI12" t="str">
        <f ca="1">IF(AND($F12=AI$2,$E12=P11),1+AI11,IF(AND($F12=AI$2,$E12&lt;&gt;P11),1,AI11))</f>
        <v/>
      </c>
      <c r="AJ12">
        <f ca="1">IF(AND($F12=AJ$2,$E12=Q11),1+AJ11,IF(AND($F12=AJ$2,$E12&lt;&gt;Q11),1,AJ11))</f>
        <v>1</v>
      </c>
      <c r="AK12" t="str">
        <f ca="1">IF(AND($F12=AK$2,$E12=R11),1+AK11,IF(AND($F12=AK$2,$E12&lt;&gt;R11),1,AK11))</f>
        <v/>
      </c>
      <c r="AL12" t="str">
        <f ca="1">IF(AND($F12=AL$2,$E12=S11),1+AL11,IF(AND($F12=AL$2,$E12&lt;&gt;S11),1,AL11))</f>
        <v/>
      </c>
      <c r="AM12" t="str">
        <f ca="1">IF(AND($F12=AM$2,$E12=T11),1+AM11,IF(AND($F12=AM$2,$E12&lt;&gt;T11),1,AM11))</f>
        <v/>
      </c>
      <c r="AN12">
        <f ca="1">IF(AND($F12=AN$2,$E12=U11),1+AN11,IF(AND($F12=AN$2,$E12&lt;&gt;U11),1,AN11))</f>
        <v>1</v>
      </c>
      <c r="AO12" t="str">
        <f ca="1">IF(AND($F12=AO$2,$E12=V11),1+AO11,IF(AND($F12=AO$2,$E12&lt;&gt;V11),1,AO11))</f>
        <v/>
      </c>
      <c r="AP12" t="str">
        <f ca="1">IF(AND($F12=AP$2,$E12=W11),1+AP11,IF(AND($F12=AP$2,$E12&lt;&gt;W11),1,AP11))</f>
        <v/>
      </c>
      <c r="AQ12" t="str">
        <f ca="1">IF(AND($F12=AQ$2,$E12=X11),1+AQ11,IF(AND($F12=AQ$2,$E12&lt;&gt;X11),1,AQ11))</f>
        <v/>
      </c>
      <c r="AR12">
        <f ca="1">IF(AND($F12=AR$2,$E12=Y11),1+AR11,IF(AND($F12=AR$2,$E12&lt;&gt;Y11),1,AR11))</f>
        <v>1</v>
      </c>
      <c r="AS12" s="1" t="str">
        <f t="shared" ca="1" si="5"/>
        <v/>
      </c>
      <c r="AT12" s="2" t="str">
        <f t="shared" ca="1" si="5"/>
        <v/>
      </c>
      <c r="AU12" s="2" t="str">
        <f t="shared" ca="1" si="5"/>
        <v/>
      </c>
      <c r="AV12" s="2" t="str">
        <f t="shared" ca="1" si="5"/>
        <v/>
      </c>
      <c r="AW12" s="2" t="str">
        <f t="shared" ca="1" si="5"/>
        <v/>
      </c>
      <c r="AX12" s="2" t="str">
        <f t="shared" ca="1" si="5"/>
        <v/>
      </c>
      <c r="AY12" s="2" t="str">
        <f t="shared" ca="1" si="5"/>
        <v/>
      </c>
      <c r="AZ12" s="2" t="str">
        <f t="shared" ca="1" si="5"/>
        <v/>
      </c>
      <c r="BA12" s="2" t="str">
        <f t="shared" ca="1" si="5"/>
        <v/>
      </c>
      <c r="BB12" s="2" t="str">
        <f t="shared" ca="1" si="5"/>
        <v/>
      </c>
      <c r="BC12" s="2" t="str">
        <f t="shared" ca="1" si="5"/>
        <v/>
      </c>
      <c r="BD12" s="2" t="str">
        <f t="shared" ca="1" si="5"/>
        <v/>
      </c>
      <c r="BE12" s="2" t="str">
        <f t="shared" ca="1" si="5"/>
        <v/>
      </c>
      <c r="BF12" s="2" t="str">
        <f t="shared" ca="1" si="5"/>
        <v/>
      </c>
      <c r="BG12" s="2" t="str">
        <f t="shared" ca="1" si="5"/>
        <v/>
      </c>
      <c r="BH12" s="2" t="str">
        <f t="shared" ca="1" si="5"/>
        <v/>
      </c>
      <c r="BI12" s="2" t="str">
        <f t="shared" ca="1" si="6"/>
        <v/>
      </c>
      <c r="BJ12" s="3" t="str">
        <f t="shared" ca="1" si="6"/>
        <v/>
      </c>
      <c r="BK12">
        <f ca="1">IF(AS11&lt;&gt;"",1+BK11,BK11)</f>
        <v>1</v>
      </c>
      <c r="BL12">
        <f ca="1">IF(AT11&lt;&gt;"",1+BL11,BL11)</f>
        <v>1</v>
      </c>
      <c r="BM12">
        <f ca="1">IF(AU11&lt;&gt;"",1+BM11,BM11)</f>
        <v>1</v>
      </c>
      <c r="BN12">
        <f ca="1">IF(AV11&lt;&gt;"",1+BN11,BN11)</f>
        <v>1</v>
      </c>
      <c r="BO12">
        <f ca="1">IF(AW11&lt;&gt;"",1+BO11,BO11)</f>
        <v>1</v>
      </c>
      <c r="BP12">
        <f ca="1">IF(AX11&lt;&gt;"",1+BP11,BP11)</f>
        <v>1</v>
      </c>
      <c r="BQ12">
        <f ca="1">IF(AY11&lt;&gt;"",1+BQ11,BQ11)</f>
        <v>1</v>
      </c>
      <c r="BR12">
        <f ca="1">IF(AZ11&lt;&gt;"",1+BR11,BR11)</f>
        <v>1</v>
      </c>
      <c r="BS12">
        <f ca="1">IF(BA11&lt;&gt;"",1+BS11,BS11)</f>
        <v>1</v>
      </c>
      <c r="BT12">
        <f ca="1">IF(BB11&lt;&gt;"",1+BT11,BT11)</f>
        <v>1</v>
      </c>
      <c r="BU12">
        <f ca="1">IF(BC11&lt;&gt;"",1+BU11,BU11)</f>
        <v>1</v>
      </c>
      <c r="BV12">
        <f ca="1">IF(BD11&lt;&gt;"",1+BV11,BV11)</f>
        <v>1</v>
      </c>
      <c r="BW12">
        <f ca="1">IF(BE11&lt;&gt;"",1+BW11,BW11)</f>
        <v>1</v>
      </c>
      <c r="BX12">
        <f ca="1">IF(BF11&lt;&gt;"",1+BX11,BX11)</f>
        <v>1</v>
      </c>
      <c r="BY12">
        <f ca="1">IF(BG11&lt;&gt;"",1+BY11,BY11)</f>
        <v>1</v>
      </c>
      <c r="BZ12">
        <f ca="1">IF(BH11&lt;&gt;"",1+BZ11,BZ11)</f>
        <v>1</v>
      </c>
      <c r="CA12">
        <f ca="1">IF(BI11&lt;&gt;"",1+CA11,CA11)</f>
        <v>1</v>
      </c>
      <c r="CB12" s="2">
        <f ca="1">IF(BJ11&lt;&gt;"",1+CB11,CB11)</f>
        <v>1</v>
      </c>
      <c r="CC12" s="16">
        <v>10</v>
      </c>
      <c r="CD12" t="str">
        <f t="shared" ca="1" si="7"/>
        <v/>
      </c>
      <c r="CE12">
        <f t="shared" ca="1" si="8"/>
        <v>2</v>
      </c>
      <c r="CF12">
        <f t="shared" ca="1" si="9"/>
        <v>2</v>
      </c>
      <c r="CG12">
        <f t="shared" ca="1" si="10"/>
        <v>1</v>
      </c>
      <c r="CH12">
        <f t="shared" ca="1" si="11"/>
        <v>2</v>
      </c>
      <c r="CI12">
        <f t="shared" ca="1" si="12"/>
        <v>2</v>
      </c>
      <c r="CJ12" t="str">
        <f t="shared" ca="1" si="13"/>
        <v/>
      </c>
      <c r="CK12" t="str">
        <f t="shared" ca="1" si="14"/>
        <v/>
      </c>
      <c r="CL12">
        <f t="shared" ca="1" si="15"/>
        <v>1</v>
      </c>
      <c r="CM12">
        <f t="shared" ca="1" si="16"/>
        <v>6</v>
      </c>
      <c r="CN12">
        <f t="shared" ca="1" si="17"/>
        <v>1</v>
      </c>
      <c r="CO12">
        <f t="shared" ca="1" si="18"/>
        <v>2</v>
      </c>
      <c r="CP12">
        <f t="shared" ca="1" si="19"/>
        <v>1</v>
      </c>
      <c r="CQ12" t="str">
        <f t="shared" ca="1" si="20"/>
        <v/>
      </c>
      <c r="CR12">
        <f t="shared" ca="1" si="21"/>
        <v>1</v>
      </c>
      <c r="CS12" t="str">
        <f t="shared" ca="1" si="22"/>
        <v/>
      </c>
      <c r="CT12">
        <f t="shared" ca="1" si="23"/>
        <v>1</v>
      </c>
      <c r="CU12" t="str">
        <f t="shared" ca="1" si="24"/>
        <v/>
      </c>
    </row>
    <row r="13" spans="1:124" x14ac:dyDescent="0.25">
      <c r="A13" s="7">
        <v>11</v>
      </c>
      <c r="B13" s="8">
        <v>11</v>
      </c>
      <c r="C13" s="4"/>
      <c r="D13">
        <v>11</v>
      </c>
      <c r="E13">
        <f t="shared" ca="1" si="4"/>
        <v>4</v>
      </c>
      <c r="F13">
        <f ca="1">LOOKUP(E13,A:A,B:B)</f>
        <v>4</v>
      </c>
      <c r="H13" s="1" t="str">
        <f t="shared" ca="1" si="25"/>
        <v/>
      </c>
      <c r="I13" t="str">
        <f ca="1">IF($F13=I$2,$E13,I12)</f>
        <v/>
      </c>
      <c r="J13">
        <f ca="1">IF($F13=J$2,$E13,J12)</f>
        <v>3</v>
      </c>
      <c r="K13">
        <f ca="1">IF($F13=K$2,$E13,K12)</f>
        <v>4</v>
      </c>
      <c r="L13">
        <f ca="1">IF($F13=L$2,$E13,L12)</f>
        <v>32</v>
      </c>
      <c r="M13">
        <f ca="1">IF($F13=M$2,$E13,M12)</f>
        <v>6</v>
      </c>
      <c r="N13" t="str">
        <f ca="1">IF($F13=N$2,$E13,N12)</f>
        <v/>
      </c>
      <c r="O13" t="str">
        <f ca="1">IF($F13=O$2,$E13,O12)</f>
        <v/>
      </c>
      <c r="P13" t="str">
        <f ca="1">IF($F13=P$2,$E13,P12)</f>
        <v/>
      </c>
      <c r="Q13">
        <f ca="1">IF($F13=Q$2,$E13,Q12)</f>
        <v>10</v>
      </c>
      <c r="R13" t="str">
        <f ca="1">IF($F13=R$2,$E13,R12)</f>
        <v/>
      </c>
      <c r="S13" t="str">
        <f ca="1">IF($F13=S$2,$E13,S12)</f>
        <v/>
      </c>
      <c r="T13" t="str">
        <f ca="1">IF($F13=T$2,$E13,T12)</f>
        <v/>
      </c>
      <c r="U13">
        <f ca="1">IF($F13=U$2,$E13,U12)</f>
        <v>14</v>
      </c>
      <c r="V13" t="str">
        <f ca="1">IF($F13=V$2,$E13,V12)</f>
        <v/>
      </c>
      <c r="W13" t="str">
        <f ca="1">IF($F13=W$2,$E13,W12)</f>
        <v/>
      </c>
      <c r="X13" t="str">
        <f ca="1">IF($F13=X$2,$E13,X12)</f>
        <v/>
      </c>
      <c r="Y13">
        <f ca="1">IF($F13=Y$2,$E13,Y12)</f>
        <v>18</v>
      </c>
      <c r="AA13" s="1" t="str">
        <f ca="1">IF(AND($F13=AA$2,$E13=H12),1+AA12,IF(AND($F13=AA$2,$E13&lt;&gt;H12),1,AA12))</f>
        <v/>
      </c>
      <c r="AB13" t="str">
        <f ca="1">IF(AND($F13=AB$2,$E13=I12),1+AB12,IF(AND($F13=AB$2,$E13&lt;&gt;I12),1,AB12))</f>
        <v/>
      </c>
      <c r="AC13">
        <f ca="1">IF(AND($F13=AC$2,$E13=J12),1+AC12,IF(AND($F13=AC$2,$E13&lt;&gt;J12),1,AC12))</f>
        <v>2</v>
      </c>
      <c r="AD13">
        <f ca="1">IF(AND($F13=AD$2,$E13=K12),1+AD12,IF(AND($F13=AD$2,$E13&lt;&gt;K12),1,AD12))</f>
        <v>4</v>
      </c>
      <c r="AE13">
        <f ca="1">IF(AND($F13=AE$2,$E13=L12),1+AE12,IF(AND($F13=AE$2,$E13&lt;&gt;L12),1,AE12))</f>
        <v>1</v>
      </c>
      <c r="AF13">
        <f ca="1">IF(AND($F13=AF$2,$E13=M12),1+AF12,IF(AND($F13=AF$2,$E13&lt;&gt;M12),1,AF12))</f>
        <v>1</v>
      </c>
      <c r="AG13" t="str">
        <f ca="1">IF(AND($F13=AG$2,$E13=N12),1+AG12,IF(AND($F13=AG$2,$E13&lt;&gt;N12),1,AG12))</f>
        <v/>
      </c>
      <c r="AH13" t="str">
        <f ca="1">IF(AND($F13=AH$2,$E13=O12),1+AH12,IF(AND($F13=AH$2,$E13&lt;&gt;O12),1,AH12))</f>
        <v/>
      </c>
      <c r="AI13" t="str">
        <f ca="1">IF(AND($F13=AI$2,$E13=P12),1+AI12,IF(AND($F13=AI$2,$E13&lt;&gt;P12),1,AI12))</f>
        <v/>
      </c>
      <c r="AJ13">
        <f ca="1">IF(AND($F13=AJ$2,$E13=Q12),1+AJ12,IF(AND($F13=AJ$2,$E13&lt;&gt;Q12),1,AJ12))</f>
        <v>1</v>
      </c>
      <c r="AK13" t="str">
        <f ca="1">IF(AND($F13=AK$2,$E13=R12),1+AK12,IF(AND($F13=AK$2,$E13&lt;&gt;R12),1,AK12))</f>
        <v/>
      </c>
      <c r="AL13" t="str">
        <f ca="1">IF(AND($F13=AL$2,$E13=S12),1+AL12,IF(AND($F13=AL$2,$E13&lt;&gt;S12),1,AL12))</f>
        <v/>
      </c>
      <c r="AM13" t="str">
        <f ca="1">IF(AND($F13=AM$2,$E13=T12),1+AM12,IF(AND($F13=AM$2,$E13&lt;&gt;T12),1,AM12))</f>
        <v/>
      </c>
      <c r="AN13">
        <f ca="1">IF(AND($F13=AN$2,$E13=U12),1+AN12,IF(AND($F13=AN$2,$E13&lt;&gt;U12),1,AN12))</f>
        <v>1</v>
      </c>
      <c r="AO13" t="str">
        <f ca="1">IF(AND($F13=AO$2,$E13=V12),1+AO12,IF(AND($F13=AO$2,$E13&lt;&gt;V12),1,AO12))</f>
        <v/>
      </c>
      <c r="AP13" t="str">
        <f ca="1">IF(AND($F13=AP$2,$E13=W12),1+AP12,IF(AND($F13=AP$2,$E13&lt;&gt;W12),1,AP12))</f>
        <v/>
      </c>
      <c r="AQ13" t="str">
        <f ca="1">IF(AND($F13=AQ$2,$E13=X12),1+AQ12,IF(AND($F13=AQ$2,$E13&lt;&gt;X12),1,AQ12))</f>
        <v/>
      </c>
      <c r="AR13">
        <f ca="1">IF(AND($F13=AR$2,$E13=Y12),1+AR12,IF(AND($F13=AR$2,$E13&lt;&gt;Y12),1,AR12))</f>
        <v>1</v>
      </c>
      <c r="AS13" s="1" t="str">
        <f t="shared" ca="1" si="5"/>
        <v/>
      </c>
      <c r="AT13" s="2" t="str">
        <f t="shared" ca="1" si="5"/>
        <v/>
      </c>
      <c r="AU13" s="2" t="str">
        <f t="shared" ca="1" si="5"/>
        <v/>
      </c>
      <c r="AV13" s="2" t="str">
        <f t="shared" ca="1" si="5"/>
        <v/>
      </c>
      <c r="AW13" s="2" t="str">
        <f t="shared" ca="1" si="5"/>
        <v/>
      </c>
      <c r="AX13" s="2" t="str">
        <f t="shared" ca="1" si="5"/>
        <v/>
      </c>
      <c r="AY13" s="2" t="str">
        <f t="shared" ca="1" si="5"/>
        <v/>
      </c>
      <c r="AZ13" s="2" t="str">
        <f t="shared" ca="1" si="5"/>
        <v/>
      </c>
      <c r="BA13" s="2" t="str">
        <f t="shared" ca="1" si="5"/>
        <v/>
      </c>
      <c r="BB13" s="2" t="str">
        <f t="shared" ca="1" si="5"/>
        <v/>
      </c>
      <c r="BC13" s="2" t="str">
        <f t="shared" ca="1" si="5"/>
        <v/>
      </c>
      <c r="BD13" s="2" t="str">
        <f t="shared" ca="1" si="5"/>
        <v/>
      </c>
      <c r="BE13" s="2" t="str">
        <f t="shared" ca="1" si="5"/>
        <v/>
      </c>
      <c r="BF13" s="2" t="str">
        <f t="shared" ca="1" si="5"/>
        <v/>
      </c>
      <c r="BG13" s="2" t="str">
        <f t="shared" ca="1" si="5"/>
        <v/>
      </c>
      <c r="BH13" s="2" t="str">
        <f t="shared" ca="1" si="5"/>
        <v/>
      </c>
      <c r="BI13" s="2" t="str">
        <f t="shared" ca="1" si="6"/>
        <v/>
      </c>
      <c r="BJ13" s="3" t="str">
        <f t="shared" ca="1" si="6"/>
        <v/>
      </c>
      <c r="BK13">
        <f ca="1">IF(AS12&lt;&gt;"",1+BK12,BK12)</f>
        <v>1</v>
      </c>
      <c r="BL13">
        <f ca="1">IF(AT12&lt;&gt;"",1+BL12,BL12)</f>
        <v>1</v>
      </c>
      <c r="BM13">
        <f ca="1">IF(AU12&lt;&gt;"",1+BM12,BM12)</f>
        <v>1</v>
      </c>
      <c r="BN13">
        <f ca="1">IF(AV12&lt;&gt;"",1+BN12,BN12)</f>
        <v>1</v>
      </c>
      <c r="BO13">
        <f ca="1">IF(AW12&lt;&gt;"",1+BO12,BO12)</f>
        <v>1</v>
      </c>
      <c r="BP13">
        <f ca="1">IF(AX12&lt;&gt;"",1+BP12,BP12)</f>
        <v>1</v>
      </c>
      <c r="BQ13">
        <f ca="1">IF(AY12&lt;&gt;"",1+BQ12,BQ12)</f>
        <v>1</v>
      </c>
      <c r="BR13">
        <f ca="1">IF(AZ12&lt;&gt;"",1+BR12,BR12)</f>
        <v>1</v>
      </c>
      <c r="BS13">
        <f ca="1">IF(BA12&lt;&gt;"",1+BS12,BS12)</f>
        <v>1</v>
      </c>
      <c r="BT13">
        <f ca="1">IF(BB12&lt;&gt;"",1+BT12,BT12)</f>
        <v>1</v>
      </c>
      <c r="BU13">
        <f ca="1">IF(BC12&lt;&gt;"",1+BU12,BU12)</f>
        <v>1</v>
      </c>
      <c r="BV13">
        <f ca="1">IF(BD12&lt;&gt;"",1+BV12,BV12)</f>
        <v>1</v>
      </c>
      <c r="BW13">
        <f ca="1">IF(BE12&lt;&gt;"",1+BW12,BW12)</f>
        <v>1</v>
      </c>
      <c r="BX13">
        <f ca="1">IF(BF12&lt;&gt;"",1+BX12,BX12)</f>
        <v>1</v>
      </c>
      <c r="BY13">
        <f ca="1">IF(BG12&lt;&gt;"",1+BY12,BY12)</f>
        <v>1</v>
      </c>
      <c r="BZ13">
        <f ca="1">IF(BH12&lt;&gt;"",1+BZ12,BZ12)</f>
        <v>1</v>
      </c>
      <c r="CA13">
        <f ca="1">IF(BI12&lt;&gt;"",1+CA12,CA12)</f>
        <v>1</v>
      </c>
      <c r="CB13" s="2">
        <f ca="1">IF(BJ12&lt;&gt;"",1+CB12,CB12)</f>
        <v>1</v>
      </c>
      <c r="CC13" s="15">
        <v>11</v>
      </c>
      <c r="CD13" t="str">
        <f t="shared" ca="1" si="7"/>
        <v/>
      </c>
      <c r="CE13">
        <f t="shared" ca="1" si="8"/>
        <v>2</v>
      </c>
      <c r="CF13">
        <f t="shared" ca="1" si="9"/>
        <v>1</v>
      </c>
      <c r="CG13">
        <f t="shared" ca="1" si="10"/>
        <v>4</v>
      </c>
      <c r="CH13">
        <f t="shared" ca="1" si="11"/>
        <v>1</v>
      </c>
      <c r="CI13">
        <f t="shared" ca="1" si="12"/>
        <v>1</v>
      </c>
      <c r="CJ13" t="str">
        <f t="shared" ca="1" si="13"/>
        <v/>
      </c>
      <c r="CK13" t="str">
        <f t="shared" ca="1" si="14"/>
        <v/>
      </c>
      <c r="CL13" t="str">
        <f t="shared" ca="1" si="15"/>
        <v/>
      </c>
      <c r="CM13">
        <f t="shared" ca="1" si="16"/>
        <v>1</v>
      </c>
      <c r="CN13">
        <f t="shared" ca="1" si="17"/>
        <v>2</v>
      </c>
      <c r="CO13">
        <f t="shared" ca="1" si="18"/>
        <v>3</v>
      </c>
      <c r="CP13">
        <f t="shared" ca="1" si="19"/>
        <v>2</v>
      </c>
      <c r="CQ13" t="str">
        <f t="shared" ca="1" si="20"/>
        <v/>
      </c>
      <c r="CR13">
        <f t="shared" ca="1" si="21"/>
        <v>1</v>
      </c>
      <c r="CS13" t="str">
        <f t="shared" ca="1" si="22"/>
        <v/>
      </c>
      <c r="CT13">
        <f t="shared" ca="1" si="23"/>
        <v>2</v>
      </c>
      <c r="CU13" t="str">
        <f t="shared" ca="1" si="24"/>
        <v/>
      </c>
    </row>
    <row r="14" spans="1:124" x14ac:dyDescent="0.25">
      <c r="A14" s="7">
        <v>12</v>
      </c>
      <c r="B14" s="8">
        <v>12</v>
      </c>
      <c r="C14" s="4"/>
      <c r="D14">
        <v>12</v>
      </c>
      <c r="E14">
        <f t="shared" ca="1" si="4"/>
        <v>14</v>
      </c>
      <c r="F14">
        <f ca="1">LOOKUP(E14,A:A,B:B)</f>
        <v>14</v>
      </c>
      <c r="H14" s="1" t="str">
        <f t="shared" ca="1" si="25"/>
        <v/>
      </c>
      <c r="I14" t="str">
        <f ca="1">IF($F14=I$2,$E14,I13)</f>
        <v/>
      </c>
      <c r="J14">
        <f ca="1">IF($F14=J$2,$E14,J13)</f>
        <v>3</v>
      </c>
      <c r="K14">
        <f ca="1">IF($F14=K$2,$E14,K13)</f>
        <v>4</v>
      </c>
      <c r="L14">
        <f ca="1">IF($F14=L$2,$E14,L13)</f>
        <v>32</v>
      </c>
      <c r="M14">
        <f ca="1">IF($F14=M$2,$E14,M13)</f>
        <v>6</v>
      </c>
      <c r="N14" t="str">
        <f ca="1">IF($F14=N$2,$E14,N13)</f>
        <v/>
      </c>
      <c r="O14" t="str">
        <f ca="1">IF($F14=O$2,$E14,O13)</f>
        <v/>
      </c>
      <c r="P14" t="str">
        <f ca="1">IF($F14=P$2,$E14,P13)</f>
        <v/>
      </c>
      <c r="Q14">
        <f ca="1">IF($F14=Q$2,$E14,Q13)</f>
        <v>10</v>
      </c>
      <c r="R14" t="str">
        <f ca="1">IF($F14=R$2,$E14,R13)</f>
        <v/>
      </c>
      <c r="S14" t="str">
        <f ca="1">IF($F14=S$2,$E14,S13)</f>
        <v/>
      </c>
      <c r="T14" t="str">
        <f ca="1">IF($F14=T$2,$E14,T13)</f>
        <v/>
      </c>
      <c r="U14">
        <f ca="1">IF($F14=U$2,$E14,U13)</f>
        <v>14</v>
      </c>
      <c r="V14" t="str">
        <f ca="1">IF($F14=V$2,$E14,V13)</f>
        <v/>
      </c>
      <c r="W14" t="str">
        <f ca="1">IF($F14=W$2,$E14,W13)</f>
        <v/>
      </c>
      <c r="X14" t="str">
        <f ca="1">IF($F14=X$2,$E14,X13)</f>
        <v/>
      </c>
      <c r="Y14">
        <f ca="1">IF($F14=Y$2,$E14,Y13)</f>
        <v>18</v>
      </c>
      <c r="AA14" s="1" t="str">
        <f ca="1">IF(AND($F14=AA$2,$E14=H13),1+AA13,IF(AND($F14=AA$2,$E14&lt;&gt;H13),1,AA13))</f>
        <v/>
      </c>
      <c r="AB14" t="str">
        <f ca="1">IF(AND($F14=AB$2,$E14=I13),1+AB13,IF(AND($F14=AB$2,$E14&lt;&gt;I13),1,AB13))</f>
        <v/>
      </c>
      <c r="AC14">
        <f ca="1">IF(AND($F14=AC$2,$E14=J13),1+AC13,IF(AND($F14=AC$2,$E14&lt;&gt;J13),1,AC13))</f>
        <v>2</v>
      </c>
      <c r="AD14">
        <f ca="1">IF(AND($F14=AD$2,$E14=K13),1+AD13,IF(AND($F14=AD$2,$E14&lt;&gt;K13),1,AD13))</f>
        <v>4</v>
      </c>
      <c r="AE14">
        <f ca="1">IF(AND($F14=AE$2,$E14=L13),1+AE13,IF(AND($F14=AE$2,$E14&lt;&gt;L13),1,AE13))</f>
        <v>1</v>
      </c>
      <c r="AF14">
        <f ca="1">IF(AND($F14=AF$2,$E14=M13),1+AF13,IF(AND($F14=AF$2,$E14&lt;&gt;M13),1,AF13))</f>
        <v>1</v>
      </c>
      <c r="AG14" t="str">
        <f ca="1">IF(AND($F14=AG$2,$E14=N13),1+AG13,IF(AND($F14=AG$2,$E14&lt;&gt;N13),1,AG13))</f>
        <v/>
      </c>
      <c r="AH14" t="str">
        <f ca="1">IF(AND($F14=AH$2,$E14=O13),1+AH13,IF(AND($F14=AH$2,$E14&lt;&gt;O13),1,AH13))</f>
        <v/>
      </c>
      <c r="AI14" t="str">
        <f ca="1">IF(AND($F14=AI$2,$E14=P13),1+AI13,IF(AND($F14=AI$2,$E14&lt;&gt;P13),1,AI13))</f>
        <v/>
      </c>
      <c r="AJ14">
        <f ca="1">IF(AND($F14=AJ$2,$E14=Q13),1+AJ13,IF(AND($F14=AJ$2,$E14&lt;&gt;Q13),1,AJ13))</f>
        <v>1</v>
      </c>
      <c r="AK14" t="str">
        <f ca="1">IF(AND($F14=AK$2,$E14=R13),1+AK13,IF(AND($F14=AK$2,$E14&lt;&gt;R13),1,AK13))</f>
        <v/>
      </c>
      <c r="AL14" t="str">
        <f ca="1">IF(AND($F14=AL$2,$E14=S13),1+AL13,IF(AND($F14=AL$2,$E14&lt;&gt;S13),1,AL13))</f>
        <v/>
      </c>
      <c r="AM14" t="str">
        <f ca="1">IF(AND($F14=AM$2,$E14=T13),1+AM13,IF(AND($F14=AM$2,$E14&lt;&gt;T13),1,AM13))</f>
        <v/>
      </c>
      <c r="AN14">
        <f ca="1">IF(AND($F14=AN$2,$E14=U13),1+AN13,IF(AND($F14=AN$2,$E14&lt;&gt;U13),1,AN13))</f>
        <v>2</v>
      </c>
      <c r="AO14" t="str">
        <f ca="1">IF(AND($F14=AO$2,$E14=V13),1+AO13,IF(AND($F14=AO$2,$E14&lt;&gt;V13),1,AO13))</f>
        <v/>
      </c>
      <c r="AP14" t="str">
        <f ca="1">IF(AND($F14=AP$2,$E14=W13),1+AP13,IF(AND($F14=AP$2,$E14&lt;&gt;W13),1,AP13))</f>
        <v/>
      </c>
      <c r="AQ14" t="str">
        <f ca="1">IF(AND($F14=AQ$2,$E14=X13),1+AQ13,IF(AND($F14=AQ$2,$E14&lt;&gt;X13),1,AQ13))</f>
        <v/>
      </c>
      <c r="AR14">
        <f ca="1">IF(AND($F14=AR$2,$E14=Y13),1+AR13,IF(AND($F14=AR$2,$E14&lt;&gt;Y13),1,AR13))</f>
        <v>1</v>
      </c>
      <c r="AS14" s="1" t="str">
        <f t="shared" ca="1" si="5"/>
        <v/>
      </c>
      <c r="AT14" s="2" t="str">
        <f t="shared" ca="1" si="5"/>
        <v/>
      </c>
      <c r="AU14" s="2" t="str">
        <f t="shared" ca="1" si="5"/>
        <v/>
      </c>
      <c r="AV14" s="2" t="str">
        <f t="shared" ca="1" si="5"/>
        <v/>
      </c>
      <c r="AW14" s="2" t="str">
        <f t="shared" ca="1" si="5"/>
        <v/>
      </c>
      <c r="AX14" s="2" t="str">
        <f t="shared" ca="1" si="5"/>
        <v/>
      </c>
      <c r="AY14" s="2" t="str">
        <f t="shared" ca="1" si="5"/>
        <v/>
      </c>
      <c r="AZ14" s="2" t="str">
        <f t="shared" ca="1" si="5"/>
        <v/>
      </c>
      <c r="BA14" s="2" t="str">
        <f t="shared" ca="1" si="5"/>
        <v/>
      </c>
      <c r="BB14" s="2" t="str">
        <f t="shared" ca="1" si="5"/>
        <v/>
      </c>
      <c r="BC14" s="2" t="str">
        <f t="shared" ca="1" si="5"/>
        <v/>
      </c>
      <c r="BD14" s="2" t="str">
        <f t="shared" ca="1" si="5"/>
        <v/>
      </c>
      <c r="BE14" s="2" t="str">
        <f t="shared" ca="1" si="5"/>
        <v/>
      </c>
      <c r="BF14" s="2" t="str">
        <f t="shared" ca="1" si="5"/>
        <v/>
      </c>
      <c r="BG14" s="2" t="str">
        <f t="shared" ca="1" si="5"/>
        <v/>
      </c>
      <c r="BH14" s="2" t="str">
        <f t="shared" ca="1" si="5"/>
        <v/>
      </c>
      <c r="BI14" s="2" t="str">
        <f t="shared" ca="1" si="6"/>
        <v/>
      </c>
      <c r="BJ14" s="3" t="str">
        <f t="shared" ca="1" si="6"/>
        <v/>
      </c>
      <c r="BK14">
        <f ca="1">IF(AS13&lt;&gt;"",1+BK13,BK13)</f>
        <v>1</v>
      </c>
      <c r="BL14">
        <f ca="1">IF(AT13&lt;&gt;"",1+BL13,BL13)</f>
        <v>1</v>
      </c>
      <c r="BM14">
        <f ca="1">IF(AU13&lt;&gt;"",1+BM13,BM13)</f>
        <v>1</v>
      </c>
      <c r="BN14">
        <f ca="1">IF(AV13&lt;&gt;"",1+BN13,BN13)</f>
        <v>1</v>
      </c>
      <c r="BO14">
        <f ca="1">IF(AW13&lt;&gt;"",1+BO13,BO13)</f>
        <v>1</v>
      </c>
      <c r="BP14">
        <f ca="1">IF(AX13&lt;&gt;"",1+BP13,BP13)</f>
        <v>1</v>
      </c>
      <c r="BQ14">
        <f ca="1">IF(AY13&lt;&gt;"",1+BQ13,BQ13)</f>
        <v>1</v>
      </c>
      <c r="BR14">
        <f ca="1">IF(AZ13&lt;&gt;"",1+BR13,BR13)</f>
        <v>1</v>
      </c>
      <c r="BS14">
        <f ca="1">IF(BA13&lt;&gt;"",1+BS13,BS13)</f>
        <v>1</v>
      </c>
      <c r="BT14">
        <f ca="1">IF(BB13&lt;&gt;"",1+BT13,BT13)</f>
        <v>1</v>
      </c>
      <c r="BU14">
        <f ca="1">IF(BC13&lt;&gt;"",1+BU13,BU13)</f>
        <v>1</v>
      </c>
      <c r="BV14">
        <f ca="1">IF(BD13&lt;&gt;"",1+BV13,BV13)</f>
        <v>1</v>
      </c>
      <c r="BW14">
        <f ca="1">IF(BE13&lt;&gt;"",1+BW13,BW13)</f>
        <v>1</v>
      </c>
      <c r="BX14">
        <f ca="1">IF(BF13&lt;&gt;"",1+BX13,BX13)</f>
        <v>1</v>
      </c>
      <c r="BY14">
        <f ca="1">IF(BG13&lt;&gt;"",1+BY13,BY13)</f>
        <v>1</v>
      </c>
      <c r="BZ14">
        <f ca="1">IF(BH13&lt;&gt;"",1+BZ13,BZ13)</f>
        <v>1</v>
      </c>
      <c r="CA14">
        <f ca="1">IF(BI13&lt;&gt;"",1+CA13,CA13)</f>
        <v>1</v>
      </c>
      <c r="CB14" s="2">
        <f ca="1">IF(BJ13&lt;&gt;"",1+CB13,CB13)</f>
        <v>1</v>
      </c>
      <c r="CC14" s="15">
        <v>12</v>
      </c>
      <c r="CD14" t="str">
        <f t="shared" ca="1" si="7"/>
        <v/>
      </c>
      <c r="CE14">
        <f t="shared" ca="1" si="8"/>
        <v>2</v>
      </c>
      <c r="CF14">
        <f t="shared" ca="1" si="9"/>
        <v>1</v>
      </c>
      <c r="CG14">
        <f t="shared" ca="1" si="10"/>
        <v>3</v>
      </c>
      <c r="CH14">
        <f t="shared" ca="1" si="11"/>
        <v>3</v>
      </c>
      <c r="CI14">
        <f t="shared" ca="1" si="12"/>
        <v>2</v>
      </c>
      <c r="CJ14" t="str">
        <f t="shared" ca="1" si="13"/>
        <v/>
      </c>
      <c r="CK14" t="str">
        <f t="shared" ca="1" si="14"/>
        <v/>
      </c>
      <c r="CL14" t="str">
        <f t="shared" ca="1" si="15"/>
        <v/>
      </c>
      <c r="CM14">
        <f t="shared" ca="1" si="16"/>
        <v>3</v>
      </c>
      <c r="CN14">
        <f t="shared" ca="1" si="17"/>
        <v>1</v>
      </c>
      <c r="CO14">
        <f t="shared" ca="1" si="18"/>
        <v>1</v>
      </c>
      <c r="CP14">
        <f t="shared" ca="1" si="19"/>
        <v>4</v>
      </c>
      <c r="CQ14" t="str">
        <f t="shared" ca="1" si="20"/>
        <v/>
      </c>
      <c r="CR14" t="str">
        <f t="shared" ca="1" si="21"/>
        <v/>
      </c>
      <c r="CS14" t="str">
        <f t="shared" ca="1" si="22"/>
        <v/>
      </c>
      <c r="CT14">
        <f t="shared" ca="1" si="23"/>
        <v>1</v>
      </c>
      <c r="CU14" t="str">
        <f t="shared" ca="1" si="24"/>
        <v/>
      </c>
    </row>
    <row r="15" spans="1:124" x14ac:dyDescent="0.25">
      <c r="A15" s="7">
        <v>13</v>
      </c>
      <c r="B15" s="8">
        <v>13</v>
      </c>
      <c r="C15" s="4"/>
      <c r="D15">
        <v>1</v>
      </c>
      <c r="E15">
        <f t="shared" ca="1" si="4"/>
        <v>18</v>
      </c>
      <c r="F15">
        <f ca="1">LOOKUP(E15,A:A,B:B)</f>
        <v>18</v>
      </c>
      <c r="H15" s="1" t="str">
        <f t="shared" ca="1" si="25"/>
        <v/>
      </c>
      <c r="I15" t="str">
        <f ca="1">IF($F15=I$2,$E15,I14)</f>
        <v/>
      </c>
      <c r="J15">
        <f ca="1">IF($F15=J$2,$E15,J14)</f>
        <v>3</v>
      </c>
      <c r="K15">
        <f ca="1">IF($F15=K$2,$E15,K14)</f>
        <v>4</v>
      </c>
      <c r="L15">
        <f ca="1">IF($F15=L$2,$E15,L14)</f>
        <v>32</v>
      </c>
      <c r="M15">
        <f ca="1">IF($F15=M$2,$E15,M14)</f>
        <v>6</v>
      </c>
      <c r="N15" t="str">
        <f ca="1">IF($F15=N$2,$E15,N14)</f>
        <v/>
      </c>
      <c r="O15" t="str">
        <f ca="1">IF($F15=O$2,$E15,O14)</f>
        <v/>
      </c>
      <c r="P15" t="str">
        <f ca="1">IF($F15=P$2,$E15,P14)</f>
        <v/>
      </c>
      <c r="Q15">
        <f ca="1">IF($F15=Q$2,$E15,Q14)</f>
        <v>10</v>
      </c>
      <c r="R15" t="str">
        <f ca="1">IF($F15=R$2,$E15,R14)</f>
        <v/>
      </c>
      <c r="S15" t="str">
        <f ca="1">IF($F15=S$2,$E15,S14)</f>
        <v/>
      </c>
      <c r="T15" t="str">
        <f ca="1">IF($F15=T$2,$E15,T14)</f>
        <v/>
      </c>
      <c r="U15">
        <f ca="1">IF($F15=U$2,$E15,U14)</f>
        <v>14</v>
      </c>
      <c r="V15" t="str">
        <f ca="1">IF($F15=V$2,$E15,V14)</f>
        <v/>
      </c>
      <c r="W15" t="str">
        <f ca="1">IF($F15=W$2,$E15,W14)</f>
        <v/>
      </c>
      <c r="X15" t="str">
        <f ca="1">IF($F15=X$2,$E15,X14)</f>
        <v/>
      </c>
      <c r="Y15">
        <f ca="1">IF($F15=Y$2,$E15,Y14)</f>
        <v>18</v>
      </c>
      <c r="AA15" s="1" t="str">
        <f ca="1">IF(AND($F15=AA$2,$E15=H14),1+AA14,IF(AND($F15=AA$2,$E15&lt;&gt;H14),1,AA14))</f>
        <v/>
      </c>
      <c r="AB15" t="str">
        <f ca="1">IF(AND($F15=AB$2,$E15=I14),1+AB14,IF(AND($F15=AB$2,$E15&lt;&gt;I14),1,AB14))</f>
        <v/>
      </c>
      <c r="AC15">
        <f ca="1">IF(AND($F15=AC$2,$E15=J14),1+AC14,IF(AND($F15=AC$2,$E15&lt;&gt;J14),1,AC14))</f>
        <v>2</v>
      </c>
      <c r="AD15">
        <f ca="1">IF(AND($F15=AD$2,$E15=K14),1+AD14,IF(AND($F15=AD$2,$E15&lt;&gt;K14),1,AD14))</f>
        <v>4</v>
      </c>
      <c r="AE15">
        <f ca="1">IF(AND($F15=AE$2,$E15=L14),1+AE14,IF(AND($F15=AE$2,$E15&lt;&gt;L14),1,AE14))</f>
        <v>1</v>
      </c>
      <c r="AF15">
        <f ca="1">IF(AND($F15=AF$2,$E15=M14),1+AF14,IF(AND($F15=AF$2,$E15&lt;&gt;M14),1,AF14))</f>
        <v>1</v>
      </c>
      <c r="AG15" t="str">
        <f ca="1">IF(AND($F15=AG$2,$E15=N14),1+AG14,IF(AND($F15=AG$2,$E15&lt;&gt;N14),1,AG14))</f>
        <v/>
      </c>
      <c r="AH15" t="str">
        <f ca="1">IF(AND($F15=AH$2,$E15=O14),1+AH14,IF(AND($F15=AH$2,$E15&lt;&gt;O14),1,AH14))</f>
        <v/>
      </c>
      <c r="AI15" t="str">
        <f ca="1">IF(AND($F15=AI$2,$E15=P14),1+AI14,IF(AND($F15=AI$2,$E15&lt;&gt;P14),1,AI14))</f>
        <v/>
      </c>
      <c r="AJ15">
        <f ca="1">IF(AND($F15=AJ$2,$E15=Q14),1+AJ14,IF(AND($F15=AJ$2,$E15&lt;&gt;Q14),1,AJ14))</f>
        <v>1</v>
      </c>
      <c r="AK15" t="str">
        <f ca="1">IF(AND($F15=AK$2,$E15=R14),1+AK14,IF(AND($F15=AK$2,$E15&lt;&gt;R14),1,AK14))</f>
        <v/>
      </c>
      <c r="AL15" t="str">
        <f ca="1">IF(AND($F15=AL$2,$E15=S14),1+AL14,IF(AND($F15=AL$2,$E15&lt;&gt;S14),1,AL14))</f>
        <v/>
      </c>
      <c r="AM15" t="str">
        <f ca="1">IF(AND($F15=AM$2,$E15=T14),1+AM14,IF(AND($F15=AM$2,$E15&lt;&gt;T14),1,AM14))</f>
        <v/>
      </c>
      <c r="AN15">
        <f ca="1">IF(AND($F15=AN$2,$E15=U14),1+AN14,IF(AND($F15=AN$2,$E15&lt;&gt;U14),1,AN14))</f>
        <v>2</v>
      </c>
      <c r="AO15" t="str">
        <f ca="1">IF(AND($F15=AO$2,$E15=V14),1+AO14,IF(AND($F15=AO$2,$E15&lt;&gt;V14),1,AO14))</f>
        <v/>
      </c>
      <c r="AP15" t="str">
        <f ca="1">IF(AND($F15=AP$2,$E15=W14),1+AP14,IF(AND($F15=AP$2,$E15&lt;&gt;W14),1,AP14))</f>
        <v/>
      </c>
      <c r="AQ15" t="str">
        <f ca="1">IF(AND($F15=AQ$2,$E15=X14),1+AQ14,IF(AND($F15=AQ$2,$E15&lt;&gt;X14),1,AQ14))</f>
        <v/>
      </c>
      <c r="AR15">
        <f ca="1">IF(AND($F15=AR$2,$E15=Y14),1+AR14,IF(AND($F15=AR$2,$E15&lt;&gt;Y14),1,AR14))</f>
        <v>2</v>
      </c>
      <c r="AS15" s="1" t="str">
        <f t="shared" ca="1" si="5"/>
        <v/>
      </c>
      <c r="AT15" s="2" t="str">
        <f t="shared" ca="1" si="5"/>
        <v/>
      </c>
      <c r="AU15" s="2" t="str">
        <f t="shared" ca="1" si="5"/>
        <v/>
      </c>
      <c r="AV15" s="2" t="str">
        <f t="shared" ca="1" si="5"/>
        <v/>
      </c>
      <c r="AW15" s="2">
        <f t="shared" ca="1" si="5"/>
        <v>1</v>
      </c>
      <c r="AX15" s="2" t="str">
        <f t="shared" ca="1" si="5"/>
        <v/>
      </c>
      <c r="AY15" s="2" t="str">
        <f t="shared" ca="1" si="5"/>
        <v/>
      </c>
      <c r="AZ15" s="2" t="str">
        <f t="shared" ca="1" si="5"/>
        <v/>
      </c>
      <c r="BA15" s="2" t="str">
        <f t="shared" ca="1" si="5"/>
        <v/>
      </c>
      <c r="BB15" s="2" t="str">
        <f t="shared" ca="1" si="5"/>
        <v/>
      </c>
      <c r="BC15" s="2" t="str">
        <f t="shared" ca="1" si="5"/>
        <v/>
      </c>
      <c r="BD15" s="2" t="str">
        <f t="shared" ca="1" si="5"/>
        <v/>
      </c>
      <c r="BE15" s="2" t="str">
        <f t="shared" ca="1" si="5"/>
        <v/>
      </c>
      <c r="BF15" s="2" t="str">
        <f t="shared" ca="1" si="5"/>
        <v/>
      </c>
      <c r="BG15" s="2" t="str">
        <f t="shared" ca="1" si="5"/>
        <v/>
      </c>
      <c r="BH15" s="2" t="str">
        <f t="shared" ca="1" si="5"/>
        <v/>
      </c>
      <c r="BI15" s="2" t="str">
        <f t="shared" ca="1" si="6"/>
        <v/>
      </c>
      <c r="BJ15" s="3" t="str">
        <f t="shared" ca="1" si="6"/>
        <v/>
      </c>
      <c r="BK15">
        <f ca="1">IF(AS14&lt;&gt;"",1+BK14,BK14)</f>
        <v>1</v>
      </c>
      <c r="BL15">
        <f ca="1">IF(AT14&lt;&gt;"",1+BL14,BL14)</f>
        <v>1</v>
      </c>
      <c r="BM15">
        <f ca="1">IF(AU14&lt;&gt;"",1+BM14,BM14)</f>
        <v>1</v>
      </c>
      <c r="BN15">
        <f ca="1">IF(AV14&lt;&gt;"",1+BN14,BN14)</f>
        <v>1</v>
      </c>
      <c r="BO15">
        <f ca="1">IF(AW14&lt;&gt;"",1+BO14,BO14)</f>
        <v>1</v>
      </c>
      <c r="BP15">
        <f ca="1">IF(AX14&lt;&gt;"",1+BP14,BP14)</f>
        <v>1</v>
      </c>
      <c r="BQ15">
        <f ca="1">IF(AY14&lt;&gt;"",1+BQ14,BQ14)</f>
        <v>1</v>
      </c>
      <c r="BR15">
        <f ca="1">IF(AZ14&lt;&gt;"",1+BR14,BR14)</f>
        <v>1</v>
      </c>
      <c r="BS15">
        <f ca="1">IF(BA14&lt;&gt;"",1+BS14,BS14)</f>
        <v>1</v>
      </c>
      <c r="BT15">
        <f ca="1">IF(BB14&lt;&gt;"",1+BT14,BT14)</f>
        <v>1</v>
      </c>
      <c r="BU15">
        <f ca="1">IF(BC14&lt;&gt;"",1+BU14,BU14)</f>
        <v>1</v>
      </c>
      <c r="BV15">
        <f ca="1">IF(BD14&lt;&gt;"",1+BV14,BV14)</f>
        <v>1</v>
      </c>
      <c r="BW15">
        <f ca="1">IF(BE14&lt;&gt;"",1+BW14,BW14)</f>
        <v>1</v>
      </c>
      <c r="BX15">
        <f ca="1">IF(BF14&lt;&gt;"",1+BX14,BX14)</f>
        <v>1</v>
      </c>
      <c r="BY15">
        <f ca="1">IF(BG14&lt;&gt;"",1+BY14,BY14)</f>
        <v>1</v>
      </c>
      <c r="BZ15">
        <f ca="1">IF(BH14&lt;&gt;"",1+BZ14,BZ14)</f>
        <v>1</v>
      </c>
      <c r="CA15">
        <f ca="1">IF(BI14&lt;&gt;"",1+CA14,CA14)</f>
        <v>1</v>
      </c>
      <c r="CB15" s="2">
        <f ca="1">IF(BJ14&lt;&gt;"",1+CB14,CB14)</f>
        <v>1</v>
      </c>
      <c r="CC15" s="16">
        <v>13</v>
      </c>
      <c r="CD15" t="str">
        <f t="shared" ca="1" si="7"/>
        <v/>
      </c>
      <c r="CE15">
        <f t="shared" ca="1" si="8"/>
        <v>3</v>
      </c>
      <c r="CF15">
        <f t="shared" ca="1" si="9"/>
        <v>2</v>
      </c>
      <c r="CG15" t="str">
        <f t="shared" ca="1" si="10"/>
        <v/>
      </c>
      <c r="CH15">
        <f t="shared" ca="1" si="11"/>
        <v>1</v>
      </c>
      <c r="CI15">
        <f t="shared" ca="1" si="12"/>
        <v>1</v>
      </c>
      <c r="CJ15" t="str">
        <f t="shared" ca="1" si="13"/>
        <v/>
      </c>
      <c r="CK15" t="str">
        <f t="shared" ca="1" si="14"/>
        <v/>
      </c>
      <c r="CL15" t="str">
        <f t="shared" ca="1" si="15"/>
        <v/>
      </c>
      <c r="CM15">
        <f t="shared" ca="1" si="16"/>
        <v>2</v>
      </c>
      <c r="CN15">
        <f t="shared" ca="1" si="17"/>
        <v>2</v>
      </c>
      <c r="CO15" t="str">
        <f t="shared" ca="1" si="18"/>
        <v/>
      </c>
      <c r="CP15">
        <f t="shared" ca="1" si="19"/>
        <v>1</v>
      </c>
      <c r="CQ15" t="str">
        <f t="shared" ca="1" si="20"/>
        <v/>
      </c>
      <c r="CR15" t="str">
        <f t="shared" ca="1" si="21"/>
        <v/>
      </c>
      <c r="CS15" t="str">
        <f t="shared" ca="1" si="22"/>
        <v/>
      </c>
      <c r="CT15">
        <f t="shared" ca="1" si="23"/>
        <v>4</v>
      </c>
      <c r="CU15" t="str">
        <f t="shared" ca="1" si="24"/>
        <v/>
      </c>
    </row>
    <row r="16" spans="1:124" x14ac:dyDescent="0.25">
      <c r="A16" s="7">
        <v>14</v>
      </c>
      <c r="B16" s="8">
        <v>14</v>
      </c>
      <c r="C16" s="4"/>
      <c r="D16">
        <v>2</v>
      </c>
      <c r="E16">
        <f t="shared" ca="1" si="4"/>
        <v>5</v>
      </c>
      <c r="F16">
        <f ca="1">LOOKUP(E16,A:A,B:B)</f>
        <v>5</v>
      </c>
      <c r="H16" s="1" t="str">
        <f t="shared" ca="1" si="25"/>
        <v/>
      </c>
      <c r="I16" t="str">
        <f ca="1">IF($F16=I$2,$E16,I15)</f>
        <v/>
      </c>
      <c r="J16">
        <f ca="1">IF($F16=J$2,$E16,J15)</f>
        <v>3</v>
      </c>
      <c r="K16">
        <f ca="1">IF($F16=K$2,$E16,K15)</f>
        <v>4</v>
      </c>
      <c r="L16">
        <f ca="1">IF($F16=L$2,$E16,L15)</f>
        <v>5</v>
      </c>
      <c r="M16">
        <f ca="1">IF($F16=M$2,$E16,M15)</f>
        <v>6</v>
      </c>
      <c r="N16" t="str">
        <f ca="1">IF($F16=N$2,$E16,N15)</f>
        <v/>
      </c>
      <c r="O16" t="str">
        <f ca="1">IF($F16=O$2,$E16,O15)</f>
        <v/>
      </c>
      <c r="P16" t="str">
        <f ca="1">IF($F16=P$2,$E16,P15)</f>
        <v/>
      </c>
      <c r="Q16">
        <f ca="1">IF($F16=Q$2,$E16,Q15)</f>
        <v>10</v>
      </c>
      <c r="R16" t="str">
        <f ca="1">IF($F16=R$2,$E16,R15)</f>
        <v/>
      </c>
      <c r="S16" t="str">
        <f ca="1">IF($F16=S$2,$E16,S15)</f>
        <v/>
      </c>
      <c r="T16" t="str">
        <f ca="1">IF($F16=T$2,$E16,T15)</f>
        <v/>
      </c>
      <c r="U16">
        <f ca="1">IF($F16=U$2,$E16,U15)</f>
        <v>14</v>
      </c>
      <c r="V16" t="str">
        <f ca="1">IF($F16=V$2,$E16,V15)</f>
        <v/>
      </c>
      <c r="W16" t="str">
        <f ca="1">IF($F16=W$2,$E16,W15)</f>
        <v/>
      </c>
      <c r="X16" t="str">
        <f ca="1">IF($F16=X$2,$E16,X15)</f>
        <v/>
      </c>
      <c r="Y16">
        <f ca="1">IF($F16=Y$2,$E16,Y15)</f>
        <v>18</v>
      </c>
      <c r="AA16" s="1" t="str">
        <f ca="1">IF(AND($F16=AA$2,$E16=H15),1+AA15,IF(AND($F16=AA$2,$E16&lt;&gt;H15),1,AA15))</f>
        <v/>
      </c>
      <c r="AB16" t="str">
        <f ca="1">IF(AND($F16=AB$2,$E16=I15),1+AB15,IF(AND($F16=AB$2,$E16&lt;&gt;I15),1,AB15))</f>
        <v/>
      </c>
      <c r="AC16">
        <f ca="1">IF(AND($F16=AC$2,$E16=J15),1+AC15,IF(AND($F16=AC$2,$E16&lt;&gt;J15),1,AC15))</f>
        <v>2</v>
      </c>
      <c r="AD16">
        <f ca="1">IF(AND($F16=AD$2,$E16=K15),1+AD15,IF(AND($F16=AD$2,$E16&lt;&gt;K15),1,AD15))</f>
        <v>4</v>
      </c>
      <c r="AE16">
        <f ca="1">IF(AND($F16=AE$2,$E16=L15),1+AE15,IF(AND($F16=AE$2,$E16&lt;&gt;L15),1,AE15))</f>
        <v>1</v>
      </c>
      <c r="AF16">
        <f ca="1">IF(AND($F16=AF$2,$E16=M15),1+AF15,IF(AND($F16=AF$2,$E16&lt;&gt;M15),1,AF15))</f>
        <v>1</v>
      </c>
      <c r="AG16" t="str">
        <f ca="1">IF(AND($F16=AG$2,$E16=N15),1+AG15,IF(AND($F16=AG$2,$E16&lt;&gt;N15),1,AG15))</f>
        <v/>
      </c>
      <c r="AH16" t="str">
        <f ca="1">IF(AND($F16=AH$2,$E16=O15),1+AH15,IF(AND($F16=AH$2,$E16&lt;&gt;O15),1,AH15))</f>
        <v/>
      </c>
      <c r="AI16" t="str">
        <f ca="1">IF(AND($F16=AI$2,$E16=P15),1+AI15,IF(AND($F16=AI$2,$E16&lt;&gt;P15),1,AI15))</f>
        <v/>
      </c>
      <c r="AJ16">
        <f ca="1">IF(AND($F16=AJ$2,$E16=Q15),1+AJ15,IF(AND($F16=AJ$2,$E16&lt;&gt;Q15),1,AJ15))</f>
        <v>1</v>
      </c>
      <c r="AK16" t="str">
        <f ca="1">IF(AND($F16=AK$2,$E16=R15),1+AK15,IF(AND($F16=AK$2,$E16&lt;&gt;R15),1,AK15))</f>
        <v/>
      </c>
      <c r="AL16" t="str">
        <f ca="1">IF(AND($F16=AL$2,$E16=S15),1+AL15,IF(AND($F16=AL$2,$E16&lt;&gt;S15),1,AL15))</f>
        <v/>
      </c>
      <c r="AM16" t="str">
        <f ca="1">IF(AND($F16=AM$2,$E16=T15),1+AM15,IF(AND($F16=AM$2,$E16&lt;&gt;T15),1,AM15))</f>
        <v/>
      </c>
      <c r="AN16">
        <f ca="1">IF(AND($F16=AN$2,$E16=U15),1+AN15,IF(AND($F16=AN$2,$E16&lt;&gt;U15),1,AN15))</f>
        <v>2</v>
      </c>
      <c r="AO16" t="str">
        <f ca="1">IF(AND($F16=AO$2,$E16=V15),1+AO15,IF(AND($F16=AO$2,$E16&lt;&gt;V15),1,AO15))</f>
        <v/>
      </c>
      <c r="AP16" t="str">
        <f ca="1">IF(AND($F16=AP$2,$E16=W15),1+AP15,IF(AND($F16=AP$2,$E16&lt;&gt;W15),1,AP15))</f>
        <v/>
      </c>
      <c r="AQ16" t="str">
        <f ca="1">IF(AND($F16=AQ$2,$E16=X15),1+AQ15,IF(AND($F16=AQ$2,$E16&lt;&gt;X15),1,AQ15))</f>
        <v/>
      </c>
      <c r="AR16">
        <f ca="1">IF(AND($F16=AR$2,$E16=Y15),1+AR15,IF(AND($F16=AR$2,$E16&lt;&gt;Y15),1,AR15))</f>
        <v>2</v>
      </c>
      <c r="AS16" s="1" t="str">
        <f t="shared" ca="1" si="5"/>
        <v/>
      </c>
      <c r="AT16" s="2" t="str">
        <f t="shared" ca="1" si="5"/>
        <v/>
      </c>
      <c r="AU16" s="2" t="str">
        <f t="shared" ca="1" si="5"/>
        <v/>
      </c>
      <c r="AV16" s="2" t="str">
        <f t="shared" ca="1" si="5"/>
        <v/>
      </c>
      <c r="AW16" s="2" t="str">
        <f t="shared" ca="1" si="5"/>
        <v/>
      </c>
      <c r="AX16" s="2" t="str">
        <f t="shared" ca="1" si="5"/>
        <v/>
      </c>
      <c r="AY16" s="2" t="str">
        <f t="shared" ca="1" si="5"/>
        <v/>
      </c>
      <c r="AZ16" s="2" t="str">
        <f t="shared" ca="1" si="5"/>
        <v/>
      </c>
      <c r="BA16" s="2" t="str">
        <f t="shared" ca="1" si="5"/>
        <v/>
      </c>
      <c r="BB16" s="2" t="str">
        <f t="shared" ca="1" si="5"/>
        <v/>
      </c>
      <c r="BC16" s="2" t="str">
        <f t="shared" ca="1" si="5"/>
        <v/>
      </c>
      <c r="BD16" s="2" t="str">
        <f t="shared" ca="1" si="5"/>
        <v/>
      </c>
      <c r="BE16" s="2" t="str">
        <f t="shared" ca="1" si="5"/>
        <v/>
      </c>
      <c r="BF16" s="2" t="str">
        <f t="shared" ca="1" si="5"/>
        <v/>
      </c>
      <c r="BG16" s="2" t="str">
        <f t="shared" ca="1" si="5"/>
        <v/>
      </c>
      <c r="BH16" s="2" t="str">
        <f t="shared" ca="1" si="5"/>
        <v/>
      </c>
      <c r="BI16" s="2" t="str">
        <f t="shared" ca="1" si="6"/>
        <v/>
      </c>
      <c r="BJ16" s="3" t="str">
        <f t="shared" ca="1" si="6"/>
        <v/>
      </c>
      <c r="BK16">
        <f ca="1">IF(AS15&lt;&gt;"",1+BK15,BK15)</f>
        <v>1</v>
      </c>
      <c r="BL16">
        <f ca="1">IF(AT15&lt;&gt;"",1+BL15,BL15)</f>
        <v>1</v>
      </c>
      <c r="BM16">
        <f ca="1">IF(AU15&lt;&gt;"",1+BM15,BM15)</f>
        <v>1</v>
      </c>
      <c r="BN16">
        <f ca="1">IF(AV15&lt;&gt;"",1+BN15,BN15)</f>
        <v>1</v>
      </c>
      <c r="BO16">
        <f ca="1">IF(AW15&lt;&gt;"",1+BO15,BO15)</f>
        <v>2</v>
      </c>
      <c r="BP16">
        <f ca="1">IF(AX15&lt;&gt;"",1+BP15,BP15)</f>
        <v>1</v>
      </c>
      <c r="BQ16">
        <f ca="1">IF(AY15&lt;&gt;"",1+BQ15,BQ15)</f>
        <v>1</v>
      </c>
      <c r="BR16">
        <f ca="1">IF(AZ15&lt;&gt;"",1+BR15,BR15)</f>
        <v>1</v>
      </c>
      <c r="BS16">
        <f ca="1">IF(BA15&lt;&gt;"",1+BS15,BS15)</f>
        <v>1</v>
      </c>
      <c r="BT16">
        <f ca="1">IF(BB15&lt;&gt;"",1+BT15,BT15)</f>
        <v>1</v>
      </c>
      <c r="BU16">
        <f ca="1">IF(BC15&lt;&gt;"",1+BU15,BU15)</f>
        <v>1</v>
      </c>
      <c r="BV16">
        <f ca="1">IF(BD15&lt;&gt;"",1+BV15,BV15)</f>
        <v>1</v>
      </c>
      <c r="BW16">
        <f ca="1">IF(BE15&lt;&gt;"",1+BW15,BW15)</f>
        <v>1</v>
      </c>
      <c r="BX16">
        <f ca="1">IF(BF15&lt;&gt;"",1+BX15,BX15)</f>
        <v>1</v>
      </c>
      <c r="BY16">
        <f ca="1">IF(BG15&lt;&gt;"",1+BY15,BY15)</f>
        <v>1</v>
      </c>
      <c r="BZ16">
        <f ca="1">IF(BH15&lt;&gt;"",1+BZ15,BZ15)</f>
        <v>1</v>
      </c>
      <c r="CA16">
        <f ca="1">IF(BI15&lt;&gt;"",1+CA15,CA15)</f>
        <v>1</v>
      </c>
      <c r="CB16" s="2">
        <f ca="1">IF(BJ15&lt;&gt;"",1+CB15,CB15)</f>
        <v>1</v>
      </c>
      <c r="CC16" s="15">
        <v>14</v>
      </c>
      <c r="CD16" t="str">
        <f t="shared" ca="1" si="7"/>
        <v/>
      </c>
      <c r="CE16" t="str">
        <f t="shared" ca="1" si="8"/>
        <v/>
      </c>
      <c r="CF16" t="str">
        <f t="shared" ca="1" si="9"/>
        <v/>
      </c>
      <c r="CG16" t="str">
        <f t="shared" ca="1" si="10"/>
        <v/>
      </c>
      <c r="CH16" t="str">
        <f t="shared" ca="1" si="11"/>
        <v/>
      </c>
      <c r="CI16">
        <f t="shared" ca="1" si="12"/>
        <v>1</v>
      </c>
      <c r="CJ16" t="str">
        <f t="shared" ca="1" si="13"/>
        <v/>
      </c>
      <c r="CK16" t="str">
        <f t="shared" ca="1" si="14"/>
        <v/>
      </c>
      <c r="CL16" t="str">
        <f t="shared" ca="1" si="15"/>
        <v/>
      </c>
      <c r="CM16">
        <f t="shared" ca="1" si="16"/>
        <v>1</v>
      </c>
      <c r="CN16">
        <f t="shared" ca="1" si="17"/>
        <v>2</v>
      </c>
      <c r="CO16" t="str">
        <f t="shared" ca="1" si="18"/>
        <v/>
      </c>
      <c r="CP16" t="str">
        <f t="shared" ca="1" si="19"/>
        <v/>
      </c>
      <c r="CQ16" t="str">
        <f t="shared" ca="1" si="20"/>
        <v/>
      </c>
      <c r="CR16" t="str">
        <f t="shared" ca="1" si="21"/>
        <v/>
      </c>
      <c r="CS16" t="str">
        <f t="shared" ca="1" si="22"/>
        <v/>
      </c>
      <c r="CT16">
        <f t="shared" ca="1" si="23"/>
        <v>1</v>
      </c>
      <c r="CU16" t="str">
        <f t="shared" ca="1" si="24"/>
        <v/>
      </c>
    </row>
    <row r="17" spans="1:101" customFormat="1" x14ac:dyDescent="0.25">
      <c r="A17" s="7">
        <v>15</v>
      </c>
      <c r="B17" s="8">
        <v>15</v>
      </c>
      <c r="C17" s="4"/>
      <c r="D17">
        <v>15</v>
      </c>
      <c r="E17">
        <f t="shared" ca="1" si="4"/>
        <v>16</v>
      </c>
      <c r="F17">
        <f ca="1">LOOKUP(E17,A:A,B:B)</f>
        <v>16</v>
      </c>
      <c r="H17" s="1" t="str">
        <f t="shared" ca="1" si="25"/>
        <v/>
      </c>
      <c r="I17" t="str">
        <f ca="1">IF($F17=I$2,$E17,I16)</f>
        <v/>
      </c>
      <c r="J17">
        <f ca="1">IF($F17=J$2,$E17,J16)</f>
        <v>3</v>
      </c>
      <c r="K17">
        <f ca="1">IF($F17=K$2,$E17,K16)</f>
        <v>4</v>
      </c>
      <c r="L17">
        <f ca="1">IF($F17=L$2,$E17,L16)</f>
        <v>5</v>
      </c>
      <c r="M17">
        <f ca="1">IF($F17=M$2,$E17,M16)</f>
        <v>6</v>
      </c>
      <c r="N17" t="str">
        <f ca="1">IF($F17=N$2,$E17,N16)</f>
        <v/>
      </c>
      <c r="O17" t="str">
        <f ca="1">IF($F17=O$2,$E17,O16)</f>
        <v/>
      </c>
      <c r="P17" t="str">
        <f ca="1">IF($F17=P$2,$E17,P16)</f>
        <v/>
      </c>
      <c r="Q17">
        <f ca="1">IF($F17=Q$2,$E17,Q16)</f>
        <v>10</v>
      </c>
      <c r="R17" t="str">
        <f ca="1">IF($F17=R$2,$E17,R16)</f>
        <v/>
      </c>
      <c r="S17" t="str">
        <f ca="1">IF($F17=S$2,$E17,S16)</f>
        <v/>
      </c>
      <c r="T17" t="str">
        <f ca="1">IF($F17=T$2,$E17,T16)</f>
        <v/>
      </c>
      <c r="U17">
        <f ca="1">IF($F17=U$2,$E17,U16)</f>
        <v>14</v>
      </c>
      <c r="V17" t="str">
        <f ca="1">IF($F17=V$2,$E17,V16)</f>
        <v/>
      </c>
      <c r="W17">
        <f ca="1">IF($F17=W$2,$E17,W16)</f>
        <v>16</v>
      </c>
      <c r="X17" t="str">
        <f ca="1">IF($F17=X$2,$E17,X16)</f>
        <v/>
      </c>
      <c r="Y17">
        <f ca="1">IF($F17=Y$2,$E17,Y16)</f>
        <v>18</v>
      </c>
      <c r="AA17" s="1" t="str">
        <f ca="1">IF(AND($F17=AA$2,$E17=H16),1+AA16,IF(AND($F17=AA$2,$E17&lt;&gt;H16),1,AA16))</f>
        <v/>
      </c>
      <c r="AB17" t="str">
        <f ca="1">IF(AND($F17=AB$2,$E17=I16),1+AB16,IF(AND($F17=AB$2,$E17&lt;&gt;I16),1,AB16))</f>
        <v/>
      </c>
      <c r="AC17">
        <f ca="1">IF(AND($F17=AC$2,$E17=J16),1+AC16,IF(AND($F17=AC$2,$E17&lt;&gt;J16),1,AC16))</f>
        <v>2</v>
      </c>
      <c r="AD17">
        <f ca="1">IF(AND($F17=AD$2,$E17=K16),1+AD16,IF(AND($F17=AD$2,$E17&lt;&gt;K16),1,AD16))</f>
        <v>4</v>
      </c>
      <c r="AE17">
        <f ca="1">IF(AND($F17=AE$2,$E17=L16),1+AE16,IF(AND($F17=AE$2,$E17&lt;&gt;L16),1,AE16))</f>
        <v>1</v>
      </c>
      <c r="AF17">
        <f ca="1">IF(AND($F17=AF$2,$E17=M16),1+AF16,IF(AND($F17=AF$2,$E17&lt;&gt;M16),1,AF16))</f>
        <v>1</v>
      </c>
      <c r="AG17" t="str">
        <f ca="1">IF(AND($F17=AG$2,$E17=N16),1+AG16,IF(AND($F17=AG$2,$E17&lt;&gt;N16),1,AG16))</f>
        <v/>
      </c>
      <c r="AH17" t="str">
        <f ca="1">IF(AND($F17=AH$2,$E17=O16),1+AH16,IF(AND($F17=AH$2,$E17&lt;&gt;O16),1,AH16))</f>
        <v/>
      </c>
      <c r="AI17" t="str">
        <f ca="1">IF(AND($F17=AI$2,$E17=P16),1+AI16,IF(AND($F17=AI$2,$E17&lt;&gt;P16),1,AI16))</f>
        <v/>
      </c>
      <c r="AJ17">
        <f ca="1">IF(AND($F17=AJ$2,$E17=Q16),1+AJ16,IF(AND($F17=AJ$2,$E17&lt;&gt;Q16),1,AJ16))</f>
        <v>1</v>
      </c>
      <c r="AK17" t="str">
        <f ca="1">IF(AND($F17=AK$2,$E17=R16),1+AK16,IF(AND($F17=AK$2,$E17&lt;&gt;R16),1,AK16))</f>
        <v/>
      </c>
      <c r="AL17" t="str">
        <f ca="1">IF(AND($F17=AL$2,$E17=S16),1+AL16,IF(AND($F17=AL$2,$E17&lt;&gt;S16),1,AL16))</f>
        <v/>
      </c>
      <c r="AM17" t="str">
        <f ca="1">IF(AND($F17=AM$2,$E17=T16),1+AM16,IF(AND($F17=AM$2,$E17&lt;&gt;T16),1,AM16))</f>
        <v/>
      </c>
      <c r="AN17">
        <f ca="1">IF(AND($F17=AN$2,$E17=U16),1+AN16,IF(AND($F17=AN$2,$E17&lt;&gt;U16),1,AN16))</f>
        <v>2</v>
      </c>
      <c r="AO17" t="str">
        <f ca="1">IF(AND($F17=AO$2,$E17=V16),1+AO16,IF(AND($F17=AO$2,$E17&lt;&gt;V16),1,AO16))</f>
        <v/>
      </c>
      <c r="AP17">
        <f ca="1">IF(AND($F17=AP$2,$E17=W16),1+AP16,IF(AND($F17=AP$2,$E17&lt;&gt;W16),1,AP16))</f>
        <v>1</v>
      </c>
      <c r="AQ17" t="str">
        <f ca="1">IF(AND($F17=AQ$2,$E17=X16),1+AQ16,IF(AND($F17=AQ$2,$E17&lt;&gt;X16),1,AQ16))</f>
        <v/>
      </c>
      <c r="AR17">
        <f ca="1">IF(AND($F17=AR$2,$E17=Y16),1+AR16,IF(AND($F17=AR$2,$E17&lt;&gt;Y16),1,AR16))</f>
        <v>2</v>
      </c>
      <c r="AS17" s="1" t="str">
        <f t="shared" ca="1" si="5"/>
        <v/>
      </c>
      <c r="AT17" s="2" t="str">
        <f t="shared" ca="1" si="5"/>
        <v/>
      </c>
      <c r="AU17" s="2" t="str">
        <f t="shared" ca="1" si="5"/>
        <v/>
      </c>
      <c r="AV17" s="2" t="str">
        <f t="shared" ca="1" si="5"/>
        <v/>
      </c>
      <c r="AW17" s="2" t="str">
        <f t="shared" ca="1" si="5"/>
        <v/>
      </c>
      <c r="AX17" s="2" t="str">
        <f t="shared" ca="1" si="5"/>
        <v/>
      </c>
      <c r="AY17" s="2" t="str">
        <f t="shared" ca="1" si="5"/>
        <v/>
      </c>
      <c r="AZ17" s="2" t="str">
        <f t="shared" ca="1" si="5"/>
        <v/>
      </c>
      <c r="BA17" s="2" t="str">
        <f t="shared" ca="1" si="5"/>
        <v/>
      </c>
      <c r="BB17" s="2" t="str">
        <f t="shared" ca="1" si="5"/>
        <v/>
      </c>
      <c r="BC17" s="2" t="str">
        <f t="shared" ca="1" si="5"/>
        <v/>
      </c>
      <c r="BD17" s="2" t="str">
        <f t="shared" ca="1" si="5"/>
        <v/>
      </c>
      <c r="BE17" s="2" t="str">
        <f t="shared" ca="1" si="5"/>
        <v/>
      </c>
      <c r="BF17" s="2" t="str">
        <f t="shared" ca="1" si="5"/>
        <v/>
      </c>
      <c r="BG17" s="2" t="str">
        <f t="shared" ca="1" si="5"/>
        <v/>
      </c>
      <c r="BH17" s="2" t="str">
        <f t="shared" ca="1" si="5"/>
        <v/>
      </c>
      <c r="BI17" s="2" t="str">
        <f t="shared" ca="1" si="6"/>
        <v/>
      </c>
      <c r="BJ17" s="3" t="str">
        <f t="shared" ca="1" si="6"/>
        <v/>
      </c>
      <c r="BK17">
        <f ca="1">IF(AS16&lt;&gt;"",1+BK16,BK16)</f>
        <v>1</v>
      </c>
      <c r="BL17">
        <f ca="1">IF(AT16&lt;&gt;"",1+BL16,BL16)</f>
        <v>1</v>
      </c>
      <c r="BM17">
        <f ca="1">IF(AU16&lt;&gt;"",1+BM16,BM16)</f>
        <v>1</v>
      </c>
      <c r="BN17">
        <f ca="1">IF(AV16&lt;&gt;"",1+BN16,BN16)</f>
        <v>1</v>
      </c>
      <c r="BO17">
        <f ca="1">IF(AW16&lt;&gt;"",1+BO16,BO16)</f>
        <v>2</v>
      </c>
      <c r="BP17">
        <f ca="1">IF(AX16&lt;&gt;"",1+BP16,BP16)</f>
        <v>1</v>
      </c>
      <c r="BQ17">
        <f ca="1">IF(AY16&lt;&gt;"",1+BQ16,BQ16)</f>
        <v>1</v>
      </c>
      <c r="BR17">
        <f ca="1">IF(AZ16&lt;&gt;"",1+BR16,BR16)</f>
        <v>1</v>
      </c>
      <c r="BS17">
        <f ca="1">IF(BA16&lt;&gt;"",1+BS16,BS16)</f>
        <v>1</v>
      </c>
      <c r="BT17">
        <f ca="1">IF(BB16&lt;&gt;"",1+BT16,BT16)</f>
        <v>1</v>
      </c>
      <c r="BU17">
        <f ca="1">IF(BC16&lt;&gt;"",1+BU16,BU16)</f>
        <v>1</v>
      </c>
      <c r="BV17">
        <f ca="1">IF(BD16&lt;&gt;"",1+BV16,BV16)</f>
        <v>1</v>
      </c>
      <c r="BW17">
        <f ca="1">IF(BE16&lt;&gt;"",1+BW16,BW16)</f>
        <v>1</v>
      </c>
      <c r="BX17">
        <f ca="1">IF(BF16&lt;&gt;"",1+BX16,BX16)</f>
        <v>1</v>
      </c>
      <c r="BY17">
        <f ca="1">IF(BG16&lt;&gt;"",1+BY16,BY16)</f>
        <v>1</v>
      </c>
      <c r="BZ17">
        <f ca="1">IF(BH16&lt;&gt;"",1+BZ16,BZ16)</f>
        <v>1</v>
      </c>
      <c r="CA17">
        <f ca="1">IF(BI16&lt;&gt;"",1+CA16,CA16)</f>
        <v>1</v>
      </c>
      <c r="CB17" s="2">
        <f ca="1">IF(BJ16&lt;&gt;"",1+CB16,CB16)</f>
        <v>1</v>
      </c>
      <c r="CC17" s="15">
        <v>15</v>
      </c>
      <c r="CD17" t="str">
        <f t="shared" ca="1" si="7"/>
        <v/>
      </c>
      <c r="CE17" t="str">
        <f t="shared" ca="1" si="8"/>
        <v/>
      </c>
      <c r="CF17" t="str">
        <f t="shared" ca="1" si="9"/>
        <v/>
      </c>
      <c r="CG17" t="str">
        <f t="shared" ca="1" si="10"/>
        <v/>
      </c>
      <c r="CH17" t="str">
        <f t="shared" ca="1" si="11"/>
        <v/>
      </c>
      <c r="CI17" t="str">
        <f t="shared" ca="1" si="12"/>
        <v/>
      </c>
      <c r="CJ17" t="str">
        <f t="shared" ca="1" si="13"/>
        <v/>
      </c>
      <c r="CK17" t="str">
        <f t="shared" ca="1" si="14"/>
        <v/>
      </c>
      <c r="CL17" t="str">
        <f t="shared" ca="1" si="15"/>
        <v/>
      </c>
      <c r="CM17">
        <f t="shared" ca="1" si="16"/>
        <v>2</v>
      </c>
      <c r="CN17">
        <f t="shared" ca="1" si="17"/>
        <v>1</v>
      </c>
      <c r="CO17" t="str">
        <f t="shared" ca="1" si="18"/>
        <v/>
      </c>
      <c r="CP17" t="str">
        <f t="shared" ca="1" si="19"/>
        <v/>
      </c>
      <c r="CQ17" t="str">
        <f t="shared" ca="1" si="20"/>
        <v/>
      </c>
      <c r="CR17" t="str">
        <f t="shared" ca="1" si="21"/>
        <v/>
      </c>
      <c r="CS17" t="str">
        <f t="shared" ca="1" si="22"/>
        <v/>
      </c>
      <c r="CT17">
        <f t="shared" ca="1" si="23"/>
        <v>1</v>
      </c>
      <c r="CU17" t="str">
        <f t="shared" ca="1" si="24"/>
        <v/>
      </c>
      <c r="CW17" s="3"/>
    </row>
    <row r="18" spans="1:101" customFormat="1" x14ac:dyDescent="0.25">
      <c r="A18" s="7">
        <v>16</v>
      </c>
      <c r="B18" s="8">
        <v>16</v>
      </c>
      <c r="C18" s="4"/>
      <c r="D18">
        <v>16</v>
      </c>
      <c r="E18">
        <f t="shared" ca="1" si="4"/>
        <v>35</v>
      </c>
      <c r="F18">
        <f ca="1">LOOKUP(E18,A:A,B:B)</f>
        <v>2</v>
      </c>
      <c r="H18" s="1" t="str">
        <f t="shared" ca="1" si="25"/>
        <v/>
      </c>
      <c r="I18">
        <f t="shared" ca="1" si="25"/>
        <v>35</v>
      </c>
      <c r="J18">
        <f t="shared" ca="1" si="25"/>
        <v>3</v>
      </c>
      <c r="K18">
        <f t="shared" ca="1" si="25"/>
        <v>4</v>
      </c>
      <c r="L18">
        <f t="shared" ca="1" si="25"/>
        <v>5</v>
      </c>
      <c r="M18">
        <f t="shared" ca="1" si="25"/>
        <v>6</v>
      </c>
      <c r="N18" t="str">
        <f t="shared" ca="1" si="25"/>
        <v/>
      </c>
      <c r="O18" t="str">
        <f t="shared" ca="1" si="25"/>
        <v/>
      </c>
      <c r="P18" t="str">
        <f t="shared" ca="1" si="25"/>
        <v/>
      </c>
      <c r="Q18">
        <f t="shared" ca="1" si="25"/>
        <v>10</v>
      </c>
      <c r="R18" t="str">
        <f t="shared" ca="1" si="25"/>
        <v/>
      </c>
      <c r="S18" t="str">
        <f t="shared" ca="1" si="25"/>
        <v/>
      </c>
      <c r="T18" t="str">
        <f t="shared" ca="1" si="25"/>
        <v/>
      </c>
      <c r="U18">
        <f t="shared" ca="1" si="25"/>
        <v>14</v>
      </c>
      <c r="V18" t="str">
        <f t="shared" ca="1" si="25"/>
        <v/>
      </c>
      <c r="W18">
        <f t="shared" ca="1" si="25"/>
        <v>16</v>
      </c>
      <c r="X18" t="str">
        <f t="shared" ref="X18:Y33" ca="1" si="26">IF($F18=X$2,$E18,X17)</f>
        <v/>
      </c>
      <c r="Y18">
        <f t="shared" ca="1" si="26"/>
        <v>18</v>
      </c>
      <c r="AA18" s="1" t="str">
        <f ca="1">IF(AND($F18=AA$2,$E18=H17),1+AA17,IF(AND($F18=AA$2,$E18&lt;&gt;H17),1,AA17))</f>
        <v/>
      </c>
      <c r="AB18">
        <f ca="1">IF(AND($F18=AB$2,$E18=I17),1+AB17,IF(AND($F18=AB$2,$E18&lt;&gt;I17),1,AB17))</f>
        <v>1</v>
      </c>
      <c r="AC18">
        <f ca="1">IF(AND($F18=AC$2,$E18=J17),1+AC17,IF(AND($F18=AC$2,$E18&lt;&gt;J17),1,AC17))</f>
        <v>2</v>
      </c>
      <c r="AD18">
        <f ca="1">IF(AND($F18=AD$2,$E18=K17),1+AD17,IF(AND($F18=AD$2,$E18&lt;&gt;K17),1,AD17))</f>
        <v>4</v>
      </c>
      <c r="AE18">
        <f ca="1">IF(AND($F18=AE$2,$E18=L17),1+AE17,IF(AND($F18=AE$2,$E18&lt;&gt;L17),1,AE17))</f>
        <v>1</v>
      </c>
      <c r="AF18">
        <f ca="1">IF(AND($F18=AF$2,$E18=M17),1+AF17,IF(AND($F18=AF$2,$E18&lt;&gt;M17),1,AF17))</f>
        <v>1</v>
      </c>
      <c r="AG18" t="str">
        <f ca="1">IF(AND($F18=AG$2,$E18=N17),1+AG17,IF(AND($F18=AG$2,$E18&lt;&gt;N17),1,AG17))</f>
        <v/>
      </c>
      <c r="AH18" t="str">
        <f ca="1">IF(AND($F18=AH$2,$E18=O17),1+AH17,IF(AND($F18=AH$2,$E18&lt;&gt;O17),1,AH17))</f>
        <v/>
      </c>
      <c r="AI18" t="str">
        <f ca="1">IF(AND($F18=AI$2,$E18=P17),1+AI17,IF(AND($F18=AI$2,$E18&lt;&gt;P17),1,AI17))</f>
        <v/>
      </c>
      <c r="AJ18">
        <f ca="1">IF(AND($F18=AJ$2,$E18=Q17),1+AJ17,IF(AND($F18=AJ$2,$E18&lt;&gt;Q17),1,AJ17))</f>
        <v>1</v>
      </c>
      <c r="AK18" t="str">
        <f ca="1">IF(AND($F18=AK$2,$E18=R17),1+AK17,IF(AND($F18=AK$2,$E18&lt;&gt;R17),1,AK17))</f>
        <v/>
      </c>
      <c r="AL18" t="str">
        <f ca="1">IF(AND($F18=AL$2,$E18=S17),1+AL17,IF(AND($F18=AL$2,$E18&lt;&gt;S17),1,AL17))</f>
        <v/>
      </c>
      <c r="AM18" t="str">
        <f ca="1">IF(AND($F18=AM$2,$E18=T17),1+AM17,IF(AND($F18=AM$2,$E18&lt;&gt;T17),1,AM17))</f>
        <v/>
      </c>
      <c r="AN18">
        <f ca="1">IF(AND($F18=AN$2,$E18=U17),1+AN17,IF(AND($F18=AN$2,$E18&lt;&gt;U17),1,AN17))</f>
        <v>2</v>
      </c>
      <c r="AO18" t="str">
        <f ca="1">IF(AND($F18=AO$2,$E18=V17),1+AO17,IF(AND($F18=AO$2,$E18&lt;&gt;V17),1,AO17))</f>
        <v/>
      </c>
      <c r="AP18">
        <f ca="1">IF(AND($F18=AP$2,$E18=W17),1+AP17,IF(AND($F18=AP$2,$E18&lt;&gt;W17),1,AP17))</f>
        <v>1</v>
      </c>
      <c r="AQ18" t="str">
        <f ca="1">IF(AND($F18=AQ$2,$E18=X17),1+AQ17,IF(AND($F18=AQ$2,$E18&lt;&gt;X17),1,AQ17))</f>
        <v/>
      </c>
      <c r="AR18">
        <f ca="1">IF(AND($F18=AR$2,$E18=Y17),1+AR17,IF(AND($F18=AR$2,$E18&lt;&gt;Y17),1,AR17))</f>
        <v>2</v>
      </c>
      <c r="AS18" s="1" t="str">
        <f t="shared" ca="1" si="5"/>
        <v/>
      </c>
      <c r="AT18" s="2" t="str">
        <f t="shared" ca="1" si="5"/>
        <v/>
      </c>
      <c r="AU18" s="2" t="str">
        <f t="shared" ca="1" si="5"/>
        <v/>
      </c>
      <c r="AV18" s="2" t="str">
        <f t="shared" ca="1" si="5"/>
        <v/>
      </c>
      <c r="AW18" s="2" t="str">
        <f t="shared" ca="1" si="5"/>
        <v/>
      </c>
      <c r="AX18" s="2" t="str">
        <f t="shared" ca="1" si="5"/>
        <v/>
      </c>
      <c r="AY18" s="2" t="str">
        <f t="shared" ca="1" si="5"/>
        <v/>
      </c>
      <c r="AZ18" s="2" t="str">
        <f t="shared" ca="1" si="5"/>
        <v/>
      </c>
      <c r="BA18" s="2" t="str">
        <f t="shared" ca="1" si="5"/>
        <v/>
      </c>
      <c r="BB18" s="2" t="str">
        <f t="shared" ca="1" si="5"/>
        <v/>
      </c>
      <c r="BC18" s="2" t="str">
        <f t="shared" ca="1" si="5"/>
        <v/>
      </c>
      <c r="BD18" s="2" t="str">
        <f t="shared" ca="1" si="5"/>
        <v/>
      </c>
      <c r="BE18" s="2" t="str">
        <f t="shared" ca="1" si="5"/>
        <v/>
      </c>
      <c r="BF18" s="2" t="str">
        <f t="shared" ca="1" si="5"/>
        <v/>
      </c>
      <c r="BG18" s="2" t="str">
        <f t="shared" ca="1" si="5"/>
        <v/>
      </c>
      <c r="BH18" s="2" t="str">
        <f t="shared" ca="1" si="5"/>
        <v/>
      </c>
      <c r="BI18" s="2" t="str">
        <f t="shared" ca="1" si="6"/>
        <v/>
      </c>
      <c r="BJ18" s="3" t="str">
        <f t="shared" ca="1" si="6"/>
        <v/>
      </c>
      <c r="BK18">
        <f ca="1">IF(AS17&lt;&gt;"",1+BK17,BK17)</f>
        <v>1</v>
      </c>
      <c r="BL18">
        <f ca="1">IF(AT17&lt;&gt;"",1+BL17,BL17)</f>
        <v>1</v>
      </c>
      <c r="BM18">
        <f ca="1">IF(AU17&lt;&gt;"",1+BM17,BM17)</f>
        <v>1</v>
      </c>
      <c r="BN18">
        <f ca="1">IF(AV17&lt;&gt;"",1+BN17,BN17)</f>
        <v>1</v>
      </c>
      <c r="BO18">
        <f ca="1">IF(AW17&lt;&gt;"",1+BO17,BO17)</f>
        <v>2</v>
      </c>
      <c r="BP18">
        <f ca="1">IF(AX17&lt;&gt;"",1+BP17,BP17)</f>
        <v>1</v>
      </c>
      <c r="BQ18">
        <f ca="1">IF(AY17&lt;&gt;"",1+BQ17,BQ17)</f>
        <v>1</v>
      </c>
      <c r="BR18">
        <f ca="1">IF(AZ17&lt;&gt;"",1+BR17,BR17)</f>
        <v>1</v>
      </c>
      <c r="BS18">
        <f ca="1">IF(BA17&lt;&gt;"",1+BS17,BS17)</f>
        <v>1</v>
      </c>
      <c r="BT18">
        <f ca="1">IF(BB17&lt;&gt;"",1+BT17,BT17)</f>
        <v>1</v>
      </c>
      <c r="BU18">
        <f ca="1">IF(BC17&lt;&gt;"",1+BU17,BU17)</f>
        <v>1</v>
      </c>
      <c r="BV18">
        <f ca="1">IF(BD17&lt;&gt;"",1+BV17,BV17)</f>
        <v>1</v>
      </c>
      <c r="BW18">
        <f ca="1">IF(BE17&lt;&gt;"",1+BW17,BW17)</f>
        <v>1</v>
      </c>
      <c r="BX18">
        <f ca="1">IF(BF17&lt;&gt;"",1+BX17,BX17)</f>
        <v>1</v>
      </c>
      <c r="BY18">
        <f ca="1">IF(BG17&lt;&gt;"",1+BY17,BY17)</f>
        <v>1</v>
      </c>
      <c r="BZ18">
        <f ca="1">IF(BH17&lt;&gt;"",1+BZ17,BZ17)</f>
        <v>1</v>
      </c>
      <c r="CA18">
        <f ca="1">IF(BI17&lt;&gt;"",1+CA17,CA17)</f>
        <v>1</v>
      </c>
      <c r="CB18" s="2">
        <f ca="1">IF(BJ17&lt;&gt;"",1+CB17,CB17)</f>
        <v>1</v>
      </c>
      <c r="CC18" s="16">
        <v>16</v>
      </c>
      <c r="CD18" t="str">
        <f t="shared" ca="1" si="7"/>
        <v/>
      </c>
      <c r="CE18" t="str">
        <f t="shared" ca="1" si="8"/>
        <v/>
      </c>
      <c r="CF18" t="str">
        <f t="shared" ca="1" si="9"/>
        <v/>
      </c>
      <c r="CG18" t="str">
        <f t="shared" ca="1" si="10"/>
        <v/>
      </c>
      <c r="CH18" t="str">
        <f t="shared" ca="1" si="11"/>
        <v/>
      </c>
      <c r="CI18" t="str">
        <f t="shared" ca="1" si="12"/>
        <v/>
      </c>
      <c r="CJ18" t="str">
        <f t="shared" ca="1" si="13"/>
        <v/>
      </c>
      <c r="CK18" t="str">
        <f t="shared" ca="1" si="14"/>
        <v/>
      </c>
      <c r="CL18" t="str">
        <f t="shared" ca="1" si="15"/>
        <v/>
      </c>
      <c r="CM18">
        <f t="shared" ca="1" si="16"/>
        <v>2</v>
      </c>
      <c r="CN18">
        <f t="shared" ca="1" si="17"/>
        <v>1</v>
      </c>
      <c r="CO18" t="str">
        <f t="shared" ca="1" si="18"/>
        <v/>
      </c>
      <c r="CP18" t="str">
        <f t="shared" ca="1" si="19"/>
        <v/>
      </c>
      <c r="CQ18" t="str">
        <f t="shared" ca="1" si="20"/>
        <v/>
      </c>
      <c r="CR18" t="str">
        <f t="shared" ca="1" si="21"/>
        <v/>
      </c>
      <c r="CS18" t="str">
        <f t="shared" ca="1" si="22"/>
        <v/>
      </c>
      <c r="CT18" t="str">
        <f t="shared" ca="1" si="23"/>
        <v/>
      </c>
      <c r="CU18" t="str">
        <f t="shared" ca="1" si="24"/>
        <v/>
      </c>
      <c r="CW18" s="3"/>
    </row>
    <row r="19" spans="1:101" customFormat="1" x14ac:dyDescent="0.25">
      <c r="A19" s="7">
        <v>17</v>
      </c>
      <c r="B19" s="8">
        <v>17</v>
      </c>
      <c r="C19" s="4"/>
      <c r="D19">
        <v>17</v>
      </c>
      <c r="E19">
        <f t="shared" ca="1" si="4"/>
        <v>5</v>
      </c>
      <c r="F19">
        <f ca="1">LOOKUP(E19,A:A,B:B)</f>
        <v>5</v>
      </c>
      <c r="H19" s="1" t="str">
        <f t="shared" ca="1" si="25"/>
        <v/>
      </c>
      <c r="I19">
        <f t="shared" ca="1" si="25"/>
        <v>35</v>
      </c>
      <c r="J19">
        <f t="shared" ca="1" si="25"/>
        <v>3</v>
      </c>
      <c r="K19">
        <f t="shared" ca="1" si="25"/>
        <v>4</v>
      </c>
      <c r="L19">
        <f t="shared" ca="1" si="25"/>
        <v>5</v>
      </c>
      <c r="M19">
        <f t="shared" ca="1" si="25"/>
        <v>6</v>
      </c>
      <c r="N19" t="str">
        <f t="shared" ca="1" si="25"/>
        <v/>
      </c>
      <c r="O19" t="str">
        <f t="shared" ca="1" si="25"/>
        <v/>
      </c>
      <c r="P19" t="str">
        <f t="shared" ca="1" si="25"/>
        <v/>
      </c>
      <c r="Q19">
        <f t="shared" ca="1" si="25"/>
        <v>10</v>
      </c>
      <c r="R19" t="str">
        <f t="shared" ca="1" si="25"/>
        <v/>
      </c>
      <c r="S19" t="str">
        <f t="shared" ca="1" si="25"/>
        <v/>
      </c>
      <c r="T19" t="str">
        <f t="shared" ca="1" si="25"/>
        <v/>
      </c>
      <c r="U19">
        <f t="shared" ca="1" si="25"/>
        <v>14</v>
      </c>
      <c r="V19" t="str">
        <f t="shared" ca="1" si="25"/>
        <v/>
      </c>
      <c r="W19">
        <f t="shared" ca="1" si="25"/>
        <v>16</v>
      </c>
      <c r="X19" t="str">
        <f t="shared" ca="1" si="26"/>
        <v/>
      </c>
      <c r="Y19">
        <f t="shared" ca="1" si="26"/>
        <v>18</v>
      </c>
      <c r="AA19" s="1" t="str">
        <f ca="1">IF(AND($F19=AA$2,$E19=H18),1+AA18,IF(AND($F19=AA$2,$E19&lt;&gt;H18),1,AA18))</f>
        <v/>
      </c>
      <c r="AB19">
        <f ca="1">IF(AND($F19=AB$2,$E19=I18),1+AB18,IF(AND($F19=AB$2,$E19&lt;&gt;I18),1,AB18))</f>
        <v>1</v>
      </c>
      <c r="AC19">
        <f ca="1">IF(AND($F19=AC$2,$E19=J18),1+AC18,IF(AND($F19=AC$2,$E19&lt;&gt;J18),1,AC18))</f>
        <v>2</v>
      </c>
      <c r="AD19">
        <f ca="1">IF(AND($F19=AD$2,$E19=K18),1+AD18,IF(AND($F19=AD$2,$E19&lt;&gt;K18),1,AD18))</f>
        <v>4</v>
      </c>
      <c r="AE19">
        <f ca="1">IF(AND($F19=AE$2,$E19=L18),1+AE18,IF(AND($F19=AE$2,$E19&lt;&gt;L18),1,AE18))</f>
        <v>2</v>
      </c>
      <c r="AF19">
        <f ca="1">IF(AND($F19=AF$2,$E19=M18),1+AF18,IF(AND($F19=AF$2,$E19&lt;&gt;M18),1,AF18))</f>
        <v>1</v>
      </c>
      <c r="AG19" t="str">
        <f ca="1">IF(AND($F19=AG$2,$E19=N18),1+AG18,IF(AND($F19=AG$2,$E19&lt;&gt;N18),1,AG18))</f>
        <v/>
      </c>
      <c r="AH19" t="str">
        <f ca="1">IF(AND($F19=AH$2,$E19=O18),1+AH18,IF(AND($F19=AH$2,$E19&lt;&gt;O18),1,AH18))</f>
        <v/>
      </c>
      <c r="AI19" t="str">
        <f ca="1">IF(AND($F19=AI$2,$E19=P18),1+AI18,IF(AND($F19=AI$2,$E19&lt;&gt;P18),1,AI18))</f>
        <v/>
      </c>
      <c r="AJ19">
        <f ca="1">IF(AND($F19=AJ$2,$E19=Q18),1+AJ18,IF(AND($F19=AJ$2,$E19&lt;&gt;Q18),1,AJ18))</f>
        <v>1</v>
      </c>
      <c r="AK19" t="str">
        <f ca="1">IF(AND($F19=AK$2,$E19=R18),1+AK18,IF(AND($F19=AK$2,$E19&lt;&gt;R18),1,AK18))</f>
        <v/>
      </c>
      <c r="AL19" t="str">
        <f ca="1">IF(AND($F19=AL$2,$E19=S18),1+AL18,IF(AND($F19=AL$2,$E19&lt;&gt;S18),1,AL18))</f>
        <v/>
      </c>
      <c r="AM19" t="str">
        <f ca="1">IF(AND($F19=AM$2,$E19=T18),1+AM18,IF(AND($F19=AM$2,$E19&lt;&gt;T18),1,AM18))</f>
        <v/>
      </c>
      <c r="AN19">
        <f ca="1">IF(AND($F19=AN$2,$E19=U18),1+AN18,IF(AND($F19=AN$2,$E19&lt;&gt;U18),1,AN18))</f>
        <v>2</v>
      </c>
      <c r="AO19" t="str">
        <f ca="1">IF(AND($F19=AO$2,$E19=V18),1+AO18,IF(AND($F19=AO$2,$E19&lt;&gt;V18),1,AO18))</f>
        <v/>
      </c>
      <c r="AP19">
        <f ca="1">IF(AND($F19=AP$2,$E19=W18),1+AP18,IF(AND($F19=AP$2,$E19&lt;&gt;W18),1,AP18))</f>
        <v>1</v>
      </c>
      <c r="AQ19" t="str">
        <f ca="1">IF(AND($F19=AQ$2,$E19=X18),1+AQ18,IF(AND($F19=AQ$2,$E19&lt;&gt;X18),1,AQ18))</f>
        <v/>
      </c>
      <c r="AR19">
        <f ca="1">IF(AND($F19=AR$2,$E19=Y18),1+AR18,IF(AND($F19=AR$2,$E19&lt;&gt;Y18),1,AR18))</f>
        <v>2</v>
      </c>
      <c r="AS19" s="1" t="str">
        <f t="shared" ca="1" si="5"/>
        <v/>
      </c>
      <c r="AT19" s="2" t="str">
        <f t="shared" ca="1" si="5"/>
        <v/>
      </c>
      <c r="AU19" s="2" t="str">
        <f t="shared" ca="1" si="5"/>
        <v/>
      </c>
      <c r="AV19" s="2" t="str">
        <f t="shared" ca="1" si="6"/>
        <v/>
      </c>
      <c r="AW19" s="2" t="str">
        <f t="shared" ca="1" si="6"/>
        <v/>
      </c>
      <c r="AX19" s="2" t="str">
        <f t="shared" ca="1" si="6"/>
        <v/>
      </c>
      <c r="AY19" s="2" t="str">
        <f t="shared" ca="1" si="6"/>
        <v/>
      </c>
      <c r="AZ19" s="2" t="str">
        <f t="shared" ca="1" si="6"/>
        <v/>
      </c>
      <c r="BA19" s="2" t="str">
        <f t="shared" ca="1" si="6"/>
        <v/>
      </c>
      <c r="BB19" s="2" t="str">
        <f t="shared" ca="1" si="6"/>
        <v/>
      </c>
      <c r="BC19" s="2" t="str">
        <f t="shared" ca="1" si="6"/>
        <v/>
      </c>
      <c r="BD19" s="2" t="str">
        <f t="shared" ca="1" si="6"/>
        <v/>
      </c>
      <c r="BE19" s="2" t="str">
        <f t="shared" ca="1" si="6"/>
        <v/>
      </c>
      <c r="BF19" s="2" t="str">
        <f t="shared" ca="1" si="6"/>
        <v/>
      </c>
      <c r="BG19" s="2" t="str">
        <f t="shared" ca="1" si="6"/>
        <v/>
      </c>
      <c r="BH19" s="2" t="str">
        <f t="shared" ca="1" si="6"/>
        <v/>
      </c>
      <c r="BI19" s="2" t="str">
        <f t="shared" ca="1" si="6"/>
        <v/>
      </c>
      <c r="BJ19" s="3" t="str">
        <f t="shared" ca="1" si="6"/>
        <v/>
      </c>
      <c r="BK19">
        <f ca="1">IF(AS18&lt;&gt;"",1+BK18,BK18)</f>
        <v>1</v>
      </c>
      <c r="BL19">
        <f ca="1">IF(AT18&lt;&gt;"",1+BL18,BL18)</f>
        <v>1</v>
      </c>
      <c r="BM19">
        <f ca="1">IF(AU18&lt;&gt;"",1+BM18,BM18)</f>
        <v>1</v>
      </c>
      <c r="BN19">
        <f ca="1">IF(AV18&lt;&gt;"",1+BN18,BN18)</f>
        <v>1</v>
      </c>
      <c r="BO19">
        <f ca="1">IF(AW18&lt;&gt;"",1+BO18,BO18)</f>
        <v>2</v>
      </c>
      <c r="BP19">
        <f ca="1">IF(AX18&lt;&gt;"",1+BP18,BP18)</f>
        <v>1</v>
      </c>
      <c r="BQ19">
        <f ca="1">IF(AY18&lt;&gt;"",1+BQ18,BQ18)</f>
        <v>1</v>
      </c>
      <c r="BR19">
        <f ca="1">IF(AZ18&lt;&gt;"",1+BR18,BR18)</f>
        <v>1</v>
      </c>
      <c r="BS19">
        <f ca="1">IF(BA18&lt;&gt;"",1+BS18,BS18)</f>
        <v>1</v>
      </c>
      <c r="BT19">
        <f ca="1">IF(BB18&lt;&gt;"",1+BT18,BT18)</f>
        <v>1</v>
      </c>
      <c r="BU19">
        <f ca="1">IF(BC18&lt;&gt;"",1+BU18,BU18)</f>
        <v>1</v>
      </c>
      <c r="BV19">
        <f ca="1">IF(BD18&lt;&gt;"",1+BV18,BV18)</f>
        <v>1</v>
      </c>
      <c r="BW19">
        <f ca="1">IF(BE18&lt;&gt;"",1+BW18,BW18)</f>
        <v>1</v>
      </c>
      <c r="BX19">
        <f ca="1">IF(BF18&lt;&gt;"",1+BX18,BX18)</f>
        <v>1</v>
      </c>
      <c r="BY19">
        <f ca="1">IF(BG18&lt;&gt;"",1+BY18,BY18)</f>
        <v>1</v>
      </c>
      <c r="BZ19">
        <f ca="1">IF(BH18&lt;&gt;"",1+BZ18,BZ18)</f>
        <v>1</v>
      </c>
      <c r="CA19">
        <f ca="1">IF(BI18&lt;&gt;"",1+CA18,CA18)</f>
        <v>1</v>
      </c>
      <c r="CB19" s="2">
        <f ca="1">IF(BJ18&lt;&gt;"",1+CB18,CB18)</f>
        <v>1</v>
      </c>
      <c r="CC19" s="15">
        <v>17</v>
      </c>
      <c r="CD19" t="str">
        <f t="shared" ca="1" si="7"/>
        <v/>
      </c>
      <c r="CE19" t="str">
        <f t="shared" ca="1" si="8"/>
        <v/>
      </c>
      <c r="CF19" t="str">
        <f t="shared" ca="1" si="9"/>
        <v/>
      </c>
      <c r="CG19" t="str">
        <f t="shared" ca="1" si="10"/>
        <v/>
      </c>
      <c r="CH19" t="str">
        <f t="shared" ca="1" si="11"/>
        <v/>
      </c>
      <c r="CI19" t="str">
        <f t="shared" ca="1" si="12"/>
        <v/>
      </c>
      <c r="CJ19" t="str">
        <f t="shared" ca="1" si="13"/>
        <v/>
      </c>
      <c r="CK19" t="str">
        <f t="shared" ca="1" si="14"/>
        <v/>
      </c>
      <c r="CL19" t="str">
        <f t="shared" ca="1" si="15"/>
        <v/>
      </c>
      <c r="CM19">
        <f t="shared" ca="1" si="16"/>
        <v>1</v>
      </c>
      <c r="CN19">
        <f t="shared" ca="1" si="17"/>
        <v>1</v>
      </c>
      <c r="CO19" t="str">
        <f t="shared" ca="1" si="18"/>
        <v/>
      </c>
      <c r="CP19" t="str">
        <f t="shared" ca="1" si="19"/>
        <v/>
      </c>
      <c r="CQ19" t="str">
        <f t="shared" ca="1" si="20"/>
        <v/>
      </c>
      <c r="CR19" t="str">
        <f t="shared" ca="1" si="21"/>
        <v/>
      </c>
      <c r="CS19" t="str">
        <f t="shared" ca="1" si="22"/>
        <v/>
      </c>
      <c r="CT19" t="str">
        <f t="shared" ca="1" si="23"/>
        <v/>
      </c>
      <c r="CU19" t="str">
        <f t="shared" ca="1" si="24"/>
        <v/>
      </c>
      <c r="CW19" s="3"/>
    </row>
    <row r="20" spans="1:101" customFormat="1" x14ac:dyDescent="0.25">
      <c r="A20" s="7">
        <v>18</v>
      </c>
      <c r="B20" s="8">
        <v>18</v>
      </c>
      <c r="C20" s="4"/>
      <c r="D20">
        <v>18</v>
      </c>
      <c r="E20">
        <f t="shared" ca="1" si="4"/>
        <v>9</v>
      </c>
      <c r="F20">
        <f ca="1">LOOKUP(E20,A:A,B:B)</f>
        <v>9</v>
      </c>
      <c r="H20" s="1" t="str">
        <f t="shared" ca="1" si="25"/>
        <v/>
      </c>
      <c r="I20">
        <f t="shared" ca="1" si="25"/>
        <v>35</v>
      </c>
      <c r="J20">
        <f t="shared" ca="1" si="25"/>
        <v>3</v>
      </c>
      <c r="K20">
        <f t="shared" ca="1" si="25"/>
        <v>4</v>
      </c>
      <c r="L20">
        <f t="shared" ca="1" si="25"/>
        <v>5</v>
      </c>
      <c r="M20">
        <f t="shared" ca="1" si="25"/>
        <v>6</v>
      </c>
      <c r="N20" t="str">
        <f t="shared" ca="1" si="25"/>
        <v/>
      </c>
      <c r="O20" t="str">
        <f t="shared" ca="1" si="25"/>
        <v/>
      </c>
      <c r="P20">
        <f t="shared" ca="1" si="25"/>
        <v>9</v>
      </c>
      <c r="Q20">
        <f t="shared" ca="1" si="25"/>
        <v>10</v>
      </c>
      <c r="R20" t="str">
        <f t="shared" ca="1" si="25"/>
        <v/>
      </c>
      <c r="S20" t="str">
        <f t="shared" ca="1" si="25"/>
        <v/>
      </c>
      <c r="T20" t="str">
        <f t="shared" ca="1" si="25"/>
        <v/>
      </c>
      <c r="U20">
        <f t="shared" ca="1" si="25"/>
        <v>14</v>
      </c>
      <c r="V20" t="str">
        <f t="shared" ca="1" si="25"/>
        <v/>
      </c>
      <c r="W20">
        <f t="shared" ca="1" si="25"/>
        <v>16</v>
      </c>
      <c r="X20" t="str">
        <f t="shared" ca="1" si="26"/>
        <v/>
      </c>
      <c r="Y20">
        <f t="shared" ca="1" si="26"/>
        <v>18</v>
      </c>
      <c r="AA20" s="1" t="str">
        <f ca="1">IF(AND($F20=AA$2,$E20=H19),1+AA19,IF(AND($F20=AA$2,$E20&lt;&gt;H19),1,AA19))</f>
        <v/>
      </c>
      <c r="AB20">
        <f ca="1">IF(AND($F20=AB$2,$E20=I19),1+AB19,IF(AND($F20=AB$2,$E20&lt;&gt;I19),1,AB19))</f>
        <v>1</v>
      </c>
      <c r="AC20">
        <f ca="1">IF(AND($F20=AC$2,$E20=J19),1+AC19,IF(AND($F20=AC$2,$E20&lt;&gt;J19),1,AC19))</f>
        <v>2</v>
      </c>
      <c r="AD20">
        <f ca="1">IF(AND($F20=AD$2,$E20=K19),1+AD19,IF(AND($F20=AD$2,$E20&lt;&gt;K19),1,AD19))</f>
        <v>4</v>
      </c>
      <c r="AE20">
        <f ca="1">IF(AND($F20=AE$2,$E20=L19),1+AE19,IF(AND($F20=AE$2,$E20&lt;&gt;L19),1,AE19))</f>
        <v>2</v>
      </c>
      <c r="AF20">
        <f ca="1">IF(AND($F20=AF$2,$E20=M19),1+AF19,IF(AND($F20=AF$2,$E20&lt;&gt;M19),1,AF19))</f>
        <v>1</v>
      </c>
      <c r="AG20" t="str">
        <f ca="1">IF(AND($F20=AG$2,$E20=N19),1+AG19,IF(AND($F20=AG$2,$E20&lt;&gt;N19),1,AG19))</f>
        <v/>
      </c>
      <c r="AH20" t="str">
        <f ca="1">IF(AND($F20=AH$2,$E20=O19),1+AH19,IF(AND($F20=AH$2,$E20&lt;&gt;O19),1,AH19))</f>
        <v/>
      </c>
      <c r="AI20">
        <f ca="1">IF(AND($F20=AI$2,$E20=P19),1+AI19,IF(AND($F20=AI$2,$E20&lt;&gt;P19),1,AI19))</f>
        <v>1</v>
      </c>
      <c r="AJ20">
        <f ca="1">IF(AND($F20=AJ$2,$E20=Q19),1+AJ19,IF(AND($F20=AJ$2,$E20&lt;&gt;Q19),1,AJ19))</f>
        <v>1</v>
      </c>
      <c r="AK20" t="str">
        <f ca="1">IF(AND($F20=AK$2,$E20=R19),1+AK19,IF(AND($F20=AK$2,$E20&lt;&gt;R19),1,AK19))</f>
        <v/>
      </c>
      <c r="AL20" t="str">
        <f ca="1">IF(AND($F20=AL$2,$E20=S19),1+AL19,IF(AND($F20=AL$2,$E20&lt;&gt;S19),1,AL19))</f>
        <v/>
      </c>
      <c r="AM20" t="str">
        <f ca="1">IF(AND($F20=AM$2,$E20=T19),1+AM19,IF(AND($F20=AM$2,$E20&lt;&gt;T19),1,AM19))</f>
        <v/>
      </c>
      <c r="AN20">
        <f ca="1">IF(AND($F20=AN$2,$E20=U19),1+AN19,IF(AND($F20=AN$2,$E20&lt;&gt;U19),1,AN19))</f>
        <v>2</v>
      </c>
      <c r="AO20" t="str">
        <f ca="1">IF(AND($F20=AO$2,$E20=V19),1+AO19,IF(AND($F20=AO$2,$E20&lt;&gt;V19),1,AO19))</f>
        <v/>
      </c>
      <c r="AP20">
        <f ca="1">IF(AND($F20=AP$2,$E20=W19),1+AP19,IF(AND($F20=AP$2,$E20&lt;&gt;W19),1,AP19))</f>
        <v>1</v>
      </c>
      <c r="AQ20" t="str">
        <f ca="1">IF(AND($F20=AQ$2,$E20=X19),1+AQ19,IF(AND($F20=AQ$2,$E20&lt;&gt;X19),1,AQ19))</f>
        <v/>
      </c>
      <c r="AR20">
        <f ca="1">IF(AND($F20=AR$2,$E20=Y19),1+AR19,IF(AND($F20=AR$2,$E20&lt;&gt;Y19),1,AR19))</f>
        <v>2</v>
      </c>
      <c r="AS20" s="1" t="str">
        <f t="shared" ref="AS20:BH48" ca="1" si="27">IF(AND($F21=AS$2,OR(AA20=AA21,AA21&lt;AA20)),AA20,"")</f>
        <v/>
      </c>
      <c r="AT20" s="2" t="str">
        <f t="shared" ca="1" si="27"/>
        <v/>
      </c>
      <c r="AU20" s="2" t="str">
        <f t="shared" ca="1" si="27"/>
        <v/>
      </c>
      <c r="AV20" s="2" t="str">
        <f t="shared" ca="1" si="27"/>
        <v/>
      </c>
      <c r="AW20" s="2" t="str">
        <f t="shared" ca="1" si="27"/>
        <v/>
      </c>
      <c r="AX20" s="2" t="str">
        <f t="shared" ca="1" si="27"/>
        <v/>
      </c>
      <c r="AY20" s="2" t="str">
        <f t="shared" ca="1" si="27"/>
        <v/>
      </c>
      <c r="AZ20" s="2" t="str">
        <f t="shared" ca="1" si="27"/>
        <v/>
      </c>
      <c r="BA20" s="2" t="str">
        <f t="shared" ca="1" si="27"/>
        <v/>
      </c>
      <c r="BB20" s="2" t="str">
        <f t="shared" ca="1" si="27"/>
        <v/>
      </c>
      <c r="BC20" s="2" t="str">
        <f t="shared" ca="1" si="27"/>
        <v/>
      </c>
      <c r="BD20" s="2" t="str">
        <f t="shared" ca="1" si="27"/>
        <v/>
      </c>
      <c r="BE20" s="2" t="str">
        <f t="shared" ca="1" si="27"/>
        <v/>
      </c>
      <c r="BF20" s="2" t="str">
        <f t="shared" ca="1" si="27"/>
        <v/>
      </c>
      <c r="BG20" s="2" t="str">
        <f t="shared" ca="1" si="27"/>
        <v/>
      </c>
      <c r="BH20" s="2" t="str">
        <f t="shared" ca="1" si="27"/>
        <v/>
      </c>
      <c r="BI20" s="2" t="str">
        <f t="shared" ref="AV20:BJ36" ca="1" si="28">IF(AND($F21=BI$2,OR(AQ20=AQ21,AQ21&lt;AQ20)),AQ20,"")</f>
        <v/>
      </c>
      <c r="BJ20" s="3" t="str">
        <f t="shared" ca="1" si="28"/>
        <v/>
      </c>
      <c r="BK20">
        <f ca="1">IF(AS19&lt;&gt;"",1+BK19,BK19)</f>
        <v>1</v>
      </c>
      <c r="BL20">
        <f ca="1">IF(AT19&lt;&gt;"",1+BL19,BL19)</f>
        <v>1</v>
      </c>
      <c r="BM20">
        <f ca="1">IF(AU19&lt;&gt;"",1+BM19,BM19)</f>
        <v>1</v>
      </c>
      <c r="BN20">
        <f ca="1">IF(AV19&lt;&gt;"",1+BN19,BN19)</f>
        <v>1</v>
      </c>
      <c r="BO20">
        <f ca="1">IF(AW19&lt;&gt;"",1+BO19,BO19)</f>
        <v>2</v>
      </c>
      <c r="BP20">
        <f ca="1">IF(AX19&lt;&gt;"",1+BP19,BP19)</f>
        <v>1</v>
      </c>
      <c r="BQ20">
        <f ca="1">IF(AY19&lt;&gt;"",1+BQ19,BQ19)</f>
        <v>1</v>
      </c>
      <c r="BR20">
        <f ca="1">IF(AZ19&lt;&gt;"",1+BR19,BR19)</f>
        <v>1</v>
      </c>
      <c r="BS20">
        <f ca="1">IF(BA19&lt;&gt;"",1+BS19,BS19)</f>
        <v>1</v>
      </c>
      <c r="BT20">
        <f ca="1">IF(BB19&lt;&gt;"",1+BT19,BT19)</f>
        <v>1</v>
      </c>
      <c r="BU20">
        <f ca="1">IF(BC19&lt;&gt;"",1+BU19,BU19)</f>
        <v>1</v>
      </c>
      <c r="BV20">
        <f ca="1">IF(BD19&lt;&gt;"",1+BV19,BV19)</f>
        <v>1</v>
      </c>
      <c r="BW20">
        <f ca="1">IF(BE19&lt;&gt;"",1+BW19,BW19)</f>
        <v>1</v>
      </c>
      <c r="BX20">
        <f ca="1">IF(BF19&lt;&gt;"",1+BX19,BX19)</f>
        <v>1</v>
      </c>
      <c r="BY20">
        <f ca="1">IF(BG19&lt;&gt;"",1+BY19,BY19)</f>
        <v>1</v>
      </c>
      <c r="BZ20">
        <f ca="1">IF(BH19&lt;&gt;"",1+BZ19,BZ19)</f>
        <v>1</v>
      </c>
      <c r="CA20">
        <f ca="1">IF(BI19&lt;&gt;"",1+CA19,CA19)</f>
        <v>1</v>
      </c>
      <c r="CB20" s="2">
        <f ca="1">IF(BJ19&lt;&gt;"",1+CB19,CB19)</f>
        <v>1</v>
      </c>
      <c r="CC20" s="15">
        <v>18</v>
      </c>
      <c r="CD20" t="str">
        <f t="shared" ca="1" si="7"/>
        <v/>
      </c>
      <c r="CE20" t="str">
        <f t="shared" ca="1" si="8"/>
        <v/>
      </c>
      <c r="CF20" t="str">
        <f t="shared" ca="1" si="9"/>
        <v/>
      </c>
      <c r="CG20" t="str">
        <f t="shared" ca="1" si="10"/>
        <v/>
      </c>
      <c r="CH20" t="str">
        <f t="shared" ca="1" si="11"/>
        <v/>
      </c>
      <c r="CI20" t="str">
        <f t="shared" ca="1" si="12"/>
        <v/>
      </c>
      <c r="CJ20" t="str">
        <f t="shared" ca="1" si="13"/>
        <v/>
      </c>
      <c r="CK20" t="str">
        <f t="shared" ca="1" si="14"/>
        <v/>
      </c>
      <c r="CL20" t="str">
        <f t="shared" ca="1" si="15"/>
        <v/>
      </c>
      <c r="CM20">
        <f t="shared" ca="1" si="16"/>
        <v>3</v>
      </c>
      <c r="CN20" t="str">
        <f t="shared" ca="1" si="17"/>
        <v/>
      </c>
      <c r="CO20" t="str">
        <f t="shared" ca="1" si="18"/>
        <v/>
      </c>
      <c r="CP20" t="str">
        <f t="shared" ca="1" si="19"/>
        <v/>
      </c>
      <c r="CQ20" t="str">
        <f t="shared" ca="1" si="20"/>
        <v/>
      </c>
      <c r="CR20" t="str">
        <f t="shared" ca="1" si="21"/>
        <v/>
      </c>
      <c r="CS20" t="str">
        <f t="shared" ca="1" si="22"/>
        <v/>
      </c>
      <c r="CT20" t="str">
        <f t="shared" ca="1" si="23"/>
        <v/>
      </c>
      <c r="CU20" t="str">
        <f t="shared" ca="1" si="24"/>
        <v/>
      </c>
      <c r="CW20" s="3"/>
    </row>
    <row r="21" spans="1:101" customFormat="1" x14ac:dyDescent="0.25">
      <c r="A21" s="7">
        <v>19</v>
      </c>
      <c r="B21" s="8">
        <v>18</v>
      </c>
      <c r="C21" s="4"/>
      <c r="D21">
        <v>19</v>
      </c>
      <c r="E21">
        <f t="shared" ca="1" si="4"/>
        <v>14</v>
      </c>
      <c r="F21">
        <f ca="1">LOOKUP(E21,A:A,B:B)</f>
        <v>14</v>
      </c>
      <c r="H21" s="1" t="str">
        <f t="shared" ref="H21:W36" ca="1" si="29">IF($F21=H$2,$E21,H20)</f>
        <v/>
      </c>
      <c r="I21">
        <f t="shared" ca="1" si="29"/>
        <v>35</v>
      </c>
      <c r="J21">
        <f t="shared" ca="1" si="29"/>
        <v>3</v>
      </c>
      <c r="K21">
        <f t="shared" ca="1" si="29"/>
        <v>4</v>
      </c>
      <c r="L21">
        <f t="shared" ca="1" si="29"/>
        <v>5</v>
      </c>
      <c r="M21">
        <f t="shared" ca="1" si="29"/>
        <v>6</v>
      </c>
      <c r="N21" t="str">
        <f t="shared" ca="1" si="29"/>
        <v/>
      </c>
      <c r="O21" t="str">
        <f t="shared" ca="1" si="29"/>
        <v/>
      </c>
      <c r="P21">
        <f t="shared" ca="1" si="29"/>
        <v>9</v>
      </c>
      <c r="Q21">
        <f t="shared" ca="1" si="29"/>
        <v>10</v>
      </c>
      <c r="R21" t="str">
        <f t="shared" ca="1" si="29"/>
        <v/>
      </c>
      <c r="S21" t="str">
        <f t="shared" ca="1" si="29"/>
        <v/>
      </c>
      <c r="T21" t="str">
        <f t="shared" ca="1" si="29"/>
        <v/>
      </c>
      <c r="U21">
        <f t="shared" ca="1" si="29"/>
        <v>14</v>
      </c>
      <c r="V21" t="str">
        <f t="shared" ca="1" si="29"/>
        <v/>
      </c>
      <c r="W21">
        <f t="shared" ca="1" si="29"/>
        <v>16</v>
      </c>
      <c r="X21" t="str">
        <f t="shared" ca="1" si="26"/>
        <v/>
      </c>
      <c r="Y21">
        <f t="shared" ca="1" si="26"/>
        <v>18</v>
      </c>
      <c r="AA21" s="1" t="str">
        <f ca="1">IF(AND($F21=AA$2,$E21=H20),1+AA20,IF(AND($F21=AA$2,$E21&lt;&gt;H20),1,AA20))</f>
        <v/>
      </c>
      <c r="AB21">
        <f ca="1">IF(AND($F21=AB$2,$E21=I20),1+AB20,IF(AND($F21=AB$2,$E21&lt;&gt;I20),1,AB20))</f>
        <v>1</v>
      </c>
      <c r="AC21">
        <f ca="1">IF(AND($F21=AC$2,$E21=J20),1+AC20,IF(AND($F21=AC$2,$E21&lt;&gt;J20),1,AC20))</f>
        <v>2</v>
      </c>
      <c r="AD21">
        <f ca="1">IF(AND($F21=AD$2,$E21=K20),1+AD20,IF(AND($F21=AD$2,$E21&lt;&gt;K20),1,AD20))</f>
        <v>4</v>
      </c>
      <c r="AE21">
        <f ca="1">IF(AND($F21=AE$2,$E21=L20),1+AE20,IF(AND($F21=AE$2,$E21&lt;&gt;L20),1,AE20))</f>
        <v>2</v>
      </c>
      <c r="AF21">
        <f ca="1">IF(AND($F21=AF$2,$E21=M20),1+AF20,IF(AND($F21=AF$2,$E21&lt;&gt;M20),1,AF20))</f>
        <v>1</v>
      </c>
      <c r="AG21" t="str">
        <f ca="1">IF(AND($F21=AG$2,$E21=N20),1+AG20,IF(AND($F21=AG$2,$E21&lt;&gt;N20),1,AG20))</f>
        <v/>
      </c>
      <c r="AH21" t="str">
        <f ca="1">IF(AND($F21=AH$2,$E21=O20),1+AH20,IF(AND($F21=AH$2,$E21&lt;&gt;O20),1,AH20))</f>
        <v/>
      </c>
      <c r="AI21">
        <f ca="1">IF(AND($F21=AI$2,$E21=P20),1+AI20,IF(AND($F21=AI$2,$E21&lt;&gt;P20),1,AI20))</f>
        <v>1</v>
      </c>
      <c r="AJ21">
        <f ca="1">IF(AND($F21=AJ$2,$E21=Q20),1+AJ20,IF(AND($F21=AJ$2,$E21&lt;&gt;Q20),1,AJ20))</f>
        <v>1</v>
      </c>
      <c r="AK21" t="str">
        <f ca="1">IF(AND($F21=AK$2,$E21=R20),1+AK20,IF(AND($F21=AK$2,$E21&lt;&gt;R20),1,AK20))</f>
        <v/>
      </c>
      <c r="AL21" t="str">
        <f ca="1">IF(AND($F21=AL$2,$E21=S20),1+AL20,IF(AND($F21=AL$2,$E21&lt;&gt;S20),1,AL20))</f>
        <v/>
      </c>
      <c r="AM21" t="str">
        <f ca="1">IF(AND($F21=AM$2,$E21=T20),1+AM20,IF(AND($F21=AM$2,$E21&lt;&gt;T20),1,AM20))</f>
        <v/>
      </c>
      <c r="AN21">
        <f ca="1">IF(AND($F21=AN$2,$E21=U20),1+AN20,IF(AND($F21=AN$2,$E21&lt;&gt;U20),1,AN20))</f>
        <v>3</v>
      </c>
      <c r="AO21" t="str">
        <f ca="1">IF(AND($F21=AO$2,$E21=V20),1+AO20,IF(AND($F21=AO$2,$E21&lt;&gt;V20),1,AO20))</f>
        <v/>
      </c>
      <c r="AP21">
        <f ca="1">IF(AND($F21=AP$2,$E21=W20),1+AP20,IF(AND($F21=AP$2,$E21&lt;&gt;W20),1,AP20))</f>
        <v>1</v>
      </c>
      <c r="AQ21" t="str">
        <f ca="1">IF(AND($F21=AQ$2,$E21=X20),1+AQ20,IF(AND($F21=AQ$2,$E21&lt;&gt;X20),1,AQ20))</f>
        <v/>
      </c>
      <c r="AR21">
        <f ca="1">IF(AND($F21=AR$2,$E21=Y20),1+AR20,IF(AND($F21=AR$2,$E21&lt;&gt;Y20),1,AR20))</f>
        <v>2</v>
      </c>
      <c r="AS21" s="1" t="str">
        <f t="shared" ca="1" si="27"/>
        <v/>
      </c>
      <c r="AT21" s="2" t="str">
        <f t="shared" ca="1" si="27"/>
        <v/>
      </c>
      <c r="AU21" s="2" t="str">
        <f t="shared" ca="1" si="27"/>
        <v/>
      </c>
      <c r="AV21" s="2" t="str">
        <f t="shared" ca="1" si="28"/>
        <v/>
      </c>
      <c r="AW21" s="2" t="str">
        <f t="shared" ca="1" si="28"/>
        <v/>
      </c>
      <c r="AX21" s="2" t="str">
        <f t="shared" ca="1" si="28"/>
        <v/>
      </c>
      <c r="AY21" s="2" t="str">
        <f t="shared" ca="1" si="28"/>
        <v/>
      </c>
      <c r="AZ21" s="2" t="str">
        <f t="shared" ca="1" si="28"/>
        <v/>
      </c>
      <c r="BA21" s="2" t="str">
        <f t="shared" ca="1" si="28"/>
        <v/>
      </c>
      <c r="BB21" s="2" t="str">
        <f t="shared" ca="1" si="28"/>
        <v/>
      </c>
      <c r="BC21" s="2" t="str">
        <f t="shared" ca="1" si="28"/>
        <v/>
      </c>
      <c r="BD21" s="2" t="str">
        <f t="shared" ca="1" si="28"/>
        <v/>
      </c>
      <c r="BE21" s="2" t="str">
        <f t="shared" ca="1" si="28"/>
        <v/>
      </c>
      <c r="BF21" s="2" t="str">
        <f t="shared" ca="1" si="28"/>
        <v/>
      </c>
      <c r="BG21" s="2" t="str">
        <f t="shared" ca="1" si="28"/>
        <v/>
      </c>
      <c r="BH21" s="2" t="str">
        <f t="shared" ca="1" si="28"/>
        <v/>
      </c>
      <c r="BI21" s="2" t="str">
        <f t="shared" ca="1" si="28"/>
        <v/>
      </c>
      <c r="BJ21" s="3" t="str">
        <f t="shared" ca="1" si="28"/>
        <v/>
      </c>
      <c r="BK21">
        <f ca="1">IF(AS20&lt;&gt;"",1+BK20,BK20)</f>
        <v>1</v>
      </c>
      <c r="BL21">
        <f ca="1">IF(AT20&lt;&gt;"",1+BL20,BL20)</f>
        <v>1</v>
      </c>
      <c r="BM21">
        <f ca="1">IF(AU20&lt;&gt;"",1+BM20,BM20)</f>
        <v>1</v>
      </c>
      <c r="BN21">
        <f ca="1">IF(AV20&lt;&gt;"",1+BN20,BN20)</f>
        <v>1</v>
      </c>
      <c r="BO21">
        <f ca="1">IF(AW20&lt;&gt;"",1+BO20,BO20)</f>
        <v>2</v>
      </c>
      <c r="BP21">
        <f ca="1">IF(AX20&lt;&gt;"",1+BP20,BP20)</f>
        <v>1</v>
      </c>
      <c r="BQ21">
        <f ca="1">IF(AY20&lt;&gt;"",1+BQ20,BQ20)</f>
        <v>1</v>
      </c>
      <c r="BR21">
        <f ca="1">IF(AZ20&lt;&gt;"",1+BR20,BR20)</f>
        <v>1</v>
      </c>
      <c r="BS21">
        <f ca="1">IF(BA20&lt;&gt;"",1+BS20,BS20)</f>
        <v>1</v>
      </c>
      <c r="BT21">
        <f ca="1">IF(BB20&lt;&gt;"",1+BT20,BT20)</f>
        <v>1</v>
      </c>
      <c r="BU21">
        <f ca="1">IF(BC20&lt;&gt;"",1+BU20,BU20)</f>
        <v>1</v>
      </c>
      <c r="BV21">
        <f ca="1">IF(BD20&lt;&gt;"",1+BV20,BV20)</f>
        <v>1</v>
      </c>
      <c r="BW21">
        <f ca="1">IF(BE20&lt;&gt;"",1+BW20,BW20)</f>
        <v>1</v>
      </c>
      <c r="BX21">
        <f ca="1">IF(BF20&lt;&gt;"",1+BX20,BX20)</f>
        <v>1</v>
      </c>
      <c r="BY21">
        <f ca="1">IF(BG20&lt;&gt;"",1+BY20,BY20)</f>
        <v>1</v>
      </c>
      <c r="BZ21">
        <f ca="1">IF(BH20&lt;&gt;"",1+BZ20,BZ20)</f>
        <v>1</v>
      </c>
      <c r="CA21">
        <f ca="1">IF(BI20&lt;&gt;"",1+CA20,CA20)</f>
        <v>1</v>
      </c>
      <c r="CB21" s="2">
        <f ca="1">IF(BJ20&lt;&gt;"",1+CB20,CB20)</f>
        <v>1</v>
      </c>
      <c r="CC21" s="16">
        <v>19</v>
      </c>
      <c r="CD21" t="str">
        <f t="shared" ca="1" si="7"/>
        <v/>
      </c>
      <c r="CE21" t="str">
        <f t="shared" ca="1" si="8"/>
        <v/>
      </c>
      <c r="CF21" t="str">
        <f t="shared" ca="1" si="9"/>
        <v/>
      </c>
      <c r="CG21" t="str">
        <f t="shared" ca="1" si="10"/>
        <v/>
      </c>
      <c r="CH21" t="str">
        <f t="shared" ca="1" si="11"/>
        <v/>
      </c>
      <c r="CI21" t="str">
        <f t="shared" ca="1" si="12"/>
        <v/>
      </c>
      <c r="CJ21" t="str">
        <f t="shared" ca="1" si="13"/>
        <v/>
      </c>
      <c r="CK21" t="str">
        <f t="shared" ca="1" si="14"/>
        <v/>
      </c>
      <c r="CL21" t="str">
        <f t="shared" ca="1" si="15"/>
        <v/>
      </c>
      <c r="CM21" t="str">
        <f t="shared" ca="1" si="16"/>
        <v/>
      </c>
      <c r="CN21" t="str">
        <f t="shared" ca="1" si="17"/>
        <v/>
      </c>
      <c r="CO21" t="str">
        <f t="shared" ca="1" si="18"/>
        <v/>
      </c>
      <c r="CP21" t="str">
        <f t="shared" ca="1" si="19"/>
        <v/>
      </c>
      <c r="CQ21" t="str">
        <f t="shared" ca="1" si="20"/>
        <v/>
      </c>
      <c r="CR21" t="str">
        <f t="shared" ca="1" si="21"/>
        <v/>
      </c>
      <c r="CS21" t="str">
        <f t="shared" ca="1" si="22"/>
        <v/>
      </c>
      <c r="CT21" t="str">
        <f t="shared" ca="1" si="23"/>
        <v/>
      </c>
      <c r="CU21" t="str">
        <f t="shared" ca="1" si="24"/>
        <v/>
      </c>
      <c r="CW21" s="3"/>
    </row>
    <row r="22" spans="1:101" customFormat="1" x14ac:dyDescent="0.25">
      <c r="A22" s="7">
        <v>20</v>
      </c>
      <c r="B22" s="8">
        <v>17</v>
      </c>
      <c r="C22" s="4"/>
      <c r="D22">
        <v>20</v>
      </c>
      <c r="E22">
        <f t="shared" ca="1" si="4"/>
        <v>30</v>
      </c>
      <c r="F22">
        <f ca="1">LOOKUP(E22,A:A,B:B)</f>
        <v>7</v>
      </c>
      <c r="H22" s="1" t="str">
        <f t="shared" ca="1" si="29"/>
        <v/>
      </c>
      <c r="I22">
        <f t="shared" ca="1" si="29"/>
        <v>35</v>
      </c>
      <c r="J22">
        <f t="shared" ca="1" si="29"/>
        <v>3</v>
      </c>
      <c r="K22">
        <f t="shared" ca="1" si="29"/>
        <v>4</v>
      </c>
      <c r="L22">
        <f t="shared" ca="1" si="29"/>
        <v>5</v>
      </c>
      <c r="M22">
        <f t="shared" ca="1" si="29"/>
        <v>6</v>
      </c>
      <c r="N22">
        <f t="shared" ca="1" si="29"/>
        <v>30</v>
      </c>
      <c r="O22" t="str">
        <f t="shared" ca="1" si="29"/>
        <v/>
      </c>
      <c r="P22">
        <f t="shared" ca="1" si="29"/>
        <v>9</v>
      </c>
      <c r="Q22">
        <f t="shared" ca="1" si="29"/>
        <v>10</v>
      </c>
      <c r="R22" t="str">
        <f t="shared" ca="1" si="29"/>
        <v/>
      </c>
      <c r="S22" t="str">
        <f t="shared" ca="1" si="29"/>
        <v/>
      </c>
      <c r="T22" t="str">
        <f t="shared" ca="1" si="29"/>
        <v/>
      </c>
      <c r="U22">
        <f t="shared" ca="1" si="29"/>
        <v>14</v>
      </c>
      <c r="V22" t="str">
        <f t="shared" ca="1" si="29"/>
        <v/>
      </c>
      <c r="W22">
        <f t="shared" ca="1" si="29"/>
        <v>16</v>
      </c>
      <c r="X22" t="str">
        <f t="shared" ca="1" si="26"/>
        <v/>
      </c>
      <c r="Y22">
        <f t="shared" ca="1" si="26"/>
        <v>18</v>
      </c>
      <c r="AA22" s="1" t="str">
        <f ca="1">IF(AND($F22=AA$2,$E22=H21),1+AA21,IF(AND($F22=AA$2,$E22&lt;&gt;H21),1,AA21))</f>
        <v/>
      </c>
      <c r="AB22">
        <f ca="1">IF(AND($F22=AB$2,$E22=I21),1+AB21,IF(AND($F22=AB$2,$E22&lt;&gt;I21),1,AB21))</f>
        <v>1</v>
      </c>
      <c r="AC22">
        <f ca="1">IF(AND($F22=AC$2,$E22=J21),1+AC21,IF(AND($F22=AC$2,$E22&lt;&gt;J21),1,AC21))</f>
        <v>2</v>
      </c>
      <c r="AD22">
        <f ca="1">IF(AND($F22=AD$2,$E22=K21),1+AD21,IF(AND($F22=AD$2,$E22&lt;&gt;K21),1,AD21))</f>
        <v>4</v>
      </c>
      <c r="AE22">
        <f ca="1">IF(AND($F22=AE$2,$E22=L21),1+AE21,IF(AND($F22=AE$2,$E22&lt;&gt;L21),1,AE21))</f>
        <v>2</v>
      </c>
      <c r="AF22">
        <f ca="1">IF(AND($F22=AF$2,$E22=M21),1+AF21,IF(AND($F22=AF$2,$E22&lt;&gt;M21),1,AF21))</f>
        <v>1</v>
      </c>
      <c r="AG22">
        <f ca="1">IF(AND($F22=AG$2,$E22=N21),1+AG21,IF(AND($F22=AG$2,$E22&lt;&gt;N21),1,AG21))</f>
        <v>1</v>
      </c>
      <c r="AH22" t="str">
        <f ca="1">IF(AND($F22=AH$2,$E22=O21),1+AH21,IF(AND($F22=AH$2,$E22&lt;&gt;O21),1,AH21))</f>
        <v/>
      </c>
      <c r="AI22">
        <f ca="1">IF(AND($F22=AI$2,$E22=P21),1+AI21,IF(AND($F22=AI$2,$E22&lt;&gt;P21),1,AI21))</f>
        <v>1</v>
      </c>
      <c r="AJ22">
        <f ca="1">IF(AND($F22=AJ$2,$E22=Q21),1+AJ21,IF(AND($F22=AJ$2,$E22&lt;&gt;Q21),1,AJ21))</f>
        <v>1</v>
      </c>
      <c r="AK22" t="str">
        <f ca="1">IF(AND($F22=AK$2,$E22=R21),1+AK21,IF(AND($F22=AK$2,$E22&lt;&gt;R21),1,AK21))</f>
        <v/>
      </c>
      <c r="AL22" t="str">
        <f ca="1">IF(AND($F22=AL$2,$E22=S21),1+AL21,IF(AND($F22=AL$2,$E22&lt;&gt;S21),1,AL21))</f>
        <v/>
      </c>
      <c r="AM22" t="str">
        <f ca="1">IF(AND($F22=AM$2,$E22=T21),1+AM21,IF(AND($F22=AM$2,$E22&lt;&gt;T21),1,AM21))</f>
        <v/>
      </c>
      <c r="AN22">
        <f ca="1">IF(AND($F22=AN$2,$E22=U21),1+AN21,IF(AND($F22=AN$2,$E22&lt;&gt;U21),1,AN21))</f>
        <v>3</v>
      </c>
      <c r="AO22" t="str">
        <f ca="1">IF(AND($F22=AO$2,$E22=V21),1+AO21,IF(AND($F22=AO$2,$E22&lt;&gt;V21),1,AO21))</f>
        <v/>
      </c>
      <c r="AP22">
        <f ca="1">IF(AND($F22=AP$2,$E22=W21),1+AP21,IF(AND($F22=AP$2,$E22&lt;&gt;W21),1,AP21))</f>
        <v>1</v>
      </c>
      <c r="AQ22" t="str">
        <f ca="1">IF(AND($F22=AQ$2,$E22=X21),1+AQ21,IF(AND($F22=AQ$2,$E22&lt;&gt;X21),1,AQ21))</f>
        <v/>
      </c>
      <c r="AR22">
        <f ca="1">IF(AND($F22=AR$2,$E22=Y21),1+AR21,IF(AND($F22=AR$2,$E22&lt;&gt;Y21),1,AR21))</f>
        <v>2</v>
      </c>
      <c r="AS22" s="1" t="str">
        <f t="shared" ca="1" si="27"/>
        <v/>
      </c>
      <c r="AT22" s="2" t="str">
        <f t="shared" ca="1" si="27"/>
        <v/>
      </c>
      <c r="AU22" s="2" t="str">
        <f t="shared" ca="1" si="27"/>
        <v/>
      </c>
      <c r="AV22" s="2" t="str">
        <f t="shared" ca="1" si="28"/>
        <v/>
      </c>
      <c r="AW22" s="2" t="str">
        <f t="shared" ca="1" si="28"/>
        <v/>
      </c>
      <c r="AX22" s="2" t="str">
        <f t="shared" ca="1" si="28"/>
        <v/>
      </c>
      <c r="AY22" s="2" t="str">
        <f t="shared" ca="1" si="28"/>
        <v/>
      </c>
      <c r="AZ22" s="2" t="str">
        <f t="shared" ca="1" si="28"/>
        <v/>
      </c>
      <c r="BA22" s="2" t="str">
        <f t="shared" ca="1" si="28"/>
        <v/>
      </c>
      <c r="BB22" s="2" t="str">
        <f t="shared" ca="1" si="28"/>
        <v/>
      </c>
      <c r="BC22" s="2" t="str">
        <f t="shared" ca="1" si="28"/>
        <v/>
      </c>
      <c r="BD22" s="2" t="str">
        <f t="shared" ca="1" si="28"/>
        <v/>
      </c>
      <c r="BE22" s="2" t="str">
        <f t="shared" ca="1" si="28"/>
        <v/>
      </c>
      <c r="BF22" s="2" t="str">
        <f t="shared" ca="1" si="28"/>
        <v/>
      </c>
      <c r="BG22" s="2" t="str">
        <f t="shared" ca="1" si="28"/>
        <v/>
      </c>
      <c r="BH22" s="2" t="str">
        <f t="shared" ca="1" si="28"/>
        <v/>
      </c>
      <c r="BI22" s="2" t="str">
        <f t="shared" ca="1" si="28"/>
        <v/>
      </c>
      <c r="BJ22" s="3" t="str">
        <f t="shared" ca="1" si="28"/>
        <v/>
      </c>
      <c r="BK22">
        <f ca="1">IF(AS21&lt;&gt;"",1+BK21,BK21)</f>
        <v>1</v>
      </c>
      <c r="BL22">
        <f ca="1">IF(AT21&lt;&gt;"",1+BL21,BL21)</f>
        <v>1</v>
      </c>
      <c r="BM22">
        <f ca="1">IF(AU21&lt;&gt;"",1+BM21,BM21)</f>
        <v>1</v>
      </c>
      <c r="BN22">
        <f ca="1">IF(AV21&lt;&gt;"",1+BN21,BN21)</f>
        <v>1</v>
      </c>
      <c r="BO22">
        <f ca="1">IF(AW21&lt;&gt;"",1+BO21,BO21)</f>
        <v>2</v>
      </c>
      <c r="BP22">
        <f ca="1">IF(AX21&lt;&gt;"",1+BP21,BP21)</f>
        <v>1</v>
      </c>
      <c r="BQ22">
        <f ca="1">IF(AY21&lt;&gt;"",1+BQ21,BQ21)</f>
        <v>1</v>
      </c>
      <c r="BR22">
        <f ca="1">IF(AZ21&lt;&gt;"",1+BR21,BR21)</f>
        <v>1</v>
      </c>
      <c r="BS22">
        <f ca="1">IF(BA21&lt;&gt;"",1+BS21,BS21)</f>
        <v>1</v>
      </c>
      <c r="BT22">
        <f ca="1">IF(BB21&lt;&gt;"",1+BT21,BT21)</f>
        <v>1</v>
      </c>
      <c r="BU22">
        <f ca="1">IF(BC21&lt;&gt;"",1+BU21,BU21)</f>
        <v>1</v>
      </c>
      <c r="BV22">
        <f ca="1">IF(BD21&lt;&gt;"",1+BV21,BV21)</f>
        <v>1</v>
      </c>
      <c r="BW22">
        <f ca="1">IF(BE21&lt;&gt;"",1+BW21,BW21)</f>
        <v>1</v>
      </c>
      <c r="BX22">
        <f ca="1">IF(BF21&lt;&gt;"",1+BX21,BX21)</f>
        <v>1</v>
      </c>
      <c r="BY22">
        <f ca="1">IF(BG21&lt;&gt;"",1+BY21,BY21)</f>
        <v>1</v>
      </c>
      <c r="BZ22">
        <f ca="1">IF(BH21&lt;&gt;"",1+BZ21,BZ21)</f>
        <v>1</v>
      </c>
      <c r="CA22">
        <f ca="1">IF(BI21&lt;&gt;"",1+CA21,CA21)</f>
        <v>1</v>
      </c>
      <c r="CB22" s="2">
        <f ca="1">IF(BJ21&lt;&gt;"",1+CB21,CB21)</f>
        <v>1</v>
      </c>
      <c r="CC22" s="15">
        <v>20</v>
      </c>
      <c r="CD22" t="str">
        <f t="shared" ca="1" si="7"/>
        <v/>
      </c>
      <c r="CE22" t="str">
        <f t="shared" ca="1" si="8"/>
        <v/>
      </c>
      <c r="CF22" t="str">
        <f t="shared" ca="1" si="9"/>
        <v/>
      </c>
      <c r="CG22" t="str">
        <f t="shared" ca="1" si="10"/>
        <v/>
      </c>
      <c r="CH22" t="str">
        <f t="shared" ca="1" si="11"/>
        <v/>
      </c>
      <c r="CI22" t="str">
        <f t="shared" ca="1" si="12"/>
        <v/>
      </c>
      <c r="CJ22" t="str">
        <f t="shared" ca="1" si="13"/>
        <v/>
      </c>
      <c r="CK22" t="str">
        <f t="shared" ca="1" si="14"/>
        <v/>
      </c>
      <c r="CL22" t="str">
        <f t="shared" ca="1" si="15"/>
        <v/>
      </c>
      <c r="CM22" t="str">
        <f t="shared" ca="1" si="16"/>
        <v/>
      </c>
      <c r="CN22" t="str">
        <f t="shared" ca="1" si="17"/>
        <v/>
      </c>
      <c r="CO22" t="str">
        <f t="shared" ca="1" si="18"/>
        <v/>
      </c>
      <c r="CP22" t="str">
        <f t="shared" ca="1" si="19"/>
        <v/>
      </c>
      <c r="CQ22" t="str">
        <f t="shared" ca="1" si="20"/>
        <v/>
      </c>
      <c r="CR22" t="str">
        <f t="shared" ca="1" si="21"/>
        <v/>
      </c>
      <c r="CS22" t="str">
        <f t="shared" ca="1" si="22"/>
        <v/>
      </c>
      <c r="CT22" t="str">
        <f t="shared" ca="1" si="23"/>
        <v/>
      </c>
      <c r="CU22" t="str">
        <f t="shared" ca="1" si="24"/>
        <v/>
      </c>
      <c r="CW22" s="3"/>
    </row>
    <row r="23" spans="1:101" customFormat="1" x14ac:dyDescent="0.25">
      <c r="A23" s="7">
        <v>21</v>
      </c>
      <c r="B23" s="8">
        <v>16</v>
      </c>
      <c r="C23" s="4"/>
      <c r="D23">
        <v>21</v>
      </c>
      <c r="E23">
        <f t="shared" ca="1" si="4"/>
        <v>29</v>
      </c>
      <c r="F23">
        <f ca="1">LOOKUP(E23,A:A,B:B)</f>
        <v>8</v>
      </c>
      <c r="H23" s="1" t="str">
        <f t="shared" ca="1" si="29"/>
        <v/>
      </c>
      <c r="I23">
        <f t="shared" ca="1" si="29"/>
        <v>35</v>
      </c>
      <c r="J23">
        <f t="shared" ca="1" si="29"/>
        <v>3</v>
      </c>
      <c r="K23">
        <f t="shared" ca="1" si="29"/>
        <v>4</v>
      </c>
      <c r="L23">
        <f t="shared" ca="1" si="29"/>
        <v>5</v>
      </c>
      <c r="M23">
        <f t="shared" ca="1" si="29"/>
        <v>6</v>
      </c>
      <c r="N23">
        <f t="shared" ca="1" si="29"/>
        <v>30</v>
      </c>
      <c r="O23">
        <f t="shared" ca="1" si="29"/>
        <v>29</v>
      </c>
      <c r="P23">
        <f t="shared" ca="1" si="29"/>
        <v>9</v>
      </c>
      <c r="Q23">
        <f t="shared" ca="1" si="29"/>
        <v>10</v>
      </c>
      <c r="R23" t="str">
        <f t="shared" ca="1" si="29"/>
        <v/>
      </c>
      <c r="S23" t="str">
        <f t="shared" ca="1" si="29"/>
        <v/>
      </c>
      <c r="T23" t="str">
        <f t="shared" ca="1" si="29"/>
        <v/>
      </c>
      <c r="U23">
        <f t="shared" ca="1" si="29"/>
        <v>14</v>
      </c>
      <c r="V23" t="str">
        <f t="shared" ca="1" si="29"/>
        <v/>
      </c>
      <c r="W23">
        <f t="shared" ca="1" si="29"/>
        <v>16</v>
      </c>
      <c r="X23" t="str">
        <f t="shared" ca="1" si="26"/>
        <v/>
      </c>
      <c r="Y23">
        <f t="shared" ca="1" si="26"/>
        <v>18</v>
      </c>
      <c r="AA23" s="1" t="str">
        <f ca="1">IF(AND($F23=AA$2,$E23=H22),1+AA22,IF(AND($F23=AA$2,$E23&lt;&gt;H22),1,AA22))</f>
        <v/>
      </c>
      <c r="AB23">
        <f ca="1">IF(AND($F23=AB$2,$E23=I22),1+AB22,IF(AND($F23=AB$2,$E23&lt;&gt;I22),1,AB22))</f>
        <v>1</v>
      </c>
      <c r="AC23">
        <f ca="1">IF(AND($F23=AC$2,$E23=J22),1+AC22,IF(AND($F23=AC$2,$E23&lt;&gt;J22),1,AC22))</f>
        <v>2</v>
      </c>
      <c r="AD23">
        <f ca="1">IF(AND($F23=AD$2,$E23=K22),1+AD22,IF(AND($F23=AD$2,$E23&lt;&gt;K22),1,AD22))</f>
        <v>4</v>
      </c>
      <c r="AE23">
        <f ca="1">IF(AND($F23=AE$2,$E23=L22),1+AE22,IF(AND($F23=AE$2,$E23&lt;&gt;L22),1,AE22))</f>
        <v>2</v>
      </c>
      <c r="AF23">
        <f ca="1">IF(AND($F23=AF$2,$E23=M22),1+AF22,IF(AND($F23=AF$2,$E23&lt;&gt;M22),1,AF22))</f>
        <v>1</v>
      </c>
      <c r="AG23">
        <f ca="1">IF(AND($F23=AG$2,$E23=N22),1+AG22,IF(AND($F23=AG$2,$E23&lt;&gt;N22),1,AG22))</f>
        <v>1</v>
      </c>
      <c r="AH23">
        <f ca="1">IF(AND($F23=AH$2,$E23=O22),1+AH22,IF(AND($F23=AH$2,$E23&lt;&gt;O22),1,AH22))</f>
        <v>1</v>
      </c>
      <c r="AI23">
        <f ca="1">IF(AND($F23=AI$2,$E23=P22),1+AI22,IF(AND($F23=AI$2,$E23&lt;&gt;P22),1,AI22))</f>
        <v>1</v>
      </c>
      <c r="AJ23">
        <f ca="1">IF(AND($F23=AJ$2,$E23=Q22),1+AJ22,IF(AND($F23=AJ$2,$E23&lt;&gt;Q22),1,AJ22))</f>
        <v>1</v>
      </c>
      <c r="AK23" t="str">
        <f ca="1">IF(AND($F23=AK$2,$E23=R22),1+AK22,IF(AND($F23=AK$2,$E23&lt;&gt;R22),1,AK22))</f>
        <v/>
      </c>
      <c r="AL23" t="str">
        <f ca="1">IF(AND($F23=AL$2,$E23=S22),1+AL22,IF(AND($F23=AL$2,$E23&lt;&gt;S22),1,AL22))</f>
        <v/>
      </c>
      <c r="AM23" t="str">
        <f ca="1">IF(AND($F23=AM$2,$E23=T22),1+AM22,IF(AND($F23=AM$2,$E23&lt;&gt;T22),1,AM22))</f>
        <v/>
      </c>
      <c r="AN23">
        <f ca="1">IF(AND($F23=AN$2,$E23=U22),1+AN22,IF(AND($F23=AN$2,$E23&lt;&gt;U22),1,AN22))</f>
        <v>3</v>
      </c>
      <c r="AO23" t="str">
        <f ca="1">IF(AND($F23=AO$2,$E23=V22),1+AO22,IF(AND($F23=AO$2,$E23&lt;&gt;V22),1,AO22))</f>
        <v/>
      </c>
      <c r="AP23">
        <f ca="1">IF(AND($F23=AP$2,$E23=W22),1+AP22,IF(AND($F23=AP$2,$E23&lt;&gt;W22),1,AP22))</f>
        <v>1</v>
      </c>
      <c r="AQ23" t="str">
        <f ca="1">IF(AND($F23=AQ$2,$E23=X22),1+AQ22,IF(AND($F23=AQ$2,$E23&lt;&gt;X22),1,AQ22))</f>
        <v/>
      </c>
      <c r="AR23">
        <f ca="1">IF(AND($F23=AR$2,$E23=Y22),1+AR22,IF(AND($F23=AR$2,$E23&lt;&gt;Y22),1,AR22))</f>
        <v>2</v>
      </c>
      <c r="AS23" s="1" t="str">
        <f t="shared" ca="1" si="27"/>
        <v/>
      </c>
      <c r="AT23" s="2" t="str">
        <f t="shared" ca="1" si="27"/>
        <v/>
      </c>
      <c r="AU23" s="2" t="str">
        <f t="shared" ca="1" si="27"/>
        <v/>
      </c>
      <c r="AV23" s="2" t="str">
        <f t="shared" ca="1" si="28"/>
        <v/>
      </c>
      <c r="AW23" s="2" t="str">
        <f t="shared" ca="1" si="28"/>
        <v/>
      </c>
      <c r="AX23" s="2" t="str">
        <f t="shared" ca="1" si="28"/>
        <v/>
      </c>
      <c r="AY23" s="2" t="str">
        <f t="shared" ca="1" si="28"/>
        <v/>
      </c>
      <c r="AZ23" s="2" t="str">
        <f t="shared" ca="1" si="28"/>
        <v/>
      </c>
      <c r="BA23" s="2" t="str">
        <f t="shared" ca="1" si="28"/>
        <v/>
      </c>
      <c r="BB23" s="2" t="str">
        <f t="shared" ca="1" si="28"/>
        <v/>
      </c>
      <c r="BC23" s="2" t="str">
        <f t="shared" ca="1" si="28"/>
        <v/>
      </c>
      <c r="BD23" s="2" t="str">
        <f t="shared" ca="1" si="28"/>
        <v/>
      </c>
      <c r="BE23" s="2" t="str">
        <f t="shared" ca="1" si="28"/>
        <v/>
      </c>
      <c r="BF23" s="2" t="str">
        <f t="shared" ca="1" si="28"/>
        <v/>
      </c>
      <c r="BG23" s="2" t="str">
        <f t="shared" ca="1" si="28"/>
        <v/>
      </c>
      <c r="BH23" s="2" t="str">
        <f t="shared" ca="1" si="28"/>
        <v/>
      </c>
      <c r="BI23" s="2" t="str">
        <f t="shared" ca="1" si="28"/>
        <v/>
      </c>
      <c r="BJ23" s="3" t="str">
        <f t="shared" ca="1" si="28"/>
        <v/>
      </c>
      <c r="BK23">
        <f ca="1">IF(AS22&lt;&gt;"",1+BK22,BK22)</f>
        <v>1</v>
      </c>
      <c r="BL23">
        <f ca="1">IF(AT22&lt;&gt;"",1+BL22,BL22)</f>
        <v>1</v>
      </c>
      <c r="BM23">
        <f ca="1">IF(AU22&lt;&gt;"",1+BM22,BM22)</f>
        <v>1</v>
      </c>
      <c r="BN23">
        <f ca="1">IF(AV22&lt;&gt;"",1+BN22,BN22)</f>
        <v>1</v>
      </c>
      <c r="BO23">
        <f ca="1">IF(AW22&lt;&gt;"",1+BO22,BO22)</f>
        <v>2</v>
      </c>
      <c r="BP23">
        <f ca="1">IF(AX22&lt;&gt;"",1+BP22,BP22)</f>
        <v>1</v>
      </c>
      <c r="BQ23">
        <f ca="1">IF(AY22&lt;&gt;"",1+BQ22,BQ22)</f>
        <v>1</v>
      </c>
      <c r="BR23">
        <f ca="1">IF(AZ22&lt;&gt;"",1+BR22,BR22)</f>
        <v>1</v>
      </c>
      <c r="BS23">
        <f ca="1">IF(BA22&lt;&gt;"",1+BS22,BS22)</f>
        <v>1</v>
      </c>
      <c r="BT23">
        <f ca="1">IF(BB22&lt;&gt;"",1+BT22,BT22)</f>
        <v>1</v>
      </c>
      <c r="BU23">
        <f ca="1">IF(BC22&lt;&gt;"",1+BU22,BU22)</f>
        <v>1</v>
      </c>
      <c r="BV23">
        <f ca="1">IF(BD22&lt;&gt;"",1+BV22,BV22)</f>
        <v>1</v>
      </c>
      <c r="BW23">
        <f ca="1">IF(BE22&lt;&gt;"",1+BW22,BW22)</f>
        <v>1</v>
      </c>
      <c r="BX23">
        <f ca="1">IF(BF22&lt;&gt;"",1+BX22,BX22)</f>
        <v>1</v>
      </c>
      <c r="BY23">
        <f ca="1">IF(BG22&lt;&gt;"",1+BY22,BY22)</f>
        <v>1</v>
      </c>
      <c r="BZ23">
        <f ca="1">IF(BH22&lt;&gt;"",1+BZ22,BZ22)</f>
        <v>1</v>
      </c>
      <c r="CA23">
        <f ca="1">IF(BI22&lt;&gt;"",1+CA22,CA22)</f>
        <v>1</v>
      </c>
      <c r="CB23" s="2">
        <f ca="1">IF(BJ22&lt;&gt;"",1+CB22,CB22)</f>
        <v>1</v>
      </c>
      <c r="CC23" s="15">
        <v>21</v>
      </c>
      <c r="CD23" t="str">
        <f t="shared" ca="1" si="7"/>
        <v/>
      </c>
      <c r="CE23" t="str">
        <f t="shared" ca="1" si="8"/>
        <v/>
      </c>
      <c r="CF23" t="str">
        <f t="shared" ca="1" si="9"/>
        <v/>
      </c>
      <c r="CG23" t="str">
        <f t="shared" ca="1" si="10"/>
        <v/>
      </c>
      <c r="CH23" t="str">
        <f t="shared" ca="1" si="11"/>
        <v/>
      </c>
      <c r="CI23" t="str">
        <f t="shared" ca="1" si="12"/>
        <v/>
      </c>
      <c r="CJ23" t="str">
        <f t="shared" ca="1" si="13"/>
        <v/>
      </c>
      <c r="CK23" t="str">
        <f t="shared" ca="1" si="14"/>
        <v/>
      </c>
      <c r="CL23" t="str">
        <f t="shared" ca="1" si="15"/>
        <v/>
      </c>
      <c r="CM23" t="str">
        <f t="shared" ca="1" si="16"/>
        <v/>
      </c>
      <c r="CN23" t="str">
        <f t="shared" ca="1" si="17"/>
        <v/>
      </c>
      <c r="CO23" t="str">
        <f t="shared" ca="1" si="18"/>
        <v/>
      </c>
      <c r="CP23" t="str">
        <f t="shared" ca="1" si="19"/>
        <v/>
      </c>
      <c r="CQ23" t="str">
        <f t="shared" ca="1" si="20"/>
        <v/>
      </c>
      <c r="CR23" t="str">
        <f t="shared" ca="1" si="21"/>
        <v/>
      </c>
      <c r="CS23" t="str">
        <f t="shared" ca="1" si="22"/>
        <v/>
      </c>
      <c r="CT23" t="str">
        <f t="shared" ca="1" si="23"/>
        <v/>
      </c>
      <c r="CU23" t="str">
        <f t="shared" ca="1" si="24"/>
        <v/>
      </c>
      <c r="CW23" s="3"/>
    </row>
    <row r="24" spans="1:101" customFormat="1" x14ac:dyDescent="0.25">
      <c r="A24" s="7">
        <v>22</v>
      </c>
      <c r="B24" s="8">
        <v>15</v>
      </c>
      <c r="C24" s="4"/>
      <c r="D24">
        <v>22</v>
      </c>
      <c r="E24">
        <f t="shared" ca="1" si="4"/>
        <v>12</v>
      </c>
      <c r="F24">
        <f ca="1">LOOKUP(E24,A:A,B:B)</f>
        <v>12</v>
      </c>
      <c r="H24" s="1" t="str">
        <f t="shared" ca="1" si="29"/>
        <v/>
      </c>
      <c r="I24">
        <f t="shared" ca="1" si="29"/>
        <v>35</v>
      </c>
      <c r="J24">
        <f t="shared" ca="1" si="29"/>
        <v>3</v>
      </c>
      <c r="K24">
        <f t="shared" ca="1" si="29"/>
        <v>4</v>
      </c>
      <c r="L24">
        <f t="shared" ca="1" si="29"/>
        <v>5</v>
      </c>
      <c r="M24">
        <f t="shared" ca="1" si="29"/>
        <v>6</v>
      </c>
      <c r="N24">
        <f t="shared" ca="1" si="29"/>
        <v>30</v>
      </c>
      <c r="O24">
        <f t="shared" ca="1" si="29"/>
        <v>29</v>
      </c>
      <c r="P24">
        <f t="shared" ca="1" si="29"/>
        <v>9</v>
      </c>
      <c r="Q24">
        <f t="shared" ca="1" si="29"/>
        <v>10</v>
      </c>
      <c r="R24" t="str">
        <f t="shared" ca="1" si="29"/>
        <v/>
      </c>
      <c r="S24">
        <f t="shared" ca="1" si="29"/>
        <v>12</v>
      </c>
      <c r="T24" t="str">
        <f t="shared" ca="1" si="29"/>
        <v/>
      </c>
      <c r="U24">
        <f t="shared" ca="1" si="29"/>
        <v>14</v>
      </c>
      <c r="V24" t="str">
        <f t="shared" ca="1" si="29"/>
        <v/>
      </c>
      <c r="W24">
        <f t="shared" ca="1" si="29"/>
        <v>16</v>
      </c>
      <c r="X24" t="str">
        <f t="shared" ca="1" si="26"/>
        <v/>
      </c>
      <c r="Y24">
        <f t="shared" ca="1" si="26"/>
        <v>18</v>
      </c>
      <c r="AA24" s="1" t="str">
        <f ca="1">IF(AND($F24=AA$2,$E24=H23),1+AA23,IF(AND($F24=AA$2,$E24&lt;&gt;H23),1,AA23))</f>
        <v/>
      </c>
      <c r="AB24">
        <f ca="1">IF(AND($F24=AB$2,$E24=I23),1+AB23,IF(AND($F24=AB$2,$E24&lt;&gt;I23),1,AB23))</f>
        <v>1</v>
      </c>
      <c r="AC24">
        <f ca="1">IF(AND($F24=AC$2,$E24=J23),1+AC23,IF(AND($F24=AC$2,$E24&lt;&gt;J23),1,AC23))</f>
        <v>2</v>
      </c>
      <c r="AD24">
        <f ca="1">IF(AND($F24=AD$2,$E24=K23),1+AD23,IF(AND($F24=AD$2,$E24&lt;&gt;K23),1,AD23))</f>
        <v>4</v>
      </c>
      <c r="AE24">
        <f ca="1">IF(AND($F24=AE$2,$E24=L23),1+AE23,IF(AND($F24=AE$2,$E24&lt;&gt;L23),1,AE23))</f>
        <v>2</v>
      </c>
      <c r="AF24">
        <f ca="1">IF(AND($F24=AF$2,$E24=M23),1+AF23,IF(AND($F24=AF$2,$E24&lt;&gt;M23),1,AF23))</f>
        <v>1</v>
      </c>
      <c r="AG24">
        <f ca="1">IF(AND($F24=AG$2,$E24=N23),1+AG23,IF(AND($F24=AG$2,$E24&lt;&gt;N23),1,AG23))</f>
        <v>1</v>
      </c>
      <c r="AH24">
        <f ca="1">IF(AND($F24=AH$2,$E24=O23),1+AH23,IF(AND($F24=AH$2,$E24&lt;&gt;O23),1,AH23))</f>
        <v>1</v>
      </c>
      <c r="AI24">
        <f ca="1">IF(AND($F24=AI$2,$E24=P23),1+AI23,IF(AND($F24=AI$2,$E24&lt;&gt;P23),1,AI23))</f>
        <v>1</v>
      </c>
      <c r="AJ24">
        <f ca="1">IF(AND($F24=AJ$2,$E24=Q23),1+AJ23,IF(AND($F24=AJ$2,$E24&lt;&gt;Q23),1,AJ23))</f>
        <v>1</v>
      </c>
      <c r="AK24" t="str">
        <f ca="1">IF(AND($F24=AK$2,$E24=R23),1+AK23,IF(AND($F24=AK$2,$E24&lt;&gt;R23),1,AK23))</f>
        <v/>
      </c>
      <c r="AL24">
        <f ca="1">IF(AND($F24=AL$2,$E24=S23),1+AL23,IF(AND($F24=AL$2,$E24&lt;&gt;S23),1,AL23))</f>
        <v>1</v>
      </c>
      <c r="AM24" t="str">
        <f ca="1">IF(AND($F24=AM$2,$E24=T23),1+AM23,IF(AND($F24=AM$2,$E24&lt;&gt;T23),1,AM23))</f>
        <v/>
      </c>
      <c r="AN24">
        <f ca="1">IF(AND($F24=AN$2,$E24=U23),1+AN23,IF(AND($F24=AN$2,$E24&lt;&gt;U23),1,AN23))</f>
        <v>3</v>
      </c>
      <c r="AO24" t="str">
        <f ca="1">IF(AND($F24=AO$2,$E24=V23),1+AO23,IF(AND($F24=AO$2,$E24&lt;&gt;V23),1,AO23))</f>
        <v/>
      </c>
      <c r="AP24">
        <f ca="1">IF(AND($F24=AP$2,$E24=W23),1+AP23,IF(AND($F24=AP$2,$E24&lt;&gt;W23),1,AP23))</f>
        <v>1</v>
      </c>
      <c r="AQ24" t="str">
        <f ca="1">IF(AND($F24=AQ$2,$E24=X23),1+AQ23,IF(AND($F24=AQ$2,$E24&lt;&gt;X23),1,AQ23))</f>
        <v/>
      </c>
      <c r="AR24">
        <f ca="1">IF(AND($F24=AR$2,$E24=Y23),1+AR23,IF(AND($F24=AR$2,$E24&lt;&gt;Y23),1,AR23))</f>
        <v>2</v>
      </c>
      <c r="AS24" s="1" t="str">
        <f t="shared" ca="1" si="27"/>
        <v/>
      </c>
      <c r="AT24" s="2" t="str">
        <f t="shared" ca="1" si="27"/>
        <v/>
      </c>
      <c r="AU24" s="2" t="str">
        <f t="shared" ca="1" si="27"/>
        <v/>
      </c>
      <c r="AV24" s="2" t="str">
        <f t="shared" ca="1" si="28"/>
        <v/>
      </c>
      <c r="AW24" s="2" t="str">
        <f t="shared" ca="1" si="28"/>
        <v/>
      </c>
      <c r="AX24" s="2" t="str">
        <f t="shared" ca="1" si="28"/>
        <v/>
      </c>
      <c r="AY24" s="2" t="str">
        <f t="shared" ca="1" si="28"/>
        <v/>
      </c>
      <c r="AZ24" s="2" t="str">
        <f t="shared" ca="1" si="28"/>
        <v/>
      </c>
      <c r="BA24" s="2" t="str">
        <f t="shared" ca="1" si="28"/>
        <v/>
      </c>
      <c r="BB24" s="2" t="str">
        <f t="shared" ca="1" si="28"/>
        <v/>
      </c>
      <c r="BC24" s="2" t="str">
        <f t="shared" ca="1" si="28"/>
        <v/>
      </c>
      <c r="BD24" s="2" t="str">
        <f t="shared" ca="1" si="28"/>
        <v/>
      </c>
      <c r="BE24" s="2" t="str">
        <f t="shared" ca="1" si="28"/>
        <v/>
      </c>
      <c r="BF24" s="2" t="str">
        <f t="shared" ca="1" si="28"/>
        <v/>
      </c>
      <c r="BG24" s="2" t="str">
        <f t="shared" ca="1" si="28"/>
        <v/>
      </c>
      <c r="BH24" s="2" t="str">
        <f t="shared" ca="1" si="28"/>
        <v/>
      </c>
      <c r="BI24" s="2" t="str">
        <f t="shared" ca="1" si="28"/>
        <v/>
      </c>
      <c r="BJ24" s="3" t="str">
        <f t="shared" ca="1" si="28"/>
        <v/>
      </c>
      <c r="BK24">
        <f ca="1">IF(AS23&lt;&gt;"",1+BK23,BK23)</f>
        <v>1</v>
      </c>
      <c r="BL24">
        <f ca="1">IF(AT23&lt;&gt;"",1+BL23,BL23)</f>
        <v>1</v>
      </c>
      <c r="BM24">
        <f ca="1">IF(AU23&lt;&gt;"",1+BM23,BM23)</f>
        <v>1</v>
      </c>
      <c r="BN24">
        <f ca="1">IF(AV23&lt;&gt;"",1+BN23,BN23)</f>
        <v>1</v>
      </c>
      <c r="BO24">
        <f ca="1">IF(AW23&lt;&gt;"",1+BO23,BO23)</f>
        <v>2</v>
      </c>
      <c r="BP24">
        <f ca="1">IF(AX23&lt;&gt;"",1+BP23,BP23)</f>
        <v>1</v>
      </c>
      <c r="BQ24">
        <f ca="1">IF(AY23&lt;&gt;"",1+BQ23,BQ23)</f>
        <v>1</v>
      </c>
      <c r="BR24">
        <f ca="1">IF(AZ23&lt;&gt;"",1+BR23,BR23)</f>
        <v>1</v>
      </c>
      <c r="BS24">
        <f ca="1">IF(BA23&lt;&gt;"",1+BS23,BS23)</f>
        <v>1</v>
      </c>
      <c r="BT24">
        <f ca="1">IF(BB23&lt;&gt;"",1+BT23,BT23)</f>
        <v>1</v>
      </c>
      <c r="BU24">
        <f ca="1">IF(BC23&lt;&gt;"",1+BU23,BU23)</f>
        <v>1</v>
      </c>
      <c r="BV24">
        <f ca="1">IF(BD23&lt;&gt;"",1+BV23,BV23)</f>
        <v>1</v>
      </c>
      <c r="BW24">
        <f ca="1">IF(BE23&lt;&gt;"",1+BW23,BW23)</f>
        <v>1</v>
      </c>
      <c r="BX24">
        <f ca="1">IF(BF23&lt;&gt;"",1+BX23,BX23)</f>
        <v>1</v>
      </c>
      <c r="BY24">
        <f ca="1">IF(BG23&lt;&gt;"",1+BY23,BY23)</f>
        <v>1</v>
      </c>
      <c r="BZ24">
        <f ca="1">IF(BH23&lt;&gt;"",1+BZ23,BZ23)</f>
        <v>1</v>
      </c>
      <c r="CA24">
        <f ca="1">IF(BI23&lt;&gt;"",1+CA23,CA23)</f>
        <v>1</v>
      </c>
      <c r="CB24" s="2">
        <f ca="1">IF(BJ23&lt;&gt;"",1+CB23,CB23)</f>
        <v>1</v>
      </c>
      <c r="CC24" s="16">
        <v>22</v>
      </c>
      <c r="CD24" t="str">
        <f t="shared" ca="1" si="7"/>
        <v/>
      </c>
      <c r="CE24" t="str">
        <f t="shared" ca="1" si="8"/>
        <v/>
      </c>
      <c r="CF24" t="str">
        <f t="shared" ca="1" si="9"/>
        <v/>
      </c>
      <c r="CG24" t="str">
        <f t="shared" ca="1" si="10"/>
        <v/>
      </c>
      <c r="CH24" t="str">
        <f t="shared" ca="1" si="11"/>
        <v/>
      </c>
      <c r="CI24" t="str">
        <f t="shared" ca="1" si="12"/>
        <v/>
      </c>
      <c r="CJ24" t="str">
        <f t="shared" ca="1" si="13"/>
        <v/>
      </c>
      <c r="CK24" t="str">
        <f t="shared" ca="1" si="14"/>
        <v/>
      </c>
      <c r="CL24" t="str">
        <f t="shared" ca="1" si="15"/>
        <v/>
      </c>
      <c r="CM24" t="str">
        <f t="shared" ca="1" si="16"/>
        <v/>
      </c>
      <c r="CN24" t="str">
        <f t="shared" ca="1" si="17"/>
        <v/>
      </c>
      <c r="CO24" t="str">
        <f t="shared" ca="1" si="18"/>
        <v/>
      </c>
      <c r="CP24" t="str">
        <f t="shared" ca="1" si="19"/>
        <v/>
      </c>
      <c r="CQ24" t="str">
        <f t="shared" ca="1" si="20"/>
        <v/>
      </c>
      <c r="CR24" t="str">
        <f t="shared" ca="1" si="21"/>
        <v/>
      </c>
      <c r="CS24" t="str">
        <f t="shared" ca="1" si="22"/>
        <v/>
      </c>
      <c r="CT24" t="str">
        <f t="shared" ca="1" si="23"/>
        <v/>
      </c>
      <c r="CU24" t="str">
        <f t="shared" ca="1" si="24"/>
        <v/>
      </c>
      <c r="CW24" s="3"/>
    </row>
    <row r="25" spans="1:101" customFormat="1" x14ac:dyDescent="0.25">
      <c r="A25" s="7">
        <v>23</v>
      </c>
      <c r="B25" s="8">
        <v>14</v>
      </c>
      <c r="C25" s="4"/>
      <c r="D25">
        <v>23</v>
      </c>
      <c r="E25">
        <f t="shared" ca="1" si="4"/>
        <v>18</v>
      </c>
      <c r="F25">
        <f ca="1">LOOKUP(E25,A:A,B:B)</f>
        <v>18</v>
      </c>
      <c r="H25" s="1" t="str">
        <f t="shared" ca="1" si="29"/>
        <v/>
      </c>
      <c r="I25">
        <f t="shared" ca="1" si="29"/>
        <v>35</v>
      </c>
      <c r="J25">
        <f t="shared" ca="1" si="29"/>
        <v>3</v>
      </c>
      <c r="K25">
        <f t="shared" ca="1" si="29"/>
        <v>4</v>
      </c>
      <c r="L25">
        <f t="shared" ca="1" si="29"/>
        <v>5</v>
      </c>
      <c r="M25">
        <f t="shared" ca="1" si="29"/>
        <v>6</v>
      </c>
      <c r="N25">
        <f t="shared" ca="1" si="29"/>
        <v>30</v>
      </c>
      <c r="O25">
        <f t="shared" ca="1" si="29"/>
        <v>29</v>
      </c>
      <c r="P25">
        <f t="shared" ca="1" si="29"/>
        <v>9</v>
      </c>
      <c r="Q25">
        <f t="shared" ca="1" si="29"/>
        <v>10</v>
      </c>
      <c r="R25" t="str">
        <f t="shared" ca="1" si="29"/>
        <v/>
      </c>
      <c r="S25">
        <f t="shared" ca="1" si="29"/>
        <v>12</v>
      </c>
      <c r="T25" t="str">
        <f t="shared" ca="1" si="29"/>
        <v/>
      </c>
      <c r="U25">
        <f t="shared" ca="1" si="29"/>
        <v>14</v>
      </c>
      <c r="V25" t="str">
        <f t="shared" ca="1" si="29"/>
        <v/>
      </c>
      <c r="W25">
        <f t="shared" ca="1" si="29"/>
        <v>16</v>
      </c>
      <c r="X25" t="str">
        <f t="shared" ca="1" si="26"/>
        <v/>
      </c>
      <c r="Y25">
        <f t="shared" ca="1" si="26"/>
        <v>18</v>
      </c>
      <c r="AA25" s="1" t="str">
        <f ca="1">IF(AND($F25=AA$2,$E25=H24),1+AA24,IF(AND($F25=AA$2,$E25&lt;&gt;H24),1,AA24))</f>
        <v/>
      </c>
      <c r="AB25">
        <f ca="1">IF(AND($F25=AB$2,$E25=I24),1+AB24,IF(AND($F25=AB$2,$E25&lt;&gt;I24),1,AB24))</f>
        <v>1</v>
      </c>
      <c r="AC25">
        <f ca="1">IF(AND($F25=AC$2,$E25=J24),1+AC24,IF(AND($F25=AC$2,$E25&lt;&gt;J24),1,AC24))</f>
        <v>2</v>
      </c>
      <c r="AD25">
        <f ca="1">IF(AND($F25=AD$2,$E25=K24),1+AD24,IF(AND($F25=AD$2,$E25&lt;&gt;K24),1,AD24))</f>
        <v>4</v>
      </c>
      <c r="AE25">
        <f ca="1">IF(AND($F25=AE$2,$E25=L24),1+AE24,IF(AND($F25=AE$2,$E25&lt;&gt;L24),1,AE24))</f>
        <v>2</v>
      </c>
      <c r="AF25">
        <f ca="1">IF(AND($F25=AF$2,$E25=M24),1+AF24,IF(AND($F25=AF$2,$E25&lt;&gt;M24),1,AF24))</f>
        <v>1</v>
      </c>
      <c r="AG25">
        <f ca="1">IF(AND($F25=AG$2,$E25=N24),1+AG24,IF(AND($F25=AG$2,$E25&lt;&gt;N24),1,AG24))</f>
        <v>1</v>
      </c>
      <c r="AH25">
        <f ca="1">IF(AND($F25=AH$2,$E25=O24),1+AH24,IF(AND($F25=AH$2,$E25&lt;&gt;O24),1,AH24))</f>
        <v>1</v>
      </c>
      <c r="AI25">
        <f ca="1">IF(AND($F25=AI$2,$E25=P24),1+AI24,IF(AND($F25=AI$2,$E25&lt;&gt;P24),1,AI24))</f>
        <v>1</v>
      </c>
      <c r="AJ25">
        <f ca="1">IF(AND($F25=AJ$2,$E25=Q24),1+AJ24,IF(AND($F25=AJ$2,$E25&lt;&gt;Q24),1,AJ24))</f>
        <v>1</v>
      </c>
      <c r="AK25" t="str">
        <f ca="1">IF(AND($F25=AK$2,$E25=R24),1+AK24,IF(AND($F25=AK$2,$E25&lt;&gt;R24),1,AK24))</f>
        <v/>
      </c>
      <c r="AL25">
        <f ca="1">IF(AND($F25=AL$2,$E25=S24),1+AL24,IF(AND($F25=AL$2,$E25&lt;&gt;S24),1,AL24))</f>
        <v>1</v>
      </c>
      <c r="AM25" t="str">
        <f ca="1">IF(AND($F25=AM$2,$E25=T24),1+AM24,IF(AND($F25=AM$2,$E25&lt;&gt;T24),1,AM24))</f>
        <v/>
      </c>
      <c r="AN25">
        <f ca="1">IF(AND($F25=AN$2,$E25=U24),1+AN24,IF(AND($F25=AN$2,$E25&lt;&gt;U24),1,AN24))</f>
        <v>3</v>
      </c>
      <c r="AO25" t="str">
        <f ca="1">IF(AND($F25=AO$2,$E25=V24),1+AO24,IF(AND($F25=AO$2,$E25&lt;&gt;V24),1,AO24))</f>
        <v/>
      </c>
      <c r="AP25">
        <f ca="1">IF(AND($F25=AP$2,$E25=W24),1+AP24,IF(AND($F25=AP$2,$E25&lt;&gt;W24),1,AP24))</f>
        <v>1</v>
      </c>
      <c r="AQ25" t="str">
        <f ca="1">IF(AND($F25=AQ$2,$E25=X24),1+AQ24,IF(AND($F25=AQ$2,$E25&lt;&gt;X24),1,AQ24))</f>
        <v/>
      </c>
      <c r="AR25">
        <f ca="1">IF(AND($F25=AR$2,$E25=Y24),1+AR24,IF(AND($F25=AR$2,$E25&lt;&gt;Y24),1,AR24))</f>
        <v>3</v>
      </c>
      <c r="AS25" s="1" t="str">
        <f t="shared" ca="1" si="27"/>
        <v/>
      </c>
      <c r="AT25" s="2" t="str">
        <f t="shared" ca="1" si="27"/>
        <v/>
      </c>
      <c r="AU25" s="2" t="str">
        <f t="shared" ca="1" si="27"/>
        <v/>
      </c>
      <c r="AV25" s="2" t="str">
        <f t="shared" ca="1" si="28"/>
        <v/>
      </c>
      <c r="AW25" s="2">
        <f t="shared" ca="1" si="28"/>
        <v>2</v>
      </c>
      <c r="AX25" s="2" t="str">
        <f t="shared" ca="1" si="28"/>
        <v/>
      </c>
      <c r="AY25" s="2" t="str">
        <f t="shared" ca="1" si="28"/>
        <v/>
      </c>
      <c r="AZ25" s="2" t="str">
        <f t="shared" ca="1" si="28"/>
        <v/>
      </c>
      <c r="BA25" s="2" t="str">
        <f t="shared" ca="1" si="28"/>
        <v/>
      </c>
      <c r="BB25" s="2" t="str">
        <f t="shared" ca="1" si="28"/>
        <v/>
      </c>
      <c r="BC25" s="2" t="str">
        <f t="shared" ca="1" si="28"/>
        <v/>
      </c>
      <c r="BD25" s="2" t="str">
        <f t="shared" ca="1" si="28"/>
        <v/>
      </c>
      <c r="BE25" s="2" t="str">
        <f t="shared" ca="1" si="28"/>
        <v/>
      </c>
      <c r="BF25" s="2" t="str">
        <f t="shared" ca="1" si="28"/>
        <v/>
      </c>
      <c r="BG25" s="2" t="str">
        <f t="shared" ca="1" si="28"/>
        <v/>
      </c>
      <c r="BH25" s="2" t="str">
        <f t="shared" ca="1" si="28"/>
        <v/>
      </c>
      <c r="BI25" s="2" t="str">
        <f t="shared" ca="1" si="28"/>
        <v/>
      </c>
      <c r="BJ25" s="3" t="str">
        <f t="shared" ca="1" si="28"/>
        <v/>
      </c>
      <c r="BK25">
        <f ca="1">IF(AS24&lt;&gt;"",1+BK24,BK24)</f>
        <v>1</v>
      </c>
      <c r="BL25">
        <f ca="1">IF(AT24&lt;&gt;"",1+BL24,BL24)</f>
        <v>1</v>
      </c>
      <c r="BM25">
        <f ca="1">IF(AU24&lt;&gt;"",1+BM24,BM24)</f>
        <v>1</v>
      </c>
      <c r="BN25">
        <f ca="1">IF(AV24&lt;&gt;"",1+BN24,BN24)</f>
        <v>1</v>
      </c>
      <c r="BO25">
        <f ca="1">IF(AW24&lt;&gt;"",1+BO24,BO24)</f>
        <v>2</v>
      </c>
      <c r="BP25">
        <f ca="1">IF(AX24&lt;&gt;"",1+BP24,BP24)</f>
        <v>1</v>
      </c>
      <c r="BQ25">
        <f ca="1">IF(AY24&lt;&gt;"",1+BQ24,BQ24)</f>
        <v>1</v>
      </c>
      <c r="BR25">
        <f ca="1">IF(AZ24&lt;&gt;"",1+BR24,BR24)</f>
        <v>1</v>
      </c>
      <c r="BS25">
        <f ca="1">IF(BA24&lt;&gt;"",1+BS24,BS24)</f>
        <v>1</v>
      </c>
      <c r="BT25">
        <f ca="1">IF(BB24&lt;&gt;"",1+BT24,BT24)</f>
        <v>1</v>
      </c>
      <c r="BU25">
        <f ca="1">IF(BC24&lt;&gt;"",1+BU24,BU24)</f>
        <v>1</v>
      </c>
      <c r="BV25">
        <f ca="1">IF(BD24&lt;&gt;"",1+BV24,BV24)</f>
        <v>1</v>
      </c>
      <c r="BW25">
        <f ca="1">IF(BE24&lt;&gt;"",1+BW24,BW24)</f>
        <v>1</v>
      </c>
      <c r="BX25">
        <f ca="1">IF(BF24&lt;&gt;"",1+BX24,BX24)</f>
        <v>1</v>
      </c>
      <c r="BY25">
        <f ca="1">IF(BG24&lt;&gt;"",1+BY24,BY24)</f>
        <v>1</v>
      </c>
      <c r="BZ25">
        <f ca="1">IF(BH24&lt;&gt;"",1+BZ24,BZ24)</f>
        <v>1</v>
      </c>
      <c r="CA25">
        <f ca="1">IF(BI24&lt;&gt;"",1+CA24,CA24)</f>
        <v>1</v>
      </c>
      <c r="CB25" s="2">
        <f ca="1">IF(BJ24&lt;&gt;"",1+CB24,CB24)</f>
        <v>1</v>
      </c>
      <c r="CC25" s="15">
        <v>23</v>
      </c>
      <c r="CD25" t="str">
        <f t="shared" ca="1" si="7"/>
        <v/>
      </c>
      <c r="CE25" t="str">
        <f t="shared" ca="1" si="8"/>
        <v/>
      </c>
      <c r="CF25" t="str">
        <f t="shared" ca="1" si="9"/>
        <v/>
      </c>
      <c r="CG25" t="str">
        <f t="shared" ca="1" si="10"/>
        <v/>
      </c>
      <c r="CH25" t="str">
        <f t="shared" ca="1" si="11"/>
        <v/>
      </c>
      <c r="CI25" t="str">
        <f t="shared" ca="1" si="12"/>
        <v/>
      </c>
      <c r="CJ25" t="str">
        <f t="shared" ca="1" si="13"/>
        <v/>
      </c>
      <c r="CK25" t="str">
        <f t="shared" ca="1" si="14"/>
        <v/>
      </c>
      <c r="CL25" t="str">
        <f t="shared" ca="1" si="15"/>
        <v/>
      </c>
      <c r="CM25" t="str">
        <f t="shared" ca="1" si="16"/>
        <v/>
      </c>
      <c r="CN25" t="str">
        <f t="shared" ca="1" si="17"/>
        <v/>
      </c>
      <c r="CO25" t="str">
        <f t="shared" ca="1" si="18"/>
        <v/>
      </c>
      <c r="CP25" t="str">
        <f t="shared" ca="1" si="19"/>
        <v/>
      </c>
      <c r="CQ25" t="str">
        <f t="shared" ca="1" si="20"/>
        <v/>
      </c>
      <c r="CR25" t="str">
        <f t="shared" ca="1" si="21"/>
        <v/>
      </c>
      <c r="CS25" t="str">
        <f t="shared" ca="1" si="22"/>
        <v/>
      </c>
      <c r="CT25" t="str">
        <f t="shared" ca="1" si="23"/>
        <v/>
      </c>
      <c r="CU25" t="str">
        <f t="shared" ca="1" si="24"/>
        <v/>
      </c>
      <c r="CW25" s="3"/>
    </row>
    <row r="26" spans="1:101" customFormat="1" x14ac:dyDescent="0.25">
      <c r="A26" s="7">
        <v>24</v>
      </c>
      <c r="B26" s="8">
        <v>13</v>
      </c>
      <c r="C26" s="4"/>
      <c r="D26">
        <v>24</v>
      </c>
      <c r="E26">
        <f t="shared" ca="1" si="4"/>
        <v>32</v>
      </c>
      <c r="F26">
        <f ca="1">LOOKUP(E26,A:A,B:B)</f>
        <v>5</v>
      </c>
      <c r="H26" s="1" t="str">
        <f t="shared" ca="1" si="29"/>
        <v/>
      </c>
      <c r="I26">
        <f t="shared" ca="1" si="29"/>
        <v>35</v>
      </c>
      <c r="J26">
        <f t="shared" ca="1" si="29"/>
        <v>3</v>
      </c>
      <c r="K26">
        <f t="shared" ca="1" si="29"/>
        <v>4</v>
      </c>
      <c r="L26">
        <f t="shared" ca="1" si="29"/>
        <v>32</v>
      </c>
      <c r="M26">
        <f t="shared" ca="1" si="29"/>
        <v>6</v>
      </c>
      <c r="N26">
        <f t="shared" ca="1" si="29"/>
        <v>30</v>
      </c>
      <c r="O26">
        <f t="shared" ca="1" si="29"/>
        <v>29</v>
      </c>
      <c r="P26">
        <f t="shared" ca="1" si="29"/>
        <v>9</v>
      </c>
      <c r="Q26">
        <f t="shared" ca="1" si="29"/>
        <v>10</v>
      </c>
      <c r="R26" t="str">
        <f t="shared" ca="1" si="29"/>
        <v/>
      </c>
      <c r="S26">
        <f t="shared" ca="1" si="29"/>
        <v>12</v>
      </c>
      <c r="T26" t="str">
        <f t="shared" ca="1" si="29"/>
        <v/>
      </c>
      <c r="U26">
        <f t="shared" ca="1" si="29"/>
        <v>14</v>
      </c>
      <c r="V26" t="str">
        <f t="shared" ca="1" si="29"/>
        <v/>
      </c>
      <c r="W26">
        <f t="shared" ca="1" si="29"/>
        <v>16</v>
      </c>
      <c r="X26" t="str">
        <f t="shared" ca="1" si="26"/>
        <v/>
      </c>
      <c r="Y26">
        <f t="shared" ca="1" si="26"/>
        <v>18</v>
      </c>
      <c r="AA26" s="1" t="str">
        <f ca="1">IF(AND($F26=AA$2,$E26=H25),1+AA25,IF(AND($F26=AA$2,$E26&lt;&gt;H25),1,AA25))</f>
        <v/>
      </c>
      <c r="AB26">
        <f ca="1">IF(AND($F26=AB$2,$E26=I25),1+AB25,IF(AND($F26=AB$2,$E26&lt;&gt;I25),1,AB25))</f>
        <v>1</v>
      </c>
      <c r="AC26">
        <f ca="1">IF(AND($F26=AC$2,$E26=J25),1+AC25,IF(AND($F26=AC$2,$E26&lt;&gt;J25),1,AC25))</f>
        <v>2</v>
      </c>
      <c r="AD26">
        <f ca="1">IF(AND($F26=AD$2,$E26=K25),1+AD25,IF(AND($F26=AD$2,$E26&lt;&gt;K25),1,AD25))</f>
        <v>4</v>
      </c>
      <c r="AE26">
        <f ca="1">IF(AND($F26=AE$2,$E26=L25),1+AE25,IF(AND($F26=AE$2,$E26&lt;&gt;L25),1,AE25))</f>
        <v>1</v>
      </c>
      <c r="AF26">
        <f ca="1">IF(AND($F26=AF$2,$E26=M25),1+AF25,IF(AND($F26=AF$2,$E26&lt;&gt;M25),1,AF25))</f>
        <v>1</v>
      </c>
      <c r="AG26">
        <f ca="1">IF(AND($F26=AG$2,$E26=N25),1+AG25,IF(AND($F26=AG$2,$E26&lt;&gt;N25),1,AG25))</f>
        <v>1</v>
      </c>
      <c r="AH26">
        <f ca="1">IF(AND($F26=AH$2,$E26=O25),1+AH25,IF(AND($F26=AH$2,$E26&lt;&gt;O25),1,AH25))</f>
        <v>1</v>
      </c>
      <c r="AI26">
        <f ca="1">IF(AND($F26=AI$2,$E26=P25),1+AI25,IF(AND($F26=AI$2,$E26&lt;&gt;P25),1,AI25))</f>
        <v>1</v>
      </c>
      <c r="AJ26">
        <f ca="1">IF(AND($F26=AJ$2,$E26=Q25),1+AJ25,IF(AND($F26=AJ$2,$E26&lt;&gt;Q25),1,AJ25))</f>
        <v>1</v>
      </c>
      <c r="AK26" t="str">
        <f ca="1">IF(AND($F26=AK$2,$E26=R25),1+AK25,IF(AND($F26=AK$2,$E26&lt;&gt;R25),1,AK25))</f>
        <v/>
      </c>
      <c r="AL26">
        <f ca="1">IF(AND($F26=AL$2,$E26=S25),1+AL25,IF(AND($F26=AL$2,$E26&lt;&gt;S25),1,AL25))</f>
        <v>1</v>
      </c>
      <c r="AM26" t="str">
        <f ca="1">IF(AND($F26=AM$2,$E26=T25),1+AM25,IF(AND($F26=AM$2,$E26&lt;&gt;T25),1,AM25))</f>
        <v/>
      </c>
      <c r="AN26">
        <f ca="1">IF(AND($F26=AN$2,$E26=U25),1+AN25,IF(AND($F26=AN$2,$E26&lt;&gt;U25),1,AN25))</f>
        <v>3</v>
      </c>
      <c r="AO26" t="str">
        <f ca="1">IF(AND($F26=AO$2,$E26=V25),1+AO25,IF(AND($F26=AO$2,$E26&lt;&gt;V25),1,AO25))</f>
        <v/>
      </c>
      <c r="AP26">
        <f ca="1">IF(AND($F26=AP$2,$E26=W25),1+AP25,IF(AND($F26=AP$2,$E26&lt;&gt;W25),1,AP25))</f>
        <v>1</v>
      </c>
      <c r="AQ26" t="str">
        <f ca="1">IF(AND($F26=AQ$2,$E26=X25),1+AQ25,IF(AND($F26=AQ$2,$E26&lt;&gt;X25),1,AQ25))</f>
        <v/>
      </c>
      <c r="AR26">
        <f ca="1">IF(AND($F26=AR$2,$E26=Y25),1+AR25,IF(AND($F26=AR$2,$E26&lt;&gt;Y25),1,AR25))</f>
        <v>3</v>
      </c>
      <c r="AS26" s="1" t="str">
        <f t="shared" ca="1" si="27"/>
        <v/>
      </c>
      <c r="AT26" s="2" t="str">
        <f t="shared" ca="1" si="27"/>
        <v/>
      </c>
      <c r="AU26" s="2" t="str">
        <f t="shared" ca="1" si="27"/>
        <v/>
      </c>
      <c r="AV26" s="2" t="str">
        <f t="shared" ca="1" si="28"/>
        <v/>
      </c>
      <c r="AW26" s="2" t="str">
        <f t="shared" ca="1" si="28"/>
        <v/>
      </c>
      <c r="AX26" s="2" t="str">
        <f t="shared" ca="1" si="28"/>
        <v/>
      </c>
      <c r="AY26" s="2" t="str">
        <f t="shared" ca="1" si="28"/>
        <v/>
      </c>
      <c r="AZ26" s="2" t="str">
        <f t="shared" ca="1" si="28"/>
        <v/>
      </c>
      <c r="BA26" s="2" t="str">
        <f t="shared" ca="1" si="28"/>
        <v/>
      </c>
      <c r="BB26" s="2" t="str">
        <f t="shared" ca="1" si="28"/>
        <v/>
      </c>
      <c r="BC26" s="2" t="str">
        <f t="shared" ca="1" si="28"/>
        <v/>
      </c>
      <c r="BD26" s="2" t="str">
        <f t="shared" ca="1" si="28"/>
        <v/>
      </c>
      <c r="BE26" s="2" t="str">
        <f t="shared" ca="1" si="28"/>
        <v/>
      </c>
      <c r="BF26" s="2" t="str">
        <f t="shared" ca="1" si="28"/>
        <v/>
      </c>
      <c r="BG26" s="2" t="str">
        <f t="shared" ca="1" si="28"/>
        <v/>
      </c>
      <c r="BH26" s="2" t="str">
        <f t="shared" ca="1" si="28"/>
        <v/>
      </c>
      <c r="BI26" s="2" t="str">
        <f t="shared" ca="1" si="28"/>
        <v/>
      </c>
      <c r="BJ26" s="3" t="str">
        <f t="shared" ca="1" si="28"/>
        <v/>
      </c>
      <c r="BK26">
        <f ca="1">IF(AS25&lt;&gt;"",1+BK25,BK25)</f>
        <v>1</v>
      </c>
      <c r="BL26">
        <f ca="1">IF(AT25&lt;&gt;"",1+BL25,BL25)</f>
        <v>1</v>
      </c>
      <c r="BM26">
        <f ca="1">IF(AU25&lt;&gt;"",1+BM25,BM25)</f>
        <v>1</v>
      </c>
      <c r="BN26">
        <f ca="1">IF(AV25&lt;&gt;"",1+BN25,BN25)</f>
        <v>1</v>
      </c>
      <c r="BO26">
        <f ca="1">IF(AW25&lt;&gt;"",1+BO25,BO25)</f>
        <v>3</v>
      </c>
      <c r="BP26">
        <f ca="1">IF(AX25&lt;&gt;"",1+BP25,BP25)</f>
        <v>1</v>
      </c>
      <c r="BQ26">
        <f ca="1">IF(AY25&lt;&gt;"",1+BQ25,BQ25)</f>
        <v>1</v>
      </c>
      <c r="BR26">
        <f ca="1">IF(AZ25&lt;&gt;"",1+BR25,BR25)</f>
        <v>1</v>
      </c>
      <c r="BS26">
        <f ca="1">IF(BA25&lt;&gt;"",1+BS25,BS25)</f>
        <v>1</v>
      </c>
      <c r="BT26">
        <f ca="1">IF(BB25&lt;&gt;"",1+BT25,BT25)</f>
        <v>1</v>
      </c>
      <c r="BU26">
        <f ca="1">IF(BC25&lt;&gt;"",1+BU25,BU25)</f>
        <v>1</v>
      </c>
      <c r="BV26">
        <f ca="1">IF(BD25&lt;&gt;"",1+BV25,BV25)</f>
        <v>1</v>
      </c>
      <c r="BW26">
        <f ca="1">IF(BE25&lt;&gt;"",1+BW25,BW25)</f>
        <v>1</v>
      </c>
      <c r="BX26">
        <f ca="1">IF(BF25&lt;&gt;"",1+BX25,BX25)</f>
        <v>1</v>
      </c>
      <c r="BY26">
        <f ca="1">IF(BG25&lt;&gt;"",1+BY25,BY25)</f>
        <v>1</v>
      </c>
      <c r="BZ26">
        <f ca="1">IF(BH25&lt;&gt;"",1+BZ25,BZ25)</f>
        <v>1</v>
      </c>
      <c r="CA26">
        <f ca="1">IF(BI25&lt;&gt;"",1+CA25,CA25)</f>
        <v>1</v>
      </c>
      <c r="CB26" s="2">
        <f ca="1">IF(BJ25&lt;&gt;"",1+CB25,CB25)</f>
        <v>1</v>
      </c>
      <c r="CC26" s="15">
        <v>24</v>
      </c>
      <c r="CD26" t="str">
        <f t="shared" ca="1" si="7"/>
        <v/>
      </c>
      <c r="CE26" t="str">
        <f t="shared" ca="1" si="8"/>
        <v/>
      </c>
      <c r="CF26" t="str">
        <f t="shared" ca="1" si="9"/>
        <v/>
      </c>
      <c r="CG26" t="str">
        <f t="shared" ca="1" si="10"/>
        <v/>
      </c>
      <c r="CH26" t="str">
        <f t="shared" ca="1" si="11"/>
        <v/>
      </c>
      <c r="CI26" t="str">
        <f t="shared" ca="1" si="12"/>
        <v/>
      </c>
      <c r="CJ26" t="str">
        <f t="shared" ca="1" si="13"/>
        <v/>
      </c>
      <c r="CK26" t="str">
        <f t="shared" ca="1" si="14"/>
        <v/>
      </c>
      <c r="CL26" t="str">
        <f t="shared" ca="1" si="15"/>
        <v/>
      </c>
      <c r="CM26" t="str">
        <f t="shared" ca="1" si="16"/>
        <v/>
      </c>
      <c r="CN26" t="str">
        <f t="shared" ca="1" si="17"/>
        <v/>
      </c>
      <c r="CO26" t="str">
        <f t="shared" ca="1" si="18"/>
        <v/>
      </c>
      <c r="CP26" t="str">
        <f t="shared" ca="1" si="19"/>
        <v/>
      </c>
      <c r="CQ26" t="str">
        <f t="shared" ca="1" si="20"/>
        <v/>
      </c>
      <c r="CR26" t="str">
        <f t="shared" ca="1" si="21"/>
        <v/>
      </c>
      <c r="CS26" t="str">
        <f t="shared" ca="1" si="22"/>
        <v/>
      </c>
      <c r="CT26" t="str">
        <f t="shared" ca="1" si="23"/>
        <v/>
      </c>
      <c r="CU26" t="str">
        <f t="shared" ca="1" si="24"/>
        <v/>
      </c>
      <c r="CW26" s="3"/>
    </row>
    <row r="27" spans="1:101" customFormat="1" x14ac:dyDescent="0.25">
      <c r="A27" s="7">
        <v>25</v>
      </c>
      <c r="B27" s="8">
        <v>12</v>
      </c>
      <c r="C27" s="4"/>
      <c r="D27">
        <v>25</v>
      </c>
      <c r="E27">
        <f t="shared" ca="1" si="4"/>
        <v>4</v>
      </c>
      <c r="F27">
        <f ca="1">LOOKUP(E27,A:A,B:B)</f>
        <v>4</v>
      </c>
      <c r="H27" s="1" t="str">
        <f t="shared" ca="1" si="29"/>
        <v/>
      </c>
      <c r="I27">
        <f t="shared" ca="1" si="29"/>
        <v>35</v>
      </c>
      <c r="J27">
        <f t="shared" ca="1" si="29"/>
        <v>3</v>
      </c>
      <c r="K27">
        <f t="shared" ca="1" si="29"/>
        <v>4</v>
      </c>
      <c r="L27">
        <f t="shared" ca="1" si="29"/>
        <v>32</v>
      </c>
      <c r="M27">
        <f t="shared" ca="1" si="29"/>
        <v>6</v>
      </c>
      <c r="N27">
        <f t="shared" ca="1" si="29"/>
        <v>30</v>
      </c>
      <c r="O27">
        <f t="shared" ca="1" si="29"/>
        <v>29</v>
      </c>
      <c r="P27">
        <f t="shared" ca="1" si="29"/>
        <v>9</v>
      </c>
      <c r="Q27">
        <f t="shared" ca="1" si="29"/>
        <v>10</v>
      </c>
      <c r="R27" t="str">
        <f t="shared" ca="1" si="29"/>
        <v/>
      </c>
      <c r="S27">
        <f t="shared" ca="1" si="29"/>
        <v>12</v>
      </c>
      <c r="T27" t="str">
        <f t="shared" ca="1" si="29"/>
        <v/>
      </c>
      <c r="U27">
        <f t="shared" ca="1" si="29"/>
        <v>14</v>
      </c>
      <c r="V27" t="str">
        <f t="shared" ca="1" si="29"/>
        <v/>
      </c>
      <c r="W27">
        <f t="shared" ca="1" si="29"/>
        <v>16</v>
      </c>
      <c r="X27" t="str">
        <f t="shared" ca="1" si="26"/>
        <v/>
      </c>
      <c r="Y27">
        <f t="shared" ca="1" si="26"/>
        <v>18</v>
      </c>
      <c r="AA27" s="1" t="str">
        <f ca="1">IF(AND($F27=AA$2,$E27=H26),1+AA26,IF(AND($F27=AA$2,$E27&lt;&gt;H26),1,AA26))</f>
        <v/>
      </c>
      <c r="AB27">
        <f ca="1">IF(AND($F27=AB$2,$E27=I26),1+AB26,IF(AND($F27=AB$2,$E27&lt;&gt;I26),1,AB26))</f>
        <v>1</v>
      </c>
      <c r="AC27">
        <f ca="1">IF(AND($F27=AC$2,$E27=J26),1+AC26,IF(AND($F27=AC$2,$E27&lt;&gt;J26),1,AC26))</f>
        <v>2</v>
      </c>
      <c r="AD27">
        <f ca="1">IF(AND($F27=AD$2,$E27=K26),1+AD26,IF(AND($F27=AD$2,$E27&lt;&gt;K26),1,AD26))</f>
        <v>5</v>
      </c>
      <c r="AE27">
        <f ca="1">IF(AND($F27=AE$2,$E27=L26),1+AE26,IF(AND($F27=AE$2,$E27&lt;&gt;L26),1,AE26))</f>
        <v>1</v>
      </c>
      <c r="AF27">
        <f ca="1">IF(AND($F27=AF$2,$E27=M26),1+AF26,IF(AND($F27=AF$2,$E27&lt;&gt;M26),1,AF26))</f>
        <v>1</v>
      </c>
      <c r="AG27">
        <f ca="1">IF(AND($F27=AG$2,$E27=N26),1+AG26,IF(AND($F27=AG$2,$E27&lt;&gt;N26),1,AG26))</f>
        <v>1</v>
      </c>
      <c r="AH27">
        <f ca="1">IF(AND($F27=AH$2,$E27=O26),1+AH26,IF(AND($F27=AH$2,$E27&lt;&gt;O26),1,AH26))</f>
        <v>1</v>
      </c>
      <c r="AI27">
        <f ca="1">IF(AND($F27=AI$2,$E27=P26),1+AI26,IF(AND($F27=AI$2,$E27&lt;&gt;P26),1,AI26))</f>
        <v>1</v>
      </c>
      <c r="AJ27">
        <f ca="1">IF(AND($F27=AJ$2,$E27=Q26),1+AJ26,IF(AND($F27=AJ$2,$E27&lt;&gt;Q26),1,AJ26))</f>
        <v>1</v>
      </c>
      <c r="AK27" t="str">
        <f ca="1">IF(AND($F27=AK$2,$E27=R26),1+AK26,IF(AND($F27=AK$2,$E27&lt;&gt;R26),1,AK26))</f>
        <v/>
      </c>
      <c r="AL27">
        <f ca="1">IF(AND($F27=AL$2,$E27=S26),1+AL26,IF(AND($F27=AL$2,$E27&lt;&gt;S26),1,AL26))</f>
        <v>1</v>
      </c>
      <c r="AM27" t="str">
        <f ca="1">IF(AND($F27=AM$2,$E27=T26),1+AM26,IF(AND($F27=AM$2,$E27&lt;&gt;T26),1,AM26))</f>
        <v/>
      </c>
      <c r="AN27">
        <f ca="1">IF(AND($F27=AN$2,$E27=U26),1+AN26,IF(AND($F27=AN$2,$E27&lt;&gt;U26),1,AN26))</f>
        <v>3</v>
      </c>
      <c r="AO27" t="str">
        <f ca="1">IF(AND($F27=AO$2,$E27=V26),1+AO26,IF(AND($F27=AO$2,$E27&lt;&gt;V26),1,AO26))</f>
        <v/>
      </c>
      <c r="AP27">
        <f ca="1">IF(AND($F27=AP$2,$E27=W26),1+AP26,IF(AND($F27=AP$2,$E27&lt;&gt;W26),1,AP26))</f>
        <v>1</v>
      </c>
      <c r="AQ27" t="str">
        <f ca="1">IF(AND($F27=AQ$2,$E27=X26),1+AQ26,IF(AND($F27=AQ$2,$E27&lt;&gt;X26),1,AQ26))</f>
        <v/>
      </c>
      <c r="AR27">
        <f ca="1">IF(AND($F27=AR$2,$E27=Y26),1+AR26,IF(AND($F27=AR$2,$E27&lt;&gt;Y26),1,AR26))</f>
        <v>3</v>
      </c>
      <c r="AS27" s="1" t="str">
        <f t="shared" ca="1" si="27"/>
        <v/>
      </c>
      <c r="AT27" s="2" t="str">
        <f t="shared" ca="1" si="27"/>
        <v/>
      </c>
      <c r="AU27" s="2" t="str">
        <f t="shared" ca="1" si="27"/>
        <v/>
      </c>
      <c r="AV27" s="2" t="str">
        <f t="shared" ca="1" si="28"/>
        <v/>
      </c>
      <c r="AW27" s="2" t="str">
        <f t="shared" ca="1" si="28"/>
        <v/>
      </c>
      <c r="AX27" s="2" t="str">
        <f t="shared" ca="1" si="28"/>
        <v/>
      </c>
      <c r="AY27" s="2" t="str">
        <f t="shared" ca="1" si="28"/>
        <v/>
      </c>
      <c r="AZ27" s="2" t="str">
        <f t="shared" ca="1" si="28"/>
        <v/>
      </c>
      <c r="BA27" s="2" t="str">
        <f t="shared" ca="1" si="28"/>
        <v/>
      </c>
      <c r="BB27" s="2" t="str">
        <f t="shared" ca="1" si="28"/>
        <v/>
      </c>
      <c r="BC27" s="2" t="str">
        <f t="shared" ca="1" si="28"/>
        <v/>
      </c>
      <c r="BD27" s="2" t="str">
        <f t="shared" ca="1" si="28"/>
        <v/>
      </c>
      <c r="BE27" s="2" t="str">
        <f t="shared" ca="1" si="28"/>
        <v/>
      </c>
      <c r="BF27" s="2" t="str">
        <f t="shared" ca="1" si="28"/>
        <v/>
      </c>
      <c r="BG27" s="2" t="str">
        <f t="shared" ca="1" si="28"/>
        <v/>
      </c>
      <c r="BH27" s="2" t="str">
        <f t="shared" ca="1" si="28"/>
        <v/>
      </c>
      <c r="BI27" s="2" t="str">
        <f t="shared" ca="1" si="28"/>
        <v/>
      </c>
      <c r="BJ27" s="3" t="str">
        <f t="shared" ca="1" si="28"/>
        <v/>
      </c>
      <c r="BK27">
        <f ca="1">IF(AS26&lt;&gt;"",1+BK26,BK26)</f>
        <v>1</v>
      </c>
      <c r="BL27">
        <f ca="1">IF(AT26&lt;&gt;"",1+BL26,BL26)</f>
        <v>1</v>
      </c>
      <c r="BM27">
        <f ca="1">IF(AU26&lt;&gt;"",1+BM26,BM26)</f>
        <v>1</v>
      </c>
      <c r="BN27">
        <f ca="1">IF(AV26&lt;&gt;"",1+BN26,BN26)</f>
        <v>1</v>
      </c>
      <c r="BO27">
        <f ca="1">IF(AW26&lt;&gt;"",1+BO26,BO26)</f>
        <v>3</v>
      </c>
      <c r="BP27">
        <f ca="1">IF(AX26&lt;&gt;"",1+BP26,BP26)</f>
        <v>1</v>
      </c>
      <c r="BQ27">
        <f ca="1">IF(AY26&lt;&gt;"",1+BQ26,BQ26)</f>
        <v>1</v>
      </c>
      <c r="BR27">
        <f ca="1">IF(AZ26&lt;&gt;"",1+BR26,BR26)</f>
        <v>1</v>
      </c>
      <c r="BS27">
        <f ca="1">IF(BA26&lt;&gt;"",1+BS26,BS26)</f>
        <v>1</v>
      </c>
      <c r="BT27">
        <f ca="1">IF(BB26&lt;&gt;"",1+BT26,BT26)</f>
        <v>1</v>
      </c>
      <c r="BU27">
        <f ca="1">IF(BC26&lt;&gt;"",1+BU26,BU26)</f>
        <v>1</v>
      </c>
      <c r="BV27">
        <f ca="1">IF(BD26&lt;&gt;"",1+BV26,BV26)</f>
        <v>1</v>
      </c>
      <c r="BW27">
        <f ca="1">IF(BE26&lt;&gt;"",1+BW26,BW26)</f>
        <v>1</v>
      </c>
      <c r="BX27">
        <f ca="1">IF(BF26&lt;&gt;"",1+BX26,BX26)</f>
        <v>1</v>
      </c>
      <c r="BY27">
        <f ca="1">IF(BG26&lt;&gt;"",1+BY26,BY26)</f>
        <v>1</v>
      </c>
      <c r="BZ27">
        <f ca="1">IF(BH26&lt;&gt;"",1+BZ26,BZ26)</f>
        <v>1</v>
      </c>
      <c r="CA27">
        <f ca="1">IF(BI26&lt;&gt;"",1+CA26,CA26)</f>
        <v>1</v>
      </c>
      <c r="CB27" s="2">
        <f ca="1">IF(BJ26&lt;&gt;"",1+CB26,CB26)</f>
        <v>1</v>
      </c>
      <c r="CC27" s="16">
        <v>25</v>
      </c>
      <c r="CD27" t="str">
        <f t="shared" ca="1" si="7"/>
        <v/>
      </c>
      <c r="CE27" t="str">
        <f t="shared" ca="1" si="8"/>
        <v/>
      </c>
      <c r="CF27" t="str">
        <f t="shared" ca="1" si="9"/>
        <v/>
      </c>
      <c r="CG27" t="str">
        <f t="shared" ca="1" si="10"/>
        <v/>
      </c>
      <c r="CH27" t="str">
        <f t="shared" ca="1" si="11"/>
        <v/>
      </c>
      <c r="CI27" t="str">
        <f t="shared" ca="1" si="12"/>
        <v/>
      </c>
      <c r="CJ27" t="str">
        <f t="shared" ca="1" si="13"/>
        <v/>
      </c>
      <c r="CK27" t="str">
        <f t="shared" ca="1" si="14"/>
        <v/>
      </c>
      <c r="CL27" t="str">
        <f t="shared" ca="1" si="15"/>
        <v/>
      </c>
      <c r="CM27" t="str">
        <f t="shared" ca="1" si="16"/>
        <v/>
      </c>
      <c r="CN27" t="str">
        <f t="shared" ca="1" si="17"/>
        <v/>
      </c>
      <c r="CO27" t="str">
        <f t="shared" ca="1" si="18"/>
        <v/>
      </c>
      <c r="CP27" t="str">
        <f t="shared" ca="1" si="19"/>
        <v/>
      </c>
      <c r="CQ27" t="str">
        <f t="shared" ca="1" si="20"/>
        <v/>
      </c>
      <c r="CR27" t="str">
        <f t="shared" ca="1" si="21"/>
        <v/>
      </c>
      <c r="CS27" t="str">
        <f t="shared" ca="1" si="22"/>
        <v/>
      </c>
      <c r="CT27" t="str">
        <f t="shared" ca="1" si="23"/>
        <v/>
      </c>
      <c r="CU27" t="str">
        <f t="shared" ca="1" si="24"/>
        <v/>
      </c>
      <c r="CW27" s="3"/>
    </row>
    <row r="28" spans="1:101" customFormat="1" x14ac:dyDescent="0.25">
      <c r="A28" s="7">
        <v>26</v>
      </c>
      <c r="B28" s="8">
        <v>11</v>
      </c>
      <c r="C28" s="4"/>
      <c r="D28">
        <v>26</v>
      </c>
      <c r="E28">
        <f t="shared" ca="1" si="4"/>
        <v>24</v>
      </c>
      <c r="F28">
        <f ca="1">LOOKUP(E28,A:A,B:B)</f>
        <v>13</v>
      </c>
      <c r="H28" s="1" t="str">
        <f t="shared" ca="1" si="29"/>
        <v/>
      </c>
      <c r="I28">
        <f t="shared" ca="1" si="29"/>
        <v>35</v>
      </c>
      <c r="J28">
        <f t="shared" ca="1" si="29"/>
        <v>3</v>
      </c>
      <c r="K28">
        <f t="shared" ca="1" si="29"/>
        <v>4</v>
      </c>
      <c r="L28">
        <f t="shared" ca="1" si="29"/>
        <v>32</v>
      </c>
      <c r="M28">
        <f t="shared" ca="1" si="29"/>
        <v>6</v>
      </c>
      <c r="N28">
        <f t="shared" ca="1" si="29"/>
        <v>30</v>
      </c>
      <c r="O28">
        <f t="shared" ca="1" si="29"/>
        <v>29</v>
      </c>
      <c r="P28">
        <f t="shared" ca="1" si="29"/>
        <v>9</v>
      </c>
      <c r="Q28">
        <f t="shared" ca="1" si="29"/>
        <v>10</v>
      </c>
      <c r="R28" t="str">
        <f t="shared" ca="1" si="29"/>
        <v/>
      </c>
      <c r="S28">
        <f t="shared" ca="1" si="29"/>
        <v>12</v>
      </c>
      <c r="T28">
        <f t="shared" ca="1" si="29"/>
        <v>24</v>
      </c>
      <c r="U28">
        <f t="shared" ca="1" si="29"/>
        <v>14</v>
      </c>
      <c r="V28" t="str">
        <f t="shared" ca="1" si="29"/>
        <v/>
      </c>
      <c r="W28">
        <f t="shared" ca="1" si="29"/>
        <v>16</v>
      </c>
      <c r="X28" t="str">
        <f t="shared" ca="1" si="26"/>
        <v/>
      </c>
      <c r="Y28">
        <f t="shared" ca="1" si="26"/>
        <v>18</v>
      </c>
      <c r="AA28" s="1" t="str">
        <f ca="1">IF(AND($F28=AA$2,$E28=H27),1+AA27,IF(AND($F28=AA$2,$E28&lt;&gt;H27),1,AA27))</f>
        <v/>
      </c>
      <c r="AB28">
        <f ca="1">IF(AND($F28=AB$2,$E28=I27),1+AB27,IF(AND($F28=AB$2,$E28&lt;&gt;I27),1,AB27))</f>
        <v>1</v>
      </c>
      <c r="AC28">
        <f ca="1">IF(AND($F28=AC$2,$E28=J27),1+AC27,IF(AND($F28=AC$2,$E28&lt;&gt;J27),1,AC27))</f>
        <v>2</v>
      </c>
      <c r="AD28">
        <f ca="1">IF(AND($F28=AD$2,$E28=K27),1+AD27,IF(AND($F28=AD$2,$E28&lt;&gt;K27),1,AD27))</f>
        <v>5</v>
      </c>
      <c r="AE28">
        <f ca="1">IF(AND($F28=AE$2,$E28=L27),1+AE27,IF(AND($F28=AE$2,$E28&lt;&gt;L27),1,AE27))</f>
        <v>1</v>
      </c>
      <c r="AF28">
        <f ca="1">IF(AND($F28=AF$2,$E28=M27),1+AF27,IF(AND($F28=AF$2,$E28&lt;&gt;M27),1,AF27))</f>
        <v>1</v>
      </c>
      <c r="AG28">
        <f ca="1">IF(AND($F28=AG$2,$E28=N27),1+AG27,IF(AND($F28=AG$2,$E28&lt;&gt;N27),1,AG27))</f>
        <v>1</v>
      </c>
      <c r="AH28">
        <f ca="1">IF(AND($F28=AH$2,$E28=O27),1+AH27,IF(AND($F28=AH$2,$E28&lt;&gt;O27),1,AH27))</f>
        <v>1</v>
      </c>
      <c r="AI28">
        <f ca="1">IF(AND($F28=AI$2,$E28=P27),1+AI27,IF(AND($F28=AI$2,$E28&lt;&gt;P27),1,AI27))</f>
        <v>1</v>
      </c>
      <c r="AJ28">
        <f ca="1">IF(AND($F28=AJ$2,$E28=Q27),1+AJ27,IF(AND($F28=AJ$2,$E28&lt;&gt;Q27),1,AJ27))</f>
        <v>1</v>
      </c>
      <c r="AK28" t="str">
        <f ca="1">IF(AND($F28=AK$2,$E28=R27),1+AK27,IF(AND($F28=AK$2,$E28&lt;&gt;R27),1,AK27))</f>
        <v/>
      </c>
      <c r="AL28">
        <f ca="1">IF(AND($F28=AL$2,$E28=S27),1+AL27,IF(AND($F28=AL$2,$E28&lt;&gt;S27),1,AL27))</f>
        <v>1</v>
      </c>
      <c r="AM28">
        <f ca="1">IF(AND($F28=AM$2,$E28=T27),1+AM27,IF(AND($F28=AM$2,$E28&lt;&gt;T27),1,AM27))</f>
        <v>1</v>
      </c>
      <c r="AN28">
        <f ca="1">IF(AND($F28=AN$2,$E28=U27),1+AN27,IF(AND($F28=AN$2,$E28&lt;&gt;U27),1,AN27))</f>
        <v>3</v>
      </c>
      <c r="AO28" t="str">
        <f ca="1">IF(AND($F28=AO$2,$E28=V27),1+AO27,IF(AND($F28=AO$2,$E28&lt;&gt;V27),1,AO27))</f>
        <v/>
      </c>
      <c r="AP28">
        <f ca="1">IF(AND($F28=AP$2,$E28=W27),1+AP27,IF(AND($F28=AP$2,$E28&lt;&gt;W27),1,AP27))</f>
        <v>1</v>
      </c>
      <c r="AQ28" t="str">
        <f ca="1">IF(AND($F28=AQ$2,$E28=X27),1+AQ27,IF(AND($F28=AQ$2,$E28&lt;&gt;X27),1,AQ27))</f>
        <v/>
      </c>
      <c r="AR28">
        <f ca="1">IF(AND($F28=AR$2,$E28=Y27),1+AR27,IF(AND($F28=AR$2,$E28&lt;&gt;Y27),1,AR27))</f>
        <v>3</v>
      </c>
      <c r="AS28" s="1" t="str">
        <f t="shared" ca="1" si="27"/>
        <v/>
      </c>
      <c r="AT28" s="2" t="str">
        <f t="shared" ca="1" si="27"/>
        <v/>
      </c>
      <c r="AU28" s="2" t="str">
        <f t="shared" ca="1" si="27"/>
        <v/>
      </c>
      <c r="AV28" s="2" t="str">
        <f t="shared" ca="1" si="28"/>
        <v/>
      </c>
      <c r="AW28" s="2" t="str">
        <f t="shared" ca="1" si="28"/>
        <v/>
      </c>
      <c r="AX28" s="2" t="str">
        <f t="shared" ca="1" si="28"/>
        <v/>
      </c>
      <c r="AY28" s="2" t="str">
        <f t="shared" ca="1" si="28"/>
        <v/>
      </c>
      <c r="AZ28" s="2" t="str">
        <f t="shared" ca="1" si="28"/>
        <v/>
      </c>
      <c r="BA28" s="2" t="str">
        <f t="shared" ca="1" si="28"/>
        <v/>
      </c>
      <c r="BB28" s="2" t="str">
        <f t="shared" ca="1" si="28"/>
        <v/>
      </c>
      <c r="BC28" s="2" t="str">
        <f t="shared" ca="1" si="28"/>
        <v/>
      </c>
      <c r="BD28" s="2" t="str">
        <f t="shared" ca="1" si="28"/>
        <v/>
      </c>
      <c r="BE28" s="2" t="str">
        <f t="shared" ca="1" si="28"/>
        <v/>
      </c>
      <c r="BF28" s="2" t="str">
        <f t="shared" ca="1" si="28"/>
        <v/>
      </c>
      <c r="BG28" s="2" t="str">
        <f t="shared" ca="1" si="28"/>
        <v/>
      </c>
      <c r="BH28" s="2" t="str">
        <f t="shared" ca="1" si="28"/>
        <v/>
      </c>
      <c r="BI28" s="2" t="str">
        <f t="shared" ca="1" si="28"/>
        <v/>
      </c>
      <c r="BJ28" s="3" t="str">
        <f t="shared" ca="1" si="28"/>
        <v/>
      </c>
      <c r="BK28">
        <f ca="1">IF(AS27&lt;&gt;"",1+BK27,BK27)</f>
        <v>1</v>
      </c>
      <c r="BL28">
        <f ca="1">IF(AT27&lt;&gt;"",1+BL27,BL27)</f>
        <v>1</v>
      </c>
      <c r="BM28">
        <f ca="1">IF(AU27&lt;&gt;"",1+BM27,BM27)</f>
        <v>1</v>
      </c>
      <c r="BN28">
        <f ca="1">IF(AV27&lt;&gt;"",1+BN27,BN27)</f>
        <v>1</v>
      </c>
      <c r="BO28">
        <f ca="1">IF(AW27&lt;&gt;"",1+BO27,BO27)</f>
        <v>3</v>
      </c>
      <c r="BP28">
        <f ca="1">IF(AX27&lt;&gt;"",1+BP27,BP27)</f>
        <v>1</v>
      </c>
      <c r="BQ28">
        <f ca="1">IF(AY27&lt;&gt;"",1+BQ27,BQ27)</f>
        <v>1</v>
      </c>
      <c r="BR28">
        <f ca="1">IF(AZ27&lt;&gt;"",1+BR27,BR27)</f>
        <v>1</v>
      </c>
      <c r="BS28">
        <f ca="1">IF(BA27&lt;&gt;"",1+BS27,BS27)</f>
        <v>1</v>
      </c>
      <c r="BT28">
        <f ca="1">IF(BB27&lt;&gt;"",1+BT27,BT27)</f>
        <v>1</v>
      </c>
      <c r="BU28">
        <f ca="1">IF(BC27&lt;&gt;"",1+BU27,BU27)</f>
        <v>1</v>
      </c>
      <c r="BV28">
        <f ca="1">IF(BD27&lt;&gt;"",1+BV27,BV27)</f>
        <v>1</v>
      </c>
      <c r="BW28">
        <f ca="1">IF(BE27&lt;&gt;"",1+BW27,BW27)</f>
        <v>1</v>
      </c>
      <c r="BX28">
        <f ca="1">IF(BF27&lt;&gt;"",1+BX27,BX27)</f>
        <v>1</v>
      </c>
      <c r="BY28">
        <f ca="1">IF(BG27&lt;&gt;"",1+BY27,BY27)</f>
        <v>1</v>
      </c>
      <c r="BZ28">
        <f ca="1">IF(BH27&lt;&gt;"",1+BZ27,BZ27)</f>
        <v>1</v>
      </c>
      <c r="CA28">
        <f ca="1">IF(BI27&lt;&gt;"",1+CA27,CA27)</f>
        <v>1</v>
      </c>
      <c r="CB28" s="2">
        <f ca="1">IF(BJ27&lt;&gt;"",1+CB27,CB27)</f>
        <v>1</v>
      </c>
      <c r="CC28" s="15">
        <v>26</v>
      </c>
      <c r="CD28" t="str">
        <f t="shared" ca="1" si="7"/>
        <v/>
      </c>
      <c r="CE28" t="str">
        <f t="shared" ca="1" si="8"/>
        <v/>
      </c>
      <c r="CF28" t="str">
        <f t="shared" ca="1" si="9"/>
        <v/>
      </c>
      <c r="CG28" t="str">
        <f t="shared" ca="1" si="10"/>
        <v/>
      </c>
      <c r="CH28" t="str">
        <f t="shared" ca="1" si="11"/>
        <v/>
      </c>
      <c r="CI28" t="str">
        <f t="shared" ca="1" si="12"/>
        <v/>
      </c>
      <c r="CJ28" t="str">
        <f t="shared" ca="1" si="13"/>
        <v/>
      </c>
      <c r="CK28" t="str">
        <f t="shared" ca="1" si="14"/>
        <v/>
      </c>
      <c r="CL28" t="str">
        <f t="shared" ca="1" si="15"/>
        <v/>
      </c>
      <c r="CM28" t="str">
        <f t="shared" ca="1" si="16"/>
        <v/>
      </c>
      <c r="CN28" t="str">
        <f t="shared" ca="1" si="17"/>
        <v/>
      </c>
      <c r="CO28" t="str">
        <f t="shared" ca="1" si="18"/>
        <v/>
      </c>
      <c r="CP28" t="str">
        <f t="shared" ca="1" si="19"/>
        <v/>
      </c>
      <c r="CQ28" t="str">
        <f t="shared" ca="1" si="20"/>
        <v/>
      </c>
      <c r="CR28" t="str">
        <f t="shared" ca="1" si="21"/>
        <v/>
      </c>
      <c r="CS28" t="str">
        <f t="shared" ca="1" si="22"/>
        <v/>
      </c>
      <c r="CT28" t="str">
        <f t="shared" ca="1" si="23"/>
        <v/>
      </c>
      <c r="CU28" t="str">
        <f t="shared" ca="1" si="24"/>
        <v/>
      </c>
      <c r="CW28" s="3"/>
    </row>
    <row r="29" spans="1:101" customFormat="1" x14ac:dyDescent="0.25">
      <c r="A29" s="7">
        <v>27</v>
      </c>
      <c r="B29" s="8">
        <v>10</v>
      </c>
      <c r="C29" s="4"/>
      <c r="D29">
        <v>27</v>
      </c>
      <c r="E29">
        <f t="shared" ca="1" si="4"/>
        <v>3</v>
      </c>
      <c r="F29">
        <f ca="1">LOOKUP(E29,A:A,B:B)</f>
        <v>3</v>
      </c>
      <c r="H29" s="1" t="str">
        <f t="shared" ca="1" si="29"/>
        <v/>
      </c>
      <c r="I29">
        <f t="shared" ca="1" si="29"/>
        <v>35</v>
      </c>
      <c r="J29">
        <f t="shared" ca="1" si="29"/>
        <v>3</v>
      </c>
      <c r="K29">
        <f t="shared" ca="1" si="29"/>
        <v>4</v>
      </c>
      <c r="L29">
        <f t="shared" ca="1" si="29"/>
        <v>32</v>
      </c>
      <c r="M29">
        <f t="shared" ca="1" si="29"/>
        <v>6</v>
      </c>
      <c r="N29">
        <f t="shared" ca="1" si="29"/>
        <v>30</v>
      </c>
      <c r="O29">
        <f t="shared" ca="1" si="29"/>
        <v>29</v>
      </c>
      <c r="P29">
        <f t="shared" ca="1" si="29"/>
        <v>9</v>
      </c>
      <c r="Q29">
        <f t="shared" ca="1" si="29"/>
        <v>10</v>
      </c>
      <c r="R29" t="str">
        <f t="shared" ca="1" si="29"/>
        <v/>
      </c>
      <c r="S29">
        <f t="shared" ca="1" si="29"/>
        <v>12</v>
      </c>
      <c r="T29">
        <f t="shared" ca="1" si="29"/>
        <v>24</v>
      </c>
      <c r="U29">
        <f t="shared" ca="1" si="29"/>
        <v>14</v>
      </c>
      <c r="V29" t="str">
        <f t="shared" ca="1" si="29"/>
        <v/>
      </c>
      <c r="W29">
        <f t="shared" ca="1" si="29"/>
        <v>16</v>
      </c>
      <c r="X29" t="str">
        <f t="shared" ca="1" si="26"/>
        <v/>
      </c>
      <c r="Y29">
        <f t="shared" ca="1" si="26"/>
        <v>18</v>
      </c>
      <c r="AA29" s="1" t="str">
        <f ca="1">IF(AND($F29=AA$2,$E29=H28),1+AA28,IF(AND($F29=AA$2,$E29&lt;&gt;H28),1,AA28))</f>
        <v/>
      </c>
      <c r="AB29">
        <f ca="1">IF(AND($F29=AB$2,$E29=I28),1+AB28,IF(AND($F29=AB$2,$E29&lt;&gt;I28),1,AB28))</f>
        <v>1</v>
      </c>
      <c r="AC29">
        <f ca="1">IF(AND($F29=AC$2,$E29=J28),1+AC28,IF(AND($F29=AC$2,$E29&lt;&gt;J28),1,AC28))</f>
        <v>3</v>
      </c>
      <c r="AD29">
        <f ca="1">IF(AND($F29=AD$2,$E29=K28),1+AD28,IF(AND($F29=AD$2,$E29&lt;&gt;K28),1,AD28))</f>
        <v>5</v>
      </c>
      <c r="AE29">
        <f ca="1">IF(AND($F29=AE$2,$E29=L28),1+AE28,IF(AND($F29=AE$2,$E29&lt;&gt;L28),1,AE28))</f>
        <v>1</v>
      </c>
      <c r="AF29">
        <f ca="1">IF(AND($F29=AF$2,$E29=M28),1+AF28,IF(AND($F29=AF$2,$E29&lt;&gt;M28),1,AF28))</f>
        <v>1</v>
      </c>
      <c r="AG29">
        <f ca="1">IF(AND($F29=AG$2,$E29=N28),1+AG28,IF(AND($F29=AG$2,$E29&lt;&gt;N28),1,AG28))</f>
        <v>1</v>
      </c>
      <c r="AH29">
        <f ca="1">IF(AND($F29=AH$2,$E29=O28),1+AH28,IF(AND($F29=AH$2,$E29&lt;&gt;O28),1,AH28))</f>
        <v>1</v>
      </c>
      <c r="AI29">
        <f ca="1">IF(AND($F29=AI$2,$E29=P28),1+AI28,IF(AND($F29=AI$2,$E29&lt;&gt;P28),1,AI28))</f>
        <v>1</v>
      </c>
      <c r="AJ29">
        <f ca="1">IF(AND($F29=AJ$2,$E29=Q28),1+AJ28,IF(AND($F29=AJ$2,$E29&lt;&gt;Q28),1,AJ28))</f>
        <v>1</v>
      </c>
      <c r="AK29" t="str">
        <f ca="1">IF(AND($F29=AK$2,$E29=R28),1+AK28,IF(AND($F29=AK$2,$E29&lt;&gt;R28),1,AK28))</f>
        <v/>
      </c>
      <c r="AL29">
        <f ca="1">IF(AND($F29=AL$2,$E29=S28),1+AL28,IF(AND($F29=AL$2,$E29&lt;&gt;S28),1,AL28))</f>
        <v>1</v>
      </c>
      <c r="AM29">
        <f ca="1">IF(AND($F29=AM$2,$E29=T28),1+AM28,IF(AND($F29=AM$2,$E29&lt;&gt;T28),1,AM28))</f>
        <v>1</v>
      </c>
      <c r="AN29">
        <f ca="1">IF(AND($F29=AN$2,$E29=U28),1+AN28,IF(AND($F29=AN$2,$E29&lt;&gt;U28),1,AN28))</f>
        <v>3</v>
      </c>
      <c r="AO29" t="str">
        <f ca="1">IF(AND($F29=AO$2,$E29=V28),1+AO28,IF(AND($F29=AO$2,$E29&lt;&gt;V28),1,AO28))</f>
        <v/>
      </c>
      <c r="AP29">
        <f ca="1">IF(AND($F29=AP$2,$E29=W28),1+AP28,IF(AND($F29=AP$2,$E29&lt;&gt;W28),1,AP28))</f>
        <v>1</v>
      </c>
      <c r="AQ29" t="str">
        <f ca="1">IF(AND($F29=AQ$2,$E29=X28),1+AQ28,IF(AND($F29=AQ$2,$E29&lt;&gt;X28),1,AQ28))</f>
        <v/>
      </c>
      <c r="AR29">
        <f ca="1">IF(AND($F29=AR$2,$E29=Y28),1+AR28,IF(AND($F29=AR$2,$E29&lt;&gt;Y28),1,AR28))</f>
        <v>3</v>
      </c>
      <c r="AS29" s="1" t="str">
        <f t="shared" ca="1" si="27"/>
        <v/>
      </c>
      <c r="AT29" s="2" t="str">
        <f t="shared" ca="1" si="27"/>
        <v/>
      </c>
      <c r="AU29" s="2" t="str">
        <f t="shared" ca="1" si="27"/>
        <v/>
      </c>
      <c r="AV29" s="2">
        <f t="shared" ca="1" si="28"/>
        <v>5</v>
      </c>
      <c r="AW29" s="2" t="str">
        <f t="shared" ca="1" si="28"/>
        <v/>
      </c>
      <c r="AX29" s="2" t="str">
        <f t="shared" ca="1" si="28"/>
        <v/>
      </c>
      <c r="AY29" s="2" t="str">
        <f t="shared" ca="1" si="28"/>
        <v/>
      </c>
      <c r="AZ29" s="2" t="str">
        <f t="shared" ca="1" si="28"/>
        <v/>
      </c>
      <c r="BA29" s="2" t="str">
        <f t="shared" ca="1" si="28"/>
        <v/>
      </c>
      <c r="BB29" s="2" t="str">
        <f t="shared" ca="1" si="28"/>
        <v/>
      </c>
      <c r="BC29" s="2" t="str">
        <f t="shared" ca="1" si="28"/>
        <v/>
      </c>
      <c r="BD29" s="2" t="str">
        <f t="shared" ca="1" si="28"/>
        <v/>
      </c>
      <c r="BE29" s="2" t="str">
        <f t="shared" ca="1" si="28"/>
        <v/>
      </c>
      <c r="BF29" s="2" t="str">
        <f t="shared" ca="1" si="28"/>
        <v/>
      </c>
      <c r="BG29" s="2" t="str">
        <f t="shared" ca="1" si="28"/>
        <v/>
      </c>
      <c r="BH29" s="2" t="str">
        <f t="shared" ca="1" si="28"/>
        <v/>
      </c>
      <c r="BI29" s="2" t="str">
        <f t="shared" ca="1" si="28"/>
        <v/>
      </c>
      <c r="BJ29" s="3" t="str">
        <f t="shared" ca="1" si="28"/>
        <v/>
      </c>
      <c r="BK29">
        <f ca="1">IF(AS28&lt;&gt;"",1+BK28,BK28)</f>
        <v>1</v>
      </c>
      <c r="BL29">
        <f ca="1">IF(AT28&lt;&gt;"",1+BL28,BL28)</f>
        <v>1</v>
      </c>
      <c r="BM29">
        <f ca="1">IF(AU28&lt;&gt;"",1+BM28,BM28)</f>
        <v>1</v>
      </c>
      <c r="BN29">
        <f ca="1">IF(AV28&lt;&gt;"",1+BN28,BN28)</f>
        <v>1</v>
      </c>
      <c r="BO29">
        <f ca="1">IF(AW28&lt;&gt;"",1+BO28,BO28)</f>
        <v>3</v>
      </c>
      <c r="BP29">
        <f ca="1">IF(AX28&lt;&gt;"",1+BP28,BP28)</f>
        <v>1</v>
      </c>
      <c r="BQ29">
        <f ca="1">IF(AY28&lt;&gt;"",1+BQ28,BQ28)</f>
        <v>1</v>
      </c>
      <c r="BR29">
        <f ca="1">IF(AZ28&lt;&gt;"",1+BR28,BR28)</f>
        <v>1</v>
      </c>
      <c r="BS29">
        <f ca="1">IF(BA28&lt;&gt;"",1+BS28,BS28)</f>
        <v>1</v>
      </c>
      <c r="BT29">
        <f ca="1">IF(BB28&lt;&gt;"",1+BT28,BT28)</f>
        <v>1</v>
      </c>
      <c r="BU29">
        <f ca="1">IF(BC28&lt;&gt;"",1+BU28,BU28)</f>
        <v>1</v>
      </c>
      <c r="BV29">
        <f ca="1">IF(BD28&lt;&gt;"",1+BV28,BV28)</f>
        <v>1</v>
      </c>
      <c r="BW29">
        <f ca="1">IF(BE28&lt;&gt;"",1+BW28,BW28)</f>
        <v>1</v>
      </c>
      <c r="BX29">
        <f ca="1">IF(BF28&lt;&gt;"",1+BX28,BX28)</f>
        <v>1</v>
      </c>
      <c r="BY29">
        <f ca="1">IF(BG28&lt;&gt;"",1+BY28,BY28)</f>
        <v>1</v>
      </c>
      <c r="BZ29">
        <f ca="1">IF(BH28&lt;&gt;"",1+BZ28,BZ28)</f>
        <v>1</v>
      </c>
      <c r="CA29">
        <f ca="1">IF(BI28&lt;&gt;"",1+CA28,CA28)</f>
        <v>1</v>
      </c>
      <c r="CB29" s="2">
        <f ca="1">IF(BJ28&lt;&gt;"",1+CB28,CB28)</f>
        <v>1</v>
      </c>
      <c r="CC29" s="15">
        <v>27</v>
      </c>
      <c r="CD29" t="str">
        <f t="shared" ca="1" si="7"/>
        <v/>
      </c>
      <c r="CE29" t="str">
        <f t="shared" ca="1" si="8"/>
        <v/>
      </c>
      <c r="CF29" t="str">
        <f t="shared" ca="1" si="9"/>
        <v/>
      </c>
      <c r="CG29" t="str">
        <f t="shared" ca="1" si="10"/>
        <v/>
      </c>
      <c r="CH29" t="str">
        <f t="shared" ca="1" si="11"/>
        <v/>
      </c>
      <c r="CI29" t="str">
        <f t="shared" ca="1" si="12"/>
        <v/>
      </c>
      <c r="CJ29" t="str">
        <f t="shared" ca="1" si="13"/>
        <v/>
      </c>
      <c r="CK29" t="str">
        <f t="shared" ca="1" si="14"/>
        <v/>
      </c>
      <c r="CL29" t="str">
        <f t="shared" ca="1" si="15"/>
        <v/>
      </c>
      <c r="CM29" t="str">
        <f t="shared" ca="1" si="16"/>
        <v/>
      </c>
      <c r="CN29" t="str">
        <f t="shared" ca="1" si="17"/>
        <v/>
      </c>
      <c r="CO29" t="str">
        <f t="shared" ca="1" si="18"/>
        <v/>
      </c>
      <c r="CP29" t="str">
        <f t="shared" ca="1" si="19"/>
        <v/>
      </c>
      <c r="CQ29" t="str">
        <f t="shared" ca="1" si="20"/>
        <v/>
      </c>
      <c r="CR29" t="str">
        <f t="shared" ca="1" si="21"/>
        <v/>
      </c>
      <c r="CS29" t="str">
        <f t="shared" ca="1" si="22"/>
        <v/>
      </c>
      <c r="CT29" t="str">
        <f t="shared" ca="1" si="23"/>
        <v/>
      </c>
      <c r="CU29" t="str">
        <f t="shared" ca="1" si="24"/>
        <v/>
      </c>
      <c r="CW29" s="3"/>
    </row>
    <row r="30" spans="1:101" customFormat="1" x14ac:dyDescent="0.25">
      <c r="A30" s="7">
        <v>28</v>
      </c>
      <c r="B30" s="8">
        <v>9</v>
      </c>
      <c r="C30" s="4"/>
      <c r="D30">
        <v>28</v>
      </c>
      <c r="E30">
        <f t="shared" ca="1" si="4"/>
        <v>33</v>
      </c>
      <c r="F30">
        <f ca="1">LOOKUP(E30,A:A,B:B)</f>
        <v>4</v>
      </c>
      <c r="H30" s="1" t="str">
        <f t="shared" ca="1" si="29"/>
        <v/>
      </c>
      <c r="I30">
        <f t="shared" ca="1" si="29"/>
        <v>35</v>
      </c>
      <c r="J30">
        <f t="shared" ca="1" si="29"/>
        <v>3</v>
      </c>
      <c r="K30">
        <f t="shared" ca="1" si="29"/>
        <v>33</v>
      </c>
      <c r="L30">
        <f t="shared" ca="1" si="29"/>
        <v>32</v>
      </c>
      <c r="M30">
        <f t="shared" ca="1" si="29"/>
        <v>6</v>
      </c>
      <c r="N30">
        <f t="shared" ca="1" si="29"/>
        <v>30</v>
      </c>
      <c r="O30">
        <f t="shared" ca="1" si="29"/>
        <v>29</v>
      </c>
      <c r="P30">
        <f t="shared" ca="1" si="29"/>
        <v>9</v>
      </c>
      <c r="Q30">
        <f t="shared" ca="1" si="29"/>
        <v>10</v>
      </c>
      <c r="R30" t="str">
        <f t="shared" ca="1" si="29"/>
        <v/>
      </c>
      <c r="S30">
        <f t="shared" ca="1" si="29"/>
        <v>12</v>
      </c>
      <c r="T30">
        <f t="shared" ca="1" si="29"/>
        <v>24</v>
      </c>
      <c r="U30">
        <f t="shared" ca="1" si="29"/>
        <v>14</v>
      </c>
      <c r="V30" t="str">
        <f t="shared" ca="1" si="29"/>
        <v/>
      </c>
      <c r="W30">
        <f t="shared" ca="1" si="29"/>
        <v>16</v>
      </c>
      <c r="X30" t="str">
        <f t="shared" ca="1" si="26"/>
        <v/>
      </c>
      <c r="Y30">
        <f t="shared" ca="1" si="26"/>
        <v>18</v>
      </c>
      <c r="AA30" s="1" t="str">
        <f ca="1">IF(AND($F30=AA$2,$E30=H29),1+AA29,IF(AND($F30=AA$2,$E30&lt;&gt;H29),1,AA29))</f>
        <v/>
      </c>
      <c r="AB30">
        <f ca="1">IF(AND($F30=AB$2,$E30=I29),1+AB29,IF(AND($F30=AB$2,$E30&lt;&gt;I29),1,AB29))</f>
        <v>1</v>
      </c>
      <c r="AC30">
        <f ca="1">IF(AND($F30=AC$2,$E30=J29),1+AC29,IF(AND($F30=AC$2,$E30&lt;&gt;J29),1,AC29))</f>
        <v>3</v>
      </c>
      <c r="AD30">
        <f ca="1">IF(AND($F30=AD$2,$E30=K29),1+AD29,IF(AND($F30=AD$2,$E30&lt;&gt;K29),1,AD29))</f>
        <v>1</v>
      </c>
      <c r="AE30">
        <f ca="1">IF(AND($F30=AE$2,$E30=L29),1+AE29,IF(AND($F30=AE$2,$E30&lt;&gt;L29),1,AE29))</f>
        <v>1</v>
      </c>
      <c r="AF30">
        <f ca="1">IF(AND($F30=AF$2,$E30=M29),1+AF29,IF(AND($F30=AF$2,$E30&lt;&gt;M29),1,AF29))</f>
        <v>1</v>
      </c>
      <c r="AG30">
        <f ca="1">IF(AND($F30=AG$2,$E30=N29),1+AG29,IF(AND($F30=AG$2,$E30&lt;&gt;N29),1,AG29))</f>
        <v>1</v>
      </c>
      <c r="AH30">
        <f ca="1">IF(AND($F30=AH$2,$E30=O29),1+AH29,IF(AND($F30=AH$2,$E30&lt;&gt;O29),1,AH29))</f>
        <v>1</v>
      </c>
      <c r="AI30">
        <f ca="1">IF(AND($F30=AI$2,$E30=P29),1+AI29,IF(AND($F30=AI$2,$E30&lt;&gt;P29),1,AI29))</f>
        <v>1</v>
      </c>
      <c r="AJ30">
        <f ca="1">IF(AND($F30=AJ$2,$E30=Q29),1+AJ29,IF(AND($F30=AJ$2,$E30&lt;&gt;Q29),1,AJ29))</f>
        <v>1</v>
      </c>
      <c r="AK30" t="str">
        <f ca="1">IF(AND($F30=AK$2,$E30=R29),1+AK29,IF(AND($F30=AK$2,$E30&lt;&gt;R29),1,AK29))</f>
        <v/>
      </c>
      <c r="AL30">
        <f ca="1">IF(AND($F30=AL$2,$E30=S29),1+AL29,IF(AND($F30=AL$2,$E30&lt;&gt;S29),1,AL29))</f>
        <v>1</v>
      </c>
      <c r="AM30">
        <f ca="1">IF(AND($F30=AM$2,$E30=T29),1+AM29,IF(AND($F30=AM$2,$E30&lt;&gt;T29),1,AM29))</f>
        <v>1</v>
      </c>
      <c r="AN30">
        <f ca="1">IF(AND($F30=AN$2,$E30=U29),1+AN29,IF(AND($F30=AN$2,$E30&lt;&gt;U29),1,AN29))</f>
        <v>3</v>
      </c>
      <c r="AO30" t="str">
        <f ca="1">IF(AND($F30=AO$2,$E30=V29),1+AO29,IF(AND($F30=AO$2,$E30&lt;&gt;V29),1,AO29))</f>
        <v/>
      </c>
      <c r="AP30">
        <f ca="1">IF(AND($F30=AP$2,$E30=W29),1+AP29,IF(AND($F30=AP$2,$E30&lt;&gt;W29),1,AP29))</f>
        <v>1</v>
      </c>
      <c r="AQ30" t="str">
        <f ca="1">IF(AND($F30=AQ$2,$E30=X29),1+AQ29,IF(AND($F30=AQ$2,$E30&lt;&gt;X29),1,AQ29))</f>
        <v/>
      </c>
      <c r="AR30">
        <f ca="1">IF(AND($F30=AR$2,$E30=Y29),1+AR29,IF(AND($F30=AR$2,$E30&lt;&gt;Y29),1,AR29))</f>
        <v>3</v>
      </c>
      <c r="AS30" s="1" t="str">
        <f t="shared" ca="1" si="27"/>
        <v/>
      </c>
      <c r="AT30" s="2" t="str">
        <f t="shared" ca="1" si="27"/>
        <v/>
      </c>
      <c r="AU30" s="2">
        <f t="shared" ca="1" si="27"/>
        <v>3</v>
      </c>
      <c r="AV30" s="2" t="str">
        <f t="shared" ca="1" si="28"/>
        <v/>
      </c>
      <c r="AW30" s="2" t="str">
        <f t="shared" ca="1" si="28"/>
        <v/>
      </c>
      <c r="AX30" s="2" t="str">
        <f t="shared" ca="1" si="28"/>
        <v/>
      </c>
      <c r="AY30" s="2" t="str">
        <f t="shared" ca="1" si="28"/>
        <v/>
      </c>
      <c r="AZ30" s="2" t="str">
        <f t="shared" ca="1" si="28"/>
        <v/>
      </c>
      <c r="BA30" s="2" t="str">
        <f t="shared" ca="1" si="28"/>
        <v/>
      </c>
      <c r="BB30" s="2" t="str">
        <f t="shared" ca="1" si="28"/>
        <v/>
      </c>
      <c r="BC30" s="2" t="str">
        <f t="shared" ca="1" si="28"/>
        <v/>
      </c>
      <c r="BD30" s="2" t="str">
        <f t="shared" ca="1" si="28"/>
        <v/>
      </c>
      <c r="BE30" s="2" t="str">
        <f t="shared" ca="1" si="28"/>
        <v/>
      </c>
      <c r="BF30" s="2" t="str">
        <f t="shared" ca="1" si="28"/>
        <v/>
      </c>
      <c r="BG30" s="2" t="str">
        <f t="shared" ca="1" si="28"/>
        <v/>
      </c>
      <c r="BH30" s="2" t="str">
        <f t="shared" ca="1" si="28"/>
        <v/>
      </c>
      <c r="BI30" s="2" t="str">
        <f t="shared" ca="1" si="28"/>
        <v/>
      </c>
      <c r="BJ30" s="3" t="str">
        <f t="shared" ca="1" si="28"/>
        <v/>
      </c>
      <c r="BK30">
        <f ca="1">IF(AS29&lt;&gt;"",1+BK29,BK29)</f>
        <v>1</v>
      </c>
      <c r="BL30">
        <f ca="1">IF(AT29&lt;&gt;"",1+BL29,BL29)</f>
        <v>1</v>
      </c>
      <c r="BM30">
        <f ca="1">IF(AU29&lt;&gt;"",1+BM29,BM29)</f>
        <v>1</v>
      </c>
      <c r="BN30">
        <f ca="1">IF(AV29&lt;&gt;"",1+BN29,BN29)</f>
        <v>2</v>
      </c>
      <c r="BO30">
        <f ca="1">IF(AW29&lt;&gt;"",1+BO29,BO29)</f>
        <v>3</v>
      </c>
      <c r="BP30">
        <f ca="1">IF(AX29&lt;&gt;"",1+BP29,BP29)</f>
        <v>1</v>
      </c>
      <c r="BQ30">
        <f ca="1">IF(AY29&lt;&gt;"",1+BQ29,BQ29)</f>
        <v>1</v>
      </c>
      <c r="BR30">
        <f ca="1">IF(AZ29&lt;&gt;"",1+BR29,BR29)</f>
        <v>1</v>
      </c>
      <c r="BS30">
        <f ca="1">IF(BA29&lt;&gt;"",1+BS29,BS29)</f>
        <v>1</v>
      </c>
      <c r="BT30">
        <f ca="1">IF(BB29&lt;&gt;"",1+BT29,BT29)</f>
        <v>1</v>
      </c>
      <c r="BU30">
        <f ca="1">IF(BC29&lt;&gt;"",1+BU29,BU29)</f>
        <v>1</v>
      </c>
      <c r="BV30">
        <f ca="1">IF(BD29&lt;&gt;"",1+BV29,BV29)</f>
        <v>1</v>
      </c>
      <c r="BW30">
        <f ca="1">IF(BE29&lt;&gt;"",1+BW29,BW29)</f>
        <v>1</v>
      </c>
      <c r="BX30">
        <f ca="1">IF(BF29&lt;&gt;"",1+BX29,BX29)</f>
        <v>1</v>
      </c>
      <c r="BY30">
        <f ca="1">IF(BG29&lt;&gt;"",1+BY29,BY29)</f>
        <v>1</v>
      </c>
      <c r="BZ30">
        <f ca="1">IF(BH29&lt;&gt;"",1+BZ29,BZ29)</f>
        <v>1</v>
      </c>
      <c r="CA30">
        <f ca="1">IF(BI29&lt;&gt;"",1+CA29,CA29)</f>
        <v>1</v>
      </c>
      <c r="CB30" s="2">
        <f ca="1">IF(BJ29&lt;&gt;"",1+CB29,CB29)</f>
        <v>1</v>
      </c>
      <c r="CC30" s="16">
        <v>28</v>
      </c>
      <c r="CD30" t="str">
        <f t="shared" ca="1" si="7"/>
        <v/>
      </c>
      <c r="CE30" t="str">
        <f t="shared" ca="1" si="8"/>
        <v/>
      </c>
      <c r="CF30" t="str">
        <f t="shared" ca="1" si="9"/>
        <v/>
      </c>
      <c r="CG30" t="str">
        <f t="shared" ca="1" si="10"/>
        <v/>
      </c>
      <c r="CH30" t="str">
        <f t="shared" ca="1" si="11"/>
        <v/>
      </c>
      <c r="CI30" t="str">
        <f t="shared" ca="1" si="12"/>
        <v/>
      </c>
      <c r="CJ30" t="str">
        <f t="shared" ca="1" si="13"/>
        <v/>
      </c>
      <c r="CK30" t="str">
        <f t="shared" ca="1" si="14"/>
        <v/>
      </c>
      <c r="CL30" t="str">
        <f t="shared" ca="1" si="15"/>
        <v/>
      </c>
      <c r="CM30" t="str">
        <f t="shared" ca="1" si="16"/>
        <v/>
      </c>
      <c r="CN30" t="str">
        <f t="shared" ca="1" si="17"/>
        <v/>
      </c>
      <c r="CO30" t="str">
        <f t="shared" ca="1" si="18"/>
        <v/>
      </c>
      <c r="CP30" t="str">
        <f t="shared" ca="1" si="19"/>
        <v/>
      </c>
      <c r="CQ30" t="str">
        <f t="shared" ca="1" si="20"/>
        <v/>
      </c>
      <c r="CR30" t="str">
        <f t="shared" ca="1" si="21"/>
        <v/>
      </c>
      <c r="CS30" t="str">
        <f t="shared" ca="1" si="22"/>
        <v/>
      </c>
      <c r="CT30" t="str">
        <f t="shared" ca="1" si="23"/>
        <v/>
      </c>
      <c r="CU30" t="str">
        <f t="shared" ca="1" si="24"/>
        <v/>
      </c>
      <c r="CW30" s="3"/>
    </row>
    <row r="31" spans="1:101" customFormat="1" x14ac:dyDescent="0.25">
      <c r="A31" s="7">
        <v>29</v>
      </c>
      <c r="B31" s="8">
        <v>8</v>
      </c>
      <c r="C31" s="4"/>
      <c r="D31">
        <v>29</v>
      </c>
      <c r="E31">
        <f t="shared" ca="1" si="4"/>
        <v>34</v>
      </c>
      <c r="F31">
        <f ca="1">LOOKUP(E31,A:A,B:B)</f>
        <v>3</v>
      </c>
      <c r="H31" s="1" t="str">
        <f t="shared" ca="1" si="29"/>
        <v/>
      </c>
      <c r="I31">
        <f t="shared" ca="1" si="29"/>
        <v>35</v>
      </c>
      <c r="J31">
        <f t="shared" ca="1" si="29"/>
        <v>34</v>
      </c>
      <c r="K31">
        <f t="shared" ca="1" si="29"/>
        <v>33</v>
      </c>
      <c r="L31">
        <f t="shared" ca="1" si="29"/>
        <v>32</v>
      </c>
      <c r="M31">
        <f t="shared" ca="1" si="29"/>
        <v>6</v>
      </c>
      <c r="N31">
        <f t="shared" ca="1" si="29"/>
        <v>30</v>
      </c>
      <c r="O31">
        <f t="shared" ca="1" si="29"/>
        <v>29</v>
      </c>
      <c r="P31">
        <f t="shared" ca="1" si="29"/>
        <v>9</v>
      </c>
      <c r="Q31">
        <f t="shared" ca="1" si="29"/>
        <v>10</v>
      </c>
      <c r="R31" t="str">
        <f t="shared" ca="1" si="29"/>
        <v/>
      </c>
      <c r="S31">
        <f t="shared" ca="1" si="29"/>
        <v>12</v>
      </c>
      <c r="T31">
        <f t="shared" ca="1" si="29"/>
        <v>24</v>
      </c>
      <c r="U31">
        <f t="shared" ca="1" si="29"/>
        <v>14</v>
      </c>
      <c r="V31" t="str">
        <f t="shared" ca="1" si="29"/>
        <v/>
      </c>
      <c r="W31">
        <f t="shared" ca="1" si="29"/>
        <v>16</v>
      </c>
      <c r="X31" t="str">
        <f t="shared" ca="1" si="26"/>
        <v/>
      </c>
      <c r="Y31">
        <f t="shared" ca="1" si="26"/>
        <v>18</v>
      </c>
      <c r="AA31" s="1" t="str">
        <f ca="1">IF(AND($F31=AA$2,$E31=H30),1+AA30,IF(AND($F31=AA$2,$E31&lt;&gt;H30),1,AA30))</f>
        <v/>
      </c>
      <c r="AB31">
        <f ca="1">IF(AND($F31=AB$2,$E31=I30),1+AB30,IF(AND($F31=AB$2,$E31&lt;&gt;I30),1,AB30))</f>
        <v>1</v>
      </c>
      <c r="AC31">
        <f ca="1">IF(AND($F31=AC$2,$E31=J30),1+AC30,IF(AND($F31=AC$2,$E31&lt;&gt;J30),1,AC30))</f>
        <v>1</v>
      </c>
      <c r="AD31">
        <f ca="1">IF(AND($F31=AD$2,$E31=K30),1+AD30,IF(AND($F31=AD$2,$E31&lt;&gt;K30),1,AD30))</f>
        <v>1</v>
      </c>
      <c r="AE31">
        <f ca="1">IF(AND($F31=AE$2,$E31=L30),1+AE30,IF(AND($F31=AE$2,$E31&lt;&gt;L30),1,AE30))</f>
        <v>1</v>
      </c>
      <c r="AF31">
        <f ca="1">IF(AND($F31=AF$2,$E31=M30),1+AF30,IF(AND($F31=AF$2,$E31&lt;&gt;M30),1,AF30))</f>
        <v>1</v>
      </c>
      <c r="AG31">
        <f ca="1">IF(AND($F31=AG$2,$E31=N30),1+AG30,IF(AND($F31=AG$2,$E31&lt;&gt;N30),1,AG30))</f>
        <v>1</v>
      </c>
      <c r="AH31">
        <f ca="1">IF(AND($F31=AH$2,$E31=O30),1+AH30,IF(AND($F31=AH$2,$E31&lt;&gt;O30),1,AH30))</f>
        <v>1</v>
      </c>
      <c r="AI31">
        <f ca="1">IF(AND($F31=AI$2,$E31=P30),1+AI30,IF(AND($F31=AI$2,$E31&lt;&gt;P30),1,AI30))</f>
        <v>1</v>
      </c>
      <c r="AJ31">
        <f ca="1">IF(AND($F31=AJ$2,$E31=Q30),1+AJ30,IF(AND($F31=AJ$2,$E31&lt;&gt;Q30),1,AJ30))</f>
        <v>1</v>
      </c>
      <c r="AK31" t="str">
        <f ca="1">IF(AND($F31=AK$2,$E31=R30),1+AK30,IF(AND($F31=AK$2,$E31&lt;&gt;R30),1,AK30))</f>
        <v/>
      </c>
      <c r="AL31">
        <f ca="1">IF(AND($F31=AL$2,$E31=S30),1+AL30,IF(AND($F31=AL$2,$E31&lt;&gt;S30),1,AL30))</f>
        <v>1</v>
      </c>
      <c r="AM31">
        <f ca="1">IF(AND($F31=AM$2,$E31=T30),1+AM30,IF(AND($F31=AM$2,$E31&lt;&gt;T30),1,AM30))</f>
        <v>1</v>
      </c>
      <c r="AN31">
        <f ca="1">IF(AND($F31=AN$2,$E31=U30),1+AN30,IF(AND($F31=AN$2,$E31&lt;&gt;U30),1,AN30))</f>
        <v>3</v>
      </c>
      <c r="AO31" t="str">
        <f ca="1">IF(AND($F31=AO$2,$E31=V30),1+AO30,IF(AND($F31=AO$2,$E31&lt;&gt;V30),1,AO30))</f>
        <v/>
      </c>
      <c r="AP31">
        <f ca="1">IF(AND($F31=AP$2,$E31=W30),1+AP30,IF(AND($F31=AP$2,$E31&lt;&gt;W30),1,AP30))</f>
        <v>1</v>
      </c>
      <c r="AQ31" t="str">
        <f ca="1">IF(AND($F31=AQ$2,$E31=X30),1+AQ30,IF(AND($F31=AQ$2,$E31&lt;&gt;X30),1,AQ30))</f>
        <v/>
      </c>
      <c r="AR31">
        <f ca="1">IF(AND($F31=AR$2,$E31=Y30),1+AR30,IF(AND($F31=AR$2,$E31&lt;&gt;Y30),1,AR30))</f>
        <v>3</v>
      </c>
      <c r="AS31" s="1" t="str">
        <f t="shared" ca="1" si="27"/>
        <v/>
      </c>
      <c r="AT31" s="2" t="str">
        <f t="shared" ca="1" si="27"/>
        <v/>
      </c>
      <c r="AU31" s="2" t="str">
        <f t="shared" ca="1" si="27"/>
        <v/>
      </c>
      <c r="AV31" s="2" t="str">
        <f t="shared" ca="1" si="28"/>
        <v/>
      </c>
      <c r="AW31" s="2" t="str">
        <f t="shared" ca="1" si="28"/>
        <v/>
      </c>
      <c r="AX31" s="2" t="str">
        <f t="shared" ca="1" si="28"/>
        <v/>
      </c>
      <c r="AY31" s="2" t="str">
        <f t="shared" ca="1" si="28"/>
        <v/>
      </c>
      <c r="AZ31" s="2" t="str">
        <f t="shared" ca="1" si="28"/>
        <v/>
      </c>
      <c r="BA31" s="2" t="str">
        <f t="shared" ca="1" si="28"/>
        <v/>
      </c>
      <c r="BB31" s="2" t="str">
        <f t="shared" ca="1" si="28"/>
        <v/>
      </c>
      <c r="BC31" s="2" t="str">
        <f t="shared" ca="1" si="28"/>
        <v/>
      </c>
      <c r="BD31" s="2" t="str">
        <f t="shared" ca="1" si="28"/>
        <v/>
      </c>
      <c r="BE31" s="2" t="str">
        <f t="shared" ca="1" si="28"/>
        <v/>
      </c>
      <c r="BF31" s="2" t="str">
        <f t="shared" ca="1" si="28"/>
        <v/>
      </c>
      <c r="BG31" s="2" t="str">
        <f t="shared" ca="1" si="28"/>
        <v/>
      </c>
      <c r="BH31" s="2" t="str">
        <f t="shared" ca="1" si="28"/>
        <v/>
      </c>
      <c r="BI31" s="2" t="str">
        <f t="shared" ca="1" si="28"/>
        <v/>
      </c>
      <c r="BJ31" s="3" t="str">
        <f t="shared" ca="1" si="28"/>
        <v/>
      </c>
      <c r="BK31">
        <f ca="1">IF(AS30&lt;&gt;"",1+BK30,BK30)</f>
        <v>1</v>
      </c>
      <c r="BL31">
        <f ca="1">IF(AT30&lt;&gt;"",1+BL30,BL30)</f>
        <v>1</v>
      </c>
      <c r="BM31">
        <f ca="1">IF(AU30&lt;&gt;"",1+BM30,BM30)</f>
        <v>2</v>
      </c>
      <c r="BN31">
        <f ca="1">IF(AV30&lt;&gt;"",1+BN30,BN30)</f>
        <v>2</v>
      </c>
      <c r="BO31">
        <f ca="1">IF(AW30&lt;&gt;"",1+BO30,BO30)</f>
        <v>3</v>
      </c>
      <c r="BP31">
        <f ca="1">IF(AX30&lt;&gt;"",1+BP30,BP30)</f>
        <v>1</v>
      </c>
      <c r="BQ31">
        <f ca="1">IF(AY30&lt;&gt;"",1+BQ30,BQ30)</f>
        <v>1</v>
      </c>
      <c r="BR31">
        <f ca="1">IF(AZ30&lt;&gt;"",1+BR30,BR30)</f>
        <v>1</v>
      </c>
      <c r="BS31">
        <f ca="1">IF(BA30&lt;&gt;"",1+BS30,BS30)</f>
        <v>1</v>
      </c>
      <c r="BT31">
        <f ca="1">IF(BB30&lt;&gt;"",1+BT30,BT30)</f>
        <v>1</v>
      </c>
      <c r="BU31">
        <f ca="1">IF(BC30&lt;&gt;"",1+BU30,BU30)</f>
        <v>1</v>
      </c>
      <c r="BV31">
        <f ca="1">IF(BD30&lt;&gt;"",1+BV30,BV30)</f>
        <v>1</v>
      </c>
      <c r="BW31">
        <f ca="1">IF(BE30&lt;&gt;"",1+BW30,BW30)</f>
        <v>1</v>
      </c>
      <c r="BX31">
        <f ca="1">IF(BF30&lt;&gt;"",1+BX30,BX30)</f>
        <v>1</v>
      </c>
      <c r="BY31">
        <f ca="1">IF(BG30&lt;&gt;"",1+BY30,BY30)</f>
        <v>1</v>
      </c>
      <c r="BZ31">
        <f ca="1">IF(BH30&lt;&gt;"",1+BZ30,BZ30)</f>
        <v>1</v>
      </c>
      <c r="CA31">
        <f ca="1">IF(BI30&lt;&gt;"",1+CA30,CA30)</f>
        <v>1</v>
      </c>
      <c r="CB31" s="2">
        <f ca="1">IF(BJ30&lt;&gt;"",1+CB30,CB30)</f>
        <v>1</v>
      </c>
      <c r="CC31" s="15">
        <v>29</v>
      </c>
      <c r="CD31" t="str">
        <f t="shared" ca="1" si="7"/>
        <v/>
      </c>
      <c r="CE31" t="str">
        <f t="shared" ca="1" si="8"/>
        <v/>
      </c>
      <c r="CF31" t="str">
        <f t="shared" ca="1" si="9"/>
        <v/>
      </c>
      <c r="CG31" t="str">
        <f t="shared" ca="1" si="10"/>
        <v/>
      </c>
      <c r="CH31" t="str">
        <f t="shared" ca="1" si="11"/>
        <v/>
      </c>
      <c r="CI31" t="str">
        <f t="shared" ca="1" si="12"/>
        <v/>
      </c>
      <c r="CJ31" t="str">
        <f t="shared" ca="1" si="13"/>
        <v/>
      </c>
      <c r="CK31" t="str">
        <f t="shared" ca="1" si="14"/>
        <v/>
      </c>
      <c r="CL31" t="str">
        <f t="shared" ca="1" si="15"/>
        <v/>
      </c>
      <c r="CM31" t="str">
        <f t="shared" ca="1" si="16"/>
        <v/>
      </c>
      <c r="CN31" t="str">
        <f t="shared" ca="1" si="17"/>
        <v/>
      </c>
      <c r="CO31" t="str">
        <f t="shared" ca="1" si="18"/>
        <v/>
      </c>
      <c r="CP31" t="str">
        <f t="shared" ca="1" si="19"/>
        <v/>
      </c>
      <c r="CQ31" t="str">
        <f t="shared" ca="1" si="20"/>
        <v/>
      </c>
      <c r="CR31" t="str">
        <f t="shared" ca="1" si="21"/>
        <v/>
      </c>
      <c r="CS31" t="str">
        <f t="shared" ca="1" si="22"/>
        <v/>
      </c>
      <c r="CT31" t="str">
        <f t="shared" ca="1" si="23"/>
        <v/>
      </c>
      <c r="CU31" t="str">
        <f t="shared" ca="1" si="24"/>
        <v/>
      </c>
      <c r="CW31" s="3"/>
    </row>
    <row r="32" spans="1:101" customFormat="1" x14ac:dyDescent="0.25">
      <c r="A32" s="7">
        <v>30</v>
      </c>
      <c r="B32" s="8">
        <v>7</v>
      </c>
      <c r="C32" s="4"/>
      <c r="D32">
        <v>30</v>
      </c>
      <c r="E32">
        <f t="shared" ca="1" si="4"/>
        <v>22</v>
      </c>
      <c r="F32">
        <f ca="1">LOOKUP(E32,A:A,B:B)</f>
        <v>15</v>
      </c>
      <c r="H32" s="1" t="str">
        <f t="shared" ca="1" si="29"/>
        <v/>
      </c>
      <c r="I32">
        <f t="shared" ca="1" si="29"/>
        <v>35</v>
      </c>
      <c r="J32">
        <f t="shared" ca="1" si="29"/>
        <v>34</v>
      </c>
      <c r="K32">
        <f t="shared" ca="1" si="29"/>
        <v>33</v>
      </c>
      <c r="L32">
        <f t="shared" ca="1" si="29"/>
        <v>32</v>
      </c>
      <c r="M32">
        <f t="shared" ca="1" si="29"/>
        <v>6</v>
      </c>
      <c r="N32">
        <f t="shared" ca="1" si="29"/>
        <v>30</v>
      </c>
      <c r="O32">
        <f t="shared" ca="1" si="29"/>
        <v>29</v>
      </c>
      <c r="P32">
        <f t="shared" ca="1" si="29"/>
        <v>9</v>
      </c>
      <c r="Q32">
        <f t="shared" ca="1" si="29"/>
        <v>10</v>
      </c>
      <c r="R32" t="str">
        <f t="shared" ca="1" si="29"/>
        <v/>
      </c>
      <c r="S32">
        <f t="shared" ca="1" si="29"/>
        <v>12</v>
      </c>
      <c r="T32">
        <f t="shared" ca="1" si="29"/>
        <v>24</v>
      </c>
      <c r="U32">
        <f t="shared" ca="1" si="29"/>
        <v>14</v>
      </c>
      <c r="V32">
        <f t="shared" ca="1" si="29"/>
        <v>22</v>
      </c>
      <c r="W32">
        <f t="shared" ca="1" si="29"/>
        <v>16</v>
      </c>
      <c r="X32" t="str">
        <f t="shared" ca="1" si="26"/>
        <v/>
      </c>
      <c r="Y32">
        <f t="shared" ca="1" si="26"/>
        <v>18</v>
      </c>
      <c r="AA32" s="1" t="str">
        <f ca="1">IF(AND($F32=AA$2,$E32=H31),1+AA31,IF(AND($F32=AA$2,$E32&lt;&gt;H31),1,AA31))</f>
        <v/>
      </c>
      <c r="AB32">
        <f ca="1">IF(AND($F32=AB$2,$E32=I31),1+AB31,IF(AND($F32=AB$2,$E32&lt;&gt;I31),1,AB31))</f>
        <v>1</v>
      </c>
      <c r="AC32">
        <f ca="1">IF(AND($F32=AC$2,$E32=J31),1+AC31,IF(AND($F32=AC$2,$E32&lt;&gt;J31),1,AC31))</f>
        <v>1</v>
      </c>
      <c r="AD32">
        <f ca="1">IF(AND($F32=AD$2,$E32=K31),1+AD31,IF(AND($F32=AD$2,$E32&lt;&gt;K31),1,AD31))</f>
        <v>1</v>
      </c>
      <c r="AE32">
        <f ca="1">IF(AND($F32=AE$2,$E32=L31),1+AE31,IF(AND($F32=AE$2,$E32&lt;&gt;L31),1,AE31))</f>
        <v>1</v>
      </c>
      <c r="AF32">
        <f ca="1">IF(AND($F32=AF$2,$E32=M31),1+AF31,IF(AND($F32=AF$2,$E32&lt;&gt;M31),1,AF31))</f>
        <v>1</v>
      </c>
      <c r="AG32">
        <f ca="1">IF(AND($F32=AG$2,$E32=N31),1+AG31,IF(AND($F32=AG$2,$E32&lt;&gt;N31),1,AG31))</f>
        <v>1</v>
      </c>
      <c r="AH32">
        <f ca="1">IF(AND($F32=AH$2,$E32=O31),1+AH31,IF(AND($F32=AH$2,$E32&lt;&gt;O31),1,AH31))</f>
        <v>1</v>
      </c>
      <c r="AI32">
        <f ca="1">IF(AND($F32=AI$2,$E32=P31),1+AI31,IF(AND($F32=AI$2,$E32&lt;&gt;P31),1,AI31))</f>
        <v>1</v>
      </c>
      <c r="AJ32">
        <f ca="1">IF(AND($F32=AJ$2,$E32=Q31),1+AJ31,IF(AND($F32=AJ$2,$E32&lt;&gt;Q31),1,AJ31))</f>
        <v>1</v>
      </c>
      <c r="AK32" t="str">
        <f ca="1">IF(AND($F32=AK$2,$E32=R31),1+AK31,IF(AND($F32=AK$2,$E32&lt;&gt;R31),1,AK31))</f>
        <v/>
      </c>
      <c r="AL32">
        <f ca="1">IF(AND($F32=AL$2,$E32=S31),1+AL31,IF(AND($F32=AL$2,$E32&lt;&gt;S31),1,AL31))</f>
        <v>1</v>
      </c>
      <c r="AM32">
        <f ca="1">IF(AND($F32=AM$2,$E32=T31),1+AM31,IF(AND($F32=AM$2,$E32&lt;&gt;T31),1,AM31))</f>
        <v>1</v>
      </c>
      <c r="AN32">
        <f ca="1">IF(AND($F32=AN$2,$E32=U31),1+AN31,IF(AND($F32=AN$2,$E32&lt;&gt;U31),1,AN31))</f>
        <v>3</v>
      </c>
      <c r="AO32">
        <f ca="1">IF(AND($F32=AO$2,$E32=V31),1+AO31,IF(AND($F32=AO$2,$E32&lt;&gt;V31),1,AO31))</f>
        <v>1</v>
      </c>
      <c r="AP32">
        <f ca="1">IF(AND($F32=AP$2,$E32=W31),1+AP31,IF(AND($F32=AP$2,$E32&lt;&gt;W31),1,AP31))</f>
        <v>1</v>
      </c>
      <c r="AQ32" t="str">
        <f ca="1">IF(AND($F32=AQ$2,$E32=X31),1+AQ31,IF(AND($F32=AQ$2,$E32&lt;&gt;X31),1,AQ31))</f>
        <v/>
      </c>
      <c r="AR32">
        <f ca="1">IF(AND($F32=AR$2,$E32=Y31),1+AR31,IF(AND($F32=AR$2,$E32&lt;&gt;Y31),1,AR31))</f>
        <v>3</v>
      </c>
      <c r="AS32" s="1" t="str">
        <f t="shared" ca="1" si="27"/>
        <v/>
      </c>
      <c r="AT32" s="2" t="str">
        <f t="shared" ca="1" si="27"/>
        <v/>
      </c>
      <c r="AU32" s="2" t="str">
        <f t="shared" ca="1" si="27"/>
        <v/>
      </c>
      <c r="AV32" s="2" t="str">
        <f t="shared" ca="1" si="28"/>
        <v/>
      </c>
      <c r="AW32" s="2" t="str">
        <f t="shared" ca="1" si="28"/>
        <v/>
      </c>
      <c r="AX32" s="2" t="str">
        <f t="shared" ca="1" si="28"/>
        <v/>
      </c>
      <c r="AY32" s="2" t="str">
        <f t="shared" ca="1" si="28"/>
        <v/>
      </c>
      <c r="AZ32" s="2" t="str">
        <f t="shared" ca="1" si="28"/>
        <v/>
      </c>
      <c r="BA32" s="2" t="str">
        <f t="shared" ca="1" si="28"/>
        <v/>
      </c>
      <c r="BB32" s="2" t="str">
        <f t="shared" ca="1" si="28"/>
        <v/>
      </c>
      <c r="BC32" s="2" t="str">
        <f t="shared" ca="1" si="28"/>
        <v/>
      </c>
      <c r="BD32" s="2" t="str">
        <f t="shared" ca="1" si="28"/>
        <v/>
      </c>
      <c r="BE32" s="2" t="str">
        <f t="shared" ca="1" si="28"/>
        <v/>
      </c>
      <c r="BF32" s="2" t="str">
        <f t="shared" ca="1" si="28"/>
        <v/>
      </c>
      <c r="BG32" s="2" t="str">
        <f t="shared" ca="1" si="28"/>
        <v/>
      </c>
      <c r="BH32" s="2" t="str">
        <f t="shared" ca="1" si="28"/>
        <v/>
      </c>
      <c r="BI32" s="2" t="str">
        <f t="shared" ca="1" si="28"/>
        <v/>
      </c>
      <c r="BJ32" s="3" t="str">
        <f t="shared" ca="1" si="28"/>
        <v/>
      </c>
      <c r="BK32">
        <f ca="1">IF(AS31&lt;&gt;"",1+BK31,BK31)</f>
        <v>1</v>
      </c>
      <c r="BL32">
        <f ca="1">IF(AT31&lt;&gt;"",1+BL31,BL31)</f>
        <v>1</v>
      </c>
      <c r="BM32">
        <f ca="1">IF(AU31&lt;&gt;"",1+BM31,BM31)</f>
        <v>2</v>
      </c>
      <c r="BN32">
        <f ca="1">IF(AV31&lt;&gt;"",1+BN31,BN31)</f>
        <v>2</v>
      </c>
      <c r="BO32">
        <f ca="1">IF(AW31&lt;&gt;"",1+BO31,BO31)</f>
        <v>3</v>
      </c>
      <c r="BP32">
        <f ca="1">IF(AX31&lt;&gt;"",1+BP31,BP31)</f>
        <v>1</v>
      </c>
      <c r="BQ32">
        <f ca="1">IF(AY31&lt;&gt;"",1+BQ31,BQ31)</f>
        <v>1</v>
      </c>
      <c r="BR32">
        <f ca="1">IF(AZ31&lt;&gt;"",1+BR31,BR31)</f>
        <v>1</v>
      </c>
      <c r="BS32">
        <f ca="1">IF(BA31&lt;&gt;"",1+BS31,BS31)</f>
        <v>1</v>
      </c>
      <c r="BT32">
        <f ca="1">IF(BB31&lt;&gt;"",1+BT31,BT31)</f>
        <v>1</v>
      </c>
      <c r="BU32">
        <f ca="1">IF(BC31&lt;&gt;"",1+BU31,BU31)</f>
        <v>1</v>
      </c>
      <c r="BV32">
        <f ca="1">IF(BD31&lt;&gt;"",1+BV31,BV31)</f>
        <v>1</v>
      </c>
      <c r="BW32">
        <f ca="1">IF(BE31&lt;&gt;"",1+BW31,BW31)</f>
        <v>1</v>
      </c>
      <c r="BX32">
        <f ca="1">IF(BF31&lt;&gt;"",1+BX31,BX31)</f>
        <v>1</v>
      </c>
      <c r="BY32">
        <f ca="1">IF(BG31&lt;&gt;"",1+BY31,BY31)</f>
        <v>1</v>
      </c>
      <c r="BZ32">
        <f ca="1">IF(BH31&lt;&gt;"",1+BZ31,BZ31)</f>
        <v>1</v>
      </c>
      <c r="CA32">
        <f ca="1">IF(BI31&lt;&gt;"",1+CA31,CA31)</f>
        <v>1</v>
      </c>
      <c r="CB32" s="2">
        <f ca="1">IF(BJ31&lt;&gt;"",1+CB31,CB31)</f>
        <v>1</v>
      </c>
      <c r="CC32" s="15">
        <v>30</v>
      </c>
      <c r="CD32" t="str">
        <f t="shared" ca="1" si="7"/>
        <v/>
      </c>
      <c r="CE32" t="str">
        <f t="shared" ca="1" si="8"/>
        <v/>
      </c>
      <c r="CF32" t="str">
        <f t="shared" ca="1" si="9"/>
        <v/>
      </c>
      <c r="CG32" t="str">
        <f t="shared" ca="1" si="10"/>
        <v/>
      </c>
      <c r="CH32" t="str">
        <f t="shared" ca="1" si="11"/>
        <v/>
      </c>
      <c r="CI32" t="str">
        <f t="shared" ca="1" si="12"/>
        <v/>
      </c>
      <c r="CJ32" t="str">
        <f t="shared" ca="1" si="13"/>
        <v/>
      </c>
      <c r="CK32" t="str">
        <f t="shared" ca="1" si="14"/>
        <v/>
      </c>
      <c r="CL32" t="str">
        <f t="shared" ca="1" si="15"/>
        <v/>
      </c>
      <c r="CM32" t="str">
        <f t="shared" ca="1" si="16"/>
        <v/>
      </c>
      <c r="CN32" t="str">
        <f t="shared" ca="1" si="17"/>
        <v/>
      </c>
      <c r="CO32" t="str">
        <f t="shared" ca="1" si="18"/>
        <v/>
      </c>
      <c r="CP32" t="str">
        <f t="shared" ca="1" si="19"/>
        <v/>
      </c>
      <c r="CQ32" t="str">
        <f t="shared" ca="1" si="20"/>
        <v/>
      </c>
      <c r="CR32" t="str">
        <f t="shared" ca="1" si="21"/>
        <v/>
      </c>
      <c r="CS32" t="str">
        <f t="shared" ca="1" si="22"/>
        <v/>
      </c>
      <c r="CT32" t="str">
        <f t="shared" ca="1" si="23"/>
        <v/>
      </c>
      <c r="CU32" t="str">
        <f t="shared" ca="1" si="24"/>
        <v/>
      </c>
      <c r="CW32" s="3"/>
    </row>
    <row r="33" spans="1:101" customFormat="1" x14ac:dyDescent="0.25">
      <c r="A33" s="7">
        <v>31</v>
      </c>
      <c r="B33" s="8">
        <v>6</v>
      </c>
      <c r="C33" s="4"/>
      <c r="D33">
        <v>31</v>
      </c>
      <c r="E33">
        <f t="shared" ca="1" si="4"/>
        <v>1</v>
      </c>
      <c r="F33">
        <f ca="1">LOOKUP(E33,A:A,B:B)</f>
        <v>1</v>
      </c>
      <c r="H33" s="1">
        <f t="shared" ca="1" si="29"/>
        <v>1</v>
      </c>
      <c r="I33">
        <f t="shared" ca="1" si="29"/>
        <v>35</v>
      </c>
      <c r="J33">
        <f t="shared" ca="1" si="29"/>
        <v>34</v>
      </c>
      <c r="K33">
        <f t="shared" ca="1" si="29"/>
        <v>33</v>
      </c>
      <c r="L33">
        <f t="shared" ca="1" si="29"/>
        <v>32</v>
      </c>
      <c r="M33">
        <f t="shared" ca="1" si="29"/>
        <v>6</v>
      </c>
      <c r="N33">
        <f t="shared" ca="1" si="29"/>
        <v>30</v>
      </c>
      <c r="O33">
        <f t="shared" ca="1" si="29"/>
        <v>29</v>
      </c>
      <c r="P33">
        <f t="shared" ca="1" si="29"/>
        <v>9</v>
      </c>
      <c r="Q33">
        <f t="shared" ca="1" si="29"/>
        <v>10</v>
      </c>
      <c r="R33" t="str">
        <f t="shared" ca="1" si="29"/>
        <v/>
      </c>
      <c r="S33">
        <f t="shared" ca="1" si="29"/>
        <v>12</v>
      </c>
      <c r="T33">
        <f t="shared" ca="1" si="29"/>
        <v>24</v>
      </c>
      <c r="U33">
        <f t="shared" ca="1" si="29"/>
        <v>14</v>
      </c>
      <c r="V33">
        <f t="shared" ca="1" si="29"/>
        <v>22</v>
      </c>
      <c r="W33">
        <f t="shared" ca="1" si="29"/>
        <v>16</v>
      </c>
      <c r="X33" t="str">
        <f t="shared" ca="1" si="26"/>
        <v/>
      </c>
      <c r="Y33">
        <f t="shared" ca="1" si="26"/>
        <v>18</v>
      </c>
      <c r="AA33" s="1">
        <f ca="1">IF(AND($F33=AA$2,$E33=H32),1+AA32,IF(AND($F33=AA$2,$E33&lt;&gt;H32),1,AA32))</f>
        <v>1</v>
      </c>
      <c r="AB33">
        <f ca="1">IF(AND($F33=AB$2,$E33=I32),1+AB32,IF(AND($F33=AB$2,$E33&lt;&gt;I32),1,AB32))</f>
        <v>1</v>
      </c>
      <c r="AC33">
        <f ca="1">IF(AND($F33=AC$2,$E33=J32),1+AC32,IF(AND($F33=AC$2,$E33&lt;&gt;J32),1,AC32))</f>
        <v>1</v>
      </c>
      <c r="AD33">
        <f ca="1">IF(AND($F33=AD$2,$E33=K32),1+AD32,IF(AND($F33=AD$2,$E33&lt;&gt;K32),1,AD32))</f>
        <v>1</v>
      </c>
      <c r="AE33">
        <f ca="1">IF(AND($F33=AE$2,$E33=L32),1+AE32,IF(AND($F33=AE$2,$E33&lt;&gt;L32),1,AE32))</f>
        <v>1</v>
      </c>
      <c r="AF33">
        <f ca="1">IF(AND($F33=AF$2,$E33=M32),1+AF32,IF(AND($F33=AF$2,$E33&lt;&gt;M32),1,AF32))</f>
        <v>1</v>
      </c>
      <c r="AG33">
        <f ca="1">IF(AND($F33=AG$2,$E33=N32),1+AG32,IF(AND($F33=AG$2,$E33&lt;&gt;N32),1,AG32))</f>
        <v>1</v>
      </c>
      <c r="AH33">
        <f ca="1">IF(AND($F33=AH$2,$E33=O32),1+AH32,IF(AND($F33=AH$2,$E33&lt;&gt;O32),1,AH32))</f>
        <v>1</v>
      </c>
      <c r="AI33">
        <f ca="1">IF(AND($F33=AI$2,$E33=P32),1+AI32,IF(AND($F33=AI$2,$E33&lt;&gt;P32),1,AI32))</f>
        <v>1</v>
      </c>
      <c r="AJ33">
        <f ca="1">IF(AND($F33=AJ$2,$E33=Q32),1+AJ32,IF(AND($F33=AJ$2,$E33&lt;&gt;Q32),1,AJ32))</f>
        <v>1</v>
      </c>
      <c r="AK33" t="str">
        <f ca="1">IF(AND($F33=AK$2,$E33=R32),1+AK32,IF(AND($F33=AK$2,$E33&lt;&gt;R32),1,AK32))</f>
        <v/>
      </c>
      <c r="AL33">
        <f ca="1">IF(AND($F33=AL$2,$E33=S32),1+AL32,IF(AND($F33=AL$2,$E33&lt;&gt;S32),1,AL32))</f>
        <v>1</v>
      </c>
      <c r="AM33">
        <f ca="1">IF(AND($F33=AM$2,$E33=T32),1+AM32,IF(AND($F33=AM$2,$E33&lt;&gt;T32),1,AM32))</f>
        <v>1</v>
      </c>
      <c r="AN33">
        <f ca="1">IF(AND($F33=AN$2,$E33=U32),1+AN32,IF(AND($F33=AN$2,$E33&lt;&gt;U32),1,AN32))</f>
        <v>3</v>
      </c>
      <c r="AO33">
        <f ca="1">IF(AND($F33=AO$2,$E33=V32),1+AO32,IF(AND($F33=AO$2,$E33&lt;&gt;V32),1,AO32))</f>
        <v>1</v>
      </c>
      <c r="AP33">
        <f ca="1">IF(AND($F33=AP$2,$E33=W32),1+AP32,IF(AND($F33=AP$2,$E33&lt;&gt;W32),1,AP32))</f>
        <v>1</v>
      </c>
      <c r="AQ33" t="str">
        <f ca="1">IF(AND($F33=AQ$2,$E33=X32),1+AQ32,IF(AND($F33=AQ$2,$E33&lt;&gt;X32),1,AQ32))</f>
        <v/>
      </c>
      <c r="AR33">
        <f ca="1">IF(AND($F33=AR$2,$E33=Y32),1+AR32,IF(AND($F33=AR$2,$E33&lt;&gt;Y32),1,AR32))</f>
        <v>3</v>
      </c>
      <c r="AS33" s="1" t="str">
        <f t="shared" ca="1" si="27"/>
        <v/>
      </c>
      <c r="AT33" s="2" t="str">
        <f t="shared" ca="1" si="27"/>
        <v/>
      </c>
      <c r="AU33" s="2" t="str">
        <f t="shared" ca="1" si="27"/>
        <v/>
      </c>
      <c r="AV33" s="2" t="str">
        <f t="shared" ca="1" si="28"/>
        <v/>
      </c>
      <c r="AW33" s="2" t="str">
        <f t="shared" ca="1" si="28"/>
        <v/>
      </c>
      <c r="AX33" s="2" t="str">
        <f t="shared" ca="1" si="28"/>
        <v/>
      </c>
      <c r="AY33" s="2" t="str">
        <f t="shared" ca="1" si="28"/>
        <v/>
      </c>
      <c r="AZ33" s="2" t="str">
        <f t="shared" ca="1" si="28"/>
        <v/>
      </c>
      <c r="BA33" s="2" t="str">
        <f t="shared" ca="1" si="28"/>
        <v/>
      </c>
      <c r="BB33" s="2" t="str">
        <f t="shared" ca="1" si="28"/>
        <v/>
      </c>
      <c r="BC33" s="2" t="str">
        <f t="shared" ca="1" si="28"/>
        <v/>
      </c>
      <c r="BD33" s="2" t="str">
        <f t="shared" ca="1" si="28"/>
        <v/>
      </c>
      <c r="BE33" s="2" t="str">
        <f t="shared" ca="1" si="28"/>
        <v/>
      </c>
      <c r="BF33" s="2" t="str">
        <f t="shared" ca="1" si="28"/>
        <v/>
      </c>
      <c r="BG33" s="2" t="str">
        <f t="shared" ca="1" si="28"/>
        <v/>
      </c>
      <c r="BH33" s="2" t="str">
        <f t="shared" ca="1" si="28"/>
        <v/>
      </c>
      <c r="BI33" s="2" t="str">
        <f t="shared" ca="1" si="28"/>
        <v/>
      </c>
      <c r="BJ33" s="3" t="str">
        <f t="shared" ca="1" si="28"/>
        <v/>
      </c>
      <c r="BK33">
        <f ca="1">IF(AS32&lt;&gt;"",1+BK32,BK32)</f>
        <v>1</v>
      </c>
      <c r="BL33">
        <f ca="1">IF(AT32&lt;&gt;"",1+BL32,BL32)</f>
        <v>1</v>
      </c>
      <c r="BM33">
        <f ca="1">IF(AU32&lt;&gt;"",1+BM32,BM32)</f>
        <v>2</v>
      </c>
      <c r="BN33">
        <f ca="1">IF(AV32&lt;&gt;"",1+BN32,BN32)</f>
        <v>2</v>
      </c>
      <c r="BO33">
        <f ca="1">IF(AW32&lt;&gt;"",1+BO32,BO32)</f>
        <v>3</v>
      </c>
      <c r="BP33">
        <f ca="1">IF(AX32&lt;&gt;"",1+BP32,BP32)</f>
        <v>1</v>
      </c>
      <c r="BQ33">
        <f ca="1">IF(AY32&lt;&gt;"",1+BQ32,BQ32)</f>
        <v>1</v>
      </c>
      <c r="BR33">
        <f ca="1">IF(AZ32&lt;&gt;"",1+BR32,BR32)</f>
        <v>1</v>
      </c>
      <c r="BS33">
        <f ca="1">IF(BA32&lt;&gt;"",1+BS32,BS32)</f>
        <v>1</v>
      </c>
      <c r="BT33">
        <f ca="1">IF(BB32&lt;&gt;"",1+BT32,BT32)</f>
        <v>1</v>
      </c>
      <c r="BU33">
        <f ca="1">IF(BC32&lt;&gt;"",1+BU32,BU32)</f>
        <v>1</v>
      </c>
      <c r="BV33">
        <f ca="1">IF(BD32&lt;&gt;"",1+BV32,BV32)</f>
        <v>1</v>
      </c>
      <c r="BW33">
        <f ca="1">IF(BE32&lt;&gt;"",1+BW32,BW32)</f>
        <v>1</v>
      </c>
      <c r="BX33">
        <f ca="1">IF(BF32&lt;&gt;"",1+BX32,BX32)</f>
        <v>1</v>
      </c>
      <c r="BY33">
        <f ca="1">IF(BG32&lt;&gt;"",1+BY32,BY32)</f>
        <v>1</v>
      </c>
      <c r="BZ33">
        <f ca="1">IF(BH32&lt;&gt;"",1+BZ32,BZ32)</f>
        <v>1</v>
      </c>
      <c r="CA33">
        <f ca="1">IF(BI32&lt;&gt;"",1+CA32,CA32)</f>
        <v>1</v>
      </c>
      <c r="CB33" s="2">
        <f ca="1">IF(BJ32&lt;&gt;"",1+CB32,CB32)</f>
        <v>1</v>
      </c>
      <c r="CC33" s="16">
        <v>31</v>
      </c>
      <c r="CD33" t="str">
        <f t="shared" ca="1" si="7"/>
        <v/>
      </c>
      <c r="CE33" t="str">
        <f t="shared" ca="1" si="8"/>
        <v/>
      </c>
      <c r="CF33" t="str">
        <f t="shared" ca="1" si="9"/>
        <v/>
      </c>
      <c r="CG33" t="str">
        <f t="shared" ca="1" si="10"/>
        <v/>
      </c>
      <c r="CH33" t="str">
        <f t="shared" ca="1" si="11"/>
        <v/>
      </c>
      <c r="CI33" t="str">
        <f t="shared" ca="1" si="12"/>
        <v/>
      </c>
      <c r="CJ33" t="str">
        <f t="shared" ca="1" si="13"/>
        <v/>
      </c>
      <c r="CK33" t="str">
        <f t="shared" ca="1" si="14"/>
        <v/>
      </c>
      <c r="CL33" t="str">
        <f t="shared" ca="1" si="15"/>
        <v/>
      </c>
      <c r="CM33" t="str">
        <f t="shared" ca="1" si="16"/>
        <v/>
      </c>
      <c r="CN33" t="str">
        <f t="shared" ca="1" si="17"/>
        <v/>
      </c>
      <c r="CO33" t="str">
        <f t="shared" ca="1" si="18"/>
        <v/>
      </c>
      <c r="CP33" t="str">
        <f t="shared" ca="1" si="19"/>
        <v/>
      </c>
      <c r="CQ33" t="str">
        <f t="shared" ca="1" si="20"/>
        <v/>
      </c>
      <c r="CR33" t="str">
        <f t="shared" ca="1" si="21"/>
        <v/>
      </c>
      <c r="CS33" t="str">
        <f t="shared" ca="1" si="22"/>
        <v/>
      </c>
      <c r="CT33" t="str">
        <f t="shared" ca="1" si="23"/>
        <v/>
      </c>
      <c r="CU33" t="str">
        <f t="shared" ca="1" si="24"/>
        <v/>
      </c>
      <c r="CV33" s="2"/>
      <c r="CW33" s="3"/>
    </row>
    <row r="34" spans="1:101" customFormat="1" x14ac:dyDescent="0.25">
      <c r="A34" s="7">
        <v>32</v>
      </c>
      <c r="B34" s="8">
        <v>5</v>
      </c>
      <c r="C34" s="4"/>
      <c r="D34">
        <v>32</v>
      </c>
      <c r="E34">
        <f t="shared" ca="1" si="4"/>
        <v>16</v>
      </c>
      <c r="F34">
        <f ca="1">LOOKUP(E34,A:A,B:B)</f>
        <v>16</v>
      </c>
      <c r="H34" s="1">
        <f t="shared" ca="1" si="29"/>
        <v>1</v>
      </c>
      <c r="I34">
        <f t="shared" ca="1" si="29"/>
        <v>35</v>
      </c>
      <c r="J34">
        <f t="shared" ca="1" si="29"/>
        <v>34</v>
      </c>
      <c r="K34">
        <f t="shared" ca="1" si="29"/>
        <v>33</v>
      </c>
      <c r="L34">
        <f t="shared" ca="1" si="29"/>
        <v>32</v>
      </c>
      <c r="M34">
        <f t="shared" ca="1" si="29"/>
        <v>6</v>
      </c>
      <c r="N34">
        <f t="shared" ca="1" si="29"/>
        <v>30</v>
      </c>
      <c r="O34">
        <f t="shared" ca="1" si="29"/>
        <v>29</v>
      </c>
      <c r="P34">
        <f t="shared" ca="1" si="29"/>
        <v>9</v>
      </c>
      <c r="Q34">
        <f t="shared" ca="1" si="29"/>
        <v>10</v>
      </c>
      <c r="R34" t="str">
        <f t="shared" ca="1" si="29"/>
        <v/>
      </c>
      <c r="S34">
        <f t="shared" ca="1" si="29"/>
        <v>12</v>
      </c>
      <c r="T34">
        <f t="shared" ca="1" si="29"/>
        <v>24</v>
      </c>
      <c r="U34">
        <f t="shared" ca="1" si="29"/>
        <v>14</v>
      </c>
      <c r="V34">
        <f t="shared" ca="1" si="29"/>
        <v>22</v>
      </c>
      <c r="W34">
        <f t="shared" ca="1" si="29"/>
        <v>16</v>
      </c>
      <c r="X34" t="str">
        <f t="shared" ref="X34:Y49" ca="1" si="30">IF($F34=X$2,$E34,X33)</f>
        <v/>
      </c>
      <c r="Y34">
        <f t="shared" ca="1" si="30"/>
        <v>18</v>
      </c>
      <c r="AA34" s="1">
        <f ca="1">IF(AND($F34=AA$2,$E34=H33),1+AA33,IF(AND($F34=AA$2,$E34&lt;&gt;H33),1,AA33))</f>
        <v>1</v>
      </c>
      <c r="AB34">
        <f ca="1">IF(AND($F34=AB$2,$E34=I33),1+AB33,IF(AND($F34=AB$2,$E34&lt;&gt;I33),1,AB33))</f>
        <v>1</v>
      </c>
      <c r="AC34">
        <f ca="1">IF(AND($F34=AC$2,$E34=J33),1+AC33,IF(AND($F34=AC$2,$E34&lt;&gt;J33),1,AC33))</f>
        <v>1</v>
      </c>
      <c r="AD34">
        <f ca="1">IF(AND($F34=AD$2,$E34=K33),1+AD33,IF(AND($F34=AD$2,$E34&lt;&gt;K33),1,AD33))</f>
        <v>1</v>
      </c>
      <c r="AE34">
        <f ca="1">IF(AND($F34=AE$2,$E34=L33),1+AE33,IF(AND($F34=AE$2,$E34&lt;&gt;L33),1,AE33))</f>
        <v>1</v>
      </c>
      <c r="AF34">
        <f ca="1">IF(AND($F34=AF$2,$E34=M33),1+AF33,IF(AND($F34=AF$2,$E34&lt;&gt;M33),1,AF33))</f>
        <v>1</v>
      </c>
      <c r="AG34">
        <f ca="1">IF(AND($F34=AG$2,$E34=N33),1+AG33,IF(AND($F34=AG$2,$E34&lt;&gt;N33),1,AG33))</f>
        <v>1</v>
      </c>
      <c r="AH34">
        <f ca="1">IF(AND($F34=AH$2,$E34=O33),1+AH33,IF(AND($F34=AH$2,$E34&lt;&gt;O33),1,AH33))</f>
        <v>1</v>
      </c>
      <c r="AI34">
        <f ca="1">IF(AND($F34=AI$2,$E34=P33),1+AI33,IF(AND($F34=AI$2,$E34&lt;&gt;P33),1,AI33))</f>
        <v>1</v>
      </c>
      <c r="AJ34">
        <f ca="1">IF(AND($F34=AJ$2,$E34=Q33),1+AJ33,IF(AND($F34=AJ$2,$E34&lt;&gt;Q33),1,AJ33))</f>
        <v>1</v>
      </c>
      <c r="AK34" t="str">
        <f ca="1">IF(AND($F34=AK$2,$E34=R33),1+AK33,IF(AND($F34=AK$2,$E34&lt;&gt;R33),1,AK33))</f>
        <v/>
      </c>
      <c r="AL34">
        <f ca="1">IF(AND($F34=AL$2,$E34=S33),1+AL33,IF(AND($F34=AL$2,$E34&lt;&gt;S33),1,AL33))</f>
        <v>1</v>
      </c>
      <c r="AM34">
        <f ca="1">IF(AND($F34=AM$2,$E34=T33),1+AM33,IF(AND($F34=AM$2,$E34&lt;&gt;T33),1,AM33))</f>
        <v>1</v>
      </c>
      <c r="AN34">
        <f ca="1">IF(AND($F34=AN$2,$E34=U33),1+AN33,IF(AND($F34=AN$2,$E34&lt;&gt;U33),1,AN33))</f>
        <v>3</v>
      </c>
      <c r="AO34">
        <f ca="1">IF(AND($F34=AO$2,$E34=V33),1+AO33,IF(AND($F34=AO$2,$E34&lt;&gt;V33),1,AO33))</f>
        <v>1</v>
      </c>
      <c r="AP34">
        <f ca="1">IF(AND($F34=AP$2,$E34=W33),1+AP33,IF(AND($F34=AP$2,$E34&lt;&gt;W33),1,AP33))</f>
        <v>2</v>
      </c>
      <c r="AQ34" t="str">
        <f ca="1">IF(AND($F34=AQ$2,$E34=X33),1+AQ33,IF(AND($F34=AQ$2,$E34&lt;&gt;X33),1,AQ33))</f>
        <v/>
      </c>
      <c r="AR34">
        <f ca="1">IF(AND($F34=AR$2,$E34=Y33),1+AR33,IF(AND($F34=AR$2,$E34&lt;&gt;Y33),1,AR33))</f>
        <v>3</v>
      </c>
      <c r="AS34" s="1" t="str">
        <f t="shared" ca="1" si="27"/>
        <v/>
      </c>
      <c r="AT34" s="2" t="str">
        <f t="shared" ca="1" si="27"/>
        <v/>
      </c>
      <c r="AU34" s="2" t="str">
        <f t="shared" ca="1" si="27"/>
        <v/>
      </c>
      <c r="AV34" s="2" t="str">
        <f t="shared" ca="1" si="28"/>
        <v/>
      </c>
      <c r="AW34" s="2" t="str">
        <f t="shared" ca="1" si="28"/>
        <v/>
      </c>
      <c r="AX34" s="2" t="str">
        <f t="shared" ca="1" si="28"/>
        <v/>
      </c>
      <c r="AY34" s="2" t="str">
        <f t="shared" ca="1" si="28"/>
        <v/>
      </c>
      <c r="AZ34" s="2" t="str">
        <f t="shared" ca="1" si="28"/>
        <v/>
      </c>
      <c r="BA34" s="2" t="str">
        <f t="shared" ca="1" si="28"/>
        <v/>
      </c>
      <c r="BB34" s="2" t="str">
        <f t="shared" ca="1" si="28"/>
        <v/>
      </c>
      <c r="BC34" s="2" t="str">
        <f t="shared" ca="1" si="28"/>
        <v/>
      </c>
      <c r="BD34" s="2" t="str">
        <f t="shared" ca="1" si="28"/>
        <v/>
      </c>
      <c r="BE34" s="2" t="str">
        <f t="shared" ca="1" si="28"/>
        <v/>
      </c>
      <c r="BF34" s="2" t="str">
        <f t="shared" ca="1" si="28"/>
        <v/>
      </c>
      <c r="BG34" s="2" t="str">
        <f t="shared" ca="1" si="28"/>
        <v/>
      </c>
      <c r="BH34" s="2" t="str">
        <f t="shared" ca="1" si="28"/>
        <v/>
      </c>
      <c r="BI34" s="2" t="str">
        <f t="shared" ca="1" si="28"/>
        <v/>
      </c>
      <c r="BJ34" s="3" t="str">
        <f t="shared" ca="1" si="28"/>
        <v/>
      </c>
      <c r="BK34">
        <f ca="1">IF(AS33&lt;&gt;"",1+BK33,BK33)</f>
        <v>1</v>
      </c>
      <c r="BL34">
        <f ca="1">IF(AT33&lt;&gt;"",1+BL33,BL33)</f>
        <v>1</v>
      </c>
      <c r="BM34">
        <f ca="1">IF(AU33&lt;&gt;"",1+BM33,BM33)</f>
        <v>2</v>
      </c>
      <c r="BN34">
        <f ca="1">IF(AV33&lt;&gt;"",1+BN33,BN33)</f>
        <v>2</v>
      </c>
      <c r="BO34">
        <f ca="1">IF(AW33&lt;&gt;"",1+BO33,BO33)</f>
        <v>3</v>
      </c>
      <c r="BP34">
        <f ca="1">IF(AX33&lt;&gt;"",1+BP33,BP33)</f>
        <v>1</v>
      </c>
      <c r="BQ34">
        <f ca="1">IF(AY33&lt;&gt;"",1+BQ33,BQ33)</f>
        <v>1</v>
      </c>
      <c r="BR34">
        <f ca="1">IF(AZ33&lt;&gt;"",1+BR33,BR33)</f>
        <v>1</v>
      </c>
      <c r="BS34">
        <f ca="1">IF(BA33&lt;&gt;"",1+BS33,BS33)</f>
        <v>1</v>
      </c>
      <c r="BT34">
        <f ca="1">IF(BB33&lt;&gt;"",1+BT33,BT33)</f>
        <v>1</v>
      </c>
      <c r="BU34">
        <f ca="1">IF(BC33&lt;&gt;"",1+BU33,BU33)</f>
        <v>1</v>
      </c>
      <c r="BV34">
        <f ca="1">IF(BD33&lt;&gt;"",1+BV33,BV33)</f>
        <v>1</v>
      </c>
      <c r="BW34">
        <f ca="1">IF(BE33&lt;&gt;"",1+BW33,BW33)</f>
        <v>1</v>
      </c>
      <c r="BX34">
        <f ca="1">IF(BF33&lt;&gt;"",1+BX33,BX33)</f>
        <v>1</v>
      </c>
      <c r="BY34">
        <f ca="1">IF(BG33&lt;&gt;"",1+BY33,BY33)</f>
        <v>1</v>
      </c>
      <c r="BZ34">
        <f ca="1">IF(BH33&lt;&gt;"",1+BZ33,BZ33)</f>
        <v>1</v>
      </c>
      <c r="CA34">
        <f ca="1">IF(BI33&lt;&gt;"",1+CA33,CA33)</f>
        <v>1</v>
      </c>
      <c r="CB34" s="2">
        <f ca="1">IF(BJ33&lt;&gt;"",1+CB33,CB33)</f>
        <v>1</v>
      </c>
      <c r="CC34" s="15">
        <v>32</v>
      </c>
      <c r="CD34" t="str">
        <f t="shared" ca="1" si="7"/>
        <v/>
      </c>
      <c r="CE34" t="str">
        <f t="shared" ca="1" si="8"/>
        <v/>
      </c>
      <c r="CF34" t="str">
        <f t="shared" ca="1" si="9"/>
        <v/>
      </c>
      <c r="CG34" t="str">
        <f t="shared" ca="1" si="10"/>
        <v/>
      </c>
      <c r="CH34" t="str">
        <f t="shared" ca="1" si="11"/>
        <v/>
      </c>
      <c r="CI34" t="str">
        <f t="shared" ca="1" si="12"/>
        <v/>
      </c>
      <c r="CJ34" t="str">
        <f t="shared" ca="1" si="13"/>
        <v/>
      </c>
      <c r="CK34" t="str">
        <f t="shared" ca="1" si="14"/>
        <v/>
      </c>
      <c r="CL34" t="str">
        <f t="shared" ca="1" si="15"/>
        <v/>
      </c>
      <c r="CM34" t="str">
        <f t="shared" ca="1" si="16"/>
        <v/>
      </c>
      <c r="CN34" t="str">
        <f t="shared" ca="1" si="17"/>
        <v/>
      </c>
      <c r="CO34" t="str">
        <f t="shared" ca="1" si="18"/>
        <v/>
      </c>
      <c r="CP34" t="str">
        <f t="shared" ca="1" si="19"/>
        <v/>
      </c>
      <c r="CQ34" t="str">
        <f t="shared" ca="1" si="20"/>
        <v/>
      </c>
      <c r="CR34" t="str">
        <f t="shared" ca="1" si="21"/>
        <v/>
      </c>
      <c r="CS34" t="str">
        <f t="shared" ca="1" si="22"/>
        <v/>
      </c>
      <c r="CT34" t="str">
        <f t="shared" ca="1" si="23"/>
        <v/>
      </c>
      <c r="CU34" t="str">
        <f t="shared" ca="1" si="24"/>
        <v/>
      </c>
      <c r="CV34" s="2"/>
      <c r="CW34" s="3"/>
    </row>
    <row r="35" spans="1:101" customFormat="1" x14ac:dyDescent="0.25">
      <c r="A35" s="7">
        <v>33</v>
      </c>
      <c r="B35" s="8">
        <v>4</v>
      </c>
      <c r="C35" s="4"/>
      <c r="D35">
        <v>33</v>
      </c>
      <c r="E35">
        <f t="shared" ca="1" si="4"/>
        <v>33</v>
      </c>
      <c r="F35">
        <f ca="1">LOOKUP(E35,A:A,B:B)</f>
        <v>4</v>
      </c>
      <c r="H35" s="1">
        <f t="shared" ca="1" si="29"/>
        <v>1</v>
      </c>
      <c r="I35">
        <f t="shared" ca="1" si="29"/>
        <v>35</v>
      </c>
      <c r="J35">
        <f t="shared" ca="1" si="29"/>
        <v>34</v>
      </c>
      <c r="K35">
        <f t="shared" ca="1" si="29"/>
        <v>33</v>
      </c>
      <c r="L35">
        <f t="shared" ca="1" si="29"/>
        <v>32</v>
      </c>
      <c r="M35">
        <f t="shared" ca="1" si="29"/>
        <v>6</v>
      </c>
      <c r="N35">
        <f t="shared" ca="1" si="29"/>
        <v>30</v>
      </c>
      <c r="O35">
        <f t="shared" ca="1" si="29"/>
        <v>29</v>
      </c>
      <c r="P35">
        <f t="shared" ca="1" si="29"/>
        <v>9</v>
      </c>
      <c r="Q35">
        <f t="shared" ca="1" si="29"/>
        <v>10</v>
      </c>
      <c r="R35" t="str">
        <f t="shared" ca="1" si="29"/>
        <v/>
      </c>
      <c r="S35">
        <f t="shared" ca="1" si="29"/>
        <v>12</v>
      </c>
      <c r="T35">
        <f t="shared" ca="1" si="29"/>
        <v>24</v>
      </c>
      <c r="U35">
        <f t="shared" ca="1" si="29"/>
        <v>14</v>
      </c>
      <c r="V35">
        <f t="shared" ca="1" si="29"/>
        <v>22</v>
      </c>
      <c r="W35">
        <f t="shared" ca="1" si="29"/>
        <v>16</v>
      </c>
      <c r="X35" t="str">
        <f t="shared" ca="1" si="30"/>
        <v/>
      </c>
      <c r="Y35">
        <f t="shared" ca="1" si="30"/>
        <v>18</v>
      </c>
      <c r="AA35" s="1">
        <f ca="1">IF(AND($F35=AA$2,$E35=H34),1+AA34,IF(AND($F35=AA$2,$E35&lt;&gt;H34),1,AA34))</f>
        <v>1</v>
      </c>
      <c r="AB35">
        <f ca="1">IF(AND($F35=AB$2,$E35=I34),1+AB34,IF(AND($F35=AB$2,$E35&lt;&gt;I34),1,AB34))</f>
        <v>1</v>
      </c>
      <c r="AC35">
        <f ca="1">IF(AND($F35=AC$2,$E35=J34),1+AC34,IF(AND($F35=AC$2,$E35&lt;&gt;J34),1,AC34))</f>
        <v>1</v>
      </c>
      <c r="AD35">
        <f ca="1">IF(AND($F35=AD$2,$E35=K34),1+AD34,IF(AND($F35=AD$2,$E35&lt;&gt;K34),1,AD34))</f>
        <v>2</v>
      </c>
      <c r="AE35">
        <f ca="1">IF(AND($F35=AE$2,$E35=L34),1+AE34,IF(AND($F35=AE$2,$E35&lt;&gt;L34),1,AE34))</f>
        <v>1</v>
      </c>
      <c r="AF35">
        <f ca="1">IF(AND($F35=AF$2,$E35=M34),1+AF34,IF(AND($F35=AF$2,$E35&lt;&gt;M34),1,AF34))</f>
        <v>1</v>
      </c>
      <c r="AG35">
        <f ca="1">IF(AND($F35=AG$2,$E35=N34),1+AG34,IF(AND($F35=AG$2,$E35&lt;&gt;N34),1,AG34))</f>
        <v>1</v>
      </c>
      <c r="AH35">
        <f ca="1">IF(AND($F35=AH$2,$E35=O34),1+AH34,IF(AND($F35=AH$2,$E35&lt;&gt;O34),1,AH34))</f>
        <v>1</v>
      </c>
      <c r="AI35">
        <f ca="1">IF(AND($F35=AI$2,$E35=P34),1+AI34,IF(AND($F35=AI$2,$E35&lt;&gt;P34),1,AI34))</f>
        <v>1</v>
      </c>
      <c r="AJ35">
        <f ca="1">IF(AND($F35=AJ$2,$E35=Q34),1+AJ34,IF(AND($F35=AJ$2,$E35&lt;&gt;Q34),1,AJ34))</f>
        <v>1</v>
      </c>
      <c r="AK35" t="str">
        <f ca="1">IF(AND($F35=AK$2,$E35=R34),1+AK34,IF(AND($F35=AK$2,$E35&lt;&gt;R34),1,AK34))</f>
        <v/>
      </c>
      <c r="AL35">
        <f ca="1">IF(AND($F35=AL$2,$E35=S34),1+AL34,IF(AND($F35=AL$2,$E35&lt;&gt;S34),1,AL34))</f>
        <v>1</v>
      </c>
      <c r="AM35">
        <f ca="1">IF(AND($F35=AM$2,$E35=T34),1+AM34,IF(AND($F35=AM$2,$E35&lt;&gt;T34),1,AM34))</f>
        <v>1</v>
      </c>
      <c r="AN35">
        <f ca="1">IF(AND($F35=AN$2,$E35=U34),1+AN34,IF(AND($F35=AN$2,$E35&lt;&gt;U34),1,AN34))</f>
        <v>3</v>
      </c>
      <c r="AO35">
        <f ca="1">IF(AND($F35=AO$2,$E35=V34),1+AO34,IF(AND($F35=AO$2,$E35&lt;&gt;V34),1,AO34))</f>
        <v>1</v>
      </c>
      <c r="AP35">
        <f ca="1">IF(AND($F35=AP$2,$E35=W34),1+AP34,IF(AND($F35=AP$2,$E35&lt;&gt;W34),1,AP34))</f>
        <v>2</v>
      </c>
      <c r="AQ35" t="str">
        <f ca="1">IF(AND($F35=AQ$2,$E35=X34),1+AQ34,IF(AND($F35=AQ$2,$E35&lt;&gt;X34),1,AQ34))</f>
        <v/>
      </c>
      <c r="AR35">
        <f ca="1">IF(AND($F35=AR$2,$E35=Y34),1+AR34,IF(AND($F35=AR$2,$E35&lt;&gt;Y34),1,AR34))</f>
        <v>3</v>
      </c>
      <c r="AS35" s="1" t="str">
        <f t="shared" ca="1" si="27"/>
        <v/>
      </c>
      <c r="AT35" s="2" t="str">
        <f t="shared" ca="1" si="27"/>
        <v/>
      </c>
      <c r="AU35" s="2" t="str">
        <f t="shared" ca="1" si="27"/>
        <v/>
      </c>
      <c r="AV35" s="2" t="str">
        <f t="shared" ca="1" si="27"/>
        <v/>
      </c>
      <c r="AW35" s="2" t="str">
        <f t="shared" ca="1" si="27"/>
        <v/>
      </c>
      <c r="AX35" s="2" t="str">
        <f t="shared" ca="1" si="27"/>
        <v/>
      </c>
      <c r="AY35" s="2" t="str">
        <f t="shared" ca="1" si="27"/>
        <v/>
      </c>
      <c r="AZ35" s="2" t="str">
        <f t="shared" ca="1" si="27"/>
        <v/>
      </c>
      <c r="BA35" s="2" t="str">
        <f t="shared" ca="1" si="27"/>
        <v/>
      </c>
      <c r="BB35" s="2" t="str">
        <f t="shared" ca="1" si="27"/>
        <v/>
      </c>
      <c r="BC35" s="2" t="str">
        <f t="shared" ca="1" si="27"/>
        <v/>
      </c>
      <c r="BD35" s="2" t="str">
        <f t="shared" ca="1" si="27"/>
        <v/>
      </c>
      <c r="BE35" s="2" t="str">
        <f t="shared" ca="1" si="27"/>
        <v/>
      </c>
      <c r="BF35" s="2" t="str">
        <f t="shared" ca="1" si="27"/>
        <v/>
      </c>
      <c r="BG35" s="2" t="str">
        <f t="shared" ca="1" si="27"/>
        <v/>
      </c>
      <c r="BH35" s="2" t="str">
        <f t="shared" ca="1" si="27"/>
        <v/>
      </c>
      <c r="BI35" s="2" t="str">
        <f t="shared" ca="1" si="28"/>
        <v/>
      </c>
      <c r="BJ35" s="3" t="str">
        <f t="shared" ca="1" si="28"/>
        <v/>
      </c>
      <c r="BK35">
        <f ca="1">IF(AS34&lt;&gt;"",1+BK34,BK34)</f>
        <v>1</v>
      </c>
      <c r="BL35">
        <f ca="1">IF(AT34&lt;&gt;"",1+BL34,BL34)</f>
        <v>1</v>
      </c>
      <c r="BM35">
        <f ca="1">IF(AU34&lt;&gt;"",1+BM34,BM34)</f>
        <v>2</v>
      </c>
      <c r="BN35">
        <f ca="1">IF(AV34&lt;&gt;"",1+BN34,BN34)</f>
        <v>2</v>
      </c>
      <c r="BO35">
        <f ca="1">IF(AW34&lt;&gt;"",1+BO34,BO34)</f>
        <v>3</v>
      </c>
      <c r="BP35">
        <f ca="1">IF(AX34&lt;&gt;"",1+BP34,BP34)</f>
        <v>1</v>
      </c>
      <c r="BQ35">
        <f ca="1">IF(AY34&lt;&gt;"",1+BQ34,BQ34)</f>
        <v>1</v>
      </c>
      <c r="BR35">
        <f ca="1">IF(AZ34&lt;&gt;"",1+BR34,BR34)</f>
        <v>1</v>
      </c>
      <c r="BS35">
        <f ca="1">IF(BA34&lt;&gt;"",1+BS34,BS34)</f>
        <v>1</v>
      </c>
      <c r="BT35">
        <f ca="1">IF(BB34&lt;&gt;"",1+BT34,BT34)</f>
        <v>1</v>
      </c>
      <c r="BU35">
        <f ca="1">IF(BC34&lt;&gt;"",1+BU34,BU34)</f>
        <v>1</v>
      </c>
      <c r="BV35">
        <f ca="1">IF(BD34&lt;&gt;"",1+BV34,BV34)</f>
        <v>1</v>
      </c>
      <c r="BW35">
        <f ca="1">IF(BE34&lt;&gt;"",1+BW34,BW34)</f>
        <v>1</v>
      </c>
      <c r="BX35">
        <f ca="1">IF(BF34&lt;&gt;"",1+BX34,BX34)</f>
        <v>1</v>
      </c>
      <c r="BY35">
        <f ca="1">IF(BG34&lt;&gt;"",1+BY34,BY34)</f>
        <v>1</v>
      </c>
      <c r="BZ35">
        <f ca="1">IF(BH34&lt;&gt;"",1+BZ34,BZ34)</f>
        <v>1</v>
      </c>
      <c r="CA35">
        <f ca="1">IF(BI34&lt;&gt;"",1+CA34,CA34)</f>
        <v>1</v>
      </c>
      <c r="CB35" s="2">
        <f ca="1">IF(BJ34&lt;&gt;"",1+CB34,CB34)</f>
        <v>1</v>
      </c>
      <c r="CC35" s="15">
        <v>33</v>
      </c>
      <c r="CD35" t="str">
        <f t="shared" ca="1" si="7"/>
        <v/>
      </c>
      <c r="CE35" t="str">
        <f t="shared" ca="1" si="8"/>
        <v/>
      </c>
      <c r="CF35" t="str">
        <f t="shared" ca="1" si="9"/>
        <v/>
      </c>
      <c r="CG35" t="str">
        <f t="shared" ca="1" si="10"/>
        <v/>
      </c>
      <c r="CH35" t="str">
        <f t="shared" ca="1" si="11"/>
        <v/>
      </c>
      <c r="CI35" t="str">
        <f t="shared" ca="1" si="12"/>
        <v/>
      </c>
      <c r="CJ35" t="str">
        <f t="shared" ca="1" si="13"/>
        <v/>
      </c>
      <c r="CK35" t="str">
        <f t="shared" ca="1" si="14"/>
        <v/>
      </c>
      <c r="CL35" t="str">
        <f t="shared" ca="1" si="15"/>
        <v/>
      </c>
      <c r="CM35" t="str">
        <f t="shared" ca="1" si="16"/>
        <v/>
      </c>
      <c r="CN35" t="str">
        <f t="shared" ca="1" si="17"/>
        <v/>
      </c>
      <c r="CO35" t="str">
        <f t="shared" ca="1" si="18"/>
        <v/>
      </c>
      <c r="CP35" t="str">
        <f t="shared" ca="1" si="19"/>
        <v/>
      </c>
      <c r="CQ35" t="str">
        <f t="shared" ca="1" si="20"/>
        <v/>
      </c>
      <c r="CR35" t="str">
        <f t="shared" ca="1" si="21"/>
        <v/>
      </c>
      <c r="CS35" t="str">
        <f t="shared" ca="1" si="22"/>
        <v/>
      </c>
      <c r="CT35" t="str">
        <f t="shared" ca="1" si="23"/>
        <v/>
      </c>
      <c r="CU35" t="str">
        <f t="shared" ca="1" si="24"/>
        <v/>
      </c>
      <c r="CV35" s="2"/>
      <c r="CW35" s="3"/>
    </row>
    <row r="36" spans="1:101" customFormat="1" x14ac:dyDescent="0.25">
      <c r="A36" s="7">
        <v>34</v>
      </c>
      <c r="B36" s="8">
        <v>3</v>
      </c>
      <c r="C36" s="4"/>
      <c r="D36">
        <v>34</v>
      </c>
      <c r="E36">
        <f t="shared" ca="1" si="4"/>
        <v>18</v>
      </c>
      <c r="F36">
        <f ca="1">LOOKUP(E36,A:A,B:B)</f>
        <v>18</v>
      </c>
      <c r="H36" s="1">
        <f t="shared" ca="1" si="29"/>
        <v>1</v>
      </c>
      <c r="I36">
        <f t="shared" ca="1" si="29"/>
        <v>35</v>
      </c>
      <c r="J36">
        <f t="shared" ca="1" si="29"/>
        <v>34</v>
      </c>
      <c r="K36">
        <f t="shared" ca="1" si="29"/>
        <v>33</v>
      </c>
      <c r="L36">
        <f t="shared" ca="1" si="29"/>
        <v>32</v>
      </c>
      <c r="M36">
        <f t="shared" ca="1" si="29"/>
        <v>6</v>
      </c>
      <c r="N36">
        <f t="shared" ca="1" si="29"/>
        <v>30</v>
      </c>
      <c r="O36">
        <f t="shared" ca="1" si="29"/>
        <v>29</v>
      </c>
      <c r="P36">
        <f t="shared" ca="1" si="29"/>
        <v>9</v>
      </c>
      <c r="Q36">
        <f t="shared" ca="1" si="29"/>
        <v>10</v>
      </c>
      <c r="R36" t="str">
        <f t="shared" ca="1" si="29"/>
        <v/>
      </c>
      <c r="S36">
        <f t="shared" ca="1" si="29"/>
        <v>12</v>
      </c>
      <c r="T36">
        <f t="shared" ca="1" si="29"/>
        <v>24</v>
      </c>
      <c r="U36">
        <f t="shared" ca="1" si="29"/>
        <v>14</v>
      </c>
      <c r="V36">
        <f t="shared" ca="1" si="29"/>
        <v>22</v>
      </c>
      <c r="W36">
        <f t="shared" ref="W36:Y51" ca="1" si="31">IF($F36=W$2,$E36,W35)</f>
        <v>16</v>
      </c>
      <c r="X36" t="str">
        <f t="shared" ca="1" si="30"/>
        <v/>
      </c>
      <c r="Y36">
        <f t="shared" ca="1" si="30"/>
        <v>18</v>
      </c>
      <c r="AA36" s="1">
        <f ca="1">IF(AND($F36=AA$2,$E36=H35),1+AA35,IF(AND($F36=AA$2,$E36&lt;&gt;H35),1,AA35))</f>
        <v>1</v>
      </c>
      <c r="AB36">
        <f ca="1">IF(AND($F36=AB$2,$E36=I35),1+AB35,IF(AND($F36=AB$2,$E36&lt;&gt;I35),1,AB35))</f>
        <v>1</v>
      </c>
      <c r="AC36">
        <f ca="1">IF(AND($F36=AC$2,$E36=J35),1+AC35,IF(AND($F36=AC$2,$E36&lt;&gt;J35),1,AC35))</f>
        <v>1</v>
      </c>
      <c r="AD36">
        <f ca="1">IF(AND($F36=AD$2,$E36=K35),1+AD35,IF(AND($F36=AD$2,$E36&lt;&gt;K35),1,AD35))</f>
        <v>2</v>
      </c>
      <c r="AE36">
        <f ca="1">IF(AND($F36=AE$2,$E36=L35),1+AE35,IF(AND($F36=AE$2,$E36&lt;&gt;L35),1,AE35))</f>
        <v>1</v>
      </c>
      <c r="AF36">
        <f ca="1">IF(AND($F36=AF$2,$E36=M35),1+AF35,IF(AND($F36=AF$2,$E36&lt;&gt;M35),1,AF35))</f>
        <v>1</v>
      </c>
      <c r="AG36">
        <f ca="1">IF(AND($F36=AG$2,$E36=N35),1+AG35,IF(AND($F36=AG$2,$E36&lt;&gt;N35),1,AG35))</f>
        <v>1</v>
      </c>
      <c r="AH36">
        <f ca="1">IF(AND($F36=AH$2,$E36=O35),1+AH35,IF(AND($F36=AH$2,$E36&lt;&gt;O35),1,AH35))</f>
        <v>1</v>
      </c>
      <c r="AI36">
        <f ca="1">IF(AND($F36=AI$2,$E36=P35),1+AI35,IF(AND($F36=AI$2,$E36&lt;&gt;P35),1,AI35))</f>
        <v>1</v>
      </c>
      <c r="AJ36">
        <f ca="1">IF(AND($F36=AJ$2,$E36=Q35),1+AJ35,IF(AND($F36=AJ$2,$E36&lt;&gt;Q35),1,AJ35))</f>
        <v>1</v>
      </c>
      <c r="AK36" t="str">
        <f ca="1">IF(AND($F36=AK$2,$E36=R35),1+AK35,IF(AND($F36=AK$2,$E36&lt;&gt;R35),1,AK35))</f>
        <v/>
      </c>
      <c r="AL36">
        <f ca="1">IF(AND($F36=AL$2,$E36=S35),1+AL35,IF(AND($F36=AL$2,$E36&lt;&gt;S35),1,AL35))</f>
        <v>1</v>
      </c>
      <c r="AM36">
        <f ca="1">IF(AND($F36=AM$2,$E36=T35),1+AM35,IF(AND($F36=AM$2,$E36&lt;&gt;T35),1,AM35))</f>
        <v>1</v>
      </c>
      <c r="AN36">
        <f ca="1">IF(AND($F36=AN$2,$E36=U35),1+AN35,IF(AND($F36=AN$2,$E36&lt;&gt;U35),1,AN35))</f>
        <v>3</v>
      </c>
      <c r="AO36">
        <f ca="1">IF(AND($F36=AO$2,$E36=V35),1+AO35,IF(AND($F36=AO$2,$E36&lt;&gt;V35),1,AO35))</f>
        <v>1</v>
      </c>
      <c r="AP36">
        <f ca="1">IF(AND($F36=AP$2,$E36=W35),1+AP35,IF(AND($F36=AP$2,$E36&lt;&gt;W35),1,AP35))</f>
        <v>2</v>
      </c>
      <c r="AQ36" t="str">
        <f ca="1">IF(AND($F36=AQ$2,$E36=X35),1+AQ35,IF(AND($F36=AQ$2,$E36&lt;&gt;X35),1,AQ35))</f>
        <v/>
      </c>
      <c r="AR36">
        <f ca="1">IF(AND($F36=AR$2,$E36=Y35),1+AR35,IF(AND($F36=AR$2,$E36&lt;&gt;Y35),1,AR35))</f>
        <v>4</v>
      </c>
      <c r="AS36" s="1" t="str">
        <f t="shared" ca="1" si="27"/>
        <v/>
      </c>
      <c r="AT36" s="2" t="str">
        <f t="shared" ca="1" si="27"/>
        <v/>
      </c>
      <c r="AU36" s="2" t="str">
        <f t="shared" ca="1" si="27"/>
        <v/>
      </c>
      <c r="AV36" s="2" t="str">
        <f t="shared" ca="1" si="27"/>
        <v/>
      </c>
      <c r="AW36" s="2" t="str">
        <f t="shared" ca="1" si="27"/>
        <v/>
      </c>
      <c r="AX36" s="2" t="str">
        <f t="shared" ca="1" si="27"/>
        <v/>
      </c>
      <c r="AY36" s="2" t="str">
        <f t="shared" ca="1" si="27"/>
        <v/>
      </c>
      <c r="AZ36" s="2" t="str">
        <f t="shared" ca="1" si="27"/>
        <v/>
      </c>
      <c r="BA36" s="2" t="str">
        <f t="shared" ca="1" si="27"/>
        <v/>
      </c>
      <c r="BB36" s="2" t="str">
        <f t="shared" ca="1" si="27"/>
        <v/>
      </c>
      <c r="BC36" s="2" t="str">
        <f t="shared" ca="1" si="27"/>
        <v/>
      </c>
      <c r="BD36" s="2" t="str">
        <f t="shared" ca="1" si="27"/>
        <v/>
      </c>
      <c r="BE36" s="2" t="str">
        <f t="shared" ca="1" si="27"/>
        <v/>
      </c>
      <c r="BF36" s="2" t="str">
        <f t="shared" ca="1" si="27"/>
        <v/>
      </c>
      <c r="BG36" s="2" t="str">
        <f t="shared" ca="1" si="27"/>
        <v/>
      </c>
      <c r="BH36" s="2" t="str">
        <f t="shared" ca="1" si="27"/>
        <v/>
      </c>
      <c r="BI36" s="2" t="str">
        <f t="shared" ca="1" si="28"/>
        <v/>
      </c>
      <c r="BJ36" s="3" t="str">
        <f t="shared" ca="1" si="28"/>
        <v/>
      </c>
      <c r="BK36">
        <f ca="1">IF(AS35&lt;&gt;"",1+BK35,BK35)</f>
        <v>1</v>
      </c>
      <c r="BL36">
        <f ca="1">IF(AT35&lt;&gt;"",1+BL35,BL35)</f>
        <v>1</v>
      </c>
      <c r="BM36">
        <f ca="1">IF(AU35&lt;&gt;"",1+BM35,BM35)</f>
        <v>2</v>
      </c>
      <c r="BN36">
        <f ca="1">IF(AV35&lt;&gt;"",1+BN35,BN35)</f>
        <v>2</v>
      </c>
      <c r="BO36">
        <f ca="1">IF(AW35&lt;&gt;"",1+BO35,BO35)</f>
        <v>3</v>
      </c>
      <c r="BP36">
        <f ca="1">IF(AX35&lt;&gt;"",1+BP35,BP35)</f>
        <v>1</v>
      </c>
      <c r="BQ36">
        <f ca="1">IF(AY35&lt;&gt;"",1+BQ35,BQ35)</f>
        <v>1</v>
      </c>
      <c r="BR36">
        <f ca="1">IF(AZ35&lt;&gt;"",1+BR35,BR35)</f>
        <v>1</v>
      </c>
      <c r="BS36">
        <f ca="1">IF(BA35&lt;&gt;"",1+BS35,BS35)</f>
        <v>1</v>
      </c>
      <c r="BT36">
        <f ca="1">IF(BB35&lt;&gt;"",1+BT35,BT35)</f>
        <v>1</v>
      </c>
      <c r="BU36">
        <f ca="1">IF(BC35&lt;&gt;"",1+BU35,BU35)</f>
        <v>1</v>
      </c>
      <c r="BV36">
        <f ca="1">IF(BD35&lt;&gt;"",1+BV35,BV35)</f>
        <v>1</v>
      </c>
      <c r="BW36">
        <f ca="1">IF(BE35&lt;&gt;"",1+BW35,BW35)</f>
        <v>1</v>
      </c>
      <c r="BX36">
        <f ca="1">IF(BF35&lt;&gt;"",1+BX35,BX35)</f>
        <v>1</v>
      </c>
      <c r="BY36">
        <f ca="1">IF(BG35&lt;&gt;"",1+BY35,BY35)</f>
        <v>1</v>
      </c>
      <c r="BZ36">
        <f ca="1">IF(BH35&lt;&gt;"",1+BZ35,BZ35)</f>
        <v>1</v>
      </c>
      <c r="CA36">
        <f ca="1">IF(BI35&lt;&gt;"",1+CA35,CA35)</f>
        <v>1</v>
      </c>
      <c r="CB36" s="2">
        <f ca="1">IF(BJ35&lt;&gt;"",1+CB35,CB35)</f>
        <v>1</v>
      </c>
      <c r="CC36" s="16">
        <v>34</v>
      </c>
      <c r="CD36" t="str">
        <f t="shared" ca="1" si="7"/>
        <v/>
      </c>
      <c r="CE36" t="str">
        <f t="shared" ca="1" si="8"/>
        <v/>
      </c>
      <c r="CF36" t="str">
        <f t="shared" ca="1" si="9"/>
        <v/>
      </c>
      <c r="CG36" t="str">
        <f t="shared" ca="1" si="10"/>
        <v/>
      </c>
      <c r="CH36" t="str">
        <f t="shared" ca="1" si="11"/>
        <v/>
      </c>
      <c r="CI36" t="str">
        <f t="shared" ca="1" si="12"/>
        <v/>
      </c>
      <c r="CJ36" t="str">
        <f t="shared" ca="1" si="13"/>
        <v/>
      </c>
      <c r="CK36" t="str">
        <f t="shared" ca="1" si="14"/>
        <v/>
      </c>
      <c r="CL36" t="str">
        <f t="shared" ca="1" si="15"/>
        <v/>
      </c>
      <c r="CM36" t="str">
        <f t="shared" ca="1" si="16"/>
        <v/>
      </c>
      <c r="CN36" t="str">
        <f t="shared" ca="1" si="17"/>
        <v/>
      </c>
      <c r="CO36" t="str">
        <f t="shared" ca="1" si="18"/>
        <v/>
      </c>
      <c r="CP36" t="str">
        <f t="shared" ca="1" si="19"/>
        <v/>
      </c>
      <c r="CQ36" t="str">
        <f t="shared" ca="1" si="20"/>
        <v/>
      </c>
      <c r="CR36" t="str">
        <f t="shared" ca="1" si="21"/>
        <v/>
      </c>
      <c r="CS36" t="str">
        <f t="shared" ca="1" si="22"/>
        <v/>
      </c>
      <c r="CT36" t="str">
        <f t="shared" ca="1" si="23"/>
        <v/>
      </c>
      <c r="CU36" t="str">
        <f t="shared" ca="1" si="24"/>
        <v/>
      </c>
      <c r="CV36" s="2"/>
      <c r="CW36" s="3"/>
    </row>
    <row r="37" spans="1:101" customFormat="1" x14ac:dyDescent="0.25">
      <c r="A37" s="7">
        <v>35</v>
      </c>
      <c r="B37" s="8">
        <v>2</v>
      </c>
      <c r="C37" s="4"/>
      <c r="D37">
        <v>35</v>
      </c>
      <c r="E37">
        <f t="shared" ca="1" si="4"/>
        <v>35</v>
      </c>
      <c r="F37">
        <f ca="1">LOOKUP(E37,A:A,B:B)</f>
        <v>2</v>
      </c>
      <c r="H37" s="1">
        <f t="shared" ref="H37:W52" ca="1" si="32">IF($F37=H$2,$E37,H36)</f>
        <v>1</v>
      </c>
      <c r="I37">
        <f t="shared" ca="1" si="32"/>
        <v>35</v>
      </c>
      <c r="J37">
        <f t="shared" ca="1" si="32"/>
        <v>34</v>
      </c>
      <c r="K37">
        <f t="shared" ca="1" si="32"/>
        <v>33</v>
      </c>
      <c r="L37">
        <f t="shared" ca="1" si="32"/>
        <v>32</v>
      </c>
      <c r="M37">
        <f t="shared" ca="1" si="32"/>
        <v>6</v>
      </c>
      <c r="N37">
        <f t="shared" ca="1" si="32"/>
        <v>30</v>
      </c>
      <c r="O37">
        <f t="shared" ca="1" si="32"/>
        <v>29</v>
      </c>
      <c r="P37">
        <f t="shared" ca="1" si="32"/>
        <v>9</v>
      </c>
      <c r="Q37">
        <f t="shared" ca="1" si="32"/>
        <v>10</v>
      </c>
      <c r="R37" t="str">
        <f t="shared" ca="1" si="32"/>
        <v/>
      </c>
      <c r="S37">
        <f t="shared" ca="1" si="32"/>
        <v>12</v>
      </c>
      <c r="T37">
        <f t="shared" ca="1" si="32"/>
        <v>24</v>
      </c>
      <c r="U37">
        <f t="shared" ca="1" si="32"/>
        <v>14</v>
      </c>
      <c r="V37">
        <f t="shared" ca="1" si="32"/>
        <v>22</v>
      </c>
      <c r="W37">
        <f t="shared" ca="1" si="31"/>
        <v>16</v>
      </c>
      <c r="X37" t="str">
        <f t="shared" ca="1" si="30"/>
        <v/>
      </c>
      <c r="Y37">
        <f t="shared" ca="1" si="30"/>
        <v>18</v>
      </c>
      <c r="AA37" s="1">
        <f ca="1">IF(AND($F37=AA$2,$E37=H36),1+AA36,IF(AND($F37=AA$2,$E37&lt;&gt;H36),1,AA36))</f>
        <v>1</v>
      </c>
      <c r="AB37">
        <f ca="1">IF(AND($F37=AB$2,$E37=I36),1+AB36,IF(AND($F37=AB$2,$E37&lt;&gt;I36),1,AB36))</f>
        <v>2</v>
      </c>
      <c r="AC37">
        <f ca="1">IF(AND($F37=AC$2,$E37=J36),1+AC36,IF(AND($F37=AC$2,$E37&lt;&gt;J36),1,AC36))</f>
        <v>1</v>
      </c>
      <c r="AD37">
        <f ca="1">IF(AND($F37=AD$2,$E37=K36),1+AD36,IF(AND($F37=AD$2,$E37&lt;&gt;K36),1,AD36))</f>
        <v>2</v>
      </c>
      <c r="AE37">
        <f ca="1">IF(AND($F37=AE$2,$E37=L36),1+AE36,IF(AND($F37=AE$2,$E37&lt;&gt;L36),1,AE36))</f>
        <v>1</v>
      </c>
      <c r="AF37">
        <f ca="1">IF(AND($F37=AF$2,$E37=M36),1+AF36,IF(AND($F37=AF$2,$E37&lt;&gt;M36),1,AF36))</f>
        <v>1</v>
      </c>
      <c r="AG37">
        <f ca="1">IF(AND($F37=AG$2,$E37=N36),1+AG36,IF(AND($F37=AG$2,$E37&lt;&gt;N36),1,AG36))</f>
        <v>1</v>
      </c>
      <c r="AH37">
        <f ca="1">IF(AND($F37=AH$2,$E37=O36),1+AH36,IF(AND($F37=AH$2,$E37&lt;&gt;O36),1,AH36))</f>
        <v>1</v>
      </c>
      <c r="AI37">
        <f ca="1">IF(AND($F37=AI$2,$E37=P36),1+AI36,IF(AND($F37=AI$2,$E37&lt;&gt;P36),1,AI36))</f>
        <v>1</v>
      </c>
      <c r="AJ37">
        <f ca="1">IF(AND($F37=AJ$2,$E37=Q36),1+AJ36,IF(AND($F37=AJ$2,$E37&lt;&gt;Q36),1,AJ36))</f>
        <v>1</v>
      </c>
      <c r="AK37" t="str">
        <f ca="1">IF(AND($F37=AK$2,$E37=R36),1+AK36,IF(AND($F37=AK$2,$E37&lt;&gt;R36),1,AK36))</f>
        <v/>
      </c>
      <c r="AL37">
        <f ca="1">IF(AND($F37=AL$2,$E37=S36),1+AL36,IF(AND($F37=AL$2,$E37&lt;&gt;S36),1,AL36))</f>
        <v>1</v>
      </c>
      <c r="AM37">
        <f ca="1">IF(AND($F37=AM$2,$E37=T36),1+AM36,IF(AND($F37=AM$2,$E37&lt;&gt;T36),1,AM36))</f>
        <v>1</v>
      </c>
      <c r="AN37">
        <f ca="1">IF(AND($F37=AN$2,$E37=U36),1+AN36,IF(AND($F37=AN$2,$E37&lt;&gt;U36),1,AN36))</f>
        <v>3</v>
      </c>
      <c r="AO37">
        <f ca="1">IF(AND($F37=AO$2,$E37=V36),1+AO36,IF(AND($F37=AO$2,$E37&lt;&gt;V36),1,AO36))</f>
        <v>1</v>
      </c>
      <c r="AP37">
        <f ca="1">IF(AND($F37=AP$2,$E37=W36),1+AP36,IF(AND($F37=AP$2,$E37&lt;&gt;W36),1,AP36))</f>
        <v>2</v>
      </c>
      <c r="AQ37" t="str">
        <f ca="1">IF(AND($F37=AQ$2,$E37=X36),1+AQ36,IF(AND($F37=AQ$2,$E37&lt;&gt;X36),1,AQ36))</f>
        <v/>
      </c>
      <c r="AR37">
        <f ca="1">IF(AND($F37=AR$2,$E37=Y36),1+AR36,IF(AND($F37=AR$2,$E37&lt;&gt;Y36),1,AR36))</f>
        <v>4</v>
      </c>
      <c r="AS37" s="1" t="str">
        <f t="shared" ca="1" si="27"/>
        <v/>
      </c>
      <c r="AT37" s="2" t="str">
        <f t="shared" ca="1" si="27"/>
        <v/>
      </c>
      <c r="AU37" s="2" t="str">
        <f t="shared" ca="1" si="27"/>
        <v/>
      </c>
      <c r="AV37" s="2" t="str">
        <f t="shared" ca="1" si="27"/>
        <v/>
      </c>
      <c r="AW37" s="2" t="str">
        <f t="shared" ca="1" si="27"/>
        <v/>
      </c>
      <c r="AX37" s="2" t="str">
        <f t="shared" ca="1" si="27"/>
        <v/>
      </c>
      <c r="AY37" s="2" t="str">
        <f t="shared" ca="1" si="27"/>
        <v/>
      </c>
      <c r="AZ37" s="2" t="str">
        <f t="shared" ca="1" si="27"/>
        <v/>
      </c>
      <c r="BA37" s="2" t="str">
        <f t="shared" ca="1" si="27"/>
        <v/>
      </c>
      <c r="BB37" s="2" t="str">
        <f t="shared" ca="1" si="27"/>
        <v/>
      </c>
      <c r="BC37" s="2" t="str">
        <f t="shared" ca="1" si="27"/>
        <v/>
      </c>
      <c r="BD37" s="2" t="str">
        <f t="shared" ca="1" si="27"/>
        <v/>
      </c>
      <c r="BE37" s="2" t="str">
        <f t="shared" ca="1" si="27"/>
        <v/>
      </c>
      <c r="BF37" s="2" t="str">
        <f t="shared" ca="1" si="27"/>
        <v/>
      </c>
      <c r="BG37" s="2" t="str">
        <f t="shared" ca="1" si="27"/>
        <v/>
      </c>
      <c r="BH37" s="2" t="str">
        <f t="shared" ca="1" si="27"/>
        <v/>
      </c>
      <c r="BI37" s="2" t="str">
        <f t="shared" ref="BI37:BJ100" ca="1" si="33">IF(AND($F38=BI$2,OR(AQ37=AQ38,AQ38&lt;AQ37)),AQ37,"")</f>
        <v/>
      </c>
      <c r="BJ37" s="3" t="str">
        <f t="shared" ca="1" si="33"/>
        <v/>
      </c>
      <c r="BK37">
        <f ca="1">IF(AS36&lt;&gt;"",1+BK36,BK36)</f>
        <v>1</v>
      </c>
      <c r="BL37">
        <f ca="1">IF(AT36&lt;&gt;"",1+BL36,BL36)</f>
        <v>1</v>
      </c>
      <c r="BM37">
        <f ca="1">IF(AU36&lt;&gt;"",1+BM36,BM36)</f>
        <v>2</v>
      </c>
      <c r="BN37">
        <f ca="1">IF(AV36&lt;&gt;"",1+BN36,BN36)</f>
        <v>2</v>
      </c>
      <c r="BO37">
        <f ca="1">IF(AW36&lt;&gt;"",1+BO36,BO36)</f>
        <v>3</v>
      </c>
      <c r="BP37">
        <f ca="1">IF(AX36&lt;&gt;"",1+BP36,BP36)</f>
        <v>1</v>
      </c>
      <c r="BQ37">
        <f ca="1">IF(AY36&lt;&gt;"",1+BQ36,BQ36)</f>
        <v>1</v>
      </c>
      <c r="BR37">
        <f ca="1">IF(AZ36&lt;&gt;"",1+BR36,BR36)</f>
        <v>1</v>
      </c>
      <c r="BS37">
        <f ca="1">IF(BA36&lt;&gt;"",1+BS36,BS36)</f>
        <v>1</v>
      </c>
      <c r="BT37">
        <f ca="1">IF(BB36&lt;&gt;"",1+BT36,BT36)</f>
        <v>1</v>
      </c>
      <c r="BU37">
        <f ca="1">IF(BC36&lt;&gt;"",1+BU36,BU36)</f>
        <v>1</v>
      </c>
      <c r="BV37">
        <f ca="1">IF(BD36&lt;&gt;"",1+BV36,BV36)</f>
        <v>1</v>
      </c>
      <c r="BW37">
        <f ca="1">IF(BE36&lt;&gt;"",1+BW36,BW36)</f>
        <v>1</v>
      </c>
      <c r="BX37">
        <f ca="1">IF(BF36&lt;&gt;"",1+BX36,BX36)</f>
        <v>1</v>
      </c>
      <c r="BY37">
        <f ca="1">IF(BG36&lt;&gt;"",1+BY36,BY36)</f>
        <v>1</v>
      </c>
      <c r="BZ37">
        <f ca="1">IF(BH36&lt;&gt;"",1+BZ36,BZ36)</f>
        <v>1</v>
      </c>
      <c r="CA37">
        <f ca="1">IF(BI36&lt;&gt;"",1+CA36,CA36)</f>
        <v>1</v>
      </c>
      <c r="CB37" s="2">
        <f ca="1">IF(BJ36&lt;&gt;"",1+CB36,CB36)</f>
        <v>1</v>
      </c>
      <c r="CC37" s="15">
        <v>35</v>
      </c>
      <c r="CD37" t="str">
        <f t="shared" ca="1" si="7"/>
        <v/>
      </c>
      <c r="CE37" t="str">
        <f t="shared" ca="1" si="8"/>
        <v/>
      </c>
      <c r="CF37" t="str">
        <f t="shared" ca="1" si="9"/>
        <v/>
      </c>
      <c r="CG37" t="str">
        <f t="shared" ca="1" si="10"/>
        <v/>
      </c>
      <c r="CH37" t="str">
        <f t="shared" ca="1" si="11"/>
        <v/>
      </c>
      <c r="CI37" t="str">
        <f t="shared" ca="1" si="12"/>
        <v/>
      </c>
      <c r="CJ37" t="str">
        <f t="shared" ca="1" si="13"/>
        <v/>
      </c>
      <c r="CK37" t="str">
        <f t="shared" ca="1" si="14"/>
        <v/>
      </c>
      <c r="CL37" t="str">
        <f t="shared" ca="1" si="15"/>
        <v/>
      </c>
      <c r="CM37" t="str">
        <f t="shared" ca="1" si="16"/>
        <v/>
      </c>
      <c r="CN37" t="str">
        <f t="shared" ca="1" si="17"/>
        <v/>
      </c>
      <c r="CO37" t="str">
        <f t="shared" ca="1" si="18"/>
        <v/>
      </c>
      <c r="CP37" t="str">
        <f t="shared" ca="1" si="19"/>
        <v/>
      </c>
      <c r="CQ37" t="str">
        <f t="shared" ca="1" si="20"/>
        <v/>
      </c>
      <c r="CR37" t="str">
        <f t="shared" ca="1" si="21"/>
        <v/>
      </c>
      <c r="CS37" t="str">
        <f t="shared" ca="1" si="22"/>
        <v/>
      </c>
      <c r="CT37" t="str">
        <f t="shared" ca="1" si="23"/>
        <v/>
      </c>
      <c r="CU37" t="str">
        <f t="shared" ca="1" si="24"/>
        <v/>
      </c>
      <c r="CV37" s="2"/>
      <c r="CW37" s="3"/>
    </row>
    <row r="38" spans="1:101" customFormat="1" x14ac:dyDescent="0.25">
      <c r="A38" s="7">
        <v>36</v>
      </c>
      <c r="B38" s="8">
        <v>1</v>
      </c>
      <c r="C38" s="4"/>
      <c r="D38">
        <v>36</v>
      </c>
      <c r="E38">
        <f t="shared" ca="1" si="4"/>
        <v>17</v>
      </c>
      <c r="F38">
        <f ca="1">LOOKUP(E38,A:A,B:B)</f>
        <v>17</v>
      </c>
      <c r="H38" s="1">
        <f t="shared" ca="1" si="32"/>
        <v>1</v>
      </c>
      <c r="I38">
        <f t="shared" ca="1" si="32"/>
        <v>35</v>
      </c>
      <c r="J38">
        <f t="shared" ca="1" si="32"/>
        <v>34</v>
      </c>
      <c r="K38">
        <f t="shared" ca="1" si="32"/>
        <v>33</v>
      </c>
      <c r="L38">
        <f t="shared" ca="1" si="32"/>
        <v>32</v>
      </c>
      <c r="M38">
        <f t="shared" ca="1" si="32"/>
        <v>6</v>
      </c>
      <c r="N38">
        <f t="shared" ca="1" si="32"/>
        <v>30</v>
      </c>
      <c r="O38">
        <f t="shared" ca="1" si="32"/>
        <v>29</v>
      </c>
      <c r="P38">
        <f t="shared" ca="1" si="32"/>
        <v>9</v>
      </c>
      <c r="Q38">
        <f t="shared" ca="1" si="32"/>
        <v>10</v>
      </c>
      <c r="R38" t="str">
        <f t="shared" ca="1" si="32"/>
        <v/>
      </c>
      <c r="S38">
        <f t="shared" ca="1" si="32"/>
        <v>12</v>
      </c>
      <c r="T38">
        <f t="shared" ca="1" si="32"/>
        <v>24</v>
      </c>
      <c r="U38">
        <f t="shared" ca="1" si="32"/>
        <v>14</v>
      </c>
      <c r="V38">
        <f t="shared" ca="1" si="32"/>
        <v>22</v>
      </c>
      <c r="W38">
        <f t="shared" ca="1" si="31"/>
        <v>16</v>
      </c>
      <c r="X38">
        <f t="shared" ca="1" si="30"/>
        <v>17</v>
      </c>
      <c r="Y38">
        <f t="shared" ca="1" si="30"/>
        <v>18</v>
      </c>
      <c r="AA38" s="1">
        <f ca="1">IF(AND($F38=AA$2,$E38=H37),1+AA37,IF(AND($F38=AA$2,$E38&lt;&gt;H37),1,AA37))</f>
        <v>1</v>
      </c>
      <c r="AB38">
        <f ca="1">IF(AND($F38=AB$2,$E38=I37),1+AB37,IF(AND($F38=AB$2,$E38&lt;&gt;I37),1,AB37))</f>
        <v>2</v>
      </c>
      <c r="AC38">
        <f ca="1">IF(AND($F38=AC$2,$E38=J37),1+AC37,IF(AND($F38=AC$2,$E38&lt;&gt;J37),1,AC37))</f>
        <v>1</v>
      </c>
      <c r="AD38">
        <f ca="1">IF(AND($F38=AD$2,$E38=K37),1+AD37,IF(AND($F38=AD$2,$E38&lt;&gt;K37),1,AD37))</f>
        <v>2</v>
      </c>
      <c r="AE38">
        <f ca="1">IF(AND($F38=AE$2,$E38=L37),1+AE37,IF(AND($F38=AE$2,$E38&lt;&gt;L37),1,AE37))</f>
        <v>1</v>
      </c>
      <c r="AF38">
        <f ca="1">IF(AND($F38=AF$2,$E38=M37),1+AF37,IF(AND($F38=AF$2,$E38&lt;&gt;M37),1,AF37))</f>
        <v>1</v>
      </c>
      <c r="AG38">
        <f ca="1">IF(AND($F38=AG$2,$E38=N37),1+AG37,IF(AND($F38=AG$2,$E38&lt;&gt;N37),1,AG37))</f>
        <v>1</v>
      </c>
      <c r="AH38">
        <f ca="1">IF(AND($F38=AH$2,$E38=O37),1+AH37,IF(AND($F38=AH$2,$E38&lt;&gt;O37),1,AH37))</f>
        <v>1</v>
      </c>
      <c r="AI38">
        <f ca="1">IF(AND($F38=AI$2,$E38=P37),1+AI37,IF(AND($F38=AI$2,$E38&lt;&gt;P37),1,AI37))</f>
        <v>1</v>
      </c>
      <c r="AJ38">
        <f ca="1">IF(AND($F38=AJ$2,$E38=Q37),1+AJ37,IF(AND($F38=AJ$2,$E38&lt;&gt;Q37),1,AJ37))</f>
        <v>1</v>
      </c>
      <c r="AK38" t="str">
        <f ca="1">IF(AND($F38=AK$2,$E38=R37),1+AK37,IF(AND($F38=AK$2,$E38&lt;&gt;R37),1,AK37))</f>
        <v/>
      </c>
      <c r="AL38">
        <f ca="1">IF(AND($F38=AL$2,$E38=S37),1+AL37,IF(AND($F38=AL$2,$E38&lt;&gt;S37),1,AL37))</f>
        <v>1</v>
      </c>
      <c r="AM38">
        <f ca="1">IF(AND($F38=AM$2,$E38=T37),1+AM37,IF(AND($F38=AM$2,$E38&lt;&gt;T37),1,AM37))</f>
        <v>1</v>
      </c>
      <c r="AN38">
        <f ca="1">IF(AND($F38=AN$2,$E38=U37),1+AN37,IF(AND($F38=AN$2,$E38&lt;&gt;U37),1,AN37))</f>
        <v>3</v>
      </c>
      <c r="AO38">
        <f ca="1">IF(AND($F38=AO$2,$E38=V37),1+AO37,IF(AND($F38=AO$2,$E38&lt;&gt;V37),1,AO37))</f>
        <v>1</v>
      </c>
      <c r="AP38">
        <f ca="1">IF(AND($F38=AP$2,$E38=W37),1+AP37,IF(AND($F38=AP$2,$E38&lt;&gt;W37),1,AP37))</f>
        <v>2</v>
      </c>
      <c r="AQ38">
        <f ca="1">IF(AND($F38=AQ$2,$E38=X37),1+AQ37,IF(AND($F38=AQ$2,$E38&lt;&gt;X37),1,AQ37))</f>
        <v>1</v>
      </c>
      <c r="AR38">
        <f ca="1">IF(AND($F38=AR$2,$E38=Y37),1+AR37,IF(AND($F38=AR$2,$E38&lt;&gt;Y37),1,AR37))</f>
        <v>4</v>
      </c>
      <c r="AS38" s="1" t="str">
        <f t="shared" ca="1" si="27"/>
        <v/>
      </c>
      <c r="AT38" s="2" t="str">
        <f t="shared" ca="1" si="27"/>
        <v/>
      </c>
      <c r="AU38" s="2" t="str">
        <f t="shared" ca="1" si="27"/>
        <v/>
      </c>
      <c r="AV38" s="2" t="str">
        <f t="shared" ca="1" si="27"/>
        <v/>
      </c>
      <c r="AW38" s="2" t="str">
        <f t="shared" ca="1" si="27"/>
        <v/>
      </c>
      <c r="AX38" s="2" t="str">
        <f t="shared" ca="1" si="27"/>
        <v/>
      </c>
      <c r="AY38" s="2" t="str">
        <f t="shared" ca="1" si="27"/>
        <v/>
      </c>
      <c r="AZ38" s="2" t="str">
        <f t="shared" ca="1" si="27"/>
        <v/>
      </c>
      <c r="BA38" s="2" t="str">
        <f t="shared" ca="1" si="27"/>
        <v/>
      </c>
      <c r="BB38" s="2" t="str">
        <f t="shared" ca="1" si="27"/>
        <v/>
      </c>
      <c r="BC38" s="2" t="str">
        <f t="shared" ca="1" si="27"/>
        <v/>
      </c>
      <c r="BD38" s="2" t="str">
        <f t="shared" ca="1" si="27"/>
        <v/>
      </c>
      <c r="BE38" s="2" t="str">
        <f t="shared" ca="1" si="27"/>
        <v/>
      </c>
      <c r="BF38" s="2" t="str">
        <f t="shared" ca="1" si="27"/>
        <v/>
      </c>
      <c r="BG38" s="2" t="str">
        <f t="shared" ca="1" si="27"/>
        <v/>
      </c>
      <c r="BH38" s="2" t="str">
        <f t="shared" ca="1" si="27"/>
        <v/>
      </c>
      <c r="BI38" s="2" t="str">
        <f t="shared" ca="1" si="33"/>
        <v/>
      </c>
      <c r="BJ38" s="3" t="str">
        <f t="shared" ca="1" si="33"/>
        <v/>
      </c>
      <c r="BK38">
        <f ca="1">IF(AS37&lt;&gt;"",1+BK37,BK37)</f>
        <v>1</v>
      </c>
      <c r="BL38">
        <f ca="1">IF(AT37&lt;&gt;"",1+BL37,BL37)</f>
        <v>1</v>
      </c>
      <c r="BM38">
        <f ca="1">IF(AU37&lt;&gt;"",1+BM37,BM37)</f>
        <v>2</v>
      </c>
      <c r="BN38">
        <f ca="1">IF(AV37&lt;&gt;"",1+BN37,BN37)</f>
        <v>2</v>
      </c>
      <c r="BO38">
        <f ca="1">IF(AW37&lt;&gt;"",1+BO37,BO37)</f>
        <v>3</v>
      </c>
      <c r="BP38">
        <f ca="1">IF(AX37&lt;&gt;"",1+BP37,BP37)</f>
        <v>1</v>
      </c>
      <c r="BQ38">
        <f ca="1">IF(AY37&lt;&gt;"",1+BQ37,BQ37)</f>
        <v>1</v>
      </c>
      <c r="BR38">
        <f ca="1">IF(AZ37&lt;&gt;"",1+BR37,BR37)</f>
        <v>1</v>
      </c>
      <c r="BS38">
        <f ca="1">IF(BA37&lt;&gt;"",1+BS37,BS37)</f>
        <v>1</v>
      </c>
      <c r="BT38">
        <f ca="1">IF(BB37&lt;&gt;"",1+BT37,BT37)</f>
        <v>1</v>
      </c>
      <c r="BU38">
        <f ca="1">IF(BC37&lt;&gt;"",1+BU37,BU37)</f>
        <v>1</v>
      </c>
      <c r="BV38">
        <f ca="1">IF(BD37&lt;&gt;"",1+BV37,BV37)</f>
        <v>1</v>
      </c>
      <c r="BW38">
        <f ca="1">IF(BE37&lt;&gt;"",1+BW37,BW37)</f>
        <v>1</v>
      </c>
      <c r="BX38">
        <f ca="1">IF(BF37&lt;&gt;"",1+BX37,BX37)</f>
        <v>1</v>
      </c>
      <c r="BY38">
        <f ca="1">IF(BG37&lt;&gt;"",1+BY37,BY37)</f>
        <v>1</v>
      </c>
      <c r="BZ38">
        <f ca="1">IF(BH37&lt;&gt;"",1+BZ37,BZ37)</f>
        <v>1</v>
      </c>
      <c r="CA38">
        <f ca="1">IF(BI37&lt;&gt;"",1+CA37,CA37)</f>
        <v>1</v>
      </c>
      <c r="CB38" s="2">
        <f ca="1">IF(BJ37&lt;&gt;"",1+CB37,CB37)</f>
        <v>1</v>
      </c>
      <c r="CC38" s="15">
        <v>36</v>
      </c>
      <c r="CD38" t="str">
        <f t="shared" ca="1" si="7"/>
        <v/>
      </c>
      <c r="CE38" t="str">
        <f t="shared" ca="1" si="8"/>
        <v/>
      </c>
      <c r="CF38" t="str">
        <f t="shared" ca="1" si="9"/>
        <v/>
      </c>
      <c r="CG38" t="str">
        <f t="shared" ca="1" si="10"/>
        <v/>
      </c>
      <c r="CH38" t="str">
        <f t="shared" ca="1" si="11"/>
        <v/>
      </c>
      <c r="CI38" t="str">
        <f t="shared" ca="1" si="12"/>
        <v/>
      </c>
      <c r="CJ38" t="str">
        <f t="shared" ca="1" si="13"/>
        <v/>
      </c>
      <c r="CK38" t="str">
        <f t="shared" ca="1" si="14"/>
        <v/>
      </c>
      <c r="CL38" t="str">
        <f t="shared" ca="1" si="15"/>
        <v/>
      </c>
      <c r="CM38" t="str">
        <f t="shared" ca="1" si="16"/>
        <v/>
      </c>
      <c r="CN38" t="str">
        <f t="shared" ca="1" si="17"/>
        <v/>
      </c>
      <c r="CO38" t="str">
        <f t="shared" ca="1" si="18"/>
        <v/>
      </c>
      <c r="CP38" t="str">
        <f t="shared" ca="1" si="19"/>
        <v/>
      </c>
      <c r="CQ38" t="str">
        <f t="shared" ca="1" si="20"/>
        <v/>
      </c>
      <c r="CR38" t="str">
        <f t="shared" ca="1" si="21"/>
        <v/>
      </c>
      <c r="CS38" t="str">
        <f t="shared" ca="1" si="22"/>
        <v/>
      </c>
      <c r="CT38" t="str">
        <f t="shared" ca="1" si="23"/>
        <v/>
      </c>
      <c r="CU38" t="str">
        <f t="shared" ca="1" si="24"/>
        <v/>
      </c>
      <c r="CV38" s="2"/>
      <c r="CW38" s="3"/>
    </row>
    <row r="39" spans="1:101" customFormat="1" x14ac:dyDescent="0.25">
      <c r="A39" s="7">
        <v>37</v>
      </c>
      <c r="B39" s="8">
        <v>37</v>
      </c>
      <c r="C39" s="4"/>
      <c r="D39">
        <v>37</v>
      </c>
      <c r="E39">
        <f t="shared" ca="1" si="4"/>
        <v>29</v>
      </c>
      <c r="F39">
        <f ca="1">LOOKUP(E39,A:A,B:B)</f>
        <v>8</v>
      </c>
      <c r="H39" s="1">
        <f t="shared" ca="1" si="32"/>
        <v>1</v>
      </c>
      <c r="I39">
        <f t="shared" ca="1" si="32"/>
        <v>35</v>
      </c>
      <c r="J39">
        <f t="shared" ca="1" si="32"/>
        <v>34</v>
      </c>
      <c r="K39">
        <f t="shared" ca="1" si="32"/>
        <v>33</v>
      </c>
      <c r="L39">
        <f t="shared" ca="1" si="32"/>
        <v>32</v>
      </c>
      <c r="M39">
        <f t="shared" ca="1" si="32"/>
        <v>6</v>
      </c>
      <c r="N39">
        <f t="shared" ca="1" si="32"/>
        <v>30</v>
      </c>
      <c r="O39">
        <f t="shared" ca="1" si="32"/>
        <v>29</v>
      </c>
      <c r="P39">
        <f t="shared" ca="1" si="32"/>
        <v>9</v>
      </c>
      <c r="Q39">
        <f t="shared" ca="1" si="32"/>
        <v>10</v>
      </c>
      <c r="R39" t="str">
        <f t="shared" ca="1" si="32"/>
        <v/>
      </c>
      <c r="S39">
        <f t="shared" ca="1" si="32"/>
        <v>12</v>
      </c>
      <c r="T39">
        <f t="shared" ca="1" si="32"/>
        <v>24</v>
      </c>
      <c r="U39">
        <f t="shared" ca="1" si="32"/>
        <v>14</v>
      </c>
      <c r="V39">
        <f t="shared" ca="1" si="32"/>
        <v>22</v>
      </c>
      <c r="W39">
        <f t="shared" ca="1" si="31"/>
        <v>16</v>
      </c>
      <c r="X39">
        <f t="shared" ca="1" si="30"/>
        <v>17</v>
      </c>
      <c r="Y39">
        <f t="shared" ca="1" si="30"/>
        <v>18</v>
      </c>
      <c r="AA39" s="1">
        <f ca="1">IF(AND($F39=AA$2,$E39=H38),1+AA38,IF(AND($F39=AA$2,$E39&lt;&gt;H38),1,AA38))</f>
        <v>1</v>
      </c>
      <c r="AB39">
        <f ca="1">IF(AND($F39=AB$2,$E39=I38),1+AB38,IF(AND($F39=AB$2,$E39&lt;&gt;I38),1,AB38))</f>
        <v>2</v>
      </c>
      <c r="AC39">
        <f ca="1">IF(AND($F39=AC$2,$E39=J38),1+AC38,IF(AND($F39=AC$2,$E39&lt;&gt;J38),1,AC38))</f>
        <v>1</v>
      </c>
      <c r="AD39">
        <f ca="1">IF(AND($F39=AD$2,$E39=K38),1+AD38,IF(AND($F39=AD$2,$E39&lt;&gt;K38),1,AD38))</f>
        <v>2</v>
      </c>
      <c r="AE39">
        <f ca="1">IF(AND($F39=AE$2,$E39=L38),1+AE38,IF(AND($F39=AE$2,$E39&lt;&gt;L38),1,AE38))</f>
        <v>1</v>
      </c>
      <c r="AF39">
        <f ca="1">IF(AND($F39=AF$2,$E39=M38),1+AF38,IF(AND($F39=AF$2,$E39&lt;&gt;M38),1,AF38))</f>
        <v>1</v>
      </c>
      <c r="AG39">
        <f ca="1">IF(AND($F39=AG$2,$E39=N38),1+AG38,IF(AND($F39=AG$2,$E39&lt;&gt;N38),1,AG38))</f>
        <v>1</v>
      </c>
      <c r="AH39">
        <f ca="1">IF(AND($F39=AH$2,$E39=O38),1+AH38,IF(AND($F39=AH$2,$E39&lt;&gt;O38),1,AH38))</f>
        <v>2</v>
      </c>
      <c r="AI39">
        <f ca="1">IF(AND($F39=AI$2,$E39=P38),1+AI38,IF(AND($F39=AI$2,$E39&lt;&gt;P38),1,AI38))</f>
        <v>1</v>
      </c>
      <c r="AJ39">
        <f ca="1">IF(AND($F39=AJ$2,$E39=Q38),1+AJ38,IF(AND($F39=AJ$2,$E39&lt;&gt;Q38),1,AJ38))</f>
        <v>1</v>
      </c>
      <c r="AK39" t="str">
        <f ca="1">IF(AND($F39=AK$2,$E39=R38),1+AK38,IF(AND($F39=AK$2,$E39&lt;&gt;R38),1,AK38))</f>
        <v/>
      </c>
      <c r="AL39">
        <f ca="1">IF(AND($F39=AL$2,$E39=S38),1+AL38,IF(AND($F39=AL$2,$E39&lt;&gt;S38),1,AL38))</f>
        <v>1</v>
      </c>
      <c r="AM39">
        <f ca="1">IF(AND($F39=AM$2,$E39=T38),1+AM38,IF(AND($F39=AM$2,$E39&lt;&gt;T38),1,AM38))</f>
        <v>1</v>
      </c>
      <c r="AN39">
        <f ca="1">IF(AND($F39=AN$2,$E39=U38),1+AN38,IF(AND($F39=AN$2,$E39&lt;&gt;U38),1,AN38))</f>
        <v>3</v>
      </c>
      <c r="AO39">
        <f ca="1">IF(AND($F39=AO$2,$E39=V38),1+AO38,IF(AND($F39=AO$2,$E39&lt;&gt;V38),1,AO38))</f>
        <v>1</v>
      </c>
      <c r="AP39">
        <f ca="1">IF(AND($F39=AP$2,$E39=W38),1+AP38,IF(AND($F39=AP$2,$E39&lt;&gt;W38),1,AP38))</f>
        <v>2</v>
      </c>
      <c r="AQ39">
        <f ca="1">IF(AND($F39=AQ$2,$E39=X38),1+AQ38,IF(AND($F39=AQ$2,$E39&lt;&gt;X38),1,AQ38))</f>
        <v>1</v>
      </c>
      <c r="AR39">
        <f ca="1">IF(AND($F39=AR$2,$E39=Y38),1+AR38,IF(AND($F39=AR$2,$E39&lt;&gt;Y38),1,AR38))</f>
        <v>4</v>
      </c>
      <c r="AS39" s="1" t="str">
        <f t="shared" ca="1" si="27"/>
        <v/>
      </c>
      <c r="AT39" s="2" t="str">
        <f t="shared" ca="1" si="27"/>
        <v/>
      </c>
      <c r="AU39" s="2" t="str">
        <f t="shared" ca="1" si="27"/>
        <v/>
      </c>
      <c r="AV39" s="2" t="str">
        <f t="shared" ca="1" si="27"/>
        <v/>
      </c>
      <c r="AW39" s="2" t="str">
        <f t="shared" ca="1" si="27"/>
        <v/>
      </c>
      <c r="AX39" s="2" t="str">
        <f t="shared" ca="1" si="27"/>
        <v/>
      </c>
      <c r="AY39" s="2" t="str">
        <f t="shared" ca="1" si="27"/>
        <v/>
      </c>
      <c r="AZ39" s="2" t="str">
        <f t="shared" ca="1" si="27"/>
        <v/>
      </c>
      <c r="BA39" s="2" t="str">
        <f t="shared" ca="1" si="27"/>
        <v/>
      </c>
      <c r="BB39" s="2" t="str">
        <f t="shared" ca="1" si="27"/>
        <v/>
      </c>
      <c r="BC39" s="2" t="str">
        <f t="shared" ca="1" si="27"/>
        <v/>
      </c>
      <c r="BD39" s="2" t="str">
        <f t="shared" ca="1" si="27"/>
        <v/>
      </c>
      <c r="BE39" s="2" t="str">
        <f t="shared" ca="1" si="27"/>
        <v/>
      </c>
      <c r="BF39" s="2" t="str">
        <f t="shared" ca="1" si="27"/>
        <v/>
      </c>
      <c r="BG39" s="2" t="str">
        <f t="shared" ca="1" si="27"/>
        <v/>
      </c>
      <c r="BH39" s="2" t="str">
        <f t="shared" ca="1" si="27"/>
        <v/>
      </c>
      <c r="BI39" s="2" t="str">
        <f t="shared" ca="1" si="33"/>
        <v/>
      </c>
      <c r="BJ39" s="3" t="str">
        <f t="shared" ca="1" si="33"/>
        <v/>
      </c>
      <c r="BK39">
        <f ca="1">IF(AS38&lt;&gt;"",1+BK38,BK38)</f>
        <v>1</v>
      </c>
      <c r="BL39">
        <f ca="1">IF(AT38&lt;&gt;"",1+BL38,BL38)</f>
        <v>1</v>
      </c>
      <c r="BM39">
        <f ca="1">IF(AU38&lt;&gt;"",1+BM38,BM38)</f>
        <v>2</v>
      </c>
      <c r="BN39">
        <f ca="1">IF(AV38&lt;&gt;"",1+BN38,BN38)</f>
        <v>2</v>
      </c>
      <c r="BO39">
        <f ca="1">IF(AW38&lt;&gt;"",1+BO38,BO38)</f>
        <v>3</v>
      </c>
      <c r="BP39">
        <f ca="1">IF(AX38&lt;&gt;"",1+BP38,BP38)</f>
        <v>1</v>
      </c>
      <c r="BQ39">
        <f ca="1">IF(AY38&lt;&gt;"",1+BQ38,BQ38)</f>
        <v>1</v>
      </c>
      <c r="BR39">
        <f ca="1">IF(AZ38&lt;&gt;"",1+BR38,BR38)</f>
        <v>1</v>
      </c>
      <c r="BS39">
        <f ca="1">IF(BA38&lt;&gt;"",1+BS38,BS38)</f>
        <v>1</v>
      </c>
      <c r="BT39">
        <f ca="1">IF(BB38&lt;&gt;"",1+BT38,BT38)</f>
        <v>1</v>
      </c>
      <c r="BU39">
        <f ca="1">IF(BC38&lt;&gt;"",1+BU38,BU38)</f>
        <v>1</v>
      </c>
      <c r="BV39">
        <f ca="1">IF(BD38&lt;&gt;"",1+BV38,BV38)</f>
        <v>1</v>
      </c>
      <c r="BW39">
        <f ca="1">IF(BE38&lt;&gt;"",1+BW38,BW38)</f>
        <v>1</v>
      </c>
      <c r="BX39">
        <f ca="1">IF(BF38&lt;&gt;"",1+BX38,BX38)</f>
        <v>1</v>
      </c>
      <c r="BY39">
        <f ca="1">IF(BG38&lt;&gt;"",1+BY38,BY38)</f>
        <v>1</v>
      </c>
      <c r="BZ39">
        <f ca="1">IF(BH38&lt;&gt;"",1+BZ38,BZ38)</f>
        <v>1</v>
      </c>
      <c r="CA39">
        <f ca="1">IF(BI38&lt;&gt;"",1+CA38,CA38)</f>
        <v>1</v>
      </c>
      <c r="CB39" s="2">
        <f ca="1">IF(BJ38&lt;&gt;"",1+CB38,CB38)</f>
        <v>1</v>
      </c>
      <c r="CC39" s="16">
        <v>37</v>
      </c>
      <c r="CD39" t="str">
        <f t="shared" ca="1" si="7"/>
        <v/>
      </c>
      <c r="CE39" t="str">
        <f t="shared" ca="1" si="8"/>
        <v/>
      </c>
      <c r="CF39" t="str">
        <f t="shared" ca="1" si="9"/>
        <v/>
      </c>
      <c r="CG39" t="str">
        <f t="shared" ca="1" si="10"/>
        <v/>
      </c>
      <c r="CH39" t="str">
        <f t="shared" ca="1" si="11"/>
        <v/>
      </c>
      <c r="CI39" t="str">
        <f t="shared" ca="1" si="12"/>
        <v/>
      </c>
      <c r="CJ39" t="str">
        <f t="shared" ca="1" si="13"/>
        <v/>
      </c>
      <c r="CK39" t="str">
        <f t="shared" ca="1" si="14"/>
        <v/>
      </c>
      <c r="CL39" t="str">
        <f t="shared" ca="1" si="15"/>
        <v/>
      </c>
      <c r="CM39" t="str">
        <f t="shared" ca="1" si="16"/>
        <v/>
      </c>
      <c r="CN39" t="str">
        <f t="shared" ca="1" si="17"/>
        <v/>
      </c>
      <c r="CO39" t="str">
        <f t="shared" ca="1" si="18"/>
        <v/>
      </c>
      <c r="CP39" t="str">
        <f t="shared" ca="1" si="19"/>
        <v/>
      </c>
      <c r="CQ39" t="str">
        <f t="shared" ca="1" si="20"/>
        <v/>
      </c>
      <c r="CR39" t="str">
        <f t="shared" ca="1" si="21"/>
        <v/>
      </c>
      <c r="CS39" t="str">
        <f t="shared" ca="1" si="22"/>
        <v/>
      </c>
      <c r="CT39" t="str">
        <f t="shared" ca="1" si="23"/>
        <v/>
      </c>
      <c r="CU39" t="str">
        <f t="shared" ca="1" si="24"/>
        <v/>
      </c>
      <c r="CV39" s="2"/>
      <c r="CW39" s="3"/>
    </row>
    <row r="40" spans="1:101" customFormat="1" x14ac:dyDescent="0.25">
      <c r="C40" s="6"/>
      <c r="D40">
        <v>38</v>
      </c>
      <c r="E40">
        <f t="shared" ca="1" si="4"/>
        <v>11</v>
      </c>
      <c r="F40">
        <f ca="1">LOOKUP(E40,A:A,B:B)</f>
        <v>11</v>
      </c>
      <c r="H40" s="1">
        <f t="shared" ca="1" si="32"/>
        <v>1</v>
      </c>
      <c r="I40">
        <f t="shared" ca="1" si="32"/>
        <v>35</v>
      </c>
      <c r="J40">
        <f t="shared" ca="1" si="32"/>
        <v>34</v>
      </c>
      <c r="K40">
        <f t="shared" ca="1" si="32"/>
        <v>33</v>
      </c>
      <c r="L40">
        <f t="shared" ca="1" si="32"/>
        <v>32</v>
      </c>
      <c r="M40">
        <f t="shared" ca="1" si="32"/>
        <v>6</v>
      </c>
      <c r="N40">
        <f t="shared" ca="1" si="32"/>
        <v>30</v>
      </c>
      <c r="O40">
        <f t="shared" ca="1" si="32"/>
        <v>29</v>
      </c>
      <c r="P40">
        <f t="shared" ca="1" si="32"/>
        <v>9</v>
      </c>
      <c r="Q40">
        <f t="shared" ca="1" si="32"/>
        <v>10</v>
      </c>
      <c r="R40">
        <f t="shared" ca="1" si="32"/>
        <v>11</v>
      </c>
      <c r="S40">
        <f t="shared" ca="1" si="32"/>
        <v>12</v>
      </c>
      <c r="T40">
        <f t="shared" ca="1" si="32"/>
        <v>24</v>
      </c>
      <c r="U40">
        <f t="shared" ca="1" si="32"/>
        <v>14</v>
      </c>
      <c r="V40">
        <f t="shared" ca="1" si="32"/>
        <v>22</v>
      </c>
      <c r="W40">
        <f t="shared" ca="1" si="31"/>
        <v>16</v>
      </c>
      <c r="X40">
        <f t="shared" ca="1" si="30"/>
        <v>17</v>
      </c>
      <c r="Y40">
        <f t="shared" ca="1" si="30"/>
        <v>18</v>
      </c>
      <c r="AA40" s="1">
        <f ca="1">IF(AND($F40=AA$2,$E40=H39),1+AA39,IF(AND($F40=AA$2,$E40&lt;&gt;H39),1,AA39))</f>
        <v>1</v>
      </c>
      <c r="AB40">
        <f ca="1">IF(AND($F40=AB$2,$E40=I39),1+AB39,IF(AND($F40=AB$2,$E40&lt;&gt;I39),1,AB39))</f>
        <v>2</v>
      </c>
      <c r="AC40">
        <f ca="1">IF(AND($F40=AC$2,$E40=J39),1+AC39,IF(AND($F40=AC$2,$E40&lt;&gt;J39),1,AC39))</f>
        <v>1</v>
      </c>
      <c r="AD40">
        <f ca="1">IF(AND($F40=AD$2,$E40=K39),1+AD39,IF(AND($F40=AD$2,$E40&lt;&gt;K39),1,AD39))</f>
        <v>2</v>
      </c>
      <c r="AE40">
        <f ca="1">IF(AND($F40=AE$2,$E40=L39),1+AE39,IF(AND($F40=AE$2,$E40&lt;&gt;L39),1,AE39))</f>
        <v>1</v>
      </c>
      <c r="AF40">
        <f ca="1">IF(AND($F40=AF$2,$E40=M39),1+AF39,IF(AND($F40=AF$2,$E40&lt;&gt;M39),1,AF39))</f>
        <v>1</v>
      </c>
      <c r="AG40">
        <f ca="1">IF(AND($F40=AG$2,$E40=N39),1+AG39,IF(AND($F40=AG$2,$E40&lt;&gt;N39),1,AG39))</f>
        <v>1</v>
      </c>
      <c r="AH40">
        <f ca="1">IF(AND($F40=AH$2,$E40=O39),1+AH39,IF(AND($F40=AH$2,$E40&lt;&gt;O39),1,AH39))</f>
        <v>2</v>
      </c>
      <c r="AI40">
        <f ca="1">IF(AND($F40=AI$2,$E40=P39),1+AI39,IF(AND($F40=AI$2,$E40&lt;&gt;P39),1,AI39))</f>
        <v>1</v>
      </c>
      <c r="AJ40">
        <f ca="1">IF(AND($F40=AJ$2,$E40=Q39),1+AJ39,IF(AND($F40=AJ$2,$E40&lt;&gt;Q39),1,AJ39))</f>
        <v>1</v>
      </c>
      <c r="AK40">
        <f ca="1">IF(AND($F40=AK$2,$E40=R39),1+AK39,IF(AND($F40=AK$2,$E40&lt;&gt;R39),1,AK39))</f>
        <v>1</v>
      </c>
      <c r="AL40">
        <f ca="1">IF(AND($F40=AL$2,$E40=S39),1+AL39,IF(AND($F40=AL$2,$E40&lt;&gt;S39),1,AL39))</f>
        <v>1</v>
      </c>
      <c r="AM40">
        <f ca="1">IF(AND($F40=AM$2,$E40=T39),1+AM39,IF(AND($F40=AM$2,$E40&lt;&gt;T39),1,AM39))</f>
        <v>1</v>
      </c>
      <c r="AN40">
        <f ca="1">IF(AND($F40=AN$2,$E40=U39),1+AN39,IF(AND($F40=AN$2,$E40&lt;&gt;U39),1,AN39))</f>
        <v>3</v>
      </c>
      <c r="AO40">
        <f ca="1">IF(AND($F40=AO$2,$E40=V39),1+AO39,IF(AND($F40=AO$2,$E40&lt;&gt;V39),1,AO39))</f>
        <v>1</v>
      </c>
      <c r="AP40">
        <f ca="1">IF(AND($F40=AP$2,$E40=W39),1+AP39,IF(AND($F40=AP$2,$E40&lt;&gt;W39),1,AP39))</f>
        <v>2</v>
      </c>
      <c r="AQ40">
        <f ca="1">IF(AND($F40=AQ$2,$E40=X39),1+AQ39,IF(AND($F40=AQ$2,$E40&lt;&gt;X39),1,AQ39))</f>
        <v>1</v>
      </c>
      <c r="AR40">
        <f ca="1">IF(AND($F40=AR$2,$E40=Y39),1+AR39,IF(AND($F40=AR$2,$E40&lt;&gt;Y39),1,AR39))</f>
        <v>4</v>
      </c>
      <c r="AS40" s="1" t="str">
        <f t="shared" ca="1" si="27"/>
        <v/>
      </c>
      <c r="AT40" s="2" t="str">
        <f t="shared" ca="1" si="27"/>
        <v/>
      </c>
      <c r="AU40" s="2" t="str">
        <f t="shared" ca="1" si="27"/>
        <v/>
      </c>
      <c r="AV40" s="2" t="str">
        <f t="shared" ca="1" si="27"/>
        <v/>
      </c>
      <c r="AW40" s="2" t="str">
        <f t="shared" ca="1" si="27"/>
        <v/>
      </c>
      <c r="AX40" s="2" t="str">
        <f t="shared" ca="1" si="27"/>
        <v/>
      </c>
      <c r="AY40" s="2" t="str">
        <f t="shared" ca="1" si="27"/>
        <v/>
      </c>
      <c r="AZ40" s="2" t="str">
        <f t="shared" ca="1" si="27"/>
        <v/>
      </c>
      <c r="BA40" s="2" t="str">
        <f t="shared" ca="1" si="27"/>
        <v/>
      </c>
      <c r="BB40" s="2" t="str">
        <f t="shared" ca="1" si="27"/>
        <v/>
      </c>
      <c r="BC40" s="2">
        <f t="shared" ca="1" si="27"/>
        <v>1</v>
      </c>
      <c r="BD40" s="2" t="str">
        <f t="shared" ca="1" si="27"/>
        <v/>
      </c>
      <c r="BE40" s="2" t="str">
        <f t="shared" ca="1" si="27"/>
        <v/>
      </c>
      <c r="BF40" s="2" t="str">
        <f t="shared" ca="1" si="27"/>
        <v/>
      </c>
      <c r="BG40" s="2" t="str">
        <f t="shared" ca="1" si="27"/>
        <v/>
      </c>
      <c r="BH40" s="2" t="str">
        <f t="shared" ca="1" si="27"/>
        <v/>
      </c>
      <c r="BI40" s="2" t="str">
        <f t="shared" ca="1" si="33"/>
        <v/>
      </c>
      <c r="BJ40" s="3" t="str">
        <f t="shared" ca="1" si="33"/>
        <v/>
      </c>
      <c r="BK40">
        <f ca="1">IF(AS39&lt;&gt;"",1+BK39,BK39)</f>
        <v>1</v>
      </c>
      <c r="BL40">
        <f ca="1">IF(AT39&lt;&gt;"",1+BL39,BL39)</f>
        <v>1</v>
      </c>
      <c r="BM40">
        <f ca="1">IF(AU39&lt;&gt;"",1+BM39,BM39)</f>
        <v>2</v>
      </c>
      <c r="BN40">
        <f ca="1">IF(AV39&lt;&gt;"",1+BN39,BN39)</f>
        <v>2</v>
      </c>
      <c r="BO40">
        <f ca="1">IF(AW39&lt;&gt;"",1+BO39,BO39)</f>
        <v>3</v>
      </c>
      <c r="BP40">
        <f ca="1">IF(AX39&lt;&gt;"",1+BP39,BP39)</f>
        <v>1</v>
      </c>
      <c r="BQ40">
        <f ca="1">IF(AY39&lt;&gt;"",1+BQ39,BQ39)</f>
        <v>1</v>
      </c>
      <c r="BR40">
        <f ca="1">IF(AZ39&lt;&gt;"",1+BR39,BR39)</f>
        <v>1</v>
      </c>
      <c r="BS40">
        <f ca="1">IF(BA39&lt;&gt;"",1+BS39,BS39)</f>
        <v>1</v>
      </c>
      <c r="BT40">
        <f ca="1">IF(BB39&lt;&gt;"",1+BT39,BT39)</f>
        <v>1</v>
      </c>
      <c r="BU40">
        <f ca="1">IF(BC39&lt;&gt;"",1+BU39,BU39)</f>
        <v>1</v>
      </c>
      <c r="BV40">
        <f ca="1">IF(BD39&lt;&gt;"",1+BV39,BV39)</f>
        <v>1</v>
      </c>
      <c r="BW40">
        <f ca="1">IF(BE39&lt;&gt;"",1+BW39,BW39)</f>
        <v>1</v>
      </c>
      <c r="BX40">
        <f ca="1">IF(BF39&lt;&gt;"",1+BX39,BX39)</f>
        <v>1</v>
      </c>
      <c r="BY40">
        <f ca="1">IF(BG39&lt;&gt;"",1+BY39,BY39)</f>
        <v>1</v>
      </c>
      <c r="BZ40">
        <f ca="1">IF(BH39&lt;&gt;"",1+BZ39,BZ39)</f>
        <v>1</v>
      </c>
      <c r="CA40">
        <f ca="1">IF(BI39&lt;&gt;"",1+CA39,CA39)</f>
        <v>1</v>
      </c>
      <c r="CB40" s="2">
        <f ca="1">IF(BJ39&lt;&gt;"",1+CB39,CB39)</f>
        <v>1</v>
      </c>
      <c r="CC40" s="15">
        <v>38</v>
      </c>
      <c r="CD40" t="str">
        <f t="shared" ca="1" si="7"/>
        <v/>
      </c>
      <c r="CE40" t="str">
        <f t="shared" ca="1" si="8"/>
        <v/>
      </c>
      <c r="CF40" t="str">
        <f t="shared" ca="1" si="9"/>
        <v/>
      </c>
      <c r="CG40" t="str">
        <f t="shared" ca="1" si="10"/>
        <v/>
      </c>
      <c r="CH40" t="str">
        <f t="shared" ca="1" si="11"/>
        <v/>
      </c>
      <c r="CI40" t="str">
        <f t="shared" ca="1" si="12"/>
        <v/>
      </c>
      <c r="CJ40" t="str">
        <f t="shared" ca="1" si="13"/>
        <v/>
      </c>
      <c r="CK40" t="str">
        <f t="shared" ca="1" si="14"/>
        <v/>
      </c>
      <c r="CL40" t="str">
        <f t="shared" ca="1" si="15"/>
        <v/>
      </c>
      <c r="CM40" t="str">
        <f t="shared" ca="1" si="16"/>
        <v/>
      </c>
      <c r="CN40" t="str">
        <f t="shared" ca="1" si="17"/>
        <v/>
      </c>
      <c r="CO40" t="str">
        <f t="shared" ca="1" si="18"/>
        <v/>
      </c>
      <c r="CP40" t="str">
        <f t="shared" ca="1" si="19"/>
        <v/>
      </c>
      <c r="CQ40" t="str">
        <f t="shared" ca="1" si="20"/>
        <v/>
      </c>
      <c r="CR40" t="str">
        <f t="shared" ca="1" si="21"/>
        <v/>
      </c>
      <c r="CS40" t="str">
        <f t="shared" ca="1" si="22"/>
        <v/>
      </c>
      <c r="CT40" t="str">
        <f t="shared" ca="1" si="23"/>
        <v/>
      </c>
      <c r="CU40" t="str">
        <f t="shared" ca="1" si="24"/>
        <v/>
      </c>
      <c r="CV40" s="2"/>
      <c r="CW40" s="3"/>
    </row>
    <row r="41" spans="1:101" customFormat="1" x14ac:dyDescent="0.25">
      <c r="C41" s="6"/>
      <c r="D41">
        <v>39</v>
      </c>
      <c r="E41">
        <f t="shared" ca="1" si="4"/>
        <v>26</v>
      </c>
      <c r="F41">
        <f ca="1">LOOKUP(E41,A:A,B:B)</f>
        <v>11</v>
      </c>
      <c r="H41" s="1">
        <f t="shared" ca="1" si="32"/>
        <v>1</v>
      </c>
      <c r="I41">
        <f t="shared" ca="1" si="32"/>
        <v>35</v>
      </c>
      <c r="J41">
        <f t="shared" ca="1" si="32"/>
        <v>34</v>
      </c>
      <c r="K41">
        <f t="shared" ca="1" si="32"/>
        <v>33</v>
      </c>
      <c r="L41">
        <f t="shared" ca="1" si="32"/>
        <v>32</v>
      </c>
      <c r="M41">
        <f t="shared" ca="1" si="32"/>
        <v>6</v>
      </c>
      <c r="N41">
        <f t="shared" ca="1" si="32"/>
        <v>30</v>
      </c>
      <c r="O41">
        <f t="shared" ca="1" si="32"/>
        <v>29</v>
      </c>
      <c r="P41">
        <f t="shared" ca="1" si="32"/>
        <v>9</v>
      </c>
      <c r="Q41">
        <f t="shared" ca="1" si="32"/>
        <v>10</v>
      </c>
      <c r="R41">
        <f t="shared" ca="1" si="32"/>
        <v>26</v>
      </c>
      <c r="S41">
        <f t="shared" ca="1" si="32"/>
        <v>12</v>
      </c>
      <c r="T41">
        <f t="shared" ca="1" si="32"/>
        <v>24</v>
      </c>
      <c r="U41">
        <f t="shared" ca="1" si="32"/>
        <v>14</v>
      </c>
      <c r="V41">
        <f t="shared" ca="1" si="32"/>
        <v>22</v>
      </c>
      <c r="W41">
        <f t="shared" ca="1" si="31"/>
        <v>16</v>
      </c>
      <c r="X41">
        <f t="shared" ca="1" si="30"/>
        <v>17</v>
      </c>
      <c r="Y41">
        <f t="shared" ca="1" si="30"/>
        <v>18</v>
      </c>
      <c r="AA41" s="1">
        <f ca="1">IF(AND($F41=AA$2,$E41=H40),1+AA40,IF(AND($F41=AA$2,$E41&lt;&gt;H40),1,AA40))</f>
        <v>1</v>
      </c>
      <c r="AB41">
        <f ca="1">IF(AND($F41=AB$2,$E41=I40),1+AB40,IF(AND($F41=AB$2,$E41&lt;&gt;I40),1,AB40))</f>
        <v>2</v>
      </c>
      <c r="AC41">
        <f ca="1">IF(AND($F41=AC$2,$E41=J40),1+AC40,IF(AND($F41=AC$2,$E41&lt;&gt;J40),1,AC40))</f>
        <v>1</v>
      </c>
      <c r="AD41">
        <f ca="1">IF(AND($F41=AD$2,$E41=K40),1+AD40,IF(AND($F41=AD$2,$E41&lt;&gt;K40),1,AD40))</f>
        <v>2</v>
      </c>
      <c r="AE41">
        <f ca="1">IF(AND($F41=AE$2,$E41=L40),1+AE40,IF(AND($F41=AE$2,$E41&lt;&gt;L40),1,AE40))</f>
        <v>1</v>
      </c>
      <c r="AF41">
        <f ca="1">IF(AND($F41=AF$2,$E41=M40),1+AF40,IF(AND($F41=AF$2,$E41&lt;&gt;M40),1,AF40))</f>
        <v>1</v>
      </c>
      <c r="AG41">
        <f ca="1">IF(AND($F41=AG$2,$E41=N40),1+AG40,IF(AND($F41=AG$2,$E41&lt;&gt;N40),1,AG40))</f>
        <v>1</v>
      </c>
      <c r="AH41">
        <f ca="1">IF(AND($F41=AH$2,$E41=O40),1+AH40,IF(AND($F41=AH$2,$E41&lt;&gt;O40),1,AH40))</f>
        <v>2</v>
      </c>
      <c r="AI41">
        <f ca="1">IF(AND($F41=AI$2,$E41=P40),1+AI40,IF(AND($F41=AI$2,$E41&lt;&gt;P40),1,AI40))</f>
        <v>1</v>
      </c>
      <c r="AJ41">
        <f ca="1">IF(AND($F41=AJ$2,$E41=Q40),1+AJ40,IF(AND($F41=AJ$2,$E41&lt;&gt;Q40),1,AJ40))</f>
        <v>1</v>
      </c>
      <c r="AK41">
        <f ca="1">IF(AND($F41=AK$2,$E41=R40),1+AK40,IF(AND($F41=AK$2,$E41&lt;&gt;R40),1,AK40))</f>
        <v>1</v>
      </c>
      <c r="AL41">
        <f ca="1">IF(AND($F41=AL$2,$E41=S40),1+AL40,IF(AND($F41=AL$2,$E41&lt;&gt;S40),1,AL40))</f>
        <v>1</v>
      </c>
      <c r="AM41">
        <f ca="1">IF(AND($F41=AM$2,$E41=T40),1+AM40,IF(AND($F41=AM$2,$E41&lt;&gt;T40),1,AM40))</f>
        <v>1</v>
      </c>
      <c r="AN41">
        <f ca="1">IF(AND($F41=AN$2,$E41=U40),1+AN40,IF(AND($F41=AN$2,$E41&lt;&gt;U40),1,AN40))</f>
        <v>3</v>
      </c>
      <c r="AO41">
        <f ca="1">IF(AND($F41=AO$2,$E41=V40),1+AO40,IF(AND($F41=AO$2,$E41&lt;&gt;V40),1,AO40))</f>
        <v>1</v>
      </c>
      <c r="AP41">
        <f ca="1">IF(AND($F41=AP$2,$E41=W40),1+AP40,IF(AND($F41=AP$2,$E41&lt;&gt;W40),1,AP40))</f>
        <v>2</v>
      </c>
      <c r="AQ41">
        <f ca="1">IF(AND($F41=AQ$2,$E41=X40),1+AQ40,IF(AND($F41=AQ$2,$E41&lt;&gt;X40),1,AQ40))</f>
        <v>1</v>
      </c>
      <c r="AR41">
        <f ca="1">IF(AND($F41=AR$2,$E41=Y40),1+AR40,IF(AND($F41=AR$2,$E41&lt;&gt;Y40),1,AR40))</f>
        <v>4</v>
      </c>
      <c r="AS41" s="1" t="str">
        <f t="shared" ca="1" si="27"/>
        <v/>
      </c>
      <c r="AT41" s="2" t="str">
        <f t="shared" ca="1" si="27"/>
        <v/>
      </c>
      <c r="AU41" s="2" t="str">
        <f t="shared" ca="1" si="27"/>
        <v/>
      </c>
      <c r="AV41" s="2" t="str">
        <f t="shared" ca="1" si="27"/>
        <v/>
      </c>
      <c r="AW41" s="2" t="str">
        <f t="shared" ca="1" si="27"/>
        <v/>
      </c>
      <c r="AX41" s="2" t="str">
        <f t="shared" ca="1" si="27"/>
        <v/>
      </c>
      <c r="AY41" s="2" t="str">
        <f t="shared" ca="1" si="27"/>
        <v/>
      </c>
      <c r="AZ41" s="2" t="str">
        <f t="shared" ca="1" si="27"/>
        <v/>
      </c>
      <c r="BA41" s="2" t="str">
        <f t="shared" ca="1" si="27"/>
        <v/>
      </c>
      <c r="BB41" s="2" t="str">
        <f t="shared" ca="1" si="27"/>
        <v/>
      </c>
      <c r="BC41" s="2" t="str">
        <f t="shared" ca="1" si="27"/>
        <v/>
      </c>
      <c r="BD41" s="2" t="str">
        <f t="shared" ca="1" si="27"/>
        <v/>
      </c>
      <c r="BE41" s="2" t="str">
        <f t="shared" ca="1" si="27"/>
        <v/>
      </c>
      <c r="BF41" s="2" t="str">
        <f t="shared" ca="1" si="27"/>
        <v/>
      </c>
      <c r="BG41" s="2">
        <f t="shared" ca="1" si="27"/>
        <v>1</v>
      </c>
      <c r="BH41" s="2" t="str">
        <f t="shared" ca="1" si="27"/>
        <v/>
      </c>
      <c r="BI41" s="2" t="str">
        <f t="shared" ca="1" si="33"/>
        <v/>
      </c>
      <c r="BJ41" s="3" t="str">
        <f t="shared" ca="1" si="33"/>
        <v/>
      </c>
      <c r="BK41">
        <f ca="1">IF(AS40&lt;&gt;"",1+BK40,BK40)</f>
        <v>1</v>
      </c>
      <c r="BL41">
        <f ca="1">IF(AT40&lt;&gt;"",1+BL40,BL40)</f>
        <v>1</v>
      </c>
      <c r="BM41">
        <f ca="1">IF(AU40&lt;&gt;"",1+BM40,BM40)</f>
        <v>2</v>
      </c>
      <c r="BN41">
        <f ca="1">IF(AV40&lt;&gt;"",1+BN40,BN40)</f>
        <v>2</v>
      </c>
      <c r="BO41">
        <f ca="1">IF(AW40&lt;&gt;"",1+BO40,BO40)</f>
        <v>3</v>
      </c>
      <c r="BP41">
        <f ca="1">IF(AX40&lt;&gt;"",1+BP40,BP40)</f>
        <v>1</v>
      </c>
      <c r="BQ41">
        <f ca="1">IF(AY40&lt;&gt;"",1+BQ40,BQ40)</f>
        <v>1</v>
      </c>
      <c r="BR41">
        <f ca="1">IF(AZ40&lt;&gt;"",1+BR40,BR40)</f>
        <v>1</v>
      </c>
      <c r="BS41">
        <f ca="1">IF(BA40&lt;&gt;"",1+BS40,BS40)</f>
        <v>1</v>
      </c>
      <c r="BT41">
        <f ca="1">IF(BB40&lt;&gt;"",1+BT40,BT40)</f>
        <v>1</v>
      </c>
      <c r="BU41">
        <f ca="1">IF(BC40&lt;&gt;"",1+BU40,BU40)</f>
        <v>2</v>
      </c>
      <c r="BV41">
        <f ca="1">IF(BD40&lt;&gt;"",1+BV40,BV40)</f>
        <v>1</v>
      </c>
      <c r="BW41">
        <f ca="1">IF(BE40&lt;&gt;"",1+BW40,BW40)</f>
        <v>1</v>
      </c>
      <c r="BX41">
        <f ca="1">IF(BF40&lt;&gt;"",1+BX40,BX40)</f>
        <v>1</v>
      </c>
      <c r="BY41">
        <f ca="1">IF(BG40&lt;&gt;"",1+BY40,BY40)</f>
        <v>1</v>
      </c>
      <c r="BZ41">
        <f ca="1">IF(BH40&lt;&gt;"",1+BZ40,BZ40)</f>
        <v>1</v>
      </c>
      <c r="CA41">
        <f ca="1">IF(BI40&lt;&gt;"",1+CA40,CA40)</f>
        <v>1</v>
      </c>
      <c r="CB41" s="2">
        <f ca="1">IF(BJ40&lt;&gt;"",1+CB40,CB40)</f>
        <v>1</v>
      </c>
      <c r="CC41" s="15">
        <v>39</v>
      </c>
      <c r="CD41" t="str">
        <f t="shared" ca="1" si="7"/>
        <v/>
      </c>
      <c r="CE41" t="str">
        <f t="shared" ca="1" si="8"/>
        <v/>
      </c>
      <c r="CF41" t="str">
        <f t="shared" ca="1" si="9"/>
        <v/>
      </c>
      <c r="CG41" t="str">
        <f t="shared" ca="1" si="10"/>
        <v/>
      </c>
      <c r="CH41" t="str">
        <f t="shared" ca="1" si="11"/>
        <v/>
      </c>
      <c r="CI41" t="str">
        <f t="shared" ca="1" si="12"/>
        <v/>
      </c>
      <c r="CJ41" t="str">
        <f t="shared" ca="1" si="13"/>
        <v/>
      </c>
      <c r="CK41" t="str">
        <f t="shared" ca="1" si="14"/>
        <v/>
      </c>
      <c r="CL41" t="str">
        <f t="shared" ca="1" si="15"/>
        <v/>
      </c>
      <c r="CM41" t="str">
        <f t="shared" ca="1" si="16"/>
        <v/>
      </c>
      <c r="CN41" t="str">
        <f t="shared" ca="1" si="17"/>
        <v/>
      </c>
      <c r="CO41" t="str">
        <f t="shared" ca="1" si="18"/>
        <v/>
      </c>
      <c r="CP41" t="str">
        <f t="shared" ca="1" si="19"/>
        <v/>
      </c>
      <c r="CQ41" t="str">
        <f t="shared" ca="1" si="20"/>
        <v/>
      </c>
      <c r="CR41" t="str">
        <f t="shared" ca="1" si="21"/>
        <v/>
      </c>
      <c r="CS41" t="str">
        <f t="shared" ca="1" si="22"/>
        <v/>
      </c>
      <c r="CT41" t="str">
        <f t="shared" ca="1" si="23"/>
        <v/>
      </c>
      <c r="CU41" t="str">
        <f t="shared" ca="1" si="24"/>
        <v/>
      </c>
      <c r="CV41" s="2"/>
      <c r="CW41" s="3"/>
    </row>
    <row r="42" spans="1:101" customFormat="1" x14ac:dyDescent="0.25">
      <c r="C42" s="6"/>
      <c r="D42">
        <v>40</v>
      </c>
      <c r="E42">
        <f t="shared" ca="1" si="4"/>
        <v>15</v>
      </c>
      <c r="F42">
        <f ca="1">LOOKUP(E42,A:A,B:B)</f>
        <v>15</v>
      </c>
      <c r="H42" s="1">
        <f t="shared" ca="1" si="32"/>
        <v>1</v>
      </c>
      <c r="I42">
        <f t="shared" ca="1" si="32"/>
        <v>35</v>
      </c>
      <c r="J42">
        <f t="shared" ca="1" si="32"/>
        <v>34</v>
      </c>
      <c r="K42">
        <f t="shared" ca="1" si="32"/>
        <v>33</v>
      </c>
      <c r="L42">
        <f t="shared" ca="1" si="32"/>
        <v>32</v>
      </c>
      <c r="M42">
        <f t="shared" ca="1" si="32"/>
        <v>6</v>
      </c>
      <c r="N42">
        <f t="shared" ca="1" si="32"/>
        <v>30</v>
      </c>
      <c r="O42">
        <f t="shared" ca="1" si="32"/>
        <v>29</v>
      </c>
      <c r="P42">
        <f t="shared" ca="1" si="32"/>
        <v>9</v>
      </c>
      <c r="Q42">
        <f t="shared" ca="1" si="32"/>
        <v>10</v>
      </c>
      <c r="R42">
        <f t="shared" ca="1" si="32"/>
        <v>26</v>
      </c>
      <c r="S42">
        <f t="shared" ca="1" si="32"/>
        <v>12</v>
      </c>
      <c r="T42">
        <f t="shared" ca="1" si="32"/>
        <v>24</v>
      </c>
      <c r="U42">
        <f t="shared" ca="1" si="32"/>
        <v>14</v>
      </c>
      <c r="V42">
        <f t="shared" ca="1" si="32"/>
        <v>15</v>
      </c>
      <c r="W42">
        <f t="shared" ca="1" si="31"/>
        <v>16</v>
      </c>
      <c r="X42">
        <f t="shared" ca="1" si="30"/>
        <v>17</v>
      </c>
      <c r="Y42">
        <f t="shared" ca="1" si="30"/>
        <v>18</v>
      </c>
      <c r="AA42" s="1">
        <f ca="1">IF(AND($F42=AA$2,$E42=H41),1+AA41,IF(AND($F42=AA$2,$E42&lt;&gt;H41),1,AA41))</f>
        <v>1</v>
      </c>
      <c r="AB42">
        <f ca="1">IF(AND($F42=AB$2,$E42=I41),1+AB41,IF(AND($F42=AB$2,$E42&lt;&gt;I41),1,AB41))</f>
        <v>2</v>
      </c>
      <c r="AC42">
        <f ca="1">IF(AND($F42=AC$2,$E42=J41),1+AC41,IF(AND($F42=AC$2,$E42&lt;&gt;J41),1,AC41))</f>
        <v>1</v>
      </c>
      <c r="AD42">
        <f ca="1">IF(AND($F42=AD$2,$E42=K41),1+AD41,IF(AND($F42=AD$2,$E42&lt;&gt;K41),1,AD41))</f>
        <v>2</v>
      </c>
      <c r="AE42">
        <f ca="1">IF(AND($F42=AE$2,$E42=L41),1+AE41,IF(AND($F42=AE$2,$E42&lt;&gt;L41),1,AE41))</f>
        <v>1</v>
      </c>
      <c r="AF42">
        <f ca="1">IF(AND($F42=AF$2,$E42=M41),1+AF41,IF(AND($F42=AF$2,$E42&lt;&gt;M41),1,AF41))</f>
        <v>1</v>
      </c>
      <c r="AG42">
        <f ca="1">IF(AND($F42=AG$2,$E42=N41),1+AG41,IF(AND($F42=AG$2,$E42&lt;&gt;N41),1,AG41))</f>
        <v>1</v>
      </c>
      <c r="AH42">
        <f ca="1">IF(AND($F42=AH$2,$E42=O41),1+AH41,IF(AND($F42=AH$2,$E42&lt;&gt;O41),1,AH41))</f>
        <v>2</v>
      </c>
      <c r="AI42">
        <f ca="1">IF(AND($F42=AI$2,$E42=P41),1+AI41,IF(AND($F42=AI$2,$E42&lt;&gt;P41),1,AI41))</f>
        <v>1</v>
      </c>
      <c r="AJ42">
        <f ca="1">IF(AND($F42=AJ$2,$E42=Q41),1+AJ41,IF(AND($F42=AJ$2,$E42&lt;&gt;Q41),1,AJ41))</f>
        <v>1</v>
      </c>
      <c r="AK42">
        <f ca="1">IF(AND($F42=AK$2,$E42=R41),1+AK41,IF(AND($F42=AK$2,$E42&lt;&gt;R41),1,AK41))</f>
        <v>1</v>
      </c>
      <c r="AL42">
        <f ca="1">IF(AND($F42=AL$2,$E42=S41),1+AL41,IF(AND($F42=AL$2,$E42&lt;&gt;S41),1,AL41))</f>
        <v>1</v>
      </c>
      <c r="AM42">
        <f ca="1">IF(AND($F42=AM$2,$E42=T41),1+AM41,IF(AND($F42=AM$2,$E42&lt;&gt;T41),1,AM41))</f>
        <v>1</v>
      </c>
      <c r="AN42">
        <f ca="1">IF(AND($F42=AN$2,$E42=U41),1+AN41,IF(AND($F42=AN$2,$E42&lt;&gt;U41),1,AN41))</f>
        <v>3</v>
      </c>
      <c r="AO42">
        <f ca="1">IF(AND($F42=AO$2,$E42=V41),1+AO41,IF(AND($F42=AO$2,$E42&lt;&gt;V41),1,AO41))</f>
        <v>1</v>
      </c>
      <c r="AP42">
        <f ca="1">IF(AND($F42=AP$2,$E42=W41),1+AP41,IF(AND($F42=AP$2,$E42&lt;&gt;W41),1,AP41))</f>
        <v>2</v>
      </c>
      <c r="AQ42">
        <f ca="1">IF(AND($F42=AQ$2,$E42=X41),1+AQ41,IF(AND($F42=AQ$2,$E42&lt;&gt;X41),1,AQ41))</f>
        <v>1</v>
      </c>
      <c r="AR42">
        <f ca="1">IF(AND($F42=AR$2,$E42=Y41),1+AR41,IF(AND($F42=AR$2,$E42&lt;&gt;Y41),1,AR41))</f>
        <v>4</v>
      </c>
      <c r="AS42" s="1" t="str">
        <f t="shared" ca="1" si="27"/>
        <v/>
      </c>
      <c r="AT42" s="2" t="str">
        <f t="shared" ca="1" si="27"/>
        <v/>
      </c>
      <c r="AU42" s="2" t="str">
        <f t="shared" ca="1" si="27"/>
        <v/>
      </c>
      <c r="AV42" s="2" t="str">
        <f t="shared" ca="1" si="27"/>
        <v/>
      </c>
      <c r="AW42" s="2" t="str">
        <f t="shared" ca="1" si="27"/>
        <v/>
      </c>
      <c r="AX42" s="2" t="str">
        <f t="shared" ca="1" si="27"/>
        <v/>
      </c>
      <c r="AY42" s="2">
        <f t="shared" ca="1" si="27"/>
        <v>1</v>
      </c>
      <c r="AZ42" s="2" t="str">
        <f t="shared" ca="1" si="27"/>
        <v/>
      </c>
      <c r="BA42" s="2" t="str">
        <f t="shared" ca="1" si="27"/>
        <v/>
      </c>
      <c r="BB42" s="2" t="str">
        <f t="shared" ca="1" si="27"/>
        <v/>
      </c>
      <c r="BC42" s="2" t="str">
        <f t="shared" ca="1" si="27"/>
        <v/>
      </c>
      <c r="BD42" s="2" t="str">
        <f t="shared" ca="1" si="27"/>
        <v/>
      </c>
      <c r="BE42" s="2" t="str">
        <f t="shared" ca="1" si="27"/>
        <v/>
      </c>
      <c r="BF42" s="2" t="str">
        <f t="shared" ca="1" si="27"/>
        <v/>
      </c>
      <c r="BG42" s="2" t="str">
        <f t="shared" ca="1" si="27"/>
        <v/>
      </c>
      <c r="BH42" s="2" t="str">
        <f t="shared" ca="1" si="27"/>
        <v/>
      </c>
      <c r="BI42" s="2" t="str">
        <f t="shared" ca="1" si="33"/>
        <v/>
      </c>
      <c r="BJ42" s="3" t="str">
        <f t="shared" ca="1" si="33"/>
        <v/>
      </c>
      <c r="BK42">
        <f ca="1">IF(AS41&lt;&gt;"",1+BK41,BK41)</f>
        <v>1</v>
      </c>
      <c r="BL42">
        <f ca="1">IF(AT41&lt;&gt;"",1+BL41,BL41)</f>
        <v>1</v>
      </c>
      <c r="BM42">
        <f ca="1">IF(AU41&lt;&gt;"",1+BM41,BM41)</f>
        <v>2</v>
      </c>
      <c r="BN42">
        <f ca="1">IF(AV41&lt;&gt;"",1+BN41,BN41)</f>
        <v>2</v>
      </c>
      <c r="BO42">
        <f ca="1">IF(AW41&lt;&gt;"",1+BO41,BO41)</f>
        <v>3</v>
      </c>
      <c r="BP42">
        <f ca="1">IF(AX41&lt;&gt;"",1+BP41,BP41)</f>
        <v>1</v>
      </c>
      <c r="BQ42">
        <f ca="1">IF(AY41&lt;&gt;"",1+BQ41,BQ41)</f>
        <v>1</v>
      </c>
      <c r="BR42">
        <f ca="1">IF(AZ41&lt;&gt;"",1+BR41,BR41)</f>
        <v>1</v>
      </c>
      <c r="BS42">
        <f ca="1">IF(BA41&lt;&gt;"",1+BS41,BS41)</f>
        <v>1</v>
      </c>
      <c r="BT42">
        <f ca="1">IF(BB41&lt;&gt;"",1+BT41,BT41)</f>
        <v>1</v>
      </c>
      <c r="BU42">
        <f ca="1">IF(BC41&lt;&gt;"",1+BU41,BU41)</f>
        <v>2</v>
      </c>
      <c r="BV42">
        <f ca="1">IF(BD41&lt;&gt;"",1+BV41,BV41)</f>
        <v>1</v>
      </c>
      <c r="BW42">
        <f ca="1">IF(BE41&lt;&gt;"",1+BW41,BW41)</f>
        <v>1</v>
      </c>
      <c r="BX42">
        <f ca="1">IF(BF41&lt;&gt;"",1+BX41,BX41)</f>
        <v>1</v>
      </c>
      <c r="BY42">
        <f ca="1">IF(BG41&lt;&gt;"",1+BY41,BY41)</f>
        <v>2</v>
      </c>
      <c r="BZ42">
        <f ca="1">IF(BH41&lt;&gt;"",1+BZ41,BZ41)</f>
        <v>1</v>
      </c>
      <c r="CA42">
        <f ca="1">IF(BI41&lt;&gt;"",1+CA41,CA41)</f>
        <v>1</v>
      </c>
      <c r="CB42" s="2">
        <f ca="1">IF(BJ41&lt;&gt;"",1+CB41,CB41)</f>
        <v>1</v>
      </c>
      <c r="CC42" s="16">
        <v>40</v>
      </c>
      <c r="CD42" t="str">
        <f t="shared" ca="1" si="7"/>
        <v/>
      </c>
      <c r="CE42" t="str">
        <f t="shared" ca="1" si="8"/>
        <v/>
      </c>
      <c r="CF42" t="str">
        <f t="shared" ca="1" si="9"/>
        <v/>
      </c>
      <c r="CG42" t="str">
        <f t="shared" ca="1" si="10"/>
        <v/>
      </c>
      <c r="CH42" t="str">
        <f t="shared" ca="1" si="11"/>
        <v/>
      </c>
      <c r="CI42" t="str">
        <f t="shared" ca="1" si="12"/>
        <v/>
      </c>
      <c r="CJ42" t="str">
        <f t="shared" ca="1" si="13"/>
        <v/>
      </c>
      <c r="CK42" t="str">
        <f t="shared" ca="1" si="14"/>
        <v/>
      </c>
      <c r="CL42" t="str">
        <f t="shared" ca="1" si="15"/>
        <v/>
      </c>
      <c r="CM42" t="str">
        <f t="shared" ca="1" si="16"/>
        <v/>
      </c>
      <c r="CN42" t="str">
        <f t="shared" ca="1" si="17"/>
        <v/>
      </c>
      <c r="CO42" t="str">
        <f t="shared" ca="1" si="18"/>
        <v/>
      </c>
      <c r="CP42" t="str">
        <f t="shared" ca="1" si="19"/>
        <v/>
      </c>
      <c r="CQ42" t="str">
        <f t="shared" ca="1" si="20"/>
        <v/>
      </c>
      <c r="CR42" t="str">
        <f t="shared" ca="1" si="21"/>
        <v/>
      </c>
      <c r="CS42" t="str">
        <f t="shared" ca="1" si="22"/>
        <v/>
      </c>
      <c r="CT42" t="str">
        <f t="shared" ca="1" si="23"/>
        <v/>
      </c>
      <c r="CU42" t="str">
        <f t="shared" ca="1" si="24"/>
        <v/>
      </c>
      <c r="CV42" s="2"/>
      <c r="CW42" s="3"/>
    </row>
    <row r="43" spans="1:101" customFormat="1" x14ac:dyDescent="0.25">
      <c r="C43" s="6"/>
      <c r="D43">
        <v>41</v>
      </c>
      <c r="E43">
        <f t="shared" ca="1" si="4"/>
        <v>7</v>
      </c>
      <c r="F43">
        <f ca="1">LOOKUP(E43,A:A,B:B)</f>
        <v>7</v>
      </c>
      <c r="H43" s="1">
        <f t="shared" ca="1" si="32"/>
        <v>1</v>
      </c>
      <c r="I43">
        <f t="shared" ca="1" si="32"/>
        <v>35</v>
      </c>
      <c r="J43">
        <f t="shared" ca="1" si="32"/>
        <v>34</v>
      </c>
      <c r="K43">
        <f t="shared" ca="1" si="32"/>
        <v>33</v>
      </c>
      <c r="L43">
        <f t="shared" ca="1" si="32"/>
        <v>32</v>
      </c>
      <c r="M43">
        <f t="shared" ca="1" si="32"/>
        <v>6</v>
      </c>
      <c r="N43">
        <f t="shared" ca="1" si="32"/>
        <v>7</v>
      </c>
      <c r="O43">
        <f t="shared" ca="1" si="32"/>
        <v>29</v>
      </c>
      <c r="P43">
        <f t="shared" ca="1" si="32"/>
        <v>9</v>
      </c>
      <c r="Q43">
        <f t="shared" ca="1" si="32"/>
        <v>10</v>
      </c>
      <c r="R43">
        <f t="shared" ca="1" si="32"/>
        <v>26</v>
      </c>
      <c r="S43">
        <f t="shared" ca="1" si="32"/>
        <v>12</v>
      </c>
      <c r="T43">
        <f t="shared" ca="1" si="32"/>
        <v>24</v>
      </c>
      <c r="U43">
        <f t="shared" ca="1" si="32"/>
        <v>14</v>
      </c>
      <c r="V43">
        <f t="shared" ca="1" si="32"/>
        <v>15</v>
      </c>
      <c r="W43">
        <f t="shared" ca="1" si="31"/>
        <v>16</v>
      </c>
      <c r="X43">
        <f t="shared" ca="1" si="30"/>
        <v>17</v>
      </c>
      <c r="Y43">
        <f t="shared" ca="1" si="30"/>
        <v>18</v>
      </c>
      <c r="AA43" s="1">
        <f ca="1">IF(AND($F43=AA$2,$E43=H42),1+AA42,IF(AND($F43=AA$2,$E43&lt;&gt;H42),1,AA42))</f>
        <v>1</v>
      </c>
      <c r="AB43">
        <f ca="1">IF(AND($F43=AB$2,$E43=I42),1+AB42,IF(AND($F43=AB$2,$E43&lt;&gt;I42),1,AB42))</f>
        <v>2</v>
      </c>
      <c r="AC43">
        <f ca="1">IF(AND($F43=AC$2,$E43=J42),1+AC42,IF(AND($F43=AC$2,$E43&lt;&gt;J42),1,AC42))</f>
        <v>1</v>
      </c>
      <c r="AD43">
        <f ca="1">IF(AND($F43=AD$2,$E43=K42),1+AD42,IF(AND($F43=AD$2,$E43&lt;&gt;K42),1,AD42))</f>
        <v>2</v>
      </c>
      <c r="AE43">
        <f ca="1">IF(AND($F43=AE$2,$E43=L42),1+AE42,IF(AND($F43=AE$2,$E43&lt;&gt;L42),1,AE42))</f>
        <v>1</v>
      </c>
      <c r="AF43">
        <f ca="1">IF(AND($F43=AF$2,$E43=M42),1+AF42,IF(AND($F43=AF$2,$E43&lt;&gt;M42),1,AF42))</f>
        <v>1</v>
      </c>
      <c r="AG43">
        <f ca="1">IF(AND($F43=AG$2,$E43=N42),1+AG42,IF(AND($F43=AG$2,$E43&lt;&gt;N42),1,AG42))</f>
        <v>1</v>
      </c>
      <c r="AH43">
        <f ca="1">IF(AND($F43=AH$2,$E43=O42),1+AH42,IF(AND($F43=AH$2,$E43&lt;&gt;O42),1,AH42))</f>
        <v>2</v>
      </c>
      <c r="AI43">
        <f ca="1">IF(AND($F43=AI$2,$E43=P42),1+AI42,IF(AND($F43=AI$2,$E43&lt;&gt;P42),1,AI42))</f>
        <v>1</v>
      </c>
      <c r="AJ43">
        <f ca="1">IF(AND($F43=AJ$2,$E43=Q42),1+AJ42,IF(AND($F43=AJ$2,$E43&lt;&gt;Q42),1,AJ42))</f>
        <v>1</v>
      </c>
      <c r="AK43">
        <f ca="1">IF(AND($F43=AK$2,$E43=R42),1+AK42,IF(AND($F43=AK$2,$E43&lt;&gt;R42),1,AK42))</f>
        <v>1</v>
      </c>
      <c r="AL43">
        <f ca="1">IF(AND($F43=AL$2,$E43=S42),1+AL42,IF(AND($F43=AL$2,$E43&lt;&gt;S42),1,AL42))</f>
        <v>1</v>
      </c>
      <c r="AM43">
        <f ca="1">IF(AND($F43=AM$2,$E43=T42),1+AM42,IF(AND($F43=AM$2,$E43&lt;&gt;T42),1,AM42))</f>
        <v>1</v>
      </c>
      <c r="AN43">
        <f ca="1">IF(AND($F43=AN$2,$E43=U42),1+AN42,IF(AND($F43=AN$2,$E43&lt;&gt;U42),1,AN42))</f>
        <v>3</v>
      </c>
      <c r="AO43">
        <f ca="1">IF(AND($F43=AO$2,$E43=V42),1+AO42,IF(AND($F43=AO$2,$E43&lt;&gt;V42),1,AO42))</f>
        <v>1</v>
      </c>
      <c r="AP43">
        <f ca="1">IF(AND($F43=AP$2,$E43=W42),1+AP42,IF(AND($F43=AP$2,$E43&lt;&gt;W42),1,AP42))</f>
        <v>2</v>
      </c>
      <c r="AQ43">
        <f ca="1">IF(AND($F43=AQ$2,$E43=X42),1+AQ42,IF(AND($F43=AQ$2,$E43&lt;&gt;X42),1,AQ42))</f>
        <v>1</v>
      </c>
      <c r="AR43">
        <f ca="1">IF(AND($F43=AR$2,$E43=Y42),1+AR42,IF(AND($F43=AR$2,$E43&lt;&gt;Y42),1,AR42))</f>
        <v>4</v>
      </c>
      <c r="AS43" s="1" t="str">
        <f t="shared" ca="1" si="27"/>
        <v/>
      </c>
      <c r="AT43" s="2" t="str">
        <f t="shared" ca="1" si="27"/>
        <v/>
      </c>
      <c r="AU43" s="2" t="str">
        <f t="shared" ca="1" si="27"/>
        <v/>
      </c>
      <c r="AV43" s="2" t="str">
        <f t="shared" ca="1" si="27"/>
        <v/>
      </c>
      <c r="AW43" s="2" t="str">
        <f t="shared" ca="1" si="27"/>
        <v/>
      </c>
      <c r="AX43" s="2">
        <f t="shared" ca="1" si="27"/>
        <v>1</v>
      </c>
      <c r="AY43" s="2" t="str">
        <f t="shared" ca="1" si="27"/>
        <v/>
      </c>
      <c r="AZ43" s="2" t="str">
        <f t="shared" ca="1" si="27"/>
        <v/>
      </c>
      <c r="BA43" s="2" t="str">
        <f t="shared" ca="1" si="27"/>
        <v/>
      </c>
      <c r="BB43" s="2" t="str">
        <f t="shared" ca="1" si="27"/>
        <v/>
      </c>
      <c r="BC43" s="2" t="str">
        <f t="shared" ca="1" si="27"/>
        <v/>
      </c>
      <c r="BD43" s="2" t="str">
        <f t="shared" ca="1" si="27"/>
        <v/>
      </c>
      <c r="BE43" s="2" t="str">
        <f t="shared" ca="1" si="27"/>
        <v/>
      </c>
      <c r="BF43" s="2" t="str">
        <f t="shared" ca="1" si="27"/>
        <v/>
      </c>
      <c r="BG43" s="2" t="str">
        <f t="shared" ca="1" si="27"/>
        <v/>
      </c>
      <c r="BH43" s="2" t="str">
        <f t="shared" ca="1" si="27"/>
        <v/>
      </c>
      <c r="BI43" s="2" t="str">
        <f t="shared" ca="1" si="33"/>
        <v/>
      </c>
      <c r="BJ43" s="3" t="str">
        <f t="shared" ca="1" si="33"/>
        <v/>
      </c>
      <c r="BK43">
        <f ca="1">IF(AS42&lt;&gt;"",1+BK42,BK42)</f>
        <v>1</v>
      </c>
      <c r="BL43">
        <f ca="1">IF(AT42&lt;&gt;"",1+BL42,BL42)</f>
        <v>1</v>
      </c>
      <c r="BM43">
        <f ca="1">IF(AU42&lt;&gt;"",1+BM42,BM42)</f>
        <v>2</v>
      </c>
      <c r="BN43">
        <f ca="1">IF(AV42&lt;&gt;"",1+BN42,BN42)</f>
        <v>2</v>
      </c>
      <c r="BO43">
        <f ca="1">IF(AW42&lt;&gt;"",1+BO42,BO42)</f>
        <v>3</v>
      </c>
      <c r="BP43">
        <f ca="1">IF(AX42&lt;&gt;"",1+BP42,BP42)</f>
        <v>1</v>
      </c>
      <c r="BQ43">
        <f ca="1">IF(AY42&lt;&gt;"",1+BQ42,BQ42)</f>
        <v>2</v>
      </c>
      <c r="BR43">
        <f ca="1">IF(AZ42&lt;&gt;"",1+BR42,BR42)</f>
        <v>1</v>
      </c>
      <c r="BS43">
        <f ca="1">IF(BA42&lt;&gt;"",1+BS42,BS42)</f>
        <v>1</v>
      </c>
      <c r="BT43">
        <f ca="1">IF(BB42&lt;&gt;"",1+BT42,BT42)</f>
        <v>1</v>
      </c>
      <c r="BU43">
        <f ca="1">IF(BC42&lt;&gt;"",1+BU42,BU42)</f>
        <v>2</v>
      </c>
      <c r="BV43">
        <f ca="1">IF(BD42&lt;&gt;"",1+BV42,BV42)</f>
        <v>1</v>
      </c>
      <c r="BW43">
        <f ca="1">IF(BE42&lt;&gt;"",1+BW42,BW42)</f>
        <v>1</v>
      </c>
      <c r="BX43">
        <f ca="1">IF(BF42&lt;&gt;"",1+BX42,BX42)</f>
        <v>1</v>
      </c>
      <c r="BY43">
        <f ca="1">IF(BG42&lt;&gt;"",1+BY42,BY42)</f>
        <v>2</v>
      </c>
      <c r="BZ43">
        <f ca="1">IF(BH42&lt;&gt;"",1+BZ42,BZ42)</f>
        <v>1</v>
      </c>
      <c r="CA43">
        <f ca="1">IF(BI42&lt;&gt;"",1+CA42,CA42)</f>
        <v>1</v>
      </c>
      <c r="CB43" s="2">
        <f ca="1">IF(BJ42&lt;&gt;"",1+CB42,CB42)</f>
        <v>1</v>
      </c>
      <c r="CC43" s="15" t="s">
        <v>12</v>
      </c>
      <c r="CD43">
        <f ca="1">COUNTIFS(CD3:CD42,"&gt;0")</f>
        <v>4</v>
      </c>
      <c r="CE43">
        <f t="shared" ref="CE43:CU43" ca="1" si="34">COUNTIFS(CE3:CE42,"&gt;0")</f>
        <v>13</v>
      </c>
      <c r="CF43">
        <f t="shared" ca="1" si="34"/>
        <v>13</v>
      </c>
      <c r="CG43">
        <f t="shared" ca="1" si="34"/>
        <v>12</v>
      </c>
      <c r="CH43">
        <f t="shared" ca="1" si="34"/>
        <v>13</v>
      </c>
      <c r="CI43">
        <f t="shared" ca="1" si="34"/>
        <v>14</v>
      </c>
      <c r="CJ43">
        <f t="shared" ca="1" si="34"/>
        <v>8</v>
      </c>
      <c r="CK43">
        <f t="shared" ca="1" si="34"/>
        <v>6</v>
      </c>
      <c r="CL43">
        <f t="shared" ca="1" si="34"/>
        <v>10</v>
      </c>
      <c r="CM43">
        <f t="shared" ca="1" si="34"/>
        <v>18</v>
      </c>
      <c r="CN43">
        <f t="shared" ca="1" si="34"/>
        <v>17</v>
      </c>
      <c r="CO43">
        <f t="shared" ca="1" si="34"/>
        <v>12</v>
      </c>
      <c r="CP43">
        <f t="shared" ca="1" si="34"/>
        <v>13</v>
      </c>
      <c r="CQ43">
        <f t="shared" ca="1" si="34"/>
        <v>7</v>
      </c>
      <c r="CR43">
        <f t="shared" ca="1" si="34"/>
        <v>11</v>
      </c>
      <c r="CS43">
        <f t="shared" ca="1" si="34"/>
        <v>5</v>
      </c>
      <c r="CT43">
        <f t="shared" ca="1" si="34"/>
        <v>15</v>
      </c>
      <c r="CU43">
        <f t="shared" ca="1" si="34"/>
        <v>6</v>
      </c>
      <c r="CW43" s="3">
        <f ca="1">SUM(CD43:CU43)</f>
        <v>197</v>
      </c>
    </row>
    <row r="44" spans="1:101" customFormat="1" x14ac:dyDescent="0.25">
      <c r="C44" s="6"/>
      <c r="D44">
        <v>42</v>
      </c>
      <c r="E44">
        <f t="shared" ca="1" si="4"/>
        <v>31</v>
      </c>
      <c r="F44">
        <f ca="1">LOOKUP(E44,A:A,B:B)</f>
        <v>6</v>
      </c>
      <c r="H44" s="1">
        <f t="shared" ca="1" si="32"/>
        <v>1</v>
      </c>
      <c r="I44">
        <f t="shared" ca="1" si="32"/>
        <v>35</v>
      </c>
      <c r="J44">
        <f t="shared" ca="1" si="32"/>
        <v>34</v>
      </c>
      <c r="K44">
        <f t="shared" ca="1" si="32"/>
        <v>33</v>
      </c>
      <c r="L44">
        <f t="shared" ca="1" si="32"/>
        <v>32</v>
      </c>
      <c r="M44">
        <f t="shared" ca="1" si="32"/>
        <v>31</v>
      </c>
      <c r="N44">
        <f t="shared" ca="1" si="32"/>
        <v>7</v>
      </c>
      <c r="O44">
        <f t="shared" ca="1" si="32"/>
        <v>29</v>
      </c>
      <c r="P44">
        <f t="shared" ca="1" si="32"/>
        <v>9</v>
      </c>
      <c r="Q44">
        <f t="shared" ca="1" si="32"/>
        <v>10</v>
      </c>
      <c r="R44">
        <f t="shared" ca="1" si="32"/>
        <v>26</v>
      </c>
      <c r="S44">
        <f t="shared" ca="1" si="32"/>
        <v>12</v>
      </c>
      <c r="T44">
        <f t="shared" ca="1" si="32"/>
        <v>24</v>
      </c>
      <c r="U44">
        <f t="shared" ca="1" si="32"/>
        <v>14</v>
      </c>
      <c r="V44">
        <f t="shared" ca="1" si="32"/>
        <v>15</v>
      </c>
      <c r="W44">
        <f t="shared" ca="1" si="31"/>
        <v>16</v>
      </c>
      <c r="X44">
        <f t="shared" ca="1" si="30"/>
        <v>17</v>
      </c>
      <c r="Y44">
        <f t="shared" ca="1" si="30"/>
        <v>18</v>
      </c>
      <c r="AA44" s="1">
        <f ca="1">IF(AND($F44=AA$2,$E44=H43),1+AA43,IF(AND($F44=AA$2,$E44&lt;&gt;H43),1,AA43))</f>
        <v>1</v>
      </c>
      <c r="AB44">
        <f ca="1">IF(AND($F44=AB$2,$E44=I43),1+AB43,IF(AND($F44=AB$2,$E44&lt;&gt;I43),1,AB43))</f>
        <v>2</v>
      </c>
      <c r="AC44">
        <f ca="1">IF(AND($F44=AC$2,$E44=J43),1+AC43,IF(AND($F44=AC$2,$E44&lt;&gt;J43),1,AC43))</f>
        <v>1</v>
      </c>
      <c r="AD44">
        <f ca="1">IF(AND($F44=AD$2,$E44=K43),1+AD43,IF(AND($F44=AD$2,$E44&lt;&gt;K43),1,AD43))</f>
        <v>2</v>
      </c>
      <c r="AE44">
        <f ca="1">IF(AND($F44=AE$2,$E44=L43),1+AE43,IF(AND($F44=AE$2,$E44&lt;&gt;L43),1,AE43))</f>
        <v>1</v>
      </c>
      <c r="AF44">
        <f ca="1">IF(AND($F44=AF$2,$E44=M43),1+AF43,IF(AND($F44=AF$2,$E44&lt;&gt;M43),1,AF43))</f>
        <v>1</v>
      </c>
      <c r="AG44">
        <f ca="1">IF(AND($F44=AG$2,$E44=N43),1+AG43,IF(AND($F44=AG$2,$E44&lt;&gt;N43),1,AG43))</f>
        <v>1</v>
      </c>
      <c r="AH44">
        <f ca="1">IF(AND($F44=AH$2,$E44=O43),1+AH43,IF(AND($F44=AH$2,$E44&lt;&gt;O43),1,AH43))</f>
        <v>2</v>
      </c>
      <c r="AI44">
        <f ca="1">IF(AND($F44=AI$2,$E44=P43),1+AI43,IF(AND($F44=AI$2,$E44&lt;&gt;P43),1,AI43))</f>
        <v>1</v>
      </c>
      <c r="AJ44">
        <f ca="1">IF(AND($F44=AJ$2,$E44=Q43),1+AJ43,IF(AND($F44=AJ$2,$E44&lt;&gt;Q43),1,AJ43))</f>
        <v>1</v>
      </c>
      <c r="AK44">
        <f ca="1">IF(AND($F44=AK$2,$E44=R43),1+AK43,IF(AND($F44=AK$2,$E44&lt;&gt;R43),1,AK43))</f>
        <v>1</v>
      </c>
      <c r="AL44">
        <f ca="1">IF(AND($F44=AL$2,$E44=S43),1+AL43,IF(AND($F44=AL$2,$E44&lt;&gt;S43),1,AL43))</f>
        <v>1</v>
      </c>
      <c r="AM44">
        <f ca="1">IF(AND($F44=AM$2,$E44=T43),1+AM43,IF(AND($F44=AM$2,$E44&lt;&gt;T43),1,AM43))</f>
        <v>1</v>
      </c>
      <c r="AN44">
        <f ca="1">IF(AND($F44=AN$2,$E44=U43),1+AN43,IF(AND($F44=AN$2,$E44&lt;&gt;U43),1,AN43))</f>
        <v>3</v>
      </c>
      <c r="AO44">
        <f ca="1">IF(AND($F44=AO$2,$E44=V43),1+AO43,IF(AND($F44=AO$2,$E44&lt;&gt;V43),1,AO43))</f>
        <v>1</v>
      </c>
      <c r="AP44">
        <f ca="1">IF(AND($F44=AP$2,$E44=W43),1+AP43,IF(AND($F44=AP$2,$E44&lt;&gt;W43),1,AP43))</f>
        <v>2</v>
      </c>
      <c r="AQ44">
        <f ca="1">IF(AND($F44=AQ$2,$E44=X43),1+AQ43,IF(AND($F44=AQ$2,$E44&lt;&gt;X43),1,AQ43))</f>
        <v>1</v>
      </c>
      <c r="AR44">
        <f ca="1">IF(AND($F44=AR$2,$E44=Y43),1+AR43,IF(AND($F44=AR$2,$E44&lt;&gt;Y43),1,AR43))</f>
        <v>4</v>
      </c>
      <c r="AS44" s="1" t="str">
        <f t="shared" ca="1" si="27"/>
        <v/>
      </c>
      <c r="AT44" s="2" t="str">
        <f t="shared" ca="1" si="27"/>
        <v/>
      </c>
      <c r="AU44" s="2" t="str">
        <f t="shared" ca="1" si="27"/>
        <v/>
      </c>
      <c r="AV44" s="2">
        <f t="shared" ca="1" si="27"/>
        <v>2</v>
      </c>
      <c r="AW44" s="2" t="str">
        <f t="shared" ca="1" si="27"/>
        <v/>
      </c>
      <c r="AX44" s="2" t="str">
        <f t="shared" ca="1" si="27"/>
        <v/>
      </c>
      <c r="AY44" s="2" t="str">
        <f t="shared" ca="1" si="27"/>
        <v/>
      </c>
      <c r="AZ44" s="2" t="str">
        <f t="shared" ca="1" si="27"/>
        <v/>
      </c>
      <c r="BA44" s="2" t="str">
        <f t="shared" ca="1" si="27"/>
        <v/>
      </c>
      <c r="BB44" s="2" t="str">
        <f t="shared" ca="1" si="27"/>
        <v/>
      </c>
      <c r="BC44" s="2" t="str">
        <f t="shared" ca="1" si="27"/>
        <v/>
      </c>
      <c r="BD44" s="2" t="str">
        <f t="shared" ca="1" si="27"/>
        <v/>
      </c>
      <c r="BE44" s="2" t="str">
        <f t="shared" ca="1" si="27"/>
        <v/>
      </c>
      <c r="BF44" s="2" t="str">
        <f t="shared" ca="1" si="27"/>
        <v/>
      </c>
      <c r="BG44" s="2" t="str">
        <f t="shared" ca="1" si="27"/>
        <v/>
      </c>
      <c r="BH44" s="2" t="str">
        <f t="shared" ca="1" si="27"/>
        <v/>
      </c>
      <c r="BI44" s="2" t="str">
        <f t="shared" ca="1" si="33"/>
        <v/>
      </c>
      <c r="BJ44" s="3" t="str">
        <f t="shared" ca="1" si="33"/>
        <v/>
      </c>
      <c r="BK44">
        <f ca="1">IF(AS43&lt;&gt;"",1+BK43,BK43)</f>
        <v>1</v>
      </c>
      <c r="BL44">
        <f ca="1">IF(AT43&lt;&gt;"",1+BL43,BL43)</f>
        <v>1</v>
      </c>
      <c r="BM44">
        <f ca="1">IF(AU43&lt;&gt;"",1+BM43,BM43)</f>
        <v>2</v>
      </c>
      <c r="BN44">
        <f ca="1">IF(AV43&lt;&gt;"",1+BN43,BN43)</f>
        <v>2</v>
      </c>
      <c r="BO44">
        <f ca="1">IF(AW43&lt;&gt;"",1+BO43,BO43)</f>
        <v>3</v>
      </c>
      <c r="BP44">
        <f ca="1">IF(AX43&lt;&gt;"",1+BP43,BP43)</f>
        <v>2</v>
      </c>
      <c r="BQ44">
        <f ca="1">IF(AY43&lt;&gt;"",1+BQ43,BQ43)</f>
        <v>2</v>
      </c>
      <c r="BR44">
        <f ca="1">IF(AZ43&lt;&gt;"",1+BR43,BR43)</f>
        <v>1</v>
      </c>
      <c r="BS44">
        <f ca="1">IF(BA43&lt;&gt;"",1+BS43,BS43)</f>
        <v>1</v>
      </c>
      <c r="BT44">
        <f ca="1">IF(BB43&lt;&gt;"",1+BT43,BT43)</f>
        <v>1</v>
      </c>
      <c r="BU44">
        <f ca="1">IF(BC43&lt;&gt;"",1+BU43,BU43)</f>
        <v>2</v>
      </c>
      <c r="BV44">
        <f ca="1">IF(BD43&lt;&gt;"",1+BV43,BV43)</f>
        <v>1</v>
      </c>
      <c r="BW44">
        <f ca="1">IF(BE43&lt;&gt;"",1+BW43,BW43)</f>
        <v>1</v>
      </c>
      <c r="BX44">
        <f ca="1">IF(BF43&lt;&gt;"",1+BX43,BX43)</f>
        <v>1</v>
      </c>
      <c r="BY44">
        <f ca="1">IF(BG43&lt;&gt;"",1+BY43,BY43)</f>
        <v>2</v>
      </c>
      <c r="BZ44">
        <f ca="1">IF(BH43&lt;&gt;"",1+BZ43,BZ43)</f>
        <v>1</v>
      </c>
      <c r="CA44">
        <f ca="1">IF(BI43&lt;&gt;"",1+CA43,CA43)</f>
        <v>1</v>
      </c>
      <c r="CB44" s="2">
        <f ca="1">IF(BJ43&lt;&gt;"",1+CB43,CB43)</f>
        <v>1</v>
      </c>
      <c r="CC44" s="15" t="s">
        <v>13</v>
      </c>
      <c r="CD44">
        <f ca="1">CD45-CD43</f>
        <v>1</v>
      </c>
      <c r="CE44">
        <f t="shared" ref="CE44:CU44" ca="1" si="35">CE45-CE43</f>
        <v>11</v>
      </c>
      <c r="CF44">
        <f t="shared" ca="1" si="35"/>
        <v>11</v>
      </c>
      <c r="CG44">
        <f t="shared" ca="1" si="35"/>
        <v>16</v>
      </c>
      <c r="CH44">
        <f t="shared" ca="1" si="35"/>
        <v>9</v>
      </c>
      <c r="CI44">
        <f t="shared" ca="1" si="35"/>
        <v>7</v>
      </c>
      <c r="CJ44">
        <f t="shared" ca="1" si="35"/>
        <v>6</v>
      </c>
      <c r="CK44">
        <f t="shared" ca="1" si="35"/>
        <v>16</v>
      </c>
      <c r="CL44">
        <f t="shared" ca="1" si="35"/>
        <v>9</v>
      </c>
      <c r="CM44">
        <f t="shared" ca="1" si="35"/>
        <v>16</v>
      </c>
      <c r="CN44">
        <f t="shared" ca="1" si="35"/>
        <v>11</v>
      </c>
      <c r="CO44">
        <f t="shared" ca="1" si="35"/>
        <v>11</v>
      </c>
      <c r="CP44">
        <f t="shared" ca="1" si="35"/>
        <v>12</v>
      </c>
      <c r="CQ44">
        <f t="shared" ca="1" si="35"/>
        <v>14</v>
      </c>
      <c r="CR44">
        <f t="shared" ca="1" si="35"/>
        <v>10</v>
      </c>
      <c r="CS44">
        <f t="shared" ca="1" si="35"/>
        <v>13</v>
      </c>
      <c r="CT44">
        <f t="shared" ca="1" si="35"/>
        <v>12</v>
      </c>
      <c r="CU44">
        <f t="shared" ca="1" si="35"/>
        <v>5</v>
      </c>
      <c r="CW44" s="3">
        <f ca="1">SUM(CD44:CU44)</f>
        <v>190</v>
      </c>
    </row>
    <row r="45" spans="1:101" customFormat="1" x14ac:dyDescent="0.25">
      <c r="C45" s="6"/>
      <c r="D45">
        <v>43</v>
      </c>
      <c r="E45">
        <f t="shared" ca="1" si="4"/>
        <v>4</v>
      </c>
      <c r="F45">
        <f ca="1">LOOKUP(E45,A:A,B:B)</f>
        <v>4</v>
      </c>
      <c r="H45" s="1">
        <f t="shared" ca="1" si="32"/>
        <v>1</v>
      </c>
      <c r="I45">
        <f t="shared" ca="1" si="32"/>
        <v>35</v>
      </c>
      <c r="J45">
        <f t="shared" ca="1" si="32"/>
        <v>34</v>
      </c>
      <c r="K45">
        <f t="shared" ca="1" si="32"/>
        <v>4</v>
      </c>
      <c r="L45">
        <f t="shared" ca="1" si="32"/>
        <v>32</v>
      </c>
      <c r="M45">
        <f t="shared" ca="1" si="32"/>
        <v>31</v>
      </c>
      <c r="N45">
        <f t="shared" ca="1" si="32"/>
        <v>7</v>
      </c>
      <c r="O45">
        <f t="shared" ca="1" si="32"/>
        <v>29</v>
      </c>
      <c r="P45">
        <f t="shared" ca="1" si="32"/>
        <v>9</v>
      </c>
      <c r="Q45">
        <f t="shared" ca="1" si="32"/>
        <v>10</v>
      </c>
      <c r="R45">
        <f t="shared" ca="1" si="32"/>
        <v>26</v>
      </c>
      <c r="S45">
        <f t="shared" ca="1" si="32"/>
        <v>12</v>
      </c>
      <c r="T45">
        <f t="shared" ca="1" si="32"/>
        <v>24</v>
      </c>
      <c r="U45">
        <f t="shared" ca="1" si="32"/>
        <v>14</v>
      </c>
      <c r="V45">
        <f t="shared" ca="1" si="32"/>
        <v>15</v>
      </c>
      <c r="W45">
        <f t="shared" ca="1" si="31"/>
        <v>16</v>
      </c>
      <c r="X45">
        <f t="shared" ca="1" si="30"/>
        <v>17</v>
      </c>
      <c r="Y45">
        <f t="shared" ca="1" si="30"/>
        <v>18</v>
      </c>
      <c r="AA45" s="1">
        <f ca="1">IF(AND($F45=AA$2,$E45=H44),1+AA44,IF(AND($F45=AA$2,$E45&lt;&gt;H44),1,AA44))</f>
        <v>1</v>
      </c>
      <c r="AB45">
        <f ca="1">IF(AND($F45=AB$2,$E45=I44),1+AB44,IF(AND($F45=AB$2,$E45&lt;&gt;I44),1,AB44))</f>
        <v>2</v>
      </c>
      <c r="AC45">
        <f ca="1">IF(AND($F45=AC$2,$E45=J44),1+AC44,IF(AND($F45=AC$2,$E45&lt;&gt;J44),1,AC44))</f>
        <v>1</v>
      </c>
      <c r="AD45">
        <f ca="1">IF(AND($F45=AD$2,$E45=K44),1+AD44,IF(AND($F45=AD$2,$E45&lt;&gt;K44),1,AD44))</f>
        <v>1</v>
      </c>
      <c r="AE45">
        <f ca="1">IF(AND($F45=AE$2,$E45=L44),1+AE44,IF(AND($F45=AE$2,$E45&lt;&gt;L44),1,AE44))</f>
        <v>1</v>
      </c>
      <c r="AF45">
        <f ca="1">IF(AND($F45=AF$2,$E45=M44),1+AF44,IF(AND($F45=AF$2,$E45&lt;&gt;M44),1,AF44))</f>
        <v>1</v>
      </c>
      <c r="AG45">
        <f ca="1">IF(AND($F45=AG$2,$E45=N44),1+AG44,IF(AND($F45=AG$2,$E45&lt;&gt;N44),1,AG44))</f>
        <v>1</v>
      </c>
      <c r="AH45">
        <f ca="1">IF(AND($F45=AH$2,$E45=O44),1+AH44,IF(AND($F45=AH$2,$E45&lt;&gt;O44),1,AH44))</f>
        <v>2</v>
      </c>
      <c r="AI45">
        <f ca="1">IF(AND($F45=AI$2,$E45=P44),1+AI44,IF(AND($F45=AI$2,$E45&lt;&gt;P44),1,AI44))</f>
        <v>1</v>
      </c>
      <c r="AJ45">
        <f ca="1">IF(AND($F45=AJ$2,$E45=Q44),1+AJ44,IF(AND($F45=AJ$2,$E45&lt;&gt;Q44),1,AJ44))</f>
        <v>1</v>
      </c>
      <c r="AK45">
        <f ca="1">IF(AND($F45=AK$2,$E45=R44),1+AK44,IF(AND($F45=AK$2,$E45&lt;&gt;R44),1,AK44))</f>
        <v>1</v>
      </c>
      <c r="AL45">
        <f ca="1">IF(AND($F45=AL$2,$E45=S44),1+AL44,IF(AND($F45=AL$2,$E45&lt;&gt;S44),1,AL44))</f>
        <v>1</v>
      </c>
      <c r="AM45">
        <f ca="1">IF(AND($F45=AM$2,$E45=T44),1+AM44,IF(AND($F45=AM$2,$E45&lt;&gt;T44),1,AM44))</f>
        <v>1</v>
      </c>
      <c r="AN45">
        <f ca="1">IF(AND($F45=AN$2,$E45=U44),1+AN44,IF(AND($F45=AN$2,$E45&lt;&gt;U44),1,AN44))</f>
        <v>3</v>
      </c>
      <c r="AO45">
        <f ca="1">IF(AND($F45=AO$2,$E45=V44),1+AO44,IF(AND($F45=AO$2,$E45&lt;&gt;V44),1,AO44))</f>
        <v>1</v>
      </c>
      <c r="AP45">
        <f ca="1">IF(AND($F45=AP$2,$E45=W44),1+AP44,IF(AND($F45=AP$2,$E45&lt;&gt;W44),1,AP44))</f>
        <v>2</v>
      </c>
      <c r="AQ45">
        <f ca="1">IF(AND($F45=AQ$2,$E45=X44),1+AQ44,IF(AND($F45=AQ$2,$E45&lt;&gt;X44),1,AQ44))</f>
        <v>1</v>
      </c>
      <c r="AR45">
        <f ca="1">IF(AND($F45=AR$2,$E45=Y44),1+AR44,IF(AND($F45=AR$2,$E45&lt;&gt;Y44),1,AR44))</f>
        <v>4</v>
      </c>
      <c r="AS45" s="1" t="str">
        <f t="shared" ca="1" si="27"/>
        <v/>
      </c>
      <c r="AT45" s="2">
        <f t="shared" ca="1" si="27"/>
        <v>2</v>
      </c>
      <c r="AU45" s="2" t="str">
        <f t="shared" ca="1" si="27"/>
        <v/>
      </c>
      <c r="AV45" s="2" t="str">
        <f t="shared" ca="1" si="27"/>
        <v/>
      </c>
      <c r="AW45" s="2" t="str">
        <f t="shared" ca="1" si="27"/>
        <v/>
      </c>
      <c r="AX45" s="2" t="str">
        <f t="shared" ca="1" si="27"/>
        <v/>
      </c>
      <c r="AY45" s="2" t="str">
        <f t="shared" ca="1" si="27"/>
        <v/>
      </c>
      <c r="AZ45" s="2" t="str">
        <f t="shared" ca="1" si="27"/>
        <v/>
      </c>
      <c r="BA45" s="2" t="str">
        <f t="shared" ca="1" si="27"/>
        <v/>
      </c>
      <c r="BB45" s="2" t="str">
        <f t="shared" ca="1" si="27"/>
        <v/>
      </c>
      <c r="BC45" s="2" t="str">
        <f t="shared" ca="1" si="27"/>
        <v/>
      </c>
      <c r="BD45" s="2" t="str">
        <f t="shared" ca="1" si="27"/>
        <v/>
      </c>
      <c r="BE45" s="2" t="str">
        <f t="shared" ca="1" si="27"/>
        <v/>
      </c>
      <c r="BF45" s="2" t="str">
        <f t="shared" ca="1" si="27"/>
        <v/>
      </c>
      <c r="BG45" s="2" t="str">
        <f t="shared" ca="1" si="27"/>
        <v/>
      </c>
      <c r="BH45" s="2" t="str">
        <f t="shared" ca="1" si="27"/>
        <v/>
      </c>
      <c r="BI45" s="2" t="str">
        <f t="shared" ca="1" si="33"/>
        <v/>
      </c>
      <c r="BJ45" s="3" t="str">
        <f t="shared" ca="1" si="33"/>
        <v/>
      </c>
      <c r="BK45">
        <f ca="1">IF(AS44&lt;&gt;"",1+BK44,BK44)</f>
        <v>1</v>
      </c>
      <c r="BL45">
        <f ca="1">IF(AT44&lt;&gt;"",1+BL44,BL44)</f>
        <v>1</v>
      </c>
      <c r="BM45">
        <f ca="1">IF(AU44&lt;&gt;"",1+BM44,BM44)</f>
        <v>2</v>
      </c>
      <c r="BN45">
        <f ca="1">IF(AV44&lt;&gt;"",1+BN44,BN44)</f>
        <v>3</v>
      </c>
      <c r="BO45">
        <f ca="1">IF(AW44&lt;&gt;"",1+BO44,BO44)</f>
        <v>3</v>
      </c>
      <c r="BP45">
        <f ca="1">IF(AX44&lt;&gt;"",1+BP44,BP44)</f>
        <v>2</v>
      </c>
      <c r="BQ45">
        <f ca="1">IF(AY44&lt;&gt;"",1+BQ44,BQ44)</f>
        <v>2</v>
      </c>
      <c r="BR45">
        <f ca="1">IF(AZ44&lt;&gt;"",1+BR44,BR44)</f>
        <v>1</v>
      </c>
      <c r="BS45">
        <f ca="1">IF(BA44&lt;&gt;"",1+BS44,BS44)</f>
        <v>1</v>
      </c>
      <c r="BT45">
        <f ca="1">IF(BB44&lt;&gt;"",1+BT44,BT44)</f>
        <v>1</v>
      </c>
      <c r="BU45">
        <f ca="1">IF(BC44&lt;&gt;"",1+BU44,BU44)</f>
        <v>2</v>
      </c>
      <c r="BV45">
        <f ca="1">IF(BD44&lt;&gt;"",1+BV44,BV44)</f>
        <v>1</v>
      </c>
      <c r="BW45">
        <f ca="1">IF(BE44&lt;&gt;"",1+BW44,BW44)</f>
        <v>1</v>
      </c>
      <c r="BX45">
        <f ca="1">IF(BF44&lt;&gt;"",1+BX44,BX44)</f>
        <v>1</v>
      </c>
      <c r="BY45">
        <f ca="1">IF(BG44&lt;&gt;"",1+BY44,BY44)</f>
        <v>2</v>
      </c>
      <c r="BZ45">
        <f ca="1">IF(BH44&lt;&gt;"",1+BZ44,BZ44)</f>
        <v>1</v>
      </c>
      <c r="CA45">
        <f ca="1">IF(BI44&lt;&gt;"",1+CA44,CA44)</f>
        <v>1</v>
      </c>
      <c r="CB45" s="2">
        <f ca="1">IF(BJ44&lt;&gt;"",1+CB44,CB44)</f>
        <v>1</v>
      </c>
      <c r="CC45" s="15" t="s">
        <v>4</v>
      </c>
      <c r="CD45">
        <f ca="1">SUM(CD3:CD42)</f>
        <v>5</v>
      </c>
      <c r="CE45">
        <f t="shared" ref="CE45:CU45" ca="1" si="36">SUM(CE3:CE42)</f>
        <v>24</v>
      </c>
      <c r="CF45">
        <f t="shared" ca="1" si="36"/>
        <v>24</v>
      </c>
      <c r="CG45">
        <f t="shared" ca="1" si="36"/>
        <v>28</v>
      </c>
      <c r="CH45">
        <f t="shared" ca="1" si="36"/>
        <v>22</v>
      </c>
      <c r="CI45">
        <f t="shared" ca="1" si="36"/>
        <v>21</v>
      </c>
      <c r="CJ45">
        <f t="shared" ca="1" si="36"/>
        <v>14</v>
      </c>
      <c r="CK45">
        <f t="shared" ca="1" si="36"/>
        <v>22</v>
      </c>
      <c r="CL45">
        <f t="shared" ca="1" si="36"/>
        <v>19</v>
      </c>
      <c r="CM45">
        <f t="shared" ca="1" si="36"/>
        <v>34</v>
      </c>
      <c r="CN45">
        <f t="shared" ca="1" si="36"/>
        <v>28</v>
      </c>
      <c r="CO45">
        <f t="shared" ca="1" si="36"/>
        <v>23</v>
      </c>
      <c r="CP45">
        <f t="shared" ca="1" si="36"/>
        <v>25</v>
      </c>
      <c r="CQ45">
        <f t="shared" ca="1" si="36"/>
        <v>21</v>
      </c>
      <c r="CR45">
        <f t="shared" ca="1" si="36"/>
        <v>21</v>
      </c>
      <c r="CS45">
        <f t="shared" ca="1" si="36"/>
        <v>18</v>
      </c>
      <c r="CT45">
        <f t="shared" ca="1" si="36"/>
        <v>27</v>
      </c>
      <c r="CU45">
        <f t="shared" ca="1" si="36"/>
        <v>11</v>
      </c>
      <c r="CW45" s="3">
        <f ca="1">SUM(CD45:CU45)</f>
        <v>387</v>
      </c>
    </row>
    <row r="46" spans="1:101" customFormat="1" x14ac:dyDescent="0.25">
      <c r="C46" s="6"/>
      <c r="D46">
        <v>44</v>
      </c>
      <c r="E46">
        <f t="shared" ca="1" si="4"/>
        <v>2</v>
      </c>
      <c r="F46">
        <f ca="1">LOOKUP(E46,A:A,B:B)</f>
        <v>2</v>
      </c>
      <c r="H46" s="1">
        <f t="shared" ca="1" si="32"/>
        <v>1</v>
      </c>
      <c r="I46">
        <f t="shared" ca="1" si="32"/>
        <v>2</v>
      </c>
      <c r="J46">
        <f t="shared" ca="1" si="32"/>
        <v>34</v>
      </c>
      <c r="K46">
        <f t="shared" ca="1" si="32"/>
        <v>4</v>
      </c>
      <c r="L46">
        <f t="shared" ca="1" si="32"/>
        <v>32</v>
      </c>
      <c r="M46">
        <f t="shared" ca="1" si="32"/>
        <v>31</v>
      </c>
      <c r="N46">
        <f t="shared" ca="1" si="32"/>
        <v>7</v>
      </c>
      <c r="O46">
        <f t="shared" ca="1" si="32"/>
        <v>29</v>
      </c>
      <c r="P46">
        <f t="shared" ca="1" si="32"/>
        <v>9</v>
      </c>
      <c r="Q46">
        <f t="shared" ca="1" si="32"/>
        <v>10</v>
      </c>
      <c r="R46">
        <f t="shared" ca="1" si="32"/>
        <v>26</v>
      </c>
      <c r="S46">
        <f t="shared" ca="1" si="32"/>
        <v>12</v>
      </c>
      <c r="T46">
        <f t="shared" ca="1" si="32"/>
        <v>24</v>
      </c>
      <c r="U46">
        <f t="shared" ca="1" si="32"/>
        <v>14</v>
      </c>
      <c r="V46">
        <f t="shared" ca="1" si="32"/>
        <v>15</v>
      </c>
      <c r="W46">
        <f t="shared" ca="1" si="31"/>
        <v>16</v>
      </c>
      <c r="X46">
        <f t="shared" ca="1" si="30"/>
        <v>17</v>
      </c>
      <c r="Y46">
        <f t="shared" ca="1" si="30"/>
        <v>18</v>
      </c>
      <c r="AA46" s="1">
        <f ca="1">IF(AND($F46=AA$2,$E46=H45),1+AA45,IF(AND($F46=AA$2,$E46&lt;&gt;H45),1,AA45))</f>
        <v>1</v>
      </c>
      <c r="AB46">
        <f ca="1">IF(AND($F46=AB$2,$E46=I45),1+AB45,IF(AND($F46=AB$2,$E46&lt;&gt;I45),1,AB45))</f>
        <v>1</v>
      </c>
      <c r="AC46">
        <f ca="1">IF(AND($F46=AC$2,$E46=J45),1+AC45,IF(AND($F46=AC$2,$E46&lt;&gt;J45),1,AC45))</f>
        <v>1</v>
      </c>
      <c r="AD46">
        <f ca="1">IF(AND($F46=AD$2,$E46=K45),1+AD45,IF(AND($F46=AD$2,$E46&lt;&gt;K45),1,AD45))</f>
        <v>1</v>
      </c>
      <c r="AE46">
        <f ca="1">IF(AND($F46=AE$2,$E46=L45),1+AE45,IF(AND($F46=AE$2,$E46&lt;&gt;L45),1,AE45))</f>
        <v>1</v>
      </c>
      <c r="AF46">
        <f ca="1">IF(AND($F46=AF$2,$E46=M45),1+AF45,IF(AND($F46=AF$2,$E46&lt;&gt;M45),1,AF45))</f>
        <v>1</v>
      </c>
      <c r="AG46">
        <f ca="1">IF(AND($F46=AG$2,$E46=N45),1+AG45,IF(AND($F46=AG$2,$E46&lt;&gt;N45),1,AG45))</f>
        <v>1</v>
      </c>
      <c r="AH46">
        <f ca="1">IF(AND($F46=AH$2,$E46=O45),1+AH45,IF(AND($F46=AH$2,$E46&lt;&gt;O45),1,AH45))</f>
        <v>2</v>
      </c>
      <c r="AI46">
        <f ca="1">IF(AND($F46=AI$2,$E46=P45),1+AI45,IF(AND($F46=AI$2,$E46&lt;&gt;P45),1,AI45))</f>
        <v>1</v>
      </c>
      <c r="AJ46">
        <f ca="1">IF(AND($F46=AJ$2,$E46=Q45),1+AJ45,IF(AND($F46=AJ$2,$E46&lt;&gt;Q45),1,AJ45))</f>
        <v>1</v>
      </c>
      <c r="AK46">
        <f ca="1">IF(AND($F46=AK$2,$E46=R45),1+AK45,IF(AND($F46=AK$2,$E46&lt;&gt;R45),1,AK45))</f>
        <v>1</v>
      </c>
      <c r="AL46">
        <f ca="1">IF(AND($F46=AL$2,$E46=S45),1+AL45,IF(AND($F46=AL$2,$E46&lt;&gt;S45),1,AL45))</f>
        <v>1</v>
      </c>
      <c r="AM46">
        <f ca="1">IF(AND($F46=AM$2,$E46=T45),1+AM45,IF(AND($F46=AM$2,$E46&lt;&gt;T45),1,AM45))</f>
        <v>1</v>
      </c>
      <c r="AN46">
        <f ca="1">IF(AND($F46=AN$2,$E46=U45),1+AN45,IF(AND($F46=AN$2,$E46&lt;&gt;U45),1,AN45))</f>
        <v>3</v>
      </c>
      <c r="AO46">
        <f ca="1">IF(AND($F46=AO$2,$E46=V45),1+AO45,IF(AND($F46=AO$2,$E46&lt;&gt;V45),1,AO45))</f>
        <v>1</v>
      </c>
      <c r="AP46">
        <f ca="1">IF(AND($F46=AP$2,$E46=W45),1+AP45,IF(AND($F46=AP$2,$E46&lt;&gt;W45),1,AP45))</f>
        <v>2</v>
      </c>
      <c r="AQ46">
        <f ca="1">IF(AND($F46=AQ$2,$E46=X45),1+AQ45,IF(AND($F46=AQ$2,$E46&lt;&gt;X45),1,AQ45))</f>
        <v>1</v>
      </c>
      <c r="AR46">
        <f ca="1">IF(AND($F46=AR$2,$E46=Y45),1+AR45,IF(AND($F46=AR$2,$E46&lt;&gt;Y45),1,AR45))</f>
        <v>4</v>
      </c>
      <c r="AS46" s="1" t="str">
        <f t="shared" ca="1" si="27"/>
        <v/>
      </c>
      <c r="AT46" s="2" t="str">
        <f t="shared" ca="1" si="27"/>
        <v/>
      </c>
      <c r="AU46" s="2" t="str">
        <f t="shared" ca="1" si="27"/>
        <v/>
      </c>
      <c r="AV46" s="2" t="str">
        <f t="shared" ca="1" si="27"/>
        <v/>
      </c>
      <c r="AW46" s="2" t="str">
        <f t="shared" ca="1" si="27"/>
        <v/>
      </c>
      <c r="AX46" s="2" t="str">
        <f t="shared" ca="1" si="27"/>
        <v/>
      </c>
      <c r="AY46" s="2" t="str">
        <f t="shared" ca="1" si="27"/>
        <v/>
      </c>
      <c r="AZ46" s="2" t="str">
        <f t="shared" ca="1" si="27"/>
        <v/>
      </c>
      <c r="BA46" s="2" t="str">
        <f t="shared" ca="1" si="27"/>
        <v/>
      </c>
      <c r="BB46" s="2" t="str">
        <f t="shared" ca="1" si="27"/>
        <v/>
      </c>
      <c r="BC46" s="2" t="str">
        <f t="shared" ca="1" si="27"/>
        <v/>
      </c>
      <c r="BD46" s="2" t="str">
        <f t="shared" ca="1" si="27"/>
        <v/>
      </c>
      <c r="BE46" s="2" t="str">
        <f t="shared" ca="1" si="27"/>
        <v/>
      </c>
      <c r="BF46" s="2" t="str">
        <f t="shared" ca="1" si="27"/>
        <v/>
      </c>
      <c r="BG46" s="2" t="str">
        <f t="shared" ca="1" si="27"/>
        <v/>
      </c>
      <c r="BH46" s="2" t="str">
        <f t="shared" ca="1" si="27"/>
        <v/>
      </c>
      <c r="BI46" s="2" t="str">
        <f t="shared" ca="1" si="33"/>
        <v/>
      </c>
      <c r="BJ46" s="3" t="str">
        <f t="shared" ca="1" si="33"/>
        <v/>
      </c>
      <c r="BK46">
        <f ca="1">IF(AS45&lt;&gt;"",1+BK45,BK45)</f>
        <v>1</v>
      </c>
      <c r="BL46">
        <f ca="1">IF(AT45&lt;&gt;"",1+BL45,BL45)</f>
        <v>2</v>
      </c>
      <c r="BM46">
        <f ca="1">IF(AU45&lt;&gt;"",1+BM45,BM45)</f>
        <v>2</v>
      </c>
      <c r="BN46">
        <f ca="1">IF(AV45&lt;&gt;"",1+BN45,BN45)</f>
        <v>3</v>
      </c>
      <c r="BO46">
        <f ca="1">IF(AW45&lt;&gt;"",1+BO45,BO45)</f>
        <v>3</v>
      </c>
      <c r="BP46">
        <f ca="1">IF(AX45&lt;&gt;"",1+BP45,BP45)</f>
        <v>2</v>
      </c>
      <c r="BQ46">
        <f ca="1">IF(AY45&lt;&gt;"",1+BQ45,BQ45)</f>
        <v>2</v>
      </c>
      <c r="BR46">
        <f ca="1">IF(AZ45&lt;&gt;"",1+BR45,BR45)</f>
        <v>1</v>
      </c>
      <c r="BS46">
        <f ca="1">IF(BA45&lt;&gt;"",1+BS45,BS45)</f>
        <v>1</v>
      </c>
      <c r="BT46">
        <f ca="1">IF(BB45&lt;&gt;"",1+BT45,BT45)</f>
        <v>1</v>
      </c>
      <c r="BU46">
        <f ca="1">IF(BC45&lt;&gt;"",1+BU45,BU45)</f>
        <v>2</v>
      </c>
      <c r="BV46">
        <f ca="1">IF(BD45&lt;&gt;"",1+BV45,BV45)</f>
        <v>1</v>
      </c>
      <c r="BW46">
        <f ca="1">IF(BE45&lt;&gt;"",1+BW45,BW45)</f>
        <v>1</v>
      </c>
      <c r="BX46">
        <f ca="1">IF(BF45&lt;&gt;"",1+BX45,BX45)</f>
        <v>1</v>
      </c>
      <c r="BY46">
        <f ca="1">IF(BG45&lt;&gt;"",1+BY45,BY45)</f>
        <v>2</v>
      </c>
      <c r="BZ46">
        <f ca="1">IF(BH45&lt;&gt;"",1+BZ45,BZ45)</f>
        <v>1</v>
      </c>
      <c r="CA46">
        <f ca="1">IF(BI45&lt;&gt;"",1+CA45,CA45)</f>
        <v>1</v>
      </c>
      <c r="CB46" s="2">
        <f ca="1">IF(BJ45&lt;&gt;"",1+CB45,CB45)</f>
        <v>1</v>
      </c>
      <c r="CC46" s="15" t="s">
        <v>17</v>
      </c>
      <c r="CD46" s="4">
        <f ca="1">CD43-CD44</f>
        <v>3</v>
      </c>
      <c r="CE46" s="4">
        <f t="shared" ref="CE46:CU46" ca="1" si="37">CE43-CE44</f>
        <v>2</v>
      </c>
      <c r="CF46" s="4">
        <f t="shared" ca="1" si="37"/>
        <v>2</v>
      </c>
      <c r="CG46" s="4">
        <f t="shared" ca="1" si="37"/>
        <v>-4</v>
      </c>
      <c r="CH46" s="4">
        <f t="shared" ca="1" si="37"/>
        <v>4</v>
      </c>
      <c r="CI46" s="4">
        <f t="shared" ca="1" si="37"/>
        <v>7</v>
      </c>
      <c r="CJ46" s="4">
        <f t="shared" ca="1" si="37"/>
        <v>2</v>
      </c>
      <c r="CK46" s="4">
        <f t="shared" ca="1" si="37"/>
        <v>-10</v>
      </c>
      <c r="CL46" s="4">
        <f t="shared" ca="1" si="37"/>
        <v>1</v>
      </c>
      <c r="CM46" s="4">
        <f t="shared" ca="1" si="37"/>
        <v>2</v>
      </c>
      <c r="CN46" s="4">
        <f t="shared" ca="1" si="37"/>
        <v>6</v>
      </c>
      <c r="CO46" s="4">
        <f t="shared" ca="1" si="37"/>
        <v>1</v>
      </c>
      <c r="CP46" s="4">
        <f t="shared" ca="1" si="37"/>
        <v>1</v>
      </c>
      <c r="CQ46" s="4">
        <f t="shared" ca="1" si="37"/>
        <v>-7</v>
      </c>
      <c r="CR46" s="4">
        <f t="shared" ca="1" si="37"/>
        <v>1</v>
      </c>
      <c r="CS46" s="4">
        <f t="shared" ca="1" si="37"/>
        <v>-8</v>
      </c>
      <c r="CT46" s="4">
        <f t="shared" ca="1" si="37"/>
        <v>3</v>
      </c>
      <c r="CU46" s="4">
        <f t="shared" ca="1" si="37"/>
        <v>1</v>
      </c>
      <c r="CV46" s="4"/>
      <c r="CW46" s="3">
        <f ca="1">CW43-CW44</f>
        <v>7</v>
      </c>
    </row>
    <row r="47" spans="1:101" customFormat="1" x14ac:dyDescent="0.25">
      <c r="C47" s="6"/>
      <c r="D47">
        <v>45</v>
      </c>
      <c r="E47">
        <f t="shared" ca="1" si="4"/>
        <v>29</v>
      </c>
      <c r="F47">
        <f ca="1">LOOKUP(E47,A:A,B:B)</f>
        <v>8</v>
      </c>
      <c r="H47" s="1">
        <f t="shared" ca="1" si="32"/>
        <v>1</v>
      </c>
      <c r="I47">
        <f t="shared" ca="1" si="32"/>
        <v>2</v>
      </c>
      <c r="J47">
        <f t="shared" ca="1" si="32"/>
        <v>34</v>
      </c>
      <c r="K47">
        <f t="shared" ca="1" si="32"/>
        <v>4</v>
      </c>
      <c r="L47">
        <f t="shared" ca="1" si="32"/>
        <v>32</v>
      </c>
      <c r="M47">
        <f t="shared" ca="1" si="32"/>
        <v>31</v>
      </c>
      <c r="N47">
        <f t="shared" ca="1" si="32"/>
        <v>7</v>
      </c>
      <c r="O47">
        <f t="shared" ca="1" si="32"/>
        <v>29</v>
      </c>
      <c r="P47">
        <f t="shared" ca="1" si="32"/>
        <v>9</v>
      </c>
      <c r="Q47">
        <f t="shared" ca="1" si="32"/>
        <v>10</v>
      </c>
      <c r="R47">
        <f t="shared" ca="1" si="32"/>
        <v>26</v>
      </c>
      <c r="S47">
        <f t="shared" ca="1" si="32"/>
        <v>12</v>
      </c>
      <c r="T47">
        <f t="shared" ca="1" si="32"/>
        <v>24</v>
      </c>
      <c r="U47">
        <f t="shared" ca="1" si="32"/>
        <v>14</v>
      </c>
      <c r="V47">
        <f t="shared" ca="1" si="32"/>
        <v>15</v>
      </c>
      <c r="W47">
        <f t="shared" ca="1" si="31"/>
        <v>16</v>
      </c>
      <c r="X47">
        <f t="shared" ca="1" si="30"/>
        <v>17</v>
      </c>
      <c r="Y47">
        <f t="shared" ca="1" si="30"/>
        <v>18</v>
      </c>
      <c r="AA47" s="1">
        <f ca="1">IF(AND($F47=AA$2,$E47=H46),1+AA46,IF(AND($F47=AA$2,$E47&lt;&gt;H46),1,AA46))</f>
        <v>1</v>
      </c>
      <c r="AB47">
        <f ca="1">IF(AND($F47=AB$2,$E47=I46),1+AB46,IF(AND($F47=AB$2,$E47&lt;&gt;I46),1,AB46))</f>
        <v>1</v>
      </c>
      <c r="AC47">
        <f ca="1">IF(AND($F47=AC$2,$E47=J46),1+AC46,IF(AND($F47=AC$2,$E47&lt;&gt;J46),1,AC46))</f>
        <v>1</v>
      </c>
      <c r="AD47">
        <f ca="1">IF(AND($F47=AD$2,$E47=K46),1+AD46,IF(AND($F47=AD$2,$E47&lt;&gt;K46),1,AD46))</f>
        <v>1</v>
      </c>
      <c r="AE47">
        <f ca="1">IF(AND($F47=AE$2,$E47=L46),1+AE46,IF(AND($F47=AE$2,$E47&lt;&gt;L46),1,AE46))</f>
        <v>1</v>
      </c>
      <c r="AF47">
        <f ca="1">IF(AND($F47=AF$2,$E47=M46),1+AF46,IF(AND($F47=AF$2,$E47&lt;&gt;M46),1,AF46))</f>
        <v>1</v>
      </c>
      <c r="AG47">
        <f ca="1">IF(AND($F47=AG$2,$E47=N46),1+AG46,IF(AND($F47=AG$2,$E47&lt;&gt;N46),1,AG46))</f>
        <v>1</v>
      </c>
      <c r="AH47">
        <f ca="1">IF(AND($F47=AH$2,$E47=O46),1+AH46,IF(AND($F47=AH$2,$E47&lt;&gt;O46),1,AH46))</f>
        <v>3</v>
      </c>
      <c r="AI47">
        <f ca="1">IF(AND($F47=AI$2,$E47=P46),1+AI46,IF(AND($F47=AI$2,$E47&lt;&gt;P46),1,AI46))</f>
        <v>1</v>
      </c>
      <c r="AJ47">
        <f ca="1">IF(AND($F47=AJ$2,$E47=Q46),1+AJ46,IF(AND($F47=AJ$2,$E47&lt;&gt;Q46),1,AJ46))</f>
        <v>1</v>
      </c>
      <c r="AK47">
        <f ca="1">IF(AND($F47=AK$2,$E47=R46),1+AK46,IF(AND($F47=AK$2,$E47&lt;&gt;R46),1,AK46))</f>
        <v>1</v>
      </c>
      <c r="AL47">
        <f ca="1">IF(AND($F47=AL$2,$E47=S46),1+AL46,IF(AND($F47=AL$2,$E47&lt;&gt;S46),1,AL46))</f>
        <v>1</v>
      </c>
      <c r="AM47">
        <f ca="1">IF(AND($F47=AM$2,$E47=T46),1+AM46,IF(AND($F47=AM$2,$E47&lt;&gt;T46),1,AM46))</f>
        <v>1</v>
      </c>
      <c r="AN47">
        <f ca="1">IF(AND($F47=AN$2,$E47=U46),1+AN46,IF(AND($F47=AN$2,$E47&lt;&gt;U46),1,AN46))</f>
        <v>3</v>
      </c>
      <c r="AO47">
        <f ca="1">IF(AND($F47=AO$2,$E47=V46),1+AO46,IF(AND($F47=AO$2,$E47&lt;&gt;V46),1,AO46))</f>
        <v>1</v>
      </c>
      <c r="AP47">
        <f ca="1">IF(AND($F47=AP$2,$E47=W46),1+AP46,IF(AND($F47=AP$2,$E47&lt;&gt;W46),1,AP46))</f>
        <v>2</v>
      </c>
      <c r="AQ47">
        <f ca="1">IF(AND($F47=AQ$2,$E47=X46),1+AQ46,IF(AND($F47=AQ$2,$E47&lt;&gt;X46),1,AQ46))</f>
        <v>1</v>
      </c>
      <c r="AR47">
        <f ca="1">IF(AND($F47=AR$2,$E47=Y46),1+AR46,IF(AND($F47=AR$2,$E47&lt;&gt;Y46),1,AR46))</f>
        <v>4</v>
      </c>
      <c r="AS47" s="1" t="str">
        <f t="shared" ca="1" si="27"/>
        <v/>
      </c>
      <c r="AT47" s="2" t="str">
        <f t="shared" ca="1" si="27"/>
        <v/>
      </c>
      <c r="AU47" s="2" t="str">
        <f t="shared" ca="1" si="27"/>
        <v/>
      </c>
      <c r="AV47" s="2" t="str">
        <f t="shared" ca="1" si="27"/>
        <v/>
      </c>
      <c r="AW47" s="2" t="str">
        <f t="shared" ca="1" si="27"/>
        <v/>
      </c>
      <c r="AX47" s="2" t="str">
        <f t="shared" ref="AX47:BH75" ca="1" si="38">IF(AND($F48=AX$2,OR(AF47=AF48,AF48&lt;AF47)),AF47,"")</f>
        <v/>
      </c>
      <c r="AY47" s="2" t="str">
        <f t="shared" ca="1" si="38"/>
        <v/>
      </c>
      <c r="AZ47" s="2" t="str">
        <f t="shared" ca="1" si="38"/>
        <v/>
      </c>
      <c r="BA47" s="2" t="str">
        <f t="shared" ca="1" si="38"/>
        <v/>
      </c>
      <c r="BB47" s="2" t="str">
        <f t="shared" ca="1" si="38"/>
        <v/>
      </c>
      <c r="BC47" s="2" t="str">
        <f t="shared" ca="1" si="38"/>
        <v/>
      </c>
      <c r="BD47" s="2" t="str">
        <f t="shared" ca="1" si="38"/>
        <v/>
      </c>
      <c r="BE47" s="2" t="str">
        <f t="shared" ca="1" si="38"/>
        <v/>
      </c>
      <c r="BF47" s="2" t="str">
        <f t="shared" ca="1" si="38"/>
        <v/>
      </c>
      <c r="BG47" s="2" t="str">
        <f t="shared" ca="1" si="38"/>
        <v/>
      </c>
      <c r="BH47" s="2" t="str">
        <f t="shared" ca="1" si="38"/>
        <v/>
      </c>
      <c r="BI47" s="2" t="str">
        <f t="shared" ca="1" si="33"/>
        <v/>
      </c>
      <c r="BJ47" s="3" t="str">
        <f t="shared" ca="1" si="33"/>
        <v/>
      </c>
      <c r="BK47">
        <f ca="1">IF(AS46&lt;&gt;"",1+BK46,BK46)</f>
        <v>1</v>
      </c>
      <c r="BL47">
        <f ca="1">IF(AT46&lt;&gt;"",1+BL46,BL46)</f>
        <v>2</v>
      </c>
      <c r="BM47">
        <f ca="1">IF(AU46&lt;&gt;"",1+BM46,BM46)</f>
        <v>2</v>
      </c>
      <c r="BN47">
        <f ca="1">IF(AV46&lt;&gt;"",1+BN46,BN46)</f>
        <v>3</v>
      </c>
      <c r="BO47">
        <f ca="1">IF(AW46&lt;&gt;"",1+BO46,BO46)</f>
        <v>3</v>
      </c>
      <c r="BP47">
        <f ca="1">IF(AX46&lt;&gt;"",1+BP46,BP46)</f>
        <v>2</v>
      </c>
      <c r="BQ47">
        <f ca="1">IF(AY46&lt;&gt;"",1+BQ46,BQ46)</f>
        <v>2</v>
      </c>
      <c r="BR47">
        <f ca="1">IF(AZ46&lt;&gt;"",1+BR46,BR46)</f>
        <v>1</v>
      </c>
      <c r="BS47">
        <f ca="1">IF(BA46&lt;&gt;"",1+BS46,BS46)</f>
        <v>1</v>
      </c>
      <c r="BT47">
        <f ca="1">IF(BB46&lt;&gt;"",1+BT46,BT46)</f>
        <v>1</v>
      </c>
      <c r="BU47">
        <f ca="1">IF(BC46&lt;&gt;"",1+BU46,BU46)</f>
        <v>2</v>
      </c>
      <c r="BV47">
        <f ca="1">IF(BD46&lt;&gt;"",1+BV46,BV46)</f>
        <v>1</v>
      </c>
      <c r="BW47">
        <f ca="1">IF(BE46&lt;&gt;"",1+BW46,BW46)</f>
        <v>1</v>
      </c>
      <c r="BX47">
        <f ca="1">IF(BF46&lt;&gt;"",1+BX46,BX46)</f>
        <v>1</v>
      </c>
      <c r="BY47">
        <f ca="1">IF(BG46&lt;&gt;"",1+BY46,BY46)</f>
        <v>2</v>
      </c>
      <c r="BZ47">
        <f ca="1">IF(BH46&lt;&gt;"",1+BZ46,BZ46)</f>
        <v>1</v>
      </c>
      <c r="CA47">
        <f ca="1">IF(BI46&lt;&gt;"",1+CA46,CA46)</f>
        <v>1</v>
      </c>
      <c r="CB47" s="2">
        <f ca="1">IF(BJ46&lt;&gt;"",1+CB46,CB46)</f>
        <v>1</v>
      </c>
      <c r="CC47" s="15"/>
      <c r="CV47" s="2"/>
      <c r="CW47" s="3"/>
    </row>
    <row r="48" spans="1:101" customFormat="1" x14ac:dyDescent="0.25">
      <c r="C48" s="6"/>
      <c r="D48">
        <v>46</v>
      </c>
      <c r="E48">
        <f t="shared" ca="1" si="4"/>
        <v>31</v>
      </c>
      <c r="F48">
        <f ca="1">LOOKUP(E48,A:A,B:B)</f>
        <v>6</v>
      </c>
      <c r="H48" s="1">
        <f t="shared" ca="1" si="32"/>
        <v>1</v>
      </c>
      <c r="I48">
        <f t="shared" ca="1" si="32"/>
        <v>2</v>
      </c>
      <c r="J48">
        <f t="shared" ca="1" si="32"/>
        <v>34</v>
      </c>
      <c r="K48">
        <f t="shared" ca="1" si="32"/>
        <v>4</v>
      </c>
      <c r="L48">
        <f t="shared" ca="1" si="32"/>
        <v>32</v>
      </c>
      <c r="M48">
        <f t="shared" ca="1" si="32"/>
        <v>31</v>
      </c>
      <c r="N48">
        <f t="shared" ca="1" si="32"/>
        <v>7</v>
      </c>
      <c r="O48">
        <f t="shared" ca="1" si="32"/>
        <v>29</v>
      </c>
      <c r="P48">
        <f t="shared" ca="1" si="32"/>
        <v>9</v>
      </c>
      <c r="Q48">
        <f t="shared" ca="1" si="32"/>
        <v>10</v>
      </c>
      <c r="R48">
        <f t="shared" ca="1" si="32"/>
        <v>26</v>
      </c>
      <c r="S48">
        <f t="shared" ca="1" si="32"/>
        <v>12</v>
      </c>
      <c r="T48">
        <f t="shared" ca="1" si="32"/>
        <v>24</v>
      </c>
      <c r="U48">
        <f t="shared" ca="1" si="32"/>
        <v>14</v>
      </c>
      <c r="V48">
        <f t="shared" ca="1" si="32"/>
        <v>15</v>
      </c>
      <c r="W48">
        <f t="shared" ca="1" si="31"/>
        <v>16</v>
      </c>
      <c r="X48">
        <f t="shared" ca="1" si="30"/>
        <v>17</v>
      </c>
      <c r="Y48">
        <f t="shared" ca="1" si="30"/>
        <v>18</v>
      </c>
      <c r="AA48" s="1">
        <f ca="1">IF(AND($F48=AA$2,$E48=H47),1+AA47,IF(AND($F48=AA$2,$E48&lt;&gt;H47),1,AA47))</f>
        <v>1</v>
      </c>
      <c r="AB48">
        <f ca="1">IF(AND($F48=AB$2,$E48=I47),1+AB47,IF(AND($F48=AB$2,$E48&lt;&gt;I47),1,AB47))</f>
        <v>1</v>
      </c>
      <c r="AC48">
        <f ca="1">IF(AND($F48=AC$2,$E48=J47),1+AC47,IF(AND($F48=AC$2,$E48&lt;&gt;J47),1,AC47))</f>
        <v>1</v>
      </c>
      <c r="AD48">
        <f ca="1">IF(AND($F48=AD$2,$E48=K47),1+AD47,IF(AND($F48=AD$2,$E48&lt;&gt;K47),1,AD47))</f>
        <v>1</v>
      </c>
      <c r="AE48">
        <f ca="1">IF(AND($F48=AE$2,$E48=L47),1+AE47,IF(AND($F48=AE$2,$E48&lt;&gt;L47),1,AE47))</f>
        <v>1</v>
      </c>
      <c r="AF48">
        <f ca="1">IF(AND($F48=AF$2,$E48=M47),1+AF47,IF(AND($F48=AF$2,$E48&lt;&gt;M47),1,AF47))</f>
        <v>2</v>
      </c>
      <c r="AG48">
        <f ca="1">IF(AND($F48=AG$2,$E48=N47),1+AG47,IF(AND($F48=AG$2,$E48&lt;&gt;N47),1,AG47))</f>
        <v>1</v>
      </c>
      <c r="AH48">
        <f ca="1">IF(AND($F48=AH$2,$E48=O47),1+AH47,IF(AND($F48=AH$2,$E48&lt;&gt;O47),1,AH47))</f>
        <v>3</v>
      </c>
      <c r="AI48">
        <f ca="1">IF(AND($F48=AI$2,$E48=P47),1+AI47,IF(AND($F48=AI$2,$E48&lt;&gt;P47),1,AI47))</f>
        <v>1</v>
      </c>
      <c r="AJ48">
        <f ca="1">IF(AND($F48=AJ$2,$E48=Q47),1+AJ47,IF(AND($F48=AJ$2,$E48&lt;&gt;Q47),1,AJ47))</f>
        <v>1</v>
      </c>
      <c r="AK48">
        <f ca="1">IF(AND($F48=AK$2,$E48=R47),1+AK47,IF(AND($F48=AK$2,$E48&lt;&gt;R47),1,AK47))</f>
        <v>1</v>
      </c>
      <c r="AL48">
        <f ca="1">IF(AND($F48=AL$2,$E48=S47),1+AL47,IF(AND($F48=AL$2,$E48&lt;&gt;S47),1,AL47))</f>
        <v>1</v>
      </c>
      <c r="AM48">
        <f ca="1">IF(AND($F48=AM$2,$E48=T47),1+AM47,IF(AND($F48=AM$2,$E48&lt;&gt;T47),1,AM47))</f>
        <v>1</v>
      </c>
      <c r="AN48">
        <f ca="1">IF(AND($F48=AN$2,$E48=U47),1+AN47,IF(AND($F48=AN$2,$E48&lt;&gt;U47),1,AN47))</f>
        <v>3</v>
      </c>
      <c r="AO48">
        <f ca="1">IF(AND($F48=AO$2,$E48=V47),1+AO47,IF(AND($F48=AO$2,$E48&lt;&gt;V47),1,AO47))</f>
        <v>1</v>
      </c>
      <c r="AP48">
        <f ca="1">IF(AND($F48=AP$2,$E48=W47),1+AP47,IF(AND($F48=AP$2,$E48&lt;&gt;W47),1,AP47))</f>
        <v>2</v>
      </c>
      <c r="AQ48">
        <f ca="1">IF(AND($F48=AQ$2,$E48=X47),1+AQ47,IF(AND($F48=AQ$2,$E48&lt;&gt;X47),1,AQ47))</f>
        <v>1</v>
      </c>
      <c r="AR48">
        <f ca="1">IF(AND($F48=AR$2,$E48=Y47),1+AR47,IF(AND($F48=AR$2,$E48&lt;&gt;Y47),1,AR47))</f>
        <v>4</v>
      </c>
      <c r="AS48" s="1" t="str">
        <f t="shared" ref="AS48:BG64" ca="1" si="39">IF(AND($F49=AS$2,OR(AA48=AA49,AA49&lt;AA48)),AA48,"")</f>
        <v/>
      </c>
      <c r="AT48" s="2" t="str">
        <f t="shared" ca="1" si="39"/>
        <v/>
      </c>
      <c r="AU48" s="2" t="str">
        <f t="shared" ca="1" si="39"/>
        <v/>
      </c>
      <c r="AV48" s="2" t="str">
        <f t="shared" ca="1" si="39"/>
        <v/>
      </c>
      <c r="AW48" s="2" t="str">
        <f t="shared" ca="1" si="39"/>
        <v/>
      </c>
      <c r="AX48" s="2" t="str">
        <f t="shared" ca="1" si="39"/>
        <v/>
      </c>
      <c r="AY48" s="2" t="str">
        <f t="shared" ca="1" si="39"/>
        <v/>
      </c>
      <c r="AZ48" s="2" t="str">
        <f t="shared" ca="1" si="39"/>
        <v/>
      </c>
      <c r="BA48" s="2" t="str">
        <f t="shared" ca="1" si="39"/>
        <v/>
      </c>
      <c r="BB48" s="2">
        <f t="shared" ca="1" si="39"/>
        <v>1</v>
      </c>
      <c r="BC48" s="2" t="str">
        <f t="shared" ca="1" si="39"/>
        <v/>
      </c>
      <c r="BD48" s="2" t="str">
        <f t="shared" ca="1" si="39"/>
        <v/>
      </c>
      <c r="BE48" s="2" t="str">
        <f t="shared" ca="1" si="39"/>
        <v/>
      </c>
      <c r="BF48" s="2" t="str">
        <f t="shared" ca="1" si="39"/>
        <v/>
      </c>
      <c r="BG48" s="2" t="str">
        <f t="shared" ca="1" si="39"/>
        <v/>
      </c>
      <c r="BH48" s="2" t="str">
        <f t="shared" ca="1" si="38"/>
        <v/>
      </c>
      <c r="BI48" s="2" t="str">
        <f t="shared" ca="1" si="33"/>
        <v/>
      </c>
      <c r="BJ48" s="3" t="str">
        <f t="shared" ca="1" si="33"/>
        <v/>
      </c>
      <c r="BK48">
        <f ca="1">IF(AS47&lt;&gt;"",1+BK47,BK47)</f>
        <v>1</v>
      </c>
      <c r="BL48">
        <f ca="1">IF(AT47&lt;&gt;"",1+BL47,BL47)</f>
        <v>2</v>
      </c>
      <c r="BM48">
        <f ca="1">IF(AU47&lt;&gt;"",1+BM47,BM47)</f>
        <v>2</v>
      </c>
      <c r="BN48">
        <f ca="1">IF(AV47&lt;&gt;"",1+BN47,BN47)</f>
        <v>3</v>
      </c>
      <c r="BO48">
        <f ca="1">IF(AW47&lt;&gt;"",1+BO47,BO47)</f>
        <v>3</v>
      </c>
      <c r="BP48">
        <f ca="1">IF(AX47&lt;&gt;"",1+BP47,BP47)</f>
        <v>2</v>
      </c>
      <c r="BQ48">
        <f ca="1">IF(AY47&lt;&gt;"",1+BQ47,BQ47)</f>
        <v>2</v>
      </c>
      <c r="BR48">
        <f ca="1">IF(AZ47&lt;&gt;"",1+BR47,BR47)</f>
        <v>1</v>
      </c>
      <c r="BS48">
        <f ca="1">IF(BA47&lt;&gt;"",1+BS47,BS47)</f>
        <v>1</v>
      </c>
      <c r="BT48">
        <f ca="1">IF(BB47&lt;&gt;"",1+BT47,BT47)</f>
        <v>1</v>
      </c>
      <c r="BU48">
        <f ca="1">IF(BC47&lt;&gt;"",1+BU47,BU47)</f>
        <v>2</v>
      </c>
      <c r="BV48">
        <f ca="1">IF(BD47&lt;&gt;"",1+BV47,BV47)</f>
        <v>1</v>
      </c>
      <c r="BW48">
        <f ca="1">IF(BE47&lt;&gt;"",1+BW47,BW47)</f>
        <v>1</v>
      </c>
      <c r="BX48">
        <f ca="1">IF(BF47&lt;&gt;"",1+BX47,BX47)</f>
        <v>1</v>
      </c>
      <c r="BY48">
        <f ca="1">IF(BG47&lt;&gt;"",1+BY47,BY47)</f>
        <v>2</v>
      </c>
      <c r="BZ48">
        <f ca="1">IF(BH47&lt;&gt;"",1+BZ47,BZ47)</f>
        <v>1</v>
      </c>
      <c r="CA48">
        <f ca="1">IF(BI47&lt;&gt;"",1+CA47,CA47)</f>
        <v>1</v>
      </c>
      <c r="CB48" s="2">
        <f ca="1">IF(BJ47&lt;&gt;"",1+CB47,CB47)</f>
        <v>1</v>
      </c>
      <c r="CC48" s="15"/>
      <c r="CV48" s="2"/>
      <c r="CW48" s="3"/>
    </row>
    <row r="49" spans="4:101" customFormat="1" x14ac:dyDescent="0.25">
      <c r="D49">
        <v>47</v>
      </c>
      <c r="E49">
        <f t="shared" ca="1" si="4"/>
        <v>27</v>
      </c>
      <c r="F49">
        <f ca="1">LOOKUP(E49,A:A,B:B)</f>
        <v>10</v>
      </c>
      <c r="H49" s="1">
        <f t="shared" ca="1" si="32"/>
        <v>1</v>
      </c>
      <c r="I49">
        <f t="shared" ca="1" si="32"/>
        <v>2</v>
      </c>
      <c r="J49">
        <f t="shared" ca="1" si="32"/>
        <v>34</v>
      </c>
      <c r="K49">
        <f t="shared" ca="1" si="32"/>
        <v>4</v>
      </c>
      <c r="L49">
        <f t="shared" ca="1" si="32"/>
        <v>32</v>
      </c>
      <c r="M49">
        <f t="shared" ca="1" si="32"/>
        <v>31</v>
      </c>
      <c r="N49">
        <f t="shared" ca="1" si="32"/>
        <v>7</v>
      </c>
      <c r="O49">
        <f t="shared" ca="1" si="32"/>
        <v>29</v>
      </c>
      <c r="P49">
        <f t="shared" ca="1" si="32"/>
        <v>9</v>
      </c>
      <c r="Q49">
        <f t="shared" ca="1" si="32"/>
        <v>27</v>
      </c>
      <c r="R49">
        <f t="shared" ca="1" si="32"/>
        <v>26</v>
      </c>
      <c r="S49">
        <f t="shared" ca="1" si="32"/>
        <v>12</v>
      </c>
      <c r="T49">
        <f t="shared" ca="1" si="32"/>
        <v>24</v>
      </c>
      <c r="U49">
        <f t="shared" ca="1" si="32"/>
        <v>14</v>
      </c>
      <c r="V49">
        <f t="shared" ca="1" si="32"/>
        <v>15</v>
      </c>
      <c r="W49">
        <f t="shared" ca="1" si="31"/>
        <v>16</v>
      </c>
      <c r="X49">
        <f t="shared" ca="1" si="30"/>
        <v>17</v>
      </c>
      <c r="Y49">
        <f t="shared" ca="1" si="30"/>
        <v>18</v>
      </c>
      <c r="AA49" s="1">
        <f ca="1">IF(AND($F49=AA$2,$E49=H48),1+AA48,IF(AND($F49=AA$2,$E49&lt;&gt;H48),1,AA48))</f>
        <v>1</v>
      </c>
      <c r="AB49">
        <f ca="1">IF(AND($F49=AB$2,$E49=I48),1+AB48,IF(AND($F49=AB$2,$E49&lt;&gt;I48),1,AB48))</f>
        <v>1</v>
      </c>
      <c r="AC49">
        <f ca="1">IF(AND($F49=AC$2,$E49=J48),1+AC48,IF(AND($F49=AC$2,$E49&lt;&gt;J48),1,AC48))</f>
        <v>1</v>
      </c>
      <c r="AD49">
        <f ca="1">IF(AND($F49=AD$2,$E49=K48),1+AD48,IF(AND($F49=AD$2,$E49&lt;&gt;K48),1,AD48))</f>
        <v>1</v>
      </c>
      <c r="AE49">
        <f ca="1">IF(AND($F49=AE$2,$E49=L48),1+AE48,IF(AND($F49=AE$2,$E49&lt;&gt;L48),1,AE48))</f>
        <v>1</v>
      </c>
      <c r="AF49">
        <f ca="1">IF(AND($F49=AF$2,$E49=M48),1+AF48,IF(AND($F49=AF$2,$E49&lt;&gt;M48),1,AF48))</f>
        <v>2</v>
      </c>
      <c r="AG49">
        <f ca="1">IF(AND($F49=AG$2,$E49=N48),1+AG48,IF(AND($F49=AG$2,$E49&lt;&gt;N48),1,AG48))</f>
        <v>1</v>
      </c>
      <c r="AH49">
        <f ca="1">IF(AND($F49=AH$2,$E49=O48),1+AH48,IF(AND($F49=AH$2,$E49&lt;&gt;O48),1,AH48))</f>
        <v>3</v>
      </c>
      <c r="AI49">
        <f ca="1">IF(AND($F49=AI$2,$E49=P48),1+AI48,IF(AND($F49=AI$2,$E49&lt;&gt;P48),1,AI48))</f>
        <v>1</v>
      </c>
      <c r="AJ49">
        <f ca="1">IF(AND($F49=AJ$2,$E49=Q48),1+AJ48,IF(AND($F49=AJ$2,$E49&lt;&gt;Q48),1,AJ48))</f>
        <v>1</v>
      </c>
      <c r="AK49">
        <f ca="1">IF(AND($F49=AK$2,$E49=R48),1+AK48,IF(AND($F49=AK$2,$E49&lt;&gt;R48),1,AK48))</f>
        <v>1</v>
      </c>
      <c r="AL49">
        <f ca="1">IF(AND($F49=AL$2,$E49=S48),1+AL48,IF(AND($F49=AL$2,$E49&lt;&gt;S48),1,AL48))</f>
        <v>1</v>
      </c>
      <c r="AM49">
        <f ca="1">IF(AND($F49=AM$2,$E49=T48),1+AM48,IF(AND($F49=AM$2,$E49&lt;&gt;T48),1,AM48))</f>
        <v>1</v>
      </c>
      <c r="AN49">
        <f ca="1">IF(AND($F49=AN$2,$E49=U48),1+AN48,IF(AND($F49=AN$2,$E49&lt;&gt;U48),1,AN48))</f>
        <v>3</v>
      </c>
      <c r="AO49">
        <f ca="1">IF(AND($F49=AO$2,$E49=V48),1+AO48,IF(AND($F49=AO$2,$E49&lt;&gt;V48),1,AO48))</f>
        <v>1</v>
      </c>
      <c r="AP49">
        <f ca="1">IF(AND($F49=AP$2,$E49=W48),1+AP48,IF(AND($F49=AP$2,$E49&lt;&gt;W48),1,AP48))</f>
        <v>2</v>
      </c>
      <c r="AQ49">
        <f ca="1">IF(AND($F49=AQ$2,$E49=X48),1+AQ48,IF(AND($F49=AQ$2,$E49&lt;&gt;X48),1,AQ48))</f>
        <v>1</v>
      </c>
      <c r="AR49">
        <f ca="1">IF(AND($F49=AR$2,$E49=Y48),1+AR48,IF(AND($F49=AR$2,$E49&lt;&gt;Y48),1,AR48))</f>
        <v>4</v>
      </c>
      <c r="AS49" s="1" t="str">
        <f t="shared" ca="1" si="39"/>
        <v/>
      </c>
      <c r="AT49" s="2" t="str">
        <f t="shared" ca="1" si="39"/>
        <v/>
      </c>
      <c r="AU49" s="2" t="str">
        <f t="shared" ca="1" si="39"/>
        <v/>
      </c>
      <c r="AV49" s="2">
        <f t="shared" ca="1" si="39"/>
        <v>1</v>
      </c>
      <c r="AW49" s="2" t="str">
        <f t="shared" ca="1" si="39"/>
        <v/>
      </c>
      <c r="AX49" s="2" t="str">
        <f t="shared" ca="1" si="39"/>
        <v/>
      </c>
      <c r="AY49" s="2" t="str">
        <f t="shared" ca="1" si="39"/>
        <v/>
      </c>
      <c r="AZ49" s="2" t="str">
        <f t="shared" ca="1" si="39"/>
        <v/>
      </c>
      <c r="BA49" s="2" t="str">
        <f t="shared" ca="1" si="39"/>
        <v/>
      </c>
      <c r="BB49" s="2" t="str">
        <f t="shared" ca="1" si="39"/>
        <v/>
      </c>
      <c r="BC49" s="2" t="str">
        <f t="shared" ca="1" si="39"/>
        <v/>
      </c>
      <c r="BD49" s="2" t="str">
        <f t="shared" ca="1" si="39"/>
        <v/>
      </c>
      <c r="BE49" s="2" t="str">
        <f t="shared" ca="1" si="39"/>
        <v/>
      </c>
      <c r="BF49" s="2" t="str">
        <f t="shared" ca="1" si="39"/>
        <v/>
      </c>
      <c r="BG49" s="2" t="str">
        <f t="shared" ca="1" si="39"/>
        <v/>
      </c>
      <c r="BH49" s="2" t="str">
        <f t="shared" ca="1" si="38"/>
        <v/>
      </c>
      <c r="BI49" s="2" t="str">
        <f t="shared" ca="1" si="33"/>
        <v/>
      </c>
      <c r="BJ49" s="3" t="str">
        <f t="shared" ca="1" si="33"/>
        <v/>
      </c>
      <c r="BK49">
        <f ca="1">IF(AS48&lt;&gt;"",1+BK48,BK48)</f>
        <v>1</v>
      </c>
      <c r="BL49">
        <f ca="1">IF(AT48&lt;&gt;"",1+BL48,BL48)</f>
        <v>2</v>
      </c>
      <c r="BM49">
        <f ca="1">IF(AU48&lt;&gt;"",1+BM48,BM48)</f>
        <v>2</v>
      </c>
      <c r="BN49">
        <f ca="1">IF(AV48&lt;&gt;"",1+BN48,BN48)</f>
        <v>3</v>
      </c>
      <c r="BO49">
        <f ca="1">IF(AW48&lt;&gt;"",1+BO48,BO48)</f>
        <v>3</v>
      </c>
      <c r="BP49">
        <f ca="1">IF(AX48&lt;&gt;"",1+BP48,BP48)</f>
        <v>2</v>
      </c>
      <c r="BQ49">
        <f ca="1">IF(AY48&lt;&gt;"",1+BQ48,BQ48)</f>
        <v>2</v>
      </c>
      <c r="BR49">
        <f ca="1">IF(AZ48&lt;&gt;"",1+BR48,BR48)</f>
        <v>1</v>
      </c>
      <c r="BS49">
        <f ca="1">IF(BA48&lt;&gt;"",1+BS48,BS48)</f>
        <v>1</v>
      </c>
      <c r="BT49">
        <f ca="1">IF(BB48&lt;&gt;"",1+BT48,BT48)</f>
        <v>2</v>
      </c>
      <c r="BU49">
        <f ca="1">IF(BC48&lt;&gt;"",1+BU48,BU48)</f>
        <v>2</v>
      </c>
      <c r="BV49">
        <f ca="1">IF(BD48&lt;&gt;"",1+BV48,BV48)</f>
        <v>1</v>
      </c>
      <c r="BW49">
        <f ca="1">IF(BE48&lt;&gt;"",1+BW48,BW48)</f>
        <v>1</v>
      </c>
      <c r="BX49">
        <f ca="1">IF(BF48&lt;&gt;"",1+BX48,BX48)</f>
        <v>1</v>
      </c>
      <c r="BY49">
        <f ca="1">IF(BG48&lt;&gt;"",1+BY48,BY48)</f>
        <v>2</v>
      </c>
      <c r="BZ49">
        <f ca="1">IF(BH48&lt;&gt;"",1+BZ48,BZ48)</f>
        <v>1</v>
      </c>
      <c r="CA49">
        <f ca="1">IF(BI48&lt;&gt;"",1+CA48,CA48)</f>
        <v>1</v>
      </c>
      <c r="CB49" s="2">
        <f ca="1">IF(BJ48&lt;&gt;"",1+CB48,CB48)</f>
        <v>1</v>
      </c>
      <c r="CC49" s="15"/>
      <c r="CJ49" t="s">
        <v>18</v>
      </c>
      <c r="CW49" s="3"/>
    </row>
    <row r="50" spans="4:101" customFormat="1" x14ac:dyDescent="0.25">
      <c r="D50">
        <v>48</v>
      </c>
      <c r="E50">
        <f t="shared" ca="1" si="4"/>
        <v>33</v>
      </c>
      <c r="F50">
        <f ca="1">LOOKUP(E50,A:A,B:B)</f>
        <v>4</v>
      </c>
      <c r="H50" s="1">
        <f t="shared" ca="1" si="32"/>
        <v>1</v>
      </c>
      <c r="I50">
        <f t="shared" ca="1" si="32"/>
        <v>2</v>
      </c>
      <c r="J50">
        <f t="shared" ca="1" si="32"/>
        <v>34</v>
      </c>
      <c r="K50">
        <f t="shared" ca="1" si="32"/>
        <v>33</v>
      </c>
      <c r="L50">
        <f t="shared" ca="1" si="32"/>
        <v>32</v>
      </c>
      <c r="M50">
        <f t="shared" ca="1" si="32"/>
        <v>31</v>
      </c>
      <c r="N50">
        <f t="shared" ca="1" si="32"/>
        <v>7</v>
      </c>
      <c r="O50">
        <f t="shared" ca="1" si="32"/>
        <v>29</v>
      </c>
      <c r="P50">
        <f t="shared" ca="1" si="32"/>
        <v>9</v>
      </c>
      <c r="Q50">
        <f t="shared" ca="1" si="32"/>
        <v>27</v>
      </c>
      <c r="R50">
        <f t="shared" ca="1" si="32"/>
        <v>26</v>
      </c>
      <c r="S50">
        <f t="shared" ca="1" si="32"/>
        <v>12</v>
      </c>
      <c r="T50">
        <f t="shared" ca="1" si="32"/>
        <v>24</v>
      </c>
      <c r="U50">
        <f t="shared" ca="1" si="32"/>
        <v>14</v>
      </c>
      <c r="V50">
        <f t="shared" ca="1" si="32"/>
        <v>15</v>
      </c>
      <c r="W50">
        <f t="shared" ca="1" si="31"/>
        <v>16</v>
      </c>
      <c r="X50">
        <f t="shared" ca="1" si="31"/>
        <v>17</v>
      </c>
      <c r="Y50">
        <f t="shared" ca="1" si="31"/>
        <v>18</v>
      </c>
      <c r="AA50" s="1">
        <f ca="1">IF(AND($F50=AA$2,$E50=H49),1+AA49,IF(AND($F50=AA$2,$E50&lt;&gt;H49),1,AA49))</f>
        <v>1</v>
      </c>
      <c r="AB50">
        <f ca="1">IF(AND($F50=AB$2,$E50=I49),1+AB49,IF(AND($F50=AB$2,$E50&lt;&gt;I49),1,AB49))</f>
        <v>1</v>
      </c>
      <c r="AC50">
        <f ca="1">IF(AND($F50=AC$2,$E50=J49),1+AC49,IF(AND($F50=AC$2,$E50&lt;&gt;J49),1,AC49))</f>
        <v>1</v>
      </c>
      <c r="AD50">
        <f ca="1">IF(AND($F50=AD$2,$E50=K49),1+AD49,IF(AND($F50=AD$2,$E50&lt;&gt;K49),1,AD49))</f>
        <v>1</v>
      </c>
      <c r="AE50">
        <f ca="1">IF(AND($F50=AE$2,$E50=L49),1+AE49,IF(AND($F50=AE$2,$E50&lt;&gt;L49),1,AE49))</f>
        <v>1</v>
      </c>
      <c r="AF50">
        <f ca="1">IF(AND($F50=AF$2,$E50=M49),1+AF49,IF(AND($F50=AF$2,$E50&lt;&gt;M49),1,AF49))</f>
        <v>2</v>
      </c>
      <c r="AG50">
        <f ca="1">IF(AND($F50=AG$2,$E50=N49),1+AG49,IF(AND($F50=AG$2,$E50&lt;&gt;N49),1,AG49))</f>
        <v>1</v>
      </c>
      <c r="AH50">
        <f ca="1">IF(AND($F50=AH$2,$E50=O49),1+AH49,IF(AND($F50=AH$2,$E50&lt;&gt;O49),1,AH49))</f>
        <v>3</v>
      </c>
      <c r="AI50">
        <f ca="1">IF(AND($F50=AI$2,$E50=P49),1+AI49,IF(AND($F50=AI$2,$E50&lt;&gt;P49),1,AI49))</f>
        <v>1</v>
      </c>
      <c r="AJ50">
        <f ca="1">IF(AND($F50=AJ$2,$E50=Q49),1+AJ49,IF(AND($F50=AJ$2,$E50&lt;&gt;Q49),1,AJ49))</f>
        <v>1</v>
      </c>
      <c r="AK50">
        <f ca="1">IF(AND($F50=AK$2,$E50=R49),1+AK49,IF(AND($F50=AK$2,$E50&lt;&gt;R49),1,AK49))</f>
        <v>1</v>
      </c>
      <c r="AL50">
        <f ca="1">IF(AND($F50=AL$2,$E50=S49),1+AL49,IF(AND($F50=AL$2,$E50&lt;&gt;S49),1,AL49))</f>
        <v>1</v>
      </c>
      <c r="AM50">
        <f ca="1">IF(AND($F50=AM$2,$E50=T49),1+AM49,IF(AND($F50=AM$2,$E50&lt;&gt;T49),1,AM49))</f>
        <v>1</v>
      </c>
      <c r="AN50">
        <f ca="1">IF(AND($F50=AN$2,$E50=U49),1+AN49,IF(AND($F50=AN$2,$E50&lt;&gt;U49),1,AN49))</f>
        <v>3</v>
      </c>
      <c r="AO50">
        <f ca="1">IF(AND($F50=AO$2,$E50=V49),1+AO49,IF(AND($F50=AO$2,$E50&lt;&gt;V49),1,AO49))</f>
        <v>1</v>
      </c>
      <c r="AP50">
        <f ca="1">IF(AND($F50=AP$2,$E50=W49),1+AP49,IF(AND($F50=AP$2,$E50&lt;&gt;W49),1,AP49))</f>
        <v>2</v>
      </c>
      <c r="AQ50">
        <f ca="1">IF(AND($F50=AQ$2,$E50=X49),1+AQ49,IF(AND($F50=AQ$2,$E50&lt;&gt;X49),1,AQ49))</f>
        <v>1</v>
      </c>
      <c r="AR50">
        <f ca="1">IF(AND($F50=AR$2,$E50=Y49),1+AR49,IF(AND($F50=AR$2,$E50&lt;&gt;Y49),1,AR49))</f>
        <v>4</v>
      </c>
      <c r="AS50" s="1" t="str">
        <f t="shared" ca="1" si="39"/>
        <v/>
      </c>
      <c r="AT50" s="2" t="str">
        <f t="shared" ca="1" si="39"/>
        <v/>
      </c>
      <c r="AU50" s="2" t="str">
        <f t="shared" ca="1" si="39"/>
        <v/>
      </c>
      <c r="AV50" s="2" t="str">
        <f t="shared" ca="1" si="39"/>
        <v/>
      </c>
      <c r="AW50" s="2" t="str">
        <f t="shared" ca="1" si="39"/>
        <v/>
      </c>
      <c r="AX50" s="2" t="str">
        <f t="shared" ca="1" si="39"/>
        <v/>
      </c>
      <c r="AY50" s="2">
        <f t="shared" ca="1" si="39"/>
        <v>1</v>
      </c>
      <c r="AZ50" s="2" t="str">
        <f t="shared" ca="1" si="39"/>
        <v/>
      </c>
      <c r="BA50" s="2" t="str">
        <f t="shared" ca="1" si="39"/>
        <v/>
      </c>
      <c r="BB50" s="2" t="str">
        <f t="shared" ca="1" si="39"/>
        <v/>
      </c>
      <c r="BC50" s="2" t="str">
        <f t="shared" ca="1" si="39"/>
        <v/>
      </c>
      <c r="BD50" s="2" t="str">
        <f t="shared" ca="1" si="39"/>
        <v/>
      </c>
      <c r="BE50" s="2" t="str">
        <f t="shared" ca="1" si="39"/>
        <v/>
      </c>
      <c r="BF50" s="2" t="str">
        <f t="shared" ca="1" si="39"/>
        <v/>
      </c>
      <c r="BG50" s="2" t="str">
        <f t="shared" ca="1" si="39"/>
        <v/>
      </c>
      <c r="BH50" s="2" t="str">
        <f t="shared" ca="1" si="38"/>
        <v/>
      </c>
      <c r="BI50" s="2" t="str">
        <f t="shared" ca="1" si="33"/>
        <v/>
      </c>
      <c r="BJ50" s="3" t="str">
        <f t="shared" ca="1" si="33"/>
        <v/>
      </c>
      <c r="BK50">
        <f ca="1">IF(AS49&lt;&gt;"",1+BK49,BK49)</f>
        <v>1</v>
      </c>
      <c r="BL50">
        <f ca="1">IF(AT49&lt;&gt;"",1+BL49,BL49)</f>
        <v>2</v>
      </c>
      <c r="BM50">
        <f ca="1">IF(AU49&lt;&gt;"",1+BM49,BM49)</f>
        <v>2</v>
      </c>
      <c r="BN50">
        <f ca="1">IF(AV49&lt;&gt;"",1+BN49,BN49)</f>
        <v>4</v>
      </c>
      <c r="BO50">
        <f ca="1">IF(AW49&lt;&gt;"",1+BO49,BO49)</f>
        <v>3</v>
      </c>
      <c r="BP50">
        <f ca="1">IF(AX49&lt;&gt;"",1+BP49,BP49)</f>
        <v>2</v>
      </c>
      <c r="BQ50">
        <f ca="1">IF(AY49&lt;&gt;"",1+BQ49,BQ49)</f>
        <v>2</v>
      </c>
      <c r="BR50">
        <f ca="1">IF(AZ49&lt;&gt;"",1+BR49,BR49)</f>
        <v>1</v>
      </c>
      <c r="BS50">
        <f ca="1">IF(BA49&lt;&gt;"",1+BS49,BS49)</f>
        <v>1</v>
      </c>
      <c r="BT50">
        <f ca="1">IF(BB49&lt;&gt;"",1+BT49,BT49)</f>
        <v>2</v>
      </c>
      <c r="BU50">
        <f ca="1">IF(BC49&lt;&gt;"",1+BU49,BU49)</f>
        <v>2</v>
      </c>
      <c r="BV50">
        <f ca="1">IF(BD49&lt;&gt;"",1+BV49,BV49)</f>
        <v>1</v>
      </c>
      <c r="BW50">
        <f ca="1">IF(BE49&lt;&gt;"",1+BW49,BW49)</f>
        <v>1</v>
      </c>
      <c r="BX50">
        <f ca="1">IF(BF49&lt;&gt;"",1+BX49,BX49)</f>
        <v>1</v>
      </c>
      <c r="BY50">
        <f ca="1">IF(BG49&lt;&gt;"",1+BY49,BY49)</f>
        <v>2</v>
      </c>
      <c r="BZ50">
        <f ca="1">IF(BH49&lt;&gt;"",1+BZ49,BZ49)</f>
        <v>1</v>
      </c>
      <c r="CA50">
        <f ca="1">IF(BI49&lt;&gt;"",1+CA49,CA49)</f>
        <v>1</v>
      </c>
      <c r="CB50" s="2">
        <f ca="1">IF(BJ49&lt;&gt;"",1+CB49,CB49)</f>
        <v>1</v>
      </c>
      <c r="CC50" s="15"/>
      <c r="CW50" s="3"/>
    </row>
    <row r="51" spans="4:101" customFormat="1" x14ac:dyDescent="0.25">
      <c r="D51">
        <v>49</v>
      </c>
      <c r="E51">
        <f t="shared" ca="1" si="4"/>
        <v>30</v>
      </c>
      <c r="F51">
        <f ca="1">LOOKUP(E51,A:A,B:B)</f>
        <v>7</v>
      </c>
      <c r="H51" s="1">
        <f t="shared" ca="1" si="32"/>
        <v>1</v>
      </c>
      <c r="I51">
        <f t="shared" ca="1" si="32"/>
        <v>2</v>
      </c>
      <c r="J51">
        <f t="shared" ca="1" si="32"/>
        <v>34</v>
      </c>
      <c r="K51">
        <f t="shared" ca="1" si="32"/>
        <v>33</v>
      </c>
      <c r="L51">
        <f t="shared" ca="1" si="32"/>
        <v>32</v>
      </c>
      <c r="M51">
        <f t="shared" ca="1" si="32"/>
        <v>31</v>
      </c>
      <c r="N51">
        <f t="shared" ca="1" si="32"/>
        <v>30</v>
      </c>
      <c r="O51">
        <f t="shared" ca="1" si="32"/>
        <v>29</v>
      </c>
      <c r="P51">
        <f t="shared" ca="1" si="32"/>
        <v>9</v>
      </c>
      <c r="Q51">
        <f t="shared" ca="1" si="32"/>
        <v>27</v>
      </c>
      <c r="R51">
        <f t="shared" ca="1" si="32"/>
        <v>26</v>
      </c>
      <c r="S51">
        <f t="shared" ca="1" si="32"/>
        <v>12</v>
      </c>
      <c r="T51">
        <f t="shared" ca="1" si="32"/>
        <v>24</v>
      </c>
      <c r="U51">
        <f t="shared" ca="1" si="32"/>
        <v>14</v>
      </c>
      <c r="V51">
        <f t="shared" ca="1" si="32"/>
        <v>15</v>
      </c>
      <c r="W51">
        <f t="shared" ca="1" si="31"/>
        <v>16</v>
      </c>
      <c r="X51">
        <f t="shared" ca="1" si="31"/>
        <v>17</v>
      </c>
      <c r="Y51">
        <f t="shared" ca="1" si="31"/>
        <v>18</v>
      </c>
      <c r="AA51" s="1">
        <f ca="1">IF(AND($F51=AA$2,$E51=H50),1+AA50,IF(AND($F51=AA$2,$E51&lt;&gt;H50),1,AA50))</f>
        <v>1</v>
      </c>
      <c r="AB51">
        <f ca="1">IF(AND($F51=AB$2,$E51=I50),1+AB50,IF(AND($F51=AB$2,$E51&lt;&gt;I50),1,AB50))</f>
        <v>1</v>
      </c>
      <c r="AC51">
        <f ca="1">IF(AND($F51=AC$2,$E51=J50),1+AC50,IF(AND($F51=AC$2,$E51&lt;&gt;J50),1,AC50))</f>
        <v>1</v>
      </c>
      <c r="AD51">
        <f ca="1">IF(AND($F51=AD$2,$E51=K50),1+AD50,IF(AND($F51=AD$2,$E51&lt;&gt;K50),1,AD50))</f>
        <v>1</v>
      </c>
      <c r="AE51">
        <f ca="1">IF(AND($F51=AE$2,$E51=L50),1+AE50,IF(AND($F51=AE$2,$E51&lt;&gt;L50),1,AE50))</f>
        <v>1</v>
      </c>
      <c r="AF51">
        <f ca="1">IF(AND($F51=AF$2,$E51=M50),1+AF50,IF(AND($F51=AF$2,$E51&lt;&gt;M50),1,AF50))</f>
        <v>2</v>
      </c>
      <c r="AG51">
        <f ca="1">IF(AND($F51=AG$2,$E51=N50),1+AG50,IF(AND($F51=AG$2,$E51&lt;&gt;N50),1,AG50))</f>
        <v>1</v>
      </c>
      <c r="AH51">
        <f ca="1">IF(AND($F51=AH$2,$E51=O50),1+AH50,IF(AND($F51=AH$2,$E51&lt;&gt;O50),1,AH50))</f>
        <v>3</v>
      </c>
      <c r="AI51">
        <f ca="1">IF(AND($F51=AI$2,$E51=P50),1+AI50,IF(AND($F51=AI$2,$E51&lt;&gt;P50),1,AI50))</f>
        <v>1</v>
      </c>
      <c r="AJ51">
        <f ca="1">IF(AND($F51=AJ$2,$E51=Q50),1+AJ50,IF(AND($F51=AJ$2,$E51&lt;&gt;Q50),1,AJ50))</f>
        <v>1</v>
      </c>
      <c r="AK51">
        <f ca="1">IF(AND($F51=AK$2,$E51=R50),1+AK50,IF(AND($F51=AK$2,$E51&lt;&gt;R50),1,AK50))</f>
        <v>1</v>
      </c>
      <c r="AL51">
        <f ca="1">IF(AND($F51=AL$2,$E51=S50),1+AL50,IF(AND($F51=AL$2,$E51&lt;&gt;S50),1,AL50))</f>
        <v>1</v>
      </c>
      <c r="AM51">
        <f ca="1">IF(AND($F51=AM$2,$E51=T50),1+AM50,IF(AND($F51=AM$2,$E51&lt;&gt;T50),1,AM50))</f>
        <v>1</v>
      </c>
      <c r="AN51">
        <f ca="1">IF(AND($F51=AN$2,$E51=U50),1+AN50,IF(AND($F51=AN$2,$E51&lt;&gt;U50),1,AN50))</f>
        <v>3</v>
      </c>
      <c r="AO51">
        <f ca="1">IF(AND($F51=AO$2,$E51=V50),1+AO50,IF(AND($F51=AO$2,$E51&lt;&gt;V50),1,AO50))</f>
        <v>1</v>
      </c>
      <c r="AP51">
        <f ca="1">IF(AND($F51=AP$2,$E51=W50),1+AP50,IF(AND($F51=AP$2,$E51&lt;&gt;W50),1,AP50))</f>
        <v>2</v>
      </c>
      <c r="AQ51">
        <f ca="1">IF(AND($F51=AQ$2,$E51=X50),1+AQ50,IF(AND($F51=AQ$2,$E51&lt;&gt;X50),1,AQ50))</f>
        <v>1</v>
      </c>
      <c r="AR51">
        <f ca="1">IF(AND($F51=AR$2,$E51=Y50),1+AR50,IF(AND($F51=AR$2,$E51&lt;&gt;Y50),1,AR50))</f>
        <v>4</v>
      </c>
      <c r="AS51" s="1" t="str">
        <f t="shared" ca="1" si="39"/>
        <v/>
      </c>
      <c r="AT51" s="2" t="str">
        <f t="shared" ca="1" si="39"/>
        <v/>
      </c>
      <c r="AU51" s="2" t="str">
        <f t="shared" ca="1" si="39"/>
        <v/>
      </c>
      <c r="AV51" s="2" t="str">
        <f t="shared" ca="1" si="39"/>
        <v/>
      </c>
      <c r="AW51" s="2" t="str">
        <f t="shared" ca="1" si="39"/>
        <v/>
      </c>
      <c r="AX51" s="2">
        <f t="shared" ca="1" si="39"/>
        <v>2</v>
      </c>
      <c r="AY51" s="2" t="str">
        <f t="shared" ca="1" si="39"/>
        <v/>
      </c>
      <c r="AZ51" s="2" t="str">
        <f t="shared" ca="1" si="39"/>
        <v/>
      </c>
      <c r="BA51" s="2" t="str">
        <f t="shared" ca="1" si="39"/>
        <v/>
      </c>
      <c r="BB51" s="2" t="str">
        <f t="shared" ca="1" si="39"/>
        <v/>
      </c>
      <c r="BC51" s="2" t="str">
        <f t="shared" ca="1" si="39"/>
        <v/>
      </c>
      <c r="BD51" s="2" t="str">
        <f t="shared" ca="1" si="39"/>
        <v/>
      </c>
      <c r="BE51" s="2" t="str">
        <f t="shared" ca="1" si="39"/>
        <v/>
      </c>
      <c r="BF51" s="2" t="str">
        <f t="shared" ca="1" si="39"/>
        <v/>
      </c>
      <c r="BG51" s="2" t="str">
        <f t="shared" ca="1" si="39"/>
        <v/>
      </c>
      <c r="BH51" s="2" t="str">
        <f t="shared" ca="1" si="38"/>
        <v/>
      </c>
      <c r="BI51" s="2" t="str">
        <f t="shared" ca="1" si="33"/>
        <v/>
      </c>
      <c r="BJ51" s="3" t="str">
        <f t="shared" ca="1" si="33"/>
        <v/>
      </c>
      <c r="BK51">
        <f ca="1">IF(AS50&lt;&gt;"",1+BK50,BK50)</f>
        <v>1</v>
      </c>
      <c r="BL51">
        <f ca="1">IF(AT50&lt;&gt;"",1+BL50,BL50)</f>
        <v>2</v>
      </c>
      <c r="BM51">
        <f ca="1">IF(AU50&lt;&gt;"",1+BM50,BM50)</f>
        <v>2</v>
      </c>
      <c r="BN51">
        <f ca="1">IF(AV50&lt;&gt;"",1+BN50,BN50)</f>
        <v>4</v>
      </c>
      <c r="BO51">
        <f ca="1">IF(AW50&lt;&gt;"",1+BO50,BO50)</f>
        <v>3</v>
      </c>
      <c r="BP51">
        <f ca="1">IF(AX50&lt;&gt;"",1+BP50,BP50)</f>
        <v>2</v>
      </c>
      <c r="BQ51">
        <f ca="1">IF(AY50&lt;&gt;"",1+BQ50,BQ50)</f>
        <v>3</v>
      </c>
      <c r="BR51">
        <f ca="1">IF(AZ50&lt;&gt;"",1+BR50,BR50)</f>
        <v>1</v>
      </c>
      <c r="BS51">
        <f ca="1">IF(BA50&lt;&gt;"",1+BS50,BS50)</f>
        <v>1</v>
      </c>
      <c r="BT51">
        <f ca="1">IF(BB50&lt;&gt;"",1+BT50,BT50)</f>
        <v>2</v>
      </c>
      <c r="BU51">
        <f ca="1">IF(BC50&lt;&gt;"",1+BU50,BU50)</f>
        <v>2</v>
      </c>
      <c r="BV51">
        <f ca="1">IF(BD50&lt;&gt;"",1+BV50,BV50)</f>
        <v>1</v>
      </c>
      <c r="BW51">
        <f ca="1">IF(BE50&lt;&gt;"",1+BW50,BW50)</f>
        <v>1</v>
      </c>
      <c r="BX51">
        <f ca="1">IF(BF50&lt;&gt;"",1+BX50,BX50)</f>
        <v>1</v>
      </c>
      <c r="BY51">
        <f ca="1">IF(BG50&lt;&gt;"",1+BY50,BY50)</f>
        <v>2</v>
      </c>
      <c r="BZ51">
        <f ca="1">IF(BH50&lt;&gt;"",1+BZ50,BZ50)</f>
        <v>1</v>
      </c>
      <c r="CA51">
        <f ca="1">IF(BI50&lt;&gt;"",1+CA50,CA50)</f>
        <v>1</v>
      </c>
      <c r="CB51" s="2">
        <f ca="1">IF(BJ50&lt;&gt;"",1+CB50,CB50)</f>
        <v>1</v>
      </c>
      <c r="CC51" s="15"/>
      <c r="CW51" s="3"/>
    </row>
    <row r="52" spans="4:101" customFormat="1" x14ac:dyDescent="0.25">
      <c r="D52">
        <v>50</v>
      </c>
      <c r="E52">
        <f t="shared" ca="1" si="4"/>
        <v>6</v>
      </c>
      <c r="F52">
        <f ca="1">LOOKUP(E52,A:A,B:B)</f>
        <v>6</v>
      </c>
      <c r="H52" s="1">
        <f t="shared" ca="1" si="32"/>
        <v>1</v>
      </c>
      <c r="I52">
        <f t="shared" ca="1" si="32"/>
        <v>2</v>
      </c>
      <c r="J52">
        <f t="shared" ca="1" si="32"/>
        <v>34</v>
      </c>
      <c r="K52">
        <f t="shared" ca="1" si="32"/>
        <v>33</v>
      </c>
      <c r="L52">
        <f t="shared" ca="1" si="32"/>
        <v>32</v>
      </c>
      <c r="M52">
        <f t="shared" ca="1" si="32"/>
        <v>6</v>
      </c>
      <c r="N52">
        <f t="shared" ca="1" si="32"/>
        <v>30</v>
      </c>
      <c r="O52">
        <f t="shared" ca="1" si="32"/>
        <v>29</v>
      </c>
      <c r="P52">
        <f t="shared" ca="1" si="32"/>
        <v>9</v>
      </c>
      <c r="Q52">
        <f t="shared" ca="1" si="32"/>
        <v>27</v>
      </c>
      <c r="R52">
        <f t="shared" ca="1" si="32"/>
        <v>26</v>
      </c>
      <c r="S52">
        <f t="shared" ca="1" si="32"/>
        <v>12</v>
      </c>
      <c r="T52">
        <f t="shared" ca="1" si="32"/>
        <v>24</v>
      </c>
      <c r="U52">
        <f t="shared" ca="1" si="32"/>
        <v>14</v>
      </c>
      <c r="V52">
        <f t="shared" ca="1" si="32"/>
        <v>15</v>
      </c>
      <c r="W52">
        <f t="shared" ca="1" si="32"/>
        <v>16</v>
      </c>
      <c r="X52">
        <f t="shared" ref="X52:Y67" ca="1" si="40">IF($F52=X$2,$E52,X51)</f>
        <v>17</v>
      </c>
      <c r="Y52">
        <f t="shared" ca="1" si="40"/>
        <v>18</v>
      </c>
      <c r="AA52" s="1">
        <f ca="1">IF(AND($F52=AA$2,$E52=H51),1+AA51,IF(AND($F52=AA$2,$E52&lt;&gt;H51),1,AA51))</f>
        <v>1</v>
      </c>
      <c r="AB52">
        <f ca="1">IF(AND($F52=AB$2,$E52=I51),1+AB51,IF(AND($F52=AB$2,$E52&lt;&gt;I51),1,AB51))</f>
        <v>1</v>
      </c>
      <c r="AC52">
        <f ca="1">IF(AND($F52=AC$2,$E52=J51),1+AC51,IF(AND($F52=AC$2,$E52&lt;&gt;J51),1,AC51))</f>
        <v>1</v>
      </c>
      <c r="AD52">
        <f ca="1">IF(AND($F52=AD$2,$E52=K51),1+AD51,IF(AND($F52=AD$2,$E52&lt;&gt;K51),1,AD51))</f>
        <v>1</v>
      </c>
      <c r="AE52">
        <f ca="1">IF(AND($F52=AE$2,$E52=L51),1+AE51,IF(AND($F52=AE$2,$E52&lt;&gt;L51),1,AE51))</f>
        <v>1</v>
      </c>
      <c r="AF52">
        <f ca="1">IF(AND($F52=AF$2,$E52=M51),1+AF51,IF(AND($F52=AF$2,$E52&lt;&gt;M51),1,AF51))</f>
        <v>1</v>
      </c>
      <c r="AG52">
        <f ca="1">IF(AND($F52=AG$2,$E52=N51),1+AG51,IF(AND($F52=AG$2,$E52&lt;&gt;N51),1,AG51))</f>
        <v>1</v>
      </c>
      <c r="AH52">
        <f ca="1">IF(AND($F52=AH$2,$E52=O51),1+AH51,IF(AND($F52=AH$2,$E52&lt;&gt;O51),1,AH51))</f>
        <v>3</v>
      </c>
      <c r="AI52">
        <f ca="1">IF(AND($F52=AI$2,$E52=P51),1+AI51,IF(AND($F52=AI$2,$E52&lt;&gt;P51),1,AI51))</f>
        <v>1</v>
      </c>
      <c r="AJ52">
        <f ca="1">IF(AND($F52=AJ$2,$E52=Q51),1+AJ51,IF(AND($F52=AJ$2,$E52&lt;&gt;Q51),1,AJ51))</f>
        <v>1</v>
      </c>
      <c r="AK52">
        <f ca="1">IF(AND($F52=AK$2,$E52=R51),1+AK51,IF(AND($F52=AK$2,$E52&lt;&gt;R51),1,AK51))</f>
        <v>1</v>
      </c>
      <c r="AL52">
        <f ca="1">IF(AND($F52=AL$2,$E52=S51),1+AL51,IF(AND($F52=AL$2,$E52&lt;&gt;S51),1,AL51))</f>
        <v>1</v>
      </c>
      <c r="AM52">
        <f ca="1">IF(AND($F52=AM$2,$E52=T51),1+AM51,IF(AND($F52=AM$2,$E52&lt;&gt;T51),1,AM51))</f>
        <v>1</v>
      </c>
      <c r="AN52">
        <f ca="1">IF(AND($F52=AN$2,$E52=U51),1+AN51,IF(AND($F52=AN$2,$E52&lt;&gt;U51),1,AN51))</f>
        <v>3</v>
      </c>
      <c r="AO52">
        <f ca="1">IF(AND($F52=AO$2,$E52=V51),1+AO51,IF(AND($F52=AO$2,$E52&lt;&gt;V51),1,AO51))</f>
        <v>1</v>
      </c>
      <c r="AP52">
        <f ca="1">IF(AND($F52=AP$2,$E52=W51),1+AP51,IF(AND($F52=AP$2,$E52&lt;&gt;W51),1,AP51))</f>
        <v>2</v>
      </c>
      <c r="AQ52">
        <f ca="1">IF(AND($F52=AQ$2,$E52=X51),1+AQ51,IF(AND($F52=AQ$2,$E52&lt;&gt;X51),1,AQ51))</f>
        <v>1</v>
      </c>
      <c r="AR52">
        <f ca="1">IF(AND($F52=AR$2,$E52=Y51),1+AR51,IF(AND($F52=AR$2,$E52&lt;&gt;Y51),1,AR51))</f>
        <v>4</v>
      </c>
      <c r="AS52" s="1" t="str">
        <f t="shared" ca="1" si="39"/>
        <v/>
      </c>
      <c r="AT52" s="2" t="str">
        <f t="shared" ca="1" si="39"/>
        <v/>
      </c>
      <c r="AU52" s="2" t="str">
        <f t="shared" ca="1" si="39"/>
        <v/>
      </c>
      <c r="AV52" s="2" t="str">
        <f t="shared" ca="1" si="39"/>
        <v/>
      </c>
      <c r="AW52" s="2" t="str">
        <f t="shared" ca="1" si="39"/>
        <v/>
      </c>
      <c r="AX52" s="2" t="str">
        <f t="shared" ca="1" si="39"/>
        <v/>
      </c>
      <c r="AY52" s="2" t="str">
        <f t="shared" ca="1" si="39"/>
        <v/>
      </c>
      <c r="AZ52" s="2" t="str">
        <f t="shared" ca="1" si="39"/>
        <v/>
      </c>
      <c r="BA52" s="2" t="str">
        <f t="shared" ca="1" si="39"/>
        <v/>
      </c>
      <c r="BB52" s="2" t="str">
        <f t="shared" ca="1" si="39"/>
        <v/>
      </c>
      <c r="BC52" s="2" t="str">
        <f t="shared" ca="1" si="39"/>
        <v/>
      </c>
      <c r="BD52" s="2" t="str">
        <f t="shared" ca="1" si="39"/>
        <v/>
      </c>
      <c r="BE52" s="2" t="str">
        <f t="shared" ca="1" si="39"/>
        <v/>
      </c>
      <c r="BF52" s="2" t="str">
        <f t="shared" ca="1" si="39"/>
        <v/>
      </c>
      <c r="BG52" s="2" t="str">
        <f t="shared" ca="1" si="39"/>
        <v/>
      </c>
      <c r="BH52" s="2" t="str">
        <f t="shared" ca="1" si="38"/>
        <v/>
      </c>
      <c r="BI52" s="2" t="str">
        <f t="shared" ca="1" si="33"/>
        <v/>
      </c>
      <c r="BJ52" s="3" t="str">
        <f t="shared" ca="1" si="33"/>
        <v/>
      </c>
      <c r="BK52">
        <f ca="1">IF(AS51&lt;&gt;"",1+BK51,BK51)</f>
        <v>1</v>
      </c>
      <c r="BL52">
        <f ca="1">IF(AT51&lt;&gt;"",1+BL51,BL51)</f>
        <v>2</v>
      </c>
      <c r="BM52">
        <f ca="1">IF(AU51&lt;&gt;"",1+BM51,BM51)</f>
        <v>2</v>
      </c>
      <c r="BN52">
        <f ca="1">IF(AV51&lt;&gt;"",1+BN51,BN51)</f>
        <v>4</v>
      </c>
      <c r="BO52">
        <f ca="1">IF(AW51&lt;&gt;"",1+BO51,BO51)</f>
        <v>3</v>
      </c>
      <c r="BP52">
        <f ca="1">IF(AX51&lt;&gt;"",1+BP51,BP51)</f>
        <v>3</v>
      </c>
      <c r="BQ52">
        <f ca="1">IF(AY51&lt;&gt;"",1+BQ51,BQ51)</f>
        <v>3</v>
      </c>
      <c r="BR52">
        <f ca="1">IF(AZ51&lt;&gt;"",1+BR51,BR51)</f>
        <v>1</v>
      </c>
      <c r="BS52">
        <f ca="1">IF(BA51&lt;&gt;"",1+BS51,BS51)</f>
        <v>1</v>
      </c>
      <c r="BT52">
        <f ca="1">IF(BB51&lt;&gt;"",1+BT51,BT51)</f>
        <v>2</v>
      </c>
      <c r="BU52">
        <f ca="1">IF(BC51&lt;&gt;"",1+BU51,BU51)</f>
        <v>2</v>
      </c>
      <c r="BV52">
        <f ca="1">IF(BD51&lt;&gt;"",1+BV51,BV51)</f>
        <v>1</v>
      </c>
      <c r="BW52">
        <f ca="1">IF(BE51&lt;&gt;"",1+BW51,BW51)</f>
        <v>1</v>
      </c>
      <c r="BX52">
        <f ca="1">IF(BF51&lt;&gt;"",1+BX51,BX51)</f>
        <v>1</v>
      </c>
      <c r="BY52">
        <f ca="1">IF(BG51&lt;&gt;"",1+BY51,BY51)</f>
        <v>2</v>
      </c>
      <c r="BZ52">
        <f ca="1">IF(BH51&lt;&gt;"",1+BZ51,BZ51)</f>
        <v>1</v>
      </c>
      <c r="CA52">
        <f ca="1">IF(BI51&lt;&gt;"",1+CA51,CA51)</f>
        <v>1</v>
      </c>
      <c r="CB52" s="2">
        <f ca="1">IF(BJ51&lt;&gt;"",1+CB51,CB51)</f>
        <v>1</v>
      </c>
      <c r="CC52" s="15"/>
      <c r="CW52" s="3"/>
    </row>
    <row r="53" spans="4:101" customFormat="1" x14ac:dyDescent="0.25">
      <c r="D53">
        <v>51</v>
      </c>
      <c r="E53">
        <f t="shared" ca="1" si="4"/>
        <v>34</v>
      </c>
      <c r="F53">
        <f ca="1">LOOKUP(E53,A:A,B:B)</f>
        <v>3</v>
      </c>
      <c r="H53" s="1">
        <f t="shared" ref="H53:W68" ca="1" si="41">IF($F53=H$2,$E53,H52)</f>
        <v>1</v>
      </c>
      <c r="I53">
        <f t="shared" ca="1" si="41"/>
        <v>2</v>
      </c>
      <c r="J53">
        <f t="shared" ca="1" si="41"/>
        <v>34</v>
      </c>
      <c r="K53">
        <f t="shared" ca="1" si="41"/>
        <v>33</v>
      </c>
      <c r="L53">
        <f t="shared" ca="1" si="41"/>
        <v>32</v>
      </c>
      <c r="M53">
        <f t="shared" ca="1" si="41"/>
        <v>6</v>
      </c>
      <c r="N53">
        <f t="shared" ca="1" si="41"/>
        <v>30</v>
      </c>
      <c r="O53">
        <f t="shared" ca="1" si="41"/>
        <v>29</v>
      </c>
      <c r="P53">
        <f t="shared" ca="1" si="41"/>
        <v>9</v>
      </c>
      <c r="Q53">
        <f t="shared" ca="1" si="41"/>
        <v>27</v>
      </c>
      <c r="R53">
        <f t="shared" ca="1" si="41"/>
        <v>26</v>
      </c>
      <c r="S53">
        <f t="shared" ca="1" si="41"/>
        <v>12</v>
      </c>
      <c r="T53">
        <f t="shared" ca="1" si="41"/>
        <v>24</v>
      </c>
      <c r="U53">
        <f t="shared" ca="1" si="41"/>
        <v>14</v>
      </c>
      <c r="V53">
        <f t="shared" ca="1" si="41"/>
        <v>15</v>
      </c>
      <c r="W53">
        <f t="shared" ca="1" si="41"/>
        <v>16</v>
      </c>
      <c r="X53">
        <f t="shared" ca="1" si="40"/>
        <v>17</v>
      </c>
      <c r="Y53">
        <f t="shared" ca="1" si="40"/>
        <v>18</v>
      </c>
      <c r="AA53" s="1">
        <f ca="1">IF(AND($F53=AA$2,$E53=H52),1+AA52,IF(AND($F53=AA$2,$E53&lt;&gt;H52),1,AA52))</f>
        <v>1</v>
      </c>
      <c r="AB53">
        <f ca="1">IF(AND($F53=AB$2,$E53=I52),1+AB52,IF(AND($F53=AB$2,$E53&lt;&gt;I52),1,AB52))</f>
        <v>1</v>
      </c>
      <c r="AC53">
        <f ca="1">IF(AND($F53=AC$2,$E53=J52),1+AC52,IF(AND($F53=AC$2,$E53&lt;&gt;J52),1,AC52))</f>
        <v>2</v>
      </c>
      <c r="AD53">
        <f ca="1">IF(AND($F53=AD$2,$E53=K52),1+AD52,IF(AND($F53=AD$2,$E53&lt;&gt;K52),1,AD52))</f>
        <v>1</v>
      </c>
      <c r="AE53">
        <f ca="1">IF(AND($F53=AE$2,$E53=L52),1+AE52,IF(AND($F53=AE$2,$E53&lt;&gt;L52),1,AE52))</f>
        <v>1</v>
      </c>
      <c r="AF53">
        <f ca="1">IF(AND($F53=AF$2,$E53=M52),1+AF52,IF(AND($F53=AF$2,$E53&lt;&gt;M52),1,AF52))</f>
        <v>1</v>
      </c>
      <c r="AG53">
        <f ca="1">IF(AND($F53=AG$2,$E53=N52),1+AG52,IF(AND($F53=AG$2,$E53&lt;&gt;N52),1,AG52))</f>
        <v>1</v>
      </c>
      <c r="AH53">
        <f ca="1">IF(AND($F53=AH$2,$E53=O52),1+AH52,IF(AND($F53=AH$2,$E53&lt;&gt;O52),1,AH52))</f>
        <v>3</v>
      </c>
      <c r="AI53">
        <f ca="1">IF(AND($F53=AI$2,$E53=P52),1+AI52,IF(AND($F53=AI$2,$E53&lt;&gt;P52),1,AI52))</f>
        <v>1</v>
      </c>
      <c r="AJ53">
        <f ca="1">IF(AND($F53=AJ$2,$E53=Q52),1+AJ52,IF(AND($F53=AJ$2,$E53&lt;&gt;Q52),1,AJ52))</f>
        <v>1</v>
      </c>
      <c r="AK53">
        <f ca="1">IF(AND($F53=AK$2,$E53=R52),1+AK52,IF(AND($F53=AK$2,$E53&lt;&gt;R52),1,AK52))</f>
        <v>1</v>
      </c>
      <c r="AL53">
        <f ca="1">IF(AND($F53=AL$2,$E53=S52),1+AL52,IF(AND($F53=AL$2,$E53&lt;&gt;S52),1,AL52))</f>
        <v>1</v>
      </c>
      <c r="AM53">
        <f ca="1">IF(AND($F53=AM$2,$E53=T52),1+AM52,IF(AND($F53=AM$2,$E53&lt;&gt;T52),1,AM52))</f>
        <v>1</v>
      </c>
      <c r="AN53">
        <f ca="1">IF(AND($F53=AN$2,$E53=U52),1+AN52,IF(AND($F53=AN$2,$E53&lt;&gt;U52),1,AN52))</f>
        <v>3</v>
      </c>
      <c r="AO53">
        <f ca="1">IF(AND($F53=AO$2,$E53=V52),1+AO52,IF(AND($F53=AO$2,$E53&lt;&gt;V52),1,AO52))</f>
        <v>1</v>
      </c>
      <c r="AP53">
        <f ca="1">IF(AND($F53=AP$2,$E53=W52),1+AP52,IF(AND($F53=AP$2,$E53&lt;&gt;W52),1,AP52))</f>
        <v>2</v>
      </c>
      <c r="AQ53">
        <f ca="1">IF(AND($F53=AQ$2,$E53=X52),1+AQ52,IF(AND($F53=AQ$2,$E53&lt;&gt;X52),1,AQ52))</f>
        <v>1</v>
      </c>
      <c r="AR53">
        <f ca="1">IF(AND($F53=AR$2,$E53=Y52),1+AR52,IF(AND($F53=AR$2,$E53&lt;&gt;Y52),1,AR52))</f>
        <v>4</v>
      </c>
      <c r="AS53" s="1" t="str">
        <f t="shared" ca="1" si="39"/>
        <v/>
      </c>
      <c r="AT53" s="2" t="str">
        <f t="shared" ca="1" si="39"/>
        <v/>
      </c>
      <c r="AU53" s="2" t="str">
        <f t="shared" ca="1" si="39"/>
        <v/>
      </c>
      <c r="AV53" s="2" t="str">
        <f t="shared" ca="1" si="39"/>
        <v/>
      </c>
      <c r="AW53" s="2" t="str">
        <f t="shared" ca="1" si="39"/>
        <v/>
      </c>
      <c r="AX53" s="2" t="str">
        <f t="shared" ca="1" si="39"/>
        <v/>
      </c>
      <c r="AY53" s="2" t="str">
        <f t="shared" ca="1" si="39"/>
        <v/>
      </c>
      <c r="AZ53" s="2" t="str">
        <f t="shared" ca="1" si="39"/>
        <v/>
      </c>
      <c r="BA53" s="2" t="str">
        <f t="shared" ca="1" si="39"/>
        <v/>
      </c>
      <c r="BB53" s="2" t="str">
        <f t="shared" ca="1" si="39"/>
        <v/>
      </c>
      <c r="BC53" s="2" t="str">
        <f t="shared" ca="1" si="39"/>
        <v/>
      </c>
      <c r="BD53" s="2" t="str">
        <f t="shared" ca="1" si="39"/>
        <v/>
      </c>
      <c r="BE53" s="2" t="str">
        <f t="shared" ca="1" si="39"/>
        <v/>
      </c>
      <c r="BF53" s="2" t="str">
        <f t="shared" ca="1" si="39"/>
        <v/>
      </c>
      <c r="BG53" s="2" t="str">
        <f t="shared" ca="1" si="39"/>
        <v/>
      </c>
      <c r="BH53" s="2" t="str">
        <f t="shared" ca="1" si="38"/>
        <v/>
      </c>
      <c r="BI53" s="2" t="str">
        <f t="shared" ca="1" si="33"/>
        <v/>
      </c>
      <c r="BJ53" s="3" t="str">
        <f t="shared" ca="1" si="33"/>
        <v/>
      </c>
      <c r="BK53">
        <f ca="1">IF(AS52&lt;&gt;"",1+BK52,BK52)</f>
        <v>1</v>
      </c>
      <c r="BL53">
        <f ca="1">IF(AT52&lt;&gt;"",1+BL52,BL52)</f>
        <v>2</v>
      </c>
      <c r="BM53">
        <f ca="1">IF(AU52&lt;&gt;"",1+BM52,BM52)</f>
        <v>2</v>
      </c>
      <c r="BN53">
        <f ca="1">IF(AV52&lt;&gt;"",1+BN52,BN52)</f>
        <v>4</v>
      </c>
      <c r="BO53">
        <f ca="1">IF(AW52&lt;&gt;"",1+BO52,BO52)</f>
        <v>3</v>
      </c>
      <c r="BP53">
        <f ca="1">IF(AX52&lt;&gt;"",1+BP52,BP52)</f>
        <v>3</v>
      </c>
      <c r="BQ53">
        <f ca="1">IF(AY52&lt;&gt;"",1+BQ52,BQ52)</f>
        <v>3</v>
      </c>
      <c r="BR53">
        <f ca="1">IF(AZ52&lt;&gt;"",1+BR52,BR52)</f>
        <v>1</v>
      </c>
      <c r="BS53">
        <f ca="1">IF(BA52&lt;&gt;"",1+BS52,BS52)</f>
        <v>1</v>
      </c>
      <c r="BT53">
        <f ca="1">IF(BB52&lt;&gt;"",1+BT52,BT52)</f>
        <v>2</v>
      </c>
      <c r="BU53">
        <f ca="1">IF(BC52&lt;&gt;"",1+BU52,BU52)</f>
        <v>2</v>
      </c>
      <c r="BV53">
        <f ca="1">IF(BD52&lt;&gt;"",1+BV52,BV52)</f>
        <v>1</v>
      </c>
      <c r="BW53">
        <f ca="1">IF(BE52&lt;&gt;"",1+BW52,BW52)</f>
        <v>1</v>
      </c>
      <c r="BX53">
        <f ca="1">IF(BF52&lt;&gt;"",1+BX52,BX52)</f>
        <v>1</v>
      </c>
      <c r="BY53">
        <f ca="1">IF(BG52&lt;&gt;"",1+BY52,BY52)</f>
        <v>2</v>
      </c>
      <c r="BZ53">
        <f ca="1">IF(BH52&lt;&gt;"",1+BZ52,BZ52)</f>
        <v>1</v>
      </c>
      <c r="CA53">
        <f ca="1">IF(BI52&lt;&gt;"",1+CA52,CA52)</f>
        <v>1</v>
      </c>
      <c r="CB53" s="2">
        <f ca="1">IF(BJ52&lt;&gt;"",1+CB52,CB52)</f>
        <v>1</v>
      </c>
      <c r="CC53" s="15"/>
      <c r="CW53" s="3"/>
    </row>
    <row r="54" spans="4:101" customFormat="1" x14ac:dyDescent="0.25">
      <c r="D54">
        <v>52</v>
      </c>
      <c r="E54">
        <f t="shared" ca="1" si="4"/>
        <v>14</v>
      </c>
      <c r="F54">
        <f ca="1">LOOKUP(E54,A:A,B:B)</f>
        <v>14</v>
      </c>
      <c r="H54" s="1">
        <f t="shared" ca="1" si="41"/>
        <v>1</v>
      </c>
      <c r="I54">
        <f t="shared" ca="1" si="41"/>
        <v>2</v>
      </c>
      <c r="J54">
        <f t="shared" ca="1" si="41"/>
        <v>34</v>
      </c>
      <c r="K54">
        <f t="shared" ca="1" si="41"/>
        <v>33</v>
      </c>
      <c r="L54">
        <f t="shared" ca="1" si="41"/>
        <v>32</v>
      </c>
      <c r="M54">
        <f t="shared" ca="1" si="41"/>
        <v>6</v>
      </c>
      <c r="N54">
        <f t="shared" ca="1" si="41"/>
        <v>30</v>
      </c>
      <c r="O54">
        <f t="shared" ca="1" si="41"/>
        <v>29</v>
      </c>
      <c r="P54">
        <f t="shared" ca="1" si="41"/>
        <v>9</v>
      </c>
      <c r="Q54">
        <f t="shared" ca="1" si="41"/>
        <v>27</v>
      </c>
      <c r="R54">
        <f t="shared" ca="1" si="41"/>
        <v>26</v>
      </c>
      <c r="S54">
        <f t="shared" ca="1" si="41"/>
        <v>12</v>
      </c>
      <c r="T54">
        <f t="shared" ca="1" si="41"/>
        <v>24</v>
      </c>
      <c r="U54">
        <f t="shared" ca="1" si="41"/>
        <v>14</v>
      </c>
      <c r="V54">
        <f t="shared" ca="1" si="41"/>
        <v>15</v>
      </c>
      <c r="W54">
        <f t="shared" ca="1" si="41"/>
        <v>16</v>
      </c>
      <c r="X54">
        <f t="shared" ca="1" si="40"/>
        <v>17</v>
      </c>
      <c r="Y54">
        <f t="shared" ca="1" si="40"/>
        <v>18</v>
      </c>
      <c r="AA54" s="1">
        <f ca="1">IF(AND($F54=AA$2,$E54=H53),1+AA53,IF(AND($F54=AA$2,$E54&lt;&gt;H53),1,AA53))</f>
        <v>1</v>
      </c>
      <c r="AB54">
        <f ca="1">IF(AND($F54=AB$2,$E54=I53),1+AB53,IF(AND($F54=AB$2,$E54&lt;&gt;I53),1,AB53))</f>
        <v>1</v>
      </c>
      <c r="AC54">
        <f ca="1">IF(AND($F54=AC$2,$E54=J53),1+AC53,IF(AND($F54=AC$2,$E54&lt;&gt;J53),1,AC53))</f>
        <v>2</v>
      </c>
      <c r="AD54">
        <f ca="1">IF(AND($F54=AD$2,$E54=K53),1+AD53,IF(AND($F54=AD$2,$E54&lt;&gt;K53),1,AD53))</f>
        <v>1</v>
      </c>
      <c r="AE54">
        <f ca="1">IF(AND($F54=AE$2,$E54=L53),1+AE53,IF(AND($F54=AE$2,$E54&lt;&gt;L53),1,AE53))</f>
        <v>1</v>
      </c>
      <c r="AF54">
        <f ca="1">IF(AND($F54=AF$2,$E54=M53),1+AF53,IF(AND($F54=AF$2,$E54&lt;&gt;M53),1,AF53))</f>
        <v>1</v>
      </c>
      <c r="AG54">
        <f ca="1">IF(AND($F54=AG$2,$E54=N53),1+AG53,IF(AND($F54=AG$2,$E54&lt;&gt;N53),1,AG53))</f>
        <v>1</v>
      </c>
      <c r="AH54">
        <f ca="1">IF(AND($F54=AH$2,$E54=O53),1+AH53,IF(AND($F54=AH$2,$E54&lt;&gt;O53),1,AH53))</f>
        <v>3</v>
      </c>
      <c r="AI54">
        <f ca="1">IF(AND($F54=AI$2,$E54=P53),1+AI53,IF(AND($F54=AI$2,$E54&lt;&gt;P53),1,AI53))</f>
        <v>1</v>
      </c>
      <c r="AJ54">
        <f ca="1">IF(AND($F54=AJ$2,$E54=Q53),1+AJ53,IF(AND($F54=AJ$2,$E54&lt;&gt;Q53),1,AJ53))</f>
        <v>1</v>
      </c>
      <c r="AK54">
        <f ca="1">IF(AND($F54=AK$2,$E54=R53),1+AK53,IF(AND($F54=AK$2,$E54&lt;&gt;R53),1,AK53))</f>
        <v>1</v>
      </c>
      <c r="AL54">
        <f ca="1">IF(AND($F54=AL$2,$E54=S53),1+AL53,IF(AND($F54=AL$2,$E54&lt;&gt;S53),1,AL53))</f>
        <v>1</v>
      </c>
      <c r="AM54">
        <f ca="1">IF(AND($F54=AM$2,$E54=T53),1+AM53,IF(AND($F54=AM$2,$E54&lt;&gt;T53),1,AM53))</f>
        <v>1</v>
      </c>
      <c r="AN54">
        <f ca="1">IF(AND($F54=AN$2,$E54=U53),1+AN53,IF(AND($F54=AN$2,$E54&lt;&gt;U53),1,AN53))</f>
        <v>4</v>
      </c>
      <c r="AO54">
        <f ca="1">IF(AND($F54=AO$2,$E54=V53),1+AO53,IF(AND($F54=AO$2,$E54&lt;&gt;V53),1,AO53))</f>
        <v>1</v>
      </c>
      <c r="AP54">
        <f ca="1">IF(AND($F54=AP$2,$E54=W53),1+AP53,IF(AND($F54=AP$2,$E54&lt;&gt;W53),1,AP53))</f>
        <v>2</v>
      </c>
      <c r="AQ54">
        <f ca="1">IF(AND($F54=AQ$2,$E54=X53),1+AQ53,IF(AND($F54=AQ$2,$E54&lt;&gt;X53),1,AQ53))</f>
        <v>1</v>
      </c>
      <c r="AR54">
        <f ca="1">IF(AND($F54=AR$2,$E54=Y53),1+AR53,IF(AND($F54=AR$2,$E54&lt;&gt;Y53),1,AR53))</f>
        <v>4</v>
      </c>
      <c r="AS54" s="1" t="str">
        <f t="shared" ca="1" si="39"/>
        <v/>
      </c>
      <c r="AT54" s="2" t="str">
        <f t="shared" ca="1" si="39"/>
        <v/>
      </c>
      <c r="AU54" s="2" t="str">
        <f t="shared" ca="1" si="39"/>
        <v/>
      </c>
      <c r="AV54" s="2" t="str">
        <f t="shared" ca="1" si="39"/>
        <v/>
      </c>
      <c r="AW54" s="2" t="str">
        <f t="shared" ca="1" si="39"/>
        <v/>
      </c>
      <c r="AX54" s="2" t="str">
        <f t="shared" ca="1" si="39"/>
        <v/>
      </c>
      <c r="AY54" s="2" t="str">
        <f t="shared" ca="1" si="39"/>
        <v/>
      </c>
      <c r="AZ54" s="2" t="str">
        <f t="shared" ca="1" si="39"/>
        <v/>
      </c>
      <c r="BA54" s="2" t="str">
        <f t="shared" ca="1" si="39"/>
        <v/>
      </c>
      <c r="BB54" s="2" t="str">
        <f t="shared" ca="1" si="39"/>
        <v/>
      </c>
      <c r="BC54" s="2" t="str">
        <f t="shared" ca="1" si="39"/>
        <v/>
      </c>
      <c r="BD54" s="2" t="str">
        <f t="shared" ca="1" si="39"/>
        <v/>
      </c>
      <c r="BE54" s="2" t="str">
        <f t="shared" ca="1" si="39"/>
        <v/>
      </c>
      <c r="BF54" s="2" t="str">
        <f t="shared" ca="1" si="39"/>
        <v/>
      </c>
      <c r="BG54" s="2" t="str">
        <f t="shared" ca="1" si="39"/>
        <v/>
      </c>
      <c r="BH54" s="2" t="str">
        <f t="shared" ca="1" si="38"/>
        <v/>
      </c>
      <c r="BI54" s="2" t="str">
        <f t="shared" ca="1" si="33"/>
        <v/>
      </c>
      <c r="BJ54" s="3" t="str">
        <f t="shared" ca="1" si="33"/>
        <v/>
      </c>
      <c r="BK54">
        <f ca="1">IF(AS53&lt;&gt;"",1+BK53,BK53)</f>
        <v>1</v>
      </c>
      <c r="BL54">
        <f ca="1">IF(AT53&lt;&gt;"",1+BL53,BL53)</f>
        <v>2</v>
      </c>
      <c r="BM54">
        <f ca="1">IF(AU53&lt;&gt;"",1+BM53,BM53)</f>
        <v>2</v>
      </c>
      <c r="BN54">
        <f ca="1">IF(AV53&lt;&gt;"",1+BN53,BN53)</f>
        <v>4</v>
      </c>
      <c r="BO54">
        <f ca="1">IF(AW53&lt;&gt;"",1+BO53,BO53)</f>
        <v>3</v>
      </c>
      <c r="BP54">
        <f ca="1">IF(AX53&lt;&gt;"",1+BP53,BP53)</f>
        <v>3</v>
      </c>
      <c r="BQ54">
        <f ca="1">IF(AY53&lt;&gt;"",1+BQ53,BQ53)</f>
        <v>3</v>
      </c>
      <c r="BR54">
        <f ca="1">IF(AZ53&lt;&gt;"",1+BR53,BR53)</f>
        <v>1</v>
      </c>
      <c r="BS54">
        <f ca="1">IF(BA53&lt;&gt;"",1+BS53,BS53)</f>
        <v>1</v>
      </c>
      <c r="BT54">
        <f ca="1">IF(BB53&lt;&gt;"",1+BT53,BT53)</f>
        <v>2</v>
      </c>
      <c r="BU54">
        <f ca="1">IF(BC53&lt;&gt;"",1+BU53,BU53)</f>
        <v>2</v>
      </c>
      <c r="BV54">
        <f ca="1">IF(BD53&lt;&gt;"",1+BV53,BV53)</f>
        <v>1</v>
      </c>
      <c r="BW54">
        <f ca="1">IF(BE53&lt;&gt;"",1+BW53,BW53)</f>
        <v>1</v>
      </c>
      <c r="BX54">
        <f ca="1">IF(BF53&lt;&gt;"",1+BX53,BX53)</f>
        <v>1</v>
      </c>
      <c r="BY54">
        <f ca="1">IF(BG53&lt;&gt;"",1+BY53,BY53)</f>
        <v>2</v>
      </c>
      <c r="BZ54">
        <f ca="1">IF(BH53&lt;&gt;"",1+BZ53,BZ53)</f>
        <v>1</v>
      </c>
      <c r="CA54">
        <f ca="1">IF(BI53&lt;&gt;"",1+CA53,CA53)</f>
        <v>1</v>
      </c>
      <c r="CB54" s="2">
        <f ca="1">IF(BJ53&lt;&gt;"",1+CB53,CB53)</f>
        <v>1</v>
      </c>
      <c r="CC54" s="15"/>
      <c r="CW54" s="3"/>
    </row>
    <row r="55" spans="4:101" customFormat="1" x14ac:dyDescent="0.25">
      <c r="D55">
        <v>53</v>
      </c>
      <c r="E55">
        <f t="shared" ca="1" si="4"/>
        <v>17</v>
      </c>
      <c r="F55">
        <f ca="1">LOOKUP(E55,A:A,B:B)</f>
        <v>17</v>
      </c>
      <c r="H55" s="1">
        <f t="shared" ca="1" si="41"/>
        <v>1</v>
      </c>
      <c r="I55">
        <f t="shared" ca="1" si="41"/>
        <v>2</v>
      </c>
      <c r="J55">
        <f t="shared" ca="1" si="41"/>
        <v>34</v>
      </c>
      <c r="K55">
        <f t="shared" ca="1" si="41"/>
        <v>33</v>
      </c>
      <c r="L55">
        <f t="shared" ca="1" si="41"/>
        <v>32</v>
      </c>
      <c r="M55">
        <f t="shared" ca="1" si="41"/>
        <v>6</v>
      </c>
      <c r="N55">
        <f t="shared" ca="1" si="41"/>
        <v>30</v>
      </c>
      <c r="O55">
        <f t="shared" ca="1" si="41"/>
        <v>29</v>
      </c>
      <c r="P55">
        <f t="shared" ca="1" si="41"/>
        <v>9</v>
      </c>
      <c r="Q55">
        <f t="shared" ca="1" si="41"/>
        <v>27</v>
      </c>
      <c r="R55">
        <f t="shared" ca="1" si="41"/>
        <v>26</v>
      </c>
      <c r="S55">
        <f t="shared" ca="1" si="41"/>
        <v>12</v>
      </c>
      <c r="T55">
        <f t="shared" ca="1" si="41"/>
        <v>24</v>
      </c>
      <c r="U55">
        <f t="shared" ca="1" si="41"/>
        <v>14</v>
      </c>
      <c r="V55">
        <f t="shared" ca="1" si="41"/>
        <v>15</v>
      </c>
      <c r="W55">
        <f t="shared" ca="1" si="41"/>
        <v>16</v>
      </c>
      <c r="X55">
        <f t="shared" ca="1" si="40"/>
        <v>17</v>
      </c>
      <c r="Y55">
        <f t="shared" ca="1" si="40"/>
        <v>18</v>
      </c>
      <c r="AA55" s="1">
        <f ca="1">IF(AND($F55=AA$2,$E55=H54),1+AA54,IF(AND($F55=AA$2,$E55&lt;&gt;H54),1,AA54))</f>
        <v>1</v>
      </c>
      <c r="AB55">
        <f ca="1">IF(AND($F55=AB$2,$E55=I54),1+AB54,IF(AND($F55=AB$2,$E55&lt;&gt;I54),1,AB54))</f>
        <v>1</v>
      </c>
      <c r="AC55">
        <f ca="1">IF(AND($F55=AC$2,$E55=J54),1+AC54,IF(AND($F55=AC$2,$E55&lt;&gt;J54),1,AC54))</f>
        <v>2</v>
      </c>
      <c r="AD55">
        <f ca="1">IF(AND($F55=AD$2,$E55=K54),1+AD54,IF(AND($F55=AD$2,$E55&lt;&gt;K54),1,AD54))</f>
        <v>1</v>
      </c>
      <c r="AE55">
        <f ca="1">IF(AND($F55=AE$2,$E55=L54),1+AE54,IF(AND($F55=AE$2,$E55&lt;&gt;L54),1,AE54))</f>
        <v>1</v>
      </c>
      <c r="AF55">
        <f ca="1">IF(AND($F55=AF$2,$E55=M54),1+AF54,IF(AND($F55=AF$2,$E55&lt;&gt;M54),1,AF54))</f>
        <v>1</v>
      </c>
      <c r="AG55">
        <f ca="1">IF(AND($F55=AG$2,$E55=N54),1+AG54,IF(AND($F55=AG$2,$E55&lt;&gt;N54),1,AG54))</f>
        <v>1</v>
      </c>
      <c r="AH55">
        <f ca="1">IF(AND($F55=AH$2,$E55=O54),1+AH54,IF(AND($F55=AH$2,$E55&lt;&gt;O54),1,AH54))</f>
        <v>3</v>
      </c>
      <c r="AI55">
        <f ca="1">IF(AND($F55=AI$2,$E55=P54),1+AI54,IF(AND($F55=AI$2,$E55&lt;&gt;P54),1,AI54))</f>
        <v>1</v>
      </c>
      <c r="AJ55">
        <f ca="1">IF(AND($F55=AJ$2,$E55=Q54),1+AJ54,IF(AND($F55=AJ$2,$E55&lt;&gt;Q54),1,AJ54))</f>
        <v>1</v>
      </c>
      <c r="AK55">
        <f ca="1">IF(AND($F55=AK$2,$E55=R54),1+AK54,IF(AND($F55=AK$2,$E55&lt;&gt;R54),1,AK54))</f>
        <v>1</v>
      </c>
      <c r="AL55">
        <f ca="1">IF(AND($F55=AL$2,$E55=S54),1+AL54,IF(AND($F55=AL$2,$E55&lt;&gt;S54),1,AL54))</f>
        <v>1</v>
      </c>
      <c r="AM55">
        <f ca="1">IF(AND($F55=AM$2,$E55=T54),1+AM54,IF(AND($F55=AM$2,$E55&lt;&gt;T54),1,AM54))</f>
        <v>1</v>
      </c>
      <c r="AN55">
        <f ca="1">IF(AND($F55=AN$2,$E55=U54),1+AN54,IF(AND($F55=AN$2,$E55&lt;&gt;U54),1,AN54))</f>
        <v>4</v>
      </c>
      <c r="AO55">
        <f ca="1">IF(AND($F55=AO$2,$E55=V54),1+AO54,IF(AND($F55=AO$2,$E55&lt;&gt;V54),1,AO54))</f>
        <v>1</v>
      </c>
      <c r="AP55">
        <f ca="1">IF(AND($F55=AP$2,$E55=W54),1+AP54,IF(AND($F55=AP$2,$E55&lt;&gt;W54),1,AP54))</f>
        <v>2</v>
      </c>
      <c r="AQ55">
        <f ca="1">IF(AND($F55=AQ$2,$E55=X54),1+AQ54,IF(AND($F55=AQ$2,$E55&lt;&gt;X54),1,AQ54))</f>
        <v>2</v>
      </c>
      <c r="AR55">
        <f ca="1">IF(AND($F55=AR$2,$E55=Y54),1+AR54,IF(AND($F55=AR$2,$E55&lt;&gt;Y54),1,AR54))</f>
        <v>4</v>
      </c>
      <c r="AS55" s="1" t="str">
        <f t="shared" ca="1" si="39"/>
        <v/>
      </c>
      <c r="AT55" s="2" t="str">
        <f t="shared" ca="1" si="39"/>
        <v/>
      </c>
      <c r="AU55" s="2" t="str">
        <f t="shared" ca="1" si="39"/>
        <v/>
      </c>
      <c r="AV55" s="2" t="str">
        <f t="shared" ca="1" si="39"/>
        <v/>
      </c>
      <c r="AW55" s="2" t="str">
        <f t="shared" ca="1" si="39"/>
        <v/>
      </c>
      <c r="AX55" s="2" t="str">
        <f t="shared" ca="1" si="39"/>
        <v/>
      </c>
      <c r="AY55" s="2" t="str">
        <f t="shared" ca="1" si="39"/>
        <v/>
      </c>
      <c r="AZ55" s="2" t="str">
        <f t="shared" ca="1" si="39"/>
        <v/>
      </c>
      <c r="BA55" s="2" t="str">
        <f t="shared" ca="1" si="39"/>
        <v/>
      </c>
      <c r="BB55" s="2" t="str">
        <f t="shared" ca="1" si="39"/>
        <v/>
      </c>
      <c r="BC55" s="2" t="str">
        <f t="shared" ca="1" si="39"/>
        <v/>
      </c>
      <c r="BD55" s="2" t="str">
        <f t="shared" ca="1" si="39"/>
        <v/>
      </c>
      <c r="BE55" s="2" t="str">
        <f t="shared" ca="1" si="39"/>
        <v/>
      </c>
      <c r="BF55" s="2" t="str">
        <f t="shared" ca="1" si="39"/>
        <v/>
      </c>
      <c r="BG55" s="2" t="str">
        <f t="shared" ca="1" si="39"/>
        <v/>
      </c>
      <c r="BH55" s="2" t="str">
        <f t="shared" ca="1" si="38"/>
        <v/>
      </c>
      <c r="BI55" s="2">
        <f t="shared" ca="1" si="33"/>
        <v>2</v>
      </c>
      <c r="BJ55" s="3" t="str">
        <f t="shared" ca="1" si="33"/>
        <v/>
      </c>
      <c r="BK55">
        <f ca="1">IF(AS54&lt;&gt;"",1+BK54,BK54)</f>
        <v>1</v>
      </c>
      <c r="BL55">
        <f ca="1">IF(AT54&lt;&gt;"",1+BL54,BL54)</f>
        <v>2</v>
      </c>
      <c r="BM55">
        <f ca="1">IF(AU54&lt;&gt;"",1+BM54,BM54)</f>
        <v>2</v>
      </c>
      <c r="BN55">
        <f ca="1">IF(AV54&lt;&gt;"",1+BN54,BN54)</f>
        <v>4</v>
      </c>
      <c r="BO55">
        <f ca="1">IF(AW54&lt;&gt;"",1+BO54,BO54)</f>
        <v>3</v>
      </c>
      <c r="BP55">
        <f ca="1">IF(AX54&lt;&gt;"",1+BP54,BP54)</f>
        <v>3</v>
      </c>
      <c r="BQ55">
        <f ca="1">IF(AY54&lt;&gt;"",1+BQ54,BQ54)</f>
        <v>3</v>
      </c>
      <c r="BR55">
        <f ca="1">IF(AZ54&lt;&gt;"",1+BR54,BR54)</f>
        <v>1</v>
      </c>
      <c r="BS55">
        <f ca="1">IF(BA54&lt;&gt;"",1+BS54,BS54)</f>
        <v>1</v>
      </c>
      <c r="BT55">
        <f ca="1">IF(BB54&lt;&gt;"",1+BT54,BT54)</f>
        <v>2</v>
      </c>
      <c r="BU55">
        <f ca="1">IF(BC54&lt;&gt;"",1+BU54,BU54)</f>
        <v>2</v>
      </c>
      <c r="BV55">
        <f ca="1">IF(BD54&lt;&gt;"",1+BV54,BV54)</f>
        <v>1</v>
      </c>
      <c r="BW55">
        <f ca="1">IF(BE54&lt;&gt;"",1+BW54,BW54)</f>
        <v>1</v>
      </c>
      <c r="BX55">
        <f ca="1">IF(BF54&lt;&gt;"",1+BX54,BX54)</f>
        <v>1</v>
      </c>
      <c r="BY55">
        <f ca="1">IF(BG54&lt;&gt;"",1+BY54,BY54)</f>
        <v>2</v>
      </c>
      <c r="BZ55">
        <f ca="1">IF(BH54&lt;&gt;"",1+BZ54,BZ54)</f>
        <v>1</v>
      </c>
      <c r="CA55">
        <f ca="1">IF(BI54&lt;&gt;"",1+CA54,CA54)</f>
        <v>1</v>
      </c>
      <c r="CB55" s="2">
        <f ca="1">IF(BJ54&lt;&gt;"",1+CB54,CB54)</f>
        <v>1</v>
      </c>
      <c r="CC55" s="15"/>
      <c r="CW55" s="3"/>
    </row>
    <row r="56" spans="4:101" customFormat="1" x14ac:dyDescent="0.25">
      <c r="D56">
        <v>54</v>
      </c>
      <c r="E56">
        <f t="shared" ca="1" si="4"/>
        <v>20</v>
      </c>
      <c r="F56">
        <f ca="1">LOOKUP(E56,A:A,B:B)</f>
        <v>17</v>
      </c>
      <c r="H56" s="1">
        <f t="shared" ca="1" si="41"/>
        <v>1</v>
      </c>
      <c r="I56">
        <f t="shared" ca="1" si="41"/>
        <v>2</v>
      </c>
      <c r="J56">
        <f t="shared" ca="1" si="41"/>
        <v>34</v>
      </c>
      <c r="K56">
        <f t="shared" ca="1" si="41"/>
        <v>33</v>
      </c>
      <c r="L56">
        <f t="shared" ca="1" si="41"/>
        <v>32</v>
      </c>
      <c r="M56">
        <f t="shared" ca="1" si="41"/>
        <v>6</v>
      </c>
      <c r="N56">
        <f t="shared" ca="1" si="41"/>
        <v>30</v>
      </c>
      <c r="O56">
        <f t="shared" ca="1" si="41"/>
        <v>29</v>
      </c>
      <c r="P56">
        <f t="shared" ca="1" si="41"/>
        <v>9</v>
      </c>
      <c r="Q56">
        <f t="shared" ca="1" si="41"/>
        <v>27</v>
      </c>
      <c r="R56">
        <f t="shared" ca="1" si="41"/>
        <v>26</v>
      </c>
      <c r="S56">
        <f t="shared" ca="1" si="41"/>
        <v>12</v>
      </c>
      <c r="T56">
        <f t="shared" ca="1" si="41"/>
        <v>24</v>
      </c>
      <c r="U56">
        <f t="shared" ca="1" si="41"/>
        <v>14</v>
      </c>
      <c r="V56">
        <f t="shared" ca="1" si="41"/>
        <v>15</v>
      </c>
      <c r="W56">
        <f t="shared" ca="1" si="41"/>
        <v>16</v>
      </c>
      <c r="X56">
        <f t="shared" ca="1" si="40"/>
        <v>20</v>
      </c>
      <c r="Y56">
        <f t="shared" ca="1" si="40"/>
        <v>18</v>
      </c>
      <c r="AA56" s="1">
        <f ca="1">IF(AND($F56=AA$2,$E56=H55),1+AA55,IF(AND($F56=AA$2,$E56&lt;&gt;H55),1,AA55))</f>
        <v>1</v>
      </c>
      <c r="AB56">
        <f ca="1">IF(AND($F56=AB$2,$E56=I55),1+AB55,IF(AND($F56=AB$2,$E56&lt;&gt;I55),1,AB55))</f>
        <v>1</v>
      </c>
      <c r="AC56">
        <f ca="1">IF(AND($F56=AC$2,$E56=J55),1+AC55,IF(AND($F56=AC$2,$E56&lt;&gt;J55),1,AC55))</f>
        <v>2</v>
      </c>
      <c r="AD56">
        <f ca="1">IF(AND($F56=AD$2,$E56=K55),1+AD55,IF(AND($F56=AD$2,$E56&lt;&gt;K55),1,AD55))</f>
        <v>1</v>
      </c>
      <c r="AE56">
        <f ca="1">IF(AND($F56=AE$2,$E56=L55),1+AE55,IF(AND($F56=AE$2,$E56&lt;&gt;L55),1,AE55))</f>
        <v>1</v>
      </c>
      <c r="AF56">
        <f ca="1">IF(AND($F56=AF$2,$E56=M55),1+AF55,IF(AND($F56=AF$2,$E56&lt;&gt;M55),1,AF55))</f>
        <v>1</v>
      </c>
      <c r="AG56">
        <f ca="1">IF(AND($F56=AG$2,$E56=N55),1+AG55,IF(AND($F56=AG$2,$E56&lt;&gt;N55),1,AG55))</f>
        <v>1</v>
      </c>
      <c r="AH56">
        <f ca="1">IF(AND($F56=AH$2,$E56=O55),1+AH55,IF(AND($F56=AH$2,$E56&lt;&gt;O55),1,AH55))</f>
        <v>3</v>
      </c>
      <c r="AI56">
        <f ca="1">IF(AND($F56=AI$2,$E56=P55),1+AI55,IF(AND($F56=AI$2,$E56&lt;&gt;P55),1,AI55))</f>
        <v>1</v>
      </c>
      <c r="AJ56">
        <f ca="1">IF(AND($F56=AJ$2,$E56=Q55),1+AJ55,IF(AND($F56=AJ$2,$E56&lt;&gt;Q55),1,AJ55))</f>
        <v>1</v>
      </c>
      <c r="AK56">
        <f ca="1">IF(AND($F56=AK$2,$E56=R55),1+AK55,IF(AND($F56=AK$2,$E56&lt;&gt;R55),1,AK55))</f>
        <v>1</v>
      </c>
      <c r="AL56">
        <f ca="1">IF(AND($F56=AL$2,$E56=S55),1+AL55,IF(AND($F56=AL$2,$E56&lt;&gt;S55),1,AL55))</f>
        <v>1</v>
      </c>
      <c r="AM56">
        <f ca="1">IF(AND($F56=AM$2,$E56=T55),1+AM55,IF(AND($F56=AM$2,$E56&lt;&gt;T55),1,AM55))</f>
        <v>1</v>
      </c>
      <c r="AN56">
        <f ca="1">IF(AND($F56=AN$2,$E56=U55),1+AN55,IF(AND($F56=AN$2,$E56&lt;&gt;U55),1,AN55))</f>
        <v>4</v>
      </c>
      <c r="AO56">
        <f ca="1">IF(AND($F56=AO$2,$E56=V55),1+AO55,IF(AND($F56=AO$2,$E56&lt;&gt;V55),1,AO55))</f>
        <v>1</v>
      </c>
      <c r="AP56">
        <f ca="1">IF(AND($F56=AP$2,$E56=W55),1+AP55,IF(AND($F56=AP$2,$E56&lt;&gt;W55),1,AP55))</f>
        <v>2</v>
      </c>
      <c r="AQ56">
        <f ca="1">IF(AND($F56=AQ$2,$E56=X55),1+AQ55,IF(AND($F56=AQ$2,$E56&lt;&gt;X55),1,AQ55))</f>
        <v>1</v>
      </c>
      <c r="AR56">
        <f ca="1">IF(AND($F56=AR$2,$E56=Y55),1+AR55,IF(AND($F56=AR$2,$E56&lt;&gt;Y55),1,AR55))</f>
        <v>4</v>
      </c>
      <c r="AS56" s="1" t="str">
        <f t="shared" ca="1" si="39"/>
        <v/>
      </c>
      <c r="AT56" s="2" t="str">
        <f t="shared" ca="1" si="39"/>
        <v/>
      </c>
      <c r="AU56" s="2" t="str">
        <f t="shared" ca="1" si="39"/>
        <v/>
      </c>
      <c r="AV56" s="2" t="str">
        <f t="shared" ca="1" si="39"/>
        <v/>
      </c>
      <c r="AW56" s="2">
        <f t="shared" ca="1" si="39"/>
        <v>1</v>
      </c>
      <c r="AX56" s="2" t="str">
        <f t="shared" ca="1" si="39"/>
        <v/>
      </c>
      <c r="AY56" s="2" t="str">
        <f t="shared" ca="1" si="39"/>
        <v/>
      </c>
      <c r="AZ56" s="2" t="str">
        <f t="shared" ca="1" si="39"/>
        <v/>
      </c>
      <c r="BA56" s="2" t="str">
        <f t="shared" ca="1" si="39"/>
        <v/>
      </c>
      <c r="BB56" s="2" t="str">
        <f t="shared" ca="1" si="39"/>
        <v/>
      </c>
      <c r="BC56" s="2" t="str">
        <f t="shared" ca="1" si="39"/>
        <v/>
      </c>
      <c r="BD56" s="2" t="str">
        <f t="shared" ca="1" si="39"/>
        <v/>
      </c>
      <c r="BE56" s="2" t="str">
        <f t="shared" ca="1" si="39"/>
        <v/>
      </c>
      <c r="BF56" s="2" t="str">
        <f t="shared" ca="1" si="39"/>
        <v/>
      </c>
      <c r="BG56" s="2" t="str">
        <f t="shared" ca="1" si="39"/>
        <v/>
      </c>
      <c r="BH56" s="2" t="str">
        <f t="shared" ca="1" si="38"/>
        <v/>
      </c>
      <c r="BI56" s="2" t="str">
        <f t="shared" ca="1" si="33"/>
        <v/>
      </c>
      <c r="BJ56" s="3" t="str">
        <f t="shared" ca="1" si="33"/>
        <v/>
      </c>
      <c r="BK56">
        <f ca="1">IF(AS55&lt;&gt;"",1+BK55,BK55)</f>
        <v>1</v>
      </c>
      <c r="BL56">
        <f ca="1">IF(AT55&lt;&gt;"",1+BL55,BL55)</f>
        <v>2</v>
      </c>
      <c r="BM56">
        <f ca="1">IF(AU55&lt;&gt;"",1+BM55,BM55)</f>
        <v>2</v>
      </c>
      <c r="BN56">
        <f ca="1">IF(AV55&lt;&gt;"",1+BN55,BN55)</f>
        <v>4</v>
      </c>
      <c r="BO56">
        <f ca="1">IF(AW55&lt;&gt;"",1+BO55,BO55)</f>
        <v>3</v>
      </c>
      <c r="BP56">
        <f ca="1">IF(AX55&lt;&gt;"",1+BP55,BP55)</f>
        <v>3</v>
      </c>
      <c r="BQ56">
        <f ca="1">IF(AY55&lt;&gt;"",1+BQ55,BQ55)</f>
        <v>3</v>
      </c>
      <c r="BR56">
        <f ca="1">IF(AZ55&lt;&gt;"",1+BR55,BR55)</f>
        <v>1</v>
      </c>
      <c r="BS56">
        <f ca="1">IF(BA55&lt;&gt;"",1+BS55,BS55)</f>
        <v>1</v>
      </c>
      <c r="BT56">
        <f ca="1">IF(BB55&lt;&gt;"",1+BT55,BT55)</f>
        <v>2</v>
      </c>
      <c r="BU56">
        <f ca="1">IF(BC55&lt;&gt;"",1+BU55,BU55)</f>
        <v>2</v>
      </c>
      <c r="BV56">
        <f ca="1">IF(BD55&lt;&gt;"",1+BV55,BV55)</f>
        <v>1</v>
      </c>
      <c r="BW56">
        <f ca="1">IF(BE55&lt;&gt;"",1+BW55,BW55)</f>
        <v>1</v>
      </c>
      <c r="BX56">
        <f ca="1">IF(BF55&lt;&gt;"",1+BX55,BX55)</f>
        <v>1</v>
      </c>
      <c r="BY56">
        <f ca="1">IF(BG55&lt;&gt;"",1+BY55,BY55)</f>
        <v>2</v>
      </c>
      <c r="BZ56">
        <f ca="1">IF(BH55&lt;&gt;"",1+BZ55,BZ55)</f>
        <v>1</v>
      </c>
      <c r="CA56">
        <f ca="1">IF(BI55&lt;&gt;"",1+CA55,CA55)</f>
        <v>2</v>
      </c>
      <c r="CB56" s="2">
        <f ca="1">IF(BJ55&lt;&gt;"",1+CB55,CB55)</f>
        <v>1</v>
      </c>
      <c r="CC56" s="15"/>
      <c r="CK56" t="s">
        <v>21</v>
      </c>
      <c r="CW56" s="3"/>
    </row>
    <row r="57" spans="4:101" customFormat="1" x14ac:dyDescent="0.25">
      <c r="D57">
        <v>55</v>
      </c>
      <c r="E57">
        <f t="shared" ca="1" si="4"/>
        <v>5</v>
      </c>
      <c r="F57">
        <f ca="1">LOOKUP(E57,A:A,B:B)</f>
        <v>5</v>
      </c>
      <c r="H57" s="1">
        <f t="shared" ca="1" si="41"/>
        <v>1</v>
      </c>
      <c r="I57">
        <f t="shared" ca="1" si="41"/>
        <v>2</v>
      </c>
      <c r="J57">
        <f t="shared" ca="1" si="41"/>
        <v>34</v>
      </c>
      <c r="K57">
        <f t="shared" ca="1" si="41"/>
        <v>33</v>
      </c>
      <c r="L57">
        <f t="shared" ca="1" si="41"/>
        <v>5</v>
      </c>
      <c r="M57">
        <f t="shared" ca="1" si="41"/>
        <v>6</v>
      </c>
      <c r="N57">
        <f t="shared" ca="1" si="41"/>
        <v>30</v>
      </c>
      <c r="O57">
        <f t="shared" ca="1" si="41"/>
        <v>29</v>
      </c>
      <c r="P57">
        <f t="shared" ca="1" si="41"/>
        <v>9</v>
      </c>
      <c r="Q57">
        <f t="shared" ca="1" si="41"/>
        <v>27</v>
      </c>
      <c r="R57">
        <f t="shared" ca="1" si="41"/>
        <v>26</v>
      </c>
      <c r="S57">
        <f t="shared" ca="1" si="41"/>
        <v>12</v>
      </c>
      <c r="T57">
        <f t="shared" ca="1" si="41"/>
        <v>24</v>
      </c>
      <c r="U57">
        <f t="shared" ca="1" si="41"/>
        <v>14</v>
      </c>
      <c r="V57">
        <f t="shared" ca="1" si="41"/>
        <v>15</v>
      </c>
      <c r="W57">
        <f t="shared" ca="1" si="41"/>
        <v>16</v>
      </c>
      <c r="X57">
        <f t="shared" ca="1" si="40"/>
        <v>20</v>
      </c>
      <c r="Y57">
        <f t="shared" ca="1" si="40"/>
        <v>18</v>
      </c>
      <c r="AA57" s="1">
        <f ca="1">IF(AND($F57=AA$2,$E57=H56),1+AA56,IF(AND($F57=AA$2,$E57&lt;&gt;H56),1,AA56))</f>
        <v>1</v>
      </c>
      <c r="AB57">
        <f ca="1">IF(AND($F57=AB$2,$E57=I56),1+AB56,IF(AND($F57=AB$2,$E57&lt;&gt;I56),1,AB56))</f>
        <v>1</v>
      </c>
      <c r="AC57">
        <f ca="1">IF(AND($F57=AC$2,$E57=J56),1+AC56,IF(AND($F57=AC$2,$E57&lt;&gt;J56),1,AC56))</f>
        <v>2</v>
      </c>
      <c r="AD57">
        <f ca="1">IF(AND($F57=AD$2,$E57=K56),1+AD56,IF(AND($F57=AD$2,$E57&lt;&gt;K56),1,AD56))</f>
        <v>1</v>
      </c>
      <c r="AE57">
        <f ca="1">IF(AND($F57=AE$2,$E57=L56),1+AE56,IF(AND($F57=AE$2,$E57&lt;&gt;L56),1,AE56))</f>
        <v>1</v>
      </c>
      <c r="AF57">
        <f ca="1">IF(AND($F57=AF$2,$E57=M56),1+AF56,IF(AND($F57=AF$2,$E57&lt;&gt;M56),1,AF56))</f>
        <v>1</v>
      </c>
      <c r="AG57">
        <f ca="1">IF(AND($F57=AG$2,$E57=N56),1+AG56,IF(AND($F57=AG$2,$E57&lt;&gt;N56),1,AG56))</f>
        <v>1</v>
      </c>
      <c r="AH57">
        <f ca="1">IF(AND($F57=AH$2,$E57=O56),1+AH56,IF(AND($F57=AH$2,$E57&lt;&gt;O56),1,AH56))</f>
        <v>3</v>
      </c>
      <c r="AI57">
        <f ca="1">IF(AND($F57=AI$2,$E57=P56),1+AI56,IF(AND($F57=AI$2,$E57&lt;&gt;P56),1,AI56))</f>
        <v>1</v>
      </c>
      <c r="AJ57">
        <f ca="1">IF(AND($F57=AJ$2,$E57=Q56),1+AJ56,IF(AND($F57=AJ$2,$E57&lt;&gt;Q56),1,AJ56))</f>
        <v>1</v>
      </c>
      <c r="AK57">
        <f ca="1">IF(AND($F57=AK$2,$E57=R56),1+AK56,IF(AND($F57=AK$2,$E57&lt;&gt;R56),1,AK56))</f>
        <v>1</v>
      </c>
      <c r="AL57">
        <f ca="1">IF(AND($F57=AL$2,$E57=S56),1+AL56,IF(AND($F57=AL$2,$E57&lt;&gt;S56),1,AL56))</f>
        <v>1</v>
      </c>
      <c r="AM57">
        <f ca="1">IF(AND($F57=AM$2,$E57=T56),1+AM56,IF(AND($F57=AM$2,$E57&lt;&gt;T56),1,AM56))</f>
        <v>1</v>
      </c>
      <c r="AN57">
        <f ca="1">IF(AND($F57=AN$2,$E57=U56),1+AN56,IF(AND($F57=AN$2,$E57&lt;&gt;U56),1,AN56))</f>
        <v>4</v>
      </c>
      <c r="AO57">
        <f ca="1">IF(AND($F57=AO$2,$E57=V56),1+AO56,IF(AND($F57=AO$2,$E57&lt;&gt;V56),1,AO56))</f>
        <v>1</v>
      </c>
      <c r="AP57">
        <f ca="1">IF(AND($F57=AP$2,$E57=W56),1+AP56,IF(AND($F57=AP$2,$E57&lt;&gt;W56),1,AP56))</f>
        <v>2</v>
      </c>
      <c r="AQ57">
        <f ca="1">IF(AND($F57=AQ$2,$E57=X56),1+AQ56,IF(AND($F57=AQ$2,$E57&lt;&gt;X56),1,AQ56))</f>
        <v>1</v>
      </c>
      <c r="AR57">
        <f ca="1">IF(AND($F57=AR$2,$E57=Y56),1+AR56,IF(AND($F57=AR$2,$E57&lt;&gt;Y56),1,AR56))</f>
        <v>4</v>
      </c>
      <c r="AS57" s="1" t="str">
        <f t="shared" ca="1" si="39"/>
        <v/>
      </c>
      <c r="AT57" s="2" t="str">
        <f t="shared" ca="1" si="39"/>
        <v/>
      </c>
      <c r="AU57" s="2" t="str">
        <f t="shared" ca="1" si="39"/>
        <v/>
      </c>
      <c r="AV57" s="2">
        <f t="shared" ca="1" si="39"/>
        <v>1</v>
      </c>
      <c r="AW57" s="2" t="str">
        <f t="shared" ca="1" si="39"/>
        <v/>
      </c>
      <c r="AX57" s="2" t="str">
        <f t="shared" ca="1" si="39"/>
        <v/>
      </c>
      <c r="AY57" s="2" t="str">
        <f t="shared" ca="1" si="39"/>
        <v/>
      </c>
      <c r="AZ57" s="2" t="str">
        <f t="shared" ca="1" si="39"/>
        <v/>
      </c>
      <c r="BA57" s="2" t="str">
        <f t="shared" ca="1" si="39"/>
        <v/>
      </c>
      <c r="BB57" s="2" t="str">
        <f t="shared" ca="1" si="39"/>
        <v/>
      </c>
      <c r="BC57" s="2" t="str">
        <f t="shared" ca="1" si="39"/>
        <v/>
      </c>
      <c r="BD57" s="2" t="str">
        <f t="shared" ca="1" si="39"/>
        <v/>
      </c>
      <c r="BE57" s="2" t="str">
        <f t="shared" ca="1" si="39"/>
        <v/>
      </c>
      <c r="BF57" s="2" t="str">
        <f t="shared" ca="1" si="39"/>
        <v/>
      </c>
      <c r="BG57" s="2" t="str">
        <f t="shared" ca="1" si="39"/>
        <v/>
      </c>
      <c r="BH57" s="2" t="str">
        <f t="shared" ca="1" si="38"/>
        <v/>
      </c>
      <c r="BI57" s="2" t="str">
        <f t="shared" ca="1" si="33"/>
        <v/>
      </c>
      <c r="BJ57" s="3" t="str">
        <f t="shared" ca="1" si="33"/>
        <v/>
      </c>
      <c r="BK57">
        <f ca="1">IF(AS56&lt;&gt;"",1+BK56,BK56)</f>
        <v>1</v>
      </c>
      <c r="BL57">
        <f ca="1">IF(AT56&lt;&gt;"",1+BL56,BL56)</f>
        <v>2</v>
      </c>
      <c r="BM57">
        <f ca="1">IF(AU56&lt;&gt;"",1+BM56,BM56)</f>
        <v>2</v>
      </c>
      <c r="BN57">
        <f ca="1">IF(AV56&lt;&gt;"",1+BN56,BN56)</f>
        <v>4</v>
      </c>
      <c r="BO57">
        <f ca="1">IF(AW56&lt;&gt;"",1+BO56,BO56)</f>
        <v>4</v>
      </c>
      <c r="BP57">
        <f ca="1">IF(AX56&lt;&gt;"",1+BP56,BP56)</f>
        <v>3</v>
      </c>
      <c r="BQ57">
        <f ca="1">IF(AY56&lt;&gt;"",1+BQ56,BQ56)</f>
        <v>3</v>
      </c>
      <c r="BR57">
        <f ca="1">IF(AZ56&lt;&gt;"",1+BR56,BR56)</f>
        <v>1</v>
      </c>
      <c r="BS57">
        <f ca="1">IF(BA56&lt;&gt;"",1+BS56,BS56)</f>
        <v>1</v>
      </c>
      <c r="BT57">
        <f ca="1">IF(BB56&lt;&gt;"",1+BT56,BT56)</f>
        <v>2</v>
      </c>
      <c r="BU57">
        <f ca="1">IF(BC56&lt;&gt;"",1+BU56,BU56)</f>
        <v>2</v>
      </c>
      <c r="BV57">
        <f ca="1">IF(BD56&lt;&gt;"",1+BV56,BV56)</f>
        <v>1</v>
      </c>
      <c r="BW57">
        <f ca="1">IF(BE56&lt;&gt;"",1+BW56,BW56)</f>
        <v>1</v>
      </c>
      <c r="BX57">
        <f ca="1">IF(BF56&lt;&gt;"",1+BX56,BX56)</f>
        <v>1</v>
      </c>
      <c r="BY57">
        <f ca="1">IF(BG56&lt;&gt;"",1+BY56,BY56)</f>
        <v>2</v>
      </c>
      <c r="BZ57">
        <f ca="1">IF(BH56&lt;&gt;"",1+BZ56,BZ56)</f>
        <v>1</v>
      </c>
      <c r="CA57">
        <f ca="1">IF(BI56&lt;&gt;"",1+CA56,CA56)</f>
        <v>2</v>
      </c>
      <c r="CB57" s="2">
        <f ca="1">IF(BJ56&lt;&gt;"",1+CB56,CB56)</f>
        <v>1</v>
      </c>
      <c r="CC57" s="15"/>
      <c r="CW57" s="3"/>
    </row>
    <row r="58" spans="4:101" customFormat="1" x14ac:dyDescent="0.25">
      <c r="D58">
        <v>56</v>
      </c>
      <c r="E58">
        <f t="shared" ca="1" si="4"/>
        <v>4</v>
      </c>
      <c r="F58">
        <f ca="1">LOOKUP(E58,A:A,B:B)</f>
        <v>4</v>
      </c>
      <c r="H58" s="1">
        <f t="shared" ca="1" si="41"/>
        <v>1</v>
      </c>
      <c r="I58">
        <f t="shared" ca="1" si="41"/>
        <v>2</v>
      </c>
      <c r="J58">
        <f t="shared" ca="1" si="41"/>
        <v>34</v>
      </c>
      <c r="K58">
        <f t="shared" ca="1" si="41"/>
        <v>4</v>
      </c>
      <c r="L58">
        <f t="shared" ca="1" si="41"/>
        <v>5</v>
      </c>
      <c r="M58">
        <f t="shared" ca="1" si="41"/>
        <v>6</v>
      </c>
      <c r="N58">
        <f t="shared" ca="1" si="41"/>
        <v>30</v>
      </c>
      <c r="O58">
        <f t="shared" ca="1" si="41"/>
        <v>29</v>
      </c>
      <c r="P58">
        <f t="shared" ca="1" si="41"/>
        <v>9</v>
      </c>
      <c r="Q58">
        <f t="shared" ca="1" si="41"/>
        <v>27</v>
      </c>
      <c r="R58">
        <f t="shared" ca="1" si="41"/>
        <v>26</v>
      </c>
      <c r="S58">
        <f t="shared" ca="1" si="41"/>
        <v>12</v>
      </c>
      <c r="T58">
        <f t="shared" ca="1" si="41"/>
        <v>24</v>
      </c>
      <c r="U58">
        <f t="shared" ca="1" si="41"/>
        <v>14</v>
      </c>
      <c r="V58">
        <f t="shared" ca="1" si="41"/>
        <v>15</v>
      </c>
      <c r="W58">
        <f t="shared" ca="1" si="41"/>
        <v>16</v>
      </c>
      <c r="X58">
        <f t="shared" ca="1" si="40"/>
        <v>20</v>
      </c>
      <c r="Y58">
        <f t="shared" ca="1" si="40"/>
        <v>18</v>
      </c>
      <c r="AA58" s="1">
        <f ca="1">IF(AND($F58=AA$2,$E58=H57),1+AA57,IF(AND($F58=AA$2,$E58&lt;&gt;H57),1,AA57))</f>
        <v>1</v>
      </c>
      <c r="AB58">
        <f ca="1">IF(AND($F58=AB$2,$E58=I57),1+AB57,IF(AND($F58=AB$2,$E58&lt;&gt;I57),1,AB57))</f>
        <v>1</v>
      </c>
      <c r="AC58">
        <f ca="1">IF(AND($F58=AC$2,$E58=J57),1+AC57,IF(AND($F58=AC$2,$E58&lt;&gt;J57),1,AC57))</f>
        <v>2</v>
      </c>
      <c r="AD58">
        <f ca="1">IF(AND($F58=AD$2,$E58=K57),1+AD57,IF(AND($F58=AD$2,$E58&lt;&gt;K57),1,AD57))</f>
        <v>1</v>
      </c>
      <c r="AE58">
        <f ca="1">IF(AND($F58=AE$2,$E58=L57),1+AE57,IF(AND($F58=AE$2,$E58&lt;&gt;L57),1,AE57))</f>
        <v>1</v>
      </c>
      <c r="AF58">
        <f ca="1">IF(AND($F58=AF$2,$E58=M57),1+AF57,IF(AND($F58=AF$2,$E58&lt;&gt;M57),1,AF57))</f>
        <v>1</v>
      </c>
      <c r="AG58">
        <f ca="1">IF(AND($F58=AG$2,$E58=N57),1+AG57,IF(AND($F58=AG$2,$E58&lt;&gt;N57),1,AG57))</f>
        <v>1</v>
      </c>
      <c r="AH58">
        <f ca="1">IF(AND($F58=AH$2,$E58=O57),1+AH57,IF(AND($F58=AH$2,$E58&lt;&gt;O57),1,AH57))</f>
        <v>3</v>
      </c>
      <c r="AI58">
        <f ca="1">IF(AND($F58=AI$2,$E58=P57),1+AI57,IF(AND($F58=AI$2,$E58&lt;&gt;P57),1,AI57))</f>
        <v>1</v>
      </c>
      <c r="AJ58">
        <f ca="1">IF(AND($F58=AJ$2,$E58=Q57),1+AJ57,IF(AND($F58=AJ$2,$E58&lt;&gt;Q57),1,AJ57))</f>
        <v>1</v>
      </c>
      <c r="AK58">
        <f ca="1">IF(AND($F58=AK$2,$E58=R57),1+AK57,IF(AND($F58=AK$2,$E58&lt;&gt;R57),1,AK57))</f>
        <v>1</v>
      </c>
      <c r="AL58">
        <f ca="1">IF(AND($F58=AL$2,$E58=S57),1+AL57,IF(AND($F58=AL$2,$E58&lt;&gt;S57),1,AL57))</f>
        <v>1</v>
      </c>
      <c r="AM58">
        <f ca="1">IF(AND($F58=AM$2,$E58=T57),1+AM57,IF(AND($F58=AM$2,$E58&lt;&gt;T57),1,AM57))</f>
        <v>1</v>
      </c>
      <c r="AN58">
        <f ca="1">IF(AND($F58=AN$2,$E58=U57),1+AN57,IF(AND($F58=AN$2,$E58&lt;&gt;U57),1,AN57))</f>
        <v>4</v>
      </c>
      <c r="AO58">
        <f ca="1">IF(AND($F58=AO$2,$E58=V57),1+AO57,IF(AND($F58=AO$2,$E58&lt;&gt;V57),1,AO57))</f>
        <v>1</v>
      </c>
      <c r="AP58">
        <f ca="1">IF(AND($F58=AP$2,$E58=W57),1+AP57,IF(AND($F58=AP$2,$E58&lt;&gt;W57),1,AP57))</f>
        <v>2</v>
      </c>
      <c r="AQ58">
        <f ca="1">IF(AND($F58=AQ$2,$E58=X57),1+AQ57,IF(AND($F58=AQ$2,$E58&lt;&gt;X57),1,AQ57))</f>
        <v>1</v>
      </c>
      <c r="AR58">
        <f ca="1">IF(AND($F58=AR$2,$E58=Y57),1+AR57,IF(AND($F58=AR$2,$E58&lt;&gt;Y57),1,AR57))</f>
        <v>4</v>
      </c>
      <c r="AS58" s="1" t="str">
        <f t="shared" ca="1" si="39"/>
        <v/>
      </c>
      <c r="AT58" s="2" t="str">
        <f t="shared" ca="1" si="39"/>
        <v/>
      </c>
      <c r="AU58" s="2" t="str">
        <f t="shared" ca="1" si="39"/>
        <v/>
      </c>
      <c r="AV58" s="2" t="str">
        <f t="shared" ca="1" si="39"/>
        <v/>
      </c>
      <c r="AW58" s="2" t="str">
        <f t="shared" ca="1" si="39"/>
        <v/>
      </c>
      <c r="AX58" s="2" t="str">
        <f t="shared" ca="1" si="39"/>
        <v/>
      </c>
      <c r="AY58" s="2" t="str">
        <f t="shared" ca="1" si="39"/>
        <v/>
      </c>
      <c r="AZ58" s="2" t="str">
        <f t="shared" ca="1" si="39"/>
        <v/>
      </c>
      <c r="BA58" s="2" t="str">
        <f t="shared" ca="1" si="39"/>
        <v/>
      </c>
      <c r="BB58" s="2" t="str">
        <f t="shared" ca="1" si="39"/>
        <v/>
      </c>
      <c r="BC58" s="2" t="str">
        <f t="shared" ca="1" si="39"/>
        <v/>
      </c>
      <c r="BD58" s="2" t="str">
        <f t="shared" ca="1" si="39"/>
        <v/>
      </c>
      <c r="BE58" s="2" t="str">
        <f t="shared" ca="1" si="39"/>
        <v/>
      </c>
      <c r="BF58" s="2" t="str">
        <f t="shared" ca="1" si="39"/>
        <v/>
      </c>
      <c r="BG58" s="2" t="str">
        <f t="shared" ca="1" si="39"/>
        <v/>
      </c>
      <c r="BH58" s="2" t="str">
        <f t="shared" ca="1" si="38"/>
        <v/>
      </c>
      <c r="BI58" s="2" t="str">
        <f t="shared" ca="1" si="33"/>
        <v/>
      </c>
      <c r="BJ58" s="3" t="str">
        <f t="shared" ca="1" si="33"/>
        <v/>
      </c>
      <c r="BK58">
        <f ca="1">IF(AS57&lt;&gt;"",1+BK57,BK57)</f>
        <v>1</v>
      </c>
      <c r="BL58">
        <f ca="1">IF(AT57&lt;&gt;"",1+BL57,BL57)</f>
        <v>2</v>
      </c>
      <c r="BM58">
        <f ca="1">IF(AU57&lt;&gt;"",1+BM57,BM57)</f>
        <v>2</v>
      </c>
      <c r="BN58">
        <f ca="1">IF(AV57&lt;&gt;"",1+BN57,BN57)</f>
        <v>5</v>
      </c>
      <c r="BO58">
        <f ca="1">IF(AW57&lt;&gt;"",1+BO57,BO57)</f>
        <v>4</v>
      </c>
      <c r="BP58">
        <f ca="1">IF(AX57&lt;&gt;"",1+BP57,BP57)</f>
        <v>3</v>
      </c>
      <c r="BQ58">
        <f ca="1">IF(AY57&lt;&gt;"",1+BQ57,BQ57)</f>
        <v>3</v>
      </c>
      <c r="BR58">
        <f ca="1">IF(AZ57&lt;&gt;"",1+BR57,BR57)</f>
        <v>1</v>
      </c>
      <c r="BS58">
        <f ca="1">IF(BA57&lt;&gt;"",1+BS57,BS57)</f>
        <v>1</v>
      </c>
      <c r="BT58">
        <f ca="1">IF(BB57&lt;&gt;"",1+BT57,BT57)</f>
        <v>2</v>
      </c>
      <c r="BU58">
        <f ca="1">IF(BC57&lt;&gt;"",1+BU57,BU57)</f>
        <v>2</v>
      </c>
      <c r="BV58">
        <f ca="1">IF(BD57&lt;&gt;"",1+BV57,BV57)</f>
        <v>1</v>
      </c>
      <c r="BW58">
        <f ca="1">IF(BE57&lt;&gt;"",1+BW57,BW57)</f>
        <v>1</v>
      </c>
      <c r="BX58">
        <f ca="1">IF(BF57&lt;&gt;"",1+BX57,BX57)</f>
        <v>1</v>
      </c>
      <c r="BY58">
        <f ca="1">IF(BG57&lt;&gt;"",1+BY57,BY57)</f>
        <v>2</v>
      </c>
      <c r="BZ58">
        <f ca="1">IF(BH57&lt;&gt;"",1+BZ57,BZ57)</f>
        <v>1</v>
      </c>
      <c r="CA58">
        <f ca="1">IF(BI57&lt;&gt;"",1+CA57,CA57)</f>
        <v>2</v>
      </c>
      <c r="CB58" s="2">
        <f ca="1">IF(BJ57&lt;&gt;"",1+CB57,CB57)</f>
        <v>1</v>
      </c>
      <c r="CC58" s="15"/>
      <c r="CW58" s="3"/>
    </row>
    <row r="59" spans="4:101" customFormat="1" x14ac:dyDescent="0.25">
      <c r="D59">
        <v>57</v>
      </c>
      <c r="E59">
        <f t="shared" ca="1" si="4"/>
        <v>4</v>
      </c>
      <c r="F59">
        <f ca="1">LOOKUP(E59,A:A,B:B)</f>
        <v>4</v>
      </c>
      <c r="H59" s="1">
        <f t="shared" ca="1" si="41"/>
        <v>1</v>
      </c>
      <c r="I59">
        <f t="shared" ca="1" si="41"/>
        <v>2</v>
      </c>
      <c r="J59">
        <f t="shared" ca="1" si="41"/>
        <v>34</v>
      </c>
      <c r="K59">
        <f t="shared" ca="1" si="41"/>
        <v>4</v>
      </c>
      <c r="L59">
        <f t="shared" ca="1" si="41"/>
        <v>5</v>
      </c>
      <c r="M59">
        <f t="shared" ca="1" si="41"/>
        <v>6</v>
      </c>
      <c r="N59">
        <f t="shared" ca="1" si="41"/>
        <v>30</v>
      </c>
      <c r="O59">
        <f t="shared" ca="1" si="41"/>
        <v>29</v>
      </c>
      <c r="P59">
        <f t="shared" ca="1" si="41"/>
        <v>9</v>
      </c>
      <c r="Q59">
        <f t="shared" ca="1" si="41"/>
        <v>27</v>
      </c>
      <c r="R59">
        <f t="shared" ca="1" si="41"/>
        <v>26</v>
      </c>
      <c r="S59">
        <f t="shared" ca="1" si="41"/>
        <v>12</v>
      </c>
      <c r="T59">
        <f t="shared" ca="1" si="41"/>
        <v>24</v>
      </c>
      <c r="U59">
        <f t="shared" ca="1" si="41"/>
        <v>14</v>
      </c>
      <c r="V59">
        <f t="shared" ca="1" si="41"/>
        <v>15</v>
      </c>
      <c r="W59">
        <f t="shared" ca="1" si="41"/>
        <v>16</v>
      </c>
      <c r="X59">
        <f t="shared" ca="1" si="40"/>
        <v>20</v>
      </c>
      <c r="Y59">
        <f t="shared" ca="1" si="40"/>
        <v>18</v>
      </c>
      <c r="AA59" s="1">
        <f ca="1">IF(AND($F59=AA$2,$E59=H58),1+AA58,IF(AND($F59=AA$2,$E59&lt;&gt;H58),1,AA58))</f>
        <v>1</v>
      </c>
      <c r="AB59">
        <f ca="1">IF(AND($F59=AB$2,$E59=I58),1+AB58,IF(AND($F59=AB$2,$E59&lt;&gt;I58),1,AB58))</f>
        <v>1</v>
      </c>
      <c r="AC59">
        <f ca="1">IF(AND($F59=AC$2,$E59=J58),1+AC58,IF(AND($F59=AC$2,$E59&lt;&gt;J58),1,AC58))</f>
        <v>2</v>
      </c>
      <c r="AD59">
        <f ca="1">IF(AND($F59=AD$2,$E59=K58),1+AD58,IF(AND($F59=AD$2,$E59&lt;&gt;K58),1,AD58))</f>
        <v>2</v>
      </c>
      <c r="AE59">
        <f ca="1">IF(AND($F59=AE$2,$E59=L58),1+AE58,IF(AND($F59=AE$2,$E59&lt;&gt;L58),1,AE58))</f>
        <v>1</v>
      </c>
      <c r="AF59">
        <f ca="1">IF(AND($F59=AF$2,$E59=M58),1+AF58,IF(AND($F59=AF$2,$E59&lt;&gt;M58),1,AF58))</f>
        <v>1</v>
      </c>
      <c r="AG59">
        <f ca="1">IF(AND($F59=AG$2,$E59=N58),1+AG58,IF(AND($F59=AG$2,$E59&lt;&gt;N58),1,AG58))</f>
        <v>1</v>
      </c>
      <c r="AH59">
        <f ca="1">IF(AND($F59=AH$2,$E59=O58),1+AH58,IF(AND($F59=AH$2,$E59&lt;&gt;O58),1,AH58))</f>
        <v>3</v>
      </c>
      <c r="AI59">
        <f ca="1">IF(AND($F59=AI$2,$E59=P58),1+AI58,IF(AND($F59=AI$2,$E59&lt;&gt;P58),1,AI58))</f>
        <v>1</v>
      </c>
      <c r="AJ59">
        <f ca="1">IF(AND($F59=AJ$2,$E59=Q58),1+AJ58,IF(AND($F59=AJ$2,$E59&lt;&gt;Q58),1,AJ58))</f>
        <v>1</v>
      </c>
      <c r="AK59">
        <f ca="1">IF(AND($F59=AK$2,$E59=R58),1+AK58,IF(AND($F59=AK$2,$E59&lt;&gt;R58),1,AK58))</f>
        <v>1</v>
      </c>
      <c r="AL59">
        <f ca="1">IF(AND($F59=AL$2,$E59=S58),1+AL58,IF(AND($F59=AL$2,$E59&lt;&gt;S58),1,AL58))</f>
        <v>1</v>
      </c>
      <c r="AM59">
        <f ca="1">IF(AND($F59=AM$2,$E59=T58),1+AM58,IF(AND($F59=AM$2,$E59&lt;&gt;T58),1,AM58))</f>
        <v>1</v>
      </c>
      <c r="AN59">
        <f ca="1">IF(AND($F59=AN$2,$E59=U58),1+AN58,IF(AND($F59=AN$2,$E59&lt;&gt;U58),1,AN58))</f>
        <v>4</v>
      </c>
      <c r="AO59">
        <f ca="1">IF(AND($F59=AO$2,$E59=V58),1+AO58,IF(AND($F59=AO$2,$E59&lt;&gt;V58),1,AO58))</f>
        <v>1</v>
      </c>
      <c r="AP59">
        <f ca="1">IF(AND($F59=AP$2,$E59=W58),1+AP58,IF(AND($F59=AP$2,$E59&lt;&gt;W58),1,AP58))</f>
        <v>2</v>
      </c>
      <c r="AQ59">
        <f ca="1">IF(AND($F59=AQ$2,$E59=X58),1+AQ58,IF(AND($F59=AQ$2,$E59&lt;&gt;X58),1,AQ58))</f>
        <v>1</v>
      </c>
      <c r="AR59">
        <f ca="1">IF(AND($F59=AR$2,$E59=Y58),1+AR58,IF(AND($F59=AR$2,$E59&lt;&gt;Y58),1,AR58))</f>
        <v>4</v>
      </c>
      <c r="AS59" s="1" t="str">
        <f t="shared" ca="1" si="39"/>
        <v/>
      </c>
      <c r="AT59" s="2" t="str">
        <f t="shared" ca="1" si="39"/>
        <v/>
      </c>
      <c r="AU59" s="2" t="str">
        <f t="shared" ca="1" si="39"/>
        <v/>
      </c>
      <c r="AV59" s="2" t="str">
        <f t="shared" ca="1" si="39"/>
        <v/>
      </c>
      <c r="AW59" s="2" t="str">
        <f t="shared" ca="1" si="39"/>
        <v/>
      </c>
      <c r="AX59" s="2">
        <f t="shared" ca="1" si="39"/>
        <v>1</v>
      </c>
      <c r="AY59" s="2" t="str">
        <f t="shared" ca="1" si="39"/>
        <v/>
      </c>
      <c r="AZ59" s="2" t="str">
        <f t="shared" ca="1" si="39"/>
        <v/>
      </c>
      <c r="BA59" s="2" t="str">
        <f t="shared" ca="1" si="39"/>
        <v/>
      </c>
      <c r="BB59" s="2" t="str">
        <f t="shared" ca="1" si="39"/>
        <v/>
      </c>
      <c r="BC59" s="2" t="str">
        <f t="shared" ca="1" si="39"/>
        <v/>
      </c>
      <c r="BD59" s="2" t="str">
        <f t="shared" ca="1" si="39"/>
        <v/>
      </c>
      <c r="BE59" s="2" t="str">
        <f t="shared" ca="1" si="39"/>
        <v/>
      </c>
      <c r="BF59" s="2" t="str">
        <f t="shared" ca="1" si="39"/>
        <v/>
      </c>
      <c r="BG59" s="2" t="str">
        <f t="shared" ca="1" si="39"/>
        <v/>
      </c>
      <c r="BH59" s="2" t="str">
        <f t="shared" ca="1" si="38"/>
        <v/>
      </c>
      <c r="BI59" s="2" t="str">
        <f t="shared" ca="1" si="33"/>
        <v/>
      </c>
      <c r="BJ59" s="3" t="str">
        <f t="shared" ca="1" si="33"/>
        <v/>
      </c>
      <c r="BK59">
        <f ca="1">IF(AS58&lt;&gt;"",1+BK58,BK58)</f>
        <v>1</v>
      </c>
      <c r="BL59">
        <f ca="1">IF(AT58&lt;&gt;"",1+BL58,BL58)</f>
        <v>2</v>
      </c>
      <c r="BM59">
        <f ca="1">IF(AU58&lt;&gt;"",1+BM58,BM58)</f>
        <v>2</v>
      </c>
      <c r="BN59">
        <f ca="1">IF(AV58&lt;&gt;"",1+BN58,BN58)</f>
        <v>5</v>
      </c>
      <c r="BO59">
        <f ca="1">IF(AW58&lt;&gt;"",1+BO58,BO58)</f>
        <v>4</v>
      </c>
      <c r="BP59">
        <f ca="1">IF(AX58&lt;&gt;"",1+BP58,BP58)</f>
        <v>3</v>
      </c>
      <c r="BQ59">
        <f ca="1">IF(AY58&lt;&gt;"",1+BQ58,BQ58)</f>
        <v>3</v>
      </c>
      <c r="BR59">
        <f ca="1">IF(AZ58&lt;&gt;"",1+BR58,BR58)</f>
        <v>1</v>
      </c>
      <c r="BS59">
        <f ca="1">IF(BA58&lt;&gt;"",1+BS58,BS58)</f>
        <v>1</v>
      </c>
      <c r="BT59">
        <f ca="1">IF(BB58&lt;&gt;"",1+BT58,BT58)</f>
        <v>2</v>
      </c>
      <c r="BU59">
        <f ca="1">IF(BC58&lt;&gt;"",1+BU58,BU58)</f>
        <v>2</v>
      </c>
      <c r="BV59">
        <f ca="1">IF(BD58&lt;&gt;"",1+BV58,BV58)</f>
        <v>1</v>
      </c>
      <c r="BW59">
        <f ca="1">IF(BE58&lt;&gt;"",1+BW58,BW58)</f>
        <v>1</v>
      </c>
      <c r="BX59">
        <f ca="1">IF(BF58&lt;&gt;"",1+BX58,BX58)</f>
        <v>1</v>
      </c>
      <c r="BY59">
        <f ca="1">IF(BG58&lt;&gt;"",1+BY58,BY58)</f>
        <v>2</v>
      </c>
      <c r="BZ59">
        <f ca="1">IF(BH58&lt;&gt;"",1+BZ58,BZ58)</f>
        <v>1</v>
      </c>
      <c r="CA59">
        <f ca="1">IF(BI58&lt;&gt;"",1+CA58,CA58)</f>
        <v>2</v>
      </c>
      <c r="CB59" s="2">
        <f ca="1">IF(BJ58&lt;&gt;"",1+CB58,CB58)</f>
        <v>1</v>
      </c>
      <c r="CC59" s="15"/>
      <c r="CW59" s="3"/>
    </row>
    <row r="60" spans="4:101" customFormat="1" x14ac:dyDescent="0.25">
      <c r="D60">
        <v>58</v>
      </c>
      <c r="E60">
        <f t="shared" ca="1" si="4"/>
        <v>31</v>
      </c>
      <c r="F60">
        <f ca="1">LOOKUP(E60,A:A,B:B)</f>
        <v>6</v>
      </c>
      <c r="H60" s="1">
        <f t="shared" ca="1" si="41"/>
        <v>1</v>
      </c>
      <c r="I60">
        <f t="shared" ca="1" si="41"/>
        <v>2</v>
      </c>
      <c r="J60">
        <f t="shared" ca="1" si="41"/>
        <v>34</v>
      </c>
      <c r="K60">
        <f t="shared" ca="1" si="41"/>
        <v>4</v>
      </c>
      <c r="L60">
        <f t="shared" ca="1" si="41"/>
        <v>5</v>
      </c>
      <c r="M60">
        <f t="shared" ca="1" si="41"/>
        <v>31</v>
      </c>
      <c r="N60">
        <f t="shared" ca="1" si="41"/>
        <v>30</v>
      </c>
      <c r="O60">
        <f t="shared" ca="1" si="41"/>
        <v>29</v>
      </c>
      <c r="P60">
        <f t="shared" ca="1" si="41"/>
        <v>9</v>
      </c>
      <c r="Q60">
        <f t="shared" ca="1" si="41"/>
        <v>27</v>
      </c>
      <c r="R60">
        <f t="shared" ca="1" si="41"/>
        <v>26</v>
      </c>
      <c r="S60">
        <f t="shared" ca="1" si="41"/>
        <v>12</v>
      </c>
      <c r="T60">
        <f t="shared" ca="1" si="41"/>
        <v>24</v>
      </c>
      <c r="U60">
        <f t="shared" ca="1" si="41"/>
        <v>14</v>
      </c>
      <c r="V60">
        <f t="shared" ca="1" si="41"/>
        <v>15</v>
      </c>
      <c r="W60">
        <f t="shared" ca="1" si="41"/>
        <v>16</v>
      </c>
      <c r="X60">
        <f t="shared" ca="1" si="40"/>
        <v>20</v>
      </c>
      <c r="Y60">
        <f t="shared" ca="1" si="40"/>
        <v>18</v>
      </c>
      <c r="AA60" s="1">
        <f ca="1">IF(AND($F60=AA$2,$E60=H59),1+AA59,IF(AND($F60=AA$2,$E60&lt;&gt;H59),1,AA59))</f>
        <v>1</v>
      </c>
      <c r="AB60">
        <f ca="1">IF(AND($F60=AB$2,$E60=I59),1+AB59,IF(AND($F60=AB$2,$E60&lt;&gt;I59),1,AB59))</f>
        <v>1</v>
      </c>
      <c r="AC60">
        <f ca="1">IF(AND($F60=AC$2,$E60=J59),1+AC59,IF(AND($F60=AC$2,$E60&lt;&gt;J59),1,AC59))</f>
        <v>2</v>
      </c>
      <c r="AD60">
        <f ca="1">IF(AND($F60=AD$2,$E60=K59),1+AD59,IF(AND($F60=AD$2,$E60&lt;&gt;K59),1,AD59))</f>
        <v>2</v>
      </c>
      <c r="AE60">
        <f ca="1">IF(AND($F60=AE$2,$E60=L59),1+AE59,IF(AND($F60=AE$2,$E60&lt;&gt;L59),1,AE59))</f>
        <v>1</v>
      </c>
      <c r="AF60">
        <f ca="1">IF(AND($F60=AF$2,$E60=M59),1+AF59,IF(AND($F60=AF$2,$E60&lt;&gt;M59),1,AF59))</f>
        <v>1</v>
      </c>
      <c r="AG60">
        <f ca="1">IF(AND($F60=AG$2,$E60=N59),1+AG59,IF(AND($F60=AG$2,$E60&lt;&gt;N59),1,AG59))</f>
        <v>1</v>
      </c>
      <c r="AH60">
        <f ca="1">IF(AND($F60=AH$2,$E60=O59),1+AH59,IF(AND($F60=AH$2,$E60&lt;&gt;O59),1,AH59))</f>
        <v>3</v>
      </c>
      <c r="AI60">
        <f ca="1">IF(AND($F60=AI$2,$E60=P59),1+AI59,IF(AND($F60=AI$2,$E60&lt;&gt;P59),1,AI59))</f>
        <v>1</v>
      </c>
      <c r="AJ60">
        <f ca="1">IF(AND($F60=AJ$2,$E60=Q59),1+AJ59,IF(AND($F60=AJ$2,$E60&lt;&gt;Q59),1,AJ59))</f>
        <v>1</v>
      </c>
      <c r="AK60">
        <f ca="1">IF(AND($F60=AK$2,$E60=R59),1+AK59,IF(AND($F60=AK$2,$E60&lt;&gt;R59),1,AK59))</f>
        <v>1</v>
      </c>
      <c r="AL60">
        <f ca="1">IF(AND($F60=AL$2,$E60=S59),1+AL59,IF(AND($F60=AL$2,$E60&lt;&gt;S59),1,AL59))</f>
        <v>1</v>
      </c>
      <c r="AM60">
        <f ca="1">IF(AND($F60=AM$2,$E60=T59),1+AM59,IF(AND($F60=AM$2,$E60&lt;&gt;T59),1,AM59))</f>
        <v>1</v>
      </c>
      <c r="AN60">
        <f ca="1">IF(AND($F60=AN$2,$E60=U59),1+AN59,IF(AND($F60=AN$2,$E60&lt;&gt;U59),1,AN59))</f>
        <v>4</v>
      </c>
      <c r="AO60">
        <f ca="1">IF(AND($F60=AO$2,$E60=V59),1+AO59,IF(AND($F60=AO$2,$E60&lt;&gt;V59),1,AO59))</f>
        <v>1</v>
      </c>
      <c r="AP60">
        <f ca="1">IF(AND($F60=AP$2,$E60=W59),1+AP59,IF(AND($F60=AP$2,$E60&lt;&gt;W59),1,AP59))</f>
        <v>2</v>
      </c>
      <c r="AQ60">
        <f ca="1">IF(AND($F60=AQ$2,$E60=X59),1+AQ59,IF(AND($F60=AQ$2,$E60&lt;&gt;X59),1,AQ59))</f>
        <v>1</v>
      </c>
      <c r="AR60">
        <f ca="1">IF(AND($F60=AR$2,$E60=Y59),1+AR59,IF(AND($F60=AR$2,$E60&lt;&gt;Y59),1,AR59))</f>
        <v>4</v>
      </c>
      <c r="AS60" s="1" t="str">
        <f t="shared" ca="1" si="39"/>
        <v/>
      </c>
      <c r="AT60" s="2">
        <f t="shared" ca="1" si="39"/>
        <v>1</v>
      </c>
      <c r="AU60" s="2" t="str">
        <f t="shared" ca="1" si="39"/>
        <v/>
      </c>
      <c r="AV60" s="2" t="str">
        <f t="shared" ca="1" si="39"/>
        <v/>
      </c>
      <c r="AW60" s="2" t="str">
        <f t="shared" ca="1" si="39"/>
        <v/>
      </c>
      <c r="AX60" s="2" t="str">
        <f t="shared" ca="1" si="39"/>
        <v/>
      </c>
      <c r="AY60" s="2" t="str">
        <f t="shared" ca="1" si="39"/>
        <v/>
      </c>
      <c r="AZ60" s="2" t="str">
        <f t="shared" ca="1" si="39"/>
        <v/>
      </c>
      <c r="BA60" s="2" t="str">
        <f t="shared" ca="1" si="39"/>
        <v/>
      </c>
      <c r="BB60" s="2" t="str">
        <f t="shared" ca="1" si="39"/>
        <v/>
      </c>
      <c r="BC60" s="2" t="str">
        <f t="shared" ca="1" si="39"/>
        <v/>
      </c>
      <c r="BD60" s="2" t="str">
        <f t="shared" ca="1" si="39"/>
        <v/>
      </c>
      <c r="BE60" s="2" t="str">
        <f t="shared" ca="1" si="39"/>
        <v/>
      </c>
      <c r="BF60" s="2" t="str">
        <f t="shared" ca="1" si="39"/>
        <v/>
      </c>
      <c r="BG60" s="2" t="str">
        <f t="shared" ca="1" si="39"/>
        <v/>
      </c>
      <c r="BH60" s="2" t="str">
        <f t="shared" ca="1" si="38"/>
        <v/>
      </c>
      <c r="BI60" s="2" t="str">
        <f t="shared" ca="1" si="33"/>
        <v/>
      </c>
      <c r="BJ60" s="3" t="str">
        <f t="shared" ca="1" si="33"/>
        <v/>
      </c>
      <c r="BK60">
        <f ca="1">IF(AS59&lt;&gt;"",1+BK59,BK59)</f>
        <v>1</v>
      </c>
      <c r="BL60">
        <f ca="1">IF(AT59&lt;&gt;"",1+BL59,BL59)</f>
        <v>2</v>
      </c>
      <c r="BM60">
        <f ca="1">IF(AU59&lt;&gt;"",1+BM59,BM59)</f>
        <v>2</v>
      </c>
      <c r="BN60">
        <f ca="1">IF(AV59&lt;&gt;"",1+BN59,BN59)</f>
        <v>5</v>
      </c>
      <c r="BO60">
        <f ca="1">IF(AW59&lt;&gt;"",1+BO59,BO59)</f>
        <v>4</v>
      </c>
      <c r="BP60">
        <f ca="1">IF(AX59&lt;&gt;"",1+BP59,BP59)</f>
        <v>4</v>
      </c>
      <c r="BQ60">
        <f ca="1">IF(AY59&lt;&gt;"",1+BQ59,BQ59)</f>
        <v>3</v>
      </c>
      <c r="BR60">
        <f ca="1">IF(AZ59&lt;&gt;"",1+BR59,BR59)</f>
        <v>1</v>
      </c>
      <c r="BS60">
        <f ca="1">IF(BA59&lt;&gt;"",1+BS59,BS59)</f>
        <v>1</v>
      </c>
      <c r="BT60">
        <f ca="1">IF(BB59&lt;&gt;"",1+BT59,BT59)</f>
        <v>2</v>
      </c>
      <c r="BU60">
        <f ca="1">IF(BC59&lt;&gt;"",1+BU59,BU59)</f>
        <v>2</v>
      </c>
      <c r="BV60">
        <f ca="1">IF(BD59&lt;&gt;"",1+BV59,BV59)</f>
        <v>1</v>
      </c>
      <c r="BW60">
        <f ca="1">IF(BE59&lt;&gt;"",1+BW59,BW59)</f>
        <v>1</v>
      </c>
      <c r="BX60">
        <f ca="1">IF(BF59&lt;&gt;"",1+BX59,BX59)</f>
        <v>1</v>
      </c>
      <c r="BY60">
        <f ca="1">IF(BG59&lt;&gt;"",1+BY59,BY59)</f>
        <v>2</v>
      </c>
      <c r="BZ60">
        <f ca="1">IF(BH59&lt;&gt;"",1+BZ59,BZ59)</f>
        <v>1</v>
      </c>
      <c r="CA60">
        <f ca="1">IF(BI59&lt;&gt;"",1+CA59,CA59)</f>
        <v>2</v>
      </c>
      <c r="CB60" s="2">
        <f ca="1">IF(BJ59&lt;&gt;"",1+CB59,CB59)</f>
        <v>1</v>
      </c>
      <c r="CC60" s="15"/>
      <c r="CW60" s="3"/>
    </row>
    <row r="61" spans="4:101" customFormat="1" x14ac:dyDescent="0.25">
      <c r="D61">
        <v>59</v>
      </c>
      <c r="E61">
        <f t="shared" ca="1" si="4"/>
        <v>35</v>
      </c>
      <c r="F61">
        <f ca="1">LOOKUP(E61,A:A,B:B)</f>
        <v>2</v>
      </c>
      <c r="H61" s="1">
        <f t="shared" ca="1" si="41"/>
        <v>1</v>
      </c>
      <c r="I61">
        <f t="shared" ca="1" si="41"/>
        <v>35</v>
      </c>
      <c r="J61">
        <f t="shared" ca="1" si="41"/>
        <v>34</v>
      </c>
      <c r="K61">
        <f t="shared" ca="1" si="41"/>
        <v>4</v>
      </c>
      <c r="L61">
        <f t="shared" ca="1" si="41"/>
        <v>5</v>
      </c>
      <c r="M61">
        <f t="shared" ca="1" si="41"/>
        <v>31</v>
      </c>
      <c r="N61">
        <f t="shared" ca="1" si="41"/>
        <v>30</v>
      </c>
      <c r="O61">
        <f t="shared" ca="1" si="41"/>
        <v>29</v>
      </c>
      <c r="P61">
        <f t="shared" ca="1" si="41"/>
        <v>9</v>
      </c>
      <c r="Q61">
        <f t="shared" ca="1" si="41"/>
        <v>27</v>
      </c>
      <c r="R61">
        <f t="shared" ca="1" si="41"/>
        <v>26</v>
      </c>
      <c r="S61">
        <f t="shared" ca="1" si="41"/>
        <v>12</v>
      </c>
      <c r="T61">
        <f t="shared" ca="1" si="41"/>
        <v>24</v>
      </c>
      <c r="U61">
        <f t="shared" ca="1" si="41"/>
        <v>14</v>
      </c>
      <c r="V61">
        <f t="shared" ca="1" si="41"/>
        <v>15</v>
      </c>
      <c r="W61">
        <f t="shared" ca="1" si="41"/>
        <v>16</v>
      </c>
      <c r="X61">
        <f t="shared" ca="1" si="40"/>
        <v>20</v>
      </c>
      <c r="Y61">
        <f t="shared" ca="1" si="40"/>
        <v>18</v>
      </c>
      <c r="AA61" s="1">
        <f ca="1">IF(AND($F61=AA$2,$E61=H60),1+AA60,IF(AND($F61=AA$2,$E61&lt;&gt;H60),1,AA60))</f>
        <v>1</v>
      </c>
      <c r="AB61">
        <f ca="1">IF(AND($F61=AB$2,$E61=I60),1+AB60,IF(AND($F61=AB$2,$E61&lt;&gt;I60),1,AB60))</f>
        <v>1</v>
      </c>
      <c r="AC61">
        <f ca="1">IF(AND($F61=AC$2,$E61=J60),1+AC60,IF(AND($F61=AC$2,$E61&lt;&gt;J60),1,AC60))</f>
        <v>2</v>
      </c>
      <c r="AD61">
        <f ca="1">IF(AND($F61=AD$2,$E61=K60),1+AD60,IF(AND($F61=AD$2,$E61&lt;&gt;K60),1,AD60))</f>
        <v>2</v>
      </c>
      <c r="AE61">
        <f ca="1">IF(AND($F61=AE$2,$E61=L60),1+AE60,IF(AND($F61=AE$2,$E61&lt;&gt;L60),1,AE60))</f>
        <v>1</v>
      </c>
      <c r="AF61">
        <f ca="1">IF(AND($F61=AF$2,$E61=M60),1+AF60,IF(AND($F61=AF$2,$E61&lt;&gt;M60),1,AF60))</f>
        <v>1</v>
      </c>
      <c r="AG61">
        <f ca="1">IF(AND($F61=AG$2,$E61=N60),1+AG60,IF(AND($F61=AG$2,$E61&lt;&gt;N60),1,AG60))</f>
        <v>1</v>
      </c>
      <c r="AH61">
        <f ca="1">IF(AND($F61=AH$2,$E61=O60),1+AH60,IF(AND($F61=AH$2,$E61&lt;&gt;O60),1,AH60))</f>
        <v>3</v>
      </c>
      <c r="AI61">
        <f ca="1">IF(AND($F61=AI$2,$E61=P60),1+AI60,IF(AND($F61=AI$2,$E61&lt;&gt;P60),1,AI60))</f>
        <v>1</v>
      </c>
      <c r="AJ61">
        <f ca="1">IF(AND($F61=AJ$2,$E61=Q60),1+AJ60,IF(AND($F61=AJ$2,$E61&lt;&gt;Q60),1,AJ60))</f>
        <v>1</v>
      </c>
      <c r="AK61">
        <f ca="1">IF(AND($F61=AK$2,$E61=R60),1+AK60,IF(AND($F61=AK$2,$E61&lt;&gt;R60),1,AK60))</f>
        <v>1</v>
      </c>
      <c r="AL61">
        <f ca="1">IF(AND($F61=AL$2,$E61=S60),1+AL60,IF(AND($F61=AL$2,$E61&lt;&gt;S60),1,AL60))</f>
        <v>1</v>
      </c>
      <c r="AM61">
        <f ca="1">IF(AND($F61=AM$2,$E61=T60),1+AM60,IF(AND($F61=AM$2,$E61&lt;&gt;T60),1,AM60))</f>
        <v>1</v>
      </c>
      <c r="AN61">
        <f ca="1">IF(AND($F61=AN$2,$E61=U60),1+AN60,IF(AND($F61=AN$2,$E61&lt;&gt;U60),1,AN60))</f>
        <v>4</v>
      </c>
      <c r="AO61">
        <f ca="1">IF(AND($F61=AO$2,$E61=V60),1+AO60,IF(AND($F61=AO$2,$E61&lt;&gt;V60),1,AO60))</f>
        <v>1</v>
      </c>
      <c r="AP61">
        <f ca="1">IF(AND($F61=AP$2,$E61=W60),1+AP60,IF(AND($F61=AP$2,$E61&lt;&gt;W60),1,AP60))</f>
        <v>2</v>
      </c>
      <c r="AQ61">
        <f ca="1">IF(AND($F61=AQ$2,$E61=X60),1+AQ60,IF(AND($F61=AQ$2,$E61&lt;&gt;X60),1,AQ60))</f>
        <v>1</v>
      </c>
      <c r="AR61">
        <f ca="1">IF(AND($F61=AR$2,$E61=Y60),1+AR60,IF(AND($F61=AR$2,$E61&lt;&gt;Y60),1,AR60))</f>
        <v>4</v>
      </c>
      <c r="AS61" s="1" t="str">
        <f t="shared" ca="1" si="39"/>
        <v/>
      </c>
      <c r="AT61" s="2" t="str">
        <f t="shared" ca="1" si="39"/>
        <v/>
      </c>
      <c r="AU61" s="2" t="str">
        <f t="shared" ca="1" si="39"/>
        <v/>
      </c>
      <c r="AV61" s="2" t="str">
        <f t="shared" ca="1" si="39"/>
        <v/>
      </c>
      <c r="AW61" s="2" t="str">
        <f t="shared" ca="1" si="39"/>
        <v/>
      </c>
      <c r="AX61" s="2" t="str">
        <f t="shared" ca="1" si="39"/>
        <v/>
      </c>
      <c r="AY61" s="2" t="str">
        <f t="shared" ca="1" si="39"/>
        <v/>
      </c>
      <c r="AZ61" s="2" t="str">
        <f t="shared" ca="1" si="39"/>
        <v/>
      </c>
      <c r="BA61" s="2" t="str">
        <f t="shared" ca="1" si="39"/>
        <v/>
      </c>
      <c r="BB61" s="2" t="str">
        <f t="shared" ca="1" si="39"/>
        <v/>
      </c>
      <c r="BC61" s="2" t="str">
        <f t="shared" ca="1" si="39"/>
        <v/>
      </c>
      <c r="BD61" s="2" t="str">
        <f t="shared" ca="1" si="39"/>
        <v/>
      </c>
      <c r="BE61" s="2" t="str">
        <f t="shared" ca="1" si="39"/>
        <v/>
      </c>
      <c r="BF61" s="2" t="str">
        <f t="shared" ca="1" si="39"/>
        <v/>
      </c>
      <c r="BG61" s="2" t="str">
        <f t="shared" ca="1" si="39"/>
        <v/>
      </c>
      <c r="BH61" s="2" t="str">
        <f t="shared" ca="1" si="38"/>
        <v/>
      </c>
      <c r="BI61" s="2" t="str">
        <f t="shared" ca="1" si="33"/>
        <v/>
      </c>
      <c r="BJ61" s="3" t="str">
        <f t="shared" ca="1" si="33"/>
        <v/>
      </c>
      <c r="BK61">
        <f ca="1">IF(AS60&lt;&gt;"",1+BK60,BK60)</f>
        <v>1</v>
      </c>
      <c r="BL61">
        <f ca="1">IF(AT60&lt;&gt;"",1+BL60,BL60)</f>
        <v>3</v>
      </c>
      <c r="BM61">
        <f ca="1">IF(AU60&lt;&gt;"",1+BM60,BM60)</f>
        <v>2</v>
      </c>
      <c r="BN61">
        <f ca="1">IF(AV60&lt;&gt;"",1+BN60,BN60)</f>
        <v>5</v>
      </c>
      <c r="BO61">
        <f ca="1">IF(AW60&lt;&gt;"",1+BO60,BO60)</f>
        <v>4</v>
      </c>
      <c r="BP61">
        <f ca="1">IF(AX60&lt;&gt;"",1+BP60,BP60)</f>
        <v>4</v>
      </c>
      <c r="BQ61">
        <f ca="1">IF(AY60&lt;&gt;"",1+BQ60,BQ60)</f>
        <v>3</v>
      </c>
      <c r="BR61">
        <f ca="1">IF(AZ60&lt;&gt;"",1+BR60,BR60)</f>
        <v>1</v>
      </c>
      <c r="BS61">
        <f ca="1">IF(BA60&lt;&gt;"",1+BS60,BS60)</f>
        <v>1</v>
      </c>
      <c r="BT61">
        <f ca="1">IF(BB60&lt;&gt;"",1+BT60,BT60)</f>
        <v>2</v>
      </c>
      <c r="BU61">
        <f ca="1">IF(BC60&lt;&gt;"",1+BU60,BU60)</f>
        <v>2</v>
      </c>
      <c r="BV61">
        <f ca="1">IF(BD60&lt;&gt;"",1+BV60,BV60)</f>
        <v>1</v>
      </c>
      <c r="BW61">
        <f ca="1">IF(BE60&lt;&gt;"",1+BW60,BW60)</f>
        <v>1</v>
      </c>
      <c r="BX61">
        <f ca="1">IF(BF60&lt;&gt;"",1+BX60,BX60)</f>
        <v>1</v>
      </c>
      <c r="BY61">
        <f ca="1">IF(BG60&lt;&gt;"",1+BY60,BY60)</f>
        <v>2</v>
      </c>
      <c r="BZ61">
        <f ca="1">IF(BH60&lt;&gt;"",1+BZ60,BZ60)</f>
        <v>1</v>
      </c>
      <c r="CA61">
        <f ca="1">IF(BI60&lt;&gt;"",1+CA60,CA60)</f>
        <v>2</v>
      </c>
      <c r="CB61" s="2">
        <f ca="1">IF(BJ60&lt;&gt;"",1+CB60,CB60)</f>
        <v>1</v>
      </c>
      <c r="CC61" s="15"/>
      <c r="CW61" s="3"/>
    </row>
    <row r="62" spans="4:101" customFormat="1" x14ac:dyDescent="0.25">
      <c r="D62">
        <v>60</v>
      </c>
      <c r="E62">
        <f t="shared" ca="1" si="4"/>
        <v>37</v>
      </c>
      <c r="F62">
        <f ca="1">LOOKUP(E62,A:A,B:B)</f>
        <v>37</v>
      </c>
      <c r="H62" s="1">
        <f t="shared" ca="1" si="41"/>
        <v>1</v>
      </c>
      <c r="I62">
        <f t="shared" ca="1" si="41"/>
        <v>35</v>
      </c>
      <c r="J62">
        <f t="shared" ca="1" si="41"/>
        <v>34</v>
      </c>
      <c r="K62">
        <f t="shared" ca="1" si="41"/>
        <v>4</v>
      </c>
      <c r="L62">
        <f t="shared" ca="1" si="41"/>
        <v>5</v>
      </c>
      <c r="M62">
        <f t="shared" ca="1" si="41"/>
        <v>31</v>
      </c>
      <c r="N62">
        <f t="shared" ca="1" si="41"/>
        <v>30</v>
      </c>
      <c r="O62">
        <f t="shared" ca="1" si="41"/>
        <v>29</v>
      </c>
      <c r="P62">
        <f t="shared" ca="1" si="41"/>
        <v>9</v>
      </c>
      <c r="Q62">
        <f t="shared" ca="1" si="41"/>
        <v>27</v>
      </c>
      <c r="R62">
        <f t="shared" ca="1" si="41"/>
        <v>26</v>
      </c>
      <c r="S62">
        <f t="shared" ca="1" si="41"/>
        <v>12</v>
      </c>
      <c r="T62">
        <f t="shared" ca="1" si="41"/>
        <v>24</v>
      </c>
      <c r="U62">
        <f t="shared" ca="1" si="41"/>
        <v>14</v>
      </c>
      <c r="V62">
        <f t="shared" ca="1" si="41"/>
        <v>15</v>
      </c>
      <c r="W62">
        <f t="shared" ca="1" si="41"/>
        <v>16</v>
      </c>
      <c r="X62">
        <f t="shared" ca="1" si="40"/>
        <v>20</v>
      </c>
      <c r="Y62">
        <f t="shared" ca="1" si="40"/>
        <v>18</v>
      </c>
      <c r="AA62" s="1">
        <f ca="1">IF(AND($F62=AA$2,$E62=H61),1+AA61,IF(AND($F62=AA$2,$E62&lt;&gt;H61),1,AA61))</f>
        <v>1</v>
      </c>
      <c r="AB62">
        <f ca="1">IF(AND($F62=AB$2,$E62=I61),1+AB61,IF(AND($F62=AB$2,$E62&lt;&gt;I61),1,AB61))</f>
        <v>1</v>
      </c>
      <c r="AC62">
        <f ca="1">IF(AND($F62=AC$2,$E62=J61),1+AC61,IF(AND($F62=AC$2,$E62&lt;&gt;J61),1,AC61))</f>
        <v>2</v>
      </c>
      <c r="AD62">
        <f ca="1">IF(AND($F62=AD$2,$E62=K61),1+AD61,IF(AND($F62=AD$2,$E62&lt;&gt;K61),1,AD61))</f>
        <v>2</v>
      </c>
      <c r="AE62">
        <f ca="1">IF(AND($F62=AE$2,$E62=L61),1+AE61,IF(AND($F62=AE$2,$E62&lt;&gt;L61),1,AE61))</f>
        <v>1</v>
      </c>
      <c r="AF62">
        <f ca="1">IF(AND($F62=AF$2,$E62=M61),1+AF61,IF(AND($F62=AF$2,$E62&lt;&gt;M61),1,AF61))</f>
        <v>1</v>
      </c>
      <c r="AG62">
        <f ca="1">IF(AND($F62=AG$2,$E62=N61),1+AG61,IF(AND($F62=AG$2,$E62&lt;&gt;N61),1,AG61))</f>
        <v>1</v>
      </c>
      <c r="AH62">
        <f ca="1">IF(AND($F62=AH$2,$E62=O61),1+AH61,IF(AND($F62=AH$2,$E62&lt;&gt;O61),1,AH61))</f>
        <v>3</v>
      </c>
      <c r="AI62">
        <f ca="1">IF(AND($F62=AI$2,$E62=P61),1+AI61,IF(AND($F62=AI$2,$E62&lt;&gt;P61),1,AI61))</f>
        <v>1</v>
      </c>
      <c r="AJ62">
        <f ca="1">IF(AND($F62=AJ$2,$E62=Q61),1+AJ61,IF(AND($F62=AJ$2,$E62&lt;&gt;Q61),1,AJ61))</f>
        <v>1</v>
      </c>
      <c r="AK62">
        <f ca="1">IF(AND($F62=AK$2,$E62=R61),1+AK61,IF(AND($F62=AK$2,$E62&lt;&gt;R61),1,AK61))</f>
        <v>1</v>
      </c>
      <c r="AL62">
        <f ca="1">IF(AND($F62=AL$2,$E62=S61),1+AL61,IF(AND($F62=AL$2,$E62&lt;&gt;S61),1,AL61))</f>
        <v>1</v>
      </c>
      <c r="AM62">
        <f ca="1">IF(AND($F62=AM$2,$E62=T61),1+AM61,IF(AND($F62=AM$2,$E62&lt;&gt;T61),1,AM61))</f>
        <v>1</v>
      </c>
      <c r="AN62">
        <f ca="1">IF(AND($F62=AN$2,$E62=U61),1+AN61,IF(AND($F62=AN$2,$E62&lt;&gt;U61),1,AN61))</f>
        <v>4</v>
      </c>
      <c r="AO62">
        <f ca="1">IF(AND($F62=AO$2,$E62=V61),1+AO61,IF(AND($F62=AO$2,$E62&lt;&gt;V61),1,AO61))</f>
        <v>1</v>
      </c>
      <c r="AP62">
        <f ca="1">IF(AND($F62=AP$2,$E62=W61),1+AP61,IF(AND($F62=AP$2,$E62&lt;&gt;W61),1,AP61))</f>
        <v>2</v>
      </c>
      <c r="AQ62">
        <f ca="1">IF(AND($F62=AQ$2,$E62=X61),1+AQ61,IF(AND($F62=AQ$2,$E62&lt;&gt;X61),1,AQ61))</f>
        <v>1</v>
      </c>
      <c r="AR62">
        <f ca="1">IF(AND($F62=AR$2,$E62=Y61),1+AR61,IF(AND($F62=AR$2,$E62&lt;&gt;Y61),1,AR61))</f>
        <v>4</v>
      </c>
      <c r="AS62" s="1" t="str">
        <f t="shared" ca="1" si="39"/>
        <v/>
      </c>
      <c r="AT62" s="2" t="str">
        <f t="shared" ca="1" si="39"/>
        <v/>
      </c>
      <c r="AU62" s="2" t="str">
        <f t="shared" ca="1" si="39"/>
        <v/>
      </c>
      <c r="AV62" s="2" t="str">
        <f t="shared" ca="1" si="39"/>
        <v/>
      </c>
      <c r="AW62" s="2" t="str">
        <f t="shared" ca="1" si="39"/>
        <v/>
      </c>
      <c r="AX62" s="2" t="str">
        <f t="shared" ca="1" si="39"/>
        <v/>
      </c>
      <c r="AY62" s="2" t="str">
        <f t="shared" ca="1" si="39"/>
        <v/>
      </c>
      <c r="AZ62" s="2" t="str">
        <f t="shared" ca="1" si="39"/>
        <v/>
      </c>
      <c r="BA62" s="2" t="str">
        <f t="shared" ca="1" si="39"/>
        <v/>
      </c>
      <c r="BB62" s="2" t="str">
        <f t="shared" ca="1" si="39"/>
        <v/>
      </c>
      <c r="BC62" s="2" t="str">
        <f t="shared" ca="1" si="39"/>
        <v/>
      </c>
      <c r="BD62" s="2" t="str">
        <f t="shared" ca="1" si="39"/>
        <v/>
      </c>
      <c r="BE62" s="2" t="str">
        <f t="shared" ca="1" si="39"/>
        <v/>
      </c>
      <c r="BF62" s="2" t="str">
        <f t="shared" ca="1" si="39"/>
        <v/>
      </c>
      <c r="BG62" s="2" t="str">
        <f t="shared" ca="1" si="39"/>
        <v/>
      </c>
      <c r="BH62" s="2" t="str">
        <f t="shared" ca="1" si="38"/>
        <v/>
      </c>
      <c r="BI62" s="2" t="str">
        <f t="shared" ca="1" si="33"/>
        <v/>
      </c>
      <c r="BJ62" s="3" t="str">
        <f t="shared" ca="1" si="33"/>
        <v/>
      </c>
      <c r="BK62">
        <f ca="1">IF(AS61&lt;&gt;"",1+BK61,BK61)</f>
        <v>1</v>
      </c>
      <c r="BL62">
        <f ca="1">IF(AT61&lt;&gt;"",1+BL61,BL61)</f>
        <v>3</v>
      </c>
      <c r="BM62">
        <f ca="1">IF(AU61&lt;&gt;"",1+BM61,BM61)</f>
        <v>2</v>
      </c>
      <c r="BN62">
        <f ca="1">IF(AV61&lt;&gt;"",1+BN61,BN61)</f>
        <v>5</v>
      </c>
      <c r="BO62">
        <f ca="1">IF(AW61&lt;&gt;"",1+BO61,BO61)</f>
        <v>4</v>
      </c>
      <c r="BP62">
        <f ca="1">IF(AX61&lt;&gt;"",1+BP61,BP61)</f>
        <v>4</v>
      </c>
      <c r="BQ62">
        <f ca="1">IF(AY61&lt;&gt;"",1+BQ61,BQ61)</f>
        <v>3</v>
      </c>
      <c r="BR62">
        <f ca="1">IF(AZ61&lt;&gt;"",1+BR61,BR61)</f>
        <v>1</v>
      </c>
      <c r="BS62">
        <f ca="1">IF(BA61&lt;&gt;"",1+BS61,BS61)</f>
        <v>1</v>
      </c>
      <c r="BT62">
        <f ca="1">IF(BB61&lt;&gt;"",1+BT61,BT61)</f>
        <v>2</v>
      </c>
      <c r="BU62">
        <f ca="1">IF(BC61&lt;&gt;"",1+BU61,BU61)</f>
        <v>2</v>
      </c>
      <c r="BV62">
        <f ca="1">IF(BD61&lt;&gt;"",1+BV61,BV61)</f>
        <v>1</v>
      </c>
      <c r="BW62">
        <f ca="1">IF(BE61&lt;&gt;"",1+BW61,BW61)</f>
        <v>1</v>
      </c>
      <c r="BX62">
        <f ca="1">IF(BF61&lt;&gt;"",1+BX61,BX61)</f>
        <v>1</v>
      </c>
      <c r="BY62">
        <f ca="1">IF(BG61&lt;&gt;"",1+BY61,BY61)</f>
        <v>2</v>
      </c>
      <c r="BZ62">
        <f ca="1">IF(BH61&lt;&gt;"",1+BZ61,BZ61)</f>
        <v>1</v>
      </c>
      <c r="CA62">
        <f ca="1">IF(BI61&lt;&gt;"",1+CA61,CA61)</f>
        <v>2</v>
      </c>
      <c r="CB62" s="2">
        <f ca="1">IF(BJ61&lt;&gt;"",1+CB61,CB61)</f>
        <v>1</v>
      </c>
      <c r="CC62" s="15"/>
      <c r="CW62" s="3"/>
    </row>
    <row r="63" spans="4:101" customFormat="1" x14ac:dyDescent="0.25">
      <c r="D63">
        <v>61</v>
      </c>
      <c r="E63">
        <f t="shared" ca="1" si="4"/>
        <v>14</v>
      </c>
      <c r="F63">
        <f ca="1">LOOKUP(E63,A:A,B:B)</f>
        <v>14</v>
      </c>
      <c r="H63" s="1">
        <f t="shared" ca="1" si="41"/>
        <v>1</v>
      </c>
      <c r="I63">
        <f t="shared" ca="1" si="41"/>
        <v>35</v>
      </c>
      <c r="J63">
        <f t="shared" ca="1" si="41"/>
        <v>34</v>
      </c>
      <c r="K63">
        <f t="shared" ca="1" si="41"/>
        <v>4</v>
      </c>
      <c r="L63">
        <f t="shared" ca="1" si="41"/>
        <v>5</v>
      </c>
      <c r="M63">
        <f t="shared" ca="1" si="41"/>
        <v>31</v>
      </c>
      <c r="N63">
        <f t="shared" ca="1" si="41"/>
        <v>30</v>
      </c>
      <c r="O63">
        <f t="shared" ca="1" si="41"/>
        <v>29</v>
      </c>
      <c r="P63">
        <f t="shared" ca="1" si="41"/>
        <v>9</v>
      </c>
      <c r="Q63">
        <f t="shared" ca="1" si="41"/>
        <v>27</v>
      </c>
      <c r="R63">
        <f t="shared" ca="1" si="41"/>
        <v>26</v>
      </c>
      <c r="S63">
        <f t="shared" ca="1" si="41"/>
        <v>12</v>
      </c>
      <c r="T63">
        <f t="shared" ca="1" si="41"/>
        <v>24</v>
      </c>
      <c r="U63">
        <f t="shared" ca="1" si="41"/>
        <v>14</v>
      </c>
      <c r="V63">
        <f t="shared" ca="1" si="41"/>
        <v>15</v>
      </c>
      <c r="W63">
        <f t="shared" ca="1" si="41"/>
        <v>16</v>
      </c>
      <c r="X63">
        <f t="shared" ca="1" si="40"/>
        <v>20</v>
      </c>
      <c r="Y63">
        <f t="shared" ca="1" si="40"/>
        <v>18</v>
      </c>
      <c r="AA63" s="1">
        <f ca="1">IF(AND($F63=AA$2,$E63=H62),1+AA62,IF(AND($F63=AA$2,$E63&lt;&gt;H62),1,AA62))</f>
        <v>1</v>
      </c>
      <c r="AB63">
        <f ca="1">IF(AND($F63=AB$2,$E63=I62),1+AB62,IF(AND($F63=AB$2,$E63&lt;&gt;I62),1,AB62))</f>
        <v>1</v>
      </c>
      <c r="AC63">
        <f ca="1">IF(AND($F63=AC$2,$E63=J62),1+AC62,IF(AND($F63=AC$2,$E63&lt;&gt;J62),1,AC62))</f>
        <v>2</v>
      </c>
      <c r="AD63">
        <f ca="1">IF(AND($F63=AD$2,$E63=K62),1+AD62,IF(AND($F63=AD$2,$E63&lt;&gt;K62),1,AD62))</f>
        <v>2</v>
      </c>
      <c r="AE63">
        <f ca="1">IF(AND($F63=AE$2,$E63=L62),1+AE62,IF(AND($F63=AE$2,$E63&lt;&gt;L62),1,AE62))</f>
        <v>1</v>
      </c>
      <c r="AF63">
        <f ca="1">IF(AND($F63=AF$2,$E63=M62),1+AF62,IF(AND($F63=AF$2,$E63&lt;&gt;M62),1,AF62))</f>
        <v>1</v>
      </c>
      <c r="AG63">
        <f ca="1">IF(AND($F63=AG$2,$E63=N62),1+AG62,IF(AND($F63=AG$2,$E63&lt;&gt;N62),1,AG62))</f>
        <v>1</v>
      </c>
      <c r="AH63">
        <f ca="1">IF(AND($F63=AH$2,$E63=O62),1+AH62,IF(AND($F63=AH$2,$E63&lt;&gt;O62),1,AH62))</f>
        <v>3</v>
      </c>
      <c r="AI63">
        <f ca="1">IF(AND($F63=AI$2,$E63=P62),1+AI62,IF(AND($F63=AI$2,$E63&lt;&gt;P62),1,AI62))</f>
        <v>1</v>
      </c>
      <c r="AJ63">
        <f ca="1">IF(AND($F63=AJ$2,$E63=Q62),1+AJ62,IF(AND($F63=AJ$2,$E63&lt;&gt;Q62),1,AJ62))</f>
        <v>1</v>
      </c>
      <c r="AK63">
        <f ca="1">IF(AND($F63=AK$2,$E63=R62),1+AK62,IF(AND($F63=AK$2,$E63&lt;&gt;R62),1,AK62))</f>
        <v>1</v>
      </c>
      <c r="AL63">
        <f ca="1">IF(AND($F63=AL$2,$E63=S62),1+AL62,IF(AND($F63=AL$2,$E63&lt;&gt;S62),1,AL62))</f>
        <v>1</v>
      </c>
      <c r="AM63">
        <f ca="1">IF(AND($F63=AM$2,$E63=T62),1+AM62,IF(AND($F63=AM$2,$E63&lt;&gt;T62),1,AM62))</f>
        <v>1</v>
      </c>
      <c r="AN63">
        <f ca="1">IF(AND($F63=AN$2,$E63=U62),1+AN62,IF(AND($F63=AN$2,$E63&lt;&gt;U62),1,AN62))</f>
        <v>5</v>
      </c>
      <c r="AO63">
        <f ca="1">IF(AND($F63=AO$2,$E63=V62),1+AO62,IF(AND($F63=AO$2,$E63&lt;&gt;V62),1,AO62))</f>
        <v>1</v>
      </c>
      <c r="AP63">
        <f ca="1">IF(AND($F63=AP$2,$E63=W62),1+AP62,IF(AND($F63=AP$2,$E63&lt;&gt;W62),1,AP62))</f>
        <v>2</v>
      </c>
      <c r="AQ63">
        <f ca="1">IF(AND($F63=AQ$2,$E63=X62),1+AQ62,IF(AND($F63=AQ$2,$E63&lt;&gt;X62),1,AQ62))</f>
        <v>1</v>
      </c>
      <c r="AR63">
        <f ca="1">IF(AND($F63=AR$2,$E63=Y62),1+AR62,IF(AND($F63=AR$2,$E63&lt;&gt;Y62),1,AR62))</f>
        <v>4</v>
      </c>
      <c r="AS63" s="1" t="str">
        <f t="shared" ca="1" si="39"/>
        <v/>
      </c>
      <c r="AT63" s="2" t="str">
        <f t="shared" ca="1" si="39"/>
        <v/>
      </c>
      <c r="AU63" s="2" t="str">
        <f t="shared" ca="1" si="39"/>
        <v/>
      </c>
      <c r="AV63" s="2" t="str">
        <f t="shared" ca="1" si="39"/>
        <v/>
      </c>
      <c r="AW63" s="2" t="str">
        <f t="shared" ca="1" si="39"/>
        <v/>
      </c>
      <c r="AX63" s="2" t="str">
        <f t="shared" ca="1" si="39"/>
        <v/>
      </c>
      <c r="AY63" s="2" t="str">
        <f t="shared" ca="1" si="39"/>
        <v/>
      </c>
      <c r="AZ63" s="2" t="str">
        <f t="shared" ca="1" si="39"/>
        <v/>
      </c>
      <c r="BA63" s="2" t="str">
        <f t="shared" ca="1" si="39"/>
        <v/>
      </c>
      <c r="BB63" s="2" t="str">
        <f t="shared" ca="1" si="39"/>
        <v/>
      </c>
      <c r="BC63" s="2" t="str">
        <f t="shared" ca="1" si="39"/>
        <v/>
      </c>
      <c r="BD63" s="2">
        <f t="shared" ca="1" si="39"/>
        <v>1</v>
      </c>
      <c r="BE63" s="2" t="str">
        <f t="shared" ca="1" si="39"/>
        <v/>
      </c>
      <c r="BF63" s="2" t="str">
        <f t="shared" ca="1" si="39"/>
        <v/>
      </c>
      <c r="BG63" s="2" t="str">
        <f t="shared" ca="1" si="39"/>
        <v/>
      </c>
      <c r="BH63" s="2" t="str">
        <f t="shared" ca="1" si="38"/>
        <v/>
      </c>
      <c r="BI63" s="2" t="str">
        <f t="shared" ca="1" si="33"/>
        <v/>
      </c>
      <c r="BJ63" s="3" t="str">
        <f t="shared" ca="1" si="33"/>
        <v/>
      </c>
      <c r="BK63">
        <f ca="1">IF(AS62&lt;&gt;"",1+BK62,BK62)</f>
        <v>1</v>
      </c>
      <c r="BL63">
        <f ca="1">IF(AT62&lt;&gt;"",1+BL62,BL62)</f>
        <v>3</v>
      </c>
      <c r="BM63">
        <f ca="1">IF(AU62&lt;&gt;"",1+BM62,BM62)</f>
        <v>2</v>
      </c>
      <c r="BN63">
        <f ca="1">IF(AV62&lt;&gt;"",1+BN62,BN62)</f>
        <v>5</v>
      </c>
      <c r="BO63">
        <f ca="1">IF(AW62&lt;&gt;"",1+BO62,BO62)</f>
        <v>4</v>
      </c>
      <c r="BP63">
        <f ca="1">IF(AX62&lt;&gt;"",1+BP62,BP62)</f>
        <v>4</v>
      </c>
      <c r="BQ63">
        <f ca="1">IF(AY62&lt;&gt;"",1+BQ62,BQ62)</f>
        <v>3</v>
      </c>
      <c r="BR63">
        <f ca="1">IF(AZ62&lt;&gt;"",1+BR62,BR62)</f>
        <v>1</v>
      </c>
      <c r="BS63">
        <f ca="1">IF(BA62&lt;&gt;"",1+BS62,BS62)</f>
        <v>1</v>
      </c>
      <c r="BT63">
        <f ca="1">IF(BB62&lt;&gt;"",1+BT62,BT62)</f>
        <v>2</v>
      </c>
      <c r="BU63">
        <f ca="1">IF(BC62&lt;&gt;"",1+BU62,BU62)</f>
        <v>2</v>
      </c>
      <c r="BV63">
        <f ca="1">IF(BD62&lt;&gt;"",1+BV62,BV62)</f>
        <v>1</v>
      </c>
      <c r="BW63">
        <f ca="1">IF(BE62&lt;&gt;"",1+BW62,BW62)</f>
        <v>1</v>
      </c>
      <c r="BX63">
        <f ca="1">IF(BF62&lt;&gt;"",1+BX62,BX62)</f>
        <v>1</v>
      </c>
      <c r="BY63">
        <f ca="1">IF(BG62&lt;&gt;"",1+BY62,BY62)</f>
        <v>2</v>
      </c>
      <c r="BZ63">
        <f ca="1">IF(BH62&lt;&gt;"",1+BZ62,BZ62)</f>
        <v>1</v>
      </c>
      <c r="CA63">
        <f ca="1">IF(BI62&lt;&gt;"",1+CA62,CA62)</f>
        <v>2</v>
      </c>
      <c r="CB63" s="2">
        <f ca="1">IF(BJ62&lt;&gt;"",1+CB62,CB62)</f>
        <v>1</v>
      </c>
      <c r="CC63" s="15"/>
      <c r="CW63" s="3"/>
    </row>
    <row r="64" spans="4:101" customFormat="1" x14ac:dyDescent="0.25">
      <c r="D64">
        <v>62</v>
      </c>
      <c r="E64">
        <f t="shared" ca="1" si="4"/>
        <v>25</v>
      </c>
      <c r="F64">
        <f ca="1">LOOKUP(E64,A:A,B:B)</f>
        <v>12</v>
      </c>
      <c r="H64" s="1">
        <f t="shared" ca="1" si="41"/>
        <v>1</v>
      </c>
      <c r="I64">
        <f t="shared" ca="1" si="41"/>
        <v>35</v>
      </c>
      <c r="J64">
        <f t="shared" ca="1" si="41"/>
        <v>34</v>
      </c>
      <c r="K64">
        <f t="shared" ca="1" si="41"/>
        <v>4</v>
      </c>
      <c r="L64">
        <f t="shared" ca="1" si="41"/>
        <v>5</v>
      </c>
      <c r="M64">
        <f t="shared" ca="1" si="41"/>
        <v>31</v>
      </c>
      <c r="N64">
        <f t="shared" ca="1" si="41"/>
        <v>30</v>
      </c>
      <c r="O64">
        <f t="shared" ca="1" si="41"/>
        <v>29</v>
      </c>
      <c r="P64">
        <f t="shared" ca="1" si="41"/>
        <v>9</v>
      </c>
      <c r="Q64">
        <f t="shared" ca="1" si="41"/>
        <v>27</v>
      </c>
      <c r="R64">
        <f t="shared" ca="1" si="41"/>
        <v>26</v>
      </c>
      <c r="S64">
        <f t="shared" ca="1" si="41"/>
        <v>25</v>
      </c>
      <c r="T64">
        <f t="shared" ca="1" si="41"/>
        <v>24</v>
      </c>
      <c r="U64">
        <f t="shared" ca="1" si="41"/>
        <v>14</v>
      </c>
      <c r="V64">
        <f t="shared" ca="1" si="41"/>
        <v>15</v>
      </c>
      <c r="W64">
        <f t="shared" ca="1" si="41"/>
        <v>16</v>
      </c>
      <c r="X64">
        <f t="shared" ca="1" si="40"/>
        <v>20</v>
      </c>
      <c r="Y64">
        <f t="shared" ca="1" si="40"/>
        <v>18</v>
      </c>
      <c r="AA64" s="1">
        <f ca="1">IF(AND($F64=AA$2,$E64=H63),1+AA63,IF(AND($F64=AA$2,$E64&lt;&gt;H63),1,AA63))</f>
        <v>1</v>
      </c>
      <c r="AB64">
        <f ca="1">IF(AND($F64=AB$2,$E64=I63),1+AB63,IF(AND($F64=AB$2,$E64&lt;&gt;I63),1,AB63))</f>
        <v>1</v>
      </c>
      <c r="AC64">
        <f ca="1">IF(AND($F64=AC$2,$E64=J63),1+AC63,IF(AND($F64=AC$2,$E64&lt;&gt;J63),1,AC63))</f>
        <v>2</v>
      </c>
      <c r="AD64">
        <f ca="1">IF(AND($F64=AD$2,$E64=K63),1+AD63,IF(AND($F64=AD$2,$E64&lt;&gt;K63),1,AD63))</f>
        <v>2</v>
      </c>
      <c r="AE64">
        <f ca="1">IF(AND($F64=AE$2,$E64=L63),1+AE63,IF(AND($F64=AE$2,$E64&lt;&gt;L63),1,AE63))</f>
        <v>1</v>
      </c>
      <c r="AF64">
        <f ca="1">IF(AND($F64=AF$2,$E64=M63),1+AF63,IF(AND($F64=AF$2,$E64&lt;&gt;M63),1,AF63))</f>
        <v>1</v>
      </c>
      <c r="AG64">
        <f ca="1">IF(AND($F64=AG$2,$E64=N63),1+AG63,IF(AND($F64=AG$2,$E64&lt;&gt;N63),1,AG63))</f>
        <v>1</v>
      </c>
      <c r="AH64">
        <f ca="1">IF(AND($F64=AH$2,$E64=O63),1+AH63,IF(AND($F64=AH$2,$E64&lt;&gt;O63),1,AH63))</f>
        <v>3</v>
      </c>
      <c r="AI64">
        <f ca="1">IF(AND($F64=AI$2,$E64=P63),1+AI63,IF(AND($F64=AI$2,$E64&lt;&gt;P63),1,AI63))</f>
        <v>1</v>
      </c>
      <c r="AJ64">
        <f ca="1">IF(AND($F64=AJ$2,$E64=Q63),1+AJ63,IF(AND($F64=AJ$2,$E64&lt;&gt;Q63),1,AJ63))</f>
        <v>1</v>
      </c>
      <c r="AK64">
        <f ca="1">IF(AND($F64=AK$2,$E64=R63),1+AK63,IF(AND($F64=AK$2,$E64&lt;&gt;R63),1,AK63))</f>
        <v>1</v>
      </c>
      <c r="AL64">
        <f ca="1">IF(AND($F64=AL$2,$E64=S63),1+AL63,IF(AND($F64=AL$2,$E64&lt;&gt;S63),1,AL63))</f>
        <v>1</v>
      </c>
      <c r="AM64">
        <f ca="1">IF(AND($F64=AM$2,$E64=T63),1+AM63,IF(AND($F64=AM$2,$E64&lt;&gt;T63),1,AM63))</f>
        <v>1</v>
      </c>
      <c r="AN64">
        <f ca="1">IF(AND($F64=AN$2,$E64=U63),1+AN63,IF(AND($F64=AN$2,$E64&lt;&gt;U63),1,AN63))</f>
        <v>5</v>
      </c>
      <c r="AO64">
        <f ca="1">IF(AND($F64=AO$2,$E64=V63),1+AO63,IF(AND($F64=AO$2,$E64&lt;&gt;V63),1,AO63))</f>
        <v>1</v>
      </c>
      <c r="AP64">
        <f ca="1">IF(AND($F64=AP$2,$E64=W63),1+AP63,IF(AND($F64=AP$2,$E64&lt;&gt;W63),1,AP63))</f>
        <v>2</v>
      </c>
      <c r="AQ64">
        <f ca="1">IF(AND($F64=AQ$2,$E64=X63),1+AQ63,IF(AND($F64=AQ$2,$E64&lt;&gt;X63),1,AQ63))</f>
        <v>1</v>
      </c>
      <c r="AR64">
        <f ca="1">IF(AND($F64=AR$2,$E64=Y63),1+AR63,IF(AND($F64=AR$2,$E64&lt;&gt;Y63),1,AR63))</f>
        <v>4</v>
      </c>
      <c r="AS64" s="1" t="str">
        <f t="shared" ca="1" si="39"/>
        <v/>
      </c>
      <c r="AT64" s="2" t="str">
        <f t="shared" ca="1" si="39"/>
        <v/>
      </c>
      <c r="AU64" s="2" t="str">
        <f t="shared" ca="1" si="39"/>
        <v/>
      </c>
      <c r="AV64" s="2" t="str">
        <f t="shared" ca="1" si="39"/>
        <v/>
      </c>
      <c r="AW64" s="2" t="str">
        <f t="shared" ca="1" si="39"/>
        <v/>
      </c>
      <c r="AX64" s="2" t="str">
        <f t="shared" ca="1" si="39"/>
        <v/>
      </c>
      <c r="AY64" s="2" t="str">
        <f t="shared" ca="1" si="39"/>
        <v/>
      </c>
      <c r="AZ64" s="2">
        <f t="shared" ca="1" si="39"/>
        <v>3</v>
      </c>
      <c r="BA64" s="2" t="str">
        <f t="shared" ca="1" si="39"/>
        <v/>
      </c>
      <c r="BB64" s="2" t="str">
        <f t="shared" ca="1" si="39"/>
        <v/>
      </c>
      <c r="BC64" s="2" t="str">
        <f t="shared" ca="1" si="39"/>
        <v/>
      </c>
      <c r="BD64" s="2" t="str">
        <f t="shared" ca="1" si="39"/>
        <v/>
      </c>
      <c r="BE64" s="2" t="str">
        <f t="shared" ca="1" si="39"/>
        <v/>
      </c>
      <c r="BF64" s="2" t="str">
        <f t="shared" ca="1" si="39"/>
        <v/>
      </c>
      <c r="BG64" s="2" t="str">
        <f t="shared" ca="1" si="39"/>
        <v/>
      </c>
      <c r="BH64" s="2" t="str">
        <f t="shared" ca="1" si="38"/>
        <v/>
      </c>
      <c r="BI64" s="2" t="str">
        <f t="shared" ca="1" si="33"/>
        <v/>
      </c>
      <c r="BJ64" s="3" t="str">
        <f t="shared" ca="1" si="33"/>
        <v/>
      </c>
      <c r="BK64">
        <f ca="1">IF(AS63&lt;&gt;"",1+BK63,BK63)</f>
        <v>1</v>
      </c>
      <c r="BL64">
        <f ca="1">IF(AT63&lt;&gt;"",1+BL63,BL63)</f>
        <v>3</v>
      </c>
      <c r="BM64">
        <f ca="1">IF(AU63&lt;&gt;"",1+BM63,BM63)</f>
        <v>2</v>
      </c>
      <c r="BN64">
        <f ca="1">IF(AV63&lt;&gt;"",1+BN63,BN63)</f>
        <v>5</v>
      </c>
      <c r="BO64">
        <f ca="1">IF(AW63&lt;&gt;"",1+BO63,BO63)</f>
        <v>4</v>
      </c>
      <c r="BP64">
        <f ca="1">IF(AX63&lt;&gt;"",1+BP63,BP63)</f>
        <v>4</v>
      </c>
      <c r="BQ64">
        <f ca="1">IF(AY63&lt;&gt;"",1+BQ63,BQ63)</f>
        <v>3</v>
      </c>
      <c r="BR64">
        <f ca="1">IF(AZ63&lt;&gt;"",1+BR63,BR63)</f>
        <v>1</v>
      </c>
      <c r="BS64">
        <f ca="1">IF(BA63&lt;&gt;"",1+BS63,BS63)</f>
        <v>1</v>
      </c>
      <c r="BT64">
        <f ca="1">IF(BB63&lt;&gt;"",1+BT63,BT63)</f>
        <v>2</v>
      </c>
      <c r="BU64">
        <f ca="1">IF(BC63&lt;&gt;"",1+BU63,BU63)</f>
        <v>2</v>
      </c>
      <c r="BV64">
        <f ca="1">IF(BD63&lt;&gt;"",1+BV63,BV63)</f>
        <v>2</v>
      </c>
      <c r="BW64">
        <f ca="1">IF(BE63&lt;&gt;"",1+BW63,BW63)</f>
        <v>1</v>
      </c>
      <c r="BX64">
        <f ca="1">IF(BF63&lt;&gt;"",1+BX63,BX63)</f>
        <v>1</v>
      </c>
      <c r="BY64">
        <f ca="1">IF(BG63&lt;&gt;"",1+BY63,BY63)</f>
        <v>2</v>
      </c>
      <c r="BZ64">
        <f ca="1">IF(BH63&lt;&gt;"",1+BZ63,BZ63)</f>
        <v>1</v>
      </c>
      <c r="CA64">
        <f ca="1">IF(BI63&lt;&gt;"",1+CA63,CA63)</f>
        <v>2</v>
      </c>
      <c r="CB64" s="2">
        <f ca="1">IF(BJ63&lt;&gt;"",1+CB63,CB63)</f>
        <v>1</v>
      </c>
      <c r="CC64" s="15"/>
      <c r="CW64" s="3"/>
    </row>
    <row r="65" spans="4:101" customFormat="1" x14ac:dyDescent="0.25">
      <c r="D65">
        <v>63</v>
      </c>
      <c r="E65">
        <f t="shared" ca="1" si="4"/>
        <v>8</v>
      </c>
      <c r="F65">
        <f ca="1">LOOKUP(E65,A:A,B:B)</f>
        <v>8</v>
      </c>
      <c r="H65" s="1">
        <f t="shared" ca="1" si="41"/>
        <v>1</v>
      </c>
      <c r="I65">
        <f t="shared" ca="1" si="41"/>
        <v>35</v>
      </c>
      <c r="J65">
        <f t="shared" ca="1" si="41"/>
        <v>34</v>
      </c>
      <c r="K65">
        <f t="shared" ca="1" si="41"/>
        <v>4</v>
      </c>
      <c r="L65">
        <f t="shared" ca="1" si="41"/>
        <v>5</v>
      </c>
      <c r="M65">
        <f t="shared" ca="1" si="41"/>
        <v>31</v>
      </c>
      <c r="N65">
        <f t="shared" ca="1" si="41"/>
        <v>30</v>
      </c>
      <c r="O65">
        <f t="shared" ca="1" si="41"/>
        <v>8</v>
      </c>
      <c r="P65">
        <f t="shared" ca="1" si="41"/>
        <v>9</v>
      </c>
      <c r="Q65">
        <f t="shared" ca="1" si="41"/>
        <v>27</v>
      </c>
      <c r="R65">
        <f t="shared" ca="1" si="41"/>
        <v>26</v>
      </c>
      <c r="S65">
        <f t="shared" ca="1" si="41"/>
        <v>25</v>
      </c>
      <c r="T65">
        <f t="shared" ca="1" si="41"/>
        <v>24</v>
      </c>
      <c r="U65">
        <f t="shared" ca="1" si="41"/>
        <v>14</v>
      </c>
      <c r="V65">
        <f t="shared" ca="1" si="41"/>
        <v>15</v>
      </c>
      <c r="W65">
        <f t="shared" ca="1" si="41"/>
        <v>16</v>
      </c>
      <c r="X65">
        <f t="shared" ca="1" si="40"/>
        <v>20</v>
      </c>
      <c r="Y65">
        <f t="shared" ca="1" si="40"/>
        <v>18</v>
      </c>
      <c r="AA65" s="1">
        <f ca="1">IF(AND($F65=AA$2,$E65=H64),1+AA64,IF(AND($F65=AA$2,$E65&lt;&gt;H64),1,AA64))</f>
        <v>1</v>
      </c>
      <c r="AB65">
        <f ca="1">IF(AND($F65=AB$2,$E65=I64),1+AB64,IF(AND($F65=AB$2,$E65&lt;&gt;I64),1,AB64))</f>
        <v>1</v>
      </c>
      <c r="AC65">
        <f ca="1">IF(AND($F65=AC$2,$E65=J64),1+AC64,IF(AND($F65=AC$2,$E65&lt;&gt;J64),1,AC64))</f>
        <v>2</v>
      </c>
      <c r="AD65">
        <f ca="1">IF(AND($F65=AD$2,$E65=K64),1+AD64,IF(AND($F65=AD$2,$E65&lt;&gt;K64),1,AD64))</f>
        <v>2</v>
      </c>
      <c r="AE65">
        <f ca="1">IF(AND($F65=AE$2,$E65=L64),1+AE64,IF(AND($F65=AE$2,$E65&lt;&gt;L64),1,AE64))</f>
        <v>1</v>
      </c>
      <c r="AF65">
        <f ca="1">IF(AND($F65=AF$2,$E65=M64),1+AF64,IF(AND($F65=AF$2,$E65&lt;&gt;M64),1,AF64))</f>
        <v>1</v>
      </c>
      <c r="AG65">
        <f ca="1">IF(AND($F65=AG$2,$E65=N64),1+AG64,IF(AND($F65=AG$2,$E65&lt;&gt;N64),1,AG64))</f>
        <v>1</v>
      </c>
      <c r="AH65">
        <f ca="1">IF(AND($F65=AH$2,$E65=O64),1+AH64,IF(AND($F65=AH$2,$E65&lt;&gt;O64),1,AH64))</f>
        <v>1</v>
      </c>
      <c r="AI65">
        <f ca="1">IF(AND($F65=AI$2,$E65=P64),1+AI64,IF(AND($F65=AI$2,$E65&lt;&gt;P64),1,AI64))</f>
        <v>1</v>
      </c>
      <c r="AJ65">
        <f ca="1">IF(AND($F65=AJ$2,$E65=Q64),1+AJ64,IF(AND($F65=AJ$2,$E65&lt;&gt;Q64),1,AJ64))</f>
        <v>1</v>
      </c>
      <c r="AK65">
        <f ca="1">IF(AND($F65=AK$2,$E65=R64),1+AK64,IF(AND($F65=AK$2,$E65&lt;&gt;R64),1,AK64))</f>
        <v>1</v>
      </c>
      <c r="AL65">
        <f ca="1">IF(AND($F65=AL$2,$E65=S64),1+AL64,IF(AND($F65=AL$2,$E65&lt;&gt;S64),1,AL64))</f>
        <v>1</v>
      </c>
      <c r="AM65">
        <f ca="1">IF(AND($F65=AM$2,$E65=T64),1+AM64,IF(AND($F65=AM$2,$E65&lt;&gt;T64),1,AM64))</f>
        <v>1</v>
      </c>
      <c r="AN65">
        <f ca="1">IF(AND($F65=AN$2,$E65=U64),1+AN64,IF(AND($F65=AN$2,$E65&lt;&gt;U64),1,AN64))</f>
        <v>5</v>
      </c>
      <c r="AO65">
        <f ca="1">IF(AND($F65=AO$2,$E65=V64),1+AO64,IF(AND($F65=AO$2,$E65&lt;&gt;V64),1,AO64))</f>
        <v>1</v>
      </c>
      <c r="AP65">
        <f ca="1">IF(AND($F65=AP$2,$E65=W64),1+AP64,IF(AND($F65=AP$2,$E65&lt;&gt;W64),1,AP64))</f>
        <v>2</v>
      </c>
      <c r="AQ65">
        <f ca="1">IF(AND($F65=AQ$2,$E65=X64),1+AQ64,IF(AND($F65=AQ$2,$E65&lt;&gt;X64),1,AQ64))</f>
        <v>1</v>
      </c>
      <c r="AR65">
        <f ca="1">IF(AND($F65=AR$2,$E65=Y64),1+AR64,IF(AND($F65=AR$2,$E65&lt;&gt;Y64),1,AR64))</f>
        <v>4</v>
      </c>
      <c r="AS65" s="1" t="str">
        <f t="shared" ref="AS65:BH81" ca="1" si="42">IF(AND($F66=AS$2,OR(AA65=AA66,AA66&lt;AA65)),AA65,"")</f>
        <v/>
      </c>
      <c r="AT65" s="2" t="str">
        <f t="shared" ca="1" si="42"/>
        <v/>
      </c>
      <c r="AU65" s="2" t="str">
        <f t="shared" ca="1" si="42"/>
        <v/>
      </c>
      <c r="AV65" s="2" t="str">
        <f t="shared" ca="1" si="42"/>
        <v/>
      </c>
      <c r="AW65" s="2" t="str">
        <f t="shared" ca="1" si="42"/>
        <v/>
      </c>
      <c r="AX65" s="2" t="str">
        <f t="shared" ca="1" si="42"/>
        <v/>
      </c>
      <c r="AY65" s="2" t="str">
        <f t="shared" ca="1" si="42"/>
        <v/>
      </c>
      <c r="AZ65" s="2" t="str">
        <f t="shared" ca="1" si="42"/>
        <v/>
      </c>
      <c r="BA65" s="2" t="str">
        <f t="shared" ca="1" si="42"/>
        <v/>
      </c>
      <c r="BB65" s="2" t="str">
        <f t="shared" ca="1" si="42"/>
        <v/>
      </c>
      <c r="BC65" s="2" t="str">
        <f t="shared" ca="1" si="42"/>
        <v/>
      </c>
      <c r="BD65" s="2" t="str">
        <f t="shared" ca="1" si="42"/>
        <v/>
      </c>
      <c r="BE65" s="2" t="str">
        <f t="shared" ca="1" si="42"/>
        <v/>
      </c>
      <c r="BF65" s="2" t="str">
        <f t="shared" ca="1" si="42"/>
        <v/>
      </c>
      <c r="BG65" s="2" t="str">
        <f t="shared" ca="1" si="42"/>
        <v/>
      </c>
      <c r="BH65" s="2" t="str">
        <f t="shared" ca="1" si="38"/>
        <v/>
      </c>
      <c r="BI65" s="2" t="str">
        <f t="shared" ca="1" si="33"/>
        <v/>
      </c>
      <c r="BJ65" s="3" t="str">
        <f t="shared" ca="1" si="33"/>
        <v/>
      </c>
      <c r="BK65">
        <f ca="1">IF(AS64&lt;&gt;"",1+BK64,BK64)</f>
        <v>1</v>
      </c>
      <c r="BL65">
        <f ca="1">IF(AT64&lt;&gt;"",1+BL64,BL64)</f>
        <v>3</v>
      </c>
      <c r="BM65">
        <f ca="1">IF(AU64&lt;&gt;"",1+BM64,BM64)</f>
        <v>2</v>
      </c>
      <c r="BN65">
        <f ca="1">IF(AV64&lt;&gt;"",1+BN64,BN64)</f>
        <v>5</v>
      </c>
      <c r="BO65">
        <f ca="1">IF(AW64&lt;&gt;"",1+BO64,BO64)</f>
        <v>4</v>
      </c>
      <c r="BP65">
        <f ca="1">IF(AX64&lt;&gt;"",1+BP64,BP64)</f>
        <v>4</v>
      </c>
      <c r="BQ65">
        <f ca="1">IF(AY64&lt;&gt;"",1+BQ64,BQ64)</f>
        <v>3</v>
      </c>
      <c r="BR65">
        <f ca="1">IF(AZ64&lt;&gt;"",1+BR64,BR64)</f>
        <v>2</v>
      </c>
      <c r="BS65">
        <f ca="1">IF(BA64&lt;&gt;"",1+BS64,BS64)</f>
        <v>1</v>
      </c>
      <c r="BT65">
        <f ca="1">IF(BB64&lt;&gt;"",1+BT64,BT64)</f>
        <v>2</v>
      </c>
      <c r="BU65">
        <f ca="1">IF(BC64&lt;&gt;"",1+BU64,BU64)</f>
        <v>2</v>
      </c>
      <c r="BV65">
        <f ca="1">IF(BD64&lt;&gt;"",1+BV64,BV64)</f>
        <v>2</v>
      </c>
      <c r="BW65">
        <f ca="1">IF(BE64&lt;&gt;"",1+BW64,BW64)</f>
        <v>1</v>
      </c>
      <c r="BX65">
        <f ca="1">IF(BF64&lt;&gt;"",1+BX64,BX64)</f>
        <v>1</v>
      </c>
      <c r="BY65">
        <f ca="1">IF(BG64&lt;&gt;"",1+BY64,BY64)</f>
        <v>2</v>
      </c>
      <c r="BZ65">
        <f ca="1">IF(BH64&lt;&gt;"",1+BZ64,BZ64)</f>
        <v>1</v>
      </c>
      <c r="CA65">
        <f ca="1">IF(BI64&lt;&gt;"",1+CA64,CA64)</f>
        <v>2</v>
      </c>
      <c r="CB65" s="2">
        <f ca="1">IF(BJ64&lt;&gt;"",1+CB64,CB64)</f>
        <v>1</v>
      </c>
      <c r="CW65" s="3"/>
    </row>
    <row r="66" spans="4:101" customFormat="1" x14ac:dyDescent="0.25">
      <c r="D66">
        <v>64</v>
      </c>
      <c r="E66">
        <f t="shared" ca="1" si="4"/>
        <v>9</v>
      </c>
      <c r="F66">
        <f ca="1">LOOKUP(E66,A:A,B:B)</f>
        <v>9</v>
      </c>
      <c r="H66" s="1">
        <f t="shared" ca="1" si="41"/>
        <v>1</v>
      </c>
      <c r="I66">
        <f t="shared" ca="1" si="41"/>
        <v>35</v>
      </c>
      <c r="J66">
        <f t="shared" ca="1" si="41"/>
        <v>34</v>
      </c>
      <c r="K66">
        <f t="shared" ca="1" si="41"/>
        <v>4</v>
      </c>
      <c r="L66">
        <f t="shared" ca="1" si="41"/>
        <v>5</v>
      </c>
      <c r="M66">
        <f t="shared" ca="1" si="41"/>
        <v>31</v>
      </c>
      <c r="N66">
        <f t="shared" ca="1" si="41"/>
        <v>30</v>
      </c>
      <c r="O66">
        <f t="shared" ca="1" si="41"/>
        <v>8</v>
      </c>
      <c r="P66">
        <f t="shared" ca="1" si="41"/>
        <v>9</v>
      </c>
      <c r="Q66">
        <f t="shared" ca="1" si="41"/>
        <v>27</v>
      </c>
      <c r="R66">
        <f t="shared" ca="1" si="41"/>
        <v>26</v>
      </c>
      <c r="S66">
        <f t="shared" ca="1" si="41"/>
        <v>25</v>
      </c>
      <c r="T66">
        <f t="shared" ca="1" si="41"/>
        <v>24</v>
      </c>
      <c r="U66">
        <f t="shared" ca="1" si="41"/>
        <v>14</v>
      </c>
      <c r="V66">
        <f t="shared" ca="1" si="41"/>
        <v>15</v>
      </c>
      <c r="W66">
        <f t="shared" ca="1" si="41"/>
        <v>16</v>
      </c>
      <c r="X66">
        <f t="shared" ca="1" si="40"/>
        <v>20</v>
      </c>
      <c r="Y66">
        <f t="shared" ca="1" si="40"/>
        <v>18</v>
      </c>
      <c r="AA66" s="1">
        <f ca="1">IF(AND($F66=AA$2,$E66=H65),1+AA65,IF(AND($F66=AA$2,$E66&lt;&gt;H65),1,AA65))</f>
        <v>1</v>
      </c>
      <c r="AB66">
        <f ca="1">IF(AND($F66=AB$2,$E66=I65),1+AB65,IF(AND($F66=AB$2,$E66&lt;&gt;I65),1,AB65))</f>
        <v>1</v>
      </c>
      <c r="AC66">
        <f ca="1">IF(AND($F66=AC$2,$E66=J65),1+AC65,IF(AND($F66=AC$2,$E66&lt;&gt;J65),1,AC65))</f>
        <v>2</v>
      </c>
      <c r="AD66">
        <f ca="1">IF(AND($F66=AD$2,$E66=K65),1+AD65,IF(AND($F66=AD$2,$E66&lt;&gt;K65),1,AD65))</f>
        <v>2</v>
      </c>
      <c r="AE66">
        <f ca="1">IF(AND($F66=AE$2,$E66=L65),1+AE65,IF(AND($F66=AE$2,$E66&lt;&gt;L65),1,AE65))</f>
        <v>1</v>
      </c>
      <c r="AF66">
        <f ca="1">IF(AND($F66=AF$2,$E66=M65),1+AF65,IF(AND($F66=AF$2,$E66&lt;&gt;M65),1,AF65))</f>
        <v>1</v>
      </c>
      <c r="AG66">
        <f ca="1">IF(AND($F66=AG$2,$E66=N65),1+AG65,IF(AND($F66=AG$2,$E66&lt;&gt;N65),1,AG65))</f>
        <v>1</v>
      </c>
      <c r="AH66">
        <f ca="1">IF(AND($F66=AH$2,$E66=O65),1+AH65,IF(AND($F66=AH$2,$E66&lt;&gt;O65),1,AH65))</f>
        <v>1</v>
      </c>
      <c r="AI66">
        <f ca="1">IF(AND($F66=AI$2,$E66=P65),1+AI65,IF(AND($F66=AI$2,$E66&lt;&gt;P65),1,AI65))</f>
        <v>2</v>
      </c>
      <c r="AJ66">
        <f ca="1">IF(AND($F66=AJ$2,$E66=Q65),1+AJ65,IF(AND($F66=AJ$2,$E66&lt;&gt;Q65),1,AJ65))</f>
        <v>1</v>
      </c>
      <c r="AK66">
        <f ca="1">IF(AND($F66=AK$2,$E66=R65),1+AK65,IF(AND($F66=AK$2,$E66&lt;&gt;R65),1,AK65))</f>
        <v>1</v>
      </c>
      <c r="AL66">
        <f ca="1">IF(AND($F66=AL$2,$E66=S65),1+AL65,IF(AND($F66=AL$2,$E66&lt;&gt;S65),1,AL65))</f>
        <v>1</v>
      </c>
      <c r="AM66">
        <f ca="1">IF(AND($F66=AM$2,$E66=T65),1+AM65,IF(AND($F66=AM$2,$E66&lt;&gt;T65),1,AM65))</f>
        <v>1</v>
      </c>
      <c r="AN66">
        <f ca="1">IF(AND($F66=AN$2,$E66=U65),1+AN65,IF(AND($F66=AN$2,$E66&lt;&gt;U65),1,AN65))</f>
        <v>5</v>
      </c>
      <c r="AO66">
        <f ca="1">IF(AND($F66=AO$2,$E66=V65),1+AO65,IF(AND($F66=AO$2,$E66&lt;&gt;V65),1,AO65))</f>
        <v>1</v>
      </c>
      <c r="AP66">
        <f ca="1">IF(AND($F66=AP$2,$E66=W65),1+AP65,IF(AND($F66=AP$2,$E66&lt;&gt;W65),1,AP65))</f>
        <v>2</v>
      </c>
      <c r="AQ66">
        <f ca="1">IF(AND($F66=AQ$2,$E66=X65),1+AQ65,IF(AND($F66=AQ$2,$E66&lt;&gt;X65),1,AQ65))</f>
        <v>1</v>
      </c>
      <c r="AR66">
        <f ca="1">IF(AND($F66=AR$2,$E66=Y65),1+AR65,IF(AND($F66=AR$2,$E66&lt;&gt;Y65),1,AR65))</f>
        <v>4</v>
      </c>
      <c r="AS66" s="1">
        <f t="shared" ca="1" si="42"/>
        <v>1</v>
      </c>
      <c r="AT66" s="2" t="str">
        <f t="shared" ca="1" si="42"/>
        <v/>
      </c>
      <c r="AU66" s="2" t="str">
        <f t="shared" ca="1" si="42"/>
        <v/>
      </c>
      <c r="AV66" s="2" t="str">
        <f t="shared" ca="1" si="42"/>
        <v/>
      </c>
      <c r="AW66" s="2" t="str">
        <f t="shared" ca="1" si="42"/>
        <v/>
      </c>
      <c r="AX66" s="2" t="str">
        <f t="shared" ca="1" si="42"/>
        <v/>
      </c>
      <c r="AY66" s="2" t="str">
        <f t="shared" ca="1" si="42"/>
        <v/>
      </c>
      <c r="AZ66" s="2" t="str">
        <f t="shared" ca="1" si="42"/>
        <v/>
      </c>
      <c r="BA66" s="2" t="str">
        <f t="shared" ca="1" si="42"/>
        <v/>
      </c>
      <c r="BB66" s="2" t="str">
        <f t="shared" ca="1" si="42"/>
        <v/>
      </c>
      <c r="BC66" s="2" t="str">
        <f t="shared" ca="1" si="42"/>
        <v/>
      </c>
      <c r="BD66" s="2" t="str">
        <f t="shared" ca="1" si="42"/>
        <v/>
      </c>
      <c r="BE66" s="2" t="str">
        <f t="shared" ca="1" si="42"/>
        <v/>
      </c>
      <c r="BF66" s="2" t="str">
        <f t="shared" ca="1" si="42"/>
        <v/>
      </c>
      <c r="BG66" s="2" t="str">
        <f t="shared" ca="1" si="42"/>
        <v/>
      </c>
      <c r="BH66" s="2" t="str">
        <f t="shared" ca="1" si="38"/>
        <v/>
      </c>
      <c r="BI66" s="2" t="str">
        <f t="shared" ca="1" si="33"/>
        <v/>
      </c>
      <c r="BJ66" s="3" t="str">
        <f t="shared" ca="1" si="33"/>
        <v/>
      </c>
      <c r="BK66">
        <f ca="1">IF(AS65&lt;&gt;"",1+BK65,BK65)</f>
        <v>1</v>
      </c>
      <c r="BL66">
        <f ca="1">IF(AT65&lt;&gt;"",1+BL65,BL65)</f>
        <v>3</v>
      </c>
      <c r="BM66">
        <f ca="1">IF(AU65&lt;&gt;"",1+BM65,BM65)</f>
        <v>2</v>
      </c>
      <c r="BN66">
        <f ca="1">IF(AV65&lt;&gt;"",1+BN65,BN65)</f>
        <v>5</v>
      </c>
      <c r="BO66">
        <f ca="1">IF(AW65&lt;&gt;"",1+BO65,BO65)</f>
        <v>4</v>
      </c>
      <c r="BP66">
        <f ca="1">IF(AX65&lt;&gt;"",1+BP65,BP65)</f>
        <v>4</v>
      </c>
      <c r="BQ66">
        <f ca="1">IF(AY65&lt;&gt;"",1+BQ65,BQ65)</f>
        <v>3</v>
      </c>
      <c r="BR66">
        <f ca="1">IF(AZ65&lt;&gt;"",1+BR65,BR65)</f>
        <v>2</v>
      </c>
      <c r="BS66">
        <f ca="1">IF(BA65&lt;&gt;"",1+BS65,BS65)</f>
        <v>1</v>
      </c>
      <c r="BT66">
        <f ca="1">IF(BB65&lt;&gt;"",1+BT65,BT65)</f>
        <v>2</v>
      </c>
      <c r="BU66">
        <f ca="1">IF(BC65&lt;&gt;"",1+BU65,BU65)</f>
        <v>2</v>
      </c>
      <c r="BV66">
        <f ca="1">IF(BD65&lt;&gt;"",1+BV65,BV65)</f>
        <v>2</v>
      </c>
      <c r="BW66">
        <f ca="1">IF(BE65&lt;&gt;"",1+BW65,BW65)</f>
        <v>1</v>
      </c>
      <c r="BX66">
        <f ca="1">IF(BF65&lt;&gt;"",1+BX65,BX65)</f>
        <v>1</v>
      </c>
      <c r="BY66">
        <f ca="1">IF(BG65&lt;&gt;"",1+BY65,BY65)</f>
        <v>2</v>
      </c>
      <c r="BZ66">
        <f ca="1">IF(BH65&lt;&gt;"",1+BZ65,BZ65)</f>
        <v>1</v>
      </c>
      <c r="CA66">
        <f ca="1">IF(BI65&lt;&gt;"",1+CA65,CA65)</f>
        <v>2</v>
      </c>
      <c r="CB66" s="2">
        <f ca="1">IF(BJ65&lt;&gt;"",1+CB65,CB65)</f>
        <v>1</v>
      </c>
      <c r="CW66" s="3"/>
    </row>
    <row r="67" spans="4:101" customFormat="1" x14ac:dyDescent="0.25">
      <c r="D67">
        <v>65</v>
      </c>
      <c r="E67">
        <f t="shared" ca="1" si="4"/>
        <v>36</v>
      </c>
      <c r="F67">
        <f ca="1">LOOKUP(E67,A:A,B:B)</f>
        <v>1</v>
      </c>
      <c r="H67" s="1">
        <f t="shared" ca="1" si="41"/>
        <v>36</v>
      </c>
      <c r="I67">
        <f t="shared" ca="1" si="41"/>
        <v>35</v>
      </c>
      <c r="J67">
        <f t="shared" ca="1" si="41"/>
        <v>34</v>
      </c>
      <c r="K67">
        <f t="shared" ca="1" si="41"/>
        <v>4</v>
      </c>
      <c r="L67">
        <f t="shared" ca="1" si="41"/>
        <v>5</v>
      </c>
      <c r="M67">
        <f t="shared" ca="1" si="41"/>
        <v>31</v>
      </c>
      <c r="N67">
        <f t="shared" ca="1" si="41"/>
        <v>30</v>
      </c>
      <c r="O67">
        <f t="shared" ca="1" si="41"/>
        <v>8</v>
      </c>
      <c r="P67">
        <f t="shared" ca="1" si="41"/>
        <v>9</v>
      </c>
      <c r="Q67">
        <f t="shared" ca="1" si="41"/>
        <v>27</v>
      </c>
      <c r="R67">
        <f t="shared" ca="1" si="41"/>
        <v>26</v>
      </c>
      <c r="S67">
        <f t="shared" ca="1" si="41"/>
        <v>25</v>
      </c>
      <c r="T67">
        <f t="shared" ca="1" si="41"/>
        <v>24</v>
      </c>
      <c r="U67">
        <f t="shared" ca="1" si="41"/>
        <v>14</v>
      </c>
      <c r="V67">
        <f t="shared" ca="1" si="41"/>
        <v>15</v>
      </c>
      <c r="W67">
        <f t="shared" ca="1" si="41"/>
        <v>16</v>
      </c>
      <c r="X67">
        <f t="shared" ca="1" si="40"/>
        <v>20</v>
      </c>
      <c r="Y67">
        <f t="shared" ca="1" si="40"/>
        <v>18</v>
      </c>
      <c r="AA67" s="1">
        <f ca="1">IF(AND($F67=AA$2,$E67=H66),1+AA66,IF(AND($F67=AA$2,$E67&lt;&gt;H66),1,AA66))</f>
        <v>1</v>
      </c>
      <c r="AB67">
        <f ca="1">IF(AND($F67=AB$2,$E67=I66),1+AB66,IF(AND($F67=AB$2,$E67&lt;&gt;I66),1,AB66))</f>
        <v>1</v>
      </c>
      <c r="AC67">
        <f ca="1">IF(AND($F67=AC$2,$E67=J66),1+AC66,IF(AND($F67=AC$2,$E67&lt;&gt;J66),1,AC66))</f>
        <v>2</v>
      </c>
      <c r="AD67">
        <f ca="1">IF(AND($F67=AD$2,$E67=K66),1+AD66,IF(AND($F67=AD$2,$E67&lt;&gt;K66),1,AD66))</f>
        <v>2</v>
      </c>
      <c r="AE67">
        <f ca="1">IF(AND($F67=AE$2,$E67=L66),1+AE66,IF(AND($F67=AE$2,$E67&lt;&gt;L66),1,AE66))</f>
        <v>1</v>
      </c>
      <c r="AF67">
        <f ca="1">IF(AND($F67=AF$2,$E67=M66),1+AF66,IF(AND($F67=AF$2,$E67&lt;&gt;M66),1,AF66))</f>
        <v>1</v>
      </c>
      <c r="AG67">
        <f ca="1">IF(AND($F67=AG$2,$E67=N66),1+AG66,IF(AND($F67=AG$2,$E67&lt;&gt;N66),1,AG66))</f>
        <v>1</v>
      </c>
      <c r="AH67">
        <f ca="1">IF(AND($F67=AH$2,$E67=O66),1+AH66,IF(AND($F67=AH$2,$E67&lt;&gt;O66),1,AH66))</f>
        <v>1</v>
      </c>
      <c r="AI67">
        <f ca="1">IF(AND($F67=AI$2,$E67=P66),1+AI66,IF(AND($F67=AI$2,$E67&lt;&gt;P66),1,AI66))</f>
        <v>2</v>
      </c>
      <c r="AJ67">
        <f ca="1">IF(AND($F67=AJ$2,$E67=Q66),1+AJ66,IF(AND($F67=AJ$2,$E67&lt;&gt;Q66),1,AJ66))</f>
        <v>1</v>
      </c>
      <c r="AK67">
        <f ca="1">IF(AND($F67=AK$2,$E67=R66),1+AK66,IF(AND($F67=AK$2,$E67&lt;&gt;R66),1,AK66))</f>
        <v>1</v>
      </c>
      <c r="AL67">
        <f ca="1">IF(AND($F67=AL$2,$E67=S66),1+AL66,IF(AND($F67=AL$2,$E67&lt;&gt;S66),1,AL66))</f>
        <v>1</v>
      </c>
      <c r="AM67">
        <f ca="1">IF(AND($F67=AM$2,$E67=T66),1+AM66,IF(AND($F67=AM$2,$E67&lt;&gt;T66),1,AM66))</f>
        <v>1</v>
      </c>
      <c r="AN67">
        <f ca="1">IF(AND($F67=AN$2,$E67=U66),1+AN66,IF(AND($F67=AN$2,$E67&lt;&gt;U66),1,AN66))</f>
        <v>5</v>
      </c>
      <c r="AO67">
        <f ca="1">IF(AND($F67=AO$2,$E67=V66),1+AO66,IF(AND($F67=AO$2,$E67&lt;&gt;V66),1,AO66))</f>
        <v>1</v>
      </c>
      <c r="AP67">
        <f ca="1">IF(AND($F67=AP$2,$E67=W66),1+AP66,IF(AND($F67=AP$2,$E67&lt;&gt;W66),1,AP66))</f>
        <v>2</v>
      </c>
      <c r="AQ67">
        <f ca="1">IF(AND($F67=AQ$2,$E67=X66),1+AQ66,IF(AND($F67=AQ$2,$E67&lt;&gt;X66),1,AQ66))</f>
        <v>1</v>
      </c>
      <c r="AR67">
        <f ca="1">IF(AND($F67=AR$2,$E67=Y66),1+AR66,IF(AND($F67=AR$2,$E67&lt;&gt;Y66),1,AR66))</f>
        <v>4</v>
      </c>
      <c r="AS67" s="1" t="str">
        <f t="shared" ca="1" si="42"/>
        <v/>
      </c>
      <c r="AT67" s="2" t="str">
        <f t="shared" ca="1" si="42"/>
        <v/>
      </c>
      <c r="AU67" s="2">
        <f t="shared" ca="1" si="42"/>
        <v>2</v>
      </c>
      <c r="AV67" s="2" t="str">
        <f t="shared" ca="1" si="42"/>
        <v/>
      </c>
      <c r="AW67" s="2" t="str">
        <f t="shared" ca="1" si="42"/>
        <v/>
      </c>
      <c r="AX67" s="2" t="str">
        <f t="shared" ca="1" si="42"/>
        <v/>
      </c>
      <c r="AY67" s="2" t="str">
        <f t="shared" ca="1" si="42"/>
        <v/>
      </c>
      <c r="AZ67" s="2" t="str">
        <f t="shared" ca="1" si="42"/>
        <v/>
      </c>
      <c r="BA67" s="2" t="str">
        <f t="shared" ca="1" si="42"/>
        <v/>
      </c>
      <c r="BB67" s="2" t="str">
        <f t="shared" ca="1" si="42"/>
        <v/>
      </c>
      <c r="BC67" s="2" t="str">
        <f t="shared" ca="1" si="42"/>
        <v/>
      </c>
      <c r="BD67" s="2" t="str">
        <f t="shared" ca="1" si="42"/>
        <v/>
      </c>
      <c r="BE67" s="2" t="str">
        <f t="shared" ca="1" si="42"/>
        <v/>
      </c>
      <c r="BF67" s="2" t="str">
        <f t="shared" ca="1" si="42"/>
        <v/>
      </c>
      <c r="BG67" s="2" t="str">
        <f t="shared" ca="1" si="42"/>
        <v/>
      </c>
      <c r="BH67" s="2" t="str">
        <f t="shared" ca="1" si="38"/>
        <v/>
      </c>
      <c r="BI67" s="2" t="str">
        <f t="shared" ca="1" si="33"/>
        <v/>
      </c>
      <c r="BJ67" s="3" t="str">
        <f t="shared" ca="1" si="33"/>
        <v/>
      </c>
      <c r="BK67">
        <f ca="1">IF(AS66&lt;&gt;"",1+BK66,BK66)</f>
        <v>2</v>
      </c>
      <c r="BL67">
        <f ca="1">IF(AT66&lt;&gt;"",1+BL66,BL66)</f>
        <v>3</v>
      </c>
      <c r="BM67">
        <f ca="1">IF(AU66&lt;&gt;"",1+BM66,BM66)</f>
        <v>2</v>
      </c>
      <c r="BN67">
        <f ca="1">IF(AV66&lt;&gt;"",1+BN66,BN66)</f>
        <v>5</v>
      </c>
      <c r="BO67">
        <f ca="1">IF(AW66&lt;&gt;"",1+BO66,BO66)</f>
        <v>4</v>
      </c>
      <c r="BP67">
        <f ca="1">IF(AX66&lt;&gt;"",1+BP66,BP66)</f>
        <v>4</v>
      </c>
      <c r="BQ67">
        <f ca="1">IF(AY66&lt;&gt;"",1+BQ66,BQ66)</f>
        <v>3</v>
      </c>
      <c r="BR67">
        <f ca="1">IF(AZ66&lt;&gt;"",1+BR66,BR66)</f>
        <v>2</v>
      </c>
      <c r="BS67">
        <f ca="1">IF(BA66&lt;&gt;"",1+BS66,BS66)</f>
        <v>1</v>
      </c>
      <c r="BT67">
        <f ca="1">IF(BB66&lt;&gt;"",1+BT66,BT66)</f>
        <v>2</v>
      </c>
      <c r="BU67">
        <f ca="1">IF(BC66&lt;&gt;"",1+BU66,BU66)</f>
        <v>2</v>
      </c>
      <c r="BV67">
        <f ca="1">IF(BD66&lt;&gt;"",1+BV66,BV66)</f>
        <v>2</v>
      </c>
      <c r="BW67">
        <f ca="1">IF(BE66&lt;&gt;"",1+BW66,BW66)</f>
        <v>1</v>
      </c>
      <c r="BX67">
        <f ca="1">IF(BF66&lt;&gt;"",1+BX66,BX66)</f>
        <v>1</v>
      </c>
      <c r="BY67">
        <f ca="1">IF(BG66&lt;&gt;"",1+BY66,BY66)</f>
        <v>2</v>
      </c>
      <c r="BZ67">
        <f ca="1">IF(BH66&lt;&gt;"",1+BZ66,BZ66)</f>
        <v>1</v>
      </c>
      <c r="CA67">
        <f ca="1">IF(BI66&lt;&gt;"",1+CA66,CA66)</f>
        <v>2</v>
      </c>
      <c r="CB67" s="2">
        <f ca="1">IF(BJ66&lt;&gt;"",1+CB66,CB66)</f>
        <v>1</v>
      </c>
      <c r="CW67" s="3"/>
    </row>
    <row r="68" spans="4:101" customFormat="1" x14ac:dyDescent="0.25">
      <c r="D68">
        <v>66</v>
      </c>
      <c r="E68">
        <f t="shared" ref="E68:E131" ca="1" si="43">RANDBETWEEN(1,37)</f>
        <v>3</v>
      </c>
      <c r="F68">
        <f ca="1">LOOKUP(E68,A:A,B:B)</f>
        <v>3</v>
      </c>
      <c r="H68" s="1">
        <f t="shared" ca="1" si="41"/>
        <v>36</v>
      </c>
      <c r="I68">
        <f t="shared" ca="1" si="41"/>
        <v>35</v>
      </c>
      <c r="J68">
        <f t="shared" ca="1" si="41"/>
        <v>3</v>
      </c>
      <c r="K68">
        <f t="shared" ca="1" si="41"/>
        <v>4</v>
      </c>
      <c r="L68">
        <f t="shared" ca="1" si="41"/>
        <v>5</v>
      </c>
      <c r="M68">
        <f t="shared" ca="1" si="41"/>
        <v>31</v>
      </c>
      <c r="N68">
        <f t="shared" ca="1" si="41"/>
        <v>30</v>
      </c>
      <c r="O68">
        <f t="shared" ca="1" si="41"/>
        <v>8</v>
      </c>
      <c r="P68">
        <f t="shared" ca="1" si="41"/>
        <v>9</v>
      </c>
      <c r="Q68">
        <f t="shared" ca="1" si="41"/>
        <v>27</v>
      </c>
      <c r="R68">
        <f t="shared" ca="1" si="41"/>
        <v>26</v>
      </c>
      <c r="S68">
        <f t="shared" ca="1" si="41"/>
        <v>25</v>
      </c>
      <c r="T68">
        <f t="shared" ca="1" si="41"/>
        <v>24</v>
      </c>
      <c r="U68">
        <f t="shared" ca="1" si="41"/>
        <v>14</v>
      </c>
      <c r="V68">
        <f t="shared" ca="1" si="41"/>
        <v>15</v>
      </c>
      <c r="W68">
        <f t="shared" ref="W68:Y83" ca="1" si="44">IF($F68=W$2,$E68,W67)</f>
        <v>16</v>
      </c>
      <c r="X68">
        <f t="shared" ca="1" si="44"/>
        <v>20</v>
      </c>
      <c r="Y68">
        <f t="shared" ca="1" si="44"/>
        <v>18</v>
      </c>
      <c r="AA68" s="1">
        <f ca="1">IF(AND($F68=AA$2,$E68=H67),1+AA67,IF(AND($F68=AA$2,$E68&lt;&gt;H67),1,AA67))</f>
        <v>1</v>
      </c>
      <c r="AB68">
        <f ca="1">IF(AND($F68=AB$2,$E68=I67),1+AB67,IF(AND($F68=AB$2,$E68&lt;&gt;I67),1,AB67))</f>
        <v>1</v>
      </c>
      <c r="AC68">
        <f ca="1">IF(AND($F68=AC$2,$E68=J67),1+AC67,IF(AND($F68=AC$2,$E68&lt;&gt;J67),1,AC67))</f>
        <v>1</v>
      </c>
      <c r="AD68">
        <f ca="1">IF(AND($F68=AD$2,$E68=K67),1+AD67,IF(AND($F68=AD$2,$E68&lt;&gt;K67),1,AD67))</f>
        <v>2</v>
      </c>
      <c r="AE68">
        <f ca="1">IF(AND($F68=AE$2,$E68=L67),1+AE67,IF(AND($F68=AE$2,$E68&lt;&gt;L67),1,AE67))</f>
        <v>1</v>
      </c>
      <c r="AF68">
        <f ca="1">IF(AND($F68=AF$2,$E68=M67),1+AF67,IF(AND($F68=AF$2,$E68&lt;&gt;M67),1,AF67))</f>
        <v>1</v>
      </c>
      <c r="AG68">
        <f ca="1">IF(AND($F68=AG$2,$E68=N67),1+AG67,IF(AND($F68=AG$2,$E68&lt;&gt;N67),1,AG67))</f>
        <v>1</v>
      </c>
      <c r="AH68">
        <f ca="1">IF(AND($F68=AH$2,$E68=O67),1+AH67,IF(AND($F68=AH$2,$E68&lt;&gt;O67),1,AH67))</f>
        <v>1</v>
      </c>
      <c r="AI68">
        <f ca="1">IF(AND($F68=AI$2,$E68=P67),1+AI67,IF(AND($F68=AI$2,$E68&lt;&gt;P67),1,AI67))</f>
        <v>2</v>
      </c>
      <c r="AJ68">
        <f ca="1">IF(AND($F68=AJ$2,$E68=Q67),1+AJ67,IF(AND($F68=AJ$2,$E68&lt;&gt;Q67),1,AJ67))</f>
        <v>1</v>
      </c>
      <c r="AK68">
        <f ca="1">IF(AND($F68=AK$2,$E68=R67),1+AK67,IF(AND($F68=AK$2,$E68&lt;&gt;R67),1,AK67))</f>
        <v>1</v>
      </c>
      <c r="AL68">
        <f ca="1">IF(AND($F68=AL$2,$E68=S67),1+AL67,IF(AND($F68=AL$2,$E68&lt;&gt;S67),1,AL67))</f>
        <v>1</v>
      </c>
      <c r="AM68">
        <f ca="1">IF(AND($F68=AM$2,$E68=T67),1+AM67,IF(AND($F68=AM$2,$E68&lt;&gt;T67),1,AM67))</f>
        <v>1</v>
      </c>
      <c r="AN68">
        <f ca="1">IF(AND($F68=AN$2,$E68=U67),1+AN67,IF(AND($F68=AN$2,$E68&lt;&gt;U67),1,AN67))</f>
        <v>5</v>
      </c>
      <c r="AO68">
        <f ca="1">IF(AND($F68=AO$2,$E68=V67),1+AO67,IF(AND($F68=AO$2,$E68&lt;&gt;V67),1,AO67))</f>
        <v>1</v>
      </c>
      <c r="AP68">
        <f ca="1">IF(AND($F68=AP$2,$E68=W67),1+AP67,IF(AND($F68=AP$2,$E68&lt;&gt;W67),1,AP67))</f>
        <v>2</v>
      </c>
      <c r="AQ68">
        <f ca="1">IF(AND($F68=AQ$2,$E68=X67),1+AQ67,IF(AND($F68=AQ$2,$E68&lt;&gt;X67),1,AQ67))</f>
        <v>1</v>
      </c>
      <c r="AR68">
        <f ca="1">IF(AND($F68=AR$2,$E68=Y67),1+AR67,IF(AND($F68=AR$2,$E68&lt;&gt;Y67),1,AR67))</f>
        <v>4</v>
      </c>
      <c r="AS68" s="1" t="str">
        <f t="shared" ca="1" si="42"/>
        <v/>
      </c>
      <c r="AT68" s="2" t="str">
        <f t="shared" ca="1" si="42"/>
        <v/>
      </c>
      <c r="AU68" s="2" t="str">
        <f t="shared" ca="1" si="42"/>
        <v/>
      </c>
      <c r="AV68" s="2" t="str">
        <f t="shared" ca="1" si="42"/>
        <v/>
      </c>
      <c r="AW68" s="2" t="str">
        <f t="shared" ca="1" si="42"/>
        <v/>
      </c>
      <c r="AX68" s="2" t="str">
        <f t="shared" ca="1" si="42"/>
        <v/>
      </c>
      <c r="AY68" s="2" t="str">
        <f t="shared" ca="1" si="42"/>
        <v/>
      </c>
      <c r="AZ68" s="2" t="str">
        <f t="shared" ca="1" si="42"/>
        <v/>
      </c>
      <c r="BA68" s="2" t="str">
        <f t="shared" ca="1" si="42"/>
        <v/>
      </c>
      <c r="BB68" s="2" t="str">
        <f t="shared" ca="1" si="42"/>
        <v/>
      </c>
      <c r="BC68" s="2" t="str">
        <f t="shared" ca="1" si="42"/>
        <v/>
      </c>
      <c r="BD68" s="2" t="str">
        <f t="shared" ca="1" si="42"/>
        <v/>
      </c>
      <c r="BE68" s="2" t="str">
        <f t="shared" ca="1" si="42"/>
        <v/>
      </c>
      <c r="BF68" s="2" t="str">
        <f t="shared" ca="1" si="42"/>
        <v/>
      </c>
      <c r="BG68" s="2" t="str">
        <f t="shared" ca="1" si="42"/>
        <v/>
      </c>
      <c r="BH68" s="2" t="str">
        <f t="shared" ca="1" si="38"/>
        <v/>
      </c>
      <c r="BI68" s="2" t="str">
        <f t="shared" ca="1" si="33"/>
        <v/>
      </c>
      <c r="BJ68" s="3" t="str">
        <f t="shared" ca="1" si="33"/>
        <v/>
      </c>
      <c r="BK68">
        <f ca="1">IF(AS67&lt;&gt;"",1+BK67,BK67)</f>
        <v>2</v>
      </c>
      <c r="BL68">
        <f ca="1">IF(AT67&lt;&gt;"",1+BL67,BL67)</f>
        <v>3</v>
      </c>
      <c r="BM68">
        <f ca="1">IF(AU67&lt;&gt;"",1+BM67,BM67)</f>
        <v>3</v>
      </c>
      <c r="BN68">
        <f ca="1">IF(AV67&lt;&gt;"",1+BN67,BN67)</f>
        <v>5</v>
      </c>
      <c r="BO68">
        <f ca="1">IF(AW67&lt;&gt;"",1+BO67,BO67)</f>
        <v>4</v>
      </c>
      <c r="BP68">
        <f ca="1">IF(AX67&lt;&gt;"",1+BP67,BP67)</f>
        <v>4</v>
      </c>
      <c r="BQ68">
        <f ca="1">IF(AY67&lt;&gt;"",1+BQ67,BQ67)</f>
        <v>3</v>
      </c>
      <c r="BR68">
        <f ca="1">IF(AZ67&lt;&gt;"",1+BR67,BR67)</f>
        <v>2</v>
      </c>
      <c r="BS68">
        <f ca="1">IF(BA67&lt;&gt;"",1+BS67,BS67)</f>
        <v>1</v>
      </c>
      <c r="BT68">
        <f ca="1">IF(BB67&lt;&gt;"",1+BT67,BT67)</f>
        <v>2</v>
      </c>
      <c r="BU68">
        <f ca="1">IF(BC67&lt;&gt;"",1+BU67,BU67)</f>
        <v>2</v>
      </c>
      <c r="BV68">
        <f ca="1">IF(BD67&lt;&gt;"",1+BV67,BV67)</f>
        <v>2</v>
      </c>
      <c r="BW68">
        <f ca="1">IF(BE67&lt;&gt;"",1+BW67,BW67)</f>
        <v>1</v>
      </c>
      <c r="BX68">
        <f ca="1">IF(BF67&lt;&gt;"",1+BX67,BX67)</f>
        <v>1</v>
      </c>
      <c r="BY68">
        <f ca="1">IF(BG67&lt;&gt;"",1+BY67,BY67)</f>
        <v>2</v>
      </c>
      <c r="BZ68">
        <f ca="1">IF(BH67&lt;&gt;"",1+BZ67,BZ67)</f>
        <v>1</v>
      </c>
      <c r="CA68">
        <f ca="1">IF(BI67&lt;&gt;"",1+CA67,CA67)</f>
        <v>2</v>
      </c>
      <c r="CB68" s="2">
        <f ca="1">IF(BJ67&lt;&gt;"",1+CB67,CB67)</f>
        <v>1</v>
      </c>
      <c r="CW68" s="3"/>
    </row>
    <row r="69" spans="4:101" customFormat="1" x14ac:dyDescent="0.25">
      <c r="D69">
        <v>67</v>
      </c>
      <c r="E69">
        <f t="shared" ca="1" si="43"/>
        <v>31</v>
      </c>
      <c r="F69">
        <f ca="1">LOOKUP(E69,A:A,B:B)</f>
        <v>6</v>
      </c>
      <c r="H69" s="1">
        <f t="shared" ref="H69:W84" ca="1" si="45">IF($F69=H$2,$E69,H68)</f>
        <v>36</v>
      </c>
      <c r="I69">
        <f t="shared" ca="1" si="45"/>
        <v>35</v>
      </c>
      <c r="J69">
        <f t="shared" ca="1" si="45"/>
        <v>3</v>
      </c>
      <c r="K69">
        <f t="shared" ca="1" si="45"/>
        <v>4</v>
      </c>
      <c r="L69">
        <f t="shared" ca="1" si="45"/>
        <v>5</v>
      </c>
      <c r="M69">
        <f t="shared" ca="1" si="45"/>
        <v>31</v>
      </c>
      <c r="N69">
        <f t="shared" ca="1" si="45"/>
        <v>30</v>
      </c>
      <c r="O69">
        <f t="shared" ca="1" si="45"/>
        <v>8</v>
      </c>
      <c r="P69">
        <f t="shared" ca="1" si="45"/>
        <v>9</v>
      </c>
      <c r="Q69">
        <f t="shared" ca="1" si="45"/>
        <v>27</v>
      </c>
      <c r="R69">
        <f t="shared" ca="1" si="45"/>
        <v>26</v>
      </c>
      <c r="S69">
        <f t="shared" ca="1" si="45"/>
        <v>25</v>
      </c>
      <c r="T69">
        <f t="shared" ca="1" si="45"/>
        <v>24</v>
      </c>
      <c r="U69">
        <f t="shared" ca="1" si="45"/>
        <v>14</v>
      </c>
      <c r="V69">
        <f t="shared" ca="1" si="45"/>
        <v>15</v>
      </c>
      <c r="W69">
        <f t="shared" ca="1" si="44"/>
        <v>16</v>
      </c>
      <c r="X69">
        <f t="shared" ca="1" si="44"/>
        <v>20</v>
      </c>
      <c r="Y69">
        <f t="shared" ca="1" si="44"/>
        <v>18</v>
      </c>
      <c r="AA69" s="1">
        <f ca="1">IF(AND($F69=AA$2,$E69=H68),1+AA68,IF(AND($F69=AA$2,$E69&lt;&gt;H68),1,AA68))</f>
        <v>1</v>
      </c>
      <c r="AB69">
        <f ca="1">IF(AND($F69=AB$2,$E69=I68),1+AB68,IF(AND($F69=AB$2,$E69&lt;&gt;I68),1,AB68))</f>
        <v>1</v>
      </c>
      <c r="AC69">
        <f ca="1">IF(AND($F69=AC$2,$E69=J68),1+AC68,IF(AND($F69=AC$2,$E69&lt;&gt;J68),1,AC68))</f>
        <v>1</v>
      </c>
      <c r="AD69">
        <f ca="1">IF(AND($F69=AD$2,$E69=K68),1+AD68,IF(AND($F69=AD$2,$E69&lt;&gt;K68),1,AD68))</f>
        <v>2</v>
      </c>
      <c r="AE69">
        <f ca="1">IF(AND($F69=AE$2,$E69=L68),1+AE68,IF(AND($F69=AE$2,$E69&lt;&gt;L68),1,AE68))</f>
        <v>1</v>
      </c>
      <c r="AF69">
        <f ca="1">IF(AND($F69=AF$2,$E69=M68),1+AF68,IF(AND($F69=AF$2,$E69&lt;&gt;M68),1,AF68))</f>
        <v>2</v>
      </c>
      <c r="AG69">
        <f ca="1">IF(AND($F69=AG$2,$E69=N68),1+AG68,IF(AND($F69=AG$2,$E69&lt;&gt;N68),1,AG68))</f>
        <v>1</v>
      </c>
      <c r="AH69">
        <f ca="1">IF(AND($F69=AH$2,$E69=O68),1+AH68,IF(AND($F69=AH$2,$E69&lt;&gt;O68),1,AH68))</f>
        <v>1</v>
      </c>
      <c r="AI69">
        <f ca="1">IF(AND($F69=AI$2,$E69=P68),1+AI68,IF(AND($F69=AI$2,$E69&lt;&gt;P68),1,AI68))</f>
        <v>2</v>
      </c>
      <c r="AJ69">
        <f ca="1">IF(AND($F69=AJ$2,$E69=Q68),1+AJ68,IF(AND($F69=AJ$2,$E69&lt;&gt;Q68),1,AJ68))</f>
        <v>1</v>
      </c>
      <c r="AK69">
        <f ca="1">IF(AND($F69=AK$2,$E69=R68),1+AK68,IF(AND($F69=AK$2,$E69&lt;&gt;R68),1,AK68))</f>
        <v>1</v>
      </c>
      <c r="AL69">
        <f ca="1">IF(AND($F69=AL$2,$E69=S68),1+AL68,IF(AND($F69=AL$2,$E69&lt;&gt;S68),1,AL68))</f>
        <v>1</v>
      </c>
      <c r="AM69">
        <f ca="1">IF(AND($F69=AM$2,$E69=T68),1+AM68,IF(AND($F69=AM$2,$E69&lt;&gt;T68),1,AM68))</f>
        <v>1</v>
      </c>
      <c r="AN69">
        <f ca="1">IF(AND($F69=AN$2,$E69=U68),1+AN68,IF(AND($F69=AN$2,$E69&lt;&gt;U68),1,AN68))</f>
        <v>5</v>
      </c>
      <c r="AO69">
        <f ca="1">IF(AND($F69=AO$2,$E69=V68),1+AO68,IF(AND($F69=AO$2,$E69&lt;&gt;V68),1,AO68))</f>
        <v>1</v>
      </c>
      <c r="AP69">
        <f ca="1">IF(AND($F69=AP$2,$E69=W68),1+AP68,IF(AND($F69=AP$2,$E69&lt;&gt;W68),1,AP68))</f>
        <v>2</v>
      </c>
      <c r="AQ69">
        <f ca="1">IF(AND($F69=AQ$2,$E69=X68),1+AQ68,IF(AND($F69=AQ$2,$E69&lt;&gt;X68),1,AQ68))</f>
        <v>1</v>
      </c>
      <c r="AR69">
        <f ca="1">IF(AND($F69=AR$2,$E69=Y68),1+AR68,IF(AND($F69=AR$2,$E69&lt;&gt;Y68),1,AR68))</f>
        <v>4</v>
      </c>
      <c r="AS69" s="1" t="str">
        <f t="shared" ca="1" si="42"/>
        <v/>
      </c>
      <c r="AT69" s="2" t="str">
        <f t="shared" ca="1" si="42"/>
        <v/>
      </c>
      <c r="AU69" s="2" t="str">
        <f t="shared" ca="1" si="42"/>
        <v/>
      </c>
      <c r="AV69" s="2" t="str">
        <f t="shared" ca="1" si="42"/>
        <v/>
      </c>
      <c r="AW69" s="2" t="str">
        <f t="shared" ca="1" si="42"/>
        <v/>
      </c>
      <c r="AX69" s="2" t="str">
        <f t="shared" ca="1" si="42"/>
        <v/>
      </c>
      <c r="AY69" s="2" t="str">
        <f t="shared" ca="1" si="42"/>
        <v/>
      </c>
      <c r="AZ69" s="2" t="str">
        <f t="shared" ca="1" si="42"/>
        <v/>
      </c>
      <c r="BA69" s="2" t="str">
        <f t="shared" ca="1" si="42"/>
        <v/>
      </c>
      <c r="BB69" s="2" t="str">
        <f t="shared" ca="1" si="42"/>
        <v/>
      </c>
      <c r="BC69" s="2" t="str">
        <f t="shared" ca="1" si="42"/>
        <v/>
      </c>
      <c r="BD69" s="2" t="str">
        <f t="shared" ca="1" si="42"/>
        <v/>
      </c>
      <c r="BE69" s="2" t="str">
        <f t="shared" ca="1" si="42"/>
        <v/>
      </c>
      <c r="BF69" s="2" t="str">
        <f t="shared" ca="1" si="42"/>
        <v/>
      </c>
      <c r="BG69" s="2" t="str">
        <f t="shared" ca="1" si="42"/>
        <v/>
      </c>
      <c r="BH69" s="2" t="str">
        <f t="shared" ca="1" si="38"/>
        <v/>
      </c>
      <c r="BI69" s="2" t="str">
        <f t="shared" ca="1" si="33"/>
        <v/>
      </c>
      <c r="BJ69" s="3" t="str">
        <f t="shared" ca="1" si="33"/>
        <v/>
      </c>
      <c r="BK69">
        <f ca="1">IF(AS68&lt;&gt;"",1+BK68,BK68)</f>
        <v>2</v>
      </c>
      <c r="BL69">
        <f ca="1">IF(AT68&lt;&gt;"",1+BL68,BL68)</f>
        <v>3</v>
      </c>
      <c r="BM69">
        <f ca="1">IF(AU68&lt;&gt;"",1+BM68,BM68)</f>
        <v>3</v>
      </c>
      <c r="BN69">
        <f ca="1">IF(AV68&lt;&gt;"",1+BN68,BN68)</f>
        <v>5</v>
      </c>
      <c r="BO69">
        <f ca="1">IF(AW68&lt;&gt;"",1+BO68,BO68)</f>
        <v>4</v>
      </c>
      <c r="BP69">
        <f ca="1">IF(AX68&lt;&gt;"",1+BP68,BP68)</f>
        <v>4</v>
      </c>
      <c r="BQ69">
        <f ca="1">IF(AY68&lt;&gt;"",1+BQ68,BQ68)</f>
        <v>3</v>
      </c>
      <c r="BR69">
        <f ca="1">IF(AZ68&lt;&gt;"",1+BR68,BR68)</f>
        <v>2</v>
      </c>
      <c r="BS69">
        <f ca="1">IF(BA68&lt;&gt;"",1+BS68,BS68)</f>
        <v>1</v>
      </c>
      <c r="BT69">
        <f ca="1">IF(BB68&lt;&gt;"",1+BT68,BT68)</f>
        <v>2</v>
      </c>
      <c r="BU69">
        <f ca="1">IF(BC68&lt;&gt;"",1+BU68,BU68)</f>
        <v>2</v>
      </c>
      <c r="BV69">
        <f ca="1">IF(BD68&lt;&gt;"",1+BV68,BV68)</f>
        <v>2</v>
      </c>
      <c r="BW69">
        <f ca="1">IF(BE68&lt;&gt;"",1+BW68,BW68)</f>
        <v>1</v>
      </c>
      <c r="BX69">
        <f ca="1">IF(BF68&lt;&gt;"",1+BX68,BX68)</f>
        <v>1</v>
      </c>
      <c r="BY69">
        <f ca="1">IF(BG68&lt;&gt;"",1+BY68,BY68)</f>
        <v>2</v>
      </c>
      <c r="BZ69">
        <f ca="1">IF(BH68&lt;&gt;"",1+BZ68,BZ68)</f>
        <v>1</v>
      </c>
      <c r="CA69">
        <f ca="1">IF(BI68&lt;&gt;"",1+CA68,CA68)</f>
        <v>2</v>
      </c>
      <c r="CB69" s="2">
        <f ca="1">IF(BJ68&lt;&gt;"",1+CB68,CB68)</f>
        <v>1</v>
      </c>
      <c r="CW69" s="3"/>
    </row>
    <row r="70" spans="4:101" customFormat="1" x14ac:dyDescent="0.25">
      <c r="D70">
        <v>68</v>
      </c>
      <c r="E70">
        <f t="shared" ca="1" si="43"/>
        <v>25</v>
      </c>
      <c r="F70">
        <f ca="1">LOOKUP(E70,A:A,B:B)</f>
        <v>12</v>
      </c>
      <c r="H70" s="1">
        <f t="shared" ca="1" si="45"/>
        <v>36</v>
      </c>
      <c r="I70">
        <f t="shared" ca="1" si="45"/>
        <v>35</v>
      </c>
      <c r="J70">
        <f t="shared" ca="1" si="45"/>
        <v>3</v>
      </c>
      <c r="K70">
        <f t="shared" ca="1" si="45"/>
        <v>4</v>
      </c>
      <c r="L70">
        <f t="shared" ca="1" si="45"/>
        <v>5</v>
      </c>
      <c r="M70">
        <f t="shared" ca="1" si="45"/>
        <v>31</v>
      </c>
      <c r="N70">
        <f t="shared" ca="1" si="45"/>
        <v>30</v>
      </c>
      <c r="O70">
        <f t="shared" ca="1" si="45"/>
        <v>8</v>
      </c>
      <c r="P70">
        <f t="shared" ca="1" si="45"/>
        <v>9</v>
      </c>
      <c r="Q70">
        <f t="shared" ca="1" si="45"/>
        <v>27</v>
      </c>
      <c r="R70">
        <f t="shared" ca="1" si="45"/>
        <v>26</v>
      </c>
      <c r="S70">
        <f t="shared" ca="1" si="45"/>
        <v>25</v>
      </c>
      <c r="T70">
        <f t="shared" ca="1" si="45"/>
        <v>24</v>
      </c>
      <c r="U70">
        <f t="shared" ca="1" si="45"/>
        <v>14</v>
      </c>
      <c r="V70">
        <f t="shared" ca="1" si="45"/>
        <v>15</v>
      </c>
      <c r="W70">
        <f t="shared" ca="1" si="44"/>
        <v>16</v>
      </c>
      <c r="X70">
        <f t="shared" ca="1" si="44"/>
        <v>20</v>
      </c>
      <c r="Y70">
        <f t="shared" ca="1" si="44"/>
        <v>18</v>
      </c>
      <c r="AA70" s="1">
        <f ca="1">IF(AND($F70=AA$2,$E70=H69),1+AA69,IF(AND($F70=AA$2,$E70&lt;&gt;H69),1,AA69))</f>
        <v>1</v>
      </c>
      <c r="AB70">
        <f ca="1">IF(AND($F70=AB$2,$E70=I69),1+AB69,IF(AND($F70=AB$2,$E70&lt;&gt;I69),1,AB69))</f>
        <v>1</v>
      </c>
      <c r="AC70">
        <f ca="1">IF(AND($F70=AC$2,$E70=J69),1+AC69,IF(AND($F70=AC$2,$E70&lt;&gt;J69),1,AC69))</f>
        <v>1</v>
      </c>
      <c r="AD70">
        <f ca="1">IF(AND($F70=AD$2,$E70=K69),1+AD69,IF(AND($F70=AD$2,$E70&lt;&gt;K69),1,AD69))</f>
        <v>2</v>
      </c>
      <c r="AE70">
        <f ca="1">IF(AND($F70=AE$2,$E70=L69),1+AE69,IF(AND($F70=AE$2,$E70&lt;&gt;L69),1,AE69))</f>
        <v>1</v>
      </c>
      <c r="AF70">
        <f ca="1">IF(AND($F70=AF$2,$E70=M69),1+AF69,IF(AND($F70=AF$2,$E70&lt;&gt;M69),1,AF69))</f>
        <v>2</v>
      </c>
      <c r="AG70">
        <f ca="1">IF(AND($F70=AG$2,$E70=N69),1+AG69,IF(AND($F70=AG$2,$E70&lt;&gt;N69),1,AG69))</f>
        <v>1</v>
      </c>
      <c r="AH70">
        <f ca="1">IF(AND($F70=AH$2,$E70=O69),1+AH69,IF(AND($F70=AH$2,$E70&lt;&gt;O69),1,AH69))</f>
        <v>1</v>
      </c>
      <c r="AI70">
        <f ca="1">IF(AND($F70=AI$2,$E70=P69),1+AI69,IF(AND($F70=AI$2,$E70&lt;&gt;P69),1,AI69))</f>
        <v>2</v>
      </c>
      <c r="AJ70">
        <f ca="1">IF(AND($F70=AJ$2,$E70=Q69),1+AJ69,IF(AND($F70=AJ$2,$E70&lt;&gt;Q69),1,AJ69))</f>
        <v>1</v>
      </c>
      <c r="AK70">
        <f ca="1">IF(AND($F70=AK$2,$E70=R69),1+AK69,IF(AND($F70=AK$2,$E70&lt;&gt;R69),1,AK69))</f>
        <v>1</v>
      </c>
      <c r="AL70">
        <f ca="1">IF(AND($F70=AL$2,$E70=S69),1+AL69,IF(AND($F70=AL$2,$E70&lt;&gt;S69),1,AL69))</f>
        <v>2</v>
      </c>
      <c r="AM70">
        <f ca="1">IF(AND($F70=AM$2,$E70=T69),1+AM69,IF(AND($F70=AM$2,$E70&lt;&gt;T69),1,AM69))</f>
        <v>1</v>
      </c>
      <c r="AN70">
        <f ca="1">IF(AND($F70=AN$2,$E70=U69),1+AN69,IF(AND($F70=AN$2,$E70&lt;&gt;U69),1,AN69))</f>
        <v>5</v>
      </c>
      <c r="AO70">
        <f ca="1">IF(AND($F70=AO$2,$E70=V69),1+AO69,IF(AND($F70=AO$2,$E70&lt;&gt;V69),1,AO69))</f>
        <v>1</v>
      </c>
      <c r="AP70">
        <f ca="1">IF(AND($F70=AP$2,$E70=W69),1+AP69,IF(AND($F70=AP$2,$E70&lt;&gt;W69),1,AP69))</f>
        <v>2</v>
      </c>
      <c r="AQ70">
        <f ca="1">IF(AND($F70=AQ$2,$E70=X69),1+AQ69,IF(AND($F70=AQ$2,$E70&lt;&gt;X69),1,AQ69))</f>
        <v>1</v>
      </c>
      <c r="AR70">
        <f ca="1">IF(AND($F70=AR$2,$E70=Y69),1+AR69,IF(AND($F70=AR$2,$E70&lt;&gt;Y69),1,AR69))</f>
        <v>4</v>
      </c>
      <c r="AS70" s="1" t="str">
        <f t="shared" ca="1" si="42"/>
        <v/>
      </c>
      <c r="AT70" s="2" t="str">
        <f t="shared" ca="1" si="42"/>
        <v/>
      </c>
      <c r="AU70" s="2" t="str">
        <f t="shared" ca="1" si="42"/>
        <v/>
      </c>
      <c r="AV70" s="2" t="str">
        <f t="shared" ca="1" si="42"/>
        <v/>
      </c>
      <c r="AW70" s="2" t="str">
        <f t="shared" ca="1" si="42"/>
        <v/>
      </c>
      <c r="AX70" s="2" t="str">
        <f t="shared" ca="1" si="42"/>
        <v/>
      </c>
      <c r="AY70" s="2" t="str">
        <f t="shared" ca="1" si="42"/>
        <v/>
      </c>
      <c r="AZ70" s="2" t="str">
        <f t="shared" ca="1" si="42"/>
        <v/>
      </c>
      <c r="BA70" s="2" t="str">
        <f t="shared" ca="1" si="42"/>
        <v/>
      </c>
      <c r="BB70" s="2" t="str">
        <f t="shared" ca="1" si="42"/>
        <v/>
      </c>
      <c r="BC70" s="2" t="str">
        <f t="shared" ca="1" si="42"/>
        <v/>
      </c>
      <c r="BD70" s="2" t="str">
        <f t="shared" ca="1" si="42"/>
        <v/>
      </c>
      <c r="BE70" s="2" t="str">
        <f t="shared" ca="1" si="42"/>
        <v/>
      </c>
      <c r="BF70" s="2" t="str">
        <f t="shared" ca="1" si="42"/>
        <v/>
      </c>
      <c r="BG70" s="2" t="str">
        <f t="shared" ca="1" si="42"/>
        <v/>
      </c>
      <c r="BH70" s="2" t="str">
        <f t="shared" ca="1" si="38"/>
        <v/>
      </c>
      <c r="BI70" s="2">
        <f t="shared" ca="1" si="33"/>
        <v>1</v>
      </c>
      <c r="BJ70" s="3" t="str">
        <f t="shared" ca="1" si="33"/>
        <v/>
      </c>
      <c r="BK70">
        <f ca="1">IF(AS69&lt;&gt;"",1+BK69,BK69)</f>
        <v>2</v>
      </c>
      <c r="BL70">
        <f ca="1">IF(AT69&lt;&gt;"",1+BL69,BL69)</f>
        <v>3</v>
      </c>
      <c r="BM70">
        <f ca="1">IF(AU69&lt;&gt;"",1+BM69,BM69)</f>
        <v>3</v>
      </c>
      <c r="BN70">
        <f ca="1">IF(AV69&lt;&gt;"",1+BN69,BN69)</f>
        <v>5</v>
      </c>
      <c r="BO70">
        <f ca="1">IF(AW69&lt;&gt;"",1+BO69,BO69)</f>
        <v>4</v>
      </c>
      <c r="BP70">
        <f ca="1">IF(AX69&lt;&gt;"",1+BP69,BP69)</f>
        <v>4</v>
      </c>
      <c r="BQ70">
        <f ca="1">IF(AY69&lt;&gt;"",1+BQ69,BQ69)</f>
        <v>3</v>
      </c>
      <c r="BR70">
        <f ca="1">IF(AZ69&lt;&gt;"",1+BR69,BR69)</f>
        <v>2</v>
      </c>
      <c r="BS70">
        <f ca="1">IF(BA69&lt;&gt;"",1+BS69,BS69)</f>
        <v>1</v>
      </c>
      <c r="BT70">
        <f ca="1">IF(BB69&lt;&gt;"",1+BT69,BT69)</f>
        <v>2</v>
      </c>
      <c r="BU70">
        <f ca="1">IF(BC69&lt;&gt;"",1+BU69,BU69)</f>
        <v>2</v>
      </c>
      <c r="BV70">
        <f ca="1">IF(BD69&lt;&gt;"",1+BV69,BV69)</f>
        <v>2</v>
      </c>
      <c r="BW70">
        <f ca="1">IF(BE69&lt;&gt;"",1+BW69,BW69)</f>
        <v>1</v>
      </c>
      <c r="BX70">
        <f ca="1">IF(BF69&lt;&gt;"",1+BX69,BX69)</f>
        <v>1</v>
      </c>
      <c r="BY70">
        <f ca="1">IF(BG69&lt;&gt;"",1+BY69,BY69)</f>
        <v>2</v>
      </c>
      <c r="BZ70">
        <f ca="1">IF(BH69&lt;&gt;"",1+BZ69,BZ69)</f>
        <v>1</v>
      </c>
      <c r="CA70">
        <f ca="1">IF(BI69&lt;&gt;"",1+CA69,CA69)</f>
        <v>2</v>
      </c>
      <c r="CB70" s="2">
        <f ca="1">IF(BJ69&lt;&gt;"",1+CB69,CB69)</f>
        <v>1</v>
      </c>
      <c r="CW70" s="3"/>
    </row>
    <row r="71" spans="4:101" customFormat="1" x14ac:dyDescent="0.25">
      <c r="D71">
        <v>69</v>
      </c>
      <c r="E71">
        <f t="shared" ca="1" si="43"/>
        <v>17</v>
      </c>
      <c r="F71">
        <f ca="1">LOOKUP(E71,A:A,B:B)</f>
        <v>17</v>
      </c>
      <c r="H71" s="1">
        <f t="shared" ca="1" si="45"/>
        <v>36</v>
      </c>
      <c r="I71">
        <f t="shared" ca="1" si="45"/>
        <v>35</v>
      </c>
      <c r="J71">
        <f t="shared" ca="1" si="45"/>
        <v>3</v>
      </c>
      <c r="K71">
        <f t="shared" ca="1" si="45"/>
        <v>4</v>
      </c>
      <c r="L71">
        <f t="shared" ca="1" si="45"/>
        <v>5</v>
      </c>
      <c r="M71">
        <f t="shared" ca="1" si="45"/>
        <v>31</v>
      </c>
      <c r="N71">
        <f t="shared" ca="1" si="45"/>
        <v>30</v>
      </c>
      <c r="O71">
        <f t="shared" ca="1" si="45"/>
        <v>8</v>
      </c>
      <c r="P71">
        <f t="shared" ca="1" si="45"/>
        <v>9</v>
      </c>
      <c r="Q71">
        <f t="shared" ca="1" si="45"/>
        <v>27</v>
      </c>
      <c r="R71">
        <f t="shared" ca="1" si="45"/>
        <v>26</v>
      </c>
      <c r="S71">
        <f t="shared" ca="1" si="45"/>
        <v>25</v>
      </c>
      <c r="T71">
        <f t="shared" ca="1" si="45"/>
        <v>24</v>
      </c>
      <c r="U71">
        <f t="shared" ca="1" si="45"/>
        <v>14</v>
      </c>
      <c r="V71">
        <f t="shared" ca="1" si="45"/>
        <v>15</v>
      </c>
      <c r="W71">
        <f t="shared" ca="1" si="44"/>
        <v>16</v>
      </c>
      <c r="X71">
        <f t="shared" ca="1" si="44"/>
        <v>17</v>
      </c>
      <c r="Y71">
        <f t="shared" ca="1" si="44"/>
        <v>18</v>
      </c>
      <c r="AA71" s="1">
        <f ca="1">IF(AND($F71=AA$2,$E71=H70),1+AA70,IF(AND($F71=AA$2,$E71&lt;&gt;H70),1,AA70))</f>
        <v>1</v>
      </c>
      <c r="AB71">
        <f ca="1">IF(AND($F71=AB$2,$E71=I70),1+AB70,IF(AND($F71=AB$2,$E71&lt;&gt;I70),1,AB70))</f>
        <v>1</v>
      </c>
      <c r="AC71">
        <f ca="1">IF(AND($F71=AC$2,$E71=J70),1+AC70,IF(AND($F71=AC$2,$E71&lt;&gt;J70),1,AC70))</f>
        <v>1</v>
      </c>
      <c r="AD71">
        <f ca="1">IF(AND($F71=AD$2,$E71=K70),1+AD70,IF(AND($F71=AD$2,$E71&lt;&gt;K70),1,AD70))</f>
        <v>2</v>
      </c>
      <c r="AE71">
        <f ca="1">IF(AND($F71=AE$2,$E71=L70),1+AE70,IF(AND($F71=AE$2,$E71&lt;&gt;L70),1,AE70))</f>
        <v>1</v>
      </c>
      <c r="AF71">
        <f ca="1">IF(AND($F71=AF$2,$E71=M70),1+AF70,IF(AND($F71=AF$2,$E71&lt;&gt;M70),1,AF70))</f>
        <v>2</v>
      </c>
      <c r="AG71">
        <f ca="1">IF(AND($F71=AG$2,$E71=N70),1+AG70,IF(AND($F71=AG$2,$E71&lt;&gt;N70),1,AG70))</f>
        <v>1</v>
      </c>
      <c r="AH71">
        <f ca="1">IF(AND($F71=AH$2,$E71=O70),1+AH70,IF(AND($F71=AH$2,$E71&lt;&gt;O70),1,AH70))</f>
        <v>1</v>
      </c>
      <c r="AI71">
        <f ca="1">IF(AND($F71=AI$2,$E71=P70),1+AI70,IF(AND($F71=AI$2,$E71&lt;&gt;P70),1,AI70))</f>
        <v>2</v>
      </c>
      <c r="AJ71">
        <f ca="1">IF(AND($F71=AJ$2,$E71=Q70),1+AJ70,IF(AND($F71=AJ$2,$E71&lt;&gt;Q70),1,AJ70))</f>
        <v>1</v>
      </c>
      <c r="AK71">
        <f ca="1">IF(AND($F71=AK$2,$E71=R70),1+AK70,IF(AND($F71=AK$2,$E71&lt;&gt;R70),1,AK70))</f>
        <v>1</v>
      </c>
      <c r="AL71">
        <f ca="1">IF(AND($F71=AL$2,$E71=S70),1+AL70,IF(AND($F71=AL$2,$E71&lt;&gt;S70),1,AL70))</f>
        <v>2</v>
      </c>
      <c r="AM71">
        <f ca="1">IF(AND($F71=AM$2,$E71=T70),1+AM70,IF(AND($F71=AM$2,$E71&lt;&gt;T70),1,AM70))</f>
        <v>1</v>
      </c>
      <c r="AN71">
        <f ca="1">IF(AND($F71=AN$2,$E71=U70),1+AN70,IF(AND($F71=AN$2,$E71&lt;&gt;U70),1,AN70))</f>
        <v>5</v>
      </c>
      <c r="AO71">
        <f ca="1">IF(AND($F71=AO$2,$E71=V70),1+AO70,IF(AND($F71=AO$2,$E71&lt;&gt;V70),1,AO70))</f>
        <v>1</v>
      </c>
      <c r="AP71">
        <f ca="1">IF(AND($F71=AP$2,$E71=W70),1+AP70,IF(AND($F71=AP$2,$E71&lt;&gt;W70),1,AP70))</f>
        <v>2</v>
      </c>
      <c r="AQ71">
        <f ca="1">IF(AND($F71=AQ$2,$E71=X70),1+AQ70,IF(AND($F71=AQ$2,$E71&lt;&gt;X70),1,AQ70))</f>
        <v>1</v>
      </c>
      <c r="AR71">
        <f ca="1">IF(AND($F71=AR$2,$E71=Y70),1+AR70,IF(AND($F71=AR$2,$E71&lt;&gt;Y70),1,AR70))</f>
        <v>4</v>
      </c>
      <c r="AS71" s="1" t="str">
        <f t="shared" ca="1" si="42"/>
        <v/>
      </c>
      <c r="AT71" s="2" t="str">
        <f t="shared" ca="1" si="42"/>
        <v/>
      </c>
      <c r="AU71" s="2" t="str">
        <f t="shared" ca="1" si="42"/>
        <v/>
      </c>
      <c r="AV71" s="2" t="str">
        <f t="shared" ca="1" si="42"/>
        <v/>
      </c>
      <c r="AW71" s="2" t="str">
        <f t="shared" ca="1" si="42"/>
        <v/>
      </c>
      <c r="AX71" s="2" t="str">
        <f t="shared" ca="1" si="42"/>
        <v/>
      </c>
      <c r="AY71" s="2" t="str">
        <f t="shared" ca="1" si="42"/>
        <v/>
      </c>
      <c r="AZ71" s="2" t="str">
        <f t="shared" ca="1" si="42"/>
        <v/>
      </c>
      <c r="BA71" s="2" t="str">
        <f t="shared" ca="1" si="42"/>
        <v/>
      </c>
      <c r="BB71" s="2" t="str">
        <f t="shared" ca="1" si="42"/>
        <v/>
      </c>
      <c r="BC71" s="2" t="str">
        <f t="shared" ca="1" si="42"/>
        <v/>
      </c>
      <c r="BD71" s="2">
        <f t="shared" ca="1" si="42"/>
        <v>2</v>
      </c>
      <c r="BE71" s="2" t="str">
        <f t="shared" ca="1" si="42"/>
        <v/>
      </c>
      <c r="BF71" s="2" t="str">
        <f t="shared" ca="1" si="42"/>
        <v/>
      </c>
      <c r="BG71" s="2" t="str">
        <f t="shared" ca="1" si="42"/>
        <v/>
      </c>
      <c r="BH71" s="2" t="str">
        <f t="shared" ca="1" si="38"/>
        <v/>
      </c>
      <c r="BI71" s="2" t="str">
        <f t="shared" ca="1" si="33"/>
        <v/>
      </c>
      <c r="BJ71" s="3" t="str">
        <f t="shared" ca="1" si="33"/>
        <v/>
      </c>
      <c r="BK71">
        <f ca="1">IF(AS70&lt;&gt;"",1+BK70,BK70)</f>
        <v>2</v>
      </c>
      <c r="BL71">
        <f ca="1">IF(AT70&lt;&gt;"",1+BL70,BL70)</f>
        <v>3</v>
      </c>
      <c r="BM71">
        <f ca="1">IF(AU70&lt;&gt;"",1+BM70,BM70)</f>
        <v>3</v>
      </c>
      <c r="BN71">
        <f ca="1">IF(AV70&lt;&gt;"",1+BN70,BN70)</f>
        <v>5</v>
      </c>
      <c r="BO71">
        <f ca="1">IF(AW70&lt;&gt;"",1+BO70,BO70)</f>
        <v>4</v>
      </c>
      <c r="BP71">
        <f ca="1">IF(AX70&lt;&gt;"",1+BP70,BP70)</f>
        <v>4</v>
      </c>
      <c r="BQ71">
        <f ca="1">IF(AY70&lt;&gt;"",1+BQ70,BQ70)</f>
        <v>3</v>
      </c>
      <c r="BR71">
        <f ca="1">IF(AZ70&lt;&gt;"",1+BR70,BR70)</f>
        <v>2</v>
      </c>
      <c r="BS71">
        <f ca="1">IF(BA70&lt;&gt;"",1+BS70,BS70)</f>
        <v>1</v>
      </c>
      <c r="BT71">
        <f ca="1">IF(BB70&lt;&gt;"",1+BT70,BT70)</f>
        <v>2</v>
      </c>
      <c r="BU71">
        <f ca="1">IF(BC70&lt;&gt;"",1+BU70,BU70)</f>
        <v>2</v>
      </c>
      <c r="BV71">
        <f ca="1">IF(BD70&lt;&gt;"",1+BV70,BV70)</f>
        <v>2</v>
      </c>
      <c r="BW71">
        <f ca="1">IF(BE70&lt;&gt;"",1+BW70,BW70)</f>
        <v>1</v>
      </c>
      <c r="BX71">
        <f ca="1">IF(BF70&lt;&gt;"",1+BX70,BX70)</f>
        <v>1</v>
      </c>
      <c r="BY71">
        <f ca="1">IF(BG70&lt;&gt;"",1+BY70,BY70)</f>
        <v>2</v>
      </c>
      <c r="BZ71">
        <f ca="1">IF(BH70&lt;&gt;"",1+BZ70,BZ70)</f>
        <v>1</v>
      </c>
      <c r="CA71">
        <f ca="1">IF(BI70&lt;&gt;"",1+CA70,CA70)</f>
        <v>3</v>
      </c>
      <c r="CB71" s="2">
        <f ca="1">IF(BJ70&lt;&gt;"",1+CB70,CB70)</f>
        <v>1</v>
      </c>
      <c r="CW71" s="3"/>
    </row>
    <row r="72" spans="4:101" customFormat="1" x14ac:dyDescent="0.25">
      <c r="D72">
        <v>70</v>
      </c>
      <c r="E72">
        <f t="shared" ca="1" si="43"/>
        <v>12</v>
      </c>
      <c r="F72">
        <f ca="1">LOOKUP(E72,A:A,B:B)</f>
        <v>12</v>
      </c>
      <c r="H72" s="1">
        <f t="shared" ca="1" si="45"/>
        <v>36</v>
      </c>
      <c r="I72">
        <f t="shared" ca="1" si="45"/>
        <v>35</v>
      </c>
      <c r="J72">
        <f t="shared" ca="1" si="45"/>
        <v>3</v>
      </c>
      <c r="K72">
        <f t="shared" ca="1" si="45"/>
        <v>4</v>
      </c>
      <c r="L72">
        <f t="shared" ca="1" si="45"/>
        <v>5</v>
      </c>
      <c r="M72">
        <f t="shared" ca="1" si="45"/>
        <v>31</v>
      </c>
      <c r="N72">
        <f t="shared" ca="1" si="45"/>
        <v>30</v>
      </c>
      <c r="O72">
        <f t="shared" ca="1" si="45"/>
        <v>8</v>
      </c>
      <c r="P72">
        <f t="shared" ca="1" si="45"/>
        <v>9</v>
      </c>
      <c r="Q72">
        <f t="shared" ca="1" si="45"/>
        <v>27</v>
      </c>
      <c r="R72">
        <f t="shared" ca="1" si="45"/>
        <v>26</v>
      </c>
      <c r="S72">
        <f t="shared" ca="1" si="45"/>
        <v>12</v>
      </c>
      <c r="T72">
        <f t="shared" ca="1" si="45"/>
        <v>24</v>
      </c>
      <c r="U72">
        <f t="shared" ca="1" si="45"/>
        <v>14</v>
      </c>
      <c r="V72">
        <f t="shared" ca="1" si="45"/>
        <v>15</v>
      </c>
      <c r="W72">
        <f t="shared" ca="1" si="44"/>
        <v>16</v>
      </c>
      <c r="X72">
        <f t="shared" ca="1" si="44"/>
        <v>17</v>
      </c>
      <c r="Y72">
        <f t="shared" ca="1" si="44"/>
        <v>18</v>
      </c>
      <c r="AA72" s="1">
        <f ca="1">IF(AND($F72=AA$2,$E72=H71),1+AA71,IF(AND($F72=AA$2,$E72&lt;&gt;H71),1,AA71))</f>
        <v>1</v>
      </c>
      <c r="AB72">
        <f ca="1">IF(AND($F72=AB$2,$E72=I71),1+AB71,IF(AND($F72=AB$2,$E72&lt;&gt;I71),1,AB71))</f>
        <v>1</v>
      </c>
      <c r="AC72">
        <f ca="1">IF(AND($F72=AC$2,$E72=J71),1+AC71,IF(AND($F72=AC$2,$E72&lt;&gt;J71),1,AC71))</f>
        <v>1</v>
      </c>
      <c r="AD72">
        <f ca="1">IF(AND($F72=AD$2,$E72=K71),1+AD71,IF(AND($F72=AD$2,$E72&lt;&gt;K71),1,AD71))</f>
        <v>2</v>
      </c>
      <c r="AE72">
        <f ca="1">IF(AND($F72=AE$2,$E72=L71),1+AE71,IF(AND($F72=AE$2,$E72&lt;&gt;L71),1,AE71))</f>
        <v>1</v>
      </c>
      <c r="AF72">
        <f ca="1">IF(AND($F72=AF$2,$E72=M71),1+AF71,IF(AND($F72=AF$2,$E72&lt;&gt;M71),1,AF71))</f>
        <v>2</v>
      </c>
      <c r="AG72">
        <f ca="1">IF(AND($F72=AG$2,$E72=N71),1+AG71,IF(AND($F72=AG$2,$E72&lt;&gt;N71),1,AG71))</f>
        <v>1</v>
      </c>
      <c r="AH72">
        <f ca="1">IF(AND($F72=AH$2,$E72=O71),1+AH71,IF(AND($F72=AH$2,$E72&lt;&gt;O71),1,AH71))</f>
        <v>1</v>
      </c>
      <c r="AI72">
        <f ca="1">IF(AND($F72=AI$2,$E72=P71),1+AI71,IF(AND($F72=AI$2,$E72&lt;&gt;P71),1,AI71))</f>
        <v>2</v>
      </c>
      <c r="AJ72">
        <f ca="1">IF(AND($F72=AJ$2,$E72=Q71),1+AJ71,IF(AND($F72=AJ$2,$E72&lt;&gt;Q71),1,AJ71))</f>
        <v>1</v>
      </c>
      <c r="AK72">
        <f ca="1">IF(AND($F72=AK$2,$E72=R71),1+AK71,IF(AND($F72=AK$2,$E72&lt;&gt;R71),1,AK71))</f>
        <v>1</v>
      </c>
      <c r="AL72">
        <f ca="1">IF(AND($F72=AL$2,$E72=S71),1+AL71,IF(AND($F72=AL$2,$E72&lt;&gt;S71),1,AL71))</f>
        <v>1</v>
      </c>
      <c r="AM72">
        <f ca="1">IF(AND($F72=AM$2,$E72=T71),1+AM71,IF(AND($F72=AM$2,$E72&lt;&gt;T71),1,AM71))</f>
        <v>1</v>
      </c>
      <c r="AN72">
        <f ca="1">IF(AND($F72=AN$2,$E72=U71),1+AN71,IF(AND($F72=AN$2,$E72&lt;&gt;U71),1,AN71))</f>
        <v>5</v>
      </c>
      <c r="AO72">
        <f ca="1">IF(AND($F72=AO$2,$E72=V71),1+AO71,IF(AND($F72=AO$2,$E72&lt;&gt;V71),1,AO71))</f>
        <v>1</v>
      </c>
      <c r="AP72">
        <f ca="1">IF(AND($F72=AP$2,$E72=W71),1+AP71,IF(AND($F72=AP$2,$E72&lt;&gt;W71),1,AP71))</f>
        <v>2</v>
      </c>
      <c r="AQ72">
        <f ca="1">IF(AND($F72=AQ$2,$E72=X71),1+AQ71,IF(AND($F72=AQ$2,$E72&lt;&gt;X71),1,AQ71))</f>
        <v>1</v>
      </c>
      <c r="AR72">
        <f ca="1">IF(AND($F72=AR$2,$E72=Y71),1+AR71,IF(AND($F72=AR$2,$E72&lt;&gt;Y71),1,AR71))</f>
        <v>4</v>
      </c>
      <c r="AS72" s="1" t="str">
        <f t="shared" ca="1" si="42"/>
        <v/>
      </c>
      <c r="AT72" s="2" t="str">
        <f t="shared" ca="1" si="42"/>
        <v/>
      </c>
      <c r="AU72" s="2" t="str">
        <f t="shared" ca="1" si="42"/>
        <v/>
      </c>
      <c r="AV72" s="2" t="str">
        <f t="shared" ca="1" si="42"/>
        <v/>
      </c>
      <c r="AW72" s="2" t="str">
        <f t="shared" ca="1" si="42"/>
        <v/>
      </c>
      <c r="AX72" s="2" t="str">
        <f t="shared" ca="1" si="42"/>
        <v/>
      </c>
      <c r="AY72" s="2" t="str">
        <f t="shared" ca="1" si="42"/>
        <v/>
      </c>
      <c r="AZ72" s="2" t="str">
        <f t="shared" ca="1" si="42"/>
        <v/>
      </c>
      <c r="BA72" s="2" t="str">
        <f t="shared" ca="1" si="42"/>
        <v/>
      </c>
      <c r="BB72" s="2" t="str">
        <f t="shared" ca="1" si="42"/>
        <v/>
      </c>
      <c r="BC72" s="2" t="str">
        <f t="shared" ca="1" si="42"/>
        <v/>
      </c>
      <c r="BD72" s="2" t="str">
        <f t="shared" ca="1" si="42"/>
        <v/>
      </c>
      <c r="BE72" s="2">
        <f t="shared" ca="1" si="42"/>
        <v>1</v>
      </c>
      <c r="BF72" s="2" t="str">
        <f t="shared" ca="1" si="42"/>
        <v/>
      </c>
      <c r="BG72" s="2" t="str">
        <f t="shared" ca="1" si="42"/>
        <v/>
      </c>
      <c r="BH72" s="2" t="str">
        <f t="shared" ca="1" si="38"/>
        <v/>
      </c>
      <c r="BI72" s="2" t="str">
        <f t="shared" ca="1" si="33"/>
        <v/>
      </c>
      <c r="BJ72" s="3" t="str">
        <f t="shared" ca="1" si="33"/>
        <v/>
      </c>
      <c r="BK72">
        <f ca="1">IF(AS71&lt;&gt;"",1+BK71,BK71)</f>
        <v>2</v>
      </c>
      <c r="BL72">
        <f ca="1">IF(AT71&lt;&gt;"",1+BL71,BL71)</f>
        <v>3</v>
      </c>
      <c r="BM72">
        <f ca="1">IF(AU71&lt;&gt;"",1+BM71,BM71)</f>
        <v>3</v>
      </c>
      <c r="BN72">
        <f ca="1">IF(AV71&lt;&gt;"",1+BN71,BN71)</f>
        <v>5</v>
      </c>
      <c r="BO72">
        <f ca="1">IF(AW71&lt;&gt;"",1+BO71,BO71)</f>
        <v>4</v>
      </c>
      <c r="BP72">
        <f ca="1">IF(AX71&lt;&gt;"",1+BP71,BP71)</f>
        <v>4</v>
      </c>
      <c r="BQ72">
        <f ca="1">IF(AY71&lt;&gt;"",1+BQ71,BQ71)</f>
        <v>3</v>
      </c>
      <c r="BR72">
        <f ca="1">IF(AZ71&lt;&gt;"",1+BR71,BR71)</f>
        <v>2</v>
      </c>
      <c r="BS72">
        <f ca="1">IF(BA71&lt;&gt;"",1+BS71,BS71)</f>
        <v>1</v>
      </c>
      <c r="BT72">
        <f ca="1">IF(BB71&lt;&gt;"",1+BT71,BT71)</f>
        <v>2</v>
      </c>
      <c r="BU72">
        <f ca="1">IF(BC71&lt;&gt;"",1+BU71,BU71)</f>
        <v>2</v>
      </c>
      <c r="BV72">
        <f ca="1">IF(BD71&lt;&gt;"",1+BV71,BV71)</f>
        <v>3</v>
      </c>
      <c r="BW72">
        <f ca="1">IF(BE71&lt;&gt;"",1+BW71,BW71)</f>
        <v>1</v>
      </c>
      <c r="BX72">
        <f ca="1">IF(BF71&lt;&gt;"",1+BX71,BX71)</f>
        <v>1</v>
      </c>
      <c r="BY72">
        <f ca="1">IF(BG71&lt;&gt;"",1+BY71,BY71)</f>
        <v>2</v>
      </c>
      <c r="BZ72">
        <f ca="1">IF(BH71&lt;&gt;"",1+BZ71,BZ71)</f>
        <v>1</v>
      </c>
      <c r="CA72">
        <f ca="1">IF(BI71&lt;&gt;"",1+CA71,CA71)</f>
        <v>3</v>
      </c>
      <c r="CB72" s="2">
        <f ca="1">IF(BJ71&lt;&gt;"",1+CB71,CB71)</f>
        <v>1</v>
      </c>
      <c r="CW72" s="3"/>
    </row>
    <row r="73" spans="4:101" customFormat="1" x14ac:dyDescent="0.25">
      <c r="D73">
        <v>71</v>
      </c>
      <c r="E73">
        <f t="shared" ca="1" si="43"/>
        <v>13</v>
      </c>
      <c r="F73">
        <f ca="1">LOOKUP(E73,A:A,B:B)</f>
        <v>13</v>
      </c>
      <c r="H73" s="1">
        <f t="shared" ca="1" si="45"/>
        <v>36</v>
      </c>
      <c r="I73">
        <f t="shared" ca="1" si="45"/>
        <v>35</v>
      </c>
      <c r="J73">
        <f t="shared" ca="1" si="45"/>
        <v>3</v>
      </c>
      <c r="K73">
        <f t="shared" ca="1" si="45"/>
        <v>4</v>
      </c>
      <c r="L73">
        <f t="shared" ca="1" si="45"/>
        <v>5</v>
      </c>
      <c r="M73">
        <f t="shared" ca="1" si="45"/>
        <v>31</v>
      </c>
      <c r="N73">
        <f t="shared" ca="1" si="45"/>
        <v>30</v>
      </c>
      <c r="O73">
        <f t="shared" ca="1" si="45"/>
        <v>8</v>
      </c>
      <c r="P73">
        <f t="shared" ca="1" si="45"/>
        <v>9</v>
      </c>
      <c r="Q73">
        <f t="shared" ca="1" si="45"/>
        <v>27</v>
      </c>
      <c r="R73">
        <f t="shared" ca="1" si="45"/>
        <v>26</v>
      </c>
      <c r="S73">
        <f t="shared" ca="1" si="45"/>
        <v>12</v>
      </c>
      <c r="T73">
        <f t="shared" ca="1" si="45"/>
        <v>13</v>
      </c>
      <c r="U73">
        <f t="shared" ca="1" si="45"/>
        <v>14</v>
      </c>
      <c r="V73">
        <f t="shared" ca="1" si="45"/>
        <v>15</v>
      </c>
      <c r="W73">
        <f t="shared" ca="1" si="44"/>
        <v>16</v>
      </c>
      <c r="X73">
        <f t="shared" ca="1" si="44"/>
        <v>17</v>
      </c>
      <c r="Y73">
        <f t="shared" ca="1" si="44"/>
        <v>18</v>
      </c>
      <c r="AA73" s="1">
        <f ca="1">IF(AND($F73=AA$2,$E73=H72),1+AA72,IF(AND($F73=AA$2,$E73&lt;&gt;H72),1,AA72))</f>
        <v>1</v>
      </c>
      <c r="AB73">
        <f ca="1">IF(AND($F73=AB$2,$E73=I72),1+AB72,IF(AND($F73=AB$2,$E73&lt;&gt;I72),1,AB72))</f>
        <v>1</v>
      </c>
      <c r="AC73">
        <f ca="1">IF(AND($F73=AC$2,$E73=J72),1+AC72,IF(AND($F73=AC$2,$E73&lt;&gt;J72),1,AC72))</f>
        <v>1</v>
      </c>
      <c r="AD73">
        <f ca="1">IF(AND($F73=AD$2,$E73=K72),1+AD72,IF(AND($F73=AD$2,$E73&lt;&gt;K72),1,AD72))</f>
        <v>2</v>
      </c>
      <c r="AE73">
        <f ca="1">IF(AND($F73=AE$2,$E73=L72),1+AE72,IF(AND($F73=AE$2,$E73&lt;&gt;L72),1,AE72))</f>
        <v>1</v>
      </c>
      <c r="AF73">
        <f ca="1">IF(AND($F73=AF$2,$E73=M72),1+AF72,IF(AND($F73=AF$2,$E73&lt;&gt;M72),1,AF72))</f>
        <v>2</v>
      </c>
      <c r="AG73">
        <f ca="1">IF(AND($F73=AG$2,$E73=N72),1+AG72,IF(AND($F73=AG$2,$E73&lt;&gt;N72),1,AG72))</f>
        <v>1</v>
      </c>
      <c r="AH73">
        <f ca="1">IF(AND($F73=AH$2,$E73=O72),1+AH72,IF(AND($F73=AH$2,$E73&lt;&gt;O72),1,AH72))</f>
        <v>1</v>
      </c>
      <c r="AI73">
        <f ca="1">IF(AND($F73=AI$2,$E73=P72),1+AI72,IF(AND($F73=AI$2,$E73&lt;&gt;P72),1,AI72))</f>
        <v>2</v>
      </c>
      <c r="AJ73">
        <f ca="1">IF(AND($F73=AJ$2,$E73=Q72),1+AJ72,IF(AND($F73=AJ$2,$E73&lt;&gt;Q72),1,AJ72))</f>
        <v>1</v>
      </c>
      <c r="AK73">
        <f ca="1">IF(AND($F73=AK$2,$E73=R72),1+AK72,IF(AND($F73=AK$2,$E73&lt;&gt;R72),1,AK72))</f>
        <v>1</v>
      </c>
      <c r="AL73">
        <f ca="1">IF(AND($F73=AL$2,$E73=S72),1+AL72,IF(AND($F73=AL$2,$E73&lt;&gt;S72),1,AL72))</f>
        <v>1</v>
      </c>
      <c r="AM73">
        <f ca="1">IF(AND($F73=AM$2,$E73=T72),1+AM72,IF(AND($F73=AM$2,$E73&lt;&gt;T72),1,AM72))</f>
        <v>1</v>
      </c>
      <c r="AN73">
        <f ca="1">IF(AND($F73=AN$2,$E73=U72),1+AN72,IF(AND($F73=AN$2,$E73&lt;&gt;U72),1,AN72))</f>
        <v>5</v>
      </c>
      <c r="AO73">
        <f ca="1">IF(AND($F73=AO$2,$E73=V72),1+AO72,IF(AND($F73=AO$2,$E73&lt;&gt;V72),1,AO72))</f>
        <v>1</v>
      </c>
      <c r="AP73">
        <f ca="1">IF(AND($F73=AP$2,$E73=W72),1+AP72,IF(AND($F73=AP$2,$E73&lt;&gt;W72),1,AP72))</f>
        <v>2</v>
      </c>
      <c r="AQ73">
        <f ca="1">IF(AND($F73=AQ$2,$E73=X72),1+AQ72,IF(AND($F73=AQ$2,$E73&lt;&gt;X72),1,AQ72))</f>
        <v>1</v>
      </c>
      <c r="AR73">
        <f ca="1">IF(AND($F73=AR$2,$E73=Y72),1+AR72,IF(AND($F73=AR$2,$E73&lt;&gt;Y72),1,AR72))</f>
        <v>4</v>
      </c>
      <c r="AS73" s="1" t="str">
        <f t="shared" ca="1" si="42"/>
        <v/>
      </c>
      <c r="AT73" s="2" t="str">
        <f t="shared" ca="1" si="42"/>
        <v/>
      </c>
      <c r="AU73" s="2">
        <f t="shared" ca="1" si="42"/>
        <v>1</v>
      </c>
      <c r="AV73" s="2" t="str">
        <f t="shared" ca="1" si="42"/>
        <v/>
      </c>
      <c r="AW73" s="2" t="str">
        <f t="shared" ca="1" si="42"/>
        <v/>
      </c>
      <c r="AX73" s="2" t="str">
        <f t="shared" ca="1" si="42"/>
        <v/>
      </c>
      <c r="AY73" s="2" t="str">
        <f t="shared" ca="1" si="42"/>
        <v/>
      </c>
      <c r="AZ73" s="2" t="str">
        <f t="shared" ca="1" si="42"/>
        <v/>
      </c>
      <c r="BA73" s="2" t="str">
        <f t="shared" ca="1" si="42"/>
        <v/>
      </c>
      <c r="BB73" s="2" t="str">
        <f t="shared" ca="1" si="42"/>
        <v/>
      </c>
      <c r="BC73" s="2" t="str">
        <f t="shared" ca="1" si="42"/>
        <v/>
      </c>
      <c r="BD73" s="2" t="str">
        <f t="shared" ca="1" si="42"/>
        <v/>
      </c>
      <c r="BE73" s="2" t="str">
        <f t="shared" ca="1" si="42"/>
        <v/>
      </c>
      <c r="BF73" s="2" t="str">
        <f t="shared" ca="1" si="42"/>
        <v/>
      </c>
      <c r="BG73" s="2" t="str">
        <f t="shared" ca="1" si="42"/>
        <v/>
      </c>
      <c r="BH73" s="2" t="str">
        <f t="shared" ca="1" si="38"/>
        <v/>
      </c>
      <c r="BI73" s="2" t="str">
        <f t="shared" ca="1" si="33"/>
        <v/>
      </c>
      <c r="BJ73" s="3" t="str">
        <f t="shared" ca="1" si="33"/>
        <v/>
      </c>
      <c r="BK73">
        <f ca="1">IF(AS72&lt;&gt;"",1+BK72,BK72)</f>
        <v>2</v>
      </c>
      <c r="BL73">
        <f ca="1">IF(AT72&lt;&gt;"",1+BL72,BL72)</f>
        <v>3</v>
      </c>
      <c r="BM73">
        <f ca="1">IF(AU72&lt;&gt;"",1+BM72,BM72)</f>
        <v>3</v>
      </c>
      <c r="BN73">
        <f ca="1">IF(AV72&lt;&gt;"",1+BN72,BN72)</f>
        <v>5</v>
      </c>
      <c r="BO73">
        <f ca="1">IF(AW72&lt;&gt;"",1+BO72,BO72)</f>
        <v>4</v>
      </c>
      <c r="BP73">
        <f ca="1">IF(AX72&lt;&gt;"",1+BP72,BP72)</f>
        <v>4</v>
      </c>
      <c r="BQ73">
        <f ca="1">IF(AY72&lt;&gt;"",1+BQ72,BQ72)</f>
        <v>3</v>
      </c>
      <c r="BR73">
        <f ca="1">IF(AZ72&lt;&gt;"",1+BR72,BR72)</f>
        <v>2</v>
      </c>
      <c r="BS73">
        <f ca="1">IF(BA72&lt;&gt;"",1+BS72,BS72)</f>
        <v>1</v>
      </c>
      <c r="BT73">
        <f ca="1">IF(BB72&lt;&gt;"",1+BT72,BT72)</f>
        <v>2</v>
      </c>
      <c r="BU73">
        <f ca="1">IF(BC72&lt;&gt;"",1+BU72,BU72)</f>
        <v>2</v>
      </c>
      <c r="BV73">
        <f ca="1">IF(BD72&lt;&gt;"",1+BV72,BV72)</f>
        <v>3</v>
      </c>
      <c r="BW73">
        <f ca="1">IF(BE72&lt;&gt;"",1+BW72,BW72)</f>
        <v>2</v>
      </c>
      <c r="BX73">
        <f ca="1">IF(BF72&lt;&gt;"",1+BX72,BX72)</f>
        <v>1</v>
      </c>
      <c r="BY73">
        <f ca="1">IF(BG72&lt;&gt;"",1+BY72,BY72)</f>
        <v>2</v>
      </c>
      <c r="BZ73">
        <f ca="1">IF(BH72&lt;&gt;"",1+BZ72,BZ72)</f>
        <v>1</v>
      </c>
      <c r="CA73">
        <f ca="1">IF(BI72&lt;&gt;"",1+CA72,CA72)</f>
        <v>3</v>
      </c>
      <c r="CB73" s="2">
        <f ca="1">IF(BJ72&lt;&gt;"",1+CB72,CB72)</f>
        <v>1</v>
      </c>
      <c r="CW73" s="3"/>
    </row>
    <row r="74" spans="4:101" customFormat="1" x14ac:dyDescent="0.25">
      <c r="D74">
        <v>72</v>
      </c>
      <c r="E74">
        <f t="shared" ca="1" si="43"/>
        <v>34</v>
      </c>
      <c r="F74">
        <f ca="1">LOOKUP(E74,A:A,B:B)</f>
        <v>3</v>
      </c>
      <c r="H74" s="1">
        <f t="shared" ca="1" si="45"/>
        <v>36</v>
      </c>
      <c r="I74">
        <f t="shared" ca="1" si="45"/>
        <v>35</v>
      </c>
      <c r="J74">
        <f t="shared" ca="1" si="45"/>
        <v>34</v>
      </c>
      <c r="K74">
        <f t="shared" ca="1" si="45"/>
        <v>4</v>
      </c>
      <c r="L74">
        <f t="shared" ca="1" si="45"/>
        <v>5</v>
      </c>
      <c r="M74">
        <f t="shared" ca="1" si="45"/>
        <v>31</v>
      </c>
      <c r="N74">
        <f t="shared" ca="1" si="45"/>
        <v>30</v>
      </c>
      <c r="O74">
        <f t="shared" ca="1" si="45"/>
        <v>8</v>
      </c>
      <c r="P74">
        <f t="shared" ca="1" si="45"/>
        <v>9</v>
      </c>
      <c r="Q74">
        <f t="shared" ca="1" si="45"/>
        <v>27</v>
      </c>
      <c r="R74">
        <f t="shared" ca="1" si="45"/>
        <v>26</v>
      </c>
      <c r="S74">
        <f t="shared" ca="1" si="45"/>
        <v>12</v>
      </c>
      <c r="T74">
        <f t="shared" ca="1" si="45"/>
        <v>13</v>
      </c>
      <c r="U74">
        <f t="shared" ca="1" si="45"/>
        <v>14</v>
      </c>
      <c r="V74">
        <f t="shared" ca="1" si="45"/>
        <v>15</v>
      </c>
      <c r="W74">
        <f t="shared" ca="1" si="44"/>
        <v>16</v>
      </c>
      <c r="X74">
        <f t="shared" ca="1" si="44"/>
        <v>17</v>
      </c>
      <c r="Y74">
        <f t="shared" ca="1" si="44"/>
        <v>18</v>
      </c>
      <c r="AA74" s="1">
        <f ca="1">IF(AND($F74=AA$2,$E74=H73),1+AA73,IF(AND($F74=AA$2,$E74&lt;&gt;H73),1,AA73))</f>
        <v>1</v>
      </c>
      <c r="AB74">
        <f ca="1">IF(AND($F74=AB$2,$E74=I73),1+AB73,IF(AND($F74=AB$2,$E74&lt;&gt;I73),1,AB73))</f>
        <v>1</v>
      </c>
      <c r="AC74">
        <f ca="1">IF(AND($F74=AC$2,$E74=J73),1+AC73,IF(AND($F74=AC$2,$E74&lt;&gt;J73),1,AC73))</f>
        <v>1</v>
      </c>
      <c r="AD74">
        <f ca="1">IF(AND($F74=AD$2,$E74=K73),1+AD73,IF(AND($F74=AD$2,$E74&lt;&gt;K73),1,AD73))</f>
        <v>2</v>
      </c>
      <c r="AE74">
        <f ca="1">IF(AND($F74=AE$2,$E74=L73),1+AE73,IF(AND($F74=AE$2,$E74&lt;&gt;L73),1,AE73))</f>
        <v>1</v>
      </c>
      <c r="AF74">
        <f ca="1">IF(AND($F74=AF$2,$E74=M73),1+AF73,IF(AND($F74=AF$2,$E74&lt;&gt;M73),1,AF73))</f>
        <v>2</v>
      </c>
      <c r="AG74">
        <f ca="1">IF(AND($F74=AG$2,$E74=N73),1+AG73,IF(AND($F74=AG$2,$E74&lt;&gt;N73),1,AG73))</f>
        <v>1</v>
      </c>
      <c r="AH74">
        <f ca="1">IF(AND($F74=AH$2,$E74=O73),1+AH73,IF(AND($F74=AH$2,$E74&lt;&gt;O73),1,AH73))</f>
        <v>1</v>
      </c>
      <c r="AI74">
        <f ca="1">IF(AND($F74=AI$2,$E74=P73),1+AI73,IF(AND($F74=AI$2,$E74&lt;&gt;P73),1,AI73))</f>
        <v>2</v>
      </c>
      <c r="AJ74">
        <f ca="1">IF(AND($F74=AJ$2,$E74=Q73),1+AJ73,IF(AND($F74=AJ$2,$E74&lt;&gt;Q73),1,AJ73))</f>
        <v>1</v>
      </c>
      <c r="AK74">
        <f ca="1">IF(AND($F74=AK$2,$E74=R73),1+AK73,IF(AND($F74=AK$2,$E74&lt;&gt;R73),1,AK73))</f>
        <v>1</v>
      </c>
      <c r="AL74">
        <f ca="1">IF(AND($F74=AL$2,$E74=S73),1+AL73,IF(AND($F74=AL$2,$E74&lt;&gt;S73),1,AL73))</f>
        <v>1</v>
      </c>
      <c r="AM74">
        <f ca="1">IF(AND($F74=AM$2,$E74=T73),1+AM73,IF(AND($F74=AM$2,$E74&lt;&gt;T73),1,AM73))</f>
        <v>1</v>
      </c>
      <c r="AN74">
        <f ca="1">IF(AND($F74=AN$2,$E74=U73),1+AN73,IF(AND($F74=AN$2,$E74&lt;&gt;U73),1,AN73))</f>
        <v>5</v>
      </c>
      <c r="AO74">
        <f ca="1">IF(AND($F74=AO$2,$E74=V73),1+AO73,IF(AND($F74=AO$2,$E74&lt;&gt;V73),1,AO73))</f>
        <v>1</v>
      </c>
      <c r="AP74">
        <f ca="1">IF(AND($F74=AP$2,$E74=W73),1+AP73,IF(AND($F74=AP$2,$E74&lt;&gt;W73),1,AP73))</f>
        <v>2</v>
      </c>
      <c r="AQ74">
        <f ca="1">IF(AND($F74=AQ$2,$E74=X73),1+AQ73,IF(AND($F74=AQ$2,$E74&lt;&gt;X73),1,AQ73))</f>
        <v>1</v>
      </c>
      <c r="AR74">
        <f ca="1">IF(AND($F74=AR$2,$E74=Y73),1+AR73,IF(AND($F74=AR$2,$E74&lt;&gt;Y73),1,AR73))</f>
        <v>4</v>
      </c>
      <c r="AS74" s="1" t="str">
        <f t="shared" ca="1" si="42"/>
        <v/>
      </c>
      <c r="AT74" s="2" t="str">
        <f t="shared" ca="1" si="42"/>
        <v/>
      </c>
      <c r="AU74" s="2" t="str">
        <f t="shared" ca="1" si="42"/>
        <v/>
      </c>
      <c r="AV74" s="2" t="str">
        <f t="shared" ca="1" si="42"/>
        <v/>
      </c>
      <c r="AW74" s="2" t="str">
        <f t="shared" ca="1" si="42"/>
        <v/>
      </c>
      <c r="AX74" s="2" t="str">
        <f t="shared" ca="1" si="42"/>
        <v/>
      </c>
      <c r="AY74" s="2" t="str">
        <f t="shared" ca="1" si="42"/>
        <v/>
      </c>
      <c r="AZ74" s="2" t="str">
        <f t="shared" ca="1" si="42"/>
        <v/>
      </c>
      <c r="BA74" s="2" t="str">
        <f t="shared" ca="1" si="42"/>
        <v/>
      </c>
      <c r="BB74" s="2" t="str">
        <f t="shared" ca="1" si="42"/>
        <v/>
      </c>
      <c r="BC74" s="2" t="str">
        <f t="shared" ca="1" si="42"/>
        <v/>
      </c>
      <c r="BD74" s="2" t="str">
        <f t="shared" ca="1" si="42"/>
        <v/>
      </c>
      <c r="BE74" s="2" t="str">
        <f t="shared" ca="1" si="42"/>
        <v/>
      </c>
      <c r="BF74" s="2" t="str">
        <f t="shared" ca="1" si="42"/>
        <v/>
      </c>
      <c r="BG74" s="2" t="str">
        <f t="shared" ca="1" si="42"/>
        <v/>
      </c>
      <c r="BH74" s="2" t="str">
        <f t="shared" ca="1" si="38"/>
        <v/>
      </c>
      <c r="BI74" s="2" t="str">
        <f t="shared" ca="1" si="33"/>
        <v/>
      </c>
      <c r="BJ74" s="3" t="str">
        <f t="shared" ca="1" si="33"/>
        <v/>
      </c>
      <c r="BK74">
        <f ca="1">IF(AS73&lt;&gt;"",1+BK73,BK73)</f>
        <v>2</v>
      </c>
      <c r="BL74">
        <f ca="1">IF(AT73&lt;&gt;"",1+BL73,BL73)</f>
        <v>3</v>
      </c>
      <c r="BM74">
        <f ca="1">IF(AU73&lt;&gt;"",1+BM73,BM73)</f>
        <v>4</v>
      </c>
      <c r="BN74">
        <f ca="1">IF(AV73&lt;&gt;"",1+BN73,BN73)</f>
        <v>5</v>
      </c>
      <c r="BO74">
        <f ca="1">IF(AW73&lt;&gt;"",1+BO73,BO73)</f>
        <v>4</v>
      </c>
      <c r="BP74">
        <f ca="1">IF(AX73&lt;&gt;"",1+BP73,BP73)</f>
        <v>4</v>
      </c>
      <c r="BQ74">
        <f ca="1">IF(AY73&lt;&gt;"",1+BQ73,BQ73)</f>
        <v>3</v>
      </c>
      <c r="BR74">
        <f ca="1">IF(AZ73&lt;&gt;"",1+BR73,BR73)</f>
        <v>2</v>
      </c>
      <c r="BS74">
        <f ca="1">IF(BA73&lt;&gt;"",1+BS73,BS73)</f>
        <v>1</v>
      </c>
      <c r="BT74">
        <f ca="1">IF(BB73&lt;&gt;"",1+BT73,BT73)</f>
        <v>2</v>
      </c>
      <c r="BU74">
        <f ca="1">IF(BC73&lt;&gt;"",1+BU73,BU73)</f>
        <v>2</v>
      </c>
      <c r="BV74">
        <f ca="1">IF(BD73&lt;&gt;"",1+BV73,BV73)</f>
        <v>3</v>
      </c>
      <c r="BW74">
        <f ca="1">IF(BE73&lt;&gt;"",1+BW73,BW73)</f>
        <v>2</v>
      </c>
      <c r="BX74">
        <f ca="1">IF(BF73&lt;&gt;"",1+BX73,BX73)</f>
        <v>1</v>
      </c>
      <c r="BY74">
        <f ca="1">IF(BG73&lt;&gt;"",1+BY73,BY73)</f>
        <v>2</v>
      </c>
      <c r="BZ74">
        <f ca="1">IF(BH73&lt;&gt;"",1+BZ73,BZ73)</f>
        <v>1</v>
      </c>
      <c r="CA74">
        <f ca="1">IF(BI73&lt;&gt;"",1+CA73,CA73)</f>
        <v>3</v>
      </c>
      <c r="CB74" s="2">
        <f ca="1">IF(BJ73&lt;&gt;"",1+CB73,CB73)</f>
        <v>1</v>
      </c>
      <c r="CW74" s="3"/>
    </row>
    <row r="75" spans="4:101" customFormat="1" x14ac:dyDescent="0.25">
      <c r="D75">
        <v>73</v>
      </c>
      <c r="E75">
        <f t="shared" ca="1" si="43"/>
        <v>31</v>
      </c>
      <c r="F75">
        <f ca="1">LOOKUP(E75,A:A,B:B)</f>
        <v>6</v>
      </c>
      <c r="H75" s="1">
        <f t="shared" ca="1" si="45"/>
        <v>36</v>
      </c>
      <c r="I75">
        <f t="shared" ca="1" si="45"/>
        <v>35</v>
      </c>
      <c r="J75">
        <f t="shared" ca="1" si="45"/>
        <v>34</v>
      </c>
      <c r="K75">
        <f t="shared" ca="1" si="45"/>
        <v>4</v>
      </c>
      <c r="L75">
        <f t="shared" ca="1" si="45"/>
        <v>5</v>
      </c>
      <c r="M75">
        <f t="shared" ca="1" si="45"/>
        <v>31</v>
      </c>
      <c r="N75">
        <f t="shared" ca="1" si="45"/>
        <v>30</v>
      </c>
      <c r="O75">
        <f t="shared" ca="1" si="45"/>
        <v>8</v>
      </c>
      <c r="P75">
        <f t="shared" ca="1" si="45"/>
        <v>9</v>
      </c>
      <c r="Q75">
        <f t="shared" ca="1" si="45"/>
        <v>27</v>
      </c>
      <c r="R75">
        <f t="shared" ca="1" si="45"/>
        <v>26</v>
      </c>
      <c r="S75">
        <f t="shared" ca="1" si="45"/>
        <v>12</v>
      </c>
      <c r="T75">
        <f t="shared" ca="1" si="45"/>
        <v>13</v>
      </c>
      <c r="U75">
        <f t="shared" ca="1" si="45"/>
        <v>14</v>
      </c>
      <c r="V75">
        <f t="shared" ca="1" si="45"/>
        <v>15</v>
      </c>
      <c r="W75">
        <f t="shared" ca="1" si="44"/>
        <v>16</v>
      </c>
      <c r="X75">
        <f t="shared" ca="1" si="44"/>
        <v>17</v>
      </c>
      <c r="Y75">
        <f t="shared" ca="1" si="44"/>
        <v>18</v>
      </c>
      <c r="AA75" s="1">
        <f ca="1">IF(AND($F75=AA$2,$E75=H74),1+AA74,IF(AND($F75=AA$2,$E75&lt;&gt;H74),1,AA74))</f>
        <v>1</v>
      </c>
      <c r="AB75">
        <f ca="1">IF(AND($F75=AB$2,$E75=I74),1+AB74,IF(AND($F75=AB$2,$E75&lt;&gt;I74),1,AB74))</f>
        <v>1</v>
      </c>
      <c r="AC75">
        <f ca="1">IF(AND($F75=AC$2,$E75=J74),1+AC74,IF(AND($F75=AC$2,$E75&lt;&gt;J74),1,AC74))</f>
        <v>1</v>
      </c>
      <c r="AD75">
        <f ca="1">IF(AND($F75=AD$2,$E75=K74),1+AD74,IF(AND($F75=AD$2,$E75&lt;&gt;K74),1,AD74))</f>
        <v>2</v>
      </c>
      <c r="AE75">
        <f ca="1">IF(AND($F75=AE$2,$E75=L74),1+AE74,IF(AND($F75=AE$2,$E75&lt;&gt;L74),1,AE74))</f>
        <v>1</v>
      </c>
      <c r="AF75">
        <f ca="1">IF(AND($F75=AF$2,$E75=M74),1+AF74,IF(AND($F75=AF$2,$E75&lt;&gt;M74),1,AF74))</f>
        <v>3</v>
      </c>
      <c r="AG75">
        <f ca="1">IF(AND($F75=AG$2,$E75=N74),1+AG74,IF(AND($F75=AG$2,$E75&lt;&gt;N74),1,AG74))</f>
        <v>1</v>
      </c>
      <c r="AH75">
        <f ca="1">IF(AND($F75=AH$2,$E75=O74),1+AH74,IF(AND($F75=AH$2,$E75&lt;&gt;O74),1,AH74))</f>
        <v>1</v>
      </c>
      <c r="AI75">
        <f ca="1">IF(AND($F75=AI$2,$E75=P74),1+AI74,IF(AND($F75=AI$2,$E75&lt;&gt;P74),1,AI74))</f>
        <v>2</v>
      </c>
      <c r="AJ75">
        <f ca="1">IF(AND($F75=AJ$2,$E75=Q74),1+AJ74,IF(AND($F75=AJ$2,$E75&lt;&gt;Q74),1,AJ74))</f>
        <v>1</v>
      </c>
      <c r="AK75">
        <f ca="1">IF(AND($F75=AK$2,$E75=R74),1+AK74,IF(AND($F75=AK$2,$E75&lt;&gt;R74),1,AK74))</f>
        <v>1</v>
      </c>
      <c r="AL75">
        <f ca="1">IF(AND($F75=AL$2,$E75=S74),1+AL74,IF(AND($F75=AL$2,$E75&lt;&gt;S74),1,AL74))</f>
        <v>1</v>
      </c>
      <c r="AM75">
        <f ca="1">IF(AND($F75=AM$2,$E75=T74),1+AM74,IF(AND($F75=AM$2,$E75&lt;&gt;T74),1,AM74))</f>
        <v>1</v>
      </c>
      <c r="AN75">
        <f ca="1">IF(AND($F75=AN$2,$E75=U74),1+AN74,IF(AND($F75=AN$2,$E75&lt;&gt;U74),1,AN74))</f>
        <v>5</v>
      </c>
      <c r="AO75">
        <f ca="1">IF(AND($F75=AO$2,$E75=V74),1+AO74,IF(AND($F75=AO$2,$E75&lt;&gt;V74),1,AO74))</f>
        <v>1</v>
      </c>
      <c r="AP75">
        <f ca="1">IF(AND($F75=AP$2,$E75=W74),1+AP74,IF(AND($F75=AP$2,$E75&lt;&gt;W74),1,AP74))</f>
        <v>2</v>
      </c>
      <c r="AQ75">
        <f ca="1">IF(AND($F75=AQ$2,$E75=X74),1+AQ74,IF(AND($F75=AQ$2,$E75&lt;&gt;X74),1,AQ74))</f>
        <v>1</v>
      </c>
      <c r="AR75">
        <f ca="1">IF(AND($F75=AR$2,$E75=Y74),1+AR74,IF(AND($F75=AR$2,$E75&lt;&gt;Y74),1,AR74))</f>
        <v>4</v>
      </c>
      <c r="AS75" s="1" t="str">
        <f t="shared" ca="1" si="42"/>
        <v/>
      </c>
      <c r="AT75" s="2" t="str">
        <f t="shared" ca="1" si="42"/>
        <v/>
      </c>
      <c r="AU75" s="2" t="str">
        <f t="shared" ca="1" si="42"/>
        <v/>
      </c>
      <c r="AV75" s="2" t="str">
        <f t="shared" ca="1" si="42"/>
        <v/>
      </c>
      <c r="AW75" s="2" t="str">
        <f t="shared" ca="1" si="42"/>
        <v/>
      </c>
      <c r="AX75" s="2" t="str">
        <f t="shared" ca="1" si="42"/>
        <v/>
      </c>
      <c r="AY75" s="2" t="str">
        <f t="shared" ca="1" si="42"/>
        <v/>
      </c>
      <c r="AZ75" s="2" t="str">
        <f t="shared" ca="1" si="42"/>
        <v/>
      </c>
      <c r="BA75" s="2" t="str">
        <f t="shared" ca="1" si="42"/>
        <v/>
      </c>
      <c r="BB75" s="2" t="str">
        <f t="shared" ca="1" si="42"/>
        <v/>
      </c>
      <c r="BC75" s="2">
        <f t="shared" ca="1" si="42"/>
        <v>1</v>
      </c>
      <c r="BD75" s="2" t="str">
        <f t="shared" ca="1" si="42"/>
        <v/>
      </c>
      <c r="BE75" s="2" t="str">
        <f t="shared" ca="1" si="42"/>
        <v/>
      </c>
      <c r="BF75" s="2" t="str">
        <f t="shared" ca="1" si="42"/>
        <v/>
      </c>
      <c r="BG75" s="2" t="str">
        <f t="shared" ca="1" si="42"/>
        <v/>
      </c>
      <c r="BH75" s="2" t="str">
        <f t="shared" ca="1" si="38"/>
        <v/>
      </c>
      <c r="BI75" s="2" t="str">
        <f t="shared" ca="1" si="33"/>
        <v/>
      </c>
      <c r="BJ75" s="3" t="str">
        <f t="shared" ca="1" si="33"/>
        <v/>
      </c>
      <c r="BK75">
        <f ca="1">IF(AS74&lt;&gt;"",1+BK74,BK74)</f>
        <v>2</v>
      </c>
      <c r="BL75">
        <f ca="1">IF(AT74&lt;&gt;"",1+BL74,BL74)</f>
        <v>3</v>
      </c>
      <c r="BM75">
        <f ca="1">IF(AU74&lt;&gt;"",1+BM74,BM74)</f>
        <v>4</v>
      </c>
      <c r="BN75">
        <f ca="1">IF(AV74&lt;&gt;"",1+BN74,BN74)</f>
        <v>5</v>
      </c>
      <c r="BO75">
        <f ca="1">IF(AW74&lt;&gt;"",1+BO74,BO74)</f>
        <v>4</v>
      </c>
      <c r="BP75">
        <f ca="1">IF(AX74&lt;&gt;"",1+BP74,BP74)</f>
        <v>4</v>
      </c>
      <c r="BQ75">
        <f ca="1">IF(AY74&lt;&gt;"",1+BQ74,BQ74)</f>
        <v>3</v>
      </c>
      <c r="BR75">
        <f ca="1">IF(AZ74&lt;&gt;"",1+BR74,BR74)</f>
        <v>2</v>
      </c>
      <c r="BS75">
        <f ca="1">IF(BA74&lt;&gt;"",1+BS74,BS74)</f>
        <v>1</v>
      </c>
      <c r="BT75">
        <f ca="1">IF(BB74&lt;&gt;"",1+BT74,BT74)</f>
        <v>2</v>
      </c>
      <c r="BU75">
        <f ca="1">IF(BC74&lt;&gt;"",1+BU74,BU74)</f>
        <v>2</v>
      </c>
      <c r="BV75">
        <f ca="1">IF(BD74&lt;&gt;"",1+BV74,BV74)</f>
        <v>3</v>
      </c>
      <c r="BW75">
        <f ca="1">IF(BE74&lt;&gt;"",1+BW74,BW74)</f>
        <v>2</v>
      </c>
      <c r="BX75">
        <f ca="1">IF(BF74&lt;&gt;"",1+BX74,BX74)</f>
        <v>1</v>
      </c>
      <c r="BY75">
        <f ca="1">IF(BG74&lt;&gt;"",1+BY74,BY74)</f>
        <v>2</v>
      </c>
      <c r="BZ75">
        <f ca="1">IF(BH74&lt;&gt;"",1+BZ74,BZ74)</f>
        <v>1</v>
      </c>
      <c r="CA75">
        <f ca="1">IF(BI74&lt;&gt;"",1+CA74,CA74)</f>
        <v>3</v>
      </c>
      <c r="CB75" s="2">
        <f ca="1">IF(BJ74&lt;&gt;"",1+CB74,CB74)</f>
        <v>1</v>
      </c>
      <c r="CW75" s="3"/>
    </row>
    <row r="76" spans="4:101" customFormat="1" x14ac:dyDescent="0.25">
      <c r="D76">
        <v>74</v>
      </c>
      <c r="E76">
        <f t="shared" ca="1" si="43"/>
        <v>11</v>
      </c>
      <c r="F76">
        <f ca="1">LOOKUP(E76,A:A,B:B)</f>
        <v>11</v>
      </c>
      <c r="H76" s="1">
        <f t="shared" ca="1" si="45"/>
        <v>36</v>
      </c>
      <c r="I76">
        <f t="shared" ca="1" si="45"/>
        <v>35</v>
      </c>
      <c r="J76">
        <f t="shared" ca="1" si="45"/>
        <v>34</v>
      </c>
      <c r="K76">
        <f t="shared" ca="1" si="45"/>
        <v>4</v>
      </c>
      <c r="L76">
        <f t="shared" ca="1" si="45"/>
        <v>5</v>
      </c>
      <c r="M76">
        <f t="shared" ca="1" si="45"/>
        <v>31</v>
      </c>
      <c r="N76">
        <f t="shared" ca="1" si="45"/>
        <v>30</v>
      </c>
      <c r="O76">
        <f t="shared" ca="1" si="45"/>
        <v>8</v>
      </c>
      <c r="P76">
        <f t="shared" ca="1" si="45"/>
        <v>9</v>
      </c>
      <c r="Q76">
        <f t="shared" ca="1" si="45"/>
        <v>27</v>
      </c>
      <c r="R76">
        <f t="shared" ca="1" si="45"/>
        <v>11</v>
      </c>
      <c r="S76">
        <f t="shared" ca="1" si="45"/>
        <v>12</v>
      </c>
      <c r="T76">
        <f t="shared" ca="1" si="45"/>
        <v>13</v>
      </c>
      <c r="U76">
        <f t="shared" ca="1" si="45"/>
        <v>14</v>
      </c>
      <c r="V76">
        <f t="shared" ca="1" si="45"/>
        <v>15</v>
      </c>
      <c r="W76">
        <f t="shared" ca="1" si="44"/>
        <v>16</v>
      </c>
      <c r="X76">
        <f t="shared" ca="1" si="44"/>
        <v>17</v>
      </c>
      <c r="Y76">
        <f t="shared" ca="1" si="44"/>
        <v>18</v>
      </c>
      <c r="AA76" s="1">
        <f ca="1">IF(AND($F76=AA$2,$E76=H75),1+AA75,IF(AND($F76=AA$2,$E76&lt;&gt;H75),1,AA75))</f>
        <v>1</v>
      </c>
      <c r="AB76">
        <f ca="1">IF(AND($F76=AB$2,$E76=I75),1+AB75,IF(AND($F76=AB$2,$E76&lt;&gt;I75),1,AB75))</f>
        <v>1</v>
      </c>
      <c r="AC76">
        <f ca="1">IF(AND($F76=AC$2,$E76=J75),1+AC75,IF(AND($F76=AC$2,$E76&lt;&gt;J75),1,AC75))</f>
        <v>1</v>
      </c>
      <c r="AD76">
        <f ca="1">IF(AND($F76=AD$2,$E76=K75),1+AD75,IF(AND($F76=AD$2,$E76&lt;&gt;K75),1,AD75))</f>
        <v>2</v>
      </c>
      <c r="AE76">
        <f ca="1">IF(AND($F76=AE$2,$E76=L75),1+AE75,IF(AND($F76=AE$2,$E76&lt;&gt;L75),1,AE75))</f>
        <v>1</v>
      </c>
      <c r="AF76">
        <f ca="1">IF(AND($F76=AF$2,$E76=M75),1+AF75,IF(AND($F76=AF$2,$E76&lt;&gt;M75),1,AF75))</f>
        <v>3</v>
      </c>
      <c r="AG76">
        <f ca="1">IF(AND($F76=AG$2,$E76=N75),1+AG75,IF(AND($F76=AG$2,$E76&lt;&gt;N75),1,AG75))</f>
        <v>1</v>
      </c>
      <c r="AH76">
        <f ca="1">IF(AND($F76=AH$2,$E76=O75),1+AH75,IF(AND($F76=AH$2,$E76&lt;&gt;O75),1,AH75))</f>
        <v>1</v>
      </c>
      <c r="AI76">
        <f ca="1">IF(AND($F76=AI$2,$E76=P75),1+AI75,IF(AND($F76=AI$2,$E76&lt;&gt;P75),1,AI75))</f>
        <v>2</v>
      </c>
      <c r="AJ76">
        <f ca="1">IF(AND($F76=AJ$2,$E76=Q75),1+AJ75,IF(AND($F76=AJ$2,$E76&lt;&gt;Q75),1,AJ75))</f>
        <v>1</v>
      </c>
      <c r="AK76">
        <f ca="1">IF(AND($F76=AK$2,$E76=R75),1+AK75,IF(AND($F76=AK$2,$E76&lt;&gt;R75),1,AK75))</f>
        <v>1</v>
      </c>
      <c r="AL76">
        <f ca="1">IF(AND($F76=AL$2,$E76=S75),1+AL75,IF(AND($F76=AL$2,$E76&lt;&gt;S75),1,AL75))</f>
        <v>1</v>
      </c>
      <c r="AM76">
        <f ca="1">IF(AND($F76=AM$2,$E76=T75),1+AM75,IF(AND($F76=AM$2,$E76&lt;&gt;T75),1,AM75))</f>
        <v>1</v>
      </c>
      <c r="AN76">
        <f ca="1">IF(AND($F76=AN$2,$E76=U75),1+AN75,IF(AND($F76=AN$2,$E76&lt;&gt;U75),1,AN75))</f>
        <v>5</v>
      </c>
      <c r="AO76">
        <f ca="1">IF(AND($F76=AO$2,$E76=V75),1+AO75,IF(AND($F76=AO$2,$E76&lt;&gt;V75),1,AO75))</f>
        <v>1</v>
      </c>
      <c r="AP76">
        <f ca="1">IF(AND($F76=AP$2,$E76=W75),1+AP75,IF(AND($F76=AP$2,$E76&lt;&gt;W75),1,AP75))</f>
        <v>2</v>
      </c>
      <c r="AQ76">
        <f ca="1">IF(AND($F76=AQ$2,$E76=X75),1+AQ75,IF(AND($F76=AQ$2,$E76&lt;&gt;X75),1,AQ75))</f>
        <v>1</v>
      </c>
      <c r="AR76">
        <f ca="1">IF(AND($F76=AR$2,$E76=Y75),1+AR75,IF(AND($F76=AR$2,$E76&lt;&gt;Y75),1,AR75))</f>
        <v>4</v>
      </c>
      <c r="AS76" s="1" t="str">
        <f t="shared" ca="1" si="42"/>
        <v/>
      </c>
      <c r="AT76" s="2" t="str">
        <f t="shared" ca="1" si="42"/>
        <v/>
      </c>
      <c r="AU76" s="2" t="str">
        <f t="shared" ca="1" si="42"/>
        <v/>
      </c>
      <c r="AV76" s="2" t="str">
        <f t="shared" ca="1" si="42"/>
        <v/>
      </c>
      <c r="AW76" s="2" t="str">
        <f t="shared" ca="1" si="42"/>
        <v/>
      </c>
      <c r="AX76" s="2" t="str">
        <f t="shared" ca="1" si="42"/>
        <v/>
      </c>
      <c r="AY76" s="2" t="str">
        <f t="shared" ca="1" si="42"/>
        <v/>
      </c>
      <c r="AZ76" s="2" t="str">
        <f t="shared" ca="1" si="42"/>
        <v/>
      </c>
      <c r="BA76" s="2" t="str">
        <f t="shared" ca="1" si="42"/>
        <v/>
      </c>
      <c r="BB76" s="2" t="str">
        <f t="shared" ca="1" si="42"/>
        <v/>
      </c>
      <c r="BC76" s="2" t="str">
        <f t="shared" ca="1" si="42"/>
        <v/>
      </c>
      <c r="BD76" s="2" t="str">
        <f t="shared" ca="1" si="42"/>
        <v/>
      </c>
      <c r="BE76" s="2" t="str">
        <f t="shared" ca="1" si="42"/>
        <v/>
      </c>
      <c r="BF76" s="2" t="str">
        <f t="shared" ca="1" si="42"/>
        <v/>
      </c>
      <c r="BG76" s="2" t="str">
        <f t="shared" ca="1" si="42"/>
        <v/>
      </c>
      <c r="BH76" s="2" t="str">
        <f t="shared" ca="1" si="42"/>
        <v/>
      </c>
      <c r="BI76" s="2" t="str">
        <f t="shared" ca="1" si="33"/>
        <v/>
      </c>
      <c r="BJ76" s="3" t="str">
        <f t="shared" ca="1" si="33"/>
        <v/>
      </c>
      <c r="BK76">
        <f ca="1">IF(AS75&lt;&gt;"",1+BK75,BK75)</f>
        <v>2</v>
      </c>
      <c r="BL76">
        <f ca="1">IF(AT75&lt;&gt;"",1+BL75,BL75)</f>
        <v>3</v>
      </c>
      <c r="BM76">
        <f ca="1">IF(AU75&lt;&gt;"",1+BM75,BM75)</f>
        <v>4</v>
      </c>
      <c r="BN76">
        <f ca="1">IF(AV75&lt;&gt;"",1+BN75,BN75)</f>
        <v>5</v>
      </c>
      <c r="BO76">
        <f ca="1">IF(AW75&lt;&gt;"",1+BO75,BO75)</f>
        <v>4</v>
      </c>
      <c r="BP76">
        <f ca="1">IF(AX75&lt;&gt;"",1+BP75,BP75)</f>
        <v>4</v>
      </c>
      <c r="BQ76">
        <f ca="1">IF(AY75&lt;&gt;"",1+BQ75,BQ75)</f>
        <v>3</v>
      </c>
      <c r="BR76">
        <f ca="1">IF(AZ75&lt;&gt;"",1+BR75,BR75)</f>
        <v>2</v>
      </c>
      <c r="BS76">
        <f ca="1">IF(BA75&lt;&gt;"",1+BS75,BS75)</f>
        <v>1</v>
      </c>
      <c r="BT76">
        <f ca="1">IF(BB75&lt;&gt;"",1+BT75,BT75)</f>
        <v>2</v>
      </c>
      <c r="BU76">
        <f ca="1">IF(BC75&lt;&gt;"",1+BU75,BU75)</f>
        <v>3</v>
      </c>
      <c r="BV76">
        <f ca="1">IF(BD75&lt;&gt;"",1+BV75,BV75)</f>
        <v>3</v>
      </c>
      <c r="BW76">
        <f ca="1">IF(BE75&lt;&gt;"",1+BW75,BW75)</f>
        <v>2</v>
      </c>
      <c r="BX76">
        <f ca="1">IF(BF75&lt;&gt;"",1+BX75,BX75)</f>
        <v>1</v>
      </c>
      <c r="BY76">
        <f ca="1">IF(BG75&lt;&gt;"",1+BY75,BY75)</f>
        <v>2</v>
      </c>
      <c r="BZ76">
        <f ca="1">IF(BH75&lt;&gt;"",1+BZ75,BZ75)</f>
        <v>1</v>
      </c>
      <c r="CA76">
        <f ca="1">IF(BI75&lt;&gt;"",1+CA75,CA75)</f>
        <v>3</v>
      </c>
      <c r="CB76" s="2">
        <f ca="1">IF(BJ75&lt;&gt;"",1+CB75,CB75)</f>
        <v>1</v>
      </c>
      <c r="CW76" s="3"/>
    </row>
    <row r="77" spans="4:101" customFormat="1" x14ac:dyDescent="0.25">
      <c r="D77">
        <v>75</v>
      </c>
      <c r="E77">
        <f t="shared" ca="1" si="43"/>
        <v>31</v>
      </c>
      <c r="F77">
        <f ca="1">LOOKUP(E77,A:A,B:B)</f>
        <v>6</v>
      </c>
      <c r="H77" s="1">
        <f t="shared" ca="1" si="45"/>
        <v>36</v>
      </c>
      <c r="I77">
        <f t="shared" ca="1" si="45"/>
        <v>35</v>
      </c>
      <c r="J77">
        <f t="shared" ca="1" si="45"/>
        <v>34</v>
      </c>
      <c r="K77">
        <f t="shared" ca="1" si="45"/>
        <v>4</v>
      </c>
      <c r="L77">
        <f t="shared" ca="1" si="45"/>
        <v>5</v>
      </c>
      <c r="M77">
        <f t="shared" ca="1" si="45"/>
        <v>31</v>
      </c>
      <c r="N77">
        <f t="shared" ca="1" si="45"/>
        <v>30</v>
      </c>
      <c r="O77">
        <f t="shared" ca="1" si="45"/>
        <v>8</v>
      </c>
      <c r="P77">
        <f t="shared" ca="1" si="45"/>
        <v>9</v>
      </c>
      <c r="Q77">
        <f t="shared" ca="1" si="45"/>
        <v>27</v>
      </c>
      <c r="R77">
        <f t="shared" ca="1" si="45"/>
        <v>11</v>
      </c>
      <c r="S77">
        <f t="shared" ca="1" si="45"/>
        <v>12</v>
      </c>
      <c r="T77">
        <f t="shared" ca="1" si="45"/>
        <v>13</v>
      </c>
      <c r="U77">
        <f t="shared" ca="1" si="45"/>
        <v>14</v>
      </c>
      <c r="V77">
        <f t="shared" ca="1" si="45"/>
        <v>15</v>
      </c>
      <c r="W77">
        <f t="shared" ca="1" si="44"/>
        <v>16</v>
      </c>
      <c r="X77">
        <f t="shared" ca="1" si="44"/>
        <v>17</v>
      </c>
      <c r="Y77">
        <f t="shared" ca="1" si="44"/>
        <v>18</v>
      </c>
      <c r="AA77" s="1">
        <f ca="1">IF(AND($F77=AA$2,$E77=H76),1+AA76,IF(AND($F77=AA$2,$E77&lt;&gt;H76),1,AA76))</f>
        <v>1</v>
      </c>
      <c r="AB77">
        <f ca="1">IF(AND($F77=AB$2,$E77=I76),1+AB76,IF(AND($F77=AB$2,$E77&lt;&gt;I76),1,AB76))</f>
        <v>1</v>
      </c>
      <c r="AC77">
        <f ca="1">IF(AND($F77=AC$2,$E77=J76),1+AC76,IF(AND($F77=AC$2,$E77&lt;&gt;J76),1,AC76))</f>
        <v>1</v>
      </c>
      <c r="AD77">
        <f ca="1">IF(AND($F77=AD$2,$E77=K76),1+AD76,IF(AND($F77=AD$2,$E77&lt;&gt;K76),1,AD76))</f>
        <v>2</v>
      </c>
      <c r="AE77">
        <f ca="1">IF(AND($F77=AE$2,$E77=L76),1+AE76,IF(AND($F77=AE$2,$E77&lt;&gt;L76),1,AE76))</f>
        <v>1</v>
      </c>
      <c r="AF77">
        <f ca="1">IF(AND($F77=AF$2,$E77=M76),1+AF76,IF(AND($F77=AF$2,$E77&lt;&gt;M76),1,AF76))</f>
        <v>4</v>
      </c>
      <c r="AG77">
        <f ca="1">IF(AND($F77=AG$2,$E77=N76),1+AG76,IF(AND($F77=AG$2,$E77&lt;&gt;N76),1,AG76))</f>
        <v>1</v>
      </c>
      <c r="AH77">
        <f ca="1">IF(AND($F77=AH$2,$E77=O76),1+AH76,IF(AND($F77=AH$2,$E77&lt;&gt;O76),1,AH76))</f>
        <v>1</v>
      </c>
      <c r="AI77">
        <f ca="1">IF(AND($F77=AI$2,$E77=P76),1+AI76,IF(AND($F77=AI$2,$E77&lt;&gt;P76),1,AI76))</f>
        <v>2</v>
      </c>
      <c r="AJ77">
        <f ca="1">IF(AND($F77=AJ$2,$E77=Q76),1+AJ76,IF(AND($F77=AJ$2,$E77&lt;&gt;Q76),1,AJ76))</f>
        <v>1</v>
      </c>
      <c r="AK77">
        <f ca="1">IF(AND($F77=AK$2,$E77=R76),1+AK76,IF(AND($F77=AK$2,$E77&lt;&gt;R76),1,AK76))</f>
        <v>1</v>
      </c>
      <c r="AL77">
        <f ca="1">IF(AND($F77=AL$2,$E77=S76),1+AL76,IF(AND($F77=AL$2,$E77&lt;&gt;S76),1,AL76))</f>
        <v>1</v>
      </c>
      <c r="AM77">
        <f ca="1">IF(AND($F77=AM$2,$E77=T76),1+AM76,IF(AND($F77=AM$2,$E77&lt;&gt;T76),1,AM76))</f>
        <v>1</v>
      </c>
      <c r="AN77">
        <f ca="1">IF(AND($F77=AN$2,$E77=U76),1+AN76,IF(AND($F77=AN$2,$E77&lt;&gt;U76),1,AN76))</f>
        <v>5</v>
      </c>
      <c r="AO77">
        <f ca="1">IF(AND($F77=AO$2,$E77=V76),1+AO76,IF(AND($F77=AO$2,$E77&lt;&gt;V76),1,AO76))</f>
        <v>1</v>
      </c>
      <c r="AP77">
        <f ca="1">IF(AND($F77=AP$2,$E77=W76),1+AP76,IF(AND($F77=AP$2,$E77&lt;&gt;W76),1,AP76))</f>
        <v>2</v>
      </c>
      <c r="AQ77">
        <f ca="1">IF(AND($F77=AQ$2,$E77=X76),1+AQ76,IF(AND($F77=AQ$2,$E77&lt;&gt;X76),1,AQ76))</f>
        <v>1</v>
      </c>
      <c r="AR77">
        <f ca="1">IF(AND($F77=AR$2,$E77=Y76),1+AR76,IF(AND($F77=AR$2,$E77&lt;&gt;Y76),1,AR76))</f>
        <v>4</v>
      </c>
      <c r="AS77" s="1" t="str">
        <f t="shared" ca="1" si="42"/>
        <v/>
      </c>
      <c r="AT77" s="2" t="str">
        <f t="shared" ca="1" si="42"/>
        <v/>
      </c>
      <c r="AU77" s="2">
        <f t="shared" ca="1" si="42"/>
        <v>1</v>
      </c>
      <c r="AV77" s="2" t="str">
        <f t="shared" ca="1" si="42"/>
        <v/>
      </c>
      <c r="AW77" s="2" t="str">
        <f t="shared" ca="1" si="42"/>
        <v/>
      </c>
      <c r="AX77" s="2" t="str">
        <f t="shared" ca="1" si="42"/>
        <v/>
      </c>
      <c r="AY77" s="2" t="str">
        <f t="shared" ca="1" si="42"/>
        <v/>
      </c>
      <c r="AZ77" s="2" t="str">
        <f t="shared" ca="1" si="42"/>
        <v/>
      </c>
      <c r="BA77" s="2" t="str">
        <f t="shared" ca="1" si="42"/>
        <v/>
      </c>
      <c r="BB77" s="2" t="str">
        <f t="shared" ca="1" si="42"/>
        <v/>
      </c>
      <c r="BC77" s="2" t="str">
        <f t="shared" ca="1" si="42"/>
        <v/>
      </c>
      <c r="BD77" s="2" t="str">
        <f t="shared" ca="1" si="42"/>
        <v/>
      </c>
      <c r="BE77" s="2" t="str">
        <f t="shared" ca="1" si="42"/>
        <v/>
      </c>
      <c r="BF77" s="2" t="str">
        <f t="shared" ca="1" si="42"/>
        <v/>
      </c>
      <c r="BG77" s="2" t="str">
        <f t="shared" ca="1" si="42"/>
        <v/>
      </c>
      <c r="BH77" s="2" t="str">
        <f t="shared" ca="1" si="42"/>
        <v/>
      </c>
      <c r="BI77" s="2" t="str">
        <f t="shared" ca="1" si="33"/>
        <v/>
      </c>
      <c r="BJ77" s="3" t="str">
        <f t="shared" ca="1" si="33"/>
        <v/>
      </c>
      <c r="BK77">
        <f ca="1">IF(AS76&lt;&gt;"",1+BK76,BK76)</f>
        <v>2</v>
      </c>
      <c r="BL77">
        <f ca="1">IF(AT76&lt;&gt;"",1+BL76,BL76)</f>
        <v>3</v>
      </c>
      <c r="BM77">
        <f ca="1">IF(AU76&lt;&gt;"",1+BM76,BM76)</f>
        <v>4</v>
      </c>
      <c r="BN77">
        <f ca="1">IF(AV76&lt;&gt;"",1+BN76,BN76)</f>
        <v>5</v>
      </c>
      <c r="BO77">
        <f ca="1">IF(AW76&lt;&gt;"",1+BO76,BO76)</f>
        <v>4</v>
      </c>
      <c r="BP77">
        <f ca="1">IF(AX76&lt;&gt;"",1+BP76,BP76)</f>
        <v>4</v>
      </c>
      <c r="BQ77">
        <f ca="1">IF(AY76&lt;&gt;"",1+BQ76,BQ76)</f>
        <v>3</v>
      </c>
      <c r="BR77">
        <f ca="1">IF(AZ76&lt;&gt;"",1+BR76,BR76)</f>
        <v>2</v>
      </c>
      <c r="BS77">
        <f ca="1">IF(BA76&lt;&gt;"",1+BS76,BS76)</f>
        <v>1</v>
      </c>
      <c r="BT77">
        <f ca="1">IF(BB76&lt;&gt;"",1+BT76,BT76)</f>
        <v>2</v>
      </c>
      <c r="BU77">
        <f ca="1">IF(BC76&lt;&gt;"",1+BU76,BU76)</f>
        <v>3</v>
      </c>
      <c r="BV77">
        <f ca="1">IF(BD76&lt;&gt;"",1+BV76,BV76)</f>
        <v>3</v>
      </c>
      <c r="BW77">
        <f ca="1">IF(BE76&lt;&gt;"",1+BW76,BW76)</f>
        <v>2</v>
      </c>
      <c r="BX77">
        <f ca="1">IF(BF76&lt;&gt;"",1+BX76,BX76)</f>
        <v>1</v>
      </c>
      <c r="BY77">
        <f ca="1">IF(BG76&lt;&gt;"",1+BY76,BY76)</f>
        <v>2</v>
      </c>
      <c r="BZ77">
        <f ca="1">IF(BH76&lt;&gt;"",1+BZ76,BZ76)</f>
        <v>1</v>
      </c>
      <c r="CA77">
        <f ca="1">IF(BI76&lt;&gt;"",1+CA76,CA76)</f>
        <v>3</v>
      </c>
      <c r="CB77" s="2">
        <f ca="1">IF(BJ76&lt;&gt;"",1+CB76,CB76)</f>
        <v>1</v>
      </c>
      <c r="CW77" s="3"/>
    </row>
    <row r="78" spans="4:101" customFormat="1" x14ac:dyDescent="0.25">
      <c r="D78">
        <v>76</v>
      </c>
      <c r="E78">
        <f t="shared" ca="1" si="43"/>
        <v>3</v>
      </c>
      <c r="F78">
        <f ca="1">LOOKUP(E78,A:A,B:B)</f>
        <v>3</v>
      </c>
      <c r="H78" s="1">
        <f t="shared" ca="1" si="45"/>
        <v>36</v>
      </c>
      <c r="I78">
        <f t="shared" ca="1" si="45"/>
        <v>35</v>
      </c>
      <c r="J78">
        <f t="shared" ca="1" si="45"/>
        <v>3</v>
      </c>
      <c r="K78">
        <f t="shared" ca="1" si="45"/>
        <v>4</v>
      </c>
      <c r="L78">
        <f t="shared" ca="1" si="45"/>
        <v>5</v>
      </c>
      <c r="M78">
        <f t="shared" ca="1" si="45"/>
        <v>31</v>
      </c>
      <c r="N78">
        <f t="shared" ca="1" si="45"/>
        <v>30</v>
      </c>
      <c r="O78">
        <f t="shared" ca="1" si="45"/>
        <v>8</v>
      </c>
      <c r="P78">
        <f t="shared" ca="1" si="45"/>
        <v>9</v>
      </c>
      <c r="Q78">
        <f t="shared" ca="1" si="45"/>
        <v>27</v>
      </c>
      <c r="R78">
        <f t="shared" ca="1" si="45"/>
        <v>11</v>
      </c>
      <c r="S78">
        <f t="shared" ca="1" si="45"/>
        <v>12</v>
      </c>
      <c r="T78">
        <f t="shared" ca="1" si="45"/>
        <v>13</v>
      </c>
      <c r="U78">
        <f t="shared" ca="1" si="45"/>
        <v>14</v>
      </c>
      <c r="V78">
        <f t="shared" ca="1" si="45"/>
        <v>15</v>
      </c>
      <c r="W78">
        <f t="shared" ca="1" si="44"/>
        <v>16</v>
      </c>
      <c r="X78">
        <f t="shared" ca="1" si="44"/>
        <v>17</v>
      </c>
      <c r="Y78">
        <f t="shared" ca="1" si="44"/>
        <v>18</v>
      </c>
      <c r="AA78" s="1">
        <f ca="1">IF(AND($F78=AA$2,$E78=H77),1+AA77,IF(AND($F78=AA$2,$E78&lt;&gt;H77),1,AA77))</f>
        <v>1</v>
      </c>
      <c r="AB78">
        <f ca="1">IF(AND($F78=AB$2,$E78=I77),1+AB77,IF(AND($F78=AB$2,$E78&lt;&gt;I77),1,AB77))</f>
        <v>1</v>
      </c>
      <c r="AC78">
        <f ca="1">IF(AND($F78=AC$2,$E78=J77),1+AC77,IF(AND($F78=AC$2,$E78&lt;&gt;J77),1,AC77))</f>
        <v>1</v>
      </c>
      <c r="AD78">
        <f ca="1">IF(AND($F78=AD$2,$E78=K77),1+AD77,IF(AND($F78=AD$2,$E78&lt;&gt;K77),1,AD77))</f>
        <v>2</v>
      </c>
      <c r="AE78">
        <f ca="1">IF(AND($F78=AE$2,$E78=L77),1+AE77,IF(AND($F78=AE$2,$E78&lt;&gt;L77),1,AE77))</f>
        <v>1</v>
      </c>
      <c r="AF78">
        <f ca="1">IF(AND($F78=AF$2,$E78=M77),1+AF77,IF(AND($F78=AF$2,$E78&lt;&gt;M77),1,AF77))</f>
        <v>4</v>
      </c>
      <c r="AG78">
        <f ca="1">IF(AND($F78=AG$2,$E78=N77),1+AG77,IF(AND($F78=AG$2,$E78&lt;&gt;N77),1,AG77))</f>
        <v>1</v>
      </c>
      <c r="AH78">
        <f ca="1">IF(AND($F78=AH$2,$E78=O77),1+AH77,IF(AND($F78=AH$2,$E78&lt;&gt;O77),1,AH77))</f>
        <v>1</v>
      </c>
      <c r="AI78">
        <f ca="1">IF(AND($F78=AI$2,$E78=P77),1+AI77,IF(AND($F78=AI$2,$E78&lt;&gt;P77),1,AI77))</f>
        <v>2</v>
      </c>
      <c r="AJ78">
        <f ca="1">IF(AND($F78=AJ$2,$E78=Q77),1+AJ77,IF(AND($F78=AJ$2,$E78&lt;&gt;Q77),1,AJ77))</f>
        <v>1</v>
      </c>
      <c r="AK78">
        <f ca="1">IF(AND($F78=AK$2,$E78=R77),1+AK77,IF(AND($F78=AK$2,$E78&lt;&gt;R77),1,AK77))</f>
        <v>1</v>
      </c>
      <c r="AL78">
        <f ca="1">IF(AND($F78=AL$2,$E78=S77),1+AL77,IF(AND($F78=AL$2,$E78&lt;&gt;S77),1,AL77))</f>
        <v>1</v>
      </c>
      <c r="AM78">
        <f ca="1">IF(AND($F78=AM$2,$E78=T77),1+AM77,IF(AND($F78=AM$2,$E78&lt;&gt;T77),1,AM77))</f>
        <v>1</v>
      </c>
      <c r="AN78">
        <f ca="1">IF(AND($F78=AN$2,$E78=U77),1+AN77,IF(AND($F78=AN$2,$E78&lt;&gt;U77),1,AN77))</f>
        <v>5</v>
      </c>
      <c r="AO78">
        <f ca="1">IF(AND($F78=AO$2,$E78=V77),1+AO77,IF(AND($F78=AO$2,$E78&lt;&gt;V77),1,AO77))</f>
        <v>1</v>
      </c>
      <c r="AP78">
        <f ca="1">IF(AND($F78=AP$2,$E78=W77),1+AP77,IF(AND($F78=AP$2,$E78&lt;&gt;W77),1,AP77))</f>
        <v>2</v>
      </c>
      <c r="AQ78">
        <f ca="1">IF(AND($F78=AQ$2,$E78=X77),1+AQ77,IF(AND($F78=AQ$2,$E78&lt;&gt;X77),1,AQ77))</f>
        <v>1</v>
      </c>
      <c r="AR78">
        <f ca="1">IF(AND($F78=AR$2,$E78=Y77),1+AR77,IF(AND($F78=AR$2,$E78&lt;&gt;Y77),1,AR77))</f>
        <v>4</v>
      </c>
      <c r="AS78" s="1" t="str">
        <f t="shared" ca="1" si="42"/>
        <v/>
      </c>
      <c r="AT78" s="2" t="str">
        <f t="shared" ca="1" si="42"/>
        <v/>
      </c>
      <c r="AU78" s="2" t="str">
        <f t="shared" ca="1" si="42"/>
        <v/>
      </c>
      <c r="AV78" s="2" t="str">
        <f t="shared" ca="1" si="42"/>
        <v/>
      </c>
      <c r="AW78" s="2" t="str">
        <f t="shared" ca="1" si="42"/>
        <v/>
      </c>
      <c r="AX78" s="2" t="str">
        <f t="shared" ca="1" si="42"/>
        <v/>
      </c>
      <c r="AY78" s="2" t="str">
        <f t="shared" ca="1" si="42"/>
        <v/>
      </c>
      <c r="AZ78" s="2" t="str">
        <f t="shared" ca="1" si="42"/>
        <v/>
      </c>
      <c r="BA78" s="2" t="str">
        <f t="shared" ca="1" si="42"/>
        <v/>
      </c>
      <c r="BB78" s="2" t="str">
        <f t="shared" ca="1" si="42"/>
        <v/>
      </c>
      <c r="BC78" s="2" t="str">
        <f t="shared" ca="1" si="42"/>
        <v/>
      </c>
      <c r="BD78" s="2" t="str">
        <f t="shared" ca="1" si="42"/>
        <v/>
      </c>
      <c r="BE78" s="2" t="str">
        <f t="shared" ca="1" si="42"/>
        <v/>
      </c>
      <c r="BF78" s="2" t="str">
        <f t="shared" ca="1" si="42"/>
        <v/>
      </c>
      <c r="BG78" s="2" t="str">
        <f t="shared" ca="1" si="42"/>
        <v/>
      </c>
      <c r="BH78" s="2" t="str">
        <f t="shared" ca="1" si="42"/>
        <v/>
      </c>
      <c r="BI78" s="2" t="str">
        <f t="shared" ca="1" si="33"/>
        <v/>
      </c>
      <c r="BJ78" s="3" t="str">
        <f t="shared" ca="1" si="33"/>
        <v/>
      </c>
      <c r="BK78">
        <f ca="1">IF(AS77&lt;&gt;"",1+BK77,BK77)</f>
        <v>2</v>
      </c>
      <c r="BL78">
        <f ca="1">IF(AT77&lt;&gt;"",1+BL77,BL77)</f>
        <v>3</v>
      </c>
      <c r="BM78">
        <f ca="1">IF(AU77&lt;&gt;"",1+BM77,BM77)</f>
        <v>5</v>
      </c>
      <c r="BN78">
        <f ca="1">IF(AV77&lt;&gt;"",1+BN77,BN77)</f>
        <v>5</v>
      </c>
      <c r="BO78">
        <f ca="1">IF(AW77&lt;&gt;"",1+BO77,BO77)</f>
        <v>4</v>
      </c>
      <c r="BP78">
        <f ca="1">IF(AX77&lt;&gt;"",1+BP77,BP77)</f>
        <v>4</v>
      </c>
      <c r="BQ78">
        <f ca="1">IF(AY77&lt;&gt;"",1+BQ77,BQ77)</f>
        <v>3</v>
      </c>
      <c r="BR78">
        <f ca="1">IF(AZ77&lt;&gt;"",1+BR77,BR77)</f>
        <v>2</v>
      </c>
      <c r="BS78">
        <f ca="1">IF(BA77&lt;&gt;"",1+BS77,BS77)</f>
        <v>1</v>
      </c>
      <c r="BT78">
        <f ca="1">IF(BB77&lt;&gt;"",1+BT77,BT77)</f>
        <v>2</v>
      </c>
      <c r="BU78">
        <f ca="1">IF(BC77&lt;&gt;"",1+BU77,BU77)</f>
        <v>3</v>
      </c>
      <c r="BV78">
        <f ca="1">IF(BD77&lt;&gt;"",1+BV77,BV77)</f>
        <v>3</v>
      </c>
      <c r="BW78">
        <f ca="1">IF(BE77&lt;&gt;"",1+BW77,BW77)</f>
        <v>2</v>
      </c>
      <c r="BX78">
        <f ca="1">IF(BF77&lt;&gt;"",1+BX77,BX77)</f>
        <v>1</v>
      </c>
      <c r="BY78">
        <f ca="1">IF(BG77&lt;&gt;"",1+BY77,BY77)</f>
        <v>2</v>
      </c>
      <c r="BZ78">
        <f ca="1">IF(BH77&lt;&gt;"",1+BZ77,BZ77)</f>
        <v>1</v>
      </c>
      <c r="CA78">
        <f ca="1">IF(BI77&lt;&gt;"",1+CA77,CA77)</f>
        <v>3</v>
      </c>
      <c r="CB78" s="2">
        <f ca="1">IF(BJ77&lt;&gt;"",1+CB77,CB77)</f>
        <v>1</v>
      </c>
      <c r="CW78" s="3"/>
    </row>
    <row r="79" spans="4:101" customFormat="1" x14ac:dyDescent="0.25">
      <c r="D79">
        <v>77</v>
      </c>
      <c r="E79">
        <f t="shared" ca="1" si="43"/>
        <v>5</v>
      </c>
      <c r="F79">
        <f ca="1">LOOKUP(E79,A:A,B:B)</f>
        <v>5</v>
      </c>
      <c r="H79" s="1">
        <f t="shared" ca="1" si="45"/>
        <v>36</v>
      </c>
      <c r="I79">
        <f t="shared" ca="1" si="45"/>
        <v>35</v>
      </c>
      <c r="J79">
        <f t="shared" ca="1" si="45"/>
        <v>3</v>
      </c>
      <c r="K79">
        <f t="shared" ca="1" si="45"/>
        <v>4</v>
      </c>
      <c r="L79">
        <f t="shared" ca="1" si="45"/>
        <v>5</v>
      </c>
      <c r="M79">
        <f t="shared" ca="1" si="45"/>
        <v>31</v>
      </c>
      <c r="N79">
        <f t="shared" ca="1" si="45"/>
        <v>30</v>
      </c>
      <c r="O79">
        <f t="shared" ca="1" si="45"/>
        <v>8</v>
      </c>
      <c r="P79">
        <f t="shared" ca="1" si="45"/>
        <v>9</v>
      </c>
      <c r="Q79">
        <f t="shared" ca="1" si="45"/>
        <v>27</v>
      </c>
      <c r="R79">
        <f t="shared" ca="1" si="45"/>
        <v>11</v>
      </c>
      <c r="S79">
        <f t="shared" ca="1" si="45"/>
        <v>12</v>
      </c>
      <c r="T79">
        <f t="shared" ca="1" si="45"/>
        <v>13</v>
      </c>
      <c r="U79">
        <f t="shared" ca="1" si="45"/>
        <v>14</v>
      </c>
      <c r="V79">
        <f t="shared" ca="1" si="45"/>
        <v>15</v>
      </c>
      <c r="W79">
        <f t="shared" ca="1" si="44"/>
        <v>16</v>
      </c>
      <c r="X79">
        <f t="shared" ca="1" si="44"/>
        <v>17</v>
      </c>
      <c r="Y79">
        <f t="shared" ca="1" si="44"/>
        <v>18</v>
      </c>
      <c r="AA79" s="1">
        <f ca="1">IF(AND($F79=AA$2,$E79=H78),1+AA78,IF(AND($F79=AA$2,$E79&lt;&gt;H78),1,AA78))</f>
        <v>1</v>
      </c>
      <c r="AB79">
        <f ca="1">IF(AND($F79=AB$2,$E79=I78),1+AB78,IF(AND($F79=AB$2,$E79&lt;&gt;I78),1,AB78))</f>
        <v>1</v>
      </c>
      <c r="AC79">
        <f ca="1">IF(AND($F79=AC$2,$E79=J78),1+AC78,IF(AND($F79=AC$2,$E79&lt;&gt;J78),1,AC78))</f>
        <v>1</v>
      </c>
      <c r="AD79">
        <f ca="1">IF(AND($F79=AD$2,$E79=K78),1+AD78,IF(AND($F79=AD$2,$E79&lt;&gt;K78),1,AD78))</f>
        <v>2</v>
      </c>
      <c r="AE79">
        <f ca="1">IF(AND($F79=AE$2,$E79=L78),1+AE78,IF(AND($F79=AE$2,$E79&lt;&gt;L78),1,AE78))</f>
        <v>2</v>
      </c>
      <c r="AF79">
        <f ca="1">IF(AND($F79=AF$2,$E79=M78),1+AF78,IF(AND($F79=AF$2,$E79&lt;&gt;M78),1,AF78))</f>
        <v>4</v>
      </c>
      <c r="AG79">
        <f ca="1">IF(AND($F79=AG$2,$E79=N78),1+AG78,IF(AND($F79=AG$2,$E79&lt;&gt;N78),1,AG78))</f>
        <v>1</v>
      </c>
      <c r="AH79">
        <f ca="1">IF(AND($F79=AH$2,$E79=O78),1+AH78,IF(AND($F79=AH$2,$E79&lt;&gt;O78),1,AH78))</f>
        <v>1</v>
      </c>
      <c r="AI79">
        <f ca="1">IF(AND($F79=AI$2,$E79=P78),1+AI78,IF(AND($F79=AI$2,$E79&lt;&gt;P78),1,AI78))</f>
        <v>2</v>
      </c>
      <c r="AJ79">
        <f ca="1">IF(AND($F79=AJ$2,$E79=Q78),1+AJ78,IF(AND($F79=AJ$2,$E79&lt;&gt;Q78),1,AJ78))</f>
        <v>1</v>
      </c>
      <c r="AK79">
        <f ca="1">IF(AND($F79=AK$2,$E79=R78),1+AK78,IF(AND($F79=AK$2,$E79&lt;&gt;R78),1,AK78))</f>
        <v>1</v>
      </c>
      <c r="AL79">
        <f ca="1">IF(AND($F79=AL$2,$E79=S78),1+AL78,IF(AND($F79=AL$2,$E79&lt;&gt;S78),1,AL78))</f>
        <v>1</v>
      </c>
      <c r="AM79">
        <f ca="1">IF(AND($F79=AM$2,$E79=T78),1+AM78,IF(AND($F79=AM$2,$E79&lt;&gt;T78),1,AM78))</f>
        <v>1</v>
      </c>
      <c r="AN79">
        <f ca="1">IF(AND($F79=AN$2,$E79=U78),1+AN78,IF(AND($F79=AN$2,$E79&lt;&gt;U78),1,AN78))</f>
        <v>5</v>
      </c>
      <c r="AO79">
        <f ca="1">IF(AND($F79=AO$2,$E79=V78),1+AO78,IF(AND($F79=AO$2,$E79&lt;&gt;V78),1,AO78))</f>
        <v>1</v>
      </c>
      <c r="AP79">
        <f ca="1">IF(AND($F79=AP$2,$E79=W78),1+AP78,IF(AND($F79=AP$2,$E79&lt;&gt;W78),1,AP78))</f>
        <v>2</v>
      </c>
      <c r="AQ79">
        <f ca="1">IF(AND($F79=AQ$2,$E79=X78),1+AQ78,IF(AND($F79=AQ$2,$E79&lt;&gt;X78),1,AQ78))</f>
        <v>1</v>
      </c>
      <c r="AR79">
        <f ca="1">IF(AND($F79=AR$2,$E79=Y78),1+AR78,IF(AND($F79=AR$2,$E79&lt;&gt;Y78),1,AR78))</f>
        <v>4</v>
      </c>
      <c r="AS79" s="1" t="str">
        <f t="shared" ca="1" si="42"/>
        <v/>
      </c>
      <c r="AT79" s="2" t="str">
        <f t="shared" ca="1" si="42"/>
        <v/>
      </c>
      <c r="AU79" s="2" t="str">
        <f t="shared" ca="1" si="42"/>
        <v/>
      </c>
      <c r="AV79" s="2" t="str">
        <f t="shared" ca="1" si="42"/>
        <v/>
      </c>
      <c r="AW79" s="2" t="str">
        <f t="shared" ca="1" si="42"/>
        <v/>
      </c>
      <c r="AX79" s="2" t="str">
        <f t="shared" ca="1" si="42"/>
        <v/>
      </c>
      <c r="AY79" s="2" t="str">
        <f t="shared" ca="1" si="42"/>
        <v/>
      </c>
      <c r="AZ79" s="2" t="str">
        <f t="shared" ca="1" si="42"/>
        <v/>
      </c>
      <c r="BA79" s="2" t="str">
        <f t="shared" ca="1" si="42"/>
        <v/>
      </c>
      <c r="BB79" s="2" t="str">
        <f t="shared" ca="1" si="42"/>
        <v/>
      </c>
      <c r="BC79" s="2" t="str">
        <f t="shared" ca="1" si="42"/>
        <v/>
      </c>
      <c r="BD79" s="2" t="str">
        <f t="shared" ca="1" si="42"/>
        <v/>
      </c>
      <c r="BE79" s="2" t="str">
        <f t="shared" ca="1" si="42"/>
        <v/>
      </c>
      <c r="BF79" s="2" t="str">
        <f t="shared" ca="1" si="42"/>
        <v/>
      </c>
      <c r="BG79" s="2" t="str">
        <f t="shared" ca="1" si="42"/>
        <v/>
      </c>
      <c r="BH79" s="2" t="str">
        <f t="shared" ca="1" si="42"/>
        <v/>
      </c>
      <c r="BI79" s="2" t="str">
        <f t="shared" ca="1" si="33"/>
        <v/>
      </c>
      <c r="BJ79" s="3" t="str">
        <f t="shared" ca="1" si="33"/>
        <v/>
      </c>
      <c r="BK79">
        <f ca="1">IF(AS78&lt;&gt;"",1+BK78,BK78)</f>
        <v>2</v>
      </c>
      <c r="BL79">
        <f ca="1">IF(AT78&lt;&gt;"",1+BL78,BL78)</f>
        <v>3</v>
      </c>
      <c r="BM79">
        <f ca="1">IF(AU78&lt;&gt;"",1+BM78,BM78)</f>
        <v>5</v>
      </c>
      <c r="BN79">
        <f ca="1">IF(AV78&lt;&gt;"",1+BN78,BN78)</f>
        <v>5</v>
      </c>
      <c r="BO79">
        <f ca="1">IF(AW78&lt;&gt;"",1+BO78,BO78)</f>
        <v>4</v>
      </c>
      <c r="BP79">
        <f ca="1">IF(AX78&lt;&gt;"",1+BP78,BP78)</f>
        <v>4</v>
      </c>
      <c r="BQ79">
        <f ca="1">IF(AY78&lt;&gt;"",1+BQ78,BQ78)</f>
        <v>3</v>
      </c>
      <c r="BR79">
        <f ca="1">IF(AZ78&lt;&gt;"",1+BR78,BR78)</f>
        <v>2</v>
      </c>
      <c r="BS79">
        <f ca="1">IF(BA78&lt;&gt;"",1+BS78,BS78)</f>
        <v>1</v>
      </c>
      <c r="BT79">
        <f ca="1">IF(BB78&lt;&gt;"",1+BT78,BT78)</f>
        <v>2</v>
      </c>
      <c r="BU79">
        <f ca="1">IF(BC78&lt;&gt;"",1+BU78,BU78)</f>
        <v>3</v>
      </c>
      <c r="BV79">
        <f ca="1">IF(BD78&lt;&gt;"",1+BV78,BV78)</f>
        <v>3</v>
      </c>
      <c r="BW79">
        <f ca="1">IF(BE78&lt;&gt;"",1+BW78,BW78)</f>
        <v>2</v>
      </c>
      <c r="BX79">
        <f ca="1">IF(BF78&lt;&gt;"",1+BX78,BX78)</f>
        <v>1</v>
      </c>
      <c r="BY79">
        <f ca="1">IF(BG78&lt;&gt;"",1+BY78,BY78)</f>
        <v>2</v>
      </c>
      <c r="BZ79">
        <f ca="1">IF(BH78&lt;&gt;"",1+BZ78,BZ78)</f>
        <v>1</v>
      </c>
      <c r="CA79">
        <f ca="1">IF(BI78&lt;&gt;"",1+CA78,CA78)</f>
        <v>3</v>
      </c>
      <c r="CB79" s="2">
        <f ca="1">IF(BJ78&lt;&gt;"",1+CB78,CB78)</f>
        <v>1</v>
      </c>
      <c r="CW79" s="3"/>
    </row>
    <row r="80" spans="4:101" customFormat="1" x14ac:dyDescent="0.25">
      <c r="D80">
        <v>78</v>
      </c>
      <c r="E80">
        <f t="shared" ca="1" si="43"/>
        <v>11</v>
      </c>
      <c r="F80">
        <f ca="1">LOOKUP(E80,A:A,B:B)</f>
        <v>11</v>
      </c>
      <c r="H80" s="1">
        <f t="shared" ca="1" si="45"/>
        <v>36</v>
      </c>
      <c r="I80">
        <f t="shared" ca="1" si="45"/>
        <v>35</v>
      </c>
      <c r="J80">
        <f t="shared" ca="1" si="45"/>
        <v>3</v>
      </c>
      <c r="K80">
        <f t="shared" ca="1" si="45"/>
        <v>4</v>
      </c>
      <c r="L80">
        <f t="shared" ca="1" si="45"/>
        <v>5</v>
      </c>
      <c r="M80">
        <f t="shared" ca="1" si="45"/>
        <v>31</v>
      </c>
      <c r="N80">
        <f t="shared" ca="1" si="45"/>
        <v>30</v>
      </c>
      <c r="O80">
        <f t="shared" ca="1" si="45"/>
        <v>8</v>
      </c>
      <c r="P80">
        <f t="shared" ca="1" si="45"/>
        <v>9</v>
      </c>
      <c r="Q80">
        <f t="shared" ca="1" si="45"/>
        <v>27</v>
      </c>
      <c r="R80">
        <f t="shared" ca="1" si="45"/>
        <v>11</v>
      </c>
      <c r="S80">
        <f t="shared" ca="1" si="45"/>
        <v>12</v>
      </c>
      <c r="T80">
        <f t="shared" ca="1" si="45"/>
        <v>13</v>
      </c>
      <c r="U80">
        <f t="shared" ca="1" si="45"/>
        <v>14</v>
      </c>
      <c r="V80">
        <f t="shared" ca="1" si="45"/>
        <v>15</v>
      </c>
      <c r="W80">
        <f t="shared" ca="1" si="44"/>
        <v>16</v>
      </c>
      <c r="X80">
        <f t="shared" ca="1" si="44"/>
        <v>17</v>
      </c>
      <c r="Y80">
        <f t="shared" ca="1" si="44"/>
        <v>18</v>
      </c>
      <c r="AA80" s="1">
        <f ca="1">IF(AND($F80=AA$2,$E80=H79),1+AA79,IF(AND($F80=AA$2,$E80&lt;&gt;H79),1,AA79))</f>
        <v>1</v>
      </c>
      <c r="AB80">
        <f ca="1">IF(AND($F80=AB$2,$E80=I79),1+AB79,IF(AND($F80=AB$2,$E80&lt;&gt;I79),1,AB79))</f>
        <v>1</v>
      </c>
      <c r="AC80">
        <f ca="1">IF(AND($F80=AC$2,$E80=J79),1+AC79,IF(AND($F80=AC$2,$E80&lt;&gt;J79),1,AC79))</f>
        <v>1</v>
      </c>
      <c r="AD80">
        <f ca="1">IF(AND($F80=AD$2,$E80=K79),1+AD79,IF(AND($F80=AD$2,$E80&lt;&gt;K79),1,AD79))</f>
        <v>2</v>
      </c>
      <c r="AE80">
        <f ca="1">IF(AND($F80=AE$2,$E80=L79),1+AE79,IF(AND($F80=AE$2,$E80&lt;&gt;L79),1,AE79))</f>
        <v>2</v>
      </c>
      <c r="AF80">
        <f ca="1">IF(AND($F80=AF$2,$E80=M79),1+AF79,IF(AND($F80=AF$2,$E80&lt;&gt;M79),1,AF79))</f>
        <v>4</v>
      </c>
      <c r="AG80">
        <f ca="1">IF(AND($F80=AG$2,$E80=N79),1+AG79,IF(AND($F80=AG$2,$E80&lt;&gt;N79),1,AG79))</f>
        <v>1</v>
      </c>
      <c r="AH80">
        <f ca="1">IF(AND($F80=AH$2,$E80=O79),1+AH79,IF(AND($F80=AH$2,$E80&lt;&gt;O79),1,AH79))</f>
        <v>1</v>
      </c>
      <c r="AI80">
        <f ca="1">IF(AND($F80=AI$2,$E80=P79),1+AI79,IF(AND($F80=AI$2,$E80&lt;&gt;P79),1,AI79))</f>
        <v>2</v>
      </c>
      <c r="AJ80">
        <f ca="1">IF(AND($F80=AJ$2,$E80=Q79),1+AJ79,IF(AND($F80=AJ$2,$E80&lt;&gt;Q79),1,AJ79))</f>
        <v>1</v>
      </c>
      <c r="AK80">
        <f ca="1">IF(AND($F80=AK$2,$E80=R79),1+AK79,IF(AND($F80=AK$2,$E80&lt;&gt;R79),1,AK79))</f>
        <v>2</v>
      </c>
      <c r="AL80">
        <f ca="1">IF(AND($F80=AL$2,$E80=S79),1+AL79,IF(AND($F80=AL$2,$E80&lt;&gt;S79),1,AL79))</f>
        <v>1</v>
      </c>
      <c r="AM80">
        <f ca="1">IF(AND($F80=AM$2,$E80=T79),1+AM79,IF(AND($F80=AM$2,$E80&lt;&gt;T79),1,AM79))</f>
        <v>1</v>
      </c>
      <c r="AN80">
        <f ca="1">IF(AND($F80=AN$2,$E80=U79),1+AN79,IF(AND($F80=AN$2,$E80&lt;&gt;U79),1,AN79))</f>
        <v>5</v>
      </c>
      <c r="AO80">
        <f ca="1">IF(AND($F80=AO$2,$E80=V79),1+AO79,IF(AND($F80=AO$2,$E80&lt;&gt;V79),1,AO79))</f>
        <v>1</v>
      </c>
      <c r="AP80">
        <f ca="1">IF(AND($F80=AP$2,$E80=W79),1+AP79,IF(AND($F80=AP$2,$E80&lt;&gt;W79),1,AP79))</f>
        <v>2</v>
      </c>
      <c r="AQ80">
        <f ca="1">IF(AND($F80=AQ$2,$E80=X79),1+AQ79,IF(AND($F80=AQ$2,$E80&lt;&gt;X79),1,AQ79))</f>
        <v>1</v>
      </c>
      <c r="AR80">
        <f ca="1">IF(AND($F80=AR$2,$E80=Y79),1+AR79,IF(AND($F80=AR$2,$E80&lt;&gt;Y79),1,AR79))</f>
        <v>4</v>
      </c>
      <c r="AS80" s="1" t="str">
        <f t="shared" ca="1" si="42"/>
        <v/>
      </c>
      <c r="AT80" s="2" t="str">
        <f t="shared" ca="1" si="42"/>
        <v/>
      </c>
      <c r="AU80" s="2" t="str">
        <f t="shared" ca="1" si="42"/>
        <v/>
      </c>
      <c r="AV80" s="2" t="str">
        <f t="shared" ca="1" si="42"/>
        <v/>
      </c>
      <c r="AW80" s="2" t="str">
        <f t="shared" ca="1" si="42"/>
        <v/>
      </c>
      <c r="AX80" s="2">
        <f t="shared" ca="1" si="42"/>
        <v>4</v>
      </c>
      <c r="AY80" s="2" t="str">
        <f t="shared" ca="1" si="42"/>
        <v/>
      </c>
      <c r="AZ80" s="2" t="str">
        <f t="shared" ca="1" si="42"/>
        <v/>
      </c>
      <c r="BA80" s="2" t="str">
        <f t="shared" ca="1" si="42"/>
        <v/>
      </c>
      <c r="BB80" s="2" t="str">
        <f t="shared" ca="1" si="42"/>
        <v/>
      </c>
      <c r="BC80" s="2" t="str">
        <f t="shared" ca="1" si="42"/>
        <v/>
      </c>
      <c r="BD80" s="2" t="str">
        <f t="shared" ca="1" si="42"/>
        <v/>
      </c>
      <c r="BE80" s="2" t="str">
        <f t="shared" ca="1" si="42"/>
        <v/>
      </c>
      <c r="BF80" s="2" t="str">
        <f t="shared" ca="1" si="42"/>
        <v/>
      </c>
      <c r="BG80" s="2" t="str">
        <f t="shared" ca="1" si="42"/>
        <v/>
      </c>
      <c r="BH80" s="2" t="str">
        <f t="shared" ca="1" si="42"/>
        <v/>
      </c>
      <c r="BI80" s="2" t="str">
        <f t="shared" ca="1" si="33"/>
        <v/>
      </c>
      <c r="BJ80" s="3" t="str">
        <f t="shared" ca="1" si="33"/>
        <v/>
      </c>
      <c r="BK80">
        <f ca="1">IF(AS79&lt;&gt;"",1+BK79,BK79)</f>
        <v>2</v>
      </c>
      <c r="BL80">
        <f ca="1">IF(AT79&lt;&gt;"",1+BL79,BL79)</f>
        <v>3</v>
      </c>
      <c r="BM80">
        <f ca="1">IF(AU79&lt;&gt;"",1+BM79,BM79)</f>
        <v>5</v>
      </c>
      <c r="BN80">
        <f ca="1">IF(AV79&lt;&gt;"",1+BN79,BN79)</f>
        <v>5</v>
      </c>
      <c r="BO80">
        <f ca="1">IF(AW79&lt;&gt;"",1+BO79,BO79)</f>
        <v>4</v>
      </c>
      <c r="BP80">
        <f ca="1">IF(AX79&lt;&gt;"",1+BP79,BP79)</f>
        <v>4</v>
      </c>
      <c r="BQ80">
        <f ca="1">IF(AY79&lt;&gt;"",1+BQ79,BQ79)</f>
        <v>3</v>
      </c>
      <c r="BR80">
        <f ca="1">IF(AZ79&lt;&gt;"",1+BR79,BR79)</f>
        <v>2</v>
      </c>
      <c r="BS80">
        <f ca="1">IF(BA79&lt;&gt;"",1+BS79,BS79)</f>
        <v>1</v>
      </c>
      <c r="BT80">
        <f ca="1">IF(BB79&lt;&gt;"",1+BT79,BT79)</f>
        <v>2</v>
      </c>
      <c r="BU80">
        <f ca="1">IF(BC79&lt;&gt;"",1+BU79,BU79)</f>
        <v>3</v>
      </c>
      <c r="BV80">
        <f ca="1">IF(BD79&lt;&gt;"",1+BV79,BV79)</f>
        <v>3</v>
      </c>
      <c r="BW80">
        <f ca="1">IF(BE79&lt;&gt;"",1+BW79,BW79)</f>
        <v>2</v>
      </c>
      <c r="BX80">
        <f ca="1">IF(BF79&lt;&gt;"",1+BX79,BX79)</f>
        <v>1</v>
      </c>
      <c r="BY80">
        <f ca="1">IF(BG79&lt;&gt;"",1+BY79,BY79)</f>
        <v>2</v>
      </c>
      <c r="BZ80">
        <f ca="1">IF(BH79&lt;&gt;"",1+BZ79,BZ79)</f>
        <v>1</v>
      </c>
      <c r="CA80">
        <f ca="1">IF(BI79&lt;&gt;"",1+CA79,CA79)</f>
        <v>3</v>
      </c>
      <c r="CB80" s="2">
        <f ca="1">IF(BJ79&lt;&gt;"",1+CB79,CB79)</f>
        <v>1</v>
      </c>
      <c r="CW80" s="3"/>
    </row>
    <row r="81" spans="4:101" customFormat="1" x14ac:dyDescent="0.25">
      <c r="D81">
        <v>79</v>
      </c>
      <c r="E81">
        <f t="shared" ca="1" si="43"/>
        <v>6</v>
      </c>
      <c r="F81">
        <f ca="1">LOOKUP(E81,A:A,B:B)</f>
        <v>6</v>
      </c>
      <c r="H81" s="1">
        <f t="shared" ca="1" si="45"/>
        <v>36</v>
      </c>
      <c r="I81">
        <f t="shared" ca="1" si="45"/>
        <v>35</v>
      </c>
      <c r="J81">
        <f t="shared" ca="1" si="45"/>
        <v>3</v>
      </c>
      <c r="K81">
        <f t="shared" ca="1" si="45"/>
        <v>4</v>
      </c>
      <c r="L81">
        <f t="shared" ca="1" si="45"/>
        <v>5</v>
      </c>
      <c r="M81">
        <f t="shared" ca="1" si="45"/>
        <v>6</v>
      </c>
      <c r="N81">
        <f t="shared" ca="1" si="45"/>
        <v>30</v>
      </c>
      <c r="O81">
        <f t="shared" ca="1" si="45"/>
        <v>8</v>
      </c>
      <c r="P81">
        <f t="shared" ca="1" si="45"/>
        <v>9</v>
      </c>
      <c r="Q81">
        <f t="shared" ca="1" si="45"/>
        <v>27</v>
      </c>
      <c r="R81">
        <f t="shared" ca="1" si="45"/>
        <v>11</v>
      </c>
      <c r="S81">
        <f t="shared" ca="1" si="45"/>
        <v>12</v>
      </c>
      <c r="T81">
        <f t="shared" ca="1" si="45"/>
        <v>13</v>
      </c>
      <c r="U81">
        <f t="shared" ca="1" si="45"/>
        <v>14</v>
      </c>
      <c r="V81">
        <f t="shared" ca="1" si="45"/>
        <v>15</v>
      </c>
      <c r="W81">
        <f t="shared" ca="1" si="44"/>
        <v>16</v>
      </c>
      <c r="X81">
        <f t="shared" ca="1" si="44"/>
        <v>17</v>
      </c>
      <c r="Y81">
        <f t="shared" ca="1" si="44"/>
        <v>18</v>
      </c>
      <c r="AA81" s="1">
        <f ca="1">IF(AND($F81=AA$2,$E81=H80),1+AA80,IF(AND($F81=AA$2,$E81&lt;&gt;H80),1,AA80))</f>
        <v>1</v>
      </c>
      <c r="AB81">
        <f ca="1">IF(AND($F81=AB$2,$E81=I80),1+AB80,IF(AND($F81=AB$2,$E81&lt;&gt;I80),1,AB80))</f>
        <v>1</v>
      </c>
      <c r="AC81">
        <f ca="1">IF(AND($F81=AC$2,$E81=J80),1+AC80,IF(AND($F81=AC$2,$E81&lt;&gt;J80),1,AC80))</f>
        <v>1</v>
      </c>
      <c r="AD81">
        <f ca="1">IF(AND($F81=AD$2,$E81=K80),1+AD80,IF(AND($F81=AD$2,$E81&lt;&gt;K80),1,AD80))</f>
        <v>2</v>
      </c>
      <c r="AE81">
        <f ca="1">IF(AND($F81=AE$2,$E81=L80),1+AE80,IF(AND($F81=AE$2,$E81&lt;&gt;L80),1,AE80))</f>
        <v>2</v>
      </c>
      <c r="AF81">
        <f ca="1">IF(AND($F81=AF$2,$E81=M80),1+AF80,IF(AND($F81=AF$2,$E81&lt;&gt;M80),1,AF80))</f>
        <v>1</v>
      </c>
      <c r="AG81">
        <f ca="1">IF(AND($F81=AG$2,$E81=N80),1+AG80,IF(AND($F81=AG$2,$E81&lt;&gt;N80),1,AG80))</f>
        <v>1</v>
      </c>
      <c r="AH81">
        <f ca="1">IF(AND($F81=AH$2,$E81=O80),1+AH80,IF(AND($F81=AH$2,$E81&lt;&gt;O80),1,AH80))</f>
        <v>1</v>
      </c>
      <c r="AI81">
        <f ca="1">IF(AND($F81=AI$2,$E81=P80),1+AI80,IF(AND($F81=AI$2,$E81&lt;&gt;P80),1,AI80))</f>
        <v>2</v>
      </c>
      <c r="AJ81">
        <f ca="1">IF(AND($F81=AJ$2,$E81=Q80),1+AJ80,IF(AND($F81=AJ$2,$E81&lt;&gt;Q80),1,AJ80))</f>
        <v>1</v>
      </c>
      <c r="AK81">
        <f ca="1">IF(AND($F81=AK$2,$E81=R80),1+AK80,IF(AND($F81=AK$2,$E81&lt;&gt;R80),1,AK80))</f>
        <v>2</v>
      </c>
      <c r="AL81">
        <f ca="1">IF(AND($F81=AL$2,$E81=S80),1+AL80,IF(AND($F81=AL$2,$E81&lt;&gt;S80),1,AL80))</f>
        <v>1</v>
      </c>
      <c r="AM81">
        <f ca="1">IF(AND($F81=AM$2,$E81=T80),1+AM80,IF(AND($F81=AM$2,$E81&lt;&gt;T80),1,AM80))</f>
        <v>1</v>
      </c>
      <c r="AN81">
        <f ca="1">IF(AND($F81=AN$2,$E81=U80),1+AN80,IF(AND($F81=AN$2,$E81&lt;&gt;U80),1,AN80))</f>
        <v>5</v>
      </c>
      <c r="AO81">
        <f ca="1">IF(AND($F81=AO$2,$E81=V80),1+AO80,IF(AND($F81=AO$2,$E81&lt;&gt;V80),1,AO80))</f>
        <v>1</v>
      </c>
      <c r="AP81">
        <f ca="1">IF(AND($F81=AP$2,$E81=W80),1+AP80,IF(AND($F81=AP$2,$E81&lt;&gt;W80),1,AP80))</f>
        <v>2</v>
      </c>
      <c r="AQ81">
        <f ca="1">IF(AND($F81=AQ$2,$E81=X80),1+AQ80,IF(AND($F81=AQ$2,$E81&lt;&gt;X80),1,AQ80))</f>
        <v>1</v>
      </c>
      <c r="AR81">
        <f ca="1">IF(AND($F81=AR$2,$E81=Y80),1+AR80,IF(AND($F81=AR$2,$E81&lt;&gt;Y80),1,AR80))</f>
        <v>4</v>
      </c>
      <c r="AS81" s="1" t="str">
        <f t="shared" ca="1" si="42"/>
        <v/>
      </c>
      <c r="AT81" s="2" t="str">
        <f t="shared" ca="1" si="42"/>
        <v/>
      </c>
      <c r="AU81" s="2" t="str">
        <f t="shared" ca="1" si="42"/>
        <v/>
      </c>
      <c r="AV81" s="2" t="str">
        <f t="shared" ca="1" si="42"/>
        <v/>
      </c>
      <c r="AW81" s="2" t="str">
        <f t="shared" ca="1" si="42"/>
        <v/>
      </c>
      <c r="AX81" s="2" t="str">
        <f t="shared" ca="1" si="42"/>
        <v/>
      </c>
      <c r="AY81" s="2" t="str">
        <f t="shared" ca="1" si="42"/>
        <v/>
      </c>
      <c r="AZ81" s="2" t="str">
        <f t="shared" ca="1" si="42"/>
        <v/>
      </c>
      <c r="BA81" s="2" t="str">
        <f t="shared" ca="1" si="42"/>
        <v/>
      </c>
      <c r="BB81" s="2" t="str">
        <f t="shared" ca="1" si="42"/>
        <v/>
      </c>
      <c r="BC81" s="2" t="str">
        <f t="shared" ref="BC81:BH97" ca="1" si="46">IF(AND($F82=BC$2,OR(AK81=AK82,AK82&lt;AK81)),AK81,"")</f>
        <v/>
      </c>
      <c r="BD81" s="2" t="str">
        <f t="shared" ca="1" si="46"/>
        <v/>
      </c>
      <c r="BE81" s="2" t="str">
        <f t="shared" ca="1" si="46"/>
        <v/>
      </c>
      <c r="BF81" s="2" t="str">
        <f t="shared" ca="1" si="46"/>
        <v/>
      </c>
      <c r="BG81" s="2" t="str">
        <f t="shared" ca="1" si="46"/>
        <v/>
      </c>
      <c r="BH81" s="2" t="str">
        <f t="shared" ca="1" si="46"/>
        <v/>
      </c>
      <c r="BI81" s="2" t="str">
        <f t="shared" ca="1" si="33"/>
        <v/>
      </c>
      <c r="BJ81" s="3" t="str">
        <f t="shared" ca="1" si="33"/>
        <v/>
      </c>
      <c r="BK81">
        <f ca="1">IF(AS80&lt;&gt;"",1+BK80,BK80)</f>
        <v>2</v>
      </c>
      <c r="BL81">
        <f ca="1">IF(AT80&lt;&gt;"",1+BL80,BL80)</f>
        <v>3</v>
      </c>
      <c r="BM81">
        <f ca="1">IF(AU80&lt;&gt;"",1+BM80,BM80)</f>
        <v>5</v>
      </c>
      <c r="BN81">
        <f ca="1">IF(AV80&lt;&gt;"",1+BN80,BN80)</f>
        <v>5</v>
      </c>
      <c r="BO81">
        <f ca="1">IF(AW80&lt;&gt;"",1+BO80,BO80)</f>
        <v>4</v>
      </c>
      <c r="BP81">
        <f ca="1">IF(AX80&lt;&gt;"",1+BP80,BP80)</f>
        <v>5</v>
      </c>
      <c r="BQ81">
        <f ca="1">IF(AY80&lt;&gt;"",1+BQ80,BQ80)</f>
        <v>3</v>
      </c>
      <c r="BR81">
        <f ca="1">IF(AZ80&lt;&gt;"",1+BR80,BR80)</f>
        <v>2</v>
      </c>
      <c r="BS81">
        <f ca="1">IF(BA80&lt;&gt;"",1+BS80,BS80)</f>
        <v>1</v>
      </c>
      <c r="BT81">
        <f ca="1">IF(BB80&lt;&gt;"",1+BT80,BT80)</f>
        <v>2</v>
      </c>
      <c r="BU81">
        <f ca="1">IF(BC80&lt;&gt;"",1+BU80,BU80)</f>
        <v>3</v>
      </c>
      <c r="BV81">
        <f ca="1">IF(BD80&lt;&gt;"",1+BV80,BV80)</f>
        <v>3</v>
      </c>
      <c r="BW81">
        <f ca="1">IF(BE80&lt;&gt;"",1+BW80,BW80)</f>
        <v>2</v>
      </c>
      <c r="BX81">
        <f ca="1">IF(BF80&lt;&gt;"",1+BX80,BX80)</f>
        <v>1</v>
      </c>
      <c r="BY81">
        <f ca="1">IF(BG80&lt;&gt;"",1+BY80,BY80)</f>
        <v>2</v>
      </c>
      <c r="BZ81">
        <f ca="1">IF(BH80&lt;&gt;"",1+BZ80,BZ80)</f>
        <v>1</v>
      </c>
      <c r="CA81">
        <f ca="1">IF(BI80&lt;&gt;"",1+CA80,CA80)</f>
        <v>3</v>
      </c>
      <c r="CB81" s="2">
        <f ca="1">IF(BJ80&lt;&gt;"",1+CB80,CB80)</f>
        <v>1</v>
      </c>
      <c r="CW81" s="3"/>
    </row>
    <row r="82" spans="4:101" customFormat="1" x14ac:dyDescent="0.25">
      <c r="D82">
        <v>80</v>
      </c>
      <c r="E82">
        <f t="shared" ca="1" si="43"/>
        <v>5</v>
      </c>
      <c r="F82">
        <f ca="1">LOOKUP(E82,A:A,B:B)</f>
        <v>5</v>
      </c>
      <c r="H82" s="1">
        <f t="shared" ca="1" si="45"/>
        <v>36</v>
      </c>
      <c r="I82">
        <f t="shared" ca="1" si="45"/>
        <v>35</v>
      </c>
      <c r="J82">
        <f t="shared" ca="1" si="45"/>
        <v>3</v>
      </c>
      <c r="K82">
        <f t="shared" ca="1" si="45"/>
        <v>4</v>
      </c>
      <c r="L82">
        <f t="shared" ca="1" si="45"/>
        <v>5</v>
      </c>
      <c r="M82">
        <f t="shared" ca="1" si="45"/>
        <v>6</v>
      </c>
      <c r="N82">
        <f t="shared" ca="1" si="45"/>
        <v>30</v>
      </c>
      <c r="O82">
        <f t="shared" ca="1" si="45"/>
        <v>8</v>
      </c>
      <c r="P82">
        <f t="shared" ca="1" si="45"/>
        <v>9</v>
      </c>
      <c r="Q82">
        <f t="shared" ca="1" si="45"/>
        <v>27</v>
      </c>
      <c r="R82">
        <f t="shared" ca="1" si="45"/>
        <v>11</v>
      </c>
      <c r="S82">
        <f t="shared" ca="1" si="45"/>
        <v>12</v>
      </c>
      <c r="T82">
        <f t="shared" ca="1" si="45"/>
        <v>13</v>
      </c>
      <c r="U82">
        <f t="shared" ca="1" si="45"/>
        <v>14</v>
      </c>
      <c r="V82">
        <f t="shared" ca="1" si="45"/>
        <v>15</v>
      </c>
      <c r="W82">
        <f t="shared" ca="1" si="44"/>
        <v>16</v>
      </c>
      <c r="X82">
        <f t="shared" ca="1" si="44"/>
        <v>17</v>
      </c>
      <c r="Y82">
        <f t="shared" ca="1" si="44"/>
        <v>18</v>
      </c>
      <c r="AA82" s="1">
        <f ca="1">IF(AND($F82=AA$2,$E82=H81),1+AA81,IF(AND($F82=AA$2,$E82&lt;&gt;H81),1,AA81))</f>
        <v>1</v>
      </c>
      <c r="AB82">
        <f ca="1">IF(AND($F82=AB$2,$E82=I81),1+AB81,IF(AND($F82=AB$2,$E82&lt;&gt;I81),1,AB81))</f>
        <v>1</v>
      </c>
      <c r="AC82">
        <f ca="1">IF(AND($F82=AC$2,$E82=J81),1+AC81,IF(AND($F82=AC$2,$E82&lt;&gt;J81),1,AC81))</f>
        <v>1</v>
      </c>
      <c r="AD82">
        <f ca="1">IF(AND($F82=AD$2,$E82=K81),1+AD81,IF(AND($F82=AD$2,$E82&lt;&gt;K81),1,AD81))</f>
        <v>2</v>
      </c>
      <c r="AE82">
        <f ca="1">IF(AND($F82=AE$2,$E82=L81),1+AE81,IF(AND($F82=AE$2,$E82&lt;&gt;L81),1,AE81))</f>
        <v>3</v>
      </c>
      <c r="AF82">
        <f ca="1">IF(AND($F82=AF$2,$E82=M81),1+AF81,IF(AND($F82=AF$2,$E82&lt;&gt;M81),1,AF81))</f>
        <v>1</v>
      </c>
      <c r="AG82">
        <f ca="1">IF(AND($F82=AG$2,$E82=N81),1+AG81,IF(AND($F82=AG$2,$E82&lt;&gt;N81),1,AG81))</f>
        <v>1</v>
      </c>
      <c r="AH82">
        <f ca="1">IF(AND($F82=AH$2,$E82=O81),1+AH81,IF(AND($F82=AH$2,$E82&lt;&gt;O81),1,AH81))</f>
        <v>1</v>
      </c>
      <c r="AI82">
        <f ca="1">IF(AND($F82=AI$2,$E82=P81),1+AI81,IF(AND($F82=AI$2,$E82&lt;&gt;P81),1,AI81))</f>
        <v>2</v>
      </c>
      <c r="AJ82">
        <f ca="1">IF(AND($F82=AJ$2,$E82=Q81),1+AJ81,IF(AND($F82=AJ$2,$E82&lt;&gt;Q81),1,AJ81))</f>
        <v>1</v>
      </c>
      <c r="AK82">
        <f ca="1">IF(AND($F82=AK$2,$E82=R81),1+AK81,IF(AND($F82=AK$2,$E82&lt;&gt;R81),1,AK81))</f>
        <v>2</v>
      </c>
      <c r="AL82">
        <f ca="1">IF(AND($F82=AL$2,$E82=S81),1+AL81,IF(AND($F82=AL$2,$E82&lt;&gt;S81),1,AL81))</f>
        <v>1</v>
      </c>
      <c r="AM82">
        <f ca="1">IF(AND($F82=AM$2,$E82=T81),1+AM81,IF(AND($F82=AM$2,$E82&lt;&gt;T81),1,AM81))</f>
        <v>1</v>
      </c>
      <c r="AN82">
        <f ca="1">IF(AND($F82=AN$2,$E82=U81),1+AN81,IF(AND($F82=AN$2,$E82&lt;&gt;U81),1,AN81))</f>
        <v>5</v>
      </c>
      <c r="AO82">
        <f ca="1">IF(AND($F82=AO$2,$E82=V81),1+AO81,IF(AND($F82=AO$2,$E82&lt;&gt;V81),1,AO81))</f>
        <v>1</v>
      </c>
      <c r="AP82">
        <f ca="1">IF(AND($F82=AP$2,$E82=W81),1+AP81,IF(AND($F82=AP$2,$E82&lt;&gt;W81),1,AP81))</f>
        <v>2</v>
      </c>
      <c r="AQ82">
        <f ca="1">IF(AND($F82=AQ$2,$E82=X81),1+AQ81,IF(AND($F82=AQ$2,$E82&lt;&gt;X81),1,AQ81))</f>
        <v>1</v>
      </c>
      <c r="AR82">
        <f ca="1">IF(AND($F82=AR$2,$E82=Y81),1+AR81,IF(AND($F82=AR$2,$E82&lt;&gt;Y81),1,AR81))</f>
        <v>4</v>
      </c>
      <c r="AS82" s="1" t="str">
        <f t="shared" ref="AS82:BG98" ca="1" si="47">IF(AND($F83=AS$2,OR(AA82=AA83,AA83&lt;AA82)),AA82,"")</f>
        <v/>
      </c>
      <c r="AT82" s="2" t="str">
        <f t="shared" ca="1" si="47"/>
        <v/>
      </c>
      <c r="AU82" s="2" t="str">
        <f t="shared" ca="1" si="47"/>
        <v/>
      </c>
      <c r="AV82" s="2" t="str">
        <f t="shared" ca="1" si="47"/>
        <v/>
      </c>
      <c r="AW82" s="2" t="str">
        <f t="shared" ca="1" si="47"/>
        <v/>
      </c>
      <c r="AX82" s="2" t="str">
        <f t="shared" ca="1" si="47"/>
        <v/>
      </c>
      <c r="AY82" s="2" t="str">
        <f t="shared" ca="1" si="47"/>
        <v/>
      </c>
      <c r="AZ82" s="2" t="str">
        <f t="shared" ca="1" si="47"/>
        <v/>
      </c>
      <c r="BA82" s="2" t="str">
        <f t="shared" ca="1" si="47"/>
        <v/>
      </c>
      <c r="BB82" s="2" t="str">
        <f t="shared" ca="1" si="47"/>
        <v/>
      </c>
      <c r="BC82" s="2" t="str">
        <f t="shared" ca="1" si="47"/>
        <v/>
      </c>
      <c r="BD82" s="2">
        <f t="shared" ca="1" si="47"/>
        <v>1</v>
      </c>
      <c r="BE82" s="2" t="str">
        <f t="shared" ca="1" si="47"/>
        <v/>
      </c>
      <c r="BF82" s="2" t="str">
        <f t="shared" ca="1" si="47"/>
        <v/>
      </c>
      <c r="BG82" s="2" t="str">
        <f t="shared" ca="1" si="47"/>
        <v/>
      </c>
      <c r="BH82" s="2" t="str">
        <f t="shared" ca="1" si="46"/>
        <v/>
      </c>
      <c r="BI82" s="2" t="str">
        <f t="shared" ca="1" si="33"/>
        <v/>
      </c>
      <c r="BJ82" s="3" t="str">
        <f t="shared" ca="1" si="33"/>
        <v/>
      </c>
      <c r="BK82">
        <f ca="1">IF(AS81&lt;&gt;"",1+BK81,BK81)</f>
        <v>2</v>
      </c>
      <c r="BL82">
        <f ca="1">IF(AT81&lt;&gt;"",1+BL81,BL81)</f>
        <v>3</v>
      </c>
      <c r="BM82">
        <f ca="1">IF(AU81&lt;&gt;"",1+BM81,BM81)</f>
        <v>5</v>
      </c>
      <c r="BN82">
        <f ca="1">IF(AV81&lt;&gt;"",1+BN81,BN81)</f>
        <v>5</v>
      </c>
      <c r="BO82">
        <f ca="1">IF(AW81&lt;&gt;"",1+BO81,BO81)</f>
        <v>4</v>
      </c>
      <c r="BP82">
        <f ca="1">IF(AX81&lt;&gt;"",1+BP81,BP81)</f>
        <v>5</v>
      </c>
      <c r="BQ82">
        <f ca="1">IF(AY81&lt;&gt;"",1+BQ81,BQ81)</f>
        <v>3</v>
      </c>
      <c r="BR82">
        <f ca="1">IF(AZ81&lt;&gt;"",1+BR81,BR81)</f>
        <v>2</v>
      </c>
      <c r="BS82">
        <f ca="1">IF(BA81&lt;&gt;"",1+BS81,BS81)</f>
        <v>1</v>
      </c>
      <c r="BT82">
        <f ca="1">IF(BB81&lt;&gt;"",1+BT81,BT81)</f>
        <v>2</v>
      </c>
      <c r="BU82">
        <f ca="1">IF(BC81&lt;&gt;"",1+BU81,BU81)</f>
        <v>3</v>
      </c>
      <c r="BV82">
        <f ca="1">IF(BD81&lt;&gt;"",1+BV81,BV81)</f>
        <v>3</v>
      </c>
      <c r="BW82">
        <f ca="1">IF(BE81&lt;&gt;"",1+BW81,BW81)</f>
        <v>2</v>
      </c>
      <c r="BX82">
        <f ca="1">IF(BF81&lt;&gt;"",1+BX81,BX81)</f>
        <v>1</v>
      </c>
      <c r="BY82">
        <f ca="1">IF(BG81&lt;&gt;"",1+BY81,BY81)</f>
        <v>2</v>
      </c>
      <c r="BZ82">
        <f ca="1">IF(BH81&lt;&gt;"",1+BZ81,BZ81)</f>
        <v>1</v>
      </c>
      <c r="CA82">
        <f ca="1">IF(BI81&lt;&gt;"",1+CA81,CA81)</f>
        <v>3</v>
      </c>
      <c r="CB82" s="2">
        <f ca="1">IF(BJ81&lt;&gt;"",1+CB81,CB81)</f>
        <v>1</v>
      </c>
      <c r="CW82" s="3"/>
    </row>
    <row r="83" spans="4:101" customFormat="1" x14ac:dyDescent="0.25">
      <c r="D83">
        <v>81</v>
      </c>
      <c r="E83">
        <f t="shared" ca="1" si="43"/>
        <v>25</v>
      </c>
      <c r="F83">
        <f ca="1">LOOKUP(E83,A:A,B:B)</f>
        <v>12</v>
      </c>
      <c r="H83" s="1">
        <f t="shared" ca="1" si="45"/>
        <v>36</v>
      </c>
      <c r="I83">
        <f t="shared" ca="1" si="45"/>
        <v>35</v>
      </c>
      <c r="J83">
        <f t="shared" ca="1" si="45"/>
        <v>3</v>
      </c>
      <c r="K83">
        <f t="shared" ca="1" si="45"/>
        <v>4</v>
      </c>
      <c r="L83">
        <f t="shared" ca="1" si="45"/>
        <v>5</v>
      </c>
      <c r="M83">
        <f t="shared" ca="1" si="45"/>
        <v>6</v>
      </c>
      <c r="N83">
        <f t="shared" ca="1" si="45"/>
        <v>30</v>
      </c>
      <c r="O83">
        <f t="shared" ca="1" si="45"/>
        <v>8</v>
      </c>
      <c r="P83">
        <f t="shared" ca="1" si="45"/>
        <v>9</v>
      </c>
      <c r="Q83">
        <f t="shared" ca="1" si="45"/>
        <v>27</v>
      </c>
      <c r="R83">
        <f t="shared" ca="1" si="45"/>
        <v>11</v>
      </c>
      <c r="S83">
        <f t="shared" ca="1" si="45"/>
        <v>25</v>
      </c>
      <c r="T83">
        <f t="shared" ca="1" si="45"/>
        <v>13</v>
      </c>
      <c r="U83">
        <f t="shared" ca="1" si="45"/>
        <v>14</v>
      </c>
      <c r="V83">
        <f t="shared" ca="1" si="45"/>
        <v>15</v>
      </c>
      <c r="W83">
        <f t="shared" ca="1" si="44"/>
        <v>16</v>
      </c>
      <c r="X83">
        <f t="shared" ca="1" si="44"/>
        <v>17</v>
      </c>
      <c r="Y83">
        <f t="shared" ca="1" si="44"/>
        <v>18</v>
      </c>
      <c r="AA83" s="1">
        <f ca="1">IF(AND($F83=AA$2,$E83=H82),1+AA82,IF(AND($F83=AA$2,$E83&lt;&gt;H82),1,AA82))</f>
        <v>1</v>
      </c>
      <c r="AB83">
        <f ca="1">IF(AND($F83=AB$2,$E83=I82),1+AB82,IF(AND($F83=AB$2,$E83&lt;&gt;I82),1,AB82))</f>
        <v>1</v>
      </c>
      <c r="AC83">
        <f ca="1">IF(AND($F83=AC$2,$E83=J82),1+AC82,IF(AND($F83=AC$2,$E83&lt;&gt;J82),1,AC82))</f>
        <v>1</v>
      </c>
      <c r="AD83">
        <f ca="1">IF(AND($F83=AD$2,$E83=K82),1+AD82,IF(AND($F83=AD$2,$E83&lt;&gt;K82),1,AD82))</f>
        <v>2</v>
      </c>
      <c r="AE83">
        <f ca="1">IF(AND($F83=AE$2,$E83=L82),1+AE82,IF(AND($F83=AE$2,$E83&lt;&gt;L82),1,AE82))</f>
        <v>3</v>
      </c>
      <c r="AF83">
        <f ca="1">IF(AND($F83=AF$2,$E83=M82),1+AF82,IF(AND($F83=AF$2,$E83&lt;&gt;M82),1,AF82))</f>
        <v>1</v>
      </c>
      <c r="AG83">
        <f ca="1">IF(AND($F83=AG$2,$E83=N82),1+AG82,IF(AND($F83=AG$2,$E83&lt;&gt;N82),1,AG82))</f>
        <v>1</v>
      </c>
      <c r="AH83">
        <f ca="1">IF(AND($F83=AH$2,$E83=O82),1+AH82,IF(AND($F83=AH$2,$E83&lt;&gt;O82),1,AH82))</f>
        <v>1</v>
      </c>
      <c r="AI83">
        <f ca="1">IF(AND($F83=AI$2,$E83=P82),1+AI82,IF(AND($F83=AI$2,$E83&lt;&gt;P82),1,AI82))</f>
        <v>2</v>
      </c>
      <c r="AJ83">
        <f ca="1">IF(AND($F83=AJ$2,$E83=Q82),1+AJ82,IF(AND($F83=AJ$2,$E83&lt;&gt;Q82),1,AJ82))</f>
        <v>1</v>
      </c>
      <c r="AK83">
        <f ca="1">IF(AND($F83=AK$2,$E83=R82),1+AK82,IF(AND($F83=AK$2,$E83&lt;&gt;R82),1,AK82))</f>
        <v>2</v>
      </c>
      <c r="AL83">
        <f ca="1">IF(AND($F83=AL$2,$E83=S82),1+AL82,IF(AND($F83=AL$2,$E83&lt;&gt;S82),1,AL82))</f>
        <v>1</v>
      </c>
      <c r="AM83">
        <f ca="1">IF(AND($F83=AM$2,$E83=T82),1+AM82,IF(AND($F83=AM$2,$E83&lt;&gt;T82),1,AM82))</f>
        <v>1</v>
      </c>
      <c r="AN83">
        <f ca="1">IF(AND($F83=AN$2,$E83=U82),1+AN82,IF(AND($F83=AN$2,$E83&lt;&gt;U82),1,AN82))</f>
        <v>5</v>
      </c>
      <c r="AO83">
        <f ca="1">IF(AND($F83=AO$2,$E83=V82),1+AO82,IF(AND($F83=AO$2,$E83&lt;&gt;V82),1,AO82))</f>
        <v>1</v>
      </c>
      <c r="AP83">
        <f ca="1">IF(AND($F83=AP$2,$E83=W82),1+AP82,IF(AND($F83=AP$2,$E83&lt;&gt;W82),1,AP82))</f>
        <v>2</v>
      </c>
      <c r="AQ83">
        <f ca="1">IF(AND($F83=AQ$2,$E83=X82),1+AQ82,IF(AND($F83=AQ$2,$E83&lt;&gt;X82),1,AQ82))</f>
        <v>1</v>
      </c>
      <c r="AR83">
        <f ca="1">IF(AND($F83=AR$2,$E83=Y82),1+AR82,IF(AND($F83=AR$2,$E83&lt;&gt;Y82),1,AR82))</f>
        <v>4</v>
      </c>
      <c r="AS83" s="1" t="str">
        <f t="shared" ca="1" si="47"/>
        <v/>
      </c>
      <c r="AT83" s="2">
        <f t="shared" ca="1" si="47"/>
        <v>1</v>
      </c>
      <c r="AU83" s="2" t="str">
        <f t="shared" ca="1" si="47"/>
        <v/>
      </c>
      <c r="AV83" s="2" t="str">
        <f t="shared" ca="1" si="47"/>
        <v/>
      </c>
      <c r="AW83" s="2" t="str">
        <f t="shared" ca="1" si="47"/>
        <v/>
      </c>
      <c r="AX83" s="2" t="str">
        <f t="shared" ca="1" si="47"/>
        <v/>
      </c>
      <c r="AY83" s="2" t="str">
        <f t="shared" ca="1" si="47"/>
        <v/>
      </c>
      <c r="AZ83" s="2" t="str">
        <f t="shared" ca="1" si="47"/>
        <v/>
      </c>
      <c r="BA83" s="2" t="str">
        <f t="shared" ca="1" si="47"/>
        <v/>
      </c>
      <c r="BB83" s="2" t="str">
        <f t="shared" ca="1" si="47"/>
        <v/>
      </c>
      <c r="BC83" s="2" t="str">
        <f t="shared" ca="1" si="47"/>
        <v/>
      </c>
      <c r="BD83" s="2" t="str">
        <f t="shared" ca="1" si="47"/>
        <v/>
      </c>
      <c r="BE83" s="2" t="str">
        <f t="shared" ca="1" si="47"/>
        <v/>
      </c>
      <c r="BF83" s="2" t="str">
        <f t="shared" ca="1" si="47"/>
        <v/>
      </c>
      <c r="BG83" s="2" t="str">
        <f t="shared" ca="1" si="47"/>
        <v/>
      </c>
      <c r="BH83" s="2" t="str">
        <f t="shared" ca="1" si="46"/>
        <v/>
      </c>
      <c r="BI83" s="2" t="str">
        <f t="shared" ca="1" si="33"/>
        <v/>
      </c>
      <c r="BJ83" s="3" t="str">
        <f t="shared" ca="1" si="33"/>
        <v/>
      </c>
      <c r="BK83">
        <f ca="1">IF(AS82&lt;&gt;"",1+BK82,BK82)</f>
        <v>2</v>
      </c>
      <c r="BL83">
        <f ca="1">IF(AT82&lt;&gt;"",1+BL82,BL82)</f>
        <v>3</v>
      </c>
      <c r="BM83">
        <f ca="1">IF(AU82&lt;&gt;"",1+BM82,BM82)</f>
        <v>5</v>
      </c>
      <c r="BN83">
        <f ca="1">IF(AV82&lt;&gt;"",1+BN82,BN82)</f>
        <v>5</v>
      </c>
      <c r="BO83">
        <f ca="1">IF(AW82&lt;&gt;"",1+BO82,BO82)</f>
        <v>4</v>
      </c>
      <c r="BP83">
        <f ca="1">IF(AX82&lt;&gt;"",1+BP82,BP82)</f>
        <v>5</v>
      </c>
      <c r="BQ83">
        <f ca="1">IF(AY82&lt;&gt;"",1+BQ82,BQ82)</f>
        <v>3</v>
      </c>
      <c r="BR83">
        <f ca="1">IF(AZ82&lt;&gt;"",1+BR82,BR82)</f>
        <v>2</v>
      </c>
      <c r="BS83">
        <f ca="1">IF(BA82&lt;&gt;"",1+BS82,BS82)</f>
        <v>1</v>
      </c>
      <c r="BT83">
        <f ca="1">IF(BB82&lt;&gt;"",1+BT82,BT82)</f>
        <v>2</v>
      </c>
      <c r="BU83">
        <f ca="1">IF(BC82&lt;&gt;"",1+BU82,BU82)</f>
        <v>3</v>
      </c>
      <c r="BV83">
        <f ca="1">IF(BD82&lt;&gt;"",1+BV82,BV82)</f>
        <v>4</v>
      </c>
      <c r="BW83">
        <f ca="1">IF(BE82&lt;&gt;"",1+BW82,BW82)</f>
        <v>2</v>
      </c>
      <c r="BX83">
        <f ca="1">IF(BF82&lt;&gt;"",1+BX82,BX82)</f>
        <v>1</v>
      </c>
      <c r="BY83">
        <f ca="1">IF(BG82&lt;&gt;"",1+BY82,BY82)</f>
        <v>2</v>
      </c>
      <c r="BZ83">
        <f ca="1">IF(BH82&lt;&gt;"",1+BZ82,BZ82)</f>
        <v>1</v>
      </c>
      <c r="CA83">
        <f ca="1">IF(BI82&lt;&gt;"",1+CA82,CA82)</f>
        <v>3</v>
      </c>
      <c r="CB83" s="2">
        <f ca="1">IF(BJ82&lt;&gt;"",1+CB82,CB82)</f>
        <v>1</v>
      </c>
      <c r="CW83" s="3"/>
    </row>
    <row r="84" spans="4:101" customFormat="1" x14ac:dyDescent="0.25">
      <c r="D84">
        <v>82</v>
      </c>
      <c r="E84">
        <f t="shared" ca="1" si="43"/>
        <v>2</v>
      </c>
      <c r="F84">
        <f ca="1">LOOKUP(E84,A:A,B:B)</f>
        <v>2</v>
      </c>
      <c r="H84" s="1">
        <f t="shared" ca="1" si="45"/>
        <v>36</v>
      </c>
      <c r="I84">
        <f t="shared" ca="1" si="45"/>
        <v>2</v>
      </c>
      <c r="J84">
        <f t="shared" ca="1" si="45"/>
        <v>3</v>
      </c>
      <c r="K84">
        <f t="shared" ca="1" si="45"/>
        <v>4</v>
      </c>
      <c r="L84">
        <f t="shared" ca="1" si="45"/>
        <v>5</v>
      </c>
      <c r="M84">
        <f t="shared" ca="1" si="45"/>
        <v>6</v>
      </c>
      <c r="N84">
        <f t="shared" ca="1" si="45"/>
        <v>30</v>
      </c>
      <c r="O84">
        <f t="shared" ca="1" si="45"/>
        <v>8</v>
      </c>
      <c r="P84">
        <f t="shared" ca="1" si="45"/>
        <v>9</v>
      </c>
      <c r="Q84">
        <f t="shared" ca="1" si="45"/>
        <v>27</v>
      </c>
      <c r="R84">
        <f t="shared" ca="1" si="45"/>
        <v>11</v>
      </c>
      <c r="S84">
        <f t="shared" ca="1" si="45"/>
        <v>25</v>
      </c>
      <c r="T84">
        <f t="shared" ca="1" si="45"/>
        <v>13</v>
      </c>
      <c r="U84">
        <f t="shared" ca="1" si="45"/>
        <v>14</v>
      </c>
      <c r="V84">
        <f t="shared" ca="1" si="45"/>
        <v>15</v>
      </c>
      <c r="W84">
        <f t="shared" ca="1" si="45"/>
        <v>16</v>
      </c>
      <c r="X84">
        <f t="shared" ref="X84:Y99" ca="1" si="48">IF($F84=X$2,$E84,X83)</f>
        <v>17</v>
      </c>
      <c r="Y84">
        <f t="shared" ca="1" si="48"/>
        <v>18</v>
      </c>
      <c r="AA84" s="1">
        <f ca="1">IF(AND($F84=AA$2,$E84=H83),1+AA83,IF(AND($F84=AA$2,$E84&lt;&gt;H83),1,AA83))</f>
        <v>1</v>
      </c>
      <c r="AB84">
        <f ca="1">IF(AND($F84=AB$2,$E84=I83),1+AB83,IF(AND($F84=AB$2,$E84&lt;&gt;I83),1,AB83))</f>
        <v>1</v>
      </c>
      <c r="AC84">
        <f ca="1">IF(AND($F84=AC$2,$E84=J83),1+AC83,IF(AND($F84=AC$2,$E84&lt;&gt;J83),1,AC83))</f>
        <v>1</v>
      </c>
      <c r="AD84">
        <f ca="1">IF(AND($F84=AD$2,$E84=K83),1+AD83,IF(AND($F84=AD$2,$E84&lt;&gt;K83),1,AD83))</f>
        <v>2</v>
      </c>
      <c r="AE84">
        <f ca="1">IF(AND($F84=AE$2,$E84=L83),1+AE83,IF(AND($F84=AE$2,$E84&lt;&gt;L83),1,AE83))</f>
        <v>3</v>
      </c>
      <c r="AF84">
        <f ca="1">IF(AND($F84=AF$2,$E84=M83),1+AF83,IF(AND($F84=AF$2,$E84&lt;&gt;M83),1,AF83))</f>
        <v>1</v>
      </c>
      <c r="AG84">
        <f ca="1">IF(AND($F84=AG$2,$E84=N83),1+AG83,IF(AND($F84=AG$2,$E84&lt;&gt;N83),1,AG83))</f>
        <v>1</v>
      </c>
      <c r="AH84">
        <f ca="1">IF(AND($F84=AH$2,$E84=O83),1+AH83,IF(AND($F84=AH$2,$E84&lt;&gt;O83),1,AH83))</f>
        <v>1</v>
      </c>
      <c r="AI84">
        <f ca="1">IF(AND($F84=AI$2,$E84=P83),1+AI83,IF(AND($F84=AI$2,$E84&lt;&gt;P83),1,AI83))</f>
        <v>2</v>
      </c>
      <c r="AJ84">
        <f ca="1">IF(AND($F84=AJ$2,$E84=Q83),1+AJ83,IF(AND($F84=AJ$2,$E84&lt;&gt;Q83),1,AJ83))</f>
        <v>1</v>
      </c>
      <c r="AK84">
        <f ca="1">IF(AND($F84=AK$2,$E84=R83),1+AK83,IF(AND($F84=AK$2,$E84&lt;&gt;R83),1,AK83))</f>
        <v>2</v>
      </c>
      <c r="AL84">
        <f ca="1">IF(AND($F84=AL$2,$E84=S83),1+AL83,IF(AND($F84=AL$2,$E84&lt;&gt;S83),1,AL83))</f>
        <v>1</v>
      </c>
      <c r="AM84">
        <f ca="1">IF(AND($F84=AM$2,$E84=T83),1+AM83,IF(AND($F84=AM$2,$E84&lt;&gt;T83),1,AM83))</f>
        <v>1</v>
      </c>
      <c r="AN84">
        <f ca="1">IF(AND($F84=AN$2,$E84=U83),1+AN83,IF(AND($F84=AN$2,$E84&lt;&gt;U83),1,AN83))</f>
        <v>5</v>
      </c>
      <c r="AO84">
        <f ca="1">IF(AND($F84=AO$2,$E84=V83),1+AO83,IF(AND($F84=AO$2,$E84&lt;&gt;V83),1,AO83))</f>
        <v>1</v>
      </c>
      <c r="AP84">
        <f ca="1">IF(AND($F84=AP$2,$E84=W83),1+AP83,IF(AND($F84=AP$2,$E84&lt;&gt;W83),1,AP83))</f>
        <v>2</v>
      </c>
      <c r="AQ84">
        <f ca="1">IF(AND($F84=AQ$2,$E84=X83),1+AQ83,IF(AND($F84=AQ$2,$E84&lt;&gt;X83),1,AQ83))</f>
        <v>1</v>
      </c>
      <c r="AR84">
        <f ca="1">IF(AND($F84=AR$2,$E84=Y83),1+AR83,IF(AND($F84=AR$2,$E84&lt;&gt;Y83),1,AR83))</f>
        <v>4</v>
      </c>
      <c r="AS84" s="1" t="str">
        <f t="shared" ca="1" si="47"/>
        <v/>
      </c>
      <c r="AT84" s="2" t="str">
        <f t="shared" ca="1" si="47"/>
        <v/>
      </c>
      <c r="AU84" s="2" t="str">
        <f t="shared" ca="1" si="47"/>
        <v/>
      </c>
      <c r="AV84" s="2" t="str">
        <f t="shared" ca="1" si="47"/>
        <v/>
      </c>
      <c r="AW84" s="2" t="str">
        <f t="shared" ca="1" si="47"/>
        <v/>
      </c>
      <c r="AX84" s="2" t="str">
        <f t="shared" ca="1" si="47"/>
        <v/>
      </c>
      <c r="AY84" s="2" t="str">
        <f t="shared" ca="1" si="47"/>
        <v/>
      </c>
      <c r="AZ84" s="2" t="str">
        <f t="shared" ca="1" si="47"/>
        <v/>
      </c>
      <c r="BA84" s="2" t="str">
        <f t="shared" ca="1" si="47"/>
        <v/>
      </c>
      <c r="BB84" s="2" t="str">
        <f t="shared" ca="1" si="47"/>
        <v/>
      </c>
      <c r="BC84" s="2" t="str">
        <f t="shared" ca="1" si="47"/>
        <v/>
      </c>
      <c r="BD84" s="2" t="str">
        <f t="shared" ca="1" si="47"/>
        <v/>
      </c>
      <c r="BE84" s="2" t="str">
        <f t="shared" ca="1" si="47"/>
        <v/>
      </c>
      <c r="BF84" s="2" t="str">
        <f t="shared" ca="1" si="47"/>
        <v/>
      </c>
      <c r="BG84" s="2" t="str">
        <f t="shared" ca="1" si="47"/>
        <v/>
      </c>
      <c r="BH84" s="2" t="str">
        <f t="shared" ca="1" si="46"/>
        <v/>
      </c>
      <c r="BI84" s="2" t="str">
        <f t="shared" ca="1" si="33"/>
        <v/>
      </c>
      <c r="BJ84" s="3" t="str">
        <f t="shared" ca="1" si="33"/>
        <v/>
      </c>
      <c r="BK84">
        <f ca="1">IF(AS83&lt;&gt;"",1+BK83,BK83)</f>
        <v>2</v>
      </c>
      <c r="BL84">
        <f ca="1">IF(AT83&lt;&gt;"",1+BL83,BL83)</f>
        <v>4</v>
      </c>
      <c r="BM84">
        <f ca="1">IF(AU83&lt;&gt;"",1+BM83,BM83)</f>
        <v>5</v>
      </c>
      <c r="BN84">
        <f ca="1">IF(AV83&lt;&gt;"",1+BN83,BN83)</f>
        <v>5</v>
      </c>
      <c r="BO84">
        <f ca="1">IF(AW83&lt;&gt;"",1+BO83,BO83)</f>
        <v>4</v>
      </c>
      <c r="BP84">
        <f ca="1">IF(AX83&lt;&gt;"",1+BP83,BP83)</f>
        <v>5</v>
      </c>
      <c r="BQ84">
        <f ca="1">IF(AY83&lt;&gt;"",1+BQ83,BQ83)</f>
        <v>3</v>
      </c>
      <c r="BR84">
        <f ca="1">IF(AZ83&lt;&gt;"",1+BR83,BR83)</f>
        <v>2</v>
      </c>
      <c r="BS84">
        <f ca="1">IF(BA83&lt;&gt;"",1+BS83,BS83)</f>
        <v>1</v>
      </c>
      <c r="BT84">
        <f ca="1">IF(BB83&lt;&gt;"",1+BT83,BT83)</f>
        <v>2</v>
      </c>
      <c r="BU84">
        <f ca="1">IF(BC83&lt;&gt;"",1+BU83,BU83)</f>
        <v>3</v>
      </c>
      <c r="BV84">
        <f ca="1">IF(BD83&lt;&gt;"",1+BV83,BV83)</f>
        <v>4</v>
      </c>
      <c r="BW84">
        <f ca="1">IF(BE83&lt;&gt;"",1+BW83,BW83)</f>
        <v>2</v>
      </c>
      <c r="BX84">
        <f ca="1">IF(BF83&lt;&gt;"",1+BX83,BX83)</f>
        <v>1</v>
      </c>
      <c r="BY84">
        <f ca="1">IF(BG83&lt;&gt;"",1+BY83,BY83)</f>
        <v>2</v>
      </c>
      <c r="BZ84">
        <f ca="1">IF(BH83&lt;&gt;"",1+BZ83,BZ83)</f>
        <v>1</v>
      </c>
      <c r="CA84">
        <f ca="1">IF(BI83&lt;&gt;"",1+CA83,CA83)</f>
        <v>3</v>
      </c>
      <c r="CB84" s="2">
        <f ca="1">IF(BJ83&lt;&gt;"",1+CB83,CB83)</f>
        <v>1</v>
      </c>
      <c r="CW84" s="3"/>
    </row>
    <row r="85" spans="4:101" customFormat="1" x14ac:dyDescent="0.25">
      <c r="D85">
        <v>83</v>
      </c>
      <c r="E85">
        <f t="shared" ca="1" si="43"/>
        <v>36</v>
      </c>
      <c r="F85">
        <f ca="1">LOOKUP(E85,A:A,B:B)</f>
        <v>1</v>
      </c>
      <c r="H85" s="1">
        <f t="shared" ref="H85:W100" ca="1" si="49">IF($F85=H$2,$E85,H84)</f>
        <v>36</v>
      </c>
      <c r="I85">
        <f t="shared" ca="1" si="49"/>
        <v>2</v>
      </c>
      <c r="J85">
        <f t="shared" ca="1" si="49"/>
        <v>3</v>
      </c>
      <c r="K85">
        <f t="shared" ca="1" si="49"/>
        <v>4</v>
      </c>
      <c r="L85">
        <f t="shared" ca="1" si="49"/>
        <v>5</v>
      </c>
      <c r="M85">
        <f t="shared" ca="1" si="49"/>
        <v>6</v>
      </c>
      <c r="N85">
        <f t="shared" ca="1" si="49"/>
        <v>30</v>
      </c>
      <c r="O85">
        <f t="shared" ca="1" si="49"/>
        <v>8</v>
      </c>
      <c r="P85">
        <f t="shared" ca="1" si="49"/>
        <v>9</v>
      </c>
      <c r="Q85">
        <f t="shared" ca="1" si="49"/>
        <v>27</v>
      </c>
      <c r="R85">
        <f t="shared" ca="1" si="49"/>
        <v>11</v>
      </c>
      <c r="S85">
        <f t="shared" ca="1" si="49"/>
        <v>25</v>
      </c>
      <c r="T85">
        <f t="shared" ca="1" si="49"/>
        <v>13</v>
      </c>
      <c r="U85">
        <f t="shared" ca="1" si="49"/>
        <v>14</v>
      </c>
      <c r="V85">
        <f t="shared" ca="1" si="49"/>
        <v>15</v>
      </c>
      <c r="W85">
        <f t="shared" ca="1" si="49"/>
        <v>16</v>
      </c>
      <c r="X85">
        <f t="shared" ca="1" si="48"/>
        <v>17</v>
      </c>
      <c r="Y85">
        <f t="shared" ca="1" si="48"/>
        <v>18</v>
      </c>
      <c r="AA85" s="1">
        <f ca="1">IF(AND($F85=AA$2,$E85=H84),1+AA84,IF(AND($F85=AA$2,$E85&lt;&gt;H84),1,AA84))</f>
        <v>2</v>
      </c>
      <c r="AB85">
        <f ca="1">IF(AND($F85=AB$2,$E85=I84),1+AB84,IF(AND($F85=AB$2,$E85&lt;&gt;I84),1,AB84))</f>
        <v>1</v>
      </c>
      <c r="AC85">
        <f ca="1">IF(AND($F85=AC$2,$E85=J84),1+AC84,IF(AND($F85=AC$2,$E85&lt;&gt;J84),1,AC84))</f>
        <v>1</v>
      </c>
      <c r="AD85">
        <f ca="1">IF(AND($F85=AD$2,$E85=K84),1+AD84,IF(AND($F85=AD$2,$E85&lt;&gt;K84),1,AD84))</f>
        <v>2</v>
      </c>
      <c r="AE85">
        <f ca="1">IF(AND($F85=AE$2,$E85=L84),1+AE84,IF(AND($F85=AE$2,$E85&lt;&gt;L84),1,AE84))</f>
        <v>3</v>
      </c>
      <c r="AF85">
        <f ca="1">IF(AND($F85=AF$2,$E85=M84),1+AF84,IF(AND($F85=AF$2,$E85&lt;&gt;M84),1,AF84))</f>
        <v>1</v>
      </c>
      <c r="AG85">
        <f ca="1">IF(AND($F85=AG$2,$E85=N84),1+AG84,IF(AND($F85=AG$2,$E85&lt;&gt;N84),1,AG84))</f>
        <v>1</v>
      </c>
      <c r="AH85">
        <f ca="1">IF(AND($F85=AH$2,$E85=O84),1+AH84,IF(AND($F85=AH$2,$E85&lt;&gt;O84),1,AH84))</f>
        <v>1</v>
      </c>
      <c r="AI85">
        <f ca="1">IF(AND($F85=AI$2,$E85=P84),1+AI84,IF(AND($F85=AI$2,$E85&lt;&gt;P84),1,AI84))</f>
        <v>2</v>
      </c>
      <c r="AJ85">
        <f ca="1">IF(AND($F85=AJ$2,$E85=Q84),1+AJ84,IF(AND($F85=AJ$2,$E85&lt;&gt;Q84),1,AJ84))</f>
        <v>1</v>
      </c>
      <c r="AK85">
        <f ca="1">IF(AND($F85=AK$2,$E85=R84),1+AK84,IF(AND($F85=AK$2,$E85&lt;&gt;R84),1,AK84))</f>
        <v>2</v>
      </c>
      <c r="AL85">
        <f ca="1">IF(AND($F85=AL$2,$E85=S84),1+AL84,IF(AND($F85=AL$2,$E85&lt;&gt;S84),1,AL84))</f>
        <v>1</v>
      </c>
      <c r="AM85">
        <f ca="1">IF(AND($F85=AM$2,$E85=T84),1+AM84,IF(AND($F85=AM$2,$E85&lt;&gt;T84),1,AM84))</f>
        <v>1</v>
      </c>
      <c r="AN85">
        <f ca="1">IF(AND($F85=AN$2,$E85=U84),1+AN84,IF(AND($F85=AN$2,$E85&lt;&gt;U84),1,AN84))</f>
        <v>5</v>
      </c>
      <c r="AO85">
        <f ca="1">IF(AND($F85=AO$2,$E85=V84),1+AO84,IF(AND($F85=AO$2,$E85&lt;&gt;V84),1,AO84))</f>
        <v>1</v>
      </c>
      <c r="AP85">
        <f ca="1">IF(AND($F85=AP$2,$E85=W84),1+AP84,IF(AND($F85=AP$2,$E85&lt;&gt;W84),1,AP84))</f>
        <v>2</v>
      </c>
      <c r="AQ85">
        <f ca="1">IF(AND($F85=AQ$2,$E85=X84),1+AQ84,IF(AND($F85=AQ$2,$E85&lt;&gt;X84),1,AQ84))</f>
        <v>1</v>
      </c>
      <c r="AR85">
        <f ca="1">IF(AND($F85=AR$2,$E85=Y84),1+AR84,IF(AND($F85=AR$2,$E85&lt;&gt;Y84),1,AR84))</f>
        <v>4</v>
      </c>
      <c r="AS85" s="1" t="str">
        <f t="shared" ca="1" si="47"/>
        <v/>
      </c>
      <c r="AT85" s="2" t="str">
        <f t="shared" ca="1" si="47"/>
        <v/>
      </c>
      <c r="AU85" s="2" t="str">
        <f t="shared" ca="1" si="47"/>
        <v/>
      </c>
      <c r="AV85" s="2" t="str">
        <f t="shared" ca="1" si="47"/>
        <v/>
      </c>
      <c r="AW85" s="2" t="str">
        <f t="shared" ca="1" si="47"/>
        <v/>
      </c>
      <c r="AX85" s="2" t="str">
        <f t="shared" ca="1" si="47"/>
        <v/>
      </c>
      <c r="AY85" s="2" t="str">
        <f t="shared" ca="1" si="47"/>
        <v/>
      </c>
      <c r="AZ85" s="2" t="str">
        <f t="shared" ca="1" si="47"/>
        <v/>
      </c>
      <c r="BA85" s="2">
        <f t="shared" ca="1" si="47"/>
        <v>2</v>
      </c>
      <c r="BB85" s="2" t="str">
        <f t="shared" ca="1" si="47"/>
        <v/>
      </c>
      <c r="BC85" s="2" t="str">
        <f t="shared" ca="1" si="47"/>
        <v/>
      </c>
      <c r="BD85" s="2" t="str">
        <f t="shared" ca="1" si="47"/>
        <v/>
      </c>
      <c r="BE85" s="2" t="str">
        <f t="shared" ca="1" si="47"/>
        <v/>
      </c>
      <c r="BF85" s="2" t="str">
        <f t="shared" ca="1" si="47"/>
        <v/>
      </c>
      <c r="BG85" s="2" t="str">
        <f t="shared" ca="1" si="47"/>
        <v/>
      </c>
      <c r="BH85" s="2" t="str">
        <f t="shared" ca="1" si="46"/>
        <v/>
      </c>
      <c r="BI85" s="2" t="str">
        <f t="shared" ca="1" si="33"/>
        <v/>
      </c>
      <c r="BJ85" s="3" t="str">
        <f t="shared" ca="1" si="33"/>
        <v/>
      </c>
      <c r="BK85">
        <f ca="1">IF(AS84&lt;&gt;"",1+BK84,BK84)</f>
        <v>2</v>
      </c>
      <c r="BL85">
        <f ca="1">IF(AT84&lt;&gt;"",1+BL84,BL84)</f>
        <v>4</v>
      </c>
      <c r="BM85">
        <f ca="1">IF(AU84&lt;&gt;"",1+BM84,BM84)</f>
        <v>5</v>
      </c>
      <c r="BN85">
        <f ca="1">IF(AV84&lt;&gt;"",1+BN84,BN84)</f>
        <v>5</v>
      </c>
      <c r="BO85">
        <f ca="1">IF(AW84&lt;&gt;"",1+BO84,BO84)</f>
        <v>4</v>
      </c>
      <c r="BP85">
        <f ca="1">IF(AX84&lt;&gt;"",1+BP84,BP84)</f>
        <v>5</v>
      </c>
      <c r="BQ85">
        <f ca="1">IF(AY84&lt;&gt;"",1+BQ84,BQ84)</f>
        <v>3</v>
      </c>
      <c r="BR85">
        <f ca="1">IF(AZ84&lt;&gt;"",1+BR84,BR84)</f>
        <v>2</v>
      </c>
      <c r="BS85">
        <f ca="1">IF(BA84&lt;&gt;"",1+BS84,BS84)</f>
        <v>1</v>
      </c>
      <c r="BT85">
        <f ca="1">IF(BB84&lt;&gt;"",1+BT84,BT84)</f>
        <v>2</v>
      </c>
      <c r="BU85">
        <f ca="1">IF(BC84&lt;&gt;"",1+BU84,BU84)</f>
        <v>3</v>
      </c>
      <c r="BV85">
        <f ca="1">IF(BD84&lt;&gt;"",1+BV84,BV84)</f>
        <v>4</v>
      </c>
      <c r="BW85">
        <f ca="1">IF(BE84&lt;&gt;"",1+BW84,BW84)</f>
        <v>2</v>
      </c>
      <c r="BX85">
        <f ca="1">IF(BF84&lt;&gt;"",1+BX84,BX84)</f>
        <v>1</v>
      </c>
      <c r="BY85">
        <f ca="1">IF(BG84&lt;&gt;"",1+BY84,BY84)</f>
        <v>2</v>
      </c>
      <c r="BZ85">
        <f ca="1">IF(BH84&lt;&gt;"",1+BZ84,BZ84)</f>
        <v>1</v>
      </c>
      <c r="CA85">
        <f ca="1">IF(BI84&lt;&gt;"",1+CA84,CA84)</f>
        <v>3</v>
      </c>
      <c r="CB85" s="2">
        <f ca="1">IF(BJ84&lt;&gt;"",1+CB84,CB84)</f>
        <v>1</v>
      </c>
      <c r="CW85" s="3"/>
    </row>
    <row r="86" spans="4:101" customFormat="1" x14ac:dyDescent="0.25">
      <c r="D86">
        <v>84</v>
      </c>
      <c r="E86">
        <f t="shared" ca="1" si="43"/>
        <v>28</v>
      </c>
      <c r="F86">
        <f ca="1">LOOKUP(E86,A:A,B:B)</f>
        <v>9</v>
      </c>
      <c r="H86" s="1">
        <f t="shared" ca="1" si="49"/>
        <v>36</v>
      </c>
      <c r="I86">
        <f t="shared" ca="1" si="49"/>
        <v>2</v>
      </c>
      <c r="J86">
        <f t="shared" ca="1" si="49"/>
        <v>3</v>
      </c>
      <c r="K86">
        <f t="shared" ca="1" si="49"/>
        <v>4</v>
      </c>
      <c r="L86">
        <f t="shared" ca="1" si="49"/>
        <v>5</v>
      </c>
      <c r="M86">
        <f t="shared" ca="1" si="49"/>
        <v>6</v>
      </c>
      <c r="N86">
        <f t="shared" ca="1" si="49"/>
        <v>30</v>
      </c>
      <c r="O86">
        <f t="shared" ca="1" si="49"/>
        <v>8</v>
      </c>
      <c r="P86">
        <f t="shared" ca="1" si="49"/>
        <v>28</v>
      </c>
      <c r="Q86">
        <f t="shared" ca="1" si="49"/>
        <v>27</v>
      </c>
      <c r="R86">
        <f t="shared" ca="1" si="49"/>
        <v>11</v>
      </c>
      <c r="S86">
        <f t="shared" ca="1" si="49"/>
        <v>25</v>
      </c>
      <c r="T86">
        <f t="shared" ca="1" si="49"/>
        <v>13</v>
      </c>
      <c r="U86">
        <f t="shared" ca="1" si="49"/>
        <v>14</v>
      </c>
      <c r="V86">
        <f t="shared" ca="1" si="49"/>
        <v>15</v>
      </c>
      <c r="W86">
        <f t="shared" ca="1" si="49"/>
        <v>16</v>
      </c>
      <c r="X86">
        <f t="shared" ca="1" si="48"/>
        <v>17</v>
      </c>
      <c r="Y86">
        <f t="shared" ca="1" si="48"/>
        <v>18</v>
      </c>
      <c r="AA86" s="1">
        <f ca="1">IF(AND($F86=AA$2,$E86=H85),1+AA85,IF(AND($F86=AA$2,$E86&lt;&gt;H85),1,AA85))</f>
        <v>2</v>
      </c>
      <c r="AB86">
        <f ca="1">IF(AND($F86=AB$2,$E86=I85),1+AB85,IF(AND($F86=AB$2,$E86&lt;&gt;I85),1,AB85))</f>
        <v>1</v>
      </c>
      <c r="AC86">
        <f ca="1">IF(AND($F86=AC$2,$E86=J85),1+AC85,IF(AND($F86=AC$2,$E86&lt;&gt;J85),1,AC85))</f>
        <v>1</v>
      </c>
      <c r="AD86">
        <f ca="1">IF(AND($F86=AD$2,$E86=K85),1+AD85,IF(AND($F86=AD$2,$E86&lt;&gt;K85),1,AD85))</f>
        <v>2</v>
      </c>
      <c r="AE86">
        <f ca="1">IF(AND($F86=AE$2,$E86=L85),1+AE85,IF(AND($F86=AE$2,$E86&lt;&gt;L85),1,AE85))</f>
        <v>3</v>
      </c>
      <c r="AF86">
        <f ca="1">IF(AND($F86=AF$2,$E86=M85),1+AF85,IF(AND($F86=AF$2,$E86&lt;&gt;M85),1,AF85))</f>
        <v>1</v>
      </c>
      <c r="AG86">
        <f ca="1">IF(AND($F86=AG$2,$E86=N85),1+AG85,IF(AND($F86=AG$2,$E86&lt;&gt;N85),1,AG85))</f>
        <v>1</v>
      </c>
      <c r="AH86">
        <f ca="1">IF(AND($F86=AH$2,$E86=O85),1+AH85,IF(AND($F86=AH$2,$E86&lt;&gt;O85),1,AH85))</f>
        <v>1</v>
      </c>
      <c r="AI86">
        <f ca="1">IF(AND($F86=AI$2,$E86=P85),1+AI85,IF(AND($F86=AI$2,$E86&lt;&gt;P85),1,AI85))</f>
        <v>1</v>
      </c>
      <c r="AJ86">
        <f ca="1">IF(AND($F86=AJ$2,$E86=Q85),1+AJ85,IF(AND($F86=AJ$2,$E86&lt;&gt;Q85),1,AJ85))</f>
        <v>1</v>
      </c>
      <c r="AK86">
        <f ca="1">IF(AND($F86=AK$2,$E86=R85),1+AK85,IF(AND($F86=AK$2,$E86&lt;&gt;R85),1,AK85))</f>
        <v>2</v>
      </c>
      <c r="AL86">
        <f ca="1">IF(AND($F86=AL$2,$E86=S85),1+AL85,IF(AND($F86=AL$2,$E86&lt;&gt;S85),1,AL85))</f>
        <v>1</v>
      </c>
      <c r="AM86">
        <f ca="1">IF(AND($F86=AM$2,$E86=T85),1+AM85,IF(AND($F86=AM$2,$E86&lt;&gt;T85),1,AM85))</f>
        <v>1</v>
      </c>
      <c r="AN86">
        <f ca="1">IF(AND($F86=AN$2,$E86=U85),1+AN85,IF(AND($F86=AN$2,$E86&lt;&gt;U85),1,AN85))</f>
        <v>5</v>
      </c>
      <c r="AO86">
        <f ca="1">IF(AND($F86=AO$2,$E86=V85),1+AO85,IF(AND($F86=AO$2,$E86&lt;&gt;V85),1,AO85))</f>
        <v>1</v>
      </c>
      <c r="AP86">
        <f ca="1">IF(AND($F86=AP$2,$E86=W85),1+AP85,IF(AND($F86=AP$2,$E86&lt;&gt;W85),1,AP85))</f>
        <v>2</v>
      </c>
      <c r="AQ86">
        <f ca="1">IF(AND($F86=AQ$2,$E86=X85),1+AQ85,IF(AND($F86=AQ$2,$E86&lt;&gt;X85),1,AQ85))</f>
        <v>1</v>
      </c>
      <c r="AR86">
        <f ca="1">IF(AND($F86=AR$2,$E86=Y85),1+AR85,IF(AND($F86=AR$2,$E86&lt;&gt;Y85),1,AR85))</f>
        <v>4</v>
      </c>
      <c r="AS86" s="1" t="str">
        <f t="shared" ca="1" si="47"/>
        <v/>
      </c>
      <c r="AT86" s="2" t="str">
        <f t="shared" ca="1" si="47"/>
        <v/>
      </c>
      <c r="AU86" s="2" t="str">
        <f t="shared" ca="1" si="47"/>
        <v/>
      </c>
      <c r="AV86" s="2" t="str">
        <f t="shared" ca="1" si="47"/>
        <v/>
      </c>
      <c r="AW86" s="2" t="str">
        <f t="shared" ca="1" si="47"/>
        <v/>
      </c>
      <c r="AX86" s="2" t="str">
        <f t="shared" ca="1" si="47"/>
        <v/>
      </c>
      <c r="AY86" s="2" t="str">
        <f t="shared" ca="1" si="47"/>
        <v/>
      </c>
      <c r="AZ86" s="2" t="str">
        <f t="shared" ca="1" si="47"/>
        <v/>
      </c>
      <c r="BA86" s="2" t="str">
        <f t="shared" ca="1" si="47"/>
        <v/>
      </c>
      <c r="BB86" s="2" t="str">
        <f t="shared" ca="1" si="47"/>
        <v/>
      </c>
      <c r="BC86" s="2" t="str">
        <f t="shared" ca="1" si="47"/>
        <v/>
      </c>
      <c r="BD86" s="2" t="str">
        <f t="shared" ca="1" si="47"/>
        <v/>
      </c>
      <c r="BE86" s="2" t="str">
        <f t="shared" ca="1" si="47"/>
        <v/>
      </c>
      <c r="BF86" s="2" t="str">
        <f t="shared" ca="1" si="47"/>
        <v/>
      </c>
      <c r="BG86" s="2" t="str">
        <f t="shared" ca="1" si="47"/>
        <v/>
      </c>
      <c r="BH86" s="2" t="str">
        <f t="shared" ca="1" si="46"/>
        <v/>
      </c>
      <c r="BI86" s="2" t="str">
        <f t="shared" ca="1" si="33"/>
        <v/>
      </c>
      <c r="BJ86" s="3" t="str">
        <f t="shared" ca="1" si="33"/>
        <v/>
      </c>
      <c r="BK86">
        <f ca="1">IF(AS85&lt;&gt;"",1+BK85,BK85)</f>
        <v>2</v>
      </c>
      <c r="BL86">
        <f ca="1">IF(AT85&lt;&gt;"",1+BL85,BL85)</f>
        <v>4</v>
      </c>
      <c r="BM86">
        <f ca="1">IF(AU85&lt;&gt;"",1+BM85,BM85)</f>
        <v>5</v>
      </c>
      <c r="BN86">
        <f ca="1">IF(AV85&lt;&gt;"",1+BN85,BN85)</f>
        <v>5</v>
      </c>
      <c r="BO86">
        <f ca="1">IF(AW85&lt;&gt;"",1+BO85,BO85)</f>
        <v>4</v>
      </c>
      <c r="BP86">
        <f ca="1">IF(AX85&lt;&gt;"",1+BP85,BP85)</f>
        <v>5</v>
      </c>
      <c r="BQ86">
        <f ca="1">IF(AY85&lt;&gt;"",1+BQ85,BQ85)</f>
        <v>3</v>
      </c>
      <c r="BR86">
        <f ca="1">IF(AZ85&lt;&gt;"",1+BR85,BR85)</f>
        <v>2</v>
      </c>
      <c r="BS86">
        <f ca="1">IF(BA85&lt;&gt;"",1+BS85,BS85)</f>
        <v>2</v>
      </c>
      <c r="BT86">
        <f ca="1">IF(BB85&lt;&gt;"",1+BT85,BT85)</f>
        <v>2</v>
      </c>
      <c r="BU86">
        <f ca="1">IF(BC85&lt;&gt;"",1+BU85,BU85)</f>
        <v>3</v>
      </c>
      <c r="BV86">
        <f ca="1">IF(BD85&lt;&gt;"",1+BV85,BV85)</f>
        <v>4</v>
      </c>
      <c r="BW86">
        <f ca="1">IF(BE85&lt;&gt;"",1+BW85,BW85)</f>
        <v>2</v>
      </c>
      <c r="BX86">
        <f ca="1">IF(BF85&lt;&gt;"",1+BX85,BX85)</f>
        <v>1</v>
      </c>
      <c r="BY86">
        <f ca="1">IF(BG85&lt;&gt;"",1+BY85,BY85)</f>
        <v>2</v>
      </c>
      <c r="BZ86">
        <f ca="1">IF(BH85&lt;&gt;"",1+BZ85,BZ85)</f>
        <v>1</v>
      </c>
      <c r="CA86">
        <f ca="1">IF(BI85&lt;&gt;"",1+CA85,CA85)</f>
        <v>3</v>
      </c>
      <c r="CB86" s="2">
        <f ca="1">IF(BJ85&lt;&gt;"",1+CB85,CB85)</f>
        <v>1</v>
      </c>
      <c r="CW86" s="3"/>
    </row>
    <row r="87" spans="4:101" customFormat="1" x14ac:dyDescent="0.25">
      <c r="D87">
        <v>85</v>
      </c>
      <c r="E87">
        <f t="shared" ca="1" si="43"/>
        <v>36</v>
      </c>
      <c r="F87">
        <f ca="1">LOOKUP(E87,A:A,B:B)</f>
        <v>1</v>
      </c>
      <c r="H87" s="1">
        <f t="shared" ca="1" si="49"/>
        <v>36</v>
      </c>
      <c r="I87">
        <f t="shared" ca="1" si="49"/>
        <v>2</v>
      </c>
      <c r="J87">
        <f t="shared" ca="1" si="49"/>
        <v>3</v>
      </c>
      <c r="K87">
        <f t="shared" ca="1" si="49"/>
        <v>4</v>
      </c>
      <c r="L87">
        <f t="shared" ca="1" si="49"/>
        <v>5</v>
      </c>
      <c r="M87">
        <f t="shared" ca="1" si="49"/>
        <v>6</v>
      </c>
      <c r="N87">
        <f t="shared" ca="1" si="49"/>
        <v>30</v>
      </c>
      <c r="O87">
        <f t="shared" ca="1" si="49"/>
        <v>8</v>
      </c>
      <c r="P87">
        <f t="shared" ca="1" si="49"/>
        <v>28</v>
      </c>
      <c r="Q87">
        <f t="shared" ca="1" si="49"/>
        <v>27</v>
      </c>
      <c r="R87">
        <f t="shared" ca="1" si="49"/>
        <v>11</v>
      </c>
      <c r="S87">
        <f t="shared" ca="1" si="49"/>
        <v>25</v>
      </c>
      <c r="T87">
        <f t="shared" ca="1" si="49"/>
        <v>13</v>
      </c>
      <c r="U87">
        <f t="shared" ca="1" si="49"/>
        <v>14</v>
      </c>
      <c r="V87">
        <f t="shared" ca="1" si="49"/>
        <v>15</v>
      </c>
      <c r="W87">
        <f t="shared" ca="1" si="49"/>
        <v>16</v>
      </c>
      <c r="X87">
        <f t="shared" ca="1" si="48"/>
        <v>17</v>
      </c>
      <c r="Y87">
        <f t="shared" ca="1" si="48"/>
        <v>18</v>
      </c>
      <c r="AA87" s="1">
        <f ca="1">IF(AND($F87=AA$2,$E87=H86),1+AA86,IF(AND($F87=AA$2,$E87&lt;&gt;H86),1,AA86))</f>
        <v>3</v>
      </c>
      <c r="AB87">
        <f ca="1">IF(AND($F87=AB$2,$E87=I86),1+AB86,IF(AND($F87=AB$2,$E87&lt;&gt;I86),1,AB86))</f>
        <v>1</v>
      </c>
      <c r="AC87">
        <f ca="1">IF(AND($F87=AC$2,$E87=J86),1+AC86,IF(AND($F87=AC$2,$E87&lt;&gt;J86),1,AC86))</f>
        <v>1</v>
      </c>
      <c r="AD87">
        <f ca="1">IF(AND($F87=AD$2,$E87=K86),1+AD86,IF(AND($F87=AD$2,$E87&lt;&gt;K86),1,AD86))</f>
        <v>2</v>
      </c>
      <c r="AE87">
        <f ca="1">IF(AND($F87=AE$2,$E87=L86),1+AE86,IF(AND($F87=AE$2,$E87&lt;&gt;L86),1,AE86))</f>
        <v>3</v>
      </c>
      <c r="AF87">
        <f ca="1">IF(AND($F87=AF$2,$E87=M86),1+AF86,IF(AND($F87=AF$2,$E87&lt;&gt;M86),1,AF86))</f>
        <v>1</v>
      </c>
      <c r="AG87">
        <f ca="1">IF(AND($F87=AG$2,$E87=N86),1+AG86,IF(AND($F87=AG$2,$E87&lt;&gt;N86),1,AG86))</f>
        <v>1</v>
      </c>
      <c r="AH87">
        <f ca="1">IF(AND($F87=AH$2,$E87=O86),1+AH86,IF(AND($F87=AH$2,$E87&lt;&gt;O86),1,AH86))</f>
        <v>1</v>
      </c>
      <c r="AI87">
        <f ca="1">IF(AND($F87=AI$2,$E87=P86),1+AI86,IF(AND($F87=AI$2,$E87&lt;&gt;P86),1,AI86))</f>
        <v>1</v>
      </c>
      <c r="AJ87">
        <f ca="1">IF(AND($F87=AJ$2,$E87=Q86),1+AJ86,IF(AND($F87=AJ$2,$E87&lt;&gt;Q86),1,AJ86))</f>
        <v>1</v>
      </c>
      <c r="AK87">
        <f ca="1">IF(AND($F87=AK$2,$E87=R86),1+AK86,IF(AND($F87=AK$2,$E87&lt;&gt;R86),1,AK86))</f>
        <v>2</v>
      </c>
      <c r="AL87">
        <f ca="1">IF(AND($F87=AL$2,$E87=S86),1+AL86,IF(AND($F87=AL$2,$E87&lt;&gt;S86),1,AL86))</f>
        <v>1</v>
      </c>
      <c r="AM87">
        <f ca="1">IF(AND($F87=AM$2,$E87=T86),1+AM86,IF(AND($F87=AM$2,$E87&lt;&gt;T86),1,AM86))</f>
        <v>1</v>
      </c>
      <c r="AN87">
        <f ca="1">IF(AND($F87=AN$2,$E87=U86),1+AN86,IF(AND($F87=AN$2,$E87&lt;&gt;U86),1,AN86))</f>
        <v>5</v>
      </c>
      <c r="AO87">
        <f ca="1">IF(AND($F87=AO$2,$E87=V86),1+AO86,IF(AND($F87=AO$2,$E87&lt;&gt;V86),1,AO86))</f>
        <v>1</v>
      </c>
      <c r="AP87">
        <f ca="1">IF(AND($F87=AP$2,$E87=W86),1+AP86,IF(AND($F87=AP$2,$E87&lt;&gt;W86),1,AP86))</f>
        <v>2</v>
      </c>
      <c r="AQ87">
        <f ca="1">IF(AND($F87=AQ$2,$E87=X86),1+AQ86,IF(AND($F87=AQ$2,$E87&lt;&gt;X86),1,AQ86))</f>
        <v>1</v>
      </c>
      <c r="AR87">
        <f ca="1">IF(AND($F87=AR$2,$E87=Y86),1+AR86,IF(AND($F87=AR$2,$E87&lt;&gt;Y86),1,AR86))</f>
        <v>4</v>
      </c>
      <c r="AS87" s="1" t="str">
        <f t="shared" ca="1" si="47"/>
        <v/>
      </c>
      <c r="AT87" s="2" t="str">
        <f t="shared" ca="1" si="47"/>
        <v/>
      </c>
      <c r="AU87" s="2" t="str">
        <f t="shared" ca="1" si="47"/>
        <v/>
      </c>
      <c r="AV87" s="2" t="str">
        <f t="shared" ca="1" si="47"/>
        <v/>
      </c>
      <c r="AW87" s="2" t="str">
        <f t="shared" ca="1" si="47"/>
        <v/>
      </c>
      <c r="AX87" s="2" t="str">
        <f t="shared" ca="1" si="47"/>
        <v/>
      </c>
      <c r="AY87" s="2" t="str">
        <f t="shared" ca="1" si="47"/>
        <v/>
      </c>
      <c r="AZ87" s="2" t="str">
        <f t="shared" ca="1" si="47"/>
        <v/>
      </c>
      <c r="BA87" s="2" t="str">
        <f t="shared" ca="1" si="47"/>
        <v/>
      </c>
      <c r="BB87" s="2" t="str">
        <f t="shared" ca="1" si="47"/>
        <v/>
      </c>
      <c r="BC87" s="2" t="str">
        <f t="shared" ca="1" si="47"/>
        <v/>
      </c>
      <c r="BD87" s="2" t="str">
        <f t="shared" ca="1" si="47"/>
        <v/>
      </c>
      <c r="BE87" s="2" t="str">
        <f t="shared" ca="1" si="47"/>
        <v/>
      </c>
      <c r="BF87" s="2" t="str">
        <f t="shared" ca="1" si="47"/>
        <v/>
      </c>
      <c r="BG87" s="2" t="str">
        <f t="shared" ca="1" si="47"/>
        <v/>
      </c>
      <c r="BH87" s="2" t="str">
        <f t="shared" ca="1" si="46"/>
        <v/>
      </c>
      <c r="BI87" s="2" t="str">
        <f t="shared" ca="1" si="33"/>
        <v/>
      </c>
      <c r="BJ87" s="3" t="str">
        <f t="shared" ca="1" si="33"/>
        <v/>
      </c>
      <c r="BK87">
        <f ca="1">IF(AS86&lt;&gt;"",1+BK86,BK86)</f>
        <v>2</v>
      </c>
      <c r="BL87">
        <f ca="1">IF(AT86&lt;&gt;"",1+BL86,BL86)</f>
        <v>4</v>
      </c>
      <c r="BM87">
        <f ca="1">IF(AU86&lt;&gt;"",1+BM86,BM86)</f>
        <v>5</v>
      </c>
      <c r="BN87">
        <f ca="1">IF(AV86&lt;&gt;"",1+BN86,BN86)</f>
        <v>5</v>
      </c>
      <c r="BO87">
        <f ca="1">IF(AW86&lt;&gt;"",1+BO86,BO86)</f>
        <v>4</v>
      </c>
      <c r="BP87">
        <f ca="1">IF(AX86&lt;&gt;"",1+BP86,BP86)</f>
        <v>5</v>
      </c>
      <c r="BQ87">
        <f ca="1">IF(AY86&lt;&gt;"",1+BQ86,BQ86)</f>
        <v>3</v>
      </c>
      <c r="BR87">
        <f ca="1">IF(AZ86&lt;&gt;"",1+BR86,BR86)</f>
        <v>2</v>
      </c>
      <c r="BS87">
        <f ca="1">IF(BA86&lt;&gt;"",1+BS86,BS86)</f>
        <v>2</v>
      </c>
      <c r="BT87">
        <f ca="1">IF(BB86&lt;&gt;"",1+BT86,BT86)</f>
        <v>2</v>
      </c>
      <c r="BU87">
        <f ca="1">IF(BC86&lt;&gt;"",1+BU86,BU86)</f>
        <v>3</v>
      </c>
      <c r="BV87">
        <f ca="1">IF(BD86&lt;&gt;"",1+BV86,BV86)</f>
        <v>4</v>
      </c>
      <c r="BW87">
        <f ca="1">IF(BE86&lt;&gt;"",1+BW86,BW86)</f>
        <v>2</v>
      </c>
      <c r="BX87">
        <f ca="1">IF(BF86&lt;&gt;"",1+BX86,BX86)</f>
        <v>1</v>
      </c>
      <c r="BY87">
        <f ca="1">IF(BG86&lt;&gt;"",1+BY86,BY86)</f>
        <v>2</v>
      </c>
      <c r="BZ87">
        <f ca="1">IF(BH86&lt;&gt;"",1+BZ86,BZ86)</f>
        <v>1</v>
      </c>
      <c r="CA87">
        <f ca="1">IF(BI86&lt;&gt;"",1+CA86,CA86)</f>
        <v>3</v>
      </c>
      <c r="CB87" s="2">
        <f ca="1">IF(BJ86&lt;&gt;"",1+CB86,CB86)</f>
        <v>1</v>
      </c>
      <c r="CW87" s="3"/>
    </row>
    <row r="88" spans="4:101" customFormat="1" x14ac:dyDescent="0.25">
      <c r="D88">
        <v>86</v>
      </c>
      <c r="E88">
        <f t="shared" ca="1" si="43"/>
        <v>6</v>
      </c>
      <c r="F88">
        <f ca="1">LOOKUP(E88,A:A,B:B)</f>
        <v>6</v>
      </c>
      <c r="H88" s="1">
        <f t="shared" ca="1" si="49"/>
        <v>36</v>
      </c>
      <c r="I88">
        <f t="shared" ca="1" si="49"/>
        <v>2</v>
      </c>
      <c r="J88">
        <f t="shared" ca="1" si="49"/>
        <v>3</v>
      </c>
      <c r="K88">
        <f t="shared" ca="1" si="49"/>
        <v>4</v>
      </c>
      <c r="L88">
        <f t="shared" ca="1" si="49"/>
        <v>5</v>
      </c>
      <c r="M88">
        <f t="shared" ca="1" si="49"/>
        <v>6</v>
      </c>
      <c r="N88">
        <f t="shared" ca="1" si="49"/>
        <v>30</v>
      </c>
      <c r="O88">
        <f t="shared" ca="1" si="49"/>
        <v>8</v>
      </c>
      <c r="P88">
        <f t="shared" ca="1" si="49"/>
        <v>28</v>
      </c>
      <c r="Q88">
        <f t="shared" ca="1" si="49"/>
        <v>27</v>
      </c>
      <c r="R88">
        <f t="shared" ca="1" si="49"/>
        <v>11</v>
      </c>
      <c r="S88">
        <f t="shared" ca="1" si="49"/>
        <v>25</v>
      </c>
      <c r="T88">
        <f t="shared" ca="1" si="49"/>
        <v>13</v>
      </c>
      <c r="U88">
        <f t="shared" ca="1" si="49"/>
        <v>14</v>
      </c>
      <c r="V88">
        <f t="shared" ca="1" si="49"/>
        <v>15</v>
      </c>
      <c r="W88">
        <f t="shared" ca="1" si="49"/>
        <v>16</v>
      </c>
      <c r="X88">
        <f t="shared" ca="1" si="48"/>
        <v>17</v>
      </c>
      <c r="Y88">
        <f t="shared" ca="1" si="48"/>
        <v>18</v>
      </c>
      <c r="AA88" s="1">
        <f ca="1">IF(AND($F88=AA$2,$E88=H87),1+AA87,IF(AND($F88=AA$2,$E88&lt;&gt;H87),1,AA87))</f>
        <v>3</v>
      </c>
      <c r="AB88">
        <f ca="1">IF(AND($F88=AB$2,$E88=I87),1+AB87,IF(AND($F88=AB$2,$E88&lt;&gt;I87),1,AB87))</f>
        <v>1</v>
      </c>
      <c r="AC88">
        <f ca="1">IF(AND($F88=AC$2,$E88=J87),1+AC87,IF(AND($F88=AC$2,$E88&lt;&gt;J87),1,AC87))</f>
        <v>1</v>
      </c>
      <c r="AD88">
        <f ca="1">IF(AND($F88=AD$2,$E88=K87),1+AD87,IF(AND($F88=AD$2,$E88&lt;&gt;K87),1,AD87))</f>
        <v>2</v>
      </c>
      <c r="AE88">
        <f ca="1">IF(AND($F88=AE$2,$E88=L87),1+AE87,IF(AND($F88=AE$2,$E88&lt;&gt;L87),1,AE87))</f>
        <v>3</v>
      </c>
      <c r="AF88">
        <f ca="1">IF(AND($F88=AF$2,$E88=M87),1+AF87,IF(AND($F88=AF$2,$E88&lt;&gt;M87),1,AF87))</f>
        <v>2</v>
      </c>
      <c r="AG88">
        <f ca="1">IF(AND($F88=AG$2,$E88=N87),1+AG87,IF(AND($F88=AG$2,$E88&lt;&gt;N87),1,AG87))</f>
        <v>1</v>
      </c>
      <c r="AH88">
        <f ca="1">IF(AND($F88=AH$2,$E88=O87),1+AH87,IF(AND($F88=AH$2,$E88&lt;&gt;O87),1,AH87))</f>
        <v>1</v>
      </c>
      <c r="AI88">
        <f ca="1">IF(AND($F88=AI$2,$E88=P87),1+AI87,IF(AND($F88=AI$2,$E88&lt;&gt;P87),1,AI87))</f>
        <v>1</v>
      </c>
      <c r="AJ88">
        <f ca="1">IF(AND($F88=AJ$2,$E88=Q87),1+AJ87,IF(AND($F88=AJ$2,$E88&lt;&gt;Q87),1,AJ87))</f>
        <v>1</v>
      </c>
      <c r="AK88">
        <f ca="1">IF(AND($F88=AK$2,$E88=R87),1+AK87,IF(AND($F88=AK$2,$E88&lt;&gt;R87),1,AK87))</f>
        <v>2</v>
      </c>
      <c r="AL88">
        <f ca="1">IF(AND($F88=AL$2,$E88=S87),1+AL87,IF(AND($F88=AL$2,$E88&lt;&gt;S87),1,AL87))</f>
        <v>1</v>
      </c>
      <c r="AM88">
        <f ca="1">IF(AND($F88=AM$2,$E88=T87),1+AM87,IF(AND($F88=AM$2,$E88&lt;&gt;T87),1,AM87))</f>
        <v>1</v>
      </c>
      <c r="AN88">
        <f ca="1">IF(AND($F88=AN$2,$E88=U87),1+AN87,IF(AND($F88=AN$2,$E88&lt;&gt;U87),1,AN87))</f>
        <v>5</v>
      </c>
      <c r="AO88">
        <f ca="1">IF(AND($F88=AO$2,$E88=V87),1+AO87,IF(AND($F88=AO$2,$E88&lt;&gt;V87),1,AO87))</f>
        <v>1</v>
      </c>
      <c r="AP88">
        <f ca="1">IF(AND($F88=AP$2,$E88=W87),1+AP87,IF(AND($F88=AP$2,$E88&lt;&gt;W87),1,AP87))</f>
        <v>2</v>
      </c>
      <c r="AQ88">
        <f ca="1">IF(AND($F88=AQ$2,$E88=X87),1+AQ87,IF(AND($F88=AQ$2,$E88&lt;&gt;X87),1,AQ87))</f>
        <v>1</v>
      </c>
      <c r="AR88">
        <f ca="1">IF(AND($F88=AR$2,$E88=Y87),1+AR87,IF(AND($F88=AR$2,$E88&lt;&gt;Y87),1,AR87))</f>
        <v>4</v>
      </c>
      <c r="AS88" s="1" t="str">
        <f t="shared" ca="1" si="47"/>
        <v/>
      </c>
      <c r="AT88" s="2" t="str">
        <f t="shared" ca="1" si="47"/>
        <v/>
      </c>
      <c r="AU88" s="2" t="str">
        <f t="shared" ca="1" si="47"/>
        <v/>
      </c>
      <c r="AV88" s="2" t="str">
        <f t="shared" ca="1" si="47"/>
        <v/>
      </c>
      <c r="AW88" s="2" t="str">
        <f t="shared" ca="1" si="47"/>
        <v/>
      </c>
      <c r="AX88" s="2" t="str">
        <f t="shared" ca="1" si="47"/>
        <v/>
      </c>
      <c r="AY88" s="2" t="str">
        <f t="shared" ca="1" si="47"/>
        <v/>
      </c>
      <c r="AZ88" s="2">
        <f t="shared" ca="1" si="47"/>
        <v>1</v>
      </c>
      <c r="BA88" s="2" t="str">
        <f t="shared" ca="1" si="47"/>
        <v/>
      </c>
      <c r="BB88" s="2" t="str">
        <f t="shared" ca="1" si="47"/>
        <v/>
      </c>
      <c r="BC88" s="2" t="str">
        <f t="shared" ca="1" si="47"/>
        <v/>
      </c>
      <c r="BD88" s="2" t="str">
        <f t="shared" ca="1" si="47"/>
        <v/>
      </c>
      <c r="BE88" s="2" t="str">
        <f t="shared" ca="1" si="47"/>
        <v/>
      </c>
      <c r="BF88" s="2" t="str">
        <f t="shared" ca="1" si="47"/>
        <v/>
      </c>
      <c r="BG88" s="2" t="str">
        <f t="shared" ca="1" si="47"/>
        <v/>
      </c>
      <c r="BH88" s="2" t="str">
        <f t="shared" ca="1" si="46"/>
        <v/>
      </c>
      <c r="BI88" s="2" t="str">
        <f t="shared" ca="1" si="33"/>
        <v/>
      </c>
      <c r="BJ88" s="3" t="str">
        <f t="shared" ca="1" si="33"/>
        <v/>
      </c>
      <c r="BK88">
        <f ca="1">IF(AS87&lt;&gt;"",1+BK87,BK87)</f>
        <v>2</v>
      </c>
      <c r="BL88">
        <f ca="1">IF(AT87&lt;&gt;"",1+BL87,BL87)</f>
        <v>4</v>
      </c>
      <c r="BM88">
        <f ca="1">IF(AU87&lt;&gt;"",1+BM87,BM87)</f>
        <v>5</v>
      </c>
      <c r="BN88">
        <f ca="1">IF(AV87&lt;&gt;"",1+BN87,BN87)</f>
        <v>5</v>
      </c>
      <c r="BO88">
        <f ca="1">IF(AW87&lt;&gt;"",1+BO87,BO87)</f>
        <v>4</v>
      </c>
      <c r="BP88">
        <f ca="1">IF(AX87&lt;&gt;"",1+BP87,BP87)</f>
        <v>5</v>
      </c>
      <c r="BQ88">
        <f ca="1">IF(AY87&lt;&gt;"",1+BQ87,BQ87)</f>
        <v>3</v>
      </c>
      <c r="BR88">
        <f ca="1">IF(AZ87&lt;&gt;"",1+BR87,BR87)</f>
        <v>2</v>
      </c>
      <c r="BS88">
        <f ca="1">IF(BA87&lt;&gt;"",1+BS87,BS87)</f>
        <v>2</v>
      </c>
      <c r="BT88">
        <f ca="1">IF(BB87&lt;&gt;"",1+BT87,BT87)</f>
        <v>2</v>
      </c>
      <c r="BU88">
        <f ca="1">IF(BC87&lt;&gt;"",1+BU87,BU87)</f>
        <v>3</v>
      </c>
      <c r="BV88">
        <f ca="1">IF(BD87&lt;&gt;"",1+BV87,BV87)</f>
        <v>4</v>
      </c>
      <c r="BW88">
        <f ca="1">IF(BE87&lt;&gt;"",1+BW87,BW87)</f>
        <v>2</v>
      </c>
      <c r="BX88">
        <f ca="1">IF(BF87&lt;&gt;"",1+BX87,BX87)</f>
        <v>1</v>
      </c>
      <c r="BY88">
        <f ca="1">IF(BG87&lt;&gt;"",1+BY87,BY87)</f>
        <v>2</v>
      </c>
      <c r="BZ88">
        <f ca="1">IF(BH87&lt;&gt;"",1+BZ87,BZ87)</f>
        <v>1</v>
      </c>
      <c r="CA88">
        <f ca="1">IF(BI87&lt;&gt;"",1+CA87,CA87)</f>
        <v>3</v>
      </c>
      <c r="CB88" s="2">
        <f ca="1">IF(BJ87&lt;&gt;"",1+CB87,CB87)</f>
        <v>1</v>
      </c>
      <c r="CW88" s="3"/>
    </row>
    <row r="89" spans="4:101" customFormat="1" x14ac:dyDescent="0.25">
      <c r="D89">
        <v>87</v>
      </c>
      <c r="E89">
        <f t="shared" ca="1" si="43"/>
        <v>29</v>
      </c>
      <c r="F89">
        <f ca="1">LOOKUP(E89,A:A,B:B)</f>
        <v>8</v>
      </c>
      <c r="H89" s="1">
        <f t="shared" ca="1" si="49"/>
        <v>36</v>
      </c>
      <c r="I89">
        <f t="shared" ca="1" si="49"/>
        <v>2</v>
      </c>
      <c r="J89">
        <f t="shared" ca="1" si="49"/>
        <v>3</v>
      </c>
      <c r="K89">
        <f t="shared" ca="1" si="49"/>
        <v>4</v>
      </c>
      <c r="L89">
        <f t="shared" ca="1" si="49"/>
        <v>5</v>
      </c>
      <c r="M89">
        <f t="shared" ca="1" si="49"/>
        <v>6</v>
      </c>
      <c r="N89">
        <f t="shared" ca="1" si="49"/>
        <v>30</v>
      </c>
      <c r="O89">
        <f t="shared" ca="1" si="49"/>
        <v>29</v>
      </c>
      <c r="P89">
        <f t="shared" ca="1" si="49"/>
        <v>28</v>
      </c>
      <c r="Q89">
        <f t="shared" ca="1" si="49"/>
        <v>27</v>
      </c>
      <c r="R89">
        <f t="shared" ca="1" si="49"/>
        <v>11</v>
      </c>
      <c r="S89">
        <f t="shared" ca="1" si="49"/>
        <v>25</v>
      </c>
      <c r="T89">
        <f t="shared" ca="1" si="49"/>
        <v>13</v>
      </c>
      <c r="U89">
        <f t="shared" ca="1" si="49"/>
        <v>14</v>
      </c>
      <c r="V89">
        <f t="shared" ca="1" si="49"/>
        <v>15</v>
      </c>
      <c r="W89">
        <f t="shared" ca="1" si="49"/>
        <v>16</v>
      </c>
      <c r="X89">
        <f t="shared" ca="1" si="48"/>
        <v>17</v>
      </c>
      <c r="Y89">
        <f t="shared" ca="1" si="48"/>
        <v>18</v>
      </c>
      <c r="AA89" s="1">
        <f ca="1">IF(AND($F89=AA$2,$E89=H88),1+AA88,IF(AND($F89=AA$2,$E89&lt;&gt;H88),1,AA88))</f>
        <v>3</v>
      </c>
      <c r="AB89">
        <f ca="1">IF(AND($F89=AB$2,$E89=I88),1+AB88,IF(AND($F89=AB$2,$E89&lt;&gt;I88),1,AB88))</f>
        <v>1</v>
      </c>
      <c r="AC89">
        <f ca="1">IF(AND($F89=AC$2,$E89=J88),1+AC88,IF(AND($F89=AC$2,$E89&lt;&gt;J88),1,AC88))</f>
        <v>1</v>
      </c>
      <c r="AD89">
        <f ca="1">IF(AND($F89=AD$2,$E89=K88),1+AD88,IF(AND($F89=AD$2,$E89&lt;&gt;K88),1,AD88))</f>
        <v>2</v>
      </c>
      <c r="AE89">
        <f ca="1">IF(AND($F89=AE$2,$E89=L88),1+AE88,IF(AND($F89=AE$2,$E89&lt;&gt;L88),1,AE88))</f>
        <v>3</v>
      </c>
      <c r="AF89">
        <f ca="1">IF(AND($F89=AF$2,$E89=M88),1+AF88,IF(AND($F89=AF$2,$E89&lt;&gt;M88),1,AF88))</f>
        <v>2</v>
      </c>
      <c r="AG89">
        <f ca="1">IF(AND($F89=AG$2,$E89=N88),1+AG88,IF(AND($F89=AG$2,$E89&lt;&gt;N88),1,AG88))</f>
        <v>1</v>
      </c>
      <c r="AH89">
        <f ca="1">IF(AND($F89=AH$2,$E89=O88),1+AH88,IF(AND($F89=AH$2,$E89&lt;&gt;O88),1,AH88))</f>
        <v>1</v>
      </c>
      <c r="AI89">
        <f ca="1">IF(AND($F89=AI$2,$E89=P88),1+AI88,IF(AND($F89=AI$2,$E89&lt;&gt;P88),1,AI88))</f>
        <v>1</v>
      </c>
      <c r="AJ89">
        <f ca="1">IF(AND($F89=AJ$2,$E89=Q88),1+AJ88,IF(AND($F89=AJ$2,$E89&lt;&gt;Q88),1,AJ88))</f>
        <v>1</v>
      </c>
      <c r="AK89">
        <f ca="1">IF(AND($F89=AK$2,$E89=R88),1+AK88,IF(AND($F89=AK$2,$E89&lt;&gt;R88),1,AK88))</f>
        <v>2</v>
      </c>
      <c r="AL89">
        <f ca="1">IF(AND($F89=AL$2,$E89=S88),1+AL88,IF(AND($F89=AL$2,$E89&lt;&gt;S88),1,AL88))</f>
        <v>1</v>
      </c>
      <c r="AM89">
        <f ca="1">IF(AND($F89=AM$2,$E89=T88),1+AM88,IF(AND($F89=AM$2,$E89&lt;&gt;T88),1,AM88))</f>
        <v>1</v>
      </c>
      <c r="AN89">
        <f ca="1">IF(AND($F89=AN$2,$E89=U88),1+AN88,IF(AND($F89=AN$2,$E89&lt;&gt;U88),1,AN88))</f>
        <v>5</v>
      </c>
      <c r="AO89">
        <f ca="1">IF(AND($F89=AO$2,$E89=V88),1+AO88,IF(AND($F89=AO$2,$E89&lt;&gt;V88),1,AO88))</f>
        <v>1</v>
      </c>
      <c r="AP89">
        <f ca="1">IF(AND($F89=AP$2,$E89=W88),1+AP88,IF(AND($F89=AP$2,$E89&lt;&gt;W88),1,AP88))</f>
        <v>2</v>
      </c>
      <c r="AQ89">
        <f ca="1">IF(AND($F89=AQ$2,$E89=X88),1+AQ88,IF(AND($F89=AQ$2,$E89&lt;&gt;X88),1,AQ88))</f>
        <v>1</v>
      </c>
      <c r="AR89">
        <f ca="1">IF(AND($F89=AR$2,$E89=Y88),1+AR88,IF(AND($F89=AR$2,$E89&lt;&gt;Y88),1,AR88))</f>
        <v>4</v>
      </c>
      <c r="AS89" s="1" t="str">
        <f t="shared" ca="1" si="47"/>
        <v/>
      </c>
      <c r="AT89" s="2" t="str">
        <f t="shared" ca="1" si="47"/>
        <v/>
      </c>
      <c r="AU89" s="2" t="str">
        <f t="shared" ca="1" si="47"/>
        <v/>
      </c>
      <c r="AV89" s="2" t="str">
        <f t="shared" ca="1" si="47"/>
        <v/>
      </c>
      <c r="AW89" s="2" t="str">
        <f t="shared" ca="1" si="47"/>
        <v/>
      </c>
      <c r="AX89" s="2" t="str">
        <f t="shared" ca="1" si="47"/>
        <v/>
      </c>
      <c r="AY89" s="2">
        <f t="shared" ca="1" si="47"/>
        <v>1</v>
      </c>
      <c r="AZ89" s="2" t="str">
        <f t="shared" ca="1" si="47"/>
        <v/>
      </c>
      <c r="BA89" s="2" t="str">
        <f t="shared" ca="1" si="47"/>
        <v/>
      </c>
      <c r="BB89" s="2" t="str">
        <f t="shared" ca="1" si="47"/>
        <v/>
      </c>
      <c r="BC89" s="2" t="str">
        <f t="shared" ca="1" si="47"/>
        <v/>
      </c>
      <c r="BD89" s="2" t="str">
        <f t="shared" ca="1" si="47"/>
        <v/>
      </c>
      <c r="BE89" s="2" t="str">
        <f t="shared" ca="1" si="47"/>
        <v/>
      </c>
      <c r="BF89" s="2" t="str">
        <f t="shared" ca="1" si="47"/>
        <v/>
      </c>
      <c r="BG89" s="2" t="str">
        <f t="shared" ca="1" si="47"/>
        <v/>
      </c>
      <c r="BH89" s="2" t="str">
        <f t="shared" ca="1" si="46"/>
        <v/>
      </c>
      <c r="BI89" s="2" t="str">
        <f t="shared" ca="1" si="33"/>
        <v/>
      </c>
      <c r="BJ89" s="3" t="str">
        <f t="shared" ca="1" si="33"/>
        <v/>
      </c>
      <c r="BK89">
        <f ca="1">IF(AS88&lt;&gt;"",1+BK88,BK88)</f>
        <v>2</v>
      </c>
      <c r="BL89">
        <f ca="1">IF(AT88&lt;&gt;"",1+BL88,BL88)</f>
        <v>4</v>
      </c>
      <c r="BM89">
        <f ca="1">IF(AU88&lt;&gt;"",1+BM88,BM88)</f>
        <v>5</v>
      </c>
      <c r="BN89">
        <f ca="1">IF(AV88&lt;&gt;"",1+BN88,BN88)</f>
        <v>5</v>
      </c>
      <c r="BO89">
        <f ca="1">IF(AW88&lt;&gt;"",1+BO88,BO88)</f>
        <v>4</v>
      </c>
      <c r="BP89">
        <f ca="1">IF(AX88&lt;&gt;"",1+BP88,BP88)</f>
        <v>5</v>
      </c>
      <c r="BQ89">
        <f ca="1">IF(AY88&lt;&gt;"",1+BQ88,BQ88)</f>
        <v>3</v>
      </c>
      <c r="BR89">
        <f ca="1">IF(AZ88&lt;&gt;"",1+BR88,BR88)</f>
        <v>3</v>
      </c>
      <c r="BS89">
        <f ca="1">IF(BA88&lt;&gt;"",1+BS88,BS88)</f>
        <v>2</v>
      </c>
      <c r="BT89">
        <f ca="1">IF(BB88&lt;&gt;"",1+BT88,BT88)</f>
        <v>2</v>
      </c>
      <c r="BU89">
        <f ca="1">IF(BC88&lt;&gt;"",1+BU88,BU88)</f>
        <v>3</v>
      </c>
      <c r="BV89">
        <f ca="1">IF(BD88&lt;&gt;"",1+BV88,BV88)</f>
        <v>4</v>
      </c>
      <c r="BW89">
        <f ca="1">IF(BE88&lt;&gt;"",1+BW88,BW88)</f>
        <v>2</v>
      </c>
      <c r="BX89">
        <f ca="1">IF(BF88&lt;&gt;"",1+BX88,BX88)</f>
        <v>1</v>
      </c>
      <c r="BY89">
        <f ca="1">IF(BG88&lt;&gt;"",1+BY88,BY88)</f>
        <v>2</v>
      </c>
      <c r="BZ89">
        <f ca="1">IF(BH88&lt;&gt;"",1+BZ88,BZ88)</f>
        <v>1</v>
      </c>
      <c r="CA89">
        <f ca="1">IF(BI88&lt;&gt;"",1+CA88,CA88)</f>
        <v>3</v>
      </c>
      <c r="CB89" s="2">
        <f ca="1">IF(BJ88&lt;&gt;"",1+CB88,CB88)</f>
        <v>1</v>
      </c>
      <c r="CW89" s="3"/>
    </row>
    <row r="90" spans="4:101" customFormat="1" x14ac:dyDescent="0.25">
      <c r="D90">
        <v>88</v>
      </c>
      <c r="E90">
        <f t="shared" ca="1" si="43"/>
        <v>7</v>
      </c>
      <c r="F90">
        <f ca="1">LOOKUP(E90,A:A,B:B)</f>
        <v>7</v>
      </c>
      <c r="H90" s="1">
        <f t="shared" ca="1" si="49"/>
        <v>36</v>
      </c>
      <c r="I90">
        <f t="shared" ca="1" si="49"/>
        <v>2</v>
      </c>
      <c r="J90">
        <f t="shared" ca="1" si="49"/>
        <v>3</v>
      </c>
      <c r="K90">
        <f t="shared" ca="1" si="49"/>
        <v>4</v>
      </c>
      <c r="L90">
        <f t="shared" ca="1" si="49"/>
        <v>5</v>
      </c>
      <c r="M90">
        <f t="shared" ca="1" si="49"/>
        <v>6</v>
      </c>
      <c r="N90">
        <f t="shared" ca="1" si="49"/>
        <v>7</v>
      </c>
      <c r="O90">
        <f t="shared" ca="1" si="49"/>
        <v>29</v>
      </c>
      <c r="P90">
        <f t="shared" ca="1" si="49"/>
        <v>28</v>
      </c>
      <c r="Q90">
        <f t="shared" ca="1" si="49"/>
        <v>27</v>
      </c>
      <c r="R90">
        <f t="shared" ca="1" si="49"/>
        <v>11</v>
      </c>
      <c r="S90">
        <f t="shared" ca="1" si="49"/>
        <v>25</v>
      </c>
      <c r="T90">
        <f t="shared" ca="1" si="49"/>
        <v>13</v>
      </c>
      <c r="U90">
        <f t="shared" ca="1" si="49"/>
        <v>14</v>
      </c>
      <c r="V90">
        <f t="shared" ca="1" si="49"/>
        <v>15</v>
      </c>
      <c r="W90">
        <f t="shared" ca="1" si="49"/>
        <v>16</v>
      </c>
      <c r="X90">
        <f t="shared" ca="1" si="48"/>
        <v>17</v>
      </c>
      <c r="Y90">
        <f t="shared" ca="1" si="48"/>
        <v>18</v>
      </c>
      <c r="AA90" s="1">
        <f ca="1">IF(AND($F90=AA$2,$E90=H89),1+AA89,IF(AND($F90=AA$2,$E90&lt;&gt;H89),1,AA89))</f>
        <v>3</v>
      </c>
      <c r="AB90">
        <f ca="1">IF(AND($F90=AB$2,$E90=I89),1+AB89,IF(AND($F90=AB$2,$E90&lt;&gt;I89),1,AB89))</f>
        <v>1</v>
      </c>
      <c r="AC90">
        <f ca="1">IF(AND($F90=AC$2,$E90=J89),1+AC89,IF(AND($F90=AC$2,$E90&lt;&gt;J89),1,AC89))</f>
        <v>1</v>
      </c>
      <c r="AD90">
        <f ca="1">IF(AND($F90=AD$2,$E90=K89),1+AD89,IF(AND($F90=AD$2,$E90&lt;&gt;K89),1,AD89))</f>
        <v>2</v>
      </c>
      <c r="AE90">
        <f ca="1">IF(AND($F90=AE$2,$E90=L89),1+AE89,IF(AND($F90=AE$2,$E90&lt;&gt;L89),1,AE89))</f>
        <v>3</v>
      </c>
      <c r="AF90">
        <f ca="1">IF(AND($F90=AF$2,$E90=M89),1+AF89,IF(AND($F90=AF$2,$E90&lt;&gt;M89),1,AF89))</f>
        <v>2</v>
      </c>
      <c r="AG90">
        <f ca="1">IF(AND($F90=AG$2,$E90=N89),1+AG89,IF(AND($F90=AG$2,$E90&lt;&gt;N89),1,AG89))</f>
        <v>1</v>
      </c>
      <c r="AH90">
        <f ca="1">IF(AND($F90=AH$2,$E90=O89),1+AH89,IF(AND($F90=AH$2,$E90&lt;&gt;O89),1,AH89))</f>
        <v>1</v>
      </c>
      <c r="AI90">
        <f ca="1">IF(AND($F90=AI$2,$E90=P89),1+AI89,IF(AND($F90=AI$2,$E90&lt;&gt;P89),1,AI89))</f>
        <v>1</v>
      </c>
      <c r="AJ90">
        <f ca="1">IF(AND($F90=AJ$2,$E90=Q89),1+AJ89,IF(AND($F90=AJ$2,$E90&lt;&gt;Q89),1,AJ89))</f>
        <v>1</v>
      </c>
      <c r="AK90">
        <f ca="1">IF(AND($F90=AK$2,$E90=R89),1+AK89,IF(AND($F90=AK$2,$E90&lt;&gt;R89),1,AK89))</f>
        <v>2</v>
      </c>
      <c r="AL90">
        <f ca="1">IF(AND($F90=AL$2,$E90=S89),1+AL89,IF(AND($F90=AL$2,$E90&lt;&gt;S89),1,AL89))</f>
        <v>1</v>
      </c>
      <c r="AM90">
        <f ca="1">IF(AND($F90=AM$2,$E90=T89),1+AM89,IF(AND($F90=AM$2,$E90&lt;&gt;T89),1,AM89))</f>
        <v>1</v>
      </c>
      <c r="AN90">
        <f ca="1">IF(AND($F90=AN$2,$E90=U89),1+AN89,IF(AND($F90=AN$2,$E90&lt;&gt;U89),1,AN89))</f>
        <v>5</v>
      </c>
      <c r="AO90">
        <f ca="1">IF(AND($F90=AO$2,$E90=V89),1+AO89,IF(AND($F90=AO$2,$E90&lt;&gt;V89),1,AO89))</f>
        <v>1</v>
      </c>
      <c r="AP90">
        <f ca="1">IF(AND($F90=AP$2,$E90=W89),1+AP89,IF(AND($F90=AP$2,$E90&lt;&gt;W89),1,AP89))</f>
        <v>2</v>
      </c>
      <c r="AQ90">
        <f ca="1">IF(AND($F90=AQ$2,$E90=X89),1+AQ89,IF(AND($F90=AQ$2,$E90&lt;&gt;X89),1,AQ89))</f>
        <v>1</v>
      </c>
      <c r="AR90">
        <f ca="1">IF(AND($F90=AR$2,$E90=Y89),1+AR89,IF(AND($F90=AR$2,$E90&lt;&gt;Y89),1,AR89))</f>
        <v>4</v>
      </c>
      <c r="AS90" s="1" t="str">
        <f t="shared" ca="1" si="47"/>
        <v/>
      </c>
      <c r="AT90" s="2" t="str">
        <f t="shared" ca="1" si="47"/>
        <v/>
      </c>
      <c r="AU90" s="2" t="str">
        <f t="shared" ca="1" si="47"/>
        <v/>
      </c>
      <c r="AV90" s="2" t="str">
        <f t="shared" ca="1" si="47"/>
        <v/>
      </c>
      <c r="AW90" s="2" t="str">
        <f t="shared" ca="1" si="47"/>
        <v/>
      </c>
      <c r="AX90" s="2" t="str">
        <f t="shared" ca="1" si="47"/>
        <v/>
      </c>
      <c r="AY90" s="2" t="str">
        <f t="shared" ca="1" si="47"/>
        <v/>
      </c>
      <c r="AZ90" s="2" t="str">
        <f t="shared" ca="1" si="47"/>
        <v/>
      </c>
      <c r="BA90" s="2">
        <f t="shared" ca="1" si="47"/>
        <v>1</v>
      </c>
      <c r="BB90" s="2" t="str">
        <f t="shared" ca="1" si="47"/>
        <v/>
      </c>
      <c r="BC90" s="2" t="str">
        <f t="shared" ca="1" si="47"/>
        <v/>
      </c>
      <c r="BD90" s="2" t="str">
        <f t="shared" ca="1" si="47"/>
        <v/>
      </c>
      <c r="BE90" s="2" t="str">
        <f t="shared" ca="1" si="47"/>
        <v/>
      </c>
      <c r="BF90" s="2" t="str">
        <f t="shared" ca="1" si="47"/>
        <v/>
      </c>
      <c r="BG90" s="2" t="str">
        <f t="shared" ca="1" si="47"/>
        <v/>
      </c>
      <c r="BH90" s="2" t="str">
        <f t="shared" ca="1" si="46"/>
        <v/>
      </c>
      <c r="BI90" s="2" t="str">
        <f t="shared" ca="1" si="33"/>
        <v/>
      </c>
      <c r="BJ90" s="3" t="str">
        <f t="shared" ca="1" si="33"/>
        <v/>
      </c>
      <c r="BK90">
        <f ca="1">IF(AS89&lt;&gt;"",1+BK89,BK89)</f>
        <v>2</v>
      </c>
      <c r="BL90">
        <f ca="1">IF(AT89&lt;&gt;"",1+BL89,BL89)</f>
        <v>4</v>
      </c>
      <c r="BM90">
        <f ca="1">IF(AU89&lt;&gt;"",1+BM89,BM89)</f>
        <v>5</v>
      </c>
      <c r="BN90">
        <f ca="1">IF(AV89&lt;&gt;"",1+BN89,BN89)</f>
        <v>5</v>
      </c>
      <c r="BO90">
        <f ca="1">IF(AW89&lt;&gt;"",1+BO89,BO89)</f>
        <v>4</v>
      </c>
      <c r="BP90">
        <f ca="1">IF(AX89&lt;&gt;"",1+BP89,BP89)</f>
        <v>5</v>
      </c>
      <c r="BQ90">
        <f ca="1">IF(AY89&lt;&gt;"",1+BQ89,BQ89)</f>
        <v>4</v>
      </c>
      <c r="BR90">
        <f ca="1">IF(AZ89&lt;&gt;"",1+BR89,BR89)</f>
        <v>3</v>
      </c>
      <c r="BS90">
        <f ca="1">IF(BA89&lt;&gt;"",1+BS89,BS89)</f>
        <v>2</v>
      </c>
      <c r="BT90">
        <f ca="1">IF(BB89&lt;&gt;"",1+BT89,BT89)</f>
        <v>2</v>
      </c>
      <c r="BU90">
        <f ca="1">IF(BC89&lt;&gt;"",1+BU89,BU89)</f>
        <v>3</v>
      </c>
      <c r="BV90">
        <f ca="1">IF(BD89&lt;&gt;"",1+BV89,BV89)</f>
        <v>4</v>
      </c>
      <c r="BW90">
        <f ca="1">IF(BE89&lt;&gt;"",1+BW89,BW89)</f>
        <v>2</v>
      </c>
      <c r="BX90">
        <f ca="1">IF(BF89&lt;&gt;"",1+BX89,BX89)</f>
        <v>1</v>
      </c>
      <c r="BY90">
        <f ca="1">IF(BG89&lt;&gt;"",1+BY89,BY89)</f>
        <v>2</v>
      </c>
      <c r="BZ90">
        <f ca="1">IF(BH89&lt;&gt;"",1+BZ89,BZ89)</f>
        <v>1</v>
      </c>
      <c r="CA90">
        <f ca="1">IF(BI89&lt;&gt;"",1+CA89,CA89)</f>
        <v>3</v>
      </c>
      <c r="CB90" s="2">
        <f ca="1">IF(BJ89&lt;&gt;"",1+CB89,CB89)</f>
        <v>1</v>
      </c>
      <c r="CW90" s="3"/>
    </row>
    <row r="91" spans="4:101" customFormat="1" x14ac:dyDescent="0.25">
      <c r="D91">
        <v>89</v>
      </c>
      <c r="E91">
        <f t="shared" ca="1" si="43"/>
        <v>9</v>
      </c>
      <c r="F91">
        <f ca="1">LOOKUP(E91,A:A,B:B)</f>
        <v>9</v>
      </c>
      <c r="H91" s="1">
        <f t="shared" ca="1" si="49"/>
        <v>36</v>
      </c>
      <c r="I91">
        <f t="shared" ca="1" si="49"/>
        <v>2</v>
      </c>
      <c r="J91">
        <f t="shared" ca="1" si="49"/>
        <v>3</v>
      </c>
      <c r="K91">
        <f t="shared" ca="1" si="49"/>
        <v>4</v>
      </c>
      <c r="L91">
        <f t="shared" ca="1" si="49"/>
        <v>5</v>
      </c>
      <c r="M91">
        <f t="shared" ca="1" si="49"/>
        <v>6</v>
      </c>
      <c r="N91">
        <f t="shared" ca="1" si="49"/>
        <v>7</v>
      </c>
      <c r="O91">
        <f t="shared" ca="1" si="49"/>
        <v>29</v>
      </c>
      <c r="P91">
        <f t="shared" ca="1" si="49"/>
        <v>9</v>
      </c>
      <c r="Q91">
        <f t="shared" ca="1" si="49"/>
        <v>27</v>
      </c>
      <c r="R91">
        <f t="shared" ca="1" si="49"/>
        <v>11</v>
      </c>
      <c r="S91">
        <f t="shared" ca="1" si="49"/>
        <v>25</v>
      </c>
      <c r="T91">
        <f t="shared" ca="1" si="49"/>
        <v>13</v>
      </c>
      <c r="U91">
        <f t="shared" ca="1" si="49"/>
        <v>14</v>
      </c>
      <c r="V91">
        <f t="shared" ca="1" si="49"/>
        <v>15</v>
      </c>
      <c r="W91">
        <f t="shared" ca="1" si="49"/>
        <v>16</v>
      </c>
      <c r="X91">
        <f t="shared" ca="1" si="48"/>
        <v>17</v>
      </c>
      <c r="Y91">
        <f t="shared" ca="1" si="48"/>
        <v>18</v>
      </c>
      <c r="AA91" s="1">
        <f ca="1">IF(AND($F91=AA$2,$E91=H90),1+AA90,IF(AND($F91=AA$2,$E91&lt;&gt;H90),1,AA90))</f>
        <v>3</v>
      </c>
      <c r="AB91">
        <f ca="1">IF(AND($F91=AB$2,$E91=I90),1+AB90,IF(AND($F91=AB$2,$E91&lt;&gt;I90),1,AB90))</f>
        <v>1</v>
      </c>
      <c r="AC91">
        <f ca="1">IF(AND($F91=AC$2,$E91=J90),1+AC90,IF(AND($F91=AC$2,$E91&lt;&gt;J90),1,AC90))</f>
        <v>1</v>
      </c>
      <c r="AD91">
        <f ca="1">IF(AND($F91=AD$2,$E91=K90),1+AD90,IF(AND($F91=AD$2,$E91&lt;&gt;K90),1,AD90))</f>
        <v>2</v>
      </c>
      <c r="AE91">
        <f ca="1">IF(AND($F91=AE$2,$E91=L90),1+AE90,IF(AND($F91=AE$2,$E91&lt;&gt;L90),1,AE90))</f>
        <v>3</v>
      </c>
      <c r="AF91">
        <f ca="1">IF(AND($F91=AF$2,$E91=M90),1+AF90,IF(AND($F91=AF$2,$E91&lt;&gt;M90),1,AF90))</f>
        <v>2</v>
      </c>
      <c r="AG91">
        <f ca="1">IF(AND($F91=AG$2,$E91=N90),1+AG90,IF(AND($F91=AG$2,$E91&lt;&gt;N90),1,AG90))</f>
        <v>1</v>
      </c>
      <c r="AH91">
        <f ca="1">IF(AND($F91=AH$2,$E91=O90),1+AH90,IF(AND($F91=AH$2,$E91&lt;&gt;O90),1,AH90))</f>
        <v>1</v>
      </c>
      <c r="AI91">
        <f ca="1">IF(AND($F91=AI$2,$E91=P90),1+AI90,IF(AND($F91=AI$2,$E91&lt;&gt;P90),1,AI90))</f>
        <v>1</v>
      </c>
      <c r="AJ91">
        <f ca="1">IF(AND($F91=AJ$2,$E91=Q90),1+AJ90,IF(AND($F91=AJ$2,$E91&lt;&gt;Q90),1,AJ90))</f>
        <v>1</v>
      </c>
      <c r="AK91">
        <f ca="1">IF(AND($F91=AK$2,$E91=R90),1+AK90,IF(AND($F91=AK$2,$E91&lt;&gt;R90),1,AK90))</f>
        <v>2</v>
      </c>
      <c r="AL91">
        <f ca="1">IF(AND($F91=AL$2,$E91=S90),1+AL90,IF(AND($F91=AL$2,$E91&lt;&gt;S90),1,AL90))</f>
        <v>1</v>
      </c>
      <c r="AM91">
        <f ca="1">IF(AND($F91=AM$2,$E91=T90),1+AM90,IF(AND($F91=AM$2,$E91&lt;&gt;T90),1,AM90))</f>
        <v>1</v>
      </c>
      <c r="AN91">
        <f ca="1">IF(AND($F91=AN$2,$E91=U90),1+AN90,IF(AND($F91=AN$2,$E91&lt;&gt;U90),1,AN90))</f>
        <v>5</v>
      </c>
      <c r="AO91">
        <f ca="1">IF(AND($F91=AO$2,$E91=V90),1+AO90,IF(AND($F91=AO$2,$E91&lt;&gt;V90),1,AO90))</f>
        <v>1</v>
      </c>
      <c r="AP91">
        <f ca="1">IF(AND($F91=AP$2,$E91=W90),1+AP90,IF(AND($F91=AP$2,$E91&lt;&gt;W90),1,AP90))</f>
        <v>2</v>
      </c>
      <c r="AQ91">
        <f ca="1">IF(AND($F91=AQ$2,$E91=X90),1+AQ90,IF(AND($F91=AQ$2,$E91&lt;&gt;X90),1,AQ90))</f>
        <v>1</v>
      </c>
      <c r="AR91">
        <f ca="1">IF(AND($F91=AR$2,$E91=Y90),1+AR90,IF(AND($F91=AR$2,$E91&lt;&gt;Y90),1,AR90))</f>
        <v>4</v>
      </c>
      <c r="AS91" s="1" t="str">
        <f t="shared" ca="1" si="47"/>
        <v/>
      </c>
      <c r="AT91" s="2" t="str">
        <f t="shared" ca="1" si="47"/>
        <v/>
      </c>
      <c r="AU91" s="2" t="str">
        <f t="shared" ca="1" si="47"/>
        <v/>
      </c>
      <c r="AV91" s="2" t="str">
        <f t="shared" ca="1" si="47"/>
        <v/>
      </c>
      <c r="AW91" s="2" t="str">
        <f t="shared" ca="1" si="47"/>
        <v/>
      </c>
      <c r="AX91" s="2" t="str">
        <f t="shared" ca="1" si="47"/>
        <v/>
      </c>
      <c r="AY91" s="2" t="str">
        <f t="shared" ca="1" si="47"/>
        <v/>
      </c>
      <c r="AZ91" s="2" t="str">
        <f t="shared" ca="1" si="47"/>
        <v/>
      </c>
      <c r="BA91" s="2" t="str">
        <f t="shared" ca="1" si="47"/>
        <v/>
      </c>
      <c r="BB91" s="2" t="str">
        <f t="shared" ca="1" si="47"/>
        <v/>
      </c>
      <c r="BC91" s="2" t="str">
        <f t="shared" ca="1" si="47"/>
        <v/>
      </c>
      <c r="BD91" s="2" t="str">
        <f t="shared" ca="1" si="47"/>
        <v/>
      </c>
      <c r="BE91" s="2" t="str">
        <f t="shared" ca="1" si="47"/>
        <v/>
      </c>
      <c r="BF91" s="2" t="str">
        <f t="shared" ca="1" si="47"/>
        <v/>
      </c>
      <c r="BG91" s="2" t="str">
        <f t="shared" ca="1" si="47"/>
        <v/>
      </c>
      <c r="BH91" s="2" t="str">
        <f t="shared" ca="1" si="46"/>
        <v/>
      </c>
      <c r="BI91" s="2" t="str">
        <f t="shared" ca="1" si="33"/>
        <v/>
      </c>
      <c r="BJ91" s="3" t="str">
        <f t="shared" ca="1" si="33"/>
        <v/>
      </c>
      <c r="BK91">
        <f ca="1">IF(AS90&lt;&gt;"",1+BK90,BK90)</f>
        <v>2</v>
      </c>
      <c r="BL91">
        <f ca="1">IF(AT90&lt;&gt;"",1+BL90,BL90)</f>
        <v>4</v>
      </c>
      <c r="BM91">
        <f ca="1">IF(AU90&lt;&gt;"",1+BM90,BM90)</f>
        <v>5</v>
      </c>
      <c r="BN91">
        <f ca="1">IF(AV90&lt;&gt;"",1+BN90,BN90)</f>
        <v>5</v>
      </c>
      <c r="BO91">
        <f ca="1">IF(AW90&lt;&gt;"",1+BO90,BO90)</f>
        <v>4</v>
      </c>
      <c r="BP91">
        <f ca="1">IF(AX90&lt;&gt;"",1+BP90,BP90)</f>
        <v>5</v>
      </c>
      <c r="BQ91">
        <f ca="1">IF(AY90&lt;&gt;"",1+BQ90,BQ90)</f>
        <v>4</v>
      </c>
      <c r="BR91">
        <f ca="1">IF(AZ90&lt;&gt;"",1+BR90,BR90)</f>
        <v>3</v>
      </c>
      <c r="BS91">
        <f ca="1">IF(BA90&lt;&gt;"",1+BS90,BS90)</f>
        <v>3</v>
      </c>
      <c r="BT91">
        <f ca="1">IF(BB90&lt;&gt;"",1+BT90,BT90)</f>
        <v>2</v>
      </c>
      <c r="BU91">
        <f ca="1">IF(BC90&lt;&gt;"",1+BU90,BU90)</f>
        <v>3</v>
      </c>
      <c r="BV91">
        <f ca="1">IF(BD90&lt;&gt;"",1+BV90,BV90)</f>
        <v>4</v>
      </c>
      <c r="BW91">
        <f ca="1">IF(BE90&lt;&gt;"",1+BW90,BW90)</f>
        <v>2</v>
      </c>
      <c r="BX91">
        <f ca="1">IF(BF90&lt;&gt;"",1+BX90,BX90)</f>
        <v>1</v>
      </c>
      <c r="BY91">
        <f ca="1">IF(BG90&lt;&gt;"",1+BY90,BY90)</f>
        <v>2</v>
      </c>
      <c r="BZ91">
        <f ca="1">IF(BH90&lt;&gt;"",1+BZ90,BZ90)</f>
        <v>1</v>
      </c>
      <c r="CA91">
        <f ca="1">IF(BI90&lt;&gt;"",1+CA90,CA90)</f>
        <v>3</v>
      </c>
      <c r="CB91" s="2">
        <f ca="1">IF(BJ90&lt;&gt;"",1+CB90,CB90)</f>
        <v>1</v>
      </c>
      <c r="CW91" s="3"/>
    </row>
    <row r="92" spans="4:101" customFormat="1" x14ac:dyDescent="0.25">
      <c r="D92">
        <v>90</v>
      </c>
      <c r="E92">
        <f t="shared" ca="1" si="43"/>
        <v>4</v>
      </c>
      <c r="F92">
        <f ca="1">LOOKUP(E92,A:A,B:B)</f>
        <v>4</v>
      </c>
      <c r="H92" s="1">
        <f t="shared" ca="1" si="49"/>
        <v>36</v>
      </c>
      <c r="I92">
        <f t="shared" ca="1" si="49"/>
        <v>2</v>
      </c>
      <c r="J92">
        <f t="shared" ca="1" si="49"/>
        <v>3</v>
      </c>
      <c r="K92">
        <f t="shared" ca="1" si="49"/>
        <v>4</v>
      </c>
      <c r="L92">
        <f t="shared" ca="1" si="49"/>
        <v>5</v>
      </c>
      <c r="M92">
        <f t="shared" ca="1" si="49"/>
        <v>6</v>
      </c>
      <c r="N92">
        <f t="shared" ca="1" si="49"/>
        <v>7</v>
      </c>
      <c r="O92">
        <f t="shared" ca="1" si="49"/>
        <v>29</v>
      </c>
      <c r="P92">
        <f t="shared" ca="1" si="49"/>
        <v>9</v>
      </c>
      <c r="Q92">
        <f t="shared" ca="1" si="49"/>
        <v>27</v>
      </c>
      <c r="R92">
        <f t="shared" ca="1" si="49"/>
        <v>11</v>
      </c>
      <c r="S92">
        <f t="shared" ca="1" si="49"/>
        <v>25</v>
      </c>
      <c r="T92">
        <f t="shared" ca="1" si="49"/>
        <v>13</v>
      </c>
      <c r="U92">
        <f t="shared" ca="1" si="49"/>
        <v>14</v>
      </c>
      <c r="V92">
        <f t="shared" ca="1" si="49"/>
        <v>15</v>
      </c>
      <c r="W92">
        <f t="shared" ca="1" si="49"/>
        <v>16</v>
      </c>
      <c r="X92">
        <f t="shared" ca="1" si="48"/>
        <v>17</v>
      </c>
      <c r="Y92">
        <f t="shared" ca="1" si="48"/>
        <v>18</v>
      </c>
      <c r="AA92" s="1">
        <f ca="1">IF(AND($F92=AA$2,$E92=H91),1+AA91,IF(AND($F92=AA$2,$E92&lt;&gt;H91),1,AA91))</f>
        <v>3</v>
      </c>
      <c r="AB92">
        <f ca="1">IF(AND($F92=AB$2,$E92=I91),1+AB91,IF(AND($F92=AB$2,$E92&lt;&gt;I91),1,AB91))</f>
        <v>1</v>
      </c>
      <c r="AC92">
        <f ca="1">IF(AND($F92=AC$2,$E92=J91),1+AC91,IF(AND($F92=AC$2,$E92&lt;&gt;J91),1,AC91))</f>
        <v>1</v>
      </c>
      <c r="AD92">
        <f ca="1">IF(AND($F92=AD$2,$E92=K91),1+AD91,IF(AND($F92=AD$2,$E92&lt;&gt;K91),1,AD91))</f>
        <v>3</v>
      </c>
      <c r="AE92">
        <f ca="1">IF(AND($F92=AE$2,$E92=L91),1+AE91,IF(AND($F92=AE$2,$E92&lt;&gt;L91),1,AE91))</f>
        <v>3</v>
      </c>
      <c r="AF92">
        <f ca="1">IF(AND($F92=AF$2,$E92=M91),1+AF91,IF(AND($F92=AF$2,$E92&lt;&gt;M91),1,AF91))</f>
        <v>2</v>
      </c>
      <c r="AG92">
        <f ca="1">IF(AND($F92=AG$2,$E92=N91),1+AG91,IF(AND($F92=AG$2,$E92&lt;&gt;N91),1,AG91))</f>
        <v>1</v>
      </c>
      <c r="AH92">
        <f ca="1">IF(AND($F92=AH$2,$E92=O91),1+AH91,IF(AND($F92=AH$2,$E92&lt;&gt;O91),1,AH91))</f>
        <v>1</v>
      </c>
      <c r="AI92">
        <f ca="1">IF(AND($F92=AI$2,$E92=P91),1+AI91,IF(AND($F92=AI$2,$E92&lt;&gt;P91),1,AI91))</f>
        <v>1</v>
      </c>
      <c r="AJ92">
        <f ca="1">IF(AND($F92=AJ$2,$E92=Q91),1+AJ91,IF(AND($F92=AJ$2,$E92&lt;&gt;Q91),1,AJ91))</f>
        <v>1</v>
      </c>
      <c r="AK92">
        <f ca="1">IF(AND($F92=AK$2,$E92=R91),1+AK91,IF(AND($F92=AK$2,$E92&lt;&gt;R91),1,AK91))</f>
        <v>2</v>
      </c>
      <c r="AL92">
        <f ca="1">IF(AND($F92=AL$2,$E92=S91),1+AL91,IF(AND($F92=AL$2,$E92&lt;&gt;S91),1,AL91))</f>
        <v>1</v>
      </c>
      <c r="AM92">
        <f ca="1">IF(AND($F92=AM$2,$E92=T91),1+AM91,IF(AND($F92=AM$2,$E92&lt;&gt;T91),1,AM91))</f>
        <v>1</v>
      </c>
      <c r="AN92">
        <f ca="1">IF(AND($F92=AN$2,$E92=U91),1+AN91,IF(AND($F92=AN$2,$E92&lt;&gt;U91),1,AN91))</f>
        <v>5</v>
      </c>
      <c r="AO92">
        <f ca="1">IF(AND($F92=AO$2,$E92=V91),1+AO91,IF(AND($F92=AO$2,$E92&lt;&gt;V91),1,AO91))</f>
        <v>1</v>
      </c>
      <c r="AP92">
        <f ca="1">IF(AND($F92=AP$2,$E92=W91),1+AP91,IF(AND($F92=AP$2,$E92&lt;&gt;W91),1,AP91))</f>
        <v>2</v>
      </c>
      <c r="AQ92">
        <f ca="1">IF(AND($F92=AQ$2,$E92=X91),1+AQ91,IF(AND($F92=AQ$2,$E92&lt;&gt;X91),1,AQ91))</f>
        <v>1</v>
      </c>
      <c r="AR92">
        <f ca="1">IF(AND($F92=AR$2,$E92=Y91),1+AR91,IF(AND($F92=AR$2,$E92&lt;&gt;Y91),1,AR91))</f>
        <v>4</v>
      </c>
      <c r="AS92" s="1" t="str">
        <f t="shared" ca="1" si="47"/>
        <v/>
      </c>
      <c r="AT92" s="2" t="str">
        <f t="shared" ca="1" si="47"/>
        <v/>
      </c>
      <c r="AU92" s="2" t="str">
        <f t="shared" ca="1" si="47"/>
        <v/>
      </c>
      <c r="AV92" s="2" t="str">
        <f t="shared" ca="1" si="47"/>
        <v/>
      </c>
      <c r="AW92" s="2" t="str">
        <f t="shared" ca="1" si="47"/>
        <v/>
      </c>
      <c r="AX92" s="2" t="str">
        <f t="shared" ca="1" si="47"/>
        <v/>
      </c>
      <c r="AY92" s="2" t="str">
        <f t="shared" ca="1" si="47"/>
        <v/>
      </c>
      <c r="AZ92" s="2" t="str">
        <f t="shared" ca="1" si="47"/>
        <v/>
      </c>
      <c r="BA92" s="2" t="str">
        <f t="shared" ca="1" si="47"/>
        <v/>
      </c>
      <c r="BB92" s="2" t="str">
        <f t="shared" ca="1" si="47"/>
        <v/>
      </c>
      <c r="BC92" s="2" t="str">
        <f t="shared" ca="1" si="47"/>
        <v/>
      </c>
      <c r="BD92" s="2" t="str">
        <f t="shared" ca="1" si="47"/>
        <v/>
      </c>
      <c r="BE92" s="2" t="str">
        <f t="shared" ca="1" si="47"/>
        <v/>
      </c>
      <c r="BF92" s="2" t="str">
        <f t="shared" ca="1" si="47"/>
        <v/>
      </c>
      <c r="BG92" s="2" t="str">
        <f t="shared" ca="1" si="47"/>
        <v/>
      </c>
      <c r="BH92" s="2" t="str">
        <f t="shared" ca="1" si="46"/>
        <v/>
      </c>
      <c r="BI92" s="2" t="str">
        <f t="shared" ca="1" si="33"/>
        <v/>
      </c>
      <c r="BJ92" s="3" t="str">
        <f t="shared" ca="1" si="33"/>
        <v/>
      </c>
      <c r="BK92">
        <f ca="1">IF(AS91&lt;&gt;"",1+BK91,BK91)</f>
        <v>2</v>
      </c>
      <c r="BL92">
        <f ca="1">IF(AT91&lt;&gt;"",1+BL91,BL91)</f>
        <v>4</v>
      </c>
      <c r="BM92">
        <f ca="1">IF(AU91&lt;&gt;"",1+BM91,BM91)</f>
        <v>5</v>
      </c>
      <c r="BN92">
        <f ca="1">IF(AV91&lt;&gt;"",1+BN91,BN91)</f>
        <v>5</v>
      </c>
      <c r="BO92">
        <f ca="1">IF(AW91&lt;&gt;"",1+BO91,BO91)</f>
        <v>4</v>
      </c>
      <c r="BP92">
        <f ca="1">IF(AX91&lt;&gt;"",1+BP91,BP91)</f>
        <v>5</v>
      </c>
      <c r="BQ92">
        <f ca="1">IF(AY91&lt;&gt;"",1+BQ91,BQ91)</f>
        <v>4</v>
      </c>
      <c r="BR92">
        <f ca="1">IF(AZ91&lt;&gt;"",1+BR91,BR91)</f>
        <v>3</v>
      </c>
      <c r="BS92">
        <f ca="1">IF(BA91&lt;&gt;"",1+BS91,BS91)</f>
        <v>3</v>
      </c>
      <c r="BT92">
        <f ca="1">IF(BB91&lt;&gt;"",1+BT91,BT91)</f>
        <v>2</v>
      </c>
      <c r="BU92">
        <f ca="1">IF(BC91&lt;&gt;"",1+BU91,BU91)</f>
        <v>3</v>
      </c>
      <c r="BV92">
        <f ca="1">IF(BD91&lt;&gt;"",1+BV91,BV91)</f>
        <v>4</v>
      </c>
      <c r="BW92">
        <f ca="1">IF(BE91&lt;&gt;"",1+BW91,BW91)</f>
        <v>2</v>
      </c>
      <c r="BX92">
        <f ca="1">IF(BF91&lt;&gt;"",1+BX91,BX91)</f>
        <v>1</v>
      </c>
      <c r="BY92">
        <f ca="1">IF(BG91&lt;&gt;"",1+BY91,BY91)</f>
        <v>2</v>
      </c>
      <c r="BZ92">
        <f ca="1">IF(BH91&lt;&gt;"",1+BZ91,BZ91)</f>
        <v>1</v>
      </c>
      <c r="CA92">
        <f ca="1">IF(BI91&lt;&gt;"",1+CA91,CA91)</f>
        <v>3</v>
      </c>
      <c r="CB92" s="2">
        <f ca="1">IF(BJ91&lt;&gt;"",1+CB91,CB91)</f>
        <v>1</v>
      </c>
      <c r="CW92" s="3"/>
    </row>
    <row r="93" spans="4:101" customFormat="1" x14ac:dyDescent="0.25">
      <c r="D93">
        <v>91</v>
      </c>
      <c r="E93">
        <f t="shared" ca="1" si="43"/>
        <v>15</v>
      </c>
      <c r="F93">
        <f ca="1">LOOKUP(E93,A:A,B:B)</f>
        <v>15</v>
      </c>
      <c r="H93" s="1">
        <f t="shared" ca="1" si="49"/>
        <v>36</v>
      </c>
      <c r="I93">
        <f t="shared" ca="1" si="49"/>
        <v>2</v>
      </c>
      <c r="J93">
        <f t="shared" ca="1" si="49"/>
        <v>3</v>
      </c>
      <c r="K93">
        <f t="shared" ca="1" si="49"/>
        <v>4</v>
      </c>
      <c r="L93">
        <f t="shared" ca="1" si="49"/>
        <v>5</v>
      </c>
      <c r="M93">
        <f t="shared" ca="1" si="49"/>
        <v>6</v>
      </c>
      <c r="N93">
        <f t="shared" ca="1" si="49"/>
        <v>7</v>
      </c>
      <c r="O93">
        <f t="shared" ca="1" si="49"/>
        <v>29</v>
      </c>
      <c r="P93">
        <f t="shared" ca="1" si="49"/>
        <v>9</v>
      </c>
      <c r="Q93">
        <f t="shared" ca="1" si="49"/>
        <v>27</v>
      </c>
      <c r="R93">
        <f t="shared" ca="1" si="49"/>
        <v>11</v>
      </c>
      <c r="S93">
        <f t="shared" ca="1" si="49"/>
        <v>25</v>
      </c>
      <c r="T93">
        <f t="shared" ca="1" si="49"/>
        <v>13</v>
      </c>
      <c r="U93">
        <f t="shared" ca="1" si="49"/>
        <v>14</v>
      </c>
      <c r="V93">
        <f t="shared" ca="1" si="49"/>
        <v>15</v>
      </c>
      <c r="W93">
        <f t="shared" ca="1" si="49"/>
        <v>16</v>
      </c>
      <c r="X93">
        <f t="shared" ca="1" si="48"/>
        <v>17</v>
      </c>
      <c r="Y93">
        <f t="shared" ca="1" si="48"/>
        <v>18</v>
      </c>
      <c r="AA93" s="1">
        <f ca="1">IF(AND($F93=AA$2,$E93=H92),1+AA92,IF(AND($F93=AA$2,$E93&lt;&gt;H92),1,AA92))</f>
        <v>3</v>
      </c>
      <c r="AB93">
        <f ca="1">IF(AND($F93=AB$2,$E93=I92),1+AB92,IF(AND($F93=AB$2,$E93&lt;&gt;I92),1,AB92))</f>
        <v>1</v>
      </c>
      <c r="AC93">
        <f ca="1">IF(AND($F93=AC$2,$E93=J92),1+AC92,IF(AND($F93=AC$2,$E93&lt;&gt;J92),1,AC92))</f>
        <v>1</v>
      </c>
      <c r="AD93">
        <f ca="1">IF(AND($F93=AD$2,$E93=K92),1+AD92,IF(AND($F93=AD$2,$E93&lt;&gt;K92),1,AD92))</f>
        <v>3</v>
      </c>
      <c r="AE93">
        <f ca="1">IF(AND($F93=AE$2,$E93=L92),1+AE92,IF(AND($F93=AE$2,$E93&lt;&gt;L92),1,AE92))</f>
        <v>3</v>
      </c>
      <c r="AF93">
        <f ca="1">IF(AND($F93=AF$2,$E93=M92),1+AF92,IF(AND($F93=AF$2,$E93&lt;&gt;M92),1,AF92))</f>
        <v>2</v>
      </c>
      <c r="AG93">
        <f ca="1">IF(AND($F93=AG$2,$E93=N92),1+AG92,IF(AND($F93=AG$2,$E93&lt;&gt;N92),1,AG92))</f>
        <v>1</v>
      </c>
      <c r="AH93">
        <f ca="1">IF(AND($F93=AH$2,$E93=O92),1+AH92,IF(AND($F93=AH$2,$E93&lt;&gt;O92),1,AH92))</f>
        <v>1</v>
      </c>
      <c r="AI93">
        <f ca="1">IF(AND($F93=AI$2,$E93=P92),1+AI92,IF(AND($F93=AI$2,$E93&lt;&gt;P92),1,AI92))</f>
        <v>1</v>
      </c>
      <c r="AJ93">
        <f ca="1">IF(AND($F93=AJ$2,$E93=Q92),1+AJ92,IF(AND($F93=AJ$2,$E93&lt;&gt;Q92),1,AJ92))</f>
        <v>1</v>
      </c>
      <c r="AK93">
        <f ca="1">IF(AND($F93=AK$2,$E93=R92),1+AK92,IF(AND($F93=AK$2,$E93&lt;&gt;R92),1,AK92))</f>
        <v>2</v>
      </c>
      <c r="AL93">
        <f ca="1">IF(AND($F93=AL$2,$E93=S92),1+AL92,IF(AND($F93=AL$2,$E93&lt;&gt;S92),1,AL92))</f>
        <v>1</v>
      </c>
      <c r="AM93">
        <f ca="1">IF(AND($F93=AM$2,$E93=T92),1+AM92,IF(AND($F93=AM$2,$E93&lt;&gt;T92),1,AM92))</f>
        <v>1</v>
      </c>
      <c r="AN93">
        <f ca="1">IF(AND($F93=AN$2,$E93=U92),1+AN92,IF(AND($F93=AN$2,$E93&lt;&gt;U92),1,AN92))</f>
        <v>5</v>
      </c>
      <c r="AO93">
        <f ca="1">IF(AND($F93=AO$2,$E93=V92),1+AO92,IF(AND($F93=AO$2,$E93&lt;&gt;V92),1,AO92))</f>
        <v>2</v>
      </c>
      <c r="AP93">
        <f ca="1">IF(AND($F93=AP$2,$E93=W92),1+AP92,IF(AND($F93=AP$2,$E93&lt;&gt;W92),1,AP92))</f>
        <v>2</v>
      </c>
      <c r="AQ93">
        <f ca="1">IF(AND($F93=AQ$2,$E93=X92),1+AQ92,IF(AND($F93=AQ$2,$E93&lt;&gt;X92),1,AQ92))</f>
        <v>1</v>
      </c>
      <c r="AR93">
        <f ca="1">IF(AND($F93=AR$2,$E93=Y92),1+AR92,IF(AND($F93=AR$2,$E93&lt;&gt;Y92),1,AR92))</f>
        <v>4</v>
      </c>
      <c r="AS93" s="1" t="str">
        <f t="shared" ca="1" si="47"/>
        <v/>
      </c>
      <c r="AT93" s="2" t="str">
        <f t="shared" ca="1" si="47"/>
        <v/>
      </c>
      <c r="AU93" s="2" t="str">
        <f t="shared" ca="1" si="47"/>
        <v/>
      </c>
      <c r="AV93" s="2" t="str">
        <f t="shared" ca="1" si="47"/>
        <v/>
      </c>
      <c r="AW93" s="2" t="str">
        <f t="shared" ca="1" si="47"/>
        <v/>
      </c>
      <c r="AX93" s="2" t="str">
        <f t="shared" ca="1" si="47"/>
        <v/>
      </c>
      <c r="AY93" s="2" t="str">
        <f t="shared" ca="1" si="47"/>
        <v/>
      </c>
      <c r="AZ93" s="2" t="str">
        <f t="shared" ca="1" si="47"/>
        <v/>
      </c>
      <c r="BA93" s="2" t="str">
        <f t="shared" ca="1" si="47"/>
        <v/>
      </c>
      <c r="BB93" s="2" t="str">
        <f t="shared" ca="1" si="47"/>
        <v/>
      </c>
      <c r="BC93" s="2" t="str">
        <f t="shared" ca="1" si="47"/>
        <v/>
      </c>
      <c r="BD93" s="2" t="str">
        <f t="shared" ca="1" si="47"/>
        <v/>
      </c>
      <c r="BE93" s="2" t="str">
        <f t="shared" ca="1" si="47"/>
        <v/>
      </c>
      <c r="BF93" s="2" t="str">
        <f t="shared" ca="1" si="47"/>
        <v/>
      </c>
      <c r="BG93" s="2" t="str">
        <f t="shared" ca="1" si="47"/>
        <v/>
      </c>
      <c r="BH93" s="2" t="str">
        <f t="shared" ca="1" si="46"/>
        <v/>
      </c>
      <c r="BI93" s="2" t="str">
        <f t="shared" ca="1" si="33"/>
        <v/>
      </c>
      <c r="BJ93" s="3" t="str">
        <f t="shared" ca="1" si="33"/>
        <v/>
      </c>
      <c r="BK93">
        <f ca="1">IF(AS92&lt;&gt;"",1+BK92,BK92)</f>
        <v>2</v>
      </c>
      <c r="BL93">
        <f ca="1">IF(AT92&lt;&gt;"",1+BL92,BL92)</f>
        <v>4</v>
      </c>
      <c r="BM93">
        <f ca="1">IF(AU92&lt;&gt;"",1+BM92,BM92)</f>
        <v>5</v>
      </c>
      <c r="BN93">
        <f ca="1">IF(AV92&lt;&gt;"",1+BN92,BN92)</f>
        <v>5</v>
      </c>
      <c r="BO93">
        <f ca="1">IF(AW92&lt;&gt;"",1+BO92,BO92)</f>
        <v>4</v>
      </c>
      <c r="BP93">
        <f ca="1">IF(AX92&lt;&gt;"",1+BP92,BP92)</f>
        <v>5</v>
      </c>
      <c r="BQ93">
        <f ca="1">IF(AY92&lt;&gt;"",1+BQ92,BQ92)</f>
        <v>4</v>
      </c>
      <c r="BR93">
        <f ca="1">IF(AZ92&lt;&gt;"",1+BR92,BR92)</f>
        <v>3</v>
      </c>
      <c r="BS93">
        <f ca="1">IF(BA92&lt;&gt;"",1+BS92,BS92)</f>
        <v>3</v>
      </c>
      <c r="BT93">
        <f ca="1">IF(BB92&lt;&gt;"",1+BT92,BT92)</f>
        <v>2</v>
      </c>
      <c r="BU93">
        <f ca="1">IF(BC92&lt;&gt;"",1+BU92,BU92)</f>
        <v>3</v>
      </c>
      <c r="BV93">
        <f ca="1">IF(BD92&lt;&gt;"",1+BV92,BV92)</f>
        <v>4</v>
      </c>
      <c r="BW93">
        <f ca="1">IF(BE92&lt;&gt;"",1+BW92,BW92)</f>
        <v>2</v>
      </c>
      <c r="BX93">
        <f ca="1">IF(BF92&lt;&gt;"",1+BX92,BX92)</f>
        <v>1</v>
      </c>
      <c r="BY93">
        <f ca="1">IF(BG92&lt;&gt;"",1+BY92,BY92)</f>
        <v>2</v>
      </c>
      <c r="BZ93">
        <f ca="1">IF(BH92&lt;&gt;"",1+BZ92,BZ92)</f>
        <v>1</v>
      </c>
      <c r="CA93">
        <f ca="1">IF(BI92&lt;&gt;"",1+CA92,CA92)</f>
        <v>3</v>
      </c>
      <c r="CB93" s="2">
        <f ca="1">IF(BJ92&lt;&gt;"",1+CB92,CB92)</f>
        <v>1</v>
      </c>
      <c r="CW93" s="3"/>
    </row>
    <row r="94" spans="4:101" customFormat="1" x14ac:dyDescent="0.25">
      <c r="D94">
        <v>92</v>
      </c>
      <c r="E94">
        <f t="shared" ca="1" si="43"/>
        <v>11</v>
      </c>
      <c r="F94">
        <f ca="1">LOOKUP(E94,A:A,B:B)</f>
        <v>11</v>
      </c>
      <c r="H94" s="1">
        <f t="shared" ca="1" si="49"/>
        <v>36</v>
      </c>
      <c r="I94">
        <f t="shared" ca="1" si="49"/>
        <v>2</v>
      </c>
      <c r="J94">
        <f t="shared" ca="1" si="49"/>
        <v>3</v>
      </c>
      <c r="K94">
        <f t="shared" ca="1" si="49"/>
        <v>4</v>
      </c>
      <c r="L94">
        <f t="shared" ca="1" si="49"/>
        <v>5</v>
      </c>
      <c r="M94">
        <f t="shared" ca="1" si="49"/>
        <v>6</v>
      </c>
      <c r="N94">
        <f t="shared" ca="1" si="49"/>
        <v>7</v>
      </c>
      <c r="O94">
        <f t="shared" ca="1" si="49"/>
        <v>29</v>
      </c>
      <c r="P94">
        <f t="shared" ca="1" si="49"/>
        <v>9</v>
      </c>
      <c r="Q94">
        <f t="shared" ca="1" si="49"/>
        <v>27</v>
      </c>
      <c r="R94">
        <f t="shared" ca="1" si="49"/>
        <v>11</v>
      </c>
      <c r="S94">
        <f t="shared" ca="1" si="49"/>
        <v>25</v>
      </c>
      <c r="T94">
        <f t="shared" ca="1" si="49"/>
        <v>13</v>
      </c>
      <c r="U94">
        <f t="shared" ca="1" si="49"/>
        <v>14</v>
      </c>
      <c r="V94">
        <f t="shared" ca="1" si="49"/>
        <v>15</v>
      </c>
      <c r="W94">
        <f t="shared" ca="1" si="49"/>
        <v>16</v>
      </c>
      <c r="X94">
        <f t="shared" ca="1" si="48"/>
        <v>17</v>
      </c>
      <c r="Y94">
        <f t="shared" ca="1" si="48"/>
        <v>18</v>
      </c>
      <c r="AA94" s="1">
        <f ca="1">IF(AND($F94=AA$2,$E94=H93),1+AA93,IF(AND($F94=AA$2,$E94&lt;&gt;H93),1,AA93))</f>
        <v>3</v>
      </c>
      <c r="AB94">
        <f ca="1">IF(AND($F94=AB$2,$E94=I93),1+AB93,IF(AND($F94=AB$2,$E94&lt;&gt;I93),1,AB93))</f>
        <v>1</v>
      </c>
      <c r="AC94">
        <f ca="1">IF(AND($F94=AC$2,$E94=J93),1+AC93,IF(AND($F94=AC$2,$E94&lt;&gt;J93),1,AC93))</f>
        <v>1</v>
      </c>
      <c r="AD94">
        <f ca="1">IF(AND($F94=AD$2,$E94=K93),1+AD93,IF(AND($F94=AD$2,$E94&lt;&gt;K93),1,AD93))</f>
        <v>3</v>
      </c>
      <c r="AE94">
        <f ca="1">IF(AND($F94=AE$2,$E94=L93),1+AE93,IF(AND($F94=AE$2,$E94&lt;&gt;L93),1,AE93))</f>
        <v>3</v>
      </c>
      <c r="AF94">
        <f ca="1">IF(AND($F94=AF$2,$E94=M93),1+AF93,IF(AND($F94=AF$2,$E94&lt;&gt;M93),1,AF93))</f>
        <v>2</v>
      </c>
      <c r="AG94">
        <f ca="1">IF(AND($F94=AG$2,$E94=N93),1+AG93,IF(AND($F94=AG$2,$E94&lt;&gt;N93),1,AG93))</f>
        <v>1</v>
      </c>
      <c r="AH94">
        <f ca="1">IF(AND($F94=AH$2,$E94=O93),1+AH93,IF(AND($F94=AH$2,$E94&lt;&gt;O93),1,AH93))</f>
        <v>1</v>
      </c>
      <c r="AI94">
        <f ca="1">IF(AND($F94=AI$2,$E94=P93),1+AI93,IF(AND($F94=AI$2,$E94&lt;&gt;P93),1,AI93))</f>
        <v>1</v>
      </c>
      <c r="AJ94">
        <f ca="1">IF(AND($F94=AJ$2,$E94=Q93),1+AJ93,IF(AND($F94=AJ$2,$E94&lt;&gt;Q93),1,AJ93))</f>
        <v>1</v>
      </c>
      <c r="AK94">
        <f ca="1">IF(AND($F94=AK$2,$E94=R93),1+AK93,IF(AND($F94=AK$2,$E94&lt;&gt;R93),1,AK93))</f>
        <v>3</v>
      </c>
      <c r="AL94">
        <f ca="1">IF(AND($F94=AL$2,$E94=S93),1+AL93,IF(AND($F94=AL$2,$E94&lt;&gt;S93),1,AL93))</f>
        <v>1</v>
      </c>
      <c r="AM94">
        <f ca="1">IF(AND($F94=AM$2,$E94=T93),1+AM93,IF(AND($F94=AM$2,$E94&lt;&gt;T93),1,AM93))</f>
        <v>1</v>
      </c>
      <c r="AN94">
        <f ca="1">IF(AND($F94=AN$2,$E94=U93),1+AN93,IF(AND($F94=AN$2,$E94&lt;&gt;U93),1,AN93))</f>
        <v>5</v>
      </c>
      <c r="AO94">
        <f ca="1">IF(AND($F94=AO$2,$E94=V93),1+AO93,IF(AND($F94=AO$2,$E94&lt;&gt;V93),1,AO93))</f>
        <v>2</v>
      </c>
      <c r="AP94">
        <f ca="1">IF(AND($F94=AP$2,$E94=W93),1+AP93,IF(AND($F94=AP$2,$E94&lt;&gt;W93),1,AP93))</f>
        <v>2</v>
      </c>
      <c r="AQ94">
        <f ca="1">IF(AND($F94=AQ$2,$E94=X93),1+AQ93,IF(AND($F94=AQ$2,$E94&lt;&gt;X93),1,AQ93))</f>
        <v>1</v>
      </c>
      <c r="AR94">
        <f ca="1">IF(AND($F94=AR$2,$E94=Y93),1+AR93,IF(AND($F94=AR$2,$E94&lt;&gt;Y93),1,AR93))</f>
        <v>4</v>
      </c>
      <c r="AS94" s="1" t="str">
        <f t="shared" ca="1" si="47"/>
        <v/>
      </c>
      <c r="AT94" s="2" t="str">
        <f t="shared" ca="1" si="47"/>
        <v/>
      </c>
      <c r="AU94" s="2" t="str">
        <f t="shared" ca="1" si="47"/>
        <v/>
      </c>
      <c r="AV94" s="2" t="str">
        <f t="shared" ca="1" si="47"/>
        <v/>
      </c>
      <c r="AW94" s="2" t="str">
        <f t="shared" ca="1" si="47"/>
        <v/>
      </c>
      <c r="AX94" s="2" t="str">
        <f t="shared" ca="1" si="47"/>
        <v/>
      </c>
      <c r="AY94" s="2" t="str">
        <f t="shared" ca="1" si="47"/>
        <v/>
      </c>
      <c r="AZ94" s="2" t="str">
        <f t="shared" ca="1" si="47"/>
        <v/>
      </c>
      <c r="BA94" s="2" t="str">
        <f t="shared" ca="1" si="47"/>
        <v/>
      </c>
      <c r="BB94" s="2">
        <f t="shared" ca="1" si="47"/>
        <v>1</v>
      </c>
      <c r="BC94" s="2" t="str">
        <f t="shared" ca="1" si="47"/>
        <v/>
      </c>
      <c r="BD94" s="2" t="str">
        <f t="shared" ca="1" si="47"/>
        <v/>
      </c>
      <c r="BE94" s="2" t="str">
        <f t="shared" ca="1" si="47"/>
        <v/>
      </c>
      <c r="BF94" s="2" t="str">
        <f t="shared" ca="1" si="47"/>
        <v/>
      </c>
      <c r="BG94" s="2" t="str">
        <f t="shared" ca="1" si="47"/>
        <v/>
      </c>
      <c r="BH94" s="2" t="str">
        <f t="shared" ca="1" si="46"/>
        <v/>
      </c>
      <c r="BI94" s="2" t="str">
        <f t="shared" ca="1" si="33"/>
        <v/>
      </c>
      <c r="BJ94" s="3" t="str">
        <f t="shared" ca="1" si="33"/>
        <v/>
      </c>
      <c r="BK94">
        <f ca="1">IF(AS93&lt;&gt;"",1+BK93,BK93)</f>
        <v>2</v>
      </c>
      <c r="BL94">
        <f ca="1">IF(AT93&lt;&gt;"",1+BL93,BL93)</f>
        <v>4</v>
      </c>
      <c r="BM94">
        <f ca="1">IF(AU93&lt;&gt;"",1+BM93,BM93)</f>
        <v>5</v>
      </c>
      <c r="BN94">
        <f ca="1">IF(AV93&lt;&gt;"",1+BN93,BN93)</f>
        <v>5</v>
      </c>
      <c r="BO94">
        <f ca="1">IF(AW93&lt;&gt;"",1+BO93,BO93)</f>
        <v>4</v>
      </c>
      <c r="BP94">
        <f ca="1">IF(AX93&lt;&gt;"",1+BP93,BP93)</f>
        <v>5</v>
      </c>
      <c r="BQ94">
        <f ca="1">IF(AY93&lt;&gt;"",1+BQ93,BQ93)</f>
        <v>4</v>
      </c>
      <c r="BR94">
        <f ca="1">IF(AZ93&lt;&gt;"",1+BR93,BR93)</f>
        <v>3</v>
      </c>
      <c r="BS94">
        <f ca="1">IF(BA93&lt;&gt;"",1+BS93,BS93)</f>
        <v>3</v>
      </c>
      <c r="BT94">
        <f ca="1">IF(BB93&lt;&gt;"",1+BT93,BT93)</f>
        <v>2</v>
      </c>
      <c r="BU94">
        <f ca="1">IF(BC93&lt;&gt;"",1+BU93,BU93)</f>
        <v>3</v>
      </c>
      <c r="BV94">
        <f ca="1">IF(BD93&lt;&gt;"",1+BV93,BV93)</f>
        <v>4</v>
      </c>
      <c r="BW94">
        <f ca="1">IF(BE93&lt;&gt;"",1+BW93,BW93)</f>
        <v>2</v>
      </c>
      <c r="BX94">
        <f ca="1">IF(BF93&lt;&gt;"",1+BX93,BX93)</f>
        <v>1</v>
      </c>
      <c r="BY94">
        <f ca="1">IF(BG93&lt;&gt;"",1+BY93,BY93)</f>
        <v>2</v>
      </c>
      <c r="BZ94">
        <f ca="1">IF(BH93&lt;&gt;"",1+BZ93,BZ93)</f>
        <v>1</v>
      </c>
      <c r="CA94">
        <f ca="1">IF(BI93&lt;&gt;"",1+CA93,CA93)</f>
        <v>3</v>
      </c>
      <c r="CB94" s="2">
        <f ca="1">IF(BJ93&lt;&gt;"",1+CB93,CB93)</f>
        <v>1</v>
      </c>
      <c r="CW94" s="3"/>
    </row>
    <row r="95" spans="4:101" customFormat="1" x14ac:dyDescent="0.25">
      <c r="D95">
        <v>93</v>
      </c>
      <c r="E95">
        <f t="shared" ca="1" si="43"/>
        <v>10</v>
      </c>
      <c r="F95">
        <f ca="1">LOOKUP(E95,A:A,B:B)</f>
        <v>10</v>
      </c>
      <c r="H95" s="1">
        <f t="shared" ca="1" si="49"/>
        <v>36</v>
      </c>
      <c r="I95">
        <f t="shared" ca="1" si="49"/>
        <v>2</v>
      </c>
      <c r="J95">
        <f t="shared" ca="1" si="49"/>
        <v>3</v>
      </c>
      <c r="K95">
        <f t="shared" ca="1" si="49"/>
        <v>4</v>
      </c>
      <c r="L95">
        <f t="shared" ca="1" si="49"/>
        <v>5</v>
      </c>
      <c r="M95">
        <f t="shared" ca="1" si="49"/>
        <v>6</v>
      </c>
      <c r="N95">
        <f t="shared" ca="1" si="49"/>
        <v>7</v>
      </c>
      <c r="O95">
        <f t="shared" ca="1" si="49"/>
        <v>29</v>
      </c>
      <c r="P95">
        <f t="shared" ca="1" si="49"/>
        <v>9</v>
      </c>
      <c r="Q95">
        <f t="shared" ca="1" si="49"/>
        <v>10</v>
      </c>
      <c r="R95">
        <f t="shared" ca="1" si="49"/>
        <v>11</v>
      </c>
      <c r="S95">
        <f t="shared" ca="1" si="49"/>
        <v>25</v>
      </c>
      <c r="T95">
        <f t="shared" ca="1" si="49"/>
        <v>13</v>
      </c>
      <c r="U95">
        <f t="shared" ca="1" si="49"/>
        <v>14</v>
      </c>
      <c r="V95">
        <f t="shared" ca="1" si="49"/>
        <v>15</v>
      </c>
      <c r="W95">
        <f t="shared" ca="1" si="49"/>
        <v>16</v>
      </c>
      <c r="X95">
        <f t="shared" ca="1" si="48"/>
        <v>17</v>
      </c>
      <c r="Y95">
        <f t="shared" ca="1" si="48"/>
        <v>18</v>
      </c>
      <c r="AA95" s="1">
        <f ca="1">IF(AND($F95=AA$2,$E95=H94),1+AA94,IF(AND($F95=AA$2,$E95&lt;&gt;H94),1,AA94))</f>
        <v>3</v>
      </c>
      <c r="AB95">
        <f ca="1">IF(AND($F95=AB$2,$E95=I94),1+AB94,IF(AND($F95=AB$2,$E95&lt;&gt;I94),1,AB94))</f>
        <v>1</v>
      </c>
      <c r="AC95">
        <f ca="1">IF(AND($F95=AC$2,$E95=J94),1+AC94,IF(AND($F95=AC$2,$E95&lt;&gt;J94),1,AC94))</f>
        <v>1</v>
      </c>
      <c r="AD95">
        <f ca="1">IF(AND($F95=AD$2,$E95=K94),1+AD94,IF(AND($F95=AD$2,$E95&lt;&gt;K94),1,AD94))</f>
        <v>3</v>
      </c>
      <c r="AE95">
        <f ca="1">IF(AND($F95=AE$2,$E95=L94),1+AE94,IF(AND($F95=AE$2,$E95&lt;&gt;L94),1,AE94))</f>
        <v>3</v>
      </c>
      <c r="AF95">
        <f ca="1">IF(AND($F95=AF$2,$E95=M94),1+AF94,IF(AND($F95=AF$2,$E95&lt;&gt;M94),1,AF94))</f>
        <v>2</v>
      </c>
      <c r="AG95">
        <f ca="1">IF(AND($F95=AG$2,$E95=N94),1+AG94,IF(AND($F95=AG$2,$E95&lt;&gt;N94),1,AG94))</f>
        <v>1</v>
      </c>
      <c r="AH95">
        <f ca="1">IF(AND($F95=AH$2,$E95=O94),1+AH94,IF(AND($F95=AH$2,$E95&lt;&gt;O94),1,AH94))</f>
        <v>1</v>
      </c>
      <c r="AI95">
        <f ca="1">IF(AND($F95=AI$2,$E95=P94),1+AI94,IF(AND($F95=AI$2,$E95&lt;&gt;P94),1,AI94))</f>
        <v>1</v>
      </c>
      <c r="AJ95">
        <f ca="1">IF(AND($F95=AJ$2,$E95=Q94),1+AJ94,IF(AND($F95=AJ$2,$E95&lt;&gt;Q94),1,AJ94))</f>
        <v>1</v>
      </c>
      <c r="AK95">
        <f ca="1">IF(AND($F95=AK$2,$E95=R94),1+AK94,IF(AND($F95=AK$2,$E95&lt;&gt;R94),1,AK94))</f>
        <v>3</v>
      </c>
      <c r="AL95">
        <f ca="1">IF(AND($F95=AL$2,$E95=S94),1+AL94,IF(AND($F95=AL$2,$E95&lt;&gt;S94),1,AL94))</f>
        <v>1</v>
      </c>
      <c r="AM95">
        <f ca="1">IF(AND($F95=AM$2,$E95=T94),1+AM94,IF(AND($F95=AM$2,$E95&lt;&gt;T94),1,AM94))</f>
        <v>1</v>
      </c>
      <c r="AN95">
        <f ca="1">IF(AND($F95=AN$2,$E95=U94),1+AN94,IF(AND($F95=AN$2,$E95&lt;&gt;U94),1,AN94))</f>
        <v>5</v>
      </c>
      <c r="AO95">
        <f ca="1">IF(AND($F95=AO$2,$E95=V94),1+AO94,IF(AND($F95=AO$2,$E95&lt;&gt;V94),1,AO94))</f>
        <v>2</v>
      </c>
      <c r="AP95">
        <f ca="1">IF(AND($F95=AP$2,$E95=W94),1+AP94,IF(AND($F95=AP$2,$E95&lt;&gt;W94),1,AP94))</f>
        <v>2</v>
      </c>
      <c r="AQ95">
        <f ca="1">IF(AND($F95=AQ$2,$E95=X94),1+AQ94,IF(AND($F95=AQ$2,$E95&lt;&gt;X94),1,AQ94))</f>
        <v>1</v>
      </c>
      <c r="AR95">
        <f ca="1">IF(AND($F95=AR$2,$E95=Y94),1+AR94,IF(AND($F95=AR$2,$E95&lt;&gt;Y94),1,AR94))</f>
        <v>4</v>
      </c>
      <c r="AS95" s="1" t="str">
        <f t="shared" ca="1" si="47"/>
        <v/>
      </c>
      <c r="AT95" s="2" t="str">
        <f t="shared" ca="1" si="47"/>
        <v/>
      </c>
      <c r="AU95" s="2" t="str">
        <f t="shared" ca="1" si="47"/>
        <v/>
      </c>
      <c r="AV95" s="2" t="str">
        <f t="shared" ca="1" si="47"/>
        <v/>
      </c>
      <c r="AW95" s="2" t="str">
        <f t="shared" ca="1" si="47"/>
        <v/>
      </c>
      <c r="AX95" s="2" t="str">
        <f t="shared" ca="1" si="47"/>
        <v/>
      </c>
      <c r="AY95" s="2" t="str">
        <f t="shared" ca="1" si="47"/>
        <v/>
      </c>
      <c r="AZ95" s="2" t="str">
        <f t="shared" ca="1" si="47"/>
        <v/>
      </c>
      <c r="BA95" s="2" t="str">
        <f t="shared" ca="1" si="47"/>
        <v/>
      </c>
      <c r="BB95" s="2" t="str">
        <f t="shared" ca="1" si="47"/>
        <v/>
      </c>
      <c r="BC95" s="2" t="str">
        <f t="shared" ca="1" si="47"/>
        <v/>
      </c>
      <c r="BD95" s="2" t="str">
        <f t="shared" ca="1" si="47"/>
        <v/>
      </c>
      <c r="BE95" s="2" t="str">
        <f t="shared" ca="1" si="47"/>
        <v/>
      </c>
      <c r="BF95" s="2" t="str">
        <f t="shared" ca="1" si="47"/>
        <v/>
      </c>
      <c r="BG95" s="2" t="str">
        <f t="shared" ca="1" si="47"/>
        <v/>
      </c>
      <c r="BH95" s="2" t="str">
        <f t="shared" ca="1" si="46"/>
        <v/>
      </c>
      <c r="BI95" s="2" t="str">
        <f t="shared" ca="1" si="33"/>
        <v/>
      </c>
      <c r="BJ95" s="3" t="str">
        <f t="shared" ca="1" si="33"/>
        <v/>
      </c>
      <c r="BK95">
        <f ca="1">IF(AS94&lt;&gt;"",1+BK94,BK94)</f>
        <v>2</v>
      </c>
      <c r="BL95">
        <f ca="1">IF(AT94&lt;&gt;"",1+BL94,BL94)</f>
        <v>4</v>
      </c>
      <c r="BM95">
        <f ca="1">IF(AU94&lt;&gt;"",1+BM94,BM94)</f>
        <v>5</v>
      </c>
      <c r="BN95">
        <f ca="1">IF(AV94&lt;&gt;"",1+BN94,BN94)</f>
        <v>5</v>
      </c>
      <c r="BO95">
        <f ca="1">IF(AW94&lt;&gt;"",1+BO94,BO94)</f>
        <v>4</v>
      </c>
      <c r="BP95">
        <f ca="1">IF(AX94&lt;&gt;"",1+BP94,BP94)</f>
        <v>5</v>
      </c>
      <c r="BQ95">
        <f ca="1">IF(AY94&lt;&gt;"",1+BQ94,BQ94)</f>
        <v>4</v>
      </c>
      <c r="BR95">
        <f ca="1">IF(AZ94&lt;&gt;"",1+BR94,BR94)</f>
        <v>3</v>
      </c>
      <c r="BS95">
        <f ca="1">IF(BA94&lt;&gt;"",1+BS94,BS94)</f>
        <v>3</v>
      </c>
      <c r="BT95">
        <f ca="1">IF(BB94&lt;&gt;"",1+BT94,BT94)</f>
        <v>3</v>
      </c>
      <c r="BU95">
        <f ca="1">IF(BC94&lt;&gt;"",1+BU94,BU94)</f>
        <v>3</v>
      </c>
      <c r="BV95">
        <f ca="1">IF(BD94&lt;&gt;"",1+BV94,BV94)</f>
        <v>4</v>
      </c>
      <c r="BW95">
        <f ca="1">IF(BE94&lt;&gt;"",1+BW94,BW94)</f>
        <v>2</v>
      </c>
      <c r="BX95">
        <f ca="1">IF(BF94&lt;&gt;"",1+BX94,BX94)</f>
        <v>1</v>
      </c>
      <c r="BY95">
        <f ca="1">IF(BG94&lt;&gt;"",1+BY94,BY94)</f>
        <v>2</v>
      </c>
      <c r="BZ95">
        <f ca="1">IF(BH94&lt;&gt;"",1+BZ94,BZ94)</f>
        <v>1</v>
      </c>
      <c r="CA95">
        <f ca="1">IF(BI94&lt;&gt;"",1+CA94,CA94)</f>
        <v>3</v>
      </c>
      <c r="CB95" s="2">
        <f ca="1">IF(BJ94&lt;&gt;"",1+CB94,CB94)</f>
        <v>1</v>
      </c>
      <c r="CW95" s="3"/>
    </row>
    <row r="96" spans="4:101" customFormat="1" x14ac:dyDescent="0.25">
      <c r="D96">
        <v>94</v>
      </c>
      <c r="E96">
        <f t="shared" ca="1" si="43"/>
        <v>10</v>
      </c>
      <c r="F96">
        <f ca="1">LOOKUP(E96,A:A,B:B)</f>
        <v>10</v>
      </c>
      <c r="H96" s="1">
        <f t="shared" ca="1" si="49"/>
        <v>36</v>
      </c>
      <c r="I96">
        <f t="shared" ca="1" si="49"/>
        <v>2</v>
      </c>
      <c r="J96">
        <f t="shared" ca="1" si="49"/>
        <v>3</v>
      </c>
      <c r="K96">
        <f t="shared" ca="1" si="49"/>
        <v>4</v>
      </c>
      <c r="L96">
        <f t="shared" ca="1" si="49"/>
        <v>5</v>
      </c>
      <c r="M96">
        <f t="shared" ca="1" si="49"/>
        <v>6</v>
      </c>
      <c r="N96">
        <f t="shared" ca="1" si="49"/>
        <v>7</v>
      </c>
      <c r="O96">
        <f t="shared" ca="1" si="49"/>
        <v>29</v>
      </c>
      <c r="P96">
        <f t="shared" ca="1" si="49"/>
        <v>9</v>
      </c>
      <c r="Q96">
        <f t="shared" ca="1" si="49"/>
        <v>10</v>
      </c>
      <c r="R96">
        <f t="shared" ca="1" si="49"/>
        <v>11</v>
      </c>
      <c r="S96">
        <f t="shared" ca="1" si="49"/>
        <v>25</v>
      </c>
      <c r="T96">
        <f t="shared" ca="1" si="49"/>
        <v>13</v>
      </c>
      <c r="U96">
        <f t="shared" ca="1" si="49"/>
        <v>14</v>
      </c>
      <c r="V96">
        <f t="shared" ca="1" si="49"/>
        <v>15</v>
      </c>
      <c r="W96">
        <f t="shared" ca="1" si="49"/>
        <v>16</v>
      </c>
      <c r="X96">
        <f t="shared" ca="1" si="48"/>
        <v>17</v>
      </c>
      <c r="Y96">
        <f t="shared" ca="1" si="48"/>
        <v>18</v>
      </c>
      <c r="AA96" s="1">
        <f ca="1">IF(AND($F96=AA$2,$E96=H95),1+AA95,IF(AND($F96=AA$2,$E96&lt;&gt;H95),1,AA95))</f>
        <v>3</v>
      </c>
      <c r="AB96">
        <f ca="1">IF(AND($F96=AB$2,$E96=I95),1+AB95,IF(AND($F96=AB$2,$E96&lt;&gt;I95),1,AB95))</f>
        <v>1</v>
      </c>
      <c r="AC96">
        <f ca="1">IF(AND($F96=AC$2,$E96=J95),1+AC95,IF(AND($F96=AC$2,$E96&lt;&gt;J95),1,AC95))</f>
        <v>1</v>
      </c>
      <c r="AD96">
        <f ca="1">IF(AND($F96=AD$2,$E96=K95),1+AD95,IF(AND($F96=AD$2,$E96&lt;&gt;K95),1,AD95))</f>
        <v>3</v>
      </c>
      <c r="AE96">
        <f ca="1">IF(AND($F96=AE$2,$E96=L95),1+AE95,IF(AND($F96=AE$2,$E96&lt;&gt;L95),1,AE95))</f>
        <v>3</v>
      </c>
      <c r="AF96">
        <f ca="1">IF(AND($F96=AF$2,$E96=M95),1+AF95,IF(AND($F96=AF$2,$E96&lt;&gt;M95),1,AF95))</f>
        <v>2</v>
      </c>
      <c r="AG96">
        <f ca="1">IF(AND($F96=AG$2,$E96=N95),1+AG95,IF(AND($F96=AG$2,$E96&lt;&gt;N95),1,AG95))</f>
        <v>1</v>
      </c>
      <c r="AH96">
        <f ca="1">IF(AND($F96=AH$2,$E96=O95),1+AH95,IF(AND($F96=AH$2,$E96&lt;&gt;O95),1,AH95))</f>
        <v>1</v>
      </c>
      <c r="AI96">
        <f ca="1">IF(AND($F96=AI$2,$E96=P95),1+AI95,IF(AND($F96=AI$2,$E96&lt;&gt;P95),1,AI95))</f>
        <v>1</v>
      </c>
      <c r="AJ96">
        <f ca="1">IF(AND($F96=AJ$2,$E96=Q95),1+AJ95,IF(AND($F96=AJ$2,$E96&lt;&gt;Q95),1,AJ95))</f>
        <v>2</v>
      </c>
      <c r="AK96">
        <f ca="1">IF(AND($F96=AK$2,$E96=R95),1+AK95,IF(AND($F96=AK$2,$E96&lt;&gt;R95),1,AK95))</f>
        <v>3</v>
      </c>
      <c r="AL96">
        <f ca="1">IF(AND($F96=AL$2,$E96=S95),1+AL95,IF(AND($F96=AL$2,$E96&lt;&gt;S95),1,AL95))</f>
        <v>1</v>
      </c>
      <c r="AM96">
        <f ca="1">IF(AND($F96=AM$2,$E96=T95),1+AM95,IF(AND($F96=AM$2,$E96&lt;&gt;T95),1,AM95))</f>
        <v>1</v>
      </c>
      <c r="AN96">
        <f ca="1">IF(AND($F96=AN$2,$E96=U95),1+AN95,IF(AND($F96=AN$2,$E96&lt;&gt;U95),1,AN95))</f>
        <v>5</v>
      </c>
      <c r="AO96">
        <f ca="1">IF(AND($F96=AO$2,$E96=V95),1+AO95,IF(AND($F96=AO$2,$E96&lt;&gt;V95),1,AO95))</f>
        <v>2</v>
      </c>
      <c r="AP96">
        <f ca="1">IF(AND($F96=AP$2,$E96=W95),1+AP95,IF(AND($F96=AP$2,$E96&lt;&gt;W95),1,AP95))</f>
        <v>2</v>
      </c>
      <c r="AQ96">
        <f ca="1">IF(AND($F96=AQ$2,$E96=X95),1+AQ95,IF(AND($F96=AQ$2,$E96&lt;&gt;X95),1,AQ95))</f>
        <v>1</v>
      </c>
      <c r="AR96">
        <f ca="1">IF(AND($F96=AR$2,$E96=Y95),1+AR95,IF(AND($F96=AR$2,$E96&lt;&gt;Y95),1,AR95))</f>
        <v>4</v>
      </c>
      <c r="AS96" s="1" t="str">
        <f t="shared" ca="1" si="47"/>
        <v/>
      </c>
      <c r="AT96" s="2" t="str">
        <f t="shared" ca="1" si="47"/>
        <v/>
      </c>
      <c r="AU96" s="2" t="str">
        <f t="shared" ca="1" si="47"/>
        <v/>
      </c>
      <c r="AV96" s="2" t="str">
        <f t="shared" ca="1" si="47"/>
        <v/>
      </c>
      <c r="AW96" s="2" t="str">
        <f t="shared" ca="1" si="47"/>
        <v/>
      </c>
      <c r="AX96" s="2" t="str">
        <f t="shared" ca="1" si="47"/>
        <v/>
      </c>
      <c r="AY96" s="2">
        <f t="shared" ca="1" si="47"/>
        <v>1</v>
      </c>
      <c r="AZ96" s="2" t="str">
        <f t="shared" ca="1" si="47"/>
        <v/>
      </c>
      <c r="BA96" s="2" t="str">
        <f t="shared" ca="1" si="47"/>
        <v/>
      </c>
      <c r="BB96" s="2" t="str">
        <f t="shared" ca="1" si="47"/>
        <v/>
      </c>
      <c r="BC96" s="2" t="str">
        <f t="shared" ca="1" si="47"/>
        <v/>
      </c>
      <c r="BD96" s="2" t="str">
        <f t="shared" ca="1" si="47"/>
        <v/>
      </c>
      <c r="BE96" s="2" t="str">
        <f t="shared" ca="1" si="47"/>
        <v/>
      </c>
      <c r="BF96" s="2" t="str">
        <f t="shared" ca="1" si="47"/>
        <v/>
      </c>
      <c r="BG96" s="2" t="str">
        <f t="shared" ca="1" si="47"/>
        <v/>
      </c>
      <c r="BH96" s="2" t="str">
        <f t="shared" ca="1" si="46"/>
        <v/>
      </c>
      <c r="BI96" s="2" t="str">
        <f t="shared" ca="1" si="33"/>
        <v/>
      </c>
      <c r="BJ96" s="3" t="str">
        <f t="shared" ca="1" si="33"/>
        <v/>
      </c>
      <c r="BK96">
        <f ca="1">IF(AS95&lt;&gt;"",1+BK95,BK95)</f>
        <v>2</v>
      </c>
      <c r="BL96">
        <f ca="1">IF(AT95&lt;&gt;"",1+BL95,BL95)</f>
        <v>4</v>
      </c>
      <c r="BM96">
        <f ca="1">IF(AU95&lt;&gt;"",1+BM95,BM95)</f>
        <v>5</v>
      </c>
      <c r="BN96">
        <f ca="1">IF(AV95&lt;&gt;"",1+BN95,BN95)</f>
        <v>5</v>
      </c>
      <c r="BO96">
        <f ca="1">IF(AW95&lt;&gt;"",1+BO95,BO95)</f>
        <v>4</v>
      </c>
      <c r="BP96">
        <f ca="1">IF(AX95&lt;&gt;"",1+BP95,BP95)</f>
        <v>5</v>
      </c>
      <c r="BQ96">
        <f ca="1">IF(AY95&lt;&gt;"",1+BQ95,BQ95)</f>
        <v>4</v>
      </c>
      <c r="BR96">
        <f ca="1">IF(AZ95&lt;&gt;"",1+BR95,BR95)</f>
        <v>3</v>
      </c>
      <c r="BS96">
        <f ca="1">IF(BA95&lt;&gt;"",1+BS95,BS95)</f>
        <v>3</v>
      </c>
      <c r="BT96">
        <f ca="1">IF(BB95&lt;&gt;"",1+BT95,BT95)</f>
        <v>3</v>
      </c>
      <c r="BU96">
        <f ca="1">IF(BC95&lt;&gt;"",1+BU95,BU95)</f>
        <v>3</v>
      </c>
      <c r="BV96">
        <f ca="1">IF(BD95&lt;&gt;"",1+BV95,BV95)</f>
        <v>4</v>
      </c>
      <c r="BW96">
        <f ca="1">IF(BE95&lt;&gt;"",1+BW95,BW95)</f>
        <v>2</v>
      </c>
      <c r="BX96">
        <f ca="1">IF(BF95&lt;&gt;"",1+BX95,BX95)</f>
        <v>1</v>
      </c>
      <c r="BY96">
        <f ca="1">IF(BG95&lt;&gt;"",1+BY95,BY95)</f>
        <v>2</v>
      </c>
      <c r="BZ96">
        <f ca="1">IF(BH95&lt;&gt;"",1+BZ95,BZ95)</f>
        <v>1</v>
      </c>
      <c r="CA96">
        <f ca="1">IF(BI95&lt;&gt;"",1+CA95,CA95)</f>
        <v>3</v>
      </c>
      <c r="CB96" s="2">
        <f ca="1">IF(BJ95&lt;&gt;"",1+CB95,CB95)</f>
        <v>1</v>
      </c>
      <c r="CW96" s="3"/>
    </row>
    <row r="97" spans="4:101" customFormat="1" x14ac:dyDescent="0.25">
      <c r="D97">
        <v>95</v>
      </c>
      <c r="E97">
        <f t="shared" ca="1" si="43"/>
        <v>30</v>
      </c>
      <c r="F97">
        <f ca="1">LOOKUP(E97,A:A,B:B)</f>
        <v>7</v>
      </c>
      <c r="H97" s="1">
        <f t="shared" ca="1" si="49"/>
        <v>36</v>
      </c>
      <c r="I97">
        <f t="shared" ca="1" si="49"/>
        <v>2</v>
      </c>
      <c r="J97">
        <f t="shared" ca="1" si="49"/>
        <v>3</v>
      </c>
      <c r="K97">
        <f t="shared" ca="1" si="49"/>
        <v>4</v>
      </c>
      <c r="L97">
        <f t="shared" ca="1" si="49"/>
        <v>5</v>
      </c>
      <c r="M97">
        <f t="shared" ca="1" si="49"/>
        <v>6</v>
      </c>
      <c r="N97">
        <f t="shared" ca="1" si="49"/>
        <v>30</v>
      </c>
      <c r="O97">
        <f t="shared" ca="1" si="49"/>
        <v>29</v>
      </c>
      <c r="P97">
        <f t="shared" ca="1" si="49"/>
        <v>9</v>
      </c>
      <c r="Q97">
        <f t="shared" ca="1" si="49"/>
        <v>10</v>
      </c>
      <c r="R97">
        <f t="shared" ca="1" si="49"/>
        <v>11</v>
      </c>
      <c r="S97">
        <f t="shared" ca="1" si="49"/>
        <v>25</v>
      </c>
      <c r="T97">
        <f t="shared" ca="1" si="49"/>
        <v>13</v>
      </c>
      <c r="U97">
        <f t="shared" ca="1" si="49"/>
        <v>14</v>
      </c>
      <c r="V97">
        <f t="shared" ca="1" si="49"/>
        <v>15</v>
      </c>
      <c r="W97">
        <f t="shared" ca="1" si="49"/>
        <v>16</v>
      </c>
      <c r="X97">
        <f t="shared" ca="1" si="48"/>
        <v>17</v>
      </c>
      <c r="Y97">
        <f t="shared" ca="1" si="48"/>
        <v>18</v>
      </c>
      <c r="AA97" s="1">
        <f ca="1">IF(AND($F97=AA$2,$E97=H96),1+AA96,IF(AND($F97=AA$2,$E97&lt;&gt;H96),1,AA96))</f>
        <v>3</v>
      </c>
      <c r="AB97">
        <f ca="1">IF(AND($F97=AB$2,$E97=I96),1+AB96,IF(AND($F97=AB$2,$E97&lt;&gt;I96),1,AB96))</f>
        <v>1</v>
      </c>
      <c r="AC97">
        <f ca="1">IF(AND($F97=AC$2,$E97=J96),1+AC96,IF(AND($F97=AC$2,$E97&lt;&gt;J96),1,AC96))</f>
        <v>1</v>
      </c>
      <c r="AD97">
        <f ca="1">IF(AND($F97=AD$2,$E97=K96),1+AD96,IF(AND($F97=AD$2,$E97&lt;&gt;K96),1,AD96))</f>
        <v>3</v>
      </c>
      <c r="AE97">
        <f ca="1">IF(AND($F97=AE$2,$E97=L96),1+AE96,IF(AND($F97=AE$2,$E97&lt;&gt;L96),1,AE96))</f>
        <v>3</v>
      </c>
      <c r="AF97">
        <f ca="1">IF(AND($F97=AF$2,$E97=M96),1+AF96,IF(AND($F97=AF$2,$E97&lt;&gt;M96),1,AF96))</f>
        <v>2</v>
      </c>
      <c r="AG97">
        <f ca="1">IF(AND($F97=AG$2,$E97=N96),1+AG96,IF(AND($F97=AG$2,$E97&lt;&gt;N96),1,AG96))</f>
        <v>1</v>
      </c>
      <c r="AH97">
        <f ca="1">IF(AND($F97=AH$2,$E97=O96),1+AH96,IF(AND($F97=AH$2,$E97&lt;&gt;O96),1,AH96))</f>
        <v>1</v>
      </c>
      <c r="AI97">
        <f ca="1">IF(AND($F97=AI$2,$E97=P96),1+AI96,IF(AND($F97=AI$2,$E97&lt;&gt;P96),1,AI96))</f>
        <v>1</v>
      </c>
      <c r="AJ97">
        <f ca="1">IF(AND($F97=AJ$2,$E97=Q96),1+AJ96,IF(AND($F97=AJ$2,$E97&lt;&gt;Q96),1,AJ96))</f>
        <v>2</v>
      </c>
      <c r="AK97">
        <f ca="1">IF(AND($F97=AK$2,$E97=R96),1+AK96,IF(AND($F97=AK$2,$E97&lt;&gt;R96),1,AK96))</f>
        <v>3</v>
      </c>
      <c r="AL97">
        <f ca="1">IF(AND($F97=AL$2,$E97=S96),1+AL96,IF(AND($F97=AL$2,$E97&lt;&gt;S96),1,AL96))</f>
        <v>1</v>
      </c>
      <c r="AM97">
        <f ca="1">IF(AND($F97=AM$2,$E97=T96),1+AM96,IF(AND($F97=AM$2,$E97&lt;&gt;T96),1,AM96))</f>
        <v>1</v>
      </c>
      <c r="AN97">
        <f ca="1">IF(AND($F97=AN$2,$E97=U96),1+AN96,IF(AND($F97=AN$2,$E97&lt;&gt;U96),1,AN96))</f>
        <v>5</v>
      </c>
      <c r="AO97">
        <f ca="1">IF(AND($F97=AO$2,$E97=V96),1+AO96,IF(AND($F97=AO$2,$E97&lt;&gt;V96),1,AO96))</f>
        <v>2</v>
      </c>
      <c r="AP97">
        <f ca="1">IF(AND($F97=AP$2,$E97=W96),1+AP96,IF(AND($F97=AP$2,$E97&lt;&gt;W96),1,AP96))</f>
        <v>2</v>
      </c>
      <c r="AQ97">
        <f ca="1">IF(AND($F97=AQ$2,$E97=X96),1+AQ96,IF(AND($F97=AQ$2,$E97&lt;&gt;X96),1,AQ96))</f>
        <v>1</v>
      </c>
      <c r="AR97">
        <f ca="1">IF(AND($F97=AR$2,$E97=Y96),1+AR96,IF(AND($F97=AR$2,$E97&lt;&gt;Y96),1,AR96))</f>
        <v>4</v>
      </c>
      <c r="AS97" s="1" t="str">
        <f t="shared" ca="1" si="47"/>
        <v/>
      </c>
      <c r="AT97" s="2" t="str">
        <f t="shared" ca="1" si="47"/>
        <v/>
      </c>
      <c r="AU97" s="2" t="str">
        <f t="shared" ca="1" si="47"/>
        <v/>
      </c>
      <c r="AV97" s="2" t="str">
        <f t="shared" ca="1" si="47"/>
        <v/>
      </c>
      <c r="AW97" s="2" t="str">
        <f t="shared" ca="1" si="47"/>
        <v/>
      </c>
      <c r="AX97" s="2" t="str">
        <f t="shared" ca="1" si="47"/>
        <v/>
      </c>
      <c r="AY97" s="2" t="str">
        <f t="shared" ca="1" si="47"/>
        <v/>
      </c>
      <c r="AZ97" s="2" t="str">
        <f t="shared" ca="1" si="47"/>
        <v/>
      </c>
      <c r="BA97" s="2" t="str">
        <f t="shared" ca="1" si="47"/>
        <v/>
      </c>
      <c r="BB97" s="2" t="str">
        <f t="shared" ca="1" si="47"/>
        <v/>
      </c>
      <c r="BC97" s="2" t="str">
        <f t="shared" ca="1" si="47"/>
        <v/>
      </c>
      <c r="BD97" s="2" t="str">
        <f t="shared" ca="1" si="47"/>
        <v/>
      </c>
      <c r="BE97" s="2" t="str">
        <f t="shared" ca="1" si="47"/>
        <v/>
      </c>
      <c r="BF97" s="2" t="str">
        <f t="shared" ca="1" si="47"/>
        <v/>
      </c>
      <c r="BG97" s="2" t="str">
        <f t="shared" ca="1" si="47"/>
        <v/>
      </c>
      <c r="BH97" s="2" t="str">
        <f t="shared" ca="1" si="46"/>
        <v/>
      </c>
      <c r="BI97" s="2" t="str">
        <f t="shared" ca="1" si="33"/>
        <v/>
      </c>
      <c r="BJ97" s="3" t="str">
        <f t="shared" ca="1" si="33"/>
        <v/>
      </c>
      <c r="BK97">
        <f ca="1">IF(AS96&lt;&gt;"",1+BK96,BK96)</f>
        <v>2</v>
      </c>
      <c r="BL97">
        <f ca="1">IF(AT96&lt;&gt;"",1+BL96,BL96)</f>
        <v>4</v>
      </c>
      <c r="BM97">
        <f ca="1">IF(AU96&lt;&gt;"",1+BM96,BM96)</f>
        <v>5</v>
      </c>
      <c r="BN97">
        <f ca="1">IF(AV96&lt;&gt;"",1+BN96,BN96)</f>
        <v>5</v>
      </c>
      <c r="BO97">
        <f ca="1">IF(AW96&lt;&gt;"",1+BO96,BO96)</f>
        <v>4</v>
      </c>
      <c r="BP97">
        <f ca="1">IF(AX96&lt;&gt;"",1+BP96,BP96)</f>
        <v>5</v>
      </c>
      <c r="BQ97">
        <f ca="1">IF(AY96&lt;&gt;"",1+BQ96,BQ96)</f>
        <v>5</v>
      </c>
      <c r="BR97">
        <f ca="1">IF(AZ96&lt;&gt;"",1+BR96,BR96)</f>
        <v>3</v>
      </c>
      <c r="BS97">
        <f ca="1">IF(BA96&lt;&gt;"",1+BS96,BS96)</f>
        <v>3</v>
      </c>
      <c r="BT97">
        <f ca="1">IF(BB96&lt;&gt;"",1+BT96,BT96)</f>
        <v>3</v>
      </c>
      <c r="BU97">
        <f ca="1">IF(BC96&lt;&gt;"",1+BU96,BU96)</f>
        <v>3</v>
      </c>
      <c r="BV97">
        <f ca="1">IF(BD96&lt;&gt;"",1+BV96,BV96)</f>
        <v>4</v>
      </c>
      <c r="BW97">
        <f ca="1">IF(BE96&lt;&gt;"",1+BW96,BW96)</f>
        <v>2</v>
      </c>
      <c r="BX97">
        <f ca="1">IF(BF96&lt;&gt;"",1+BX96,BX96)</f>
        <v>1</v>
      </c>
      <c r="BY97">
        <f ca="1">IF(BG96&lt;&gt;"",1+BY96,BY96)</f>
        <v>2</v>
      </c>
      <c r="BZ97">
        <f ca="1">IF(BH96&lt;&gt;"",1+BZ96,BZ96)</f>
        <v>1</v>
      </c>
      <c r="CA97">
        <f ca="1">IF(BI96&lt;&gt;"",1+CA96,CA96)</f>
        <v>3</v>
      </c>
      <c r="CB97" s="2">
        <f ca="1">IF(BJ96&lt;&gt;"",1+CB96,CB96)</f>
        <v>1</v>
      </c>
      <c r="CW97" s="3"/>
    </row>
    <row r="98" spans="4:101" customFormat="1" x14ac:dyDescent="0.25">
      <c r="D98">
        <v>96</v>
      </c>
      <c r="E98">
        <f t="shared" ca="1" si="43"/>
        <v>14</v>
      </c>
      <c r="F98">
        <f ca="1">LOOKUP(E98,A:A,B:B)</f>
        <v>14</v>
      </c>
      <c r="H98" s="1">
        <f t="shared" ca="1" si="49"/>
        <v>36</v>
      </c>
      <c r="I98">
        <f t="shared" ca="1" si="49"/>
        <v>2</v>
      </c>
      <c r="J98">
        <f t="shared" ca="1" si="49"/>
        <v>3</v>
      </c>
      <c r="K98">
        <f t="shared" ca="1" si="49"/>
        <v>4</v>
      </c>
      <c r="L98">
        <f t="shared" ca="1" si="49"/>
        <v>5</v>
      </c>
      <c r="M98">
        <f t="shared" ca="1" si="49"/>
        <v>6</v>
      </c>
      <c r="N98">
        <f t="shared" ca="1" si="49"/>
        <v>30</v>
      </c>
      <c r="O98">
        <f t="shared" ca="1" si="49"/>
        <v>29</v>
      </c>
      <c r="P98">
        <f t="shared" ca="1" si="49"/>
        <v>9</v>
      </c>
      <c r="Q98">
        <f t="shared" ca="1" si="49"/>
        <v>10</v>
      </c>
      <c r="R98">
        <f t="shared" ca="1" si="49"/>
        <v>11</v>
      </c>
      <c r="S98">
        <f t="shared" ca="1" si="49"/>
        <v>25</v>
      </c>
      <c r="T98">
        <f t="shared" ca="1" si="49"/>
        <v>13</v>
      </c>
      <c r="U98">
        <f t="shared" ca="1" si="49"/>
        <v>14</v>
      </c>
      <c r="V98">
        <f t="shared" ca="1" si="49"/>
        <v>15</v>
      </c>
      <c r="W98">
        <f t="shared" ca="1" si="49"/>
        <v>16</v>
      </c>
      <c r="X98">
        <f t="shared" ca="1" si="48"/>
        <v>17</v>
      </c>
      <c r="Y98">
        <f t="shared" ca="1" si="48"/>
        <v>18</v>
      </c>
      <c r="AA98" s="1">
        <f ca="1">IF(AND($F98=AA$2,$E98=H97),1+AA97,IF(AND($F98=AA$2,$E98&lt;&gt;H97),1,AA97))</f>
        <v>3</v>
      </c>
      <c r="AB98">
        <f ca="1">IF(AND($F98=AB$2,$E98=I97),1+AB97,IF(AND($F98=AB$2,$E98&lt;&gt;I97),1,AB97))</f>
        <v>1</v>
      </c>
      <c r="AC98">
        <f ca="1">IF(AND($F98=AC$2,$E98=J97),1+AC97,IF(AND($F98=AC$2,$E98&lt;&gt;J97),1,AC97))</f>
        <v>1</v>
      </c>
      <c r="AD98">
        <f ca="1">IF(AND($F98=AD$2,$E98=K97),1+AD97,IF(AND($F98=AD$2,$E98&lt;&gt;K97),1,AD97))</f>
        <v>3</v>
      </c>
      <c r="AE98">
        <f ca="1">IF(AND($F98=AE$2,$E98=L97),1+AE97,IF(AND($F98=AE$2,$E98&lt;&gt;L97),1,AE97))</f>
        <v>3</v>
      </c>
      <c r="AF98">
        <f ca="1">IF(AND($F98=AF$2,$E98=M97),1+AF97,IF(AND($F98=AF$2,$E98&lt;&gt;M97),1,AF97))</f>
        <v>2</v>
      </c>
      <c r="AG98">
        <f ca="1">IF(AND($F98=AG$2,$E98=N97),1+AG97,IF(AND($F98=AG$2,$E98&lt;&gt;N97),1,AG97))</f>
        <v>1</v>
      </c>
      <c r="AH98">
        <f ca="1">IF(AND($F98=AH$2,$E98=O97),1+AH97,IF(AND($F98=AH$2,$E98&lt;&gt;O97),1,AH97))</f>
        <v>1</v>
      </c>
      <c r="AI98">
        <f ca="1">IF(AND($F98=AI$2,$E98=P97),1+AI97,IF(AND($F98=AI$2,$E98&lt;&gt;P97),1,AI97))</f>
        <v>1</v>
      </c>
      <c r="AJ98">
        <f ca="1">IF(AND($F98=AJ$2,$E98=Q97),1+AJ97,IF(AND($F98=AJ$2,$E98&lt;&gt;Q97),1,AJ97))</f>
        <v>2</v>
      </c>
      <c r="AK98">
        <f ca="1">IF(AND($F98=AK$2,$E98=R97),1+AK97,IF(AND($F98=AK$2,$E98&lt;&gt;R97),1,AK97))</f>
        <v>3</v>
      </c>
      <c r="AL98">
        <f ca="1">IF(AND($F98=AL$2,$E98=S97),1+AL97,IF(AND($F98=AL$2,$E98&lt;&gt;S97),1,AL97))</f>
        <v>1</v>
      </c>
      <c r="AM98">
        <f ca="1">IF(AND($F98=AM$2,$E98=T97),1+AM97,IF(AND($F98=AM$2,$E98&lt;&gt;T97),1,AM97))</f>
        <v>1</v>
      </c>
      <c r="AN98">
        <f ca="1">IF(AND($F98=AN$2,$E98=U97),1+AN97,IF(AND($F98=AN$2,$E98&lt;&gt;U97),1,AN97))</f>
        <v>6</v>
      </c>
      <c r="AO98">
        <f ca="1">IF(AND($F98=AO$2,$E98=V97),1+AO97,IF(AND($F98=AO$2,$E98&lt;&gt;V97),1,AO97))</f>
        <v>2</v>
      </c>
      <c r="AP98">
        <f ca="1">IF(AND($F98=AP$2,$E98=W97),1+AP97,IF(AND($F98=AP$2,$E98&lt;&gt;W97),1,AP97))</f>
        <v>2</v>
      </c>
      <c r="AQ98">
        <f ca="1">IF(AND($F98=AQ$2,$E98=X97),1+AQ97,IF(AND($F98=AQ$2,$E98&lt;&gt;X97),1,AQ97))</f>
        <v>1</v>
      </c>
      <c r="AR98">
        <f ca="1">IF(AND($F98=AR$2,$E98=Y97),1+AR97,IF(AND($F98=AR$2,$E98&lt;&gt;Y97),1,AR97))</f>
        <v>4</v>
      </c>
      <c r="AS98" s="1" t="str">
        <f t="shared" ca="1" si="47"/>
        <v/>
      </c>
      <c r="AT98" s="2" t="str">
        <f t="shared" ca="1" si="47"/>
        <v/>
      </c>
      <c r="AU98" s="2" t="str">
        <f t="shared" ca="1" si="47"/>
        <v/>
      </c>
      <c r="AV98" s="2" t="str">
        <f t="shared" ca="1" si="47"/>
        <v/>
      </c>
      <c r="AW98" s="2" t="str">
        <f t="shared" ca="1" si="47"/>
        <v/>
      </c>
      <c r="AX98" s="2" t="str">
        <f t="shared" ca="1" si="47"/>
        <v/>
      </c>
      <c r="AY98" s="2" t="str">
        <f t="shared" ca="1" si="47"/>
        <v/>
      </c>
      <c r="AZ98" s="2" t="str">
        <f t="shared" ca="1" si="47"/>
        <v/>
      </c>
      <c r="BA98" s="2" t="str">
        <f t="shared" ca="1" si="47"/>
        <v/>
      </c>
      <c r="BB98" s="2" t="str">
        <f t="shared" ca="1" si="47"/>
        <v/>
      </c>
      <c r="BC98" s="2" t="str">
        <f t="shared" ca="1" si="47"/>
        <v/>
      </c>
      <c r="BD98" s="2" t="str">
        <f t="shared" ca="1" si="47"/>
        <v/>
      </c>
      <c r="BE98" s="2" t="str">
        <f t="shared" ca="1" si="47"/>
        <v/>
      </c>
      <c r="BF98" s="2" t="str">
        <f t="shared" ca="1" si="47"/>
        <v/>
      </c>
      <c r="BG98" s="2" t="str">
        <f t="shared" ca="1" si="47"/>
        <v/>
      </c>
      <c r="BH98" s="2" t="str">
        <f t="shared" ref="BH98:BJ161" ca="1" si="50">IF(AND($F99=BH$2,OR(AP98=AP99,AP99&lt;AP98)),AP98,"")</f>
        <v/>
      </c>
      <c r="BI98" s="2" t="str">
        <f t="shared" ca="1" si="33"/>
        <v/>
      </c>
      <c r="BJ98" s="3" t="str">
        <f t="shared" ca="1" si="33"/>
        <v/>
      </c>
      <c r="BK98">
        <f ca="1">IF(AS97&lt;&gt;"",1+BK97,BK97)</f>
        <v>2</v>
      </c>
      <c r="BL98">
        <f ca="1">IF(AT97&lt;&gt;"",1+BL97,BL97)</f>
        <v>4</v>
      </c>
      <c r="BM98">
        <f ca="1">IF(AU97&lt;&gt;"",1+BM97,BM97)</f>
        <v>5</v>
      </c>
      <c r="BN98">
        <f ca="1">IF(AV97&lt;&gt;"",1+BN97,BN97)</f>
        <v>5</v>
      </c>
      <c r="BO98">
        <f ca="1">IF(AW97&lt;&gt;"",1+BO97,BO97)</f>
        <v>4</v>
      </c>
      <c r="BP98">
        <f ca="1">IF(AX97&lt;&gt;"",1+BP97,BP97)</f>
        <v>5</v>
      </c>
      <c r="BQ98">
        <f ca="1">IF(AY97&lt;&gt;"",1+BQ97,BQ97)</f>
        <v>5</v>
      </c>
      <c r="BR98">
        <f ca="1">IF(AZ97&lt;&gt;"",1+BR97,BR97)</f>
        <v>3</v>
      </c>
      <c r="BS98">
        <f ca="1">IF(BA97&lt;&gt;"",1+BS97,BS97)</f>
        <v>3</v>
      </c>
      <c r="BT98">
        <f ca="1">IF(BB97&lt;&gt;"",1+BT97,BT97)</f>
        <v>3</v>
      </c>
      <c r="BU98">
        <f ca="1">IF(BC97&lt;&gt;"",1+BU97,BU97)</f>
        <v>3</v>
      </c>
      <c r="BV98">
        <f ca="1">IF(BD97&lt;&gt;"",1+BV97,BV97)</f>
        <v>4</v>
      </c>
      <c r="BW98">
        <f ca="1">IF(BE97&lt;&gt;"",1+BW97,BW97)</f>
        <v>2</v>
      </c>
      <c r="BX98">
        <f ca="1">IF(BF97&lt;&gt;"",1+BX97,BX97)</f>
        <v>1</v>
      </c>
      <c r="BY98">
        <f ca="1">IF(BG97&lt;&gt;"",1+BY97,BY97)</f>
        <v>2</v>
      </c>
      <c r="BZ98">
        <f ca="1">IF(BH97&lt;&gt;"",1+BZ97,BZ97)</f>
        <v>1</v>
      </c>
      <c r="CA98">
        <f ca="1">IF(BI97&lt;&gt;"",1+CA97,CA97)</f>
        <v>3</v>
      </c>
      <c r="CB98" s="2">
        <f ca="1">IF(BJ97&lt;&gt;"",1+CB97,CB97)</f>
        <v>1</v>
      </c>
      <c r="CW98" s="3"/>
    </row>
    <row r="99" spans="4:101" customFormat="1" x14ac:dyDescent="0.25">
      <c r="D99">
        <v>97</v>
      </c>
      <c r="E99">
        <f t="shared" ca="1" si="43"/>
        <v>36</v>
      </c>
      <c r="F99">
        <f ca="1">LOOKUP(E99,A:A,B:B)</f>
        <v>1</v>
      </c>
      <c r="H99" s="1">
        <f t="shared" ca="1" si="49"/>
        <v>36</v>
      </c>
      <c r="I99">
        <f t="shared" ca="1" si="49"/>
        <v>2</v>
      </c>
      <c r="J99">
        <f t="shared" ca="1" si="49"/>
        <v>3</v>
      </c>
      <c r="K99">
        <f t="shared" ca="1" si="49"/>
        <v>4</v>
      </c>
      <c r="L99">
        <f t="shared" ca="1" si="49"/>
        <v>5</v>
      </c>
      <c r="M99">
        <f t="shared" ca="1" si="49"/>
        <v>6</v>
      </c>
      <c r="N99">
        <f t="shared" ca="1" si="49"/>
        <v>30</v>
      </c>
      <c r="O99">
        <f t="shared" ca="1" si="49"/>
        <v>29</v>
      </c>
      <c r="P99">
        <f t="shared" ca="1" si="49"/>
        <v>9</v>
      </c>
      <c r="Q99">
        <f t="shared" ca="1" si="49"/>
        <v>10</v>
      </c>
      <c r="R99">
        <f t="shared" ca="1" si="49"/>
        <v>11</v>
      </c>
      <c r="S99">
        <f t="shared" ca="1" si="49"/>
        <v>25</v>
      </c>
      <c r="T99">
        <f t="shared" ca="1" si="49"/>
        <v>13</v>
      </c>
      <c r="U99">
        <f t="shared" ca="1" si="49"/>
        <v>14</v>
      </c>
      <c r="V99">
        <f t="shared" ca="1" si="49"/>
        <v>15</v>
      </c>
      <c r="W99">
        <f t="shared" ca="1" si="49"/>
        <v>16</v>
      </c>
      <c r="X99">
        <f t="shared" ca="1" si="48"/>
        <v>17</v>
      </c>
      <c r="Y99">
        <f t="shared" ca="1" si="48"/>
        <v>18</v>
      </c>
      <c r="AA99" s="1">
        <f ca="1">IF(AND($F99=AA$2,$E99=H98),1+AA98,IF(AND($F99=AA$2,$E99&lt;&gt;H98),1,AA98))</f>
        <v>4</v>
      </c>
      <c r="AB99">
        <f ca="1">IF(AND($F99=AB$2,$E99=I98),1+AB98,IF(AND($F99=AB$2,$E99&lt;&gt;I98),1,AB98))</f>
        <v>1</v>
      </c>
      <c r="AC99">
        <f ca="1">IF(AND($F99=AC$2,$E99=J98),1+AC98,IF(AND($F99=AC$2,$E99&lt;&gt;J98),1,AC98))</f>
        <v>1</v>
      </c>
      <c r="AD99">
        <f ca="1">IF(AND($F99=AD$2,$E99=K98),1+AD98,IF(AND($F99=AD$2,$E99&lt;&gt;K98),1,AD98))</f>
        <v>3</v>
      </c>
      <c r="AE99">
        <f ca="1">IF(AND($F99=AE$2,$E99=L98),1+AE98,IF(AND($F99=AE$2,$E99&lt;&gt;L98),1,AE98))</f>
        <v>3</v>
      </c>
      <c r="AF99">
        <f ca="1">IF(AND($F99=AF$2,$E99=M98),1+AF98,IF(AND($F99=AF$2,$E99&lt;&gt;M98),1,AF98))</f>
        <v>2</v>
      </c>
      <c r="AG99">
        <f ca="1">IF(AND($F99=AG$2,$E99=N98),1+AG98,IF(AND($F99=AG$2,$E99&lt;&gt;N98),1,AG98))</f>
        <v>1</v>
      </c>
      <c r="AH99">
        <f ca="1">IF(AND($F99=AH$2,$E99=O98),1+AH98,IF(AND($F99=AH$2,$E99&lt;&gt;O98),1,AH98))</f>
        <v>1</v>
      </c>
      <c r="AI99">
        <f ca="1">IF(AND($F99=AI$2,$E99=P98),1+AI98,IF(AND($F99=AI$2,$E99&lt;&gt;P98),1,AI98))</f>
        <v>1</v>
      </c>
      <c r="AJ99">
        <f ca="1">IF(AND($F99=AJ$2,$E99=Q98),1+AJ98,IF(AND($F99=AJ$2,$E99&lt;&gt;Q98),1,AJ98))</f>
        <v>2</v>
      </c>
      <c r="AK99">
        <f ca="1">IF(AND($F99=AK$2,$E99=R98),1+AK98,IF(AND($F99=AK$2,$E99&lt;&gt;R98),1,AK98))</f>
        <v>3</v>
      </c>
      <c r="AL99">
        <f ca="1">IF(AND($F99=AL$2,$E99=S98),1+AL98,IF(AND($F99=AL$2,$E99&lt;&gt;S98),1,AL98))</f>
        <v>1</v>
      </c>
      <c r="AM99">
        <f ca="1">IF(AND($F99=AM$2,$E99=T98),1+AM98,IF(AND($F99=AM$2,$E99&lt;&gt;T98),1,AM98))</f>
        <v>1</v>
      </c>
      <c r="AN99">
        <f ca="1">IF(AND($F99=AN$2,$E99=U98),1+AN98,IF(AND($F99=AN$2,$E99&lt;&gt;U98),1,AN98))</f>
        <v>6</v>
      </c>
      <c r="AO99">
        <f ca="1">IF(AND($F99=AO$2,$E99=V98),1+AO98,IF(AND($F99=AO$2,$E99&lt;&gt;V98),1,AO98))</f>
        <v>2</v>
      </c>
      <c r="AP99">
        <f ca="1">IF(AND($F99=AP$2,$E99=W98),1+AP98,IF(AND($F99=AP$2,$E99&lt;&gt;W98),1,AP98))</f>
        <v>2</v>
      </c>
      <c r="AQ99">
        <f ca="1">IF(AND($F99=AQ$2,$E99=X98),1+AQ98,IF(AND($F99=AQ$2,$E99&lt;&gt;X98),1,AQ98))</f>
        <v>1</v>
      </c>
      <c r="AR99">
        <f ca="1">IF(AND($F99=AR$2,$E99=Y98),1+AR98,IF(AND($F99=AR$2,$E99&lt;&gt;Y98),1,AR98))</f>
        <v>4</v>
      </c>
      <c r="AS99" s="1" t="str">
        <f t="shared" ref="AS99:BH115" ca="1" si="51">IF(AND($F100=AS$2,OR(AA99=AA100,AA100&lt;AA99)),AA99,"")</f>
        <v/>
      </c>
      <c r="AT99" s="2" t="str">
        <f t="shared" ca="1" si="51"/>
        <v/>
      </c>
      <c r="AU99" s="2" t="str">
        <f t="shared" ca="1" si="51"/>
        <v/>
      </c>
      <c r="AV99" s="2" t="str">
        <f t="shared" ca="1" si="51"/>
        <v/>
      </c>
      <c r="AW99" s="2" t="str">
        <f t="shared" ca="1" si="51"/>
        <v/>
      </c>
      <c r="AX99" s="2" t="str">
        <f t="shared" ca="1" si="51"/>
        <v/>
      </c>
      <c r="AY99" s="2" t="str">
        <f t="shared" ca="1" si="51"/>
        <v/>
      </c>
      <c r="AZ99" s="2" t="str">
        <f t="shared" ca="1" si="51"/>
        <v/>
      </c>
      <c r="BA99" s="2" t="str">
        <f t="shared" ca="1" si="51"/>
        <v/>
      </c>
      <c r="BB99" s="2" t="str">
        <f t="shared" ca="1" si="51"/>
        <v/>
      </c>
      <c r="BC99" s="2" t="str">
        <f t="shared" ca="1" si="51"/>
        <v/>
      </c>
      <c r="BD99" s="2" t="str">
        <f t="shared" ca="1" si="51"/>
        <v/>
      </c>
      <c r="BE99" s="2" t="str">
        <f t="shared" ca="1" si="51"/>
        <v/>
      </c>
      <c r="BF99" s="2" t="str">
        <f t="shared" ca="1" si="51"/>
        <v/>
      </c>
      <c r="BG99" s="2" t="str">
        <f t="shared" ca="1" si="51"/>
        <v/>
      </c>
      <c r="BH99" s="2" t="str">
        <f t="shared" ca="1" si="50"/>
        <v/>
      </c>
      <c r="BI99" s="2" t="str">
        <f t="shared" ca="1" si="50"/>
        <v/>
      </c>
      <c r="BJ99" s="3" t="str">
        <f t="shared" ca="1" si="50"/>
        <v/>
      </c>
      <c r="BK99">
        <f ca="1">IF(AS98&lt;&gt;"",1+BK98,BK98)</f>
        <v>2</v>
      </c>
      <c r="BL99">
        <f ca="1">IF(AT98&lt;&gt;"",1+BL98,BL98)</f>
        <v>4</v>
      </c>
      <c r="BM99">
        <f ca="1">IF(AU98&lt;&gt;"",1+BM98,BM98)</f>
        <v>5</v>
      </c>
      <c r="BN99">
        <f ca="1">IF(AV98&lt;&gt;"",1+BN98,BN98)</f>
        <v>5</v>
      </c>
      <c r="BO99">
        <f ca="1">IF(AW98&lt;&gt;"",1+BO98,BO98)</f>
        <v>4</v>
      </c>
      <c r="BP99">
        <f ca="1">IF(AX98&lt;&gt;"",1+BP98,BP98)</f>
        <v>5</v>
      </c>
      <c r="BQ99">
        <f ca="1">IF(AY98&lt;&gt;"",1+BQ98,BQ98)</f>
        <v>5</v>
      </c>
      <c r="BR99">
        <f ca="1">IF(AZ98&lt;&gt;"",1+BR98,BR98)</f>
        <v>3</v>
      </c>
      <c r="BS99">
        <f ca="1">IF(BA98&lt;&gt;"",1+BS98,BS98)</f>
        <v>3</v>
      </c>
      <c r="BT99">
        <f ca="1">IF(BB98&lt;&gt;"",1+BT98,BT98)</f>
        <v>3</v>
      </c>
      <c r="BU99">
        <f ca="1">IF(BC98&lt;&gt;"",1+BU98,BU98)</f>
        <v>3</v>
      </c>
      <c r="BV99">
        <f ca="1">IF(BD98&lt;&gt;"",1+BV98,BV98)</f>
        <v>4</v>
      </c>
      <c r="BW99">
        <f ca="1">IF(BE98&lt;&gt;"",1+BW98,BW98)</f>
        <v>2</v>
      </c>
      <c r="BX99">
        <f ca="1">IF(BF98&lt;&gt;"",1+BX98,BX98)</f>
        <v>1</v>
      </c>
      <c r="BY99">
        <f ca="1">IF(BG98&lt;&gt;"",1+BY98,BY98)</f>
        <v>2</v>
      </c>
      <c r="BZ99">
        <f ca="1">IF(BH98&lt;&gt;"",1+BZ98,BZ98)</f>
        <v>1</v>
      </c>
      <c r="CA99">
        <f ca="1">IF(BI98&lt;&gt;"",1+CA98,CA98)</f>
        <v>3</v>
      </c>
      <c r="CB99" s="2">
        <f ca="1">IF(BJ98&lt;&gt;"",1+CB98,CB98)</f>
        <v>1</v>
      </c>
      <c r="CW99" s="3"/>
    </row>
    <row r="100" spans="4:101" customFormat="1" x14ac:dyDescent="0.25">
      <c r="D100">
        <v>98</v>
      </c>
      <c r="E100">
        <f t="shared" ca="1" si="43"/>
        <v>3</v>
      </c>
      <c r="F100">
        <f ca="1">LOOKUP(E100,A:A,B:B)</f>
        <v>3</v>
      </c>
      <c r="H100" s="1">
        <f t="shared" ca="1" si="49"/>
        <v>36</v>
      </c>
      <c r="I100">
        <f t="shared" ca="1" si="49"/>
        <v>2</v>
      </c>
      <c r="J100">
        <f t="shared" ca="1" si="49"/>
        <v>3</v>
      </c>
      <c r="K100">
        <f t="shared" ca="1" si="49"/>
        <v>4</v>
      </c>
      <c r="L100">
        <f t="shared" ca="1" si="49"/>
        <v>5</v>
      </c>
      <c r="M100">
        <f t="shared" ca="1" si="49"/>
        <v>6</v>
      </c>
      <c r="N100">
        <f t="shared" ca="1" si="49"/>
        <v>30</v>
      </c>
      <c r="O100">
        <f t="shared" ca="1" si="49"/>
        <v>29</v>
      </c>
      <c r="P100">
        <f t="shared" ca="1" si="49"/>
        <v>9</v>
      </c>
      <c r="Q100">
        <f t="shared" ca="1" si="49"/>
        <v>10</v>
      </c>
      <c r="R100">
        <f t="shared" ca="1" si="49"/>
        <v>11</v>
      </c>
      <c r="S100">
        <f t="shared" ca="1" si="49"/>
        <v>25</v>
      </c>
      <c r="T100">
        <f t="shared" ca="1" si="49"/>
        <v>13</v>
      </c>
      <c r="U100">
        <f t="shared" ca="1" si="49"/>
        <v>14</v>
      </c>
      <c r="V100">
        <f t="shared" ca="1" si="49"/>
        <v>15</v>
      </c>
      <c r="W100">
        <f t="shared" ref="W100:Y115" ca="1" si="52">IF($F100=W$2,$E100,W99)</f>
        <v>16</v>
      </c>
      <c r="X100">
        <f t="shared" ca="1" si="52"/>
        <v>17</v>
      </c>
      <c r="Y100">
        <f t="shared" ca="1" si="52"/>
        <v>18</v>
      </c>
      <c r="AA100" s="1">
        <f ca="1">IF(AND($F100=AA$2,$E100=H99),1+AA99,IF(AND($F100=AA$2,$E100&lt;&gt;H99),1,AA99))</f>
        <v>4</v>
      </c>
      <c r="AB100">
        <f ca="1">IF(AND($F100=AB$2,$E100=I99),1+AB99,IF(AND($F100=AB$2,$E100&lt;&gt;I99),1,AB99))</f>
        <v>1</v>
      </c>
      <c r="AC100">
        <f ca="1">IF(AND($F100=AC$2,$E100=J99),1+AC99,IF(AND($F100=AC$2,$E100&lt;&gt;J99),1,AC99))</f>
        <v>2</v>
      </c>
      <c r="AD100">
        <f ca="1">IF(AND($F100=AD$2,$E100=K99),1+AD99,IF(AND($F100=AD$2,$E100&lt;&gt;K99),1,AD99))</f>
        <v>3</v>
      </c>
      <c r="AE100">
        <f ca="1">IF(AND($F100=AE$2,$E100=L99),1+AE99,IF(AND($F100=AE$2,$E100&lt;&gt;L99),1,AE99))</f>
        <v>3</v>
      </c>
      <c r="AF100">
        <f ca="1">IF(AND($F100=AF$2,$E100=M99),1+AF99,IF(AND($F100=AF$2,$E100&lt;&gt;M99),1,AF99))</f>
        <v>2</v>
      </c>
      <c r="AG100">
        <f ca="1">IF(AND($F100=AG$2,$E100=N99),1+AG99,IF(AND($F100=AG$2,$E100&lt;&gt;N99),1,AG99))</f>
        <v>1</v>
      </c>
      <c r="AH100">
        <f ca="1">IF(AND($F100=AH$2,$E100=O99),1+AH99,IF(AND($F100=AH$2,$E100&lt;&gt;O99),1,AH99))</f>
        <v>1</v>
      </c>
      <c r="AI100">
        <f ca="1">IF(AND($F100=AI$2,$E100=P99),1+AI99,IF(AND($F100=AI$2,$E100&lt;&gt;P99),1,AI99))</f>
        <v>1</v>
      </c>
      <c r="AJ100">
        <f ca="1">IF(AND($F100=AJ$2,$E100=Q99),1+AJ99,IF(AND($F100=AJ$2,$E100&lt;&gt;Q99),1,AJ99))</f>
        <v>2</v>
      </c>
      <c r="AK100">
        <f ca="1">IF(AND($F100=AK$2,$E100=R99),1+AK99,IF(AND($F100=AK$2,$E100&lt;&gt;R99),1,AK99))</f>
        <v>3</v>
      </c>
      <c r="AL100">
        <f ca="1">IF(AND($F100=AL$2,$E100=S99),1+AL99,IF(AND($F100=AL$2,$E100&lt;&gt;S99),1,AL99))</f>
        <v>1</v>
      </c>
      <c r="AM100">
        <f ca="1">IF(AND($F100=AM$2,$E100=T99),1+AM99,IF(AND($F100=AM$2,$E100&lt;&gt;T99),1,AM99))</f>
        <v>1</v>
      </c>
      <c r="AN100">
        <f ca="1">IF(AND($F100=AN$2,$E100=U99),1+AN99,IF(AND($F100=AN$2,$E100&lt;&gt;U99),1,AN99))</f>
        <v>6</v>
      </c>
      <c r="AO100">
        <f ca="1">IF(AND($F100=AO$2,$E100=V99),1+AO99,IF(AND($F100=AO$2,$E100&lt;&gt;V99),1,AO99))</f>
        <v>2</v>
      </c>
      <c r="AP100">
        <f ca="1">IF(AND($F100=AP$2,$E100=W99),1+AP99,IF(AND($F100=AP$2,$E100&lt;&gt;W99),1,AP99))</f>
        <v>2</v>
      </c>
      <c r="AQ100">
        <f ca="1">IF(AND($F100=AQ$2,$E100=X99),1+AQ99,IF(AND($F100=AQ$2,$E100&lt;&gt;X99),1,AQ99))</f>
        <v>1</v>
      </c>
      <c r="AR100">
        <f ca="1">IF(AND($F100=AR$2,$E100=Y99),1+AR99,IF(AND($F100=AR$2,$E100&lt;&gt;Y99),1,AR99))</f>
        <v>4</v>
      </c>
      <c r="AS100" s="1" t="str">
        <f t="shared" ca="1" si="51"/>
        <v/>
      </c>
      <c r="AT100" s="2" t="str">
        <f t="shared" ca="1" si="51"/>
        <v/>
      </c>
      <c r="AU100" s="2" t="str">
        <f t="shared" ca="1" si="51"/>
        <v/>
      </c>
      <c r="AV100" s="2" t="str">
        <f t="shared" ca="1" si="51"/>
        <v/>
      </c>
      <c r="AW100" s="2" t="str">
        <f t="shared" ca="1" si="51"/>
        <v/>
      </c>
      <c r="AX100" s="2">
        <f t="shared" ca="1" si="51"/>
        <v>2</v>
      </c>
      <c r="AY100" s="2" t="str">
        <f t="shared" ca="1" si="51"/>
        <v/>
      </c>
      <c r="AZ100" s="2" t="str">
        <f t="shared" ca="1" si="51"/>
        <v/>
      </c>
      <c r="BA100" s="2" t="str">
        <f t="shared" ca="1" si="51"/>
        <v/>
      </c>
      <c r="BB100" s="2" t="str">
        <f t="shared" ca="1" si="51"/>
        <v/>
      </c>
      <c r="BC100" s="2" t="str">
        <f t="shared" ca="1" si="51"/>
        <v/>
      </c>
      <c r="BD100" s="2" t="str">
        <f t="shared" ca="1" si="51"/>
        <v/>
      </c>
      <c r="BE100" s="2" t="str">
        <f t="shared" ca="1" si="51"/>
        <v/>
      </c>
      <c r="BF100" s="2" t="str">
        <f t="shared" ca="1" si="51"/>
        <v/>
      </c>
      <c r="BG100" s="2" t="str">
        <f t="shared" ca="1" si="51"/>
        <v/>
      </c>
      <c r="BH100" s="2" t="str">
        <f t="shared" ca="1" si="50"/>
        <v/>
      </c>
      <c r="BI100" s="2" t="str">
        <f t="shared" ca="1" si="50"/>
        <v/>
      </c>
      <c r="BJ100" s="3" t="str">
        <f t="shared" ca="1" si="50"/>
        <v/>
      </c>
      <c r="BK100">
        <f ca="1">IF(AS99&lt;&gt;"",1+BK99,BK99)</f>
        <v>2</v>
      </c>
      <c r="BL100">
        <f ca="1">IF(AT99&lt;&gt;"",1+BL99,BL99)</f>
        <v>4</v>
      </c>
      <c r="BM100">
        <f ca="1">IF(AU99&lt;&gt;"",1+BM99,BM99)</f>
        <v>5</v>
      </c>
      <c r="BN100">
        <f ca="1">IF(AV99&lt;&gt;"",1+BN99,BN99)</f>
        <v>5</v>
      </c>
      <c r="BO100">
        <f ca="1">IF(AW99&lt;&gt;"",1+BO99,BO99)</f>
        <v>4</v>
      </c>
      <c r="BP100">
        <f ca="1">IF(AX99&lt;&gt;"",1+BP99,BP99)</f>
        <v>5</v>
      </c>
      <c r="BQ100">
        <f ca="1">IF(AY99&lt;&gt;"",1+BQ99,BQ99)</f>
        <v>5</v>
      </c>
      <c r="BR100">
        <f ca="1">IF(AZ99&lt;&gt;"",1+BR99,BR99)</f>
        <v>3</v>
      </c>
      <c r="BS100">
        <f ca="1">IF(BA99&lt;&gt;"",1+BS99,BS99)</f>
        <v>3</v>
      </c>
      <c r="BT100">
        <f ca="1">IF(BB99&lt;&gt;"",1+BT99,BT99)</f>
        <v>3</v>
      </c>
      <c r="BU100">
        <f ca="1">IF(BC99&lt;&gt;"",1+BU99,BU99)</f>
        <v>3</v>
      </c>
      <c r="BV100">
        <f ca="1">IF(BD99&lt;&gt;"",1+BV99,BV99)</f>
        <v>4</v>
      </c>
      <c r="BW100">
        <f ca="1">IF(BE99&lt;&gt;"",1+BW99,BW99)</f>
        <v>2</v>
      </c>
      <c r="BX100">
        <f ca="1">IF(BF99&lt;&gt;"",1+BX99,BX99)</f>
        <v>1</v>
      </c>
      <c r="BY100">
        <f ca="1">IF(BG99&lt;&gt;"",1+BY99,BY99)</f>
        <v>2</v>
      </c>
      <c r="BZ100">
        <f ca="1">IF(BH99&lt;&gt;"",1+BZ99,BZ99)</f>
        <v>1</v>
      </c>
      <c r="CA100">
        <f ca="1">IF(BI99&lt;&gt;"",1+CA99,CA99)</f>
        <v>3</v>
      </c>
      <c r="CB100" s="2">
        <f ca="1">IF(BJ99&lt;&gt;"",1+CB99,CB99)</f>
        <v>1</v>
      </c>
      <c r="CW100" s="3"/>
    </row>
    <row r="101" spans="4:101" customFormat="1" x14ac:dyDescent="0.25">
      <c r="D101">
        <v>99</v>
      </c>
      <c r="E101">
        <f t="shared" ca="1" si="43"/>
        <v>31</v>
      </c>
      <c r="F101">
        <f ca="1">LOOKUP(E101,A:A,B:B)</f>
        <v>6</v>
      </c>
      <c r="H101" s="1">
        <f t="shared" ref="H101:W116" ca="1" si="53">IF($F101=H$2,$E101,H100)</f>
        <v>36</v>
      </c>
      <c r="I101">
        <f t="shared" ca="1" si="53"/>
        <v>2</v>
      </c>
      <c r="J101">
        <f t="shared" ca="1" si="53"/>
        <v>3</v>
      </c>
      <c r="K101">
        <f t="shared" ca="1" si="53"/>
        <v>4</v>
      </c>
      <c r="L101">
        <f t="shared" ca="1" si="53"/>
        <v>5</v>
      </c>
      <c r="M101">
        <f t="shared" ca="1" si="53"/>
        <v>31</v>
      </c>
      <c r="N101">
        <f t="shared" ca="1" si="53"/>
        <v>30</v>
      </c>
      <c r="O101">
        <f t="shared" ca="1" si="53"/>
        <v>29</v>
      </c>
      <c r="P101">
        <f t="shared" ca="1" si="53"/>
        <v>9</v>
      </c>
      <c r="Q101">
        <f t="shared" ca="1" si="53"/>
        <v>10</v>
      </c>
      <c r="R101">
        <f t="shared" ca="1" si="53"/>
        <v>11</v>
      </c>
      <c r="S101">
        <f t="shared" ca="1" si="53"/>
        <v>25</v>
      </c>
      <c r="T101">
        <f t="shared" ca="1" si="53"/>
        <v>13</v>
      </c>
      <c r="U101">
        <f t="shared" ca="1" si="53"/>
        <v>14</v>
      </c>
      <c r="V101">
        <f t="shared" ca="1" si="53"/>
        <v>15</v>
      </c>
      <c r="W101">
        <f t="shared" ca="1" si="52"/>
        <v>16</v>
      </c>
      <c r="X101">
        <f t="shared" ca="1" si="52"/>
        <v>17</v>
      </c>
      <c r="Y101">
        <f t="shared" ca="1" si="52"/>
        <v>18</v>
      </c>
      <c r="AA101" s="1">
        <f ca="1">IF(AND($F101=AA$2,$E101=H100),1+AA100,IF(AND($F101=AA$2,$E101&lt;&gt;H100),1,AA100))</f>
        <v>4</v>
      </c>
      <c r="AB101">
        <f ca="1">IF(AND($F101=AB$2,$E101=I100),1+AB100,IF(AND($F101=AB$2,$E101&lt;&gt;I100),1,AB100))</f>
        <v>1</v>
      </c>
      <c r="AC101">
        <f ca="1">IF(AND($F101=AC$2,$E101=J100),1+AC100,IF(AND($F101=AC$2,$E101&lt;&gt;J100),1,AC100))</f>
        <v>2</v>
      </c>
      <c r="AD101">
        <f ca="1">IF(AND($F101=AD$2,$E101=K100),1+AD100,IF(AND($F101=AD$2,$E101&lt;&gt;K100),1,AD100))</f>
        <v>3</v>
      </c>
      <c r="AE101">
        <f ca="1">IF(AND($F101=AE$2,$E101=L100),1+AE100,IF(AND($F101=AE$2,$E101&lt;&gt;L100),1,AE100))</f>
        <v>3</v>
      </c>
      <c r="AF101">
        <f ca="1">IF(AND($F101=AF$2,$E101=M100),1+AF100,IF(AND($F101=AF$2,$E101&lt;&gt;M100),1,AF100))</f>
        <v>1</v>
      </c>
      <c r="AG101">
        <f ca="1">IF(AND($F101=AG$2,$E101=N100),1+AG100,IF(AND($F101=AG$2,$E101&lt;&gt;N100),1,AG100))</f>
        <v>1</v>
      </c>
      <c r="AH101">
        <f ca="1">IF(AND($F101=AH$2,$E101=O100),1+AH100,IF(AND($F101=AH$2,$E101&lt;&gt;O100),1,AH100))</f>
        <v>1</v>
      </c>
      <c r="AI101">
        <f ca="1">IF(AND($F101=AI$2,$E101=P100),1+AI100,IF(AND($F101=AI$2,$E101&lt;&gt;P100),1,AI100))</f>
        <v>1</v>
      </c>
      <c r="AJ101">
        <f ca="1">IF(AND($F101=AJ$2,$E101=Q100),1+AJ100,IF(AND($F101=AJ$2,$E101&lt;&gt;Q100),1,AJ100))</f>
        <v>2</v>
      </c>
      <c r="AK101">
        <f ca="1">IF(AND($F101=AK$2,$E101=R100),1+AK100,IF(AND($F101=AK$2,$E101&lt;&gt;R100),1,AK100))</f>
        <v>3</v>
      </c>
      <c r="AL101">
        <f ca="1">IF(AND($F101=AL$2,$E101=S100),1+AL100,IF(AND($F101=AL$2,$E101&lt;&gt;S100),1,AL100))</f>
        <v>1</v>
      </c>
      <c r="AM101">
        <f ca="1">IF(AND($F101=AM$2,$E101=T100),1+AM100,IF(AND($F101=AM$2,$E101&lt;&gt;T100),1,AM100))</f>
        <v>1</v>
      </c>
      <c r="AN101">
        <f ca="1">IF(AND($F101=AN$2,$E101=U100),1+AN100,IF(AND($F101=AN$2,$E101&lt;&gt;U100),1,AN100))</f>
        <v>6</v>
      </c>
      <c r="AO101">
        <f ca="1">IF(AND($F101=AO$2,$E101=V100),1+AO100,IF(AND($F101=AO$2,$E101&lt;&gt;V100),1,AO100))</f>
        <v>2</v>
      </c>
      <c r="AP101">
        <f ca="1">IF(AND($F101=AP$2,$E101=W100),1+AP100,IF(AND($F101=AP$2,$E101&lt;&gt;W100),1,AP100))</f>
        <v>2</v>
      </c>
      <c r="AQ101">
        <f ca="1">IF(AND($F101=AQ$2,$E101=X100),1+AQ100,IF(AND($F101=AQ$2,$E101&lt;&gt;X100),1,AQ100))</f>
        <v>1</v>
      </c>
      <c r="AR101">
        <f ca="1">IF(AND($F101=AR$2,$E101=Y100),1+AR100,IF(AND($F101=AR$2,$E101&lt;&gt;Y100),1,AR100))</f>
        <v>4</v>
      </c>
      <c r="AS101" s="1" t="str">
        <f t="shared" ca="1" si="51"/>
        <v/>
      </c>
      <c r="AT101" s="2">
        <f t="shared" ca="1" si="51"/>
        <v>1</v>
      </c>
      <c r="AU101" s="2" t="str">
        <f t="shared" ca="1" si="51"/>
        <v/>
      </c>
      <c r="AV101" s="2" t="str">
        <f t="shared" ca="1" si="51"/>
        <v/>
      </c>
      <c r="AW101" s="2" t="str">
        <f t="shared" ca="1" si="51"/>
        <v/>
      </c>
      <c r="AX101" s="2" t="str">
        <f t="shared" ca="1" si="51"/>
        <v/>
      </c>
      <c r="AY101" s="2" t="str">
        <f t="shared" ca="1" si="51"/>
        <v/>
      </c>
      <c r="AZ101" s="2" t="str">
        <f t="shared" ca="1" si="51"/>
        <v/>
      </c>
      <c r="BA101" s="2" t="str">
        <f t="shared" ca="1" si="51"/>
        <v/>
      </c>
      <c r="BB101" s="2" t="str">
        <f t="shared" ca="1" si="51"/>
        <v/>
      </c>
      <c r="BC101" s="2" t="str">
        <f t="shared" ca="1" si="51"/>
        <v/>
      </c>
      <c r="BD101" s="2" t="str">
        <f t="shared" ca="1" si="51"/>
        <v/>
      </c>
      <c r="BE101" s="2" t="str">
        <f t="shared" ca="1" si="51"/>
        <v/>
      </c>
      <c r="BF101" s="2" t="str">
        <f t="shared" ca="1" si="51"/>
        <v/>
      </c>
      <c r="BG101" s="2" t="str">
        <f t="shared" ca="1" si="51"/>
        <v/>
      </c>
      <c r="BH101" s="2" t="str">
        <f t="shared" ca="1" si="50"/>
        <v/>
      </c>
      <c r="BI101" s="2" t="str">
        <f t="shared" ca="1" si="50"/>
        <v/>
      </c>
      <c r="BJ101" s="3" t="str">
        <f t="shared" ca="1" si="50"/>
        <v/>
      </c>
      <c r="BK101">
        <f ca="1">IF(AS100&lt;&gt;"",1+BK100,BK100)</f>
        <v>2</v>
      </c>
      <c r="BL101">
        <f ca="1">IF(AT100&lt;&gt;"",1+BL100,BL100)</f>
        <v>4</v>
      </c>
      <c r="BM101">
        <f ca="1">IF(AU100&lt;&gt;"",1+BM100,BM100)</f>
        <v>5</v>
      </c>
      <c r="BN101">
        <f ca="1">IF(AV100&lt;&gt;"",1+BN100,BN100)</f>
        <v>5</v>
      </c>
      <c r="BO101">
        <f ca="1">IF(AW100&lt;&gt;"",1+BO100,BO100)</f>
        <v>4</v>
      </c>
      <c r="BP101">
        <f ca="1">IF(AX100&lt;&gt;"",1+BP100,BP100)</f>
        <v>6</v>
      </c>
      <c r="BQ101">
        <f ca="1">IF(AY100&lt;&gt;"",1+BQ100,BQ100)</f>
        <v>5</v>
      </c>
      <c r="BR101">
        <f ca="1">IF(AZ100&lt;&gt;"",1+BR100,BR100)</f>
        <v>3</v>
      </c>
      <c r="BS101">
        <f ca="1">IF(BA100&lt;&gt;"",1+BS100,BS100)</f>
        <v>3</v>
      </c>
      <c r="BT101">
        <f ca="1">IF(BB100&lt;&gt;"",1+BT100,BT100)</f>
        <v>3</v>
      </c>
      <c r="BU101">
        <f ca="1">IF(BC100&lt;&gt;"",1+BU100,BU100)</f>
        <v>3</v>
      </c>
      <c r="BV101">
        <f ca="1">IF(BD100&lt;&gt;"",1+BV100,BV100)</f>
        <v>4</v>
      </c>
      <c r="BW101">
        <f ca="1">IF(BE100&lt;&gt;"",1+BW100,BW100)</f>
        <v>2</v>
      </c>
      <c r="BX101">
        <f ca="1">IF(BF100&lt;&gt;"",1+BX100,BX100)</f>
        <v>1</v>
      </c>
      <c r="BY101">
        <f ca="1">IF(BG100&lt;&gt;"",1+BY100,BY100)</f>
        <v>2</v>
      </c>
      <c r="BZ101">
        <f ca="1">IF(BH100&lt;&gt;"",1+BZ100,BZ100)</f>
        <v>1</v>
      </c>
      <c r="CA101">
        <f ca="1">IF(BI100&lt;&gt;"",1+CA100,CA100)</f>
        <v>3</v>
      </c>
      <c r="CB101" s="2">
        <f ca="1">IF(BJ100&lt;&gt;"",1+CB100,CB100)</f>
        <v>1</v>
      </c>
      <c r="CW101" s="3"/>
    </row>
    <row r="102" spans="4:101" customFormat="1" x14ac:dyDescent="0.25">
      <c r="D102">
        <v>100</v>
      </c>
      <c r="E102">
        <f t="shared" ca="1" si="43"/>
        <v>35</v>
      </c>
      <c r="F102">
        <f ca="1">LOOKUP(E102,A:A,B:B)</f>
        <v>2</v>
      </c>
      <c r="H102" s="1">
        <f t="shared" ca="1" si="53"/>
        <v>36</v>
      </c>
      <c r="I102">
        <f t="shared" ca="1" si="53"/>
        <v>35</v>
      </c>
      <c r="J102">
        <f t="shared" ca="1" si="53"/>
        <v>3</v>
      </c>
      <c r="K102">
        <f t="shared" ca="1" si="53"/>
        <v>4</v>
      </c>
      <c r="L102">
        <f t="shared" ca="1" si="53"/>
        <v>5</v>
      </c>
      <c r="M102">
        <f t="shared" ca="1" si="53"/>
        <v>31</v>
      </c>
      <c r="N102">
        <f t="shared" ca="1" si="53"/>
        <v>30</v>
      </c>
      <c r="O102">
        <f t="shared" ca="1" si="53"/>
        <v>29</v>
      </c>
      <c r="P102">
        <f t="shared" ca="1" si="53"/>
        <v>9</v>
      </c>
      <c r="Q102">
        <f t="shared" ca="1" si="53"/>
        <v>10</v>
      </c>
      <c r="R102">
        <f t="shared" ca="1" si="53"/>
        <v>11</v>
      </c>
      <c r="S102">
        <f t="shared" ca="1" si="53"/>
        <v>25</v>
      </c>
      <c r="T102">
        <f t="shared" ca="1" si="53"/>
        <v>13</v>
      </c>
      <c r="U102">
        <f t="shared" ca="1" si="53"/>
        <v>14</v>
      </c>
      <c r="V102">
        <f t="shared" ca="1" si="53"/>
        <v>15</v>
      </c>
      <c r="W102">
        <f t="shared" ca="1" si="52"/>
        <v>16</v>
      </c>
      <c r="X102">
        <f t="shared" ca="1" si="52"/>
        <v>17</v>
      </c>
      <c r="Y102">
        <f t="shared" ca="1" si="52"/>
        <v>18</v>
      </c>
      <c r="AA102" s="1">
        <f ca="1">IF(AND($F102=AA$2,$E102=H101),1+AA101,IF(AND($F102=AA$2,$E102&lt;&gt;H101),1,AA101))</f>
        <v>4</v>
      </c>
      <c r="AB102">
        <f ca="1">IF(AND($F102=AB$2,$E102=I101),1+AB101,IF(AND($F102=AB$2,$E102&lt;&gt;I101),1,AB101))</f>
        <v>1</v>
      </c>
      <c r="AC102">
        <f ca="1">IF(AND($F102=AC$2,$E102=J101),1+AC101,IF(AND($F102=AC$2,$E102&lt;&gt;J101),1,AC101))</f>
        <v>2</v>
      </c>
      <c r="AD102">
        <f ca="1">IF(AND($F102=AD$2,$E102=K101),1+AD101,IF(AND($F102=AD$2,$E102&lt;&gt;K101),1,AD101))</f>
        <v>3</v>
      </c>
      <c r="AE102">
        <f ca="1">IF(AND($F102=AE$2,$E102=L101),1+AE101,IF(AND($F102=AE$2,$E102&lt;&gt;L101),1,AE101))</f>
        <v>3</v>
      </c>
      <c r="AF102">
        <f ca="1">IF(AND($F102=AF$2,$E102=M101),1+AF101,IF(AND($F102=AF$2,$E102&lt;&gt;M101),1,AF101))</f>
        <v>1</v>
      </c>
      <c r="AG102">
        <f ca="1">IF(AND($F102=AG$2,$E102=N101),1+AG101,IF(AND($F102=AG$2,$E102&lt;&gt;N101),1,AG101))</f>
        <v>1</v>
      </c>
      <c r="AH102">
        <f ca="1">IF(AND($F102=AH$2,$E102=O101),1+AH101,IF(AND($F102=AH$2,$E102&lt;&gt;O101),1,AH101))</f>
        <v>1</v>
      </c>
      <c r="AI102">
        <f ca="1">IF(AND($F102=AI$2,$E102=P101),1+AI101,IF(AND($F102=AI$2,$E102&lt;&gt;P101),1,AI101))</f>
        <v>1</v>
      </c>
      <c r="AJ102">
        <f ca="1">IF(AND($F102=AJ$2,$E102=Q101),1+AJ101,IF(AND($F102=AJ$2,$E102&lt;&gt;Q101),1,AJ101))</f>
        <v>2</v>
      </c>
      <c r="AK102">
        <f ca="1">IF(AND($F102=AK$2,$E102=R101),1+AK101,IF(AND($F102=AK$2,$E102&lt;&gt;R101),1,AK101))</f>
        <v>3</v>
      </c>
      <c r="AL102">
        <f ca="1">IF(AND($F102=AL$2,$E102=S101),1+AL101,IF(AND($F102=AL$2,$E102&lt;&gt;S101),1,AL101))</f>
        <v>1</v>
      </c>
      <c r="AM102">
        <f ca="1">IF(AND($F102=AM$2,$E102=T101),1+AM101,IF(AND($F102=AM$2,$E102&lt;&gt;T101),1,AM101))</f>
        <v>1</v>
      </c>
      <c r="AN102">
        <f ca="1">IF(AND($F102=AN$2,$E102=U101),1+AN101,IF(AND($F102=AN$2,$E102&lt;&gt;U101),1,AN101))</f>
        <v>6</v>
      </c>
      <c r="AO102">
        <f ca="1">IF(AND($F102=AO$2,$E102=V101),1+AO101,IF(AND($F102=AO$2,$E102&lt;&gt;V101),1,AO101))</f>
        <v>2</v>
      </c>
      <c r="AP102">
        <f ca="1">IF(AND($F102=AP$2,$E102=W101),1+AP101,IF(AND($F102=AP$2,$E102&lt;&gt;W101),1,AP101))</f>
        <v>2</v>
      </c>
      <c r="AQ102">
        <f ca="1">IF(AND($F102=AQ$2,$E102=X101),1+AQ101,IF(AND($F102=AQ$2,$E102&lt;&gt;X101),1,AQ101))</f>
        <v>1</v>
      </c>
      <c r="AR102">
        <f ca="1">IF(AND($F102=AR$2,$E102=Y101),1+AR101,IF(AND($F102=AR$2,$E102&lt;&gt;Y101),1,AR101))</f>
        <v>4</v>
      </c>
      <c r="AS102" s="1" t="str">
        <f t="shared" ca="1" si="51"/>
        <v/>
      </c>
      <c r="AT102" s="2">
        <f t="shared" ca="1" si="51"/>
        <v>1</v>
      </c>
      <c r="AU102" s="2" t="str">
        <f t="shared" ca="1" si="51"/>
        <v/>
      </c>
      <c r="AV102" s="2" t="str">
        <f t="shared" ca="1" si="51"/>
        <v/>
      </c>
      <c r="AW102" s="2" t="str">
        <f t="shared" ca="1" si="51"/>
        <v/>
      </c>
      <c r="AX102" s="2" t="str">
        <f t="shared" ca="1" si="51"/>
        <v/>
      </c>
      <c r="AY102" s="2" t="str">
        <f t="shared" ca="1" si="51"/>
        <v/>
      </c>
      <c r="AZ102" s="2" t="str">
        <f t="shared" ca="1" si="51"/>
        <v/>
      </c>
      <c r="BA102" s="2" t="str">
        <f t="shared" ca="1" si="51"/>
        <v/>
      </c>
      <c r="BB102" s="2" t="str">
        <f t="shared" ca="1" si="51"/>
        <v/>
      </c>
      <c r="BC102" s="2" t="str">
        <f t="shared" ca="1" si="51"/>
        <v/>
      </c>
      <c r="BD102" s="2" t="str">
        <f t="shared" ca="1" si="51"/>
        <v/>
      </c>
      <c r="BE102" s="2" t="str">
        <f t="shared" ca="1" si="51"/>
        <v/>
      </c>
      <c r="BF102" s="2" t="str">
        <f t="shared" ca="1" si="51"/>
        <v/>
      </c>
      <c r="BG102" s="2" t="str">
        <f t="shared" ca="1" si="51"/>
        <v/>
      </c>
      <c r="BH102" s="2" t="str">
        <f t="shared" ca="1" si="50"/>
        <v/>
      </c>
      <c r="BI102" s="2" t="str">
        <f t="shared" ca="1" si="50"/>
        <v/>
      </c>
      <c r="BJ102" s="3" t="str">
        <f t="shared" ca="1" si="50"/>
        <v/>
      </c>
      <c r="BK102">
        <f ca="1">IF(AS101&lt;&gt;"",1+BK101,BK101)</f>
        <v>2</v>
      </c>
      <c r="BL102">
        <f ca="1">IF(AT101&lt;&gt;"",1+BL101,BL101)</f>
        <v>5</v>
      </c>
      <c r="BM102">
        <f ca="1">IF(AU101&lt;&gt;"",1+BM101,BM101)</f>
        <v>5</v>
      </c>
      <c r="BN102">
        <f ca="1">IF(AV101&lt;&gt;"",1+BN101,BN101)</f>
        <v>5</v>
      </c>
      <c r="BO102">
        <f ca="1">IF(AW101&lt;&gt;"",1+BO101,BO101)</f>
        <v>4</v>
      </c>
      <c r="BP102">
        <f ca="1">IF(AX101&lt;&gt;"",1+BP101,BP101)</f>
        <v>6</v>
      </c>
      <c r="BQ102">
        <f ca="1">IF(AY101&lt;&gt;"",1+BQ101,BQ101)</f>
        <v>5</v>
      </c>
      <c r="BR102">
        <f ca="1">IF(AZ101&lt;&gt;"",1+BR101,BR101)</f>
        <v>3</v>
      </c>
      <c r="BS102">
        <f ca="1">IF(BA101&lt;&gt;"",1+BS101,BS101)</f>
        <v>3</v>
      </c>
      <c r="BT102">
        <f ca="1">IF(BB101&lt;&gt;"",1+BT101,BT101)</f>
        <v>3</v>
      </c>
      <c r="BU102">
        <f ca="1">IF(BC101&lt;&gt;"",1+BU101,BU101)</f>
        <v>3</v>
      </c>
      <c r="BV102">
        <f ca="1">IF(BD101&lt;&gt;"",1+BV101,BV101)</f>
        <v>4</v>
      </c>
      <c r="BW102">
        <f ca="1">IF(BE101&lt;&gt;"",1+BW101,BW101)</f>
        <v>2</v>
      </c>
      <c r="BX102">
        <f ca="1">IF(BF101&lt;&gt;"",1+BX101,BX101)</f>
        <v>1</v>
      </c>
      <c r="BY102">
        <f ca="1">IF(BG101&lt;&gt;"",1+BY101,BY101)</f>
        <v>2</v>
      </c>
      <c r="BZ102">
        <f ca="1">IF(BH101&lt;&gt;"",1+BZ101,BZ101)</f>
        <v>1</v>
      </c>
      <c r="CA102">
        <f ca="1">IF(BI101&lt;&gt;"",1+CA101,CA101)</f>
        <v>3</v>
      </c>
      <c r="CB102" s="2">
        <f ca="1">IF(BJ101&lt;&gt;"",1+CB101,CB101)</f>
        <v>1</v>
      </c>
      <c r="CW102" s="3"/>
    </row>
    <row r="103" spans="4:101" customFormat="1" x14ac:dyDescent="0.25">
      <c r="D103">
        <v>101</v>
      </c>
      <c r="E103">
        <f t="shared" ca="1" si="43"/>
        <v>2</v>
      </c>
      <c r="F103">
        <f ca="1">LOOKUP(E103,A:A,B:B)</f>
        <v>2</v>
      </c>
      <c r="H103" s="1">
        <f t="shared" ca="1" si="53"/>
        <v>36</v>
      </c>
      <c r="I103">
        <f t="shared" ca="1" si="53"/>
        <v>2</v>
      </c>
      <c r="J103">
        <f t="shared" ca="1" si="53"/>
        <v>3</v>
      </c>
      <c r="K103">
        <f t="shared" ca="1" si="53"/>
        <v>4</v>
      </c>
      <c r="L103">
        <f t="shared" ca="1" si="53"/>
        <v>5</v>
      </c>
      <c r="M103">
        <f t="shared" ca="1" si="53"/>
        <v>31</v>
      </c>
      <c r="N103">
        <f t="shared" ca="1" si="53"/>
        <v>30</v>
      </c>
      <c r="O103">
        <f t="shared" ca="1" si="53"/>
        <v>29</v>
      </c>
      <c r="P103">
        <f t="shared" ca="1" si="53"/>
        <v>9</v>
      </c>
      <c r="Q103">
        <f t="shared" ca="1" si="53"/>
        <v>10</v>
      </c>
      <c r="R103">
        <f t="shared" ca="1" si="53"/>
        <v>11</v>
      </c>
      <c r="S103">
        <f t="shared" ca="1" si="53"/>
        <v>25</v>
      </c>
      <c r="T103">
        <f t="shared" ca="1" si="53"/>
        <v>13</v>
      </c>
      <c r="U103">
        <f t="shared" ca="1" si="53"/>
        <v>14</v>
      </c>
      <c r="V103">
        <f t="shared" ca="1" si="53"/>
        <v>15</v>
      </c>
      <c r="W103">
        <f t="shared" ca="1" si="52"/>
        <v>16</v>
      </c>
      <c r="X103">
        <f t="shared" ca="1" si="52"/>
        <v>17</v>
      </c>
      <c r="Y103">
        <f t="shared" ca="1" si="52"/>
        <v>18</v>
      </c>
      <c r="AA103" s="1">
        <f ca="1">IF(AND($F103=AA$2,$E103=H102),1+AA102,IF(AND($F103=AA$2,$E103&lt;&gt;H102),1,AA102))</f>
        <v>4</v>
      </c>
      <c r="AB103">
        <f ca="1">IF(AND($F103=AB$2,$E103=I102),1+AB102,IF(AND($F103=AB$2,$E103&lt;&gt;I102),1,AB102))</f>
        <v>1</v>
      </c>
      <c r="AC103">
        <f ca="1">IF(AND($F103=AC$2,$E103=J102),1+AC102,IF(AND($F103=AC$2,$E103&lt;&gt;J102),1,AC102))</f>
        <v>2</v>
      </c>
      <c r="AD103">
        <f ca="1">IF(AND($F103=AD$2,$E103=K102),1+AD102,IF(AND($F103=AD$2,$E103&lt;&gt;K102),1,AD102))</f>
        <v>3</v>
      </c>
      <c r="AE103">
        <f ca="1">IF(AND($F103=AE$2,$E103=L102),1+AE102,IF(AND($F103=AE$2,$E103&lt;&gt;L102),1,AE102))</f>
        <v>3</v>
      </c>
      <c r="AF103">
        <f ca="1">IF(AND($F103=AF$2,$E103=M102),1+AF102,IF(AND($F103=AF$2,$E103&lt;&gt;M102),1,AF102))</f>
        <v>1</v>
      </c>
      <c r="AG103">
        <f ca="1">IF(AND($F103=AG$2,$E103=N102),1+AG102,IF(AND($F103=AG$2,$E103&lt;&gt;N102),1,AG102))</f>
        <v>1</v>
      </c>
      <c r="AH103">
        <f ca="1">IF(AND($F103=AH$2,$E103=O102),1+AH102,IF(AND($F103=AH$2,$E103&lt;&gt;O102),1,AH102))</f>
        <v>1</v>
      </c>
      <c r="AI103">
        <f ca="1">IF(AND($F103=AI$2,$E103=P102),1+AI102,IF(AND($F103=AI$2,$E103&lt;&gt;P102),1,AI102))</f>
        <v>1</v>
      </c>
      <c r="AJ103">
        <f ca="1">IF(AND($F103=AJ$2,$E103=Q102),1+AJ102,IF(AND($F103=AJ$2,$E103&lt;&gt;Q102),1,AJ102))</f>
        <v>2</v>
      </c>
      <c r="AK103">
        <f ca="1">IF(AND($F103=AK$2,$E103=R102),1+AK102,IF(AND($F103=AK$2,$E103&lt;&gt;R102),1,AK102))</f>
        <v>3</v>
      </c>
      <c r="AL103">
        <f ca="1">IF(AND($F103=AL$2,$E103=S102),1+AL102,IF(AND($F103=AL$2,$E103&lt;&gt;S102),1,AL102))</f>
        <v>1</v>
      </c>
      <c r="AM103">
        <f ca="1">IF(AND($F103=AM$2,$E103=T102),1+AM102,IF(AND($F103=AM$2,$E103&lt;&gt;T102),1,AM102))</f>
        <v>1</v>
      </c>
      <c r="AN103">
        <f ca="1">IF(AND($F103=AN$2,$E103=U102),1+AN102,IF(AND($F103=AN$2,$E103&lt;&gt;U102),1,AN102))</f>
        <v>6</v>
      </c>
      <c r="AO103">
        <f ca="1">IF(AND($F103=AO$2,$E103=V102),1+AO102,IF(AND($F103=AO$2,$E103&lt;&gt;V102),1,AO102))</f>
        <v>2</v>
      </c>
      <c r="AP103">
        <f ca="1">IF(AND($F103=AP$2,$E103=W102),1+AP102,IF(AND($F103=AP$2,$E103&lt;&gt;W102),1,AP102))</f>
        <v>2</v>
      </c>
      <c r="AQ103">
        <f ca="1">IF(AND($F103=AQ$2,$E103=X102),1+AQ102,IF(AND($F103=AQ$2,$E103&lt;&gt;X102),1,AQ102))</f>
        <v>1</v>
      </c>
      <c r="AR103">
        <f ca="1">IF(AND($F103=AR$2,$E103=Y102),1+AR102,IF(AND($F103=AR$2,$E103&lt;&gt;Y102),1,AR102))</f>
        <v>4</v>
      </c>
      <c r="AS103" s="1" t="str">
        <f t="shared" ca="1" si="51"/>
        <v/>
      </c>
      <c r="AT103" s="2" t="str">
        <f t="shared" ca="1" si="51"/>
        <v/>
      </c>
      <c r="AU103" s="2" t="str">
        <f t="shared" ca="1" si="51"/>
        <v/>
      </c>
      <c r="AV103" s="2" t="str">
        <f t="shared" ca="1" si="51"/>
        <v/>
      </c>
      <c r="AW103" s="2" t="str">
        <f t="shared" ca="1" si="51"/>
        <v/>
      </c>
      <c r="AX103" s="2">
        <f t="shared" ca="1" si="51"/>
        <v>1</v>
      </c>
      <c r="AY103" s="2" t="str">
        <f t="shared" ca="1" si="51"/>
        <v/>
      </c>
      <c r="AZ103" s="2" t="str">
        <f t="shared" ca="1" si="51"/>
        <v/>
      </c>
      <c r="BA103" s="2" t="str">
        <f t="shared" ca="1" si="51"/>
        <v/>
      </c>
      <c r="BB103" s="2" t="str">
        <f t="shared" ca="1" si="51"/>
        <v/>
      </c>
      <c r="BC103" s="2" t="str">
        <f t="shared" ca="1" si="51"/>
        <v/>
      </c>
      <c r="BD103" s="2" t="str">
        <f t="shared" ca="1" si="51"/>
        <v/>
      </c>
      <c r="BE103" s="2" t="str">
        <f t="shared" ca="1" si="51"/>
        <v/>
      </c>
      <c r="BF103" s="2" t="str">
        <f t="shared" ca="1" si="51"/>
        <v/>
      </c>
      <c r="BG103" s="2" t="str">
        <f t="shared" ca="1" si="51"/>
        <v/>
      </c>
      <c r="BH103" s="2" t="str">
        <f t="shared" ca="1" si="50"/>
        <v/>
      </c>
      <c r="BI103" s="2" t="str">
        <f t="shared" ca="1" si="50"/>
        <v/>
      </c>
      <c r="BJ103" s="3" t="str">
        <f t="shared" ca="1" si="50"/>
        <v/>
      </c>
      <c r="BK103">
        <f ca="1">IF(AS102&lt;&gt;"",1+BK102,BK102)</f>
        <v>2</v>
      </c>
      <c r="BL103">
        <f ca="1">IF(AT102&lt;&gt;"",1+BL102,BL102)</f>
        <v>6</v>
      </c>
      <c r="BM103">
        <f ca="1">IF(AU102&lt;&gt;"",1+BM102,BM102)</f>
        <v>5</v>
      </c>
      <c r="BN103">
        <f ca="1">IF(AV102&lt;&gt;"",1+BN102,BN102)</f>
        <v>5</v>
      </c>
      <c r="BO103">
        <f ca="1">IF(AW102&lt;&gt;"",1+BO102,BO102)</f>
        <v>4</v>
      </c>
      <c r="BP103">
        <f ca="1">IF(AX102&lt;&gt;"",1+BP102,BP102)</f>
        <v>6</v>
      </c>
      <c r="BQ103">
        <f ca="1">IF(AY102&lt;&gt;"",1+BQ102,BQ102)</f>
        <v>5</v>
      </c>
      <c r="BR103">
        <f ca="1">IF(AZ102&lt;&gt;"",1+BR102,BR102)</f>
        <v>3</v>
      </c>
      <c r="BS103">
        <f ca="1">IF(BA102&lt;&gt;"",1+BS102,BS102)</f>
        <v>3</v>
      </c>
      <c r="BT103">
        <f ca="1">IF(BB102&lt;&gt;"",1+BT102,BT102)</f>
        <v>3</v>
      </c>
      <c r="BU103">
        <f ca="1">IF(BC102&lt;&gt;"",1+BU102,BU102)</f>
        <v>3</v>
      </c>
      <c r="BV103">
        <f ca="1">IF(BD102&lt;&gt;"",1+BV102,BV102)</f>
        <v>4</v>
      </c>
      <c r="BW103">
        <f ca="1">IF(BE102&lt;&gt;"",1+BW102,BW102)</f>
        <v>2</v>
      </c>
      <c r="BX103">
        <f ca="1">IF(BF102&lt;&gt;"",1+BX102,BX102)</f>
        <v>1</v>
      </c>
      <c r="BY103">
        <f ca="1">IF(BG102&lt;&gt;"",1+BY102,BY102)</f>
        <v>2</v>
      </c>
      <c r="BZ103">
        <f ca="1">IF(BH102&lt;&gt;"",1+BZ102,BZ102)</f>
        <v>1</v>
      </c>
      <c r="CA103">
        <f ca="1">IF(BI102&lt;&gt;"",1+CA102,CA102)</f>
        <v>3</v>
      </c>
      <c r="CB103" s="2">
        <f ca="1">IF(BJ102&lt;&gt;"",1+CB102,CB102)</f>
        <v>1</v>
      </c>
      <c r="CW103" s="3"/>
    </row>
    <row r="104" spans="4:101" customFormat="1" x14ac:dyDescent="0.25">
      <c r="D104">
        <v>102</v>
      </c>
      <c r="E104">
        <f t="shared" ca="1" si="43"/>
        <v>6</v>
      </c>
      <c r="F104">
        <f ca="1">LOOKUP(E104,A:A,B:B)</f>
        <v>6</v>
      </c>
      <c r="H104" s="1">
        <f t="shared" ca="1" si="53"/>
        <v>36</v>
      </c>
      <c r="I104">
        <f t="shared" ca="1" si="53"/>
        <v>2</v>
      </c>
      <c r="J104">
        <f t="shared" ca="1" si="53"/>
        <v>3</v>
      </c>
      <c r="K104">
        <f t="shared" ca="1" si="53"/>
        <v>4</v>
      </c>
      <c r="L104">
        <f t="shared" ca="1" si="53"/>
        <v>5</v>
      </c>
      <c r="M104">
        <f t="shared" ca="1" si="53"/>
        <v>6</v>
      </c>
      <c r="N104">
        <f t="shared" ca="1" si="53"/>
        <v>30</v>
      </c>
      <c r="O104">
        <f t="shared" ca="1" si="53"/>
        <v>29</v>
      </c>
      <c r="P104">
        <f t="shared" ca="1" si="53"/>
        <v>9</v>
      </c>
      <c r="Q104">
        <f t="shared" ca="1" si="53"/>
        <v>10</v>
      </c>
      <c r="R104">
        <f t="shared" ca="1" si="53"/>
        <v>11</v>
      </c>
      <c r="S104">
        <f t="shared" ca="1" si="53"/>
        <v>25</v>
      </c>
      <c r="T104">
        <f t="shared" ca="1" si="53"/>
        <v>13</v>
      </c>
      <c r="U104">
        <f t="shared" ca="1" si="53"/>
        <v>14</v>
      </c>
      <c r="V104">
        <f t="shared" ca="1" si="53"/>
        <v>15</v>
      </c>
      <c r="W104">
        <f t="shared" ca="1" si="52"/>
        <v>16</v>
      </c>
      <c r="X104">
        <f t="shared" ca="1" si="52"/>
        <v>17</v>
      </c>
      <c r="Y104">
        <f t="shared" ca="1" si="52"/>
        <v>18</v>
      </c>
      <c r="AA104" s="1">
        <f ca="1">IF(AND($F104=AA$2,$E104=H103),1+AA103,IF(AND($F104=AA$2,$E104&lt;&gt;H103),1,AA103))</f>
        <v>4</v>
      </c>
      <c r="AB104">
        <f ca="1">IF(AND($F104=AB$2,$E104=I103),1+AB103,IF(AND($F104=AB$2,$E104&lt;&gt;I103),1,AB103))</f>
        <v>1</v>
      </c>
      <c r="AC104">
        <f ca="1">IF(AND($F104=AC$2,$E104=J103),1+AC103,IF(AND($F104=AC$2,$E104&lt;&gt;J103),1,AC103))</f>
        <v>2</v>
      </c>
      <c r="AD104">
        <f ca="1">IF(AND($F104=AD$2,$E104=K103),1+AD103,IF(AND($F104=AD$2,$E104&lt;&gt;K103),1,AD103))</f>
        <v>3</v>
      </c>
      <c r="AE104">
        <f ca="1">IF(AND($F104=AE$2,$E104=L103),1+AE103,IF(AND($F104=AE$2,$E104&lt;&gt;L103),1,AE103))</f>
        <v>3</v>
      </c>
      <c r="AF104">
        <f ca="1">IF(AND($F104=AF$2,$E104=M103),1+AF103,IF(AND($F104=AF$2,$E104&lt;&gt;M103),1,AF103))</f>
        <v>1</v>
      </c>
      <c r="AG104">
        <f ca="1">IF(AND($F104=AG$2,$E104=N103),1+AG103,IF(AND($F104=AG$2,$E104&lt;&gt;N103),1,AG103))</f>
        <v>1</v>
      </c>
      <c r="AH104">
        <f ca="1">IF(AND($F104=AH$2,$E104=O103),1+AH103,IF(AND($F104=AH$2,$E104&lt;&gt;O103),1,AH103))</f>
        <v>1</v>
      </c>
      <c r="AI104">
        <f ca="1">IF(AND($F104=AI$2,$E104=P103),1+AI103,IF(AND($F104=AI$2,$E104&lt;&gt;P103),1,AI103))</f>
        <v>1</v>
      </c>
      <c r="AJ104">
        <f ca="1">IF(AND($F104=AJ$2,$E104=Q103),1+AJ103,IF(AND($F104=AJ$2,$E104&lt;&gt;Q103),1,AJ103))</f>
        <v>2</v>
      </c>
      <c r="AK104">
        <f ca="1">IF(AND($F104=AK$2,$E104=R103),1+AK103,IF(AND($F104=AK$2,$E104&lt;&gt;R103),1,AK103))</f>
        <v>3</v>
      </c>
      <c r="AL104">
        <f ca="1">IF(AND($F104=AL$2,$E104=S103),1+AL103,IF(AND($F104=AL$2,$E104&lt;&gt;S103),1,AL103))</f>
        <v>1</v>
      </c>
      <c r="AM104">
        <f ca="1">IF(AND($F104=AM$2,$E104=T103),1+AM103,IF(AND($F104=AM$2,$E104&lt;&gt;T103),1,AM103))</f>
        <v>1</v>
      </c>
      <c r="AN104">
        <f ca="1">IF(AND($F104=AN$2,$E104=U103),1+AN103,IF(AND($F104=AN$2,$E104&lt;&gt;U103),1,AN103))</f>
        <v>6</v>
      </c>
      <c r="AO104">
        <f ca="1">IF(AND($F104=AO$2,$E104=V103),1+AO103,IF(AND($F104=AO$2,$E104&lt;&gt;V103),1,AO103))</f>
        <v>2</v>
      </c>
      <c r="AP104">
        <f ca="1">IF(AND($F104=AP$2,$E104=W103),1+AP103,IF(AND($F104=AP$2,$E104&lt;&gt;W103),1,AP103))</f>
        <v>2</v>
      </c>
      <c r="AQ104">
        <f ca="1">IF(AND($F104=AQ$2,$E104=X103),1+AQ103,IF(AND($F104=AQ$2,$E104&lt;&gt;X103),1,AQ103))</f>
        <v>1</v>
      </c>
      <c r="AR104">
        <f ca="1">IF(AND($F104=AR$2,$E104=Y103),1+AR103,IF(AND($F104=AR$2,$E104&lt;&gt;Y103),1,AR103))</f>
        <v>4</v>
      </c>
      <c r="AS104" s="1" t="str">
        <f t="shared" ca="1" si="51"/>
        <v/>
      </c>
      <c r="AT104" s="2" t="str">
        <f t="shared" ca="1" si="51"/>
        <v/>
      </c>
      <c r="AU104" s="2" t="str">
        <f t="shared" ca="1" si="51"/>
        <v/>
      </c>
      <c r="AV104" s="2" t="str">
        <f t="shared" ca="1" si="51"/>
        <v/>
      </c>
      <c r="AW104" s="2" t="str">
        <f t="shared" ca="1" si="51"/>
        <v/>
      </c>
      <c r="AX104" s="2" t="str">
        <f t="shared" ca="1" si="51"/>
        <v/>
      </c>
      <c r="AY104" s="2" t="str">
        <f t="shared" ca="1" si="51"/>
        <v/>
      </c>
      <c r="AZ104" s="2" t="str">
        <f t="shared" ca="1" si="51"/>
        <v/>
      </c>
      <c r="BA104" s="2" t="str">
        <f t="shared" ca="1" si="51"/>
        <v/>
      </c>
      <c r="BB104" s="2" t="str">
        <f t="shared" ca="1" si="51"/>
        <v/>
      </c>
      <c r="BC104" s="2" t="str">
        <f t="shared" ca="1" si="51"/>
        <v/>
      </c>
      <c r="BD104" s="2" t="str">
        <f t="shared" ca="1" si="51"/>
        <v/>
      </c>
      <c r="BE104" s="2" t="str">
        <f t="shared" ca="1" si="51"/>
        <v/>
      </c>
      <c r="BF104" s="2">
        <f t="shared" ca="1" si="51"/>
        <v>6</v>
      </c>
      <c r="BG104" s="2" t="str">
        <f t="shared" ca="1" si="51"/>
        <v/>
      </c>
      <c r="BH104" s="2" t="str">
        <f t="shared" ca="1" si="50"/>
        <v/>
      </c>
      <c r="BI104" s="2" t="str">
        <f t="shared" ca="1" si="50"/>
        <v/>
      </c>
      <c r="BJ104" s="3" t="str">
        <f t="shared" ca="1" si="50"/>
        <v/>
      </c>
      <c r="BK104">
        <f ca="1">IF(AS103&lt;&gt;"",1+BK103,BK103)</f>
        <v>2</v>
      </c>
      <c r="BL104">
        <f ca="1">IF(AT103&lt;&gt;"",1+BL103,BL103)</f>
        <v>6</v>
      </c>
      <c r="BM104">
        <f ca="1">IF(AU103&lt;&gt;"",1+BM103,BM103)</f>
        <v>5</v>
      </c>
      <c r="BN104">
        <f ca="1">IF(AV103&lt;&gt;"",1+BN103,BN103)</f>
        <v>5</v>
      </c>
      <c r="BO104">
        <f ca="1">IF(AW103&lt;&gt;"",1+BO103,BO103)</f>
        <v>4</v>
      </c>
      <c r="BP104">
        <f ca="1">IF(AX103&lt;&gt;"",1+BP103,BP103)</f>
        <v>7</v>
      </c>
      <c r="BQ104">
        <f ca="1">IF(AY103&lt;&gt;"",1+BQ103,BQ103)</f>
        <v>5</v>
      </c>
      <c r="BR104">
        <f ca="1">IF(AZ103&lt;&gt;"",1+BR103,BR103)</f>
        <v>3</v>
      </c>
      <c r="BS104">
        <f ca="1">IF(BA103&lt;&gt;"",1+BS103,BS103)</f>
        <v>3</v>
      </c>
      <c r="BT104">
        <f ca="1">IF(BB103&lt;&gt;"",1+BT103,BT103)</f>
        <v>3</v>
      </c>
      <c r="BU104">
        <f ca="1">IF(BC103&lt;&gt;"",1+BU103,BU103)</f>
        <v>3</v>
      </c>
      <c r="BV104">
        <f ca="1">IF(BD103&lt;&gt;"",1+BV103,BV103)</f>
        <v>4</v>
      </c>
      <c r="BW104">
        <f ca="1">IF(BE103&lt;&gt;"",1+BW103,BW103)</f>
        <v>2</v>
      </c>
      <c r="BX104">
        <f ca="1">IF(BF103&lt;&gt;"",1+BX103,BX103)</f>
        <v>1</v>
      </c>
      <c r="BY104">
        <f ca="1">IF(BG103&lt;&gt;"",1+BY103,BY103)</f>
        <v>2</v>
      </c>
      <c r="BZ104">
        <f ca="1">IF(BH103&lt;&gt;"",1+BZ103,BZ103)</f>
        <v>1</v>
      </c>
      <c r="CA104">
        <f ca="1">IF(BI103&lt;&gt;"",1+CA103,CA103)</f>
        <v>3</v>
      </c>
      <c r="CB104" s="2">
        <f ca="1">IF(BJ103&lt;&gt;"",1+CB103,CB103)</f>
        <v>1</v>
      </c>
      <c r="CW104" s="3"/>
    </row>
    <row r="105" spans="4:101" customFormat="1" x14ac:dyDescent="0.25">
      <c r="D105">
        <v>103</v>
      </c>
      <c r="E105">
        <f t="shared" ca="1" si="43"/>
        <v>23</v>
      </c>
      <c r="F105">
        <f ca="1">LOOKUP(E105,A:A,B:B)</f>
        <v>14</v>
      </c>
      <c r="H105" s="1">
        <f t="shared" ca="1" si="53"/>
        <v>36</v>
      </c>
      <c r="I105">
        <f t="shared" ca="1" si="53"/>
        <v>2</v>
      </c>
      <c r="J105">
        <f t="shared" ca="1" si="53"/>
        <v>3</v>
      </c>
      <c r="K105">
        <f t="shared" ca="1" si="53"/>
        <v>4</v>
      </c>
      <c r="L105">
        <f t="shared" ca="1" si="53"/>
        <v>5</v>
      </c>
      <c r="M105">
        <f t="shared" ca="1" si="53"/>
        <v>6</v>
      </c>
      <c r="N105">
        <f t="shared" ca="1" si="53"/>
        <v>30</v>
      </c>
      <c r="O105">
        <f t="shared" ca="1" si="53"/>
        <v>29</v>
      </c>
      <c r="P105">
        <f t="shared" ca="1" si="53"/>
        <v>9</v>
      </c>
      <c r="Q105">
        <f t="shared" ca="1" si="53"/>
        <v>10</v>
      </c>
      <c r="R105">
        <f t="shared" ca="1" si="53"/>
        <v>11</v>
      </c>
      <c r="S105">
        <f t="shared" ca="1" si="53"/>
        <v>25</v>
      </c>
      <c r="T105">
        <f t="shared" ca="1" si="53"/>
        <v>13</v>
      </c>
      <c r="U105">
        <f t="shared" ca="1" si="53"/>
        <v>23</v>
      </c>
      <c r="V105">
        <f t="shared" ca="1" si="53"/>
        <v>15</v>
      </c>
      <c r="W105">
        <f t="shared" ca="1" si="52"/>
        <v>16</v>
      </c>
      <c r="X105">
        <f t="shared" ca="1" si="52"/>
        <v>17</v>
      </c>
      <c r="Y105">
        <f t="shared" ca="1" si="52"/>
        <v>18</v>
      </c>
      <c r="AA105" s="1">
        <f ca="1">IF(AND($F105=AA$2,$E105=H104),1+AA104,IF(AND($F105=AA$2,$E105&lt;&gt;H104),1,AA104))</f>
        <v>4</v>
      </c>
      <c r="AB105">
        <f ca="1">IF(AND($F105=AB$2,$E105=I104),1+AB104,IF(AND($F105=AB$2,$E105&lt;&gt;I104),1,AB104))</f>
        <v>1</v>
      </c>
      <c r="AC105">
        <f ca="1">IF(AND($F105=AC$2,$E105=J104),1+AC104,IF(AND($F105=AC$2,$E105&lt;&gt;J104),1,AC104))</f>
        <v>2</v>
      </c>
      <c r="AD105">
        <f ca="1">IF(AND($F105=AD$2,$E105=K104),1+AD104,IF(AND($F105=AD$2,$E105&lt;&gt;K104),1,AD104))</f>
        <v>3</v>
      </c>
      <c r="AE105">
        <f ca="1">IF(AND($F105=AE$2,$E105=L104),1+AE104,IF(AND($F105=AE$2,$E105&lt;&gt;L104),1,AE104))</f>
        <v>3</v>
      </c>
      <c r="AF105">
        <f ca="1">IF(AND($F105=AF$2,$E105=M104),1+AF104,IF(AND($F105=AF$2,$E105&lt;&gt;M104),1,AF104))</f>
        <v>1</v>
      </c>
      <c r="AG105">
        <f ca="1">IF(AND($F105=AG$2,$E105=N104),1+AG104,IF(AND($F105=AG$2,$E105&lt;&gt;N104),1,AG104))</f>
        <v>1</v>
      </c>
      <c r="AH105">
        <f ca="1">IF(AND($F105=AH$2,$E105=O104),1+AH104,IF(AND($F105=AH$2,$E105&lt;&gt;O104),1,AH104))</f>
        <v>1</v>
      </c>
      <c r="AI105">
        <f ca="1">IF(AND($F105=AI$2,$E105=P104),1+AI104,IF(AND($F105=AI$2,$E105&lt;&gt;P104),1,AI104))</f>
        <v>1</v>
      </c>
      <c r="AJ105">
        <f ca="1">IF(AND($F105=AJ$2,$E105=Q104),1+AJ104,IF(AND($F105=AJ$2,$E105&lt;&gt;Q104),1,AJ104))</f>
        <v>2</v>
      </c>
      <c r="AK105">
        <f ca="1">IF(AND($F105=AK$2,$E105=R104),1+AK104,IF(AND($F105=AK$2,$E105&lt;&gt;R104),1,AK104))</f>
        <v>3</v>
      </c>
      <c r="AL105">
        <f ca="1">IF(AND($F105=AL$2,$E105=S104),1+AL104,IF(AND($F105=AL$2,$E105&lt;&gt;S104),1,AL104))</f>
        <v>1</v>
      </c>
      <c r="AM105">
        <f ca="1">IF(AND($F105=AM$2,$E105=T104),1+AM104,IF(AND($F105=AM$2,$E105&lt;&gt;T104),1,AM104))</f>
        <v>1</v>
      </c>
      <c r="AN105">
        <f ca="1">IF(AND($F105=AN$2,$E105=U104),1+AN104,IF(AND($F105=AN$2,$E105&lt;&gt;U104),1,AN104))</f>
        <v>1</v>
      </c>
      <c r="AO105">
        <f ca="1">IF(AND($F105=AO$2,$E105=V104),1+AO104,IF(AND($F105=AO$2,$E105&lt;&gt;V104),1,AO104))</f>
        <v>2</v>
      </c>
      <c r="AP105">
        <f ca="1">IF(AND($F105=AP$2,$E105=W104),1+AP104,IF(AND($F105=AP$2,$E105&lt;&gt;W104),1,AP104))</f>
        <v>2</v>
      </c>
      <c r="AQ105">
        <f ca="1">IF(AND($F105=AQ$2,$E105=X104),1+AQ104,IF(AND($F105=AQ$2,$E105&lt;&gt;X104),1,AQ104))</f>
        <v>1</v>
      </c>
      <c r="AR105">
        <f ca="1">IF(AND($F105=AR$2,$E105=Y104),1+AR104,IF(AND($F105=AR$2,$E105&lt;&gt;Y104),1,AR104))</f>
        <v>4</v>
      </c>
      <c r="AS105" s="1" t="str">
        <f t="shared" ca="1" si="51"/>
        <v/>
      </c>
      <c r="AT105" s="2" t="str">
        <f t="shared" ca="1" si="51"/>
        <v/>
      </c>
      <c r="AU105" s="2" t="str">
        <f t="shared" ca="1" si="51"/>
        <v/>
      </c>
      <c r="AV105" s="2" t="str">
        <f t="shared" ca="1" si="51"/>
        <v/>
      </c>
      <c r="AW105" s="2">
        <f t="shared" ca="1" si="51"/>
        <v>3</v>
      </c>
      <c r="AX105" s="2" t="str">
        <f t="shared" ca="1" si="51"/>
        <v/>
      </c>
      <c r="AY105" s="2" t="str">
        <f t="shared" ca="1" si="51"/>
        <v/>
      </c>
      <c r="AZ105" s="2" t="str">
        <f t="shared" ca="1" si="51"/>
        <v/>
      </c>
      <c r="BA105" s="2" t="str">
        <f t="shared" ca="1" si="51"/>
        <v/>
      </c>
      <c r="BB105" s="2" t="str">
        <f t="shared" ca="1" si="51"/>
        <v/>
      </c>
      <c r="BC105" s="2" t="str">
        <f t="shared" ca="1" si="51"/>
        <v/>
      </c>
      <c r="BD105" s="2" t="str">
        <f t="shared" ca="1" si="51"/>
        <v/>
      </c>
      <c r="BE105" s="2" t="str">
        <f t="shared" ca="1" si="51"/>
        <v/>
      </c>
      <c r="BF105" s="2" t="str">
        <f t="shared" ca="1" si="51"/>
        <v/>
      </c>
      <c r="BG105" s="2" t="str">
        <f t="shared" ca="1" si="51"/>
        <v/>
      </c>
      <c r="BH105" s="2" t="str">
        <f t="shared" ca="1" si="50"/>
        <v/>
      </c>
      <c r="BI105" s="2" t="str">
        <f t="shared" ca="1" si="50"/>
        <v/>
      </c>
      <c r="BJ105" s="3" t="str">
        <f t="shared" ca="1" si="50"/>
        <v/>
      </c>
      <c r="BK105">
        <f ca="1">IF(AS104&lt;&gt;"",1+BK104,BK104)</f>
        <v>2</v>
      </c>
      <c r="BL105">
        <f ca="1">IF(AT104&lt;&gt;"",1+BL104,BL104)</f>
        <v>6</v>
      </c>
      <c r="BM105">
        <f ca="1">IF(AU104&lt;&gt;"",1+BM104,BM104)</f>
        <v>5</v>
      </c>
      <c r="BN105">
        <f ca="1">IF(AV104&lt;&gt;"",1+BN104,BN104)</f>
        <v>5</v>
      </c>
      <c r="BO105">
        <f ca="1">IF(AW104&lt;&gt;"",1+BO104,BO104)</f>
        <v>4</v>
      </c>
      <c r="BP105">
        <f ca="1">IF(AX104&lt;&gt;"",1+BP104,BP104)</f>
        <v>7</v>
      </c>
      <c r="BQ105">
        <f ca="1">IF(AY104&lt;&gt;"",1+BQ104,BQ104)</f>
        <v>5</v>
      </c>
      <c r="BR105">
        <f ca="1">IF(AZ104&lt;&gt;"",1+BR104,BR104)</f>
        <v>3</v>
      </c>
      <c r="BS105">
        <f ca="1">IF(BA104&lt;&gt;"",1+BS104,BS104)</f>
        <v>3</v>
      </c>
      <c r="BT105">
        <f ca="1">IF(BB104&lt;&gt;"",1+BT104,BT104)</f>
        <v>3</v>
      </c>
      <c r="BU105">
        <f ca="1">IF(BC104&lt;&gt;"",1+BU104,BU104)</f>
        <v>3</v>
      </c>
      <c r="BV105">
        <f ca="1">IF(BD104&lt;&gt;"",1+BV104,BV104)</f>
        <v>4</v>
      </c>
      <c r="BW105">
        <f ca="1">IF(BE104&lt;&gt;"",1+BW104,BW104)</f>
        <v>2</v>
      </c>
      <c r="BX105">
        <f ca="1">IF(BF104&lt;&gt;"",1+BX104,BX104)</f>
        <v>2</v>
      </c>
      <c r="BY105">
        <f ca="1">IF(BG104&lt;&gt;"",1+BY104,BY104)</f>
        <v>2</v>
      </c>
      <c r="BZ105">
        <f ca="1">IF(BH104&lt;&gt;"",1+BZ104,BZ104)</f>
        <v>1</v>
      </c>
      <c r="CA105">
        <f ca="1">IF(BI104&lt;&gt;"",1+CA104,CA104)</f>
        <v>3</v>
      </c>
      <c r="CB105" s="2">
        <f ca="1">IF(BJ104&lt;&gt;"",1+CB104,CB104)</f>
        <v>1</v>
      </c>
      <c r="CW105" s="3"/>
    </row>
    <row r="106" spans="4:101" customFormat="1" x14ac:dyDescent="0.25">
      <c r="D106">
        <v>104</v>
      </c>
      <c r="E106">
        <f t="shared" ca="1" si="43"/>
        <v>32</v>
      </c>
      <c r="F106">
        <f ca="1">LOOKUP(E106,A:A,B:B)</f>
        <v>5</v>
      </c>
      <c r="H106" s="1">
        <f t="shared" ca="1" si="53"/>
        <v>36</v>
      </c>
      <c r="I106">
        <f t="shared" ca="1" si="53"/>
        <v>2</v>
      </c>
      <c r="J106">
        <f t="shared" ca="1" si="53"/>
        <v>3</v>
      </c>
      <c r="K106">
        <f t="shared" ca="1" si="53"/>
        <v>4</v>
      </c>
      <c r="L106">
        <f t="shared" ca="1" si="53"/>
        <v>32</v>
      </c>
      <c r="M106">
        <f t="shared" ca="1" si="53"/>
        <v>6</v>
      </c>
      <c r="N106">
        <f t="shared" ca="1" si="53"/>
        <v>30</v>
      </c>
      <c r="O106">
        <f t="shared" ca="1" si="53"/>
        <v>29</v>
      </c>
      <c r="P106">
        <f t="shared" ca="1" si="53"/>
        <v>9</v>
      </c>
      <c r="Q106">
        <f t="shared" ca="1" si="53"/>
        <v>10</v>
      </c>
      <c r="R106">
        <f t="shared" ca="1" si="53"/>
        <v>11</v>
      </c>
      <c r="S106">
        <f t="shared" ca="1" si="53"/>
        <v>25</v>
      </c>
      <c r="T106">
        <f t="shared" ca="1" si="53"/>
        <v>13</v>
      </c>
      <c r="U106">
        <f t="shared" ca="1" si="53"/>
        <v>23</v>
      </c>
      <c r="V106">
        <f t="shared" ca="1" si="53"/>
        <v>15</v>
      </c>
      <c r="W106">
        <f t="shared" ca="1" si="52"/>
        <v>16</v>
      </c>
      <c r="X106">
        <f t="shared" ca="1" si="52"/>
        <v>17</v>
      </c>
      <c r="Y106">
        <f t="shared" ca="1" si="52"/>
        <v>18</v>
      </c>
      <c r="AA106" s="1">
        <f ca="1">IF(AND($F106=AA$2,$E106=H105),1+AA105,IF(AND($F106=AA$2,$E106&lt;&gt;H105),1,AA105))</f>
        <v>4</v>
      </c>
      <c r="AB106">
        <f ca="1">IF(AND($F106=AB$2,$E106=I105),1+AB105,IF(AND($F106=AB$2,$E106&lt;&gt;I105),1,AB105))</f>
        <v>1</v>
      </c>
      <c r="AC106">
        <f ca="1">IF(AND($F106=AC$2,$E106=J105),1+AC105,IF(AND($F106=AC$2,$E106&lt;&gt;J105),1,AC105))</f>
        <v>2</v>
      </c>
      <c r="AD106">
        <f ca="1">IF(AND($F106=AD$2,$E106=K105),1+AD105,IF(AND($F106=AD$2,$E106&lt;&gt;K105),1,AD105))</f>
        <v>3</v>
      </c>
      <c r="AE106">
        <f ca="1">IF(AND($F106=AE$2,$E106=L105),1+AE105,IF(AND($F106=AE$2,$E106&lt;&gt;L105),1,AE105))</f>
        <v>1</v>
      </c>
      <c r="AF106">
        <f ca="1">IF(AND($F106=AF$2,$E106=M105),1+AF105,IF(AND($F106=AF$2,$E106&lt;&gt;M105),1,AF105))</f>
        <v>1</v>
      </c>
      <c r="AG106">
        <f ca="1">IF(AND($F106=AG$2,$E106=N105),1+AG105,IF(AND($F106=AG$2,$E106&lt;&gt;N105),1,AG105))</f>
        <v>1</v>
      </c>
      <c r="AH106">
        <f ca="1">IF(AND($F106=AH$2,$E106=O105),1+AH105,IF(AND($F106=AH$2,$E106&lt;&gt;O105),1,AH105))</f>
        <v>1</v>
      </c>
      <c r="AI106">
        <f ca="1">IF(AND($F106=AI$2,$E106=P105),1+AI105,IF(AND($F106=AI$2,$E106&lt;&gt;P105),1,AI105))</f>
        <v>1</v>
      </c>
      <c r="AJ106">
        <f ca="1">IF(AND($F106=AJ$2,$E106=Q105),1+AJ105,IF(AND($F106=AJ$2,$E106&lt;&gt;Q105),1,AJ105))</f>
        <v>2</v>
      </c>
      <c r="AK106">
        <f ca="1">IF(AND($F106=AK$2,$E106=R105),1+AK105,IF(AND($F106=AK$2,$E106&lt;&gt;R105),1,AK105))</f>
        <v>3</v>
      </c>
      <c r="AL106">
        <f ca="1">IF(AND($F106=AL$2,$E106=S105),1+AL105,IF(AND($F106=AL$2,$E106&lt;&gt;S105),1,AL105))</f>
        <v>1</v>
      </c>
      <c r="AM106">
        <f ca="1">IF(AND($F106=AM$2,$E106=T105),1+AM105,IF(AND($F106=AM$2,$E106&lt;&gt;T105),1,AM105))</f>
        <v>1</v>
      </c>
      <c r="AN106">
        <f ca="1">IF(AND($F106=AN$2,$E106=U105),1+AN105,IF(AND($F106=AN$2,$E106&lt;&gt;U105),1,AN105))</f>
        <v>1</v>
      </c>
      <c r="AO106">
        <f ca="1">IF(AND($F106=AO$2,$E106=V105),1+AO105,IF(AND($F106=AO$2,$E106&lt;&gt;V105),1,AO105))</f>
        <v>2</v>
      </c>
      <c r="AP106">
        <f ca="1">IF(AND($F106=AP$2,$E106=W105),1+AP105,IF(AND($F106=AP$2,$E106&lt;&gt;W105),1,AP105))</f>
        <v>2</v>
      </c>
      <c r="AQ106">
        <f ca="1">IF(AND($F106=AQ$2,$E106=X105),1+AQ105,IF(AND($F106=AQ$2,$E106&lt;&gt;X105),1,AQ105))</f>
        <v>1</v>
      </c>
      <c r="AR106">
        <f ca="1">IF(AND($F106=AR$2,$E106=Y105),1+AR105,IF(AND($F106=AR$2,$E106&lt;&gt;Y105),1,AR105))</f>
        <v>4</v>
      </c>
      <c r="AS106" s="1" t="str">
        <f t="shared" ca="1" si="51"/>
        <v/>
      </c>
      <c r="AT106" s="2" t="str">
        <f t="shared" ca="1" si="51"/>
        <v/>
      </c>
      <c r="AU106" s="2" t="str">
        <f t="shared" ca="1" si="51"/>
        <v/>
      </c>
      <c r="AV106" s="2" t="str">
        <f t="shared" ca="1" si="51"/>
        <v/>
      </c>
      <c r="AW106" s="2" t="str">
        <f t="shared" ca="1" si="51"/>
        <v/>
      </c>
      <c r="AX106" s="2" t="str">
        <f t="shared" ca="1" si="51"/>
        <v/>
      </c>
      <c r="AY106" s="2" t="str">
        <f t="shared" ca="1" si="51"/>
        <v/>
      </c>
      <c r="AZ106" s="2" t="str">
        <f t="shared" ca="1" si="51"/>
        <v/>
      </c>
      <c r="BA106" s="2" t="str">
        <f t="shared" ca="1" si="51"/>
        <v/>
      </c>
      <c r="BB106" s="2" t="str">
        <f t="shared" ca="1" si="51"/>
        <v/>
      </c>
      <c r="BC106" s="2">
        <f t="shared" ca="1" si="51"/>
        <v>3</v>
      </c>
      <c r="BD106" s="2" t="str">
        <f t="shared" ca="1" si="51"/>
        <v/>
      </c>
      <c r="BE106" s="2" t="str">
        <f t="shared" ca="1" si="51"/>
        <v/>
      </c>
      <c r="BF106" s="2" t="str">
        <f t="shared" ca="1" si="51"/>
        <v/>
      </c>
      <c r="BG106" s="2" t="str">
        <f t="shared" ca="1" si="51"/>
        <v/>
      </c>
      <c r="BH106" s="2" t="str">
        <f t="shared" ca="1" si="50"/>
        <v/>
      </c>
      <c r="BI106" s="2" t="str">
        <f t="shared" ca="1" si="50"/>
        <v/>
      </c>
      <c r="BJ106" s="3" t="str">
        <f t="shared" ca="1" si="50"/>
        <v/>
      </c>
      <c r="BK106">
        <f ca="1">IF(AS105&lt;&gt;"",1+BK105,BK105)</f>
        <v>2</v>
      </c>
      <c r="BL106">
        <f ca="1">IF(AT105&lt;&gt;"",1+BL105,BL105)</f>
        <v>6</v>
      </c>
      <c r="BM106">
        <f ca="1">IF(AU105&lt;&gt;"",1+BM105,BM105)</f>
        <v>5</v>
      </c>
      <c r="BN106">
        <f ca="1">IF(AV105&lt;&gt;"",1+BN105,BN105)</f>
        <v>5</v>
      </c>
      <c r="BO106">
        <f ca="1">IF(AW105&lt;&gt;"",1+BO105,BO105)</f>
        <v>5</v>
      </c>
      <c r="BP106">
        <f ca="1">IF(AX105&lt;&gt;"",1+BP105,BP105)</f>
        <v>7</v>
      </c>
      <c r="BQ106">
        <f ca="1">IF(AY105&lt;&gt;"",1+BQ105,BQ105)</f>
        <v>5</v>
      </c>
      <c r="BR106">
        <f ca="1">IF(AZ105&lt;&gt;"",1+BR105,BR105)</f>
        <v>3</v>
      </c>
      <c r="BS106">
        <f ca="1">IF(BA105&lt;&gt;"",1+BS105,BS105)</f>
        <v>3</v>
      </c>
      <c r="BT106">
        <f ca="1">IF(BB105&lt;&gt;"",1+BT105,BT105)</f>
        <v>3</v>
      </c>
      <c r="BU106">
        <f ca="1">IF(BC105&lt;&gt;"",1+BU105,BU105)</f>
        <v>3</v>
      </c>
      <c r="BV106">
        <f ca="1">IF(BD105&lt;&gt;"",1+BV105,BV105)</f>
        <v>4</v>
      </c>
      <c r="BW106">
        <f ca="1">IF(BE105&lt;&gt;"",1+BW105,BW105)</f>
        <v>2</v>
      </c>
      <c r="BX106">
        <f ca="1">IF(BF105&lt;&gt;"",1+BX105,BX105)</f>
        <v>2</v>
      </c>
      <c r="BY106">
        <f ca="1">IF(BG105&lt;&gt;"",1+BY105,BY105)</f>
        <v>2</v>
      </c>
      <c r="BZ106">
        <f ca="1">IF(BH105&lt;&gt;"",1+BZ105,BZ105)</f>
        <v>1</v>
      </c>
      <c r="CA106">
        <f ca="1">IF(BI105&lt;&gt;"",1+CA105,CA105)</f>
        <v>3</v>
      </c>
      <c r="CB106" s="2">
        <f ca="1">IF(BJ105&lt;&gt;"",1+CB105,CB105)</f>
        <v>1</v>
      </c>
      <c r="CW106" s="3"/>
    </row>
    <row r="107" spans="4:101" customFormat="1" x14ac:dyDescent="0.25">
      <c r="D107">
        <v>105</v>
      </c>
      <c r="E107">
        <f t="shared" ca="1" si="43"/>
        <v>26</v>
      </c>
      <c r="F107">
        <f ca="1">LOOKUP(E107,A:A,B:B)</f>
        <v>11</v>
      </c>
      <c r="H107" s="1">
        <f t="shared" ca="1" si="53"/>
        <v>36</v>
      </c>
      <c r="I107">
        <f t="shared" ca="1" si="53"/>
        <v>2</v>
      </c>
      <c r="J107">
        <f t="shared" ca="1" si="53"/>
        <v>3</v>
      </c>
      <c r="K107">
        <f t="shared" ca="1" si="53"/>
        <v>4</v>
      </c>
      <c r="L107">
        <f t="shared" ca="1" si="53"/>
        <v>32</v>
      </c>
      <c r="M107">
        <f t="shared" ca="1" si="53"/>
        <v>6</v>
      </c>
      <c r="N107">
        <f t="shared" ca="1" si="53"/>
        <v>30</v>
      </c>
      <c r="O107">
        <f t="shared" ca="1" si="53"/>
        <v>29</v>
      </c>
      <c r="P107">
        <f t="shared" ca="1" si="53"/>
        <v>9</v>
      </c>
      <c r="Q107">
        <f t="shared" ca="1" si="53"/>
        <v>10</v>
      </c>
      <c r="R107">
        <f t="shared" ca="1" si="53"/>
        <v>26</v>
      </c>
      <c r="S107">
        <f t="shared" ca="1" si="53"/>
        <v>25</v>
      </c>
      <c r="T107">
        <f t="shared" ca="1" si="53"/>
        <v>13</v>
      </c>
      <c r="U107">
        <f t="shared" ca="1" si="53"/>
        <v>23</v>
      </c>
      <c r="V107">
        <f t="shared" ca="1" si="53"/>
        <v>15</v>
      </c>
      <c r="W107">
        <f t="shared" ca="1" si="52"/>
        <v>16</v>
      </c>
      <c r="X107">
        <f t="shared" ca="1" si="52"/>
        <v>17</v>
      </c>
      <c r="Y107">
        <f t="shared" ca="1" si="52"/>
        <v>18</v>
      </c>
      <c r="AA107" s="1">
        <f ca="1">IF(AND($F107=AA$2,$E107=H106),1+AA106,IF(AND($F107=AA$2,$E107&lt;&gt;H106),1,AA106))</f>
        <v>4</v>
      </c>
      <c r="AB107">
        <f ca="1">IF(AND($F107=AB$2,$E107=I106),1+AB106,IF(AND($F107=AB$2,$E107&lt;&gt;I106),1,AB106))</f>
        <v>1</v>
      </c>
      <c r="AC107">
        <f ca="1">IF(AND($F107=AC$2,$E107=J106),1+AC106,IF(AND($F107=AC$2,$E107&lt;&gt;J106),1,AC106))</f>
        <v>2</v>
      </c>
      <c r="AD107">
        <f ca="1">IF(AND($F107=AD$2,$E107=K106),1+AD106,IF(AND($F107=AD$2,$E107&lt;&gt;K106),1,AD106))</f>
        <v>3</v>
      </c>
      <c r="AE107">
        <f ca="1">IF(AND($F107=AE$2,$E107=L106),1+AE106,IF(AND($F107=AE$2,$E107&lt;&gt;L106),1,AE106))</f>
        <v>1</v>
      </c>
      <c r="AF107">
        <f ca="1">IF(AND($F107=AF$2,$E107=M106),1+AF106,IF(AND($F107=AF$2,$E107&lt;&gt;M106),1,AF106))</f>
        <v>1</v>
      </c>
      <c r="AG107">
        <f ca="1">IF(AND($F107=AG$2,$E107=N106),1+AG106,IF(AND($F107=AG$2,$E107&lt;&gt;N106),1,AG106))</f>
        <v>1</v>
      </c>
      <c r="AH107">
        <f ca="1">IF(AND($F107=AH$2,$E107=O106),1+AH106,IF(AND($F107=AH$2,$E107&lt;&gt;O106),1,AH106))</f>
        <v>1</v>
      </c>
      <c r="AI107">
        <f ca="1">IF(AND($F107=AI$2,$E107=P106),1+AI106,IF(AND($F107=AI$2,$E107&lt;&gt;P106),1,AI106))</f>
        <v>1</v>
      </c>
      <c r="AJ107">
        <f ca="1">IF(AND($F107=AJ$2,$E107=Q106),1+AJ106,IF(AND($F107=AJ$2,$E107&lt;&gt;Q106),1,AJ106))</f>
        <v>2</v>
      </c>
      <c r="AK107">
        <f ca="1">IF(AND($F107=AK$2,$E107=R106),1+AK106,IF(AND($F107=AK$2,$E107&lt;&gt;R106),1,AK106))</f>
        <v>1</v>
      </c>
      <c r="AL107">
        <f ca="1">IF(AND($F107=AL$2,$E107=S106),1+AL106,IF(AND($F107=AL$2,$E107&lt;&gt;S106),1,AL106))</f>
        <v>1</v>
      </c>
      <c r="AM107">
        <f ca="1">IF(AND($F107=AM$2,$E107=T106),1+AM106,IF(AND($F107=AM$2,$E107&lt;&gt;T106),1,AM106))</f>
        <v>1</v>
      </c>
      <c r="AN107">
        <f ca="1">IF(AND($F107=AN$2,$E107=U106),1+AN106,IF(AND($F107=AN$2,$E107&lt;&gt;U106),1,AN106))</f>
        <v>1</v>
      </c>
      <c r="AO107">
        <f ca="1">IF(AND($F107=AO$2,$E107=V106),1+AO106,IF(AND($F107=AO$2,$E107&lt;&gt;V106),1,AO106))</f>
        <v>2</v>
      </c>
      <c r="AP107">
        <f ca="1">IF(AND($F107=AP$2,$E107=W106),1+AP106,IF(AND($F107=AP$2,$E107&lt;&gt;W106),1,AP106))</f>
        <v>2</v>
      </c>
      <c r="AQ107">
        <f ca="1">IF(AND($F107=AQ$2,$E107=X106),1+AQ106,IF(AND($F107=AQ$2,$E107&lt;&gt;X106),1,AQ106))</f>
        <v>1</v>
      </c>
      <c r="AR107">
        <f ca="1">IF(AND($F107=AR$2,$E107=Y106),1+AR106,IF(AND($F107=AR$2,$E107&lt;&gt;Y106),1,AR106))</f>
        <v>4</v>
      </c>
      <c r="AS107" s="1" t="str">
        <f t="shared" ca="1" si="51"/>
        <v/>
      </c>
      <c r="AT107" s="2" t="str">
        <f t="shared" ca="1" si="51"/>
        <v/>
      </c>
      <c r="AU107" s="2" t="str">
        <f t="shared" ca="1" si="51"/>
        <v/>
      </c>
      <c r="AV107" s="2" t="str">
        <f t="shared" ca="1" si="51"/>
        <v/>
      </c>
      <c r="AW107" s="2" t="str">
        <f t="shared" ca="1" si="51"/>
        <v/>
      </c>
      <c r="AX107" s="2" t="str">
        <f t="shared" ca="1" si="51"/>
        <v/>
      </c>
      <c r="AY107" s="2" t="str">
        <f t="shared" ca="1" si="51"/>
        <v/>
      </c>
      <c r="AZ107" s="2" t="str">
        <f t="shared" ca="1" si="51"/>
        <v/>
      </c>
      <c r="BA107" s="2" t="str">
        <f t="shared" ca="1" si="51"/>
        <v/>
      </c>
      <c r="BB107" s="2" t="str">
        <f t="shared" ca="1" si="51"/>
        <v/>
      </c>
      <c r="BC107" s="2" t="str">
        <f t="shared" ca="1" si="51"/>
        <v/>
      </c>
      <c r="BD107" s="2" t="str">
        <f t="shared" ca="1" si="51"/>
        <v/>
      </c>
      <c r="BE107" s="2" t="str">
        <f t="shared" ca="1" si="51"/>
        <v/>
      </c>
      <c r="BF107" s="2" t="str">
        <f t="shared" ca="1" si="51"/>
        <v/>
      </c>
      <c r="BG107" s="2" t="str">
        <f t="shared" ca="1" si="51"/>
        <v/>
      </c>
      <c r="BH107" s="2" t="str">
        <f t="shared" ca="1" si="50"/>
        <v/>
      </c>
      <c r="BI107" s="2" t="str">
        <f t="shared" ca="1" si="50"/>
        <v/>
      </c>
      <c r="BJ107" s="3" t="str">
        <f t="shared" ca="1" si="50"/>
        <v/>
      </c>
      <c r="BK107">
        <f ca="1">IF(AS106&lt;&gt;"",1+BK106,BK106)</f>
        <v>2</v>
      </c>
      <c r="BL107">
        <f ca="1">IF(AT106&lt;&gt;"",1+BL106,BL106)</f>
        <v>6</v>
      </c>
      <c r="BM107">
        <f ca="1">IF(AU106&lt;&gt;"",1+BM106,BM106)</f>
        <v>5</v>
      </c>
      <c r="BN107">
        <f ca="1">IF(AV106&lt;&gt;"",1+BN106,BN106)</f>
        <v>5</v>
      </c>
      <c r="BO107">
        <f ca="1">IF(AW106&lt;&gt;"",1+BO106,BO106)</f>
        <v>5</v>
      </c>
      <c r="BP107">
        <f ca="1">IF(AX106&lt;&gt;"",1+BP106,BP106)</f>
        <v>7</v>
      </c>
      <c r="BQ107">
        <f ca="1">IF(AY106&lt;&gt;"",1+BQ106,BQ106)</f>
        <v>5</v>
      </c>
      <c r="BR107">
        <f ca="1">IF(AZ106&lt;&gt;"",1+BR106,BR106)</f>
        <v>3</v>
      </c>
      <c r="BS107">
        <f ca="1">IF(BA106&lt;&gt;"",1+BS106,BS106)</f>
        <v>3</v>
      </c>
      <c r="BT107">
        <f ca="1">IF(BB106&lt;&gt;"",1+BT106,BT106)</f>
        <v>3</v>
      </c>
      <c r="BU107">
        <f ca="1">IF(BC106&lt;&gt;"",1+BU106,BU106)</f>
        <v>4</v>
      </c>
      <c r="BV107">
        <f ca="1">IF(BD106&lt;&gt;"",1+BV106,BV106)</f>
        <v>4</v>
      </c>
      <c r="BW107">
        <f ca="1">IF(BE106&lt;&gt;"",1+BW106,BW106)</f>
        <v>2</v>
      </c>
      <c r="BX107">
        <f ca="1">IF(BF106&lt;&gt;"",1+BX106,BX106)</f>
        <v>2</v>
      </c>
      <c r="BY107">
        <f ca="1">IF(BG106&lt;&gt;"",1+BY106,BY106)</f>
        <v>2</v>
      </c>
      <c r="BZ107">
        <f ca="1">IF(BH106&lt;&gt;"",1+BZ106,BZ106)</f>
        <v>1</v>
      </c>
      <c r="CA107">
        <f ca="1">IF(BI106&lt;&gt;"",1+CA106,CA106)</f>
        <v>3</v>
      </c>
      <c r="CB107" s="2">
        <f ca="1">IF(BJ106&lt;&gt;"",1+CB106,CB106)</f>
        <v>1</v>
      </c>
      <c r="CW107" s="3"/>
    </row>
    <row r="108" spans="4:101" customFormat="1" x14ac:dyDescent="0.25">
      <c r="D108">
        <v>106</v>
      </c>
      <c r="E108">
        <f t="shared" ca="1" si="43"/>
        <v>10</v>
      </c>
      <c r="F108">
        <f ca="1">LOOKUP(E108,A:A,B:B)</f>
        <v>10</v>
      </c>
      <c r="H108" s="1">
        <f t="shared" ca="1" si="53"/>
        <v>36</v>
      </c>
      <c r="I108">
        <f t="shared" ca="1" si="53"/>
        <v>2</v>
      </c>
      <c r="J108">
        <f t="shared" ca="1" si="53"/>
        <v>3</v>
      </c>
      <c r="K108">
        <f t="shared" ca="1" si="53"/>
        <v>4</v>
      </c>
      <c r="L108">
        <f t="shared" ca="1" si="53"/>
        <v>32</v>
      </c>
      <c r="M108">
        <f t="shared" ca="1" si="53"/>
        <v>6</v>
      </c>
      <c r="N108">
        <f t="shared" ca="1" si="53"/>
        <v>30</v>
      </c>
      <c r="O108">
        <f t="shared" ca="1" si="53"/>
        <v>29</v>
      </c>
      <c r="P108">
        <f t="shared" ca="1" si="53"/>
        <v>9</v>
      </c>
      <c r="Q108">
        <f t="shared" ca="1" si="53"/>
        <v>10</v>
      </c>
      <c r="R108">
        <f t="shared" ca="1" si="53"/>
        <v>26</v>
      </c>
      <c r="S108">
        <f t="shared" ca="1" si="53"/>
        <v>25</v>
      </c>
      <c r="T108">
        <f t="shared" ca="1" si="53"/>
        <v>13</v>
      </c>
      <c r="U108">
        <f t="shared" ca="1" si="53"/>
        <v>23</v>
      </c>
      <c r="V108">
        <f t="shared" ca="1" si="53"/>
        <v>15</v>
      </c>
      <c r="W108">
        <f t="shared" ca="1" si="52"/>
        <v>16</v>
      </c>
      <c r="X108">
        <f t="shared" ca="1" si="52"/>
        <v>17</v>
      </c>
      <c r="Y108">
        <f t="shared" ca="1" si="52"/>
        <v>18</v>
      </c>
      <c r="AA108" s="1">
        <f ca="1">IF(AND($F108=AA$2,$E108=H107),1+AA107,IF(AND($F108=AA$2,$E108&lt;&gt;H107),1,AA107))</f>
        <v>4</v>
      </c>
      <c r="AB108">
        <f ca="1">IF(AND($F108=AB$2,$E108=I107),1+AB107,IF(AND($F108=AB$2,$E108&lt;&gt;I107),1,AB107))</f>
        <v>1</v>
      </c>
      <c r="AC108">
        <f ca="1">IF(AND($F108=AC$2,$E108=J107),1+AC107,IF(AND($F108=AC$2,$E108&lt;&gt;J107),1,AC107))</f>
        <v>2</v>
      </c>
      <c r="AD108">
        <f ca="1">IF(AND($F108=AD$2,$E108=K107),1+AD107,IF(AND($F108=AD$2,$E108&lt;&gt;K107),1,AD107))</f>
        <v>3</v>
      </c>
      <c r="AE108">
        <f ca="1">IF(AND($F108=AE$2,$E108=L107),1+AE107,IF(AND($F108=AE$2,$E108&lt;&gt;L107),1,AE107))</f>
        <v>1</v>
      </c>
      <c r="AF108">
        <f ca="1">IF(AND($F108=AF$2,$E108=M107),1+AF107,IF(AND($F108=AF$2,$E108&lt;&gt;M107),1,AF107))</f>
        <v>1</v>
      </c>
      <c r="AG108">
        <f ca="1">IF(AND($F108=AG$2,$E108=N107),1+AG107,IF(AND($F108=AG$2,$E108&lt;&gt;N107),1,AG107))</f>
        <v>1</v>
      </c>
      <c r="AH108">
        <f ca="1">IF(AND($F108=AH$2,$E108=O107),1+AH107,IF(AND($F108=AH$2,$E108&lt;&gt;O107),1,AH107))</f>
        <v>1</v>
      </c>
      <c r="AI108">
        <f ca="1">IF(AND($F108=AI$2,$E108=P107),1+AI107,IF(AND($F108=AI$2,$E108&lt;&gt;P107),1,AI107))</f>
        <v>1</v>
      </c>
      <c r="AJ108">
        <f ca="1">IF(AND($F108=AJ$2,$E108=Q107),1+AJ107,IF(AND($F108=AJ$2,$E108&lt;&gt;Q107),1,AJ107))</f>
        <v>3</v>
      </c>
      <c r="AK108">
        <f ca="1">IF(AND($F108=AK$2,$E108=R107),1+AK107,IF(AND($F108=AK$2,$E108&lt;&gt;R107),1,AK107))</f>
        <v>1</v>
      </c>
      <c r="AL108">
        <f ca="1">IF(AND($F108=AL$2,$E108=S107),1+AL107,IF(AND($F108=AL$2,$E108&lt;&gt;S107),1,AL107))</f>
        <v>1</v>
      </c>
      <c r="AM108">
        <f ca="1">IF(AND($F108=AM$2,$E108=T107),1+AM107,IF(AND($F108=AM$2,$E108&lt;&gt;T107),1,AM107))</f>
        <v>1</v>
      </c>
      <c r="AN108">
        <f ca="1">IF(AND($F108=AN$2,$E108=U107),1+AN107,IF(AND($F108=AN$2,$E108&lt;&gt;U107),1,AN107))</f>
        <v>1</v>
      </c>
      <c r="AO108">
        <f ca="1">IF(AND($F108=AO$2,$E108=V107),1+AO107,IF(AND($F108=AO$2,$E108&lt;&gt;V107),1,AO107))</f>
        <v>2</v>
      </c>
      <c r="AP108">
        <f ca="1">IF(AND($F108=AP$2,$E108=W107),1+AP107,IF(AND($F108=AP$2,$E108&lt;&gt;W107),1,AP107))</f>
        <v>2</v>
      </c>
      <c r="AQ108">
        <f ca="1">IF(AND($F108=AQ$2,$E108=X107),1+AQ107,IF(AND($F108=AQ$2,$E108&lt;&gt;X107),1,AQ107))</f>
        <v>1</v>
      </c>
      <c r="AR108">
        <f ca="1">IF(AND($F108=AR$2,$E108=Y107),1+AR107,IF(AND($F108=AR$2,$E108&lt;&gt;Y107),1,AR107))</f>
        <v>4</v>
      </c>
      <c r="AS108" s="1" t="str">
        <f t="shared" ca="1" si="51"/>
        <v/>
      </c>
      <c r="AT108" s="2" t="str">
        <f t="shared" ca="1" si="51"/>
        <v/>
      </c>
      <c r="AU108" s="2" t="str">
        <f t="shared" ca="1" si="51"/>
        <v/>
      </c>
      <c r="AV108" s="2" t="str">
        <f t="shared" ca="1" si="51"/>
        <v/>
      </c>
      <c r="AW108" s="2" t="str">
        <f t="shared" ca="1" si="51"/>
        <v/>
      </c>
      <c r="AX108" s="2" t="str">
        <f t="shared" ca="1" si="51"/>
        <v/>
      </c>
      <c r="AY108" s="2" t="str">
        <f t="shared" ca="1" si="51"/>
        <v/>
      </c>
      <c r="AZ108" s="2" t="str">
        <f t="shared" ca="1" si="51"/>
        <v/>
      </c>
      <c r="BA108" s="2">
        <f t="shared" ca="1" si="51"/>
        <v>1</v>
      </c>
      <c r="BB108" s="2" t="str">
        <f t="shared" ca="1" si="51"/>
        <v/>
      </c>
      <c r="BC108" s="2" t="str">
        <f t="shared" ca="1" si="51"/>
        <v/>
      </c>
      <c r="BD108" s="2" t="str">
        <f t="shared" ca="1" si="51"/>
        <v/>
      </c>
      <c r="BE108" s="2" t="str">
        <f t="shared" ca="1" si="51"/>
        <v/>
      </c>
      <c r="BF108" s="2" t="str">
        <f t="shared" ca="1" si="51"/>
        <v/>
      </c>
      <c r="BG108" s="2" t="str">
        <f t="shared" ca="1" si="51"/>
        <v/>
      </c>
      <c r="BH108" s="2" t="str">
        <f t="shared" ca="1" si="50"/>
        <v/>
      </c>
      <c r="BI108" s="2" t="str">
        <f t="shared" ca="1" si="50"/>
        <v/>
      </c>
      <c r="BJ108" s="3" t="str">
        <f t="shared" ca="1" si="50"/>
        <v/>
      </c>
      <c r="BK108">
        <f ca="1">IF(AS107&lt;&gt;"",1+BK107,BK107)</f>
        <v>2</v>
      </c>
      <c r="BL108">
        <f ca="1">IF(AT107&lt;&gt;"",1+BL107,BL107)</f>
        <v>6</v>
      </c>
      <c r="BM108">
        <f ca="1">IF(AU107&lt;&gt;"",1+BM107,BM107)</f>
        <v>5</v>
      </c>
      <c r="BN108">
        <f ca="1">IF(AV107&lt;&gt;"",1+BN107,BN107)</f>
        <v>5</v>
      </c>
      <c r="BO108">
        <f ca="1">IF(AW107&lt;&gt;"",1+BO107,BO107)</f>
        <v>5</v>
      </c>
      <c r="BP108">
        <f ca="1">IF(AX107&lt;&gt;"",1+BP107,BP107)</f>
        <v>7</v>
      </c>
      <c r="BQ108">
        <f ca="1">IF(AY107&lt;&gt;"",1+BQ107,BQ107)</f>
        <v>5</v>
      </c>
      <c r="BR108">
        <f ca="1">IF(AZ107&lt;&gt;"",1+BR107,BR107)</f>
        <v>3</v>
      </c>
      <c r="BS108">
        <f ca="1">IF(BA107&lt;&gt;"",1+BS107,BS107)</f>
        <v>3</v>
      </c>
      <c r="BT108">
        <f ca="1">IF(BB107&lt;&gt;"",1+BT107,BT107)</f>
        <v>3</v>
      </c>
      <c r="BU108">
        <f ca="1">IF(BC107&lt;&gt;"",1+BU107,BU107)</f>
        <v>4</v>
      </c>
      <c r="BV108">
        <f ca="1">IF(BD107&lt;&gt;"",1+BV107,BV107)</f>
        <v>4</v>
      </c>
      <c r="BW108">
        <f ca="1">IF(BE107&lt;&gt;"",1+BW107,BW107)</f>
        <v>2</v>
      </c>
      <c r="BX108">
        <f ca="1">IF(BF107&lt;&gt;"",1+BX107,BX107)</f>
        <v>2</v>
      </c>
      <c r="BY108">
        <f ca="1">IF(BG107&lt;&gt;"",1+BY107,BY107)</f>
        <v>2</v>
      </c>
      <c r="BZ108">
        <f ca="1">IF(BH107&lt;&gt;"",1+BZ107,BZ107)</f>
        <v>1</v>
      </c>
      <c r="CA108">
        <f ca="1">IF(BI107&lt;&gt;"",1+CA107,CA107)</f>
        <v>3</v>
      </c>
      <c r="CB108" s="2">
        <f ca="1">IF(BJ107&lt;&gt;"",1+CB107,CB107)</f>
        <v>1</v>
      </c>
      <c r="CW108" s="3"/>
    </row>
    <row r="109" spans="4:101" customFormat="1" x14ac:dyDescent="0.25">
      <c r="D109">
        <v>107</v>
      </c>
      <c r="E109">
        <f t="shared" ca="1" si="43"/>
        <v>28</v>
      </c>
      <c r="F109">
        <f ca="1">LOOKUP(E109,A:A,B:B)</f>
        <v>9</v>
      </c>
      <c r="H109" s="1">
        <f t="shared" ca="1" si="53"/>
        <v>36</v>
      </c>
      <c r="I109">
        <f t="shared" ca="1" si="53"/>
        <v>2</v>
      </c>
      <c r="J109">
        <f t="shared" ca="1" si="53"/>
        <v>3</v>
      </c>
      <c r="K109">
        <f t="shared" ca="1" si="53"/>
        <v>4</v>
      </c>
      <c r="L109">
        <f t="shared" ca="1" si="53"/>
        <v>32</v>
      </c>
      <c r="M109">
        <f t="shared" ca="1" si="53"/>
        <v>6</v>
      </c>
      <c r="N109">
        <f t="shared" ca="1" si="53"/>
        <v>30</v>
      </c>
      <c r="O109">
        <f t="shared" ca="1" si="53"/>
        <v>29</v>
      </c>
      <c r="P109">
        <f t="shared" ca="1" si="53"/>
        <v>28</v>
      </c>
      <c r="Q109">
        <f t="shared" ca="1" si="53"/>
        <v>10</v>
      </c>
      <c r="R109">
        <f t="shared" ca="1" si="53"/>
        <v>26</v>
      </c>
      <c r="S109">
        <f t="shared" ca="1" si="53"/>
        <v>25</v>
      </c>
      <c r="T109">
        <f t="shared" ca="1" si="53"/>
        <v>13</v>
      </c>
      <c r="U109">
        <f t="shared" ca="1" si="53"/>
        <v>23</v>
      </c>
      <c r="V109">
        <f t="shared" ca="1" si="53"/>
        <v>15</v>
      </c>
      <c r="W109">
        <f t="shared" ca="1" si="52"/>
        <v>16</v>
      </c>
      <c r="X109">
        <f t="shared" ca="1" si="52"/>
        <v>17</v>
      </c>
      <c r="Y109">
        <f t="shared" ca="1" si="52"/>
        <v>18</v>
      </c>
      <c r="AA109" s="1">
        <f ca="1">IF(AND($F109=AA$2,$E109=H108),1+AA108,IF(AND($F109=AA$2,$E109&lt;&gt;H108),1,AA108))</f>
        <v>4</v>
      </c>
      <c r="AB109">
        <f ca="1">IF(AND($F109=AB$2,$E109=I108),1+AB108,IF(AND($F109=AB$2,$E109&lt;&gt;I108),1,AB108))</f>
        <v>1</v>
      </c>
      <c r="AC109">
        <f ca="1">IF(AND($F109=AC$2,$E109=J108),1+AC108,IF(AND($F109=AC$2,$E109&lt;&gt;J108),1,AC108))</f>
        <v>2</v>
      </c>
      <c r="AD109">
        <f ca="1">IF(AND($F109=AD$2,$E109=K108),1+AD108,IF(AND($F109=AD$2,$E109&lt;&gt;K108),1,AD108))</f>
        <v>3</v>
      </c>
      <c r="AE109">
        <f ca="1">IF(AND($F109=AE$2,$E109=L108),1+AE108,IF(AND($F109=AE$2,$E109&lt;&gt;L108),1,AE108))</f>
        <v>1</v>
      </c>
      <c r="AF109">
        <f ca="1">IF(AND($F109=AF$2,$E109=M108),1+AF108,IF(AND($F109=AF$2,$E109&lt;&gt;M108),1,AF108))</f>
        <v>1</v>
      </c>
      <c r="AG109">
        <f ca="1">IF(AND($F109=AG$2,$E109=N108),1+AG108,IF(AND($F109=AG$2,$E109&lt;&gt;N108),1,AG108))</f>
        <v>1</v>
      </c>
      <c r="AH109">
        <f ca="1">IF(AND($F109=AH$2,$E109=O108),1+AH108,IF(AND($F109=AH$2,$E109&lt;&gt;O108),1,AH108))</f>
        <v>1</v>
      </c>
      <c r="AI109">
        <f ca="1">IF(AND($F109=AI$2,$E109=P108),1+AI108,IF(AND($F109=AI$2,$E109&lt;&gt;P108),1,AI108))</f>
        <v>1</v>
      </c>
      <c r="AJ109">
        <f ca="1">IF(AND($F109=AJ$2,$E109=Q108),1+AJ108,IF(AND($F109=AJ$2,$E109&lt;&gt;Q108),1,AJ108))</f>
        <v>3</v>
      </c>
      <c r="AK109">
        <f ca="1">IF(AND($F109=AK$2,$E109=R108),1+AK108,IF(AND($F109=AK$2,$E109&lt;&gt;R108),1,AK108))</f>
        <v>1</v>
      </c>
      <c r="AL109">
        <f ca="1">IF(AND($F109=AL$2,$E109=S108),1+AL108,IF(AND($F109=AL$2,$E109&lt;&gt;S108),1,AL108))</f>
        <v>1</v>
      </c>
      <c r="AM109">
        <f ca="1">IF(AND($F109=AM$2,$E109=T108),1+AM108,IF(AND($F109=AM$2,$E109&lt;&gt;T108),1,AM108))</f>
        <v>1</v>
      </c>
      <c r="AN109">
        <f ca="1">IF(AND($F109=AN$2,$E109=U108),1+AN108,IF(AND($F109=AN$2,$E109&lt;&gt;U108),1,AN108))</f>
        <v>1</v>
      </c>
      <c r="AO109">
        <f ca="1">IF(AND($F109=AO$2,$E109=V108),1+AO108,IF(AND($F109=AO$2,$E109&lt;&gt;V108),1,AO108))</f>
        <v>2</v>
      </c>
      <c r="AP109">
        <f ca="1">IF(AND($F109=AP$2,$E109=W108),1+AP108,IF(AND($F109=AP$2,$E109&lt;&gt;W108),1,AP108))</f>
        <v>2</v>
      </c>
      <c r="AQ109">
        <f ca="1">IF(AND($F109=AQ$2,$E109=X108),1+AQ108,IF(AND($F109=AQ$2,$E109&lt;&gt;X108),1,AQ108))</f>
        <v>1</v>
      </c>
      <c r="AR109">
        <f ca="1">IF(AND($F109=AR$2,$E109=Y108),1+AR108,IF(AND($F109=AR$2,$E109&lt;&gt;Y108),1,AR108))</f>
        <v>4</v>
      </c>
      <c r="AS109" s="1" t="str">
        <f t="shared" ca="1" si="51"/>
        <v/>
      </c>
      <c r="AT109" s="2" t="str">
        <f t="shared" ca="1" si="51"/>
        <v/>
      </c>
      <c r="AU109" s="2" t="str">
        <f t="shared" ca="1" si="51"/>
        <v/>
      </c>
      <c r="AV109" s="2" t="str">
        <f t="shared" ca="1" si="51"/>
        <v/>
      </c>
      <c r="AW109" s="2" t="str">
        <f t="shared" ca="1" si="51"/>
        <v/>
      </c>
      <c r="AX109" s="2">
        <f t="shared" ca="1" si="51"/>
        <v>1</v>
      </c>
      <c r="AY109" s="2" t="str">
        <f t="shared" ca="1" si="51"/>
        <v/>
      </c>
      <c r="AZ109" s="2" t="str">
        <f t="shared" ca="1" si="51"/>
        <v/>
      </c>
      <c r="BA109" s="2" t="str">
        <f t="shared" ca="1" si="51"/>
        <v/>
      </c>
      <c r="BB109" s="2" t="str">
        <f t="shared" ca="1" si="51"/>
        <v/>
      </c>
      <c r="BC109" s="2" t="str">
        <f t="shared" ca="1" si="51"/>
        <v/>
      </c>
      <c r="BD109" s="2" t="str">
        <f t="shared" ca="1" si="51"/>
        <v/>
      </c>
      <c r="BE109" s="2" t="str">
        <f t="shared" ca="1" si="51"/>
        <v/>
      </c>
      <c r="BF109" s="2" t="str">
        <f t="shared" ca="1" si="51"/>
        <v/>
      </c>
      <c r="BG109" s="2" t="str">
        <f t="shared" ca="1" si="51"/>
        <v/>
      </c>
      <c r="BH109" s="2" t="str">
        <f t="shared" ca="1" si="50"/>
        <v/>
      </c>
      <c r="BI109" s="2" t="str">
        <f t="shared" ca="1" si="50"/>
        <v/>
      </c>
      <c r="BJ109" s="3" t="str">
        <f t="shared" ca="1" si="50"/>
        <v/>
      </c>
      <c r="BK109">
        <f ca="1">IF(AS108&lt;&gt;"",1+BK108,BK108)</f>
        <v>2</v>
      </c>
      <c r="BL109">
        <f ca="1">IF(AT108&lt;&gt;"",1+BL108,BL108)</f>
        <v>6</v>
      </c>
      <c r="BM109">
        <f ca="1">IF(AU108&lt;&gt;"",1+BM108,BM108)</f>
        <v>5</v>
      </c>
      <c r="BN109">
        <f ca="1">IF(AV108&lt;&gt;"",1+BN108,BN108)</f>
        <v>5</v>
      </c>
      <c r="BO109">
        <f ca="1">IF(AW108&lt;&gt;"",1+BO108,BO108)</f>
        <v>5</v>
      </c>
      <c r="BP109">
        <f ca="1">IF(AX108&lt;&gt;"",1+BP108,BP108)</f>
        <v>7</v>
      </c>
      <c r="BQ109">
        <f ca="1">IF(AY108&lt;&gt;"",1+BQ108,BQ108)</f>
        <v>5</v>
      </c>
      <c r="BR109">
        <f ca="1">IF(AZ108&lt;&gt;"",1+BR108,BR108)</f>
        <v>3</v>
      </c>
      <c r="BS109">
        <f ca="1">IF(BA108&lt;&gt;"",1+BS108,BS108)</f>
        <v>4</v>
      </c>
      <c r="BT109">
        <f ca="1">IF(BB108&lt;&gt;"",1+BT108,BT108)</f>
        <v>3</v>
      </c>
      <c r="BU109">
        <f ca="1">IF(BC108&lt;&gt;"",1+BU108,BU108)</f>
        <v>4</v>
      </c>
      <c r="BV109">
        <f ca="1">IF(BD108&lt;&gt;"",1+BV108,BV108)</f>
        <v>4</v>
      </c>
      <c r="BW109">
        <f ca="1">IF(BE108&lt;&gt;"",1+BW108,BW108)</f>
        <v>2</v>
      </c>
      <c r="BX109">
        <f ca="1">IF(BF108&lt;&gt;"",1+BX108,BX108)</f>
        <v>2</v>
      </c>
      <c r="BY109">
        <f ca="1">IF(BG108&lt;&gt;"",1+BY108,BY108)</f>
        <v>2</v>
      </c>
      <c r="BZ109">
        <f ca="1">IF(BH108&lt;&gt;"",1+BZ108,BZ108)</f>
        <v>1</v>
      </c>
      <c r="CA109">
        <f ca="1">IF(BI108&lt;&gt;"",1+CA108,CA108)</f>
        <v>3</v>
      </c>
      <c r="CB109" s="2">
        <f ca="1">IF(BJ108&lt;&gt;"",1+CB108,CB108)</f>
        <v>1</v>
      </c>
      <c r="CW109" s="3"/>
    </row>
    <row r="110" spans="4:101" customFormat="1" x14ac:dyDescent="0.25">
      <c r="D110">
        <v>108</v>
      </c>
      <c r="E110">
        <f t="shared" ca="1" si="43"/>
        <v>31</v>
      </c>
      <c r="F110">
        <f ca="1">LOOKUP(E110,A:A,B:B)</f>
        <v>6</v>
      </c>
      <c r="H110" s="1">
        <f t="shared" ca="1" si="53"/>
        <v>36</v>
      </c>
      <c r="I110">
        <f t="shared" ca="1" si="53"/>
        <v>2</v>
      </c>
      <c r="J110">
        <f t="shared" ca="1" si="53"/>
        <v>3</v>
      </c>
      <c r="K110">
        <f t="shared" ca="1" si="53"/>
        <v>4</v>
      </c>
      <c r="L110">
        <f t="shared" ca="1" si="53"/>
        <v>32</v>
      </c>
      <c r="M110">
        <f t="shared" ca="1" si="53"/>
        <v>31</v>
      </c>
      <c r="N110">
        <f t="shared" ca="1" si="53"/>
        <v>30</v>
      </c>
      <c r="O110">
        <f t="shared" ca="1" si="53"/>
        <v>29</v>
      </c>
      <c r="P110">
        <f t="shared" ca="1" si="53"/>
        <v>28</v>
      </c>
      <c r="Q110">
        <f t="shared" ca="1" si="53"/>
        <v>10</v>
      </c>
      <c r="R110">
        <f t="shared" ca="1" si="53"/>
        <v>26</v>
      </c>
      <c r="S110">
        <f t="shared" ca="1" si="53"/>
        <v>25</v>
      </c>
      <c r="T110">
        <f t="shared" ca="1" si="53"/>
        <v>13</v>
      </c>
      <c r="U110">
        <f t="shared" ca="1" si="53"/>
        <v>23</v>
      </c>
      <c r="V110">
        <f t="shared" ca="1" si="53"/>
        <v>15</v>
      </c>
      <c r="W110">
        <f t="shared" ca="1" si="52"/>
        <v>16</v>
      </c>
      <c r="X110">
        <f t="shared" ca="1" si="52"/>
        <v>17</v>
      </c>
      <c r="Y110">
        <f t="shared" ca="1" si="52"/>
        <v>18</v>
      </c>
      <c r="AA110" s="1">
        <f ca="1">IF(AND($F110=AA$2,$E110=H109),1+AA109,IF(AND($F110=AA$2,$E110&lt;&gt;H109),1,AA109))</f>
        <v>4</v>
      </c>
      <c r="AB110">
        <f ca="1">IF(AND($F110=AB$2,$E110=I109),1+AB109,IF(AND($F110=AB$2,$E110&lt;&gt;I109),1,AB109))</f>
        <v>1</v>
      </c>
      <c r="AC110">
        <f ca="1">IF(AND($F110=AC$2,$E110=J109),1+AC109,IF(AND($F110=AC$2,$E110&lt;&gt;J109),1,AC109))</f>
        <v>2</v>
      </c>
      <c r="AD110">
        <f ca="1">IF(AND($F110=AD$2,$E110=K109),1+AD109,IF(AND($F110=AD$2,$E110&lt;&gt;K109),1,AD109))</f>
        <v>3</v>
      </c>
      <c r="AE110">
        <f ca="1">IF(AND($F110=AE$2,$E110=L109),1+AE109,IF(AND($F110=AE$2,$E110&lt;&gt;L109),1,AE109))</f>
        <v>1</v>
      </c>
      <c r="AF110">
        <f ca="1">IF(AND($F110=AF$2,$E110=M109),1+AF109,IF(AND($F110=AF$2,$E110&lt;&gt;M109),1,AF109))</f>
        <v>1</v>
      </c>
      <c r="AG110">
        <f ca="1">IF(AND($F110=AG$2,$E110=N109),1+AG109,IF(AND($F110=AG$2,$E110&lt;&gt;N109),1,AG109))</f>
        <v>1</v>
      </c>
      <c r="AH110">
        <f ca="1">IF(AND($F110=AH$2,$E110=O109),1+AH109,IF(AND($F110=AH$2,$E110&lt;&gt;O109),1,AH109))</f>
        <v>1</v>
      </c>
      <c r="AI110">
        <f ca="1">IF(AND($F110=AI$2,$E110=P109),1+AI109,IF(AND($F110=AI$2,$E110&lt;&gt;P109),1,AI109))</f>
        <v>1</v>
      </c>
      <c r="AJ110">
        <f ca="1">IF(AND($F110=AJ$2,$E110=Q109),1+AJ109,IF(AND($F110=AJ$2,$E110&lt;&gt;Q109),1,AJ109))</f>
        <v>3</v>
      </c>
      <c r="AK110">
        <f ca="1">IF(AND($F110=AK$2,$E110=R109),1+AK109,IF(AND($F110=AK$2,$E110&lt;&gt;R109),1,AK109))</f>
        <v>1</v>
      </c>
      <c r="AL110">
        <f ca="1">IF(AND($F110=AL$2,$E110=S109),1+AL109,IF(AND($F110=AL$2,$E110&lt;&gt;S109),1,AL109))</f>
        <v>1</v>
      </c>
      <c r="AM110">
        <f ca="1">IF(AND($F110=AM$2,$E110=T109),1+AM109,IF(AND($F110=AM$2,$E110&lt;&gt;T109),1,AM109))</f>
        <v>1</v>
      </c>
      <c r="AN110">
        <f ca="1">IF(AND($F110=AN$2,$E110=U109),1+AN109,IF(AND($F110=AN$2,$E110&lt;&gt;U109),1,AN109))</f>
        <v>1</v>
      </c>
      <c r="AO110">
        <f ca="1">IF(AND($F110=AO$2,$E110=V109),1+AO109,IF(AND($F110=AO$2,$E110&lt;&gt;V109),1,AO109))</f>
        <v>2</v>
      </c>
      <c r="AP110">
        <f ca="1">IF(AND($F110=AP$2,$E110=W109),1+AP109,IF(AND($F110=AP$2,$E110&lt;&gt;W109),1,AP109))</f>
        <v>2</v>
      </c>
      <c r="AQ110">
        <f ca="1">IF(AND($F110=AQ$2,$E110=X109),1+AQ109,IF(AND($F110=AQ$2,$E110&lt;&gt;X109),1,AQ109))</f>
        <v>1</v>
      </c>
      <c r="AR110">
        <f ca="1">IF(AND($F110=AR$2,$E110=Y109),1+AR109,IF(AND($F110=AR$2,$E110&lt;&gt;Y109),1,AR109))</f>
        <v>4</v>
      </c>
      <c r="AS110" s="1" t="str">
        <f t="shared" ca="1" si="51"/>
        <v/>
      </c>
      <c r="AT110" s="2" t="str">
        <f t="shared" ca="1" si="51"/>
        <v/>
      </c>
      <c r="AU110" s="2" t="str">
        <f t="shared" ca="1" si="51"/>
        <v/>
      </c>
      <c r="AV110" s="2" t="str">
        <f t="shared" ca="1" si="51"/>
        <v/>
      </c>
      <c r="AW110" s="2" t="str">
        <f t="shared" ca="1" si="51"/>
        <v/>
      </c>
      <c r="AX110" s="2" t="str">
        <f t="shared" ca="1" si="51"/>
        <v/>
      </c>
      <c r="AY110" s="2" t="str">
        <f t="shared" ca="1" si="51"/>
        <v/>
      </c>
      <c r="AZ110" s="2" t="str">
        <f t="shared" ca="1" si="51"/>
        <v/>
      </c>
      <c r="BA110" s="2" t="str">
        <f t="shared" ca="1" si="51"/>
        <v/>
      </c>
      <c r="BB110" s="2" t="str">
        <f t="shared" ca="1" si="51"/>
        <v/>
      </c>
      <c r="BC110" s="2" t="str">
        <f t="shared" ca="1" si="51"/>
        <v/>
      </c>
      <c r="BD110" s="2" t="str">
        <f t="shared" ca="1" si="51"/>
        <v/>
      </c>
      <c r="BE110" s="2" t="str">
        <f t="shared" ca="1" si="51"/>
        <v/>
      </c>
      <c r="BF110" s="2" t="str">
        <f t="shared" ca="1" si="51"/>
        <v/>
      </c>
      <c r="BG110" s="2" t="str">
        <f t="shared" ca="1" si="51"/>
        <v/>
      </c>
      <c r="BH110" s="2" t="str">
        <f t="shared" ca="1" si="50"/>
        <v/>
      </c>
      <c r="BI110" s="2" t="str">
        <f t="shared" ca="1" si="50"/>
        <v/>
      </c>
      <c r="BJ110" s="3">
        <f t="shared" ca="1" si="50"/>
        <v>4</v>
      </c>
      <c r="BK110">
        <f ca="1">IF(AS109&lt;&gt;"",1+BK109,BK109)</f>
        <v>2</v>
      </c>
      <c r="BL110">
        <f ca="1">IF(AT109&lt;&gt;"",1+BL109,BL109)</f>
        <v>6</v>
      </c>
      <c r="BM110">
        <f ca="1">IF(AU109&lt;&gt;"",1+BM109,BM109)</f>
        <v>5</v>
      </c>
      <c r="BN110">
        <f ca="1">IF(AV109&lt;&gt;"",1+BN109,BN109)</f>
        <v>5</v>
      </c>
      <c r="BO110">
        <f ca="1">IF(AW109&lt;&gt;"",1+BO109,BO109)</f>
        <v>5</v>
      </c>
      <c r="BP110">
        <f ca="1">IF(AX109&lt;&gt;"",1+BP109,BP109)</f>
        <v>8</v>
      </c>
      <c r="BQ110">
        <f ca="1">IF(AY109&lt;&gt;"",1+BQ109,BQ109)</f>
        <v>5</v>
      </c>
      <c r="BR110">
        <f ca="1">IF(AZ109&lt;&gt;"",1+BR109,BR109)</f>
        <v>3</v>
      </c>
      <c r="BS110">
        <f ca="1">IF(BA109&lt;&gt;"",1+BS109,BS109)</f>
        <v>4</v>
      </c>
      <c r="BT110">
        <f ca="1">IF(BB109&lt;&gt;"",1+BT109,BT109)</f>
        <v>3</v>
      </c>
      <c r="BU110">
        <f ca="1">IF(BC109&lt;&gt;"",1+BU109,BU109)</f>
        <v>4</v>
      </c>
      <c r="BV110">
        <f ca="1">IF(BD109&lt;&gt;"",1+BV109,BV109)</f>
        <v>4</v>
      </c>
      <c r="BW110">
        <f ca="1">IF(BE109&lt;&gt;"",1+BW109,BW109)</f>
        <v>2</v>
      </c>
      <c r="BX110">
        <f ca="1">IF(BF109&lt;&gt;"",1+BX109,BX109)</f>
        <v>2</v>
      </c>
      <c r="BY110">
        <f ca="1">IF(BG109&lt;&gt;"",1+BY109,BY109)</f>
        <v>2</v>
      </c>
      <c r="BZ110">
        <f ca="1">IF(BH109&lt;&gt;"",1+BZ109,BZ109)</f>
        <v>1</v>
      </c>
      <c r="CA110">
        <f ca="1">IF(BI109&lt;&gt;"",1+CA109,CA109)</f>
        <v>3</v>
      </c>
      <c r="CB110" s="2">
        <f ca="1">IF(BJ109&lt;&gt;"",1+CB109,CB109)</f>
        <v>1</v>
      </c>
      <c r="CW110" s="3"/>
    </row>
    <row r="111" spans="4:101" customFormat="1" x14ac:dyDescent="0.25">
      <c r="D111">
        <v>109</v>
      </c>
      <c r="E111">
        <f t="shared" ca="1" si="43"/>
        <v>19</v>
      </c>
      <c r="F111">
        <f ca="1">LOOKUP(E111,A:A,B:B)</f>
        <v>18</v>
      </c>
      <c r="H111" s="1">
        <f t="shared" ca="1" si="53"/>
        <v>36</v>
      </c>
      <c r="I111">
        <f t="shared" ca="1" si="53"/>
        <v>2</v>
      </c>
      <c r="J111">
        <f t="shared" ca="1" si="53"/>
        <v>3</v>
      </c>
      <c r="K111">
        <f t="shared" ca="1" si="53"/>
        <v>4</v>
      </c>
      <c r="L111">
        <f t="shared" ca="1" si="53"/>
        <v>32</v>
      </c>
      <c r="M111">
        <f t="shared" ca="1" si="53"/>
        <v>31</v>
      </c>
      <c r="N111">
        <f t="shared" ca="1" si="53"/>
        <v>30</v>
      </c>
      <c r="O111">
        <f t="shared" ca="1" si="53"/>
        <v>29</v>
      </c>
      <c r="P111">
        <f t="shared" ca="1" si="53"/>
        <v>28</v>
      </c>
      <c r="Q111">
        <f t="shared" ca="1" si="53"/>
        <v>10</v>
      </c>
      <c r="R111">
        <f t="shared" ca="1" si="53"/>
        <v>26</v>
      </c>
      <c r="S111">
        <f t="shared" ca="1" si="53"/>
        <v>25</v>
      </c>
      <c r="T111">
        <f t="shared" ca="1" si="53"/>
        <v>13</v>
      </c>
      <c r="U111">
        <f t="shared" ca="1" si="53"/>
        <v>23</v>
      </c>
      <c r="V111">
        <f t="shared" ca="1" si="53"/>
        <v>15</v>
      </c>
      <c r="W111">
        <f t="shared" ca="1" si="52"/>
        <v>16</v>
      </c>
      <c r="X111">
        <f t="shared" ca="1" si="52"/>
        <v>17</v>
      </c>
      <c r="Y111">
        <f t="shared" ca="1" si="52"/>
        <v>19</v>
      </c>
      <c r="AA111" s="1">
        <f ca="1">IF(AND($F111=AA$2,$E111=H110),1+AA110,IF(AND($F111=AA$2,$E111&lt;&gt;H110),1,AA110))</f>
        <v>4</v>
      </c>
      <c r="AB111">
        <f ca="1">IF(AND($F111=AB$2,$E111=I110),1+AB110,IF(AND($F111=AB$2,$E111&lt;&gt;I110),1,AB110))</f>
        <v>1</v>
      </c>
      <c r="AC111">
        <f ca="1">IF(AND($F111=AC$2,$E111=J110),1+AC110,IF(AND($F111=AC$2,$E111&lt;&gt;J110),1,AC110))</f>
        <v>2</v>
      </c>
      <c r="AD111">
        <f ca="1">IF(AND($F111=AD$2,$E111=K110),1+AD110,IF(AND($F111=AD$2,$E111&lt;&gt;K110),1,AD110))</f>
        <v>3</v>
      </c>
      <c r="AE111">
        <f ca="1">IF(AND($F111=AE$2,$E111=L110),1+AE110,IF(AND($F111=AE$2,$E111&lt;&gt;L110),1,AE110))</f>
        <v>1</v>
      </c>
      <c r="AF111">
        <f ca="1">IF(AND($F111=AF$2,$E111=M110),1+AF110,IF(AND($F111=AF$2,$E111&lt;&gt;M110),1,AF110))</f>
        <v>1</v>
      </c>
      <c r="AG111">
        <f ca="1">IF(AND($F111=AG$2,$E111=N110),1+AG110,IF(AND($F111=AG$2,$E111&lt;&gt;N110),1,AG110))</f>
        <v>1</v>
      </c>
      <c r="AH111">
        <f ca="1">IF(AND($F111=AH$2,$E111=O110),1+AH110,IF(AND($F111=AH$2,$E111&lt;&gt;O110),1,AH110))</f>
        <v>1</v>
      </c>
      <c r="AI111">
        <f ca="1">IF(AND($F111=AI$2,$E111=P110),1+AI110,IF(AND($F111=AI$2,$E111&lt;&gt;P110),1,AI110))</f>
        <v>1</v>
      </c>
      <c r="AJ111">
        <f ca="1">IF(AND($F111=AJ$2,$E111=Q110),1+AJ110,IF(AND($F111=AJ$2,$E111&lt;&gt;Q110),1,AJ110))</f>
        <v>3</v>
      </c>
      <c r="AK111">
        <f ca="1">IF(AND($F111=AK$2,$E111=R110),1+AK110,IF(AND($F111=AK$2,$E111&lt;&gt;R110),1,AK110))</f>
        <v>1</v>
      </c>
      <c r="AL111">
        <f ca="1">IF(AND($F111=AL$2,$E111=S110),1+AL110,IF(AND($F111=AL$2,$E111&lt;&gt;S110),1,AL110))</f>
        <v>1</v>
      </c>
      <c r="AM111">
        <f ca="1">IF(AND($F111=AM$2,$E111=T110),1+AM110,IF(AND($F111=AM$2,$E111&lt;&gt;T110),1,AM110))</f>
        <v>1</v>
      </c>
      <c r="AN111">
        <f ca="1">IF(AND($F111=AN$2,$E111=U110),1+AN110,IF(AND($F111=AN$2,$E111&lt;&gt;U110),1,AN110))</f>
        <v>1</v>
      </c>
      <c r="AO111">
        <f ca="1">IF(AND($F111=AO$2,$E111=V110),1+AO110,IF(AND($F111=AO$2,$E111&lt;&gt;V110),1,AO110))</f>
        <v>2</v>
      </c>
      <c r="AP111">
        <f ca="1">IF(AND($F111=AP$2,$E111=W110),1+AP110,IF(AND($F111=AP$2,$E111&lt;&gt;W110),1,AP110))</f>
        <v>2</v>
      </c>
      <c r="AQ111">
        <f ca="1">IF(AND($F111=AQ$2,$E111=X110),1+AQ110,IF(AND($F111=AQ$2,$E111&lt;&gt;X110),1,AQ110))</f>
        <v>1</v>
      </c>
      <c r="AR111">
        <f ca="1">IF(AND($F111=AR$2,$E111=Y110),1+AR110,IF(AND($F111=AR$2,$E111&lt;&gt;Y110),1,AR110))</f>
        <v>1</v>
      </c>
      <c r="AS111" s="1" t="str">
        <f t="shared" ca="1" si="51"/>
        <v/>
      </c>
      <c r="AT111" s="2" t="str">
        <f t="shared" ca="1" si="51"/>
        <v/>
      </c>
      <c r="AU111" s="2" t="str">
        <f t="shared" ca="1" si="51"/>
        <v/>
      </c>
      <c r="AV111" s="2" t="str">
        <f t="shared" ca="1" si="51"/>
        <v/>
      </c>
      <c r="AW111" s="2" t="str">
        <f t="shared" ca="1" si="51"/>
        <v/>
      </c>
      <c r="AX111" s="2" t="str">
        <f t="shared" ca="1" si="51"/>
        <v/>
      </c>
      <c r="AY111" s="2" t="str">
        <f t="shared" ca="1" si="51"/>
        <v/>
      </c>
      <c r="AZ111" s="2" t="str">
        <f t="shared" ca="1" si="51"/>
        <v/>
      </c>
      <c r="BA111" s="2" t="str">
        <f t="shared" ca="1" si="51"/>
        <v/>
      </c>
      <c r="BB111" s="2" t="str">
        <f t="shared" ca="1" si="51"/>
        <v/>
      </c>
      <c r="BC111" s="2" t="str">
        <f t="shared" ca="1" si="51"/>
        <v/>
      </c>
      <c r="BD111" s="2" t="str">
        <f t="shared" ca="1" si="51"/>
        <v/>
      </c>
      <c r="BE111" s="2" t="str">
        <f t="shared" ca="1" si="51"/>
        <v/>
      </c>
      <c r="BF111" s="2" t="str">
        <f t="shared" ca="1" si="51"/>
        <v/>
      </c>
      <c r="BG111" s="2" t="str">
        <f t="shared" ca="1" si="51"/>
        <v/>
      </c>
      <c r="BH111" s="2" t="str">
        <f t="shared" ca="1" si="51"/>
        <v/>
      </c>
      <c r="BI111" s="2" t="str">
        <f t="shared" ca="1" si="50"/>
        <v/>
      </c>
      <c r="BJ111" s="3" t="str">
        <f t="shared" ca="1" si="50"/>
        <v/>
      </c>
      <c r="BK111">
        <f ca="1">IF(AS110&lt;&gt;"",1+BK110,BK110)</f>
        <v>2</v>
      </c>
      <c r="BL111">
        <f ca="1">IF(AT110&lt;&gt;"",1+BL110,BL110)</f>
        <v>6</v>
      </c>
      <c r="BM111">
        <f ca="1">IF(AU110&lt;&gt;"",1+BM110,BM110)</f>
        <v>5</v>
      </c>
      <c r="BN111">
        <f ca="1">IF(AV110&lt;&gt;"",1+BN110,BN110)</f>
        <v>5</v>
      </c>
      <c r="BO111">
        <f ca="1">IF(AW110&lt;&gt;"",1+BO110,BO110)</f>
        <v>5</v>
      </c>
      <c r="BP111">
        <f ca="1">IF(AX110&lt;&gt;"",1+BP110,BP110)</f>
        <v>8</v>
      </c>
      <c r="BQ111">
        <f ca="1">IF(AY110&lt;&gt;"",1+BQ110,BQ110)</f>
        <v>5</v>
      </c>
      <c r="BR111">
        <f ca="1">IF(AZ110&lt;&gt;"",1+BR110,BR110)</f>
        <v>3</v>
      </c>
      <c r="BS111">
        <f ca="1">IF(BA110&lt;&gt;"",1+BS110,BS110)</f>
        <v>4</v>
      </c>
      <c r="BT111">
        <f ca="1">IF(BB110&lt;&gt;"",1+BT110,BT110)</f>
        <v>3</v>
      </c>
      <c r="BU111">
        <f ca="1">IF(BC110&lt;&gt;"",1+BU110,BU110)</f>
        <v>4</v>
      </c>
      <c r="BV111">
        <f ca="1">IF(BD110&lt;&gt;"",1+BV110,BV110)</f>
        <v>4</v>
      </c>
      <c r="BW111">
        <f ca="1">IF(BE110&lt;&gt;"",1+BW110,BW110)</f>
        <v>2</v>
      </c>
      <c r="BX111">
        <f ca="1">IF(BF110&lt;&gt;"",1+BX110,BX110)</f>
        <v>2</v>
      </c>
      <c r="BY111">
        <f ca="1">IF(BG110&lt;&gt;"",1+BY110,BY110)</f>
        <v>2</v>
      </c>
      <c r="BZ111">
        <f ca="1">IF(BH110&lt;&gt;"",1+BZ110,BZ110)</f>
        <v>1</v>
      </c>
      <c r="CA111">
        <f ca="1">IF(BI110&lt;&gt;"",1+CA110,CA110)</f>
        <v>3</v>
      </c>
      <c r="CB111" s="2">
        <f ca="1">IF(BJ110&lt;&gt;"",1+CB110,CB110)</f>
        <v>2</v>
      </c>
      <c r="CW111" s="3"/>
    </row>
    <row r="112" spans="4:101" customFormat="1" x14ac:dyDescent="0.25">
      <c r="D112">
        <v>110</v>
      </c>
      <c r="E112">
        <f t="shared" ca="1" si="43"/>
        <v>15</v>
      </c>
      <c r="F112">
        <f ca="1">LOOKUP(E112,A:A,B:B)</f>
        <v>15</v>
      </c>
      <c r="H112" s="1">
        <f t="shared" ca="1" si="53"/>
        <v>36</v>
      </c>
      <c r="I112">
        <f t="shared" ca="1" si="53"/>
        <v>2</v>
      </c>
      <c r="J112">
        <f t="shared" ca="1" si="53"/>
        <v>3</v>
      </c>
      <c r="K112">
        <f t="shared" ca="1" si="53"/>
        <v>4</v>
      </c>
      <c r="L112">
        <f t="shared" ca="1" si="53"/>
        <v>32</v>
      </c>
      <c r="M112">
        <f t="shared" ca="1" si="53"/>
        <v>31</v>
      </c>
      <c r="N112">
        <f t="shared" ca="1" si="53"/>
        <v>30</v>
      </c>
      <c r="O112">
        <f t="shared" ca="1" si="53"/>
        <v>29</v>
      </c>
      <c r="P112">
        <f t="shared" ca="1" si="53"/>
        <v>28</v>
      </c>
      <c r="Q112">
        <f t="shared" ca="1" si="53"/>
        <v>10</v>
      </c>
      <c r="R112">
        <f t="shared" ca="1" si="53"/>
        <v>26</v>
      </c>
      <c r="S112">
        <f t="shared" ca="1" si="53"/>
        <v>25</v>
      </c>
      <c r="T112">
        <f t="shared" ca="1" si="53"/>
        <v>13</v>
      </c>
      <c r="U112">
        <f t="shared" ca="1" si="53"/>
        <v>23</v>
      </c>
      <c r="V112">
        <f t="shared" ca="1" si="53"/>
        <v>15</v>
      </c>
      <c r="W112">
        <f t="shared" ca="1" si="52"/>
        <v>16</v>
      </c>
      <c r="X112">
        <f t="shared" ca="1" si="52"/>
        <v>17</v>
      </c>
      <c r="Y112">
        <f t="shared" ca="1" si="52"/>
        <v>19</v>
      </c>
      <c r="AA112" s="1">
        <f ca="1">IF(AND($F112=AA$2,$E112=H111),1+AA111,IF(AND($F112=AA$2,$E112&lt;&gt;H111),1,AA111))</f>
        <v>4</v>
      </c>
      <c r="AB112">
        <f ca="1">IF(AND($F112=AB$2,$E112=I111),1+AB111,IF(AND($F112=AB$2,$E112&lt;&gt;I111),1,AB111))</f>
        <v>1</v>
      </c>
      <c r="AC112">
        <f ca="1">IF(AND($F112=AC$2,$E112=J111),1+AC111,IF(AND($F112=AC$2,$E112&lt;&gt;J111),1,AC111))</f>
        <v>2</v>
      </c>
      <c r="AD112">
        <f ca="1">IF(AND($F112=AD$2,$E112=K111),1+AD111,IF(AND($F112=AD$2,$E112&lt;&gt;K111),1,AD111))</f>
        <v>3</v>
      </c>
      <c r="AE112">
        <f ca="1">IF(AND($F112=AE$2,$E112=L111),1+AE111,IF(AND($F112=AE$2,$E112&lt;&gt;L111),1,AE111))</f>
        <v>1</v>
      </c>
      <c r="AF112">
        <f ca="1">IF(AND($F112=AF$2,$E112=M111),1+AF111,IF(AND($F112=AF$2,$E112&lt;&gt;M111),1,AF111))</f>
        <v>1</v>
      </c>
      <c r="AG112">
        <f ca="1">IF(AND($F112=AG$2,$E112=N111),1+AG111,IF(AND($F112=AG$2,$E112&lt;&gt;N111),1,AG111))</f>
        <v>1</v>
      </c>
      <c r="AH112">
        <f ca="1">IF(AND($F112=AH$2,$E112=O111),1+AH111,IF(AND($F112=AH$2,$E112&lt;&gt;O111),1,AH111))</f>
        <v>1</v>
      </c>
      <c r="AI112">
        <f ca="1">IF(AND($F112=AI$2,$E112=P111),1+AI111,IF(AND($F112=AI$2,$E112&lt;&gt;P111),1,AI111))</f>
        <v>1</v>
      </c>
      <c r="AJ112">
        <f ca="1">IF(AND($F112=AJ$2,$E112=Q111),1+AJ111,IF(AND($F112=AJ$2,$E112&lt;&gt;Q111),1,AJ111))</f>
        <v>3</v>
      </c>
      <c r="AK112">
        <f ca="1">IF(AND($F112=AK$2,$E112=R111),1+AK111,IF(AND($F112=AK$2,$E112&lt;&gt;R111),1,AK111))</f>
        <v>1</v>
      </c>
      <c r="AL112">
        <f ca="1">IF(AND($F112=AL$2,$E112=S111),1+AL111,IF(AND($F112=AL$2,$E112&lt;&gt;S111),1,AL111))</f>
        <v>1</v>
      </c>
      <c r="AM112">
        <f ca="1">IF(AND($F112=AM$2,$E112=T111),1+AM111,IF(AND($F112=AM$2,$E112&lt;&gt;T111),1,AM111))</f>
        <v>1</v>
      </c>
      <c r="AN112">
        <f ca="1">IF(AND($F112=AN$2,$E112=U111),1+AN111,IF(AND($F112=AN$2,$E112&lt;&gt;U111),1,AN111))</f>
        <v>1</v>
      </c>
      <c r="AO112">
        <f ca="1">IF(AND($F112=AO$2,$E112=V111),1+AO111,IF(AND($F112=AO$2,$E112&lt;&gt;V111),1,AO111))</f>
        <v>3</v>
      </c>
      <c r="AP112">
        <f ca="1">IF(AND($F112=AP$2,$E112=W111),1+AP111,IF(AND($F112=AP$2,$E112&lt;&gt;W111),1,AP111))</f>
        <v>2</v>
      </c>
      <c r="AQ112">
        <f ca="1">IF(AND($F112=AQ$2,$E112=X111),1+AQ111,IF(AND($F112=AQ$2,$E112&lt;&gt;X111),1,AQ111))</f>
        <v>1</v>
      </c>
      <c r="AR112">
        <f ca="1">IF(AND($F112=AR$2,$E112=Y111),1+AR111,IF(AND($F112=AR$2,$E112&lt;&gt;Y111),1,AR111))</f>
        <v>1</v>
      </c>
      <c r="AS112" s="1" t="str">
        <f t="shared" ca="1" si="51"/>
        <v/>
      </c>
      <c r="AT112" s="2" t="str">
        <f t="shared" ca="1" si="51"/>
        <v/>
      </c>
      <c r="AU112" s="2" t="str">
        <f t="shared" ca="1" si="51"/>
        <v/>
      </c>
      <c r="AV112" s="2" t="str">
        <f t="shared" ca="1" si="51"/>
        <v/>
      </c>
      <c r="AW112" s="2" t="str">
        <f t="shared" ca="1" si="51"/>
        <v/>
      </c>
      <c r="AX112" s="2" t="str">
        <f t="shared" ca="1" si="51"/>
        <v/>
      </c>
      <c r="AY112" s="2" t="str">
        <f t="shared" ca="1" si="51"/>
        <v/>
      </c>
      <c r="AZ112" s="2" t="str">
        <f t="shared" ca="1" si="51"/>
        <v/>
      </c>
      <c r="BA112" s="2" t="str">
        <f t="shared" ca="1" si="51"/>
        <v/>
      </c>
      <c r="BB112" s="2" t="str">
        <f t="shared" ca="1" si="51"/>
        <v/>
      </c>
      <c r="BC112" s="2" t="str">
        <f t="shared" ca="1" si="51"/>
        <v/>
      </c>
      <c r="BD112" s="2" t="str">
        <f t="shared" ca="1" si="51"/>
        <v/>
      </c>
      <c r="BE112" s="2" t="str">
        <f t="shared" ca="1" si="51"/>
        <v/>
      </c>
      <c r="BF112" s="2" t="str">
        <f t="shared" ca="1" si="51"/>
        <v/>
      </c>
      <c r="BG112" s="2" t="str">
        <f t="shared" ca="1" si="51"/>
        <v/>
      </c>
      <c r="BH112" s="2" t="str">
        <f t="shared" ca="1" si="51"/>
        <v/>
      </c>
      <c r="BI112" s="2" t="str">
        <f t="shared" ca="1" si="50"/>
        <v/>
      </c>
      <c r="BJ112" s="3" t="str">
        <f t="shared" ca="1" si="50"/>
        <v/>
      </c>
      <c r="BK112">
        <f ca="1">IF(AS111&lt;&gt;"",1+BK111,BK111)</f>
        <v>2</v>
      </c>
      <c r="BL112">
        <f ca="1">IF(AT111&lt;&gt;"",1+BL111,BL111)</f>
        <v>6</v>
      </c>
      <c r="BM112">
        <f ca="1">IF(AU111&lt;&gt;"",1+BM111,BM111)</f>
        <v>5</v>
      </c>
      <c r="BN112">
        <f ca="1">IF(AV111&lt;&gt;"",1+BN111,BN111)</f>
        <v>5</v>
      </c>
      <c r="BO112">
        <f ca="1">IF(AW111&lt;&gt;"",1+BO111,BO111)</f>
        <v>5</v>
      </c>
      <c r="BP112">
        <f ca="1">IF(AX111&lt;&gt;"",1+BP111,BP111)</f>
        <v>8</v>
      </c>
      <c r="BQ112">
        <f ca="1">IF(AY111&lt;&gt;"",1+BQ111,BQ111)</f>
        <v>5</v>
      </c>
      <c r="BR112">
        <f ca="1">IF(AZ111&lt;&gt;"",1+BR111,BR111)</f>
        <v>3</v>
      </c>
      <c r="BS112">
        <f ca="1">IF(BA111&lt;&gt;"",1+BS111,BS111)</f>
        <v>4</v>
      </c>
      <c r="BT112">
        <f ca="1">IF(BB111&lt;&gt;"",1+BT111,BT111)</f>
        <v>3</v>
      </c>
      <c r="BU112">
        <f ca="1">IF(BC111&lt;&gt;"",1+BU111,BU111)</f>
        <v>4</v>
      </c>
      <c r="BV112">
        <f ca="1">IF(BD111&lt;&gt;"",1+BV111,BV111)</f>
        <v>4</v>
      </c>
      <c r="BW112">
        <f ca="1">IF(BE111&lt;&gt;"",1+BW111,BW111)</f>
        <v>2</v>
      </c>
      <c r="BX112">
        <f ca="1">IF(BF111&lt;&gt;"",1+BX111,BX111)</f>
        <v>2</v>
      </c>
      <c r="BY112">
        <f ca="1">IF(BG111&lt;&gt;"",1+BY111,BY111)</f>
        <v>2</v>
      </c>
      <c r="BZ112">
        <f ca="1">IF(BH111&lt;&gt;"",1+BZ111,BZ111)</f>
        <v>1</v>
      </c>
      <c r="CA112">
        <f ca="1">IF(BI111&lt;&gt;"",1+CA111,CA111)</f>
        <v>3</v>
      </c>
      <c r="CB112" s="2">
        <f ca="1">IF(BJ111&lt;&gt;"",1+CB111,CB111)</f>
        <v>2</v>
      </c>
      <c r="CW112" s="3"/>
    </row>
    <row r="113" spans="4:101" customFormat="1" x14ac:dyDescent="0.25">
      <c r="D113">
        <v>111</v>
      </c>
      <c r="E113">
        <f t="shared" ca="1" si="43"/>
        <v>23</v>
      </c>
      <c r="F113">
        <f ca="1">LOOKUP(E113,A:A,B:B)</f>
        <v>14</v>
      </c>
      <c r="H113" s="1">
        <f t="shared" ca="1" si="53"/>
        <v>36</v>
      </c>
      <c r="I113">
        <f t="shared" ca="1" si="53"/>
        <v>2</v>
      </c>
      <c r="J113">
        <f t="shared" ca="1" si="53"/>
        <v>3</v>
      </c>
      <c r="K113">
        <f t="shared" ca="1" si="53"/>
        <v>4</v>
      </c>
      <c r="L113">
        <f t="shared" ca="1" si="53"/>
        <v>32</v>
      </c>
      <c r="M113">
        <f t="shared" ca="1" si="53"/>
        <v>31</v>
      </c>
      <c r="N113">
        <f t="shared" ca="1" si="53"/>
        <v>30</v>
      </c>
      <c r="O113">
        <f t="shared" ca="1" si="53"/>
        <v>29</v>
      </c>
      <c r="P113">
        <f t="shared" ca="1" si="53"/>
        <v>28</v>
      </c>
      <c r="Q113">
        <f t="shared" ca="1" si="53"/>
        <v>10</v>
      </c>
      <c r="R113">
        <f t="shared" ca="1" si="53"/>
        <v>26</v>
      </c>
      <c r="S113">
        <f t="shared" ca="1" si="53"/>
        <v>25</v>
      </c>
      <c r="T113">
        <f t="shared" ca="1" si="53"/>
        <v>13</v>
      </c>
      <c r="U113">
        <f t="shared" ca="1" si="53"/>
        <v>23</v>
      </c>
      <c r="V113">
        <f t="shared" ca="1" si="53"/>
        <v>15</v>
      </c>
      <c r="W113">
        <f t="shared" ca="1" si="52"/>
        <v>16</v>
      </c>
      <c r="X113">
        <f t="shared" ca="1" si="52"/>
        <v>17</v>
      </c>
      <c r="Y113">
        <f t="shared" ca="1" si="52"/>
        <v>19</v>
      </c>
      <c r="AA113" s="1">
        <f ca="1">IF(AND($F113=AA$2,$E113=H112),1+AA112,IF(AND($F113=AA$2,$E113&lt;&gt;H112),1,AA112))</f>
        <v>4</v>
      </c>
      <c r="AB113">
        <f ca="1">IF(AND($F113=AB$2,$E113=I112),1+AB112,IF(AND($F113=AB$2,$E113&lt;&gt;I112),1,AB112))</f>
        <v>1</v>
      </c>
      <c r="AC113">
        <f ca="1">IF(AND($F113=AC$2,$E113=J112),1+AC112,IF(AND($F113=AC$2,$E113&lt;&gt;J112),1,AC112))</f>
        <v>2</v>
      </c>
      <c r="AD113">
        <f ca="1">IF(AND($F113=AD$2,$E113=K112),1+AD112,IF(AND($F113=AD$2,$E113&lt;&gt;K112),1,AD112))</f>
        <v>3</v>
      </c>
      <c r="AE113">
        <f ca="1">IF(AND($F113=AE$2,$E113=L112),1+AE112,IF(AND($F113=AE$2,$E113&lt;&gt;L112),1,AE112))</f>
        <v>1</v>
      </c>
      <c r="AF113">
        <f ca="1">IF(AND($F113=AF$2,$E113=M112),1+AF112,IF(AND($F113=AF$2,$E113&lt;&gt;M112),1,AF112))</f>
        <v>1</v>
      </c>
      <c r="AG113">
        <f ca="1">IF(AND($F113=AG$2,$E113=N112),1+AG112,IF(AND($F113=AG$2,$E113&lt;&gt;N112),1,AG112))</f>
        <v>1</v>
      </c>
      <c r="AH113">
        <f ca="1">IF(AND($F113=AH$2,$E113=O112),1+AH112,IF(AND($F113=AH$2,$E113&lt;&gt;O112),1,AH112))</f>
        <v>1</v>
      </c>
      <c r="AI113">
        <f ca="1">IF(AND($F113=AI$2,$E113=P112),1+AI112,IF(AND($F113=AI$2,$E113&lt;&gt;P112),1,AI112))</f>
        <v>1</v>
      </c>
      <c r="AJ113">
        <f ca="1">IF(AND($F113=AJ$2,$E113=Q112),1+AJ112,IF(AND($F113=AJ$2,$E113&lt;&gt;Q112),1,AJ112))</f>
        <v>3</v>
      </c>
      <c r="AK113">
        <f ca="1">IF(AND($F113=AK$2,$E113=R112),1+AK112,IF(AND($F113=AK$2,$E113&lt;&gt;R112),1,AK112))</f>
        <v>1</v>
      </c>
      <c r="AL113">
        <f ca="1">IF(AND($F113=AL$2,$E113=S112),1+AL112,IF(AND($F113=AL$2,$E113&lt;&gt;S112),1,AL112))</f>
        <v>1</v>
      </c>
      <c r="AM113">
        <f ca="1">IF(AND($F113=AM$2,$E113=T112),1+AM112,IF(AND($F113=AM$2,$E113&lt;&gt;T112),1,AM112))</f>
        <v>1</v>
      </c>
      <c r="AN113">
        <f ca="1">IF(AND($F113=AN$2,$E113=U112),1+AN112,IF(AND($F113=AN$2,$E113&lt;&gt;U112),1,AN112))</f>
        <v>2</v>
      </c>
      <c r="AO113">
        <f ca="1">IF(AND($F113=AO$2,$E113=V112),1+AO112,IF(AND($F113=AO$2,$E113&lt;&gt;V112),1,AO112))</f>
        <v>3</v>
      </c>
      <c r="AP113">
        <f ca="1">IF(AND($F113=AP$2,$E113=W112),1+AP112,IF(AND($F113=AP$2,$E113&lt;&gt;W112),1,AP112))</f>
        <v>2</v>
      </c>
      <c r="AQ113">
        <f ca="1">IF(AND($F113=AQ$2,$E113=X112),1+AQ112,IF(AND($F113=AQ$2,$E113&lt;&gt;X112),1,AQ112))</f>
        <v>1</v>
      </c>
      <c r="AR113">
        <f ca="1">IF(AND($F113=AR$2,$E113=Y112),1+AR112,IF(AND($F113=AR$2,$E113&lt;&gt;Y112),1,AR112))</f>
        <v>1</v>
      </c>
      <c r="AS113" s="1" t="str">
        <f t="shared" ca="1" si="51"/>
        <v/>
      </c>
      <c r="AT113" s="2" t="str">
        <f t="shared" ca="1" si="51"/>
        <v/>
      </c>
      <c r="AU113" s="2" t="str">
        <f t="shared" ca="1" si="51"/>
        <v/>
      </c>
      <c r="AV113" s="2" t="str">
        <f t="shared" ca="1" si="51"/>
        <v/>
      </c>
      <c r="AW113" s="2" t="str">
        <f t="shared" ca="1" si="51"/>
        <v/>
      </c>
      <c r="AX113" s="2" t="str">
        <f t="shared" ca="1" si="51"/>
        <v/>
      </c>
      <c r="AY113" s="2" t="str">
        <f t="shared" ca="1" si="51"/>
        <v/>
      </c>
      <c r="AZ113" s="2" t="str">
        <f t="shared" ca="1" si="51"/>
        <v/>
      </c>
      <c r="BA113" s="2" t="str">
        <f t="shared" ca="1" si="51"/>
        <v/>
      </c>
      <c r="BB113" s="2" t="str">
        <f t="shared" ca="1" si="51"/>
        <v/>
      </c>
      <c r="BC113" s="2" t="str">
        <f t="shared" ca="1" si="51"/>
        <v/>
      </c>
      <c r="BD113" s="2" t="str">
        <f t="shared" ca="1" si="51"/>
        <v/>
      </c>
      <c r="BE113" s="2" t="str">
        <f t="shared" ca="1" si="51"/>
        <v/>
      </c>
      <c r="BF113" s="2" t="str">
        <f t="shared" ca="1" si="51"/>
        <v/>
      </c>
      <c r="BG113" s="2" t="str">
        <f t="shared" ca="1" si="51"/>
        <v/>
      </c>
      <c r="BH113" s="2" t="str">
        <f t="shared" ca="1" si="51"/>
        <v/>
      </c>
      <c r="BI113" s="2" t="str">
        <f t="shared" ca="1" si="50"/>
        <v/>
      </c>
      <c r="BJ113" s="3" t="str">
        <f t="shared" ca="1" si="50"/>
        <v/>
      </c>
      <c r="BK113">
        <f ca="1">IF(AS112&lt;&gt;"",1+BK112,BK112)</f>
        <v>2</v>
      </c>
      <c r="BL113">
        <f ca="1">IF(AT112&lt;&gt;"",1+BL112,BL112)</f>
        <v>6</v>
      </c>
      <c r="BM113">
        <f ca="1">IF(AU112&lt;&gt;"",1+BM112,BM112)</f>
        <v>5</v>
      </c>
      <c r="BN113">
        <f ca="1">IF(AV112&lt;&gt;"",1+BN112,BN112)</f>
        <v>5</v>
      </c>
      <c r="BO113">
        <f ca="1">IF(AW112&lt;&gt;"",1+BO112,BO112)</f>
        <v>5</v>
      </c>
      <c r="BP113">
        <f ca="1">IF(AX112&lt;&gt;"",1+BP112,BP112)</f>
        <v>8</v>
      </c>
      <c r="BQ113">
        <f ca="1">IF(AY112&lt;&gt;"",1+BQ112,BQ112)</f>
        <v>5</v>
      </c>
      <c r="BR113">
        <f ca="1">IF(AZ112&lt;&gt;"",1+BR112,BR112)</f>
        <v>3</v>
      </c>
      <c r="BS113">
        <f ca="1">IF(BA112&lt;&gt;"",1+BS112,BS112)</f>
        <v>4</v>
      </c>
      <c r="BT113">
        <f ca="1">IF(BB112&lt;&gt;"",1+BT112,BT112)</f>
        <v>3</v>
      </c>
      <c r="BU113">
        <f ca="1">IF(BC112&lt;&gt;"",1+BU112,BU112)</f>
        <v>4</v>
      </c>
      <c r="BV113">
        <f ca="1">IF(BD112&lt;&gt;"",1+BV112,BV112)</f>
        <v>4</v>
      </c>
      <c r="BW113">
        <f ca="1">IF(BE112&lt;&gt;"",1+BW112,BW112)</f>
        <v>2</v>
      </c>
      <c r="BX113">
        <f ca="1">IF(BF112&lt;&gt;"",1+BX112,BX112)</f>
        <v>2</v>
      </c>
      <c r="BY113">
        <f ca="1">IF(BG112&lt;&gt;"",1+BY112,BY112)</f>
        <v>2</v>
      </c>
      <c r="BZ113">
        <f ca="1">IF(BH112&lt;&gt;"",1+BZ112,BZ112)</f>
        <v>1</v>
      </c>
      <c r="CA113">
        <f ca="1">IF(BI112&lt;&gt;"",1+CA112,CA112)</f>
        <v>3</v>
      </c>
      <c r="CB113" s="2">
        <f ca="1">IF(BJ112&lt;&gt;"",1+CB112,CB112)</f>
        <v>2</v>
      </c>
      <c r="CW113" s="3"/>
    </row>
    <row r="114" spans="4:101" customFormat="1" x14ac:dyDescent="0.25">
      <c r="D114">
        <v>112</v>
      </c>
      <c r="E114">
        <f t="shared" ca="1" si="43"/>
        <v>32</v>
      </c>
      <c r="F114">
        <f ca="1">LOOKUP(E114,A:A,B:B)</f>
        <v>5</v>
      </c>
      <c r="H114" s="1">
        <f t="shared" ca="1" si="53"/>
        <v>36</v>
      </c>
      <c r="I114">
        <f t="shared" ca="1" si="53"/>
        <v>2</v>
      </c>
      <c r="J114">
        <f t="shared" ca="1" si="53"/>
        <v>3</v>
      </c>
      <c r="K114">
        <f t="shared" ca="1" si="53"/>
        <v>4</v>
      </c>
      <c r="L114">
        <f t="shared" ca="1" si="53"/>
        <v>32</v>
      </c>
      <c r="M114">
        <f t="shared" ca="1" si="53"/>
        <v>31</v>
      </c>
      <c r="N114">
        <f t="shared" ca="1" si="53"/>
        <v>30</v>
      </c>
      <c r="O114">
        <f t="shared" ca="1" si="53"/>
        <v>29</v>
      </c>
      <c r="P114">
        <f t="shared" ca="1" si="53"/>
        <v>28</v>
      </c>
      <c r="Q114">
        <f t="shared" ca="1" si="53"/>
        <v>10</v>
      </c>
      <c r="R114">
        <f t="shared" ca="1" si="53"/>
        <v>26</v>
      </c>
      <c r="S114">
        <f t="shared" ca="1" si="53"/>
        <v>25</v>
      </c>
      <c r="T114">
        <f t="shared" ca="1" si="53"/>
        <v>13</v>
      </c>
      <c r="U114">
        <f t="shared" ca="1" si="53"/>
        <v>23</v>
      </c>
      <c r="V114">
        <f t="shared" ca="1" si="53"/>
        <v>15</v>
      </c>
      <c r="W114">
        <f t="shared" ca="1" si="52"/>
        <v>16</v>
      </c>
      <c r="X114">
        <f t="shared" ca="1" si="52"/>
        <v>17</v>
      </c>
      <c r="Y114">
        <f t="shared" ca="1" si="52"/>
        <v>19</v>
      </c>
      <c r="AA114" s="1">
        <f ca="1">IF(AND($F114=AA$2,$E114=H113),1+AA113,IF(AND($F114=AA$2,$E114&lt;&gt;H113),1,AA113))</f>
        <v>4</v>
      </c>
      <c r="AB114">
        <f ca="1">IF(AND($F114=AB$2,$E114=I113),1+AB113,IF(AND($F114=AB$2,$E114&lt;&gt;I113),1,AB113))</f>
        <v>1</v>
      </c>
      <c r="AC114">
        <f ca="1">IF(AND($F114=AC$2,$E114=J113),1+AC113,IF(AND($F114=AC$2,$E114&lt;&gt;J113),1,AC113))</f>
        <v>2</v>
      </c>
      <c r="AD114">
        <f ca="1">IF(AND($F114=AD$2,$E114=K113),1+AD113,IF(AND($F114=AD$2,$E114&lt;&gt;K113),1,AD113))</f>
        <v>3</v>
      </c>
      <c r="AE114">
        <f ca="1">IF(AND($F114=AE$2,$E114=L113),1+AE113,IF(AND($F114=AE$2,$E114&lt;&gt;L113),1,AE113))</f>
        <v>2</v>
      </c>
      <c r="AF114">
        <f ca="1">IF(AND($F114=AF$2,$E114=M113),1+AF113,IF(AND($F114=AF$2,$E114&lt;&gt;M113),1,AF113))</f>
        <v>1</v>
      </c>
      <c r="AG114">
        <f ca="1">IF(AND($F114=AG$2,$E114=N113),1+AG113,IF(AND($F114=AG$2,$E114&lt;&gt;N113),1,AG113))</f>
        <v>1</v>
      </c>
      <c r="AH114">
        <f ca="1">IF(AND($F114=AH$2,$E114=O113),1+AH113,IF(AND($F114=AH$2,$E114&lt;&gt;O113),1,AH113))</f>
        <v>1</v>
      </c>
      <c r="AI114">
        <f ca="1">IF(AND($F114=AI$2,$E114=P113),1+AI113,IF(AND($F114=AI$2,$E114&lt;&gt;P113),1,AI113))</f>
        <v>1</v>
      </c>
      <c r="AJ114">
        <f ca="1">IF(AND($F114=AJ$2,$E114=Q113),1+AJ113,IF(AND($F114=AJ$2,$E114&lt;&gt;Q113),1,AJ113))</f>
        <v>3</v>
      </c>
      <c r="AK114">
        <f ca="1">IF(AND($F114=AK$2,$E114=R113),1+AK113,IF(AND($F114=AK$2,$E114&lt;&gt;R113),1,AK113))</f>
        <v>1</v>
      </c>
      <c r="AL114">
        <f ca="1">IF(AND($F114=AL$2,$E114=S113),1+AL113,IF(AND($F114=AL$2,$E114&lt;&gt;S113),1,AL113))</f>
        <v>1</v>
      </c>
      <c r="AM114">
        <f ca="1">IF(AND($F114=AM$2,$E114=T113),1+AM113,IF(AND($F114=AM$2,$E114&lt;&gt;T113),1,AM113))</f>
        <v>1</v>
      </c>
      <c r="AN114">
        <f ca="1">IF(AND($F114=AN$2,$E114=U113),1+AN113,IF(AND($F114=AN$2,$E114&lt;&gt;U113),1,AN113))</f>
        <v>2</v>
      </c>
      <c r="AO114">
        <f ca="1">IF(AND($F114=AO$2,$E114=V113),1+AO113,IF(AND($F114=AO$2,$E114&lt;&gt;V113),1,AO113))</f>
        <v>3</v>
      </c>
      <c r="AP114">
        <f ca="1">IF(AND($F114=AP$2,$E114=W113),1+AP113,IF(AND($F114=AP$2,$E114&lt;&gt;W113),1,AP113))</f>
        <v>2</v>
      </c>
      <c r="AQ114">
        <f ca="1">IF(AND($F114=AQ$2,$E114=X113),1+AQ113,IF(AND($F114=AQ$2,$E114&lt;&gt;X113),1,AQ113))</f>
        <v>1</v>
      </c>
      <c r="AR114">
        <f ca="1">IF(AND($F114=AR$2,$E114=Y113),1+AR113,IF(AND($F114=AR$2,$E114&lt;&gt;Y113),1,AR113))</f>
        <v>1</v>
      </c>
      <c r="AS114" s="1" t="str">
        <f t="shared" ca="1" si="51"/>
        <v/>
      </c>
      <c r="AT114" s="2" t="str">
        <f t="shared" ca="1" si="51"/>
        <v/>
      </c>
      <c r="AU114" s="2" t="str">
        <f t="shared" ca="1" si="51"/>
        <v/>
      </c>
      <c r="AV114" s="2" t="str">
        <f t="shared" ca="1" si="51"/>
        <v/>
      </c>
      <c r="AW114" s="2" t="str">
        <f t="shared" ca="1" si="51"/>
        <v/>
      </c>
      <c r="AX114" s="2" t="str">
        <f t="shared" ca="1" si="51"/>
        <v/>
      </c>
      <c r="AY114" s="2" t="str">
        <f t="shared" ca="1" si="51"/>
        <v/>
      </c>
      <c r="AZ114" s="2" t="str">
        <f t="shared" ca="1" si="51"/>
        <v/>
      </c>
      <c r="BA114" s="2" t="str">
        <f t="shared" ca="1" si="51"/>
        <v/>
      </c>
      <c r="BB114" s="2" t="str">
        <f t="shared" ca="1" si="51"/>
        <v/>
      </c>
      <c r="BC114" s="2" t="str">
        <f t="shared" ca="1" si="51"/>
        <v/>
      </c>
      <c r="BD114" s="2" t="str">
        <f t="shared" ca="1" si="51"/>
        <v/>
      </c>
      <c r="BE114" s="2" t="str">
        <f t="shared" ca="1" si="51"/>
        <v/>
      </c>
      <c r="BF114" s="2" t="str">
        <f t="shared" ca="1" si="51"/>
        <v/>
      </c>
      <c r="BG114" s="2" t="str">
        <f t="shared" ca="1" si="51"/>
        <v/>
      </c>
      <c r="BH114" s="2" t="str">
        <f t="shared" ca="1" si="51"/>
        <v/>
      </c>
      <c r="BI114" s="2" t="str">
        <f t="shared" ca="1" si="50"/>
        <v/>
      </c>
      <c r="BJ114" s="3" t="str">
        <f t="shared" ca="1" si="50"/>
        <v/>
      </c>
      <c r="BK114">
        <f ca="1">IF(AS113&lt;&gt;"",1+BK113,BK113)</f>
        <v>2</v>
      </c>
      <c r="BL114">
        <f ca="1">IF(AT113&lt;&gt;"",1+BL113,BL113)</f>
        <v>6</v>
      </c>
      <c r="BM114">
        <f ca="1">IF(AU113&lt;&gt;"",1+BM113,BM113)</f>
        <v>5</v>
      </c>
      <c r="BN114">
        <f ca="1">IF(AV113&lt;&gt;"",1+BN113,BN113)</f>
        <v>5</v>
      </c>
      <c r="BO114">
        <f ca="1">IF(AW113&lt;&gt;"",1+BO113,BO113)</f>
        <v>5</v>
      </c>
      <c r="BP114">
        <f ca="1">IF(AX113&lt;&gt;"",1+BP113,BP113)</f>
        <v>8</v>
      </c>
      <c r="BQ114">
        <f ca="1">IF(AY113&lt;&gt;"",1+BQ113,BQ113)</f>
        <v>5</v>
      </c>
      <c r="BR114">
        <f ca="1">IF(AZ113&lt;&gt;"",1+BR113,BR113)</f>
        <v>3</v>
      </c>
      <c r="BS114">
        <f ca="1">IF(BA113&lt;&gt;"",1+BS113,BS113)</f>
        <v>4</v>
      </c>
      <c r="BT114">
        <f ca="1">IF(BB113&lt;&gt;"",1+BT113,BT113)</f>
        <v>3</v>
      </c>
      <c r="BU114">
        <f ca="1">IF(BC113&lt;&gt;"",1+BU113,BU113)</f>
        <v>4</v>
      </c>
      <c r="BV114">
        <f ca="1">IF(BD113&lt;&gt;"",1+BV113,BV113)</f>
        <v>4</v>
      </c>
      <c r="BW114">
        <f ca="1">IF(BE113&lt;&gt;"",1+BW113,BW113)</f>
        <v>2</v>
      </c>
      <c r="BX114">
        <f ca="1">IF(BF113&lt;&gt;"",1+BX113,BX113)</f>
        <v>2</v>
      </c>
      <c r="BY114">
        <f ca="1">IF(BG113&lt;&gt;"",1+BY113,BY113)</f>
        <v>2</v>
      </c>
      <c r="BZ114">
        <f ca="1">IF(BH113&lt;&gt;"",1+BZ113,BZ113)</f>
        <v>1</v>
      </c>
      <c r="CA114">
        <f ca="1">IF(BI113&lt;&gt;"",1+CA113,CA113)</f>
        <v>3</v>
      </c>
      <c r="CB114" s="2">
        <f ca="1">IF(BJ113&lt;&gt;"",1+CB113,CB113)</f>
        <v>2</v>
      </c>
      <c r="CW114" s="3"/>
    </row>
    <row r="115" spans="4:101" customFormat="1" x14ac:dyDescent="0.25">
      <c r="D115">
        <v>113</v>
      </c>
      <c r="E115">
        <f t="shared" ca="1" si="43"/>
        <v>29</v>
      </c>
      <c r="F115">
        <f ca="1">LOOKUP(E115,A:A,B:B)</f>
        <v>8</v>
      </c>
      <c r="H115" s="1">
        <f t="shared" ca="1" si="53"/>
        <v>36</v>
      </c>
      <c r="I115">
        <f t="shared" ca="1" si="53"/>
        <v>2</v>
      </c>
      <c r="J115">
        <f t="shared" ca="1" si="53"/>
        <v>3</v>
      </c>
      <c r="K115">
        <f t="shared" ca="1" si="53"/>
        <v>4</v>
      </c>
      <c r="L115">
        <f t="shared" ca="1" si="53"/>
        <v>32</v>
      </c>
      <c r="M115">
        <f t="shared" ca="1" si="53"/>
        <v>31</v>
      </c>
      <c r="N115">
        <f t="shared" ca="1" si="53"/>
        <v>30</v>
      </c>
      <c r="O115">
        <f t="shared" ca="1" si="53"/>
        <v>29</v>
      </c>
      <c r="P115">
        <f t="shared" ca="1" si="53"/>
        <v>28</v>
      </c>
      <c r="Q115">
        <f t="shared" ca="1" si="53"/>
        <v>10</v>
      </c>
      <c r="R115">
        <f t="shared" ca="1" si="53"/>
        <v>26</v>
      </c>
      <c r="S115">
        <f t="shared" ca="1" si="53"/>
        <v>25</v>
      </c>
      <c r="T115">
        <f t="shared" ca="1" si="53"/>
        <v>13</v>
      </c>
      <c r="U115">
        <f t="shared" ca="1" si="53"/>
        <v>23</v>
      </c>
      <c r="V115">
        <f t="shared" ca="1" si="53"/>
        <v>15</v>
      </c>
      <c r="W115">
        <f t="shared" ca="1" si="52"/>
        <v>16</v>
      </c>
      <c r="X115">
        <f t="shared" ca="1" si="52"/>
        <v>17</v>
      </c>
      <c r="Y115">
        <f t="shared" ca="1" si="52"/>
        <v>19</v>
      </c>
      <c r="AA115" s="1">
        <f ca="1">IF(AND($F115=AA$2,$E115=H114),1+AA114,IF(AND($F115=AA$2,$E115&lt;&gt;H114),1,AA114))</f>
        <v>4</v>
      </c>
      <c r="AB115">
        <f ca="1">IF(AND($F115=AB$2,$E115=I114),1+AB114,IF(AND($F115=AB$2,$E115&lt;&gt;I114),1,AB114))</f>
        <v>1</v>
      </c>
      <c r="AC115">
        <f ca="1">IF(AND($F115=AC$2,$E115=J114),1+AC114,IF(AND($F115=AC$2,$E115&lt;&gt;J114),1,AC114))</f>
        <v>2</v>
      </c>
      <c r="AD115">
        <f ca="1">IF(AND($F115=AD$2,$E115=K114),1+AD114,IF(AND($F115=AD$2,$E115&lt;&gt;K114),1,AD114))</f>
        <v>3</v>
      </c>
      <c r="AE115">
        <f ca="1">IF(AND($F115=AE$2,$E115=L114),1+AE114,IF(AND($F115=AE$2,$E115&lt;&gt;L114),1,AE114))</f>
        <v>2</v>
      </c>
      <c r="AF115">
        <f ca="1">IF(AND($F115=AF$2,$E115=M114),1+AF114,IF(AND($F115=AF$2,$E115&lt;&gt;M114),1,AF114))</f>
        <v>1</v>
      </c>
      <c r="AG115">
        <f ca="1">IF(AND($F115=AG$2,$E115=N114),1+AG114,IF(AND($F115=AG$2,$E115&lt;&gt;N114),1,AG114))</f>
        <v>1</v>
      </c>
      <c r="AH115">
        <f ca="1">IF(AND($F115=AH$2,$E115=O114),1+AH114,IF(AND($F115=AH$2,$E115&lt;&gt;O114),1,AH114))</f>
        <v>2</v>
      </c>
      <c r="AI115">
        <f ca="1">IF(AND($F115=AI$2,$E115=P114),1+AI114,IF(AND($F115=AI$2,$E115&lt;&gt;P114),1,AI114))</f>
        <v>1</v>
      </c>
      <c r="AJ115">
        <f ca="1">IF(AND($F115=AJ$2,$E115=Q114),1+AJ114,IF(AND($F115=AJ$2,$E115&lt;&gt;Q114),1,AJ114))</f>
        <v>3</v>
      </c>
      <c r="AK115">
        <f ca="1">IF(AND($F115=AK$2,$E115=R114),1+AK114,IF(AND($F115=AK$2,$E115&lt;&gt;R114),1,AK114))</f>
        <v>1</v>
      </c>
      <c r="AL115">
        <f ca="1">IF(AND($F115=AL$2,$E115=S114),1+AL114,IF(AND($F115=AL$2,$E115&lt;&gt;S114),1,AL114))</f>
        <v>1</v>
      </c>
      <c r="AM115">
        <f ca="1">IF(AND($F115=AM$2,$E115=T114),1+AM114,IF(AND($F115=AM$2,$E115&lt;&gt;T114),1,AM114))</f>
        <v>1</v>
      </c>
      <c r="AN115">
        <f ca="1">IF(AND($F115=AN$2,$E115=U114),1+AN114,IF(AND($F115=AN$2,$E115&lt;&gt;U114),1,AN114))</f>
        <v>2</v>
      </c>
      <c r="AO115">
        <f ca="1">IF(AND($F115=AO$2,$E115=V114),1+AO114,IF(AND($F115=AO$2,$E115&lt;&gt;V114),1,AO114))</f>
        <v>3</v>
      </c>
      <c r="AP115">
        <f ca="1">IF(AND($F115=AP$2,$E115=W114),1+AP114,IF(AND($F115=AP$2,$E115&lt;&gt;W114),1,AP114))</f>
        <v>2</v>
      </c>
      <c r="AQ115">
        <f ca="1">IF(AND($F115=AQ$2,$E115=X114),1+AQ114,IF(AND($F115=AQ$2,$E115&lt;&gt;X114),1,AQ114))</f>
        <v>1</v>
      </c>
      <c r="AR115">
        <f ca="1">IF(AND($F115=AR$2,$E115=Y114),1+AR114,IF(AND($F115=AR$2,$E115&lt;&gt;Y114),1,AR114))</f>
        <v>1</v>
      </c>
      <c r="AS115" s="1" t="str">
        <f t="shared" ca="1" si="51"/>
        <v/>
      </c>
      <c r="AT115" s="2" t="str">
        <f t="shared" ca="1" si="51"/>
        <v/>
      </c>
      <c r="AU115" s="2" t="str">
        <f t="shared" ca="1" si="51"/>
        <v/>
      </c>
      <c r="AV115" s="2" t="str">
        <f t="shared" ca="1" si="51"/>
        <v/>
      </c>
      <c r="AW115" s="2" t="str">
        <f t="shared" ca="1" si="51"/>
        <v/>
      </c>
      <c r="AX115" s="2" t="str">
        <f t="shared" ca="1" si="51"/>
        <v/>
      </c>
      <c r="AY115" s="2" t="str">
        <f t="shared" ca="1" si="51"/>
        <v/>
      </c>
      <c r="AZ115" s="2" t="str">
        <f t="shared" ca="1" si="51"/>
        <v/>
      </c>
      <c r="BA115" s="2" t="str">
        <f t="shared" ca="1" si="51"/>
        <v/>
      </c>
      <c r="BB115" s="2" t="str">
        <f t="shared" ca="1" si="51"/>
        <v/>
      </c>
      <c r="BC115" s="2" t="str">
        <f t="shared" ca="1" si="51"/>
        <v/>
      </c>
      <c r="BD115" s="2" t="str">
        <f t="shared" ref="BD115:BJ165" ca="1" si="54">IF(AND($F116=BD$2,OR(AL115=AL116,AL116&lt;AL115)),AL115,"")</f>
        <v/>
      </c>
      <c r="BE115" s="2" t="str">
        <f t="shared" ca="1" si="54"/>
        <v/>
      </c>
      <c r="BF115" s="2" t="str">
        <f t="shared" ca="1" si="54"/>
        <v/>
      </c>
      <c r="BG115" s="2" t="str">
        <f t="shared" ca="1" si="54"/>
        <v/>
      </c>
      <c r="BH115" s="2" t="str">
        <f t="shared" ca="1" si="54"/>
        <v/>
      </c>
      <c r="BI115" s="2" t="str">
        <f t="shared" ca="1" si="50"/>
        <v/>
      </c>
      <c r="BJ115" s="3" t="str">
        <f t="shared" ca="1" si="50"/>
        <v/>
      </c>
      <c r="BK115">
        <f ca="1">IF(AS114&lt;&gt;"",1+BK114,BK114)</f>
        <v>2</v>
      </c>
      <c r="BL115">
        <f ca="1">IF(AT114&lt;&gt;"",1+BL114,BL114)</f>
        <v>6</v>
      </c>
      <c r="BM115">
        <f ca="1">IF(AU114&lt;&gt;"",1+BM114,BM114)</f>
        <v>5</v>
      </c>
      <c r="BN115">
        <f ca="1">IF(AV114&lt;&gt;"",1+BN114,BN114)</f>
        <v>5</v>
      </c>
      <c r="BO115">
        <f ca="1">IF(AW114&lt;&gt;"",1+BO114,BO114)</f>
        <v>5</v>
      </c>
      <c r="BP115">
        <f ca="1">IF(AX114&lt;&gt;"",1+BP114,BP114)</f>
        <v>8</v>
      </c>
      <c r="BQ115">
        <f ca="1">IF(AY114&lt;&gt;"",1+BQ114,BQ114)</f>
        <v>5</v>
      </c>
      <c r="BR115">
        <f ca="1">IF(AZ114&lt;&gt;"",1+BR114,BR114)</f>
        <v>3</v>
      </c>
      <c r="BS115">
        <f ca="1">IF(BA114&lt;&gt;"",1+BS114,BS114)</f>
        <v>4</v>
      </c>
      <c r="BT115">
        <f ca="1">IF(BB114&lt;&gt;"",1+BT114,BT114)</f>
        <v>3</v>
      </c>
      <c r="BU115">
        <f ca="1">IF(BC114&lt;&gt;"",1+BU114,BU114)</f>
        <v>4</v>
      </c>
      <c r="BV115">
        <f ca="1">IF(BD114&lt;&gt;"",1+BV114,BV114)</f>
        <v>4</v>
      </c>
      <c r="BW115">
        <f ca="1">IF(BE114&lt;&gt;"",1+BW114,BW114)</f>
        <v>2</v>
      </c>
      <c r="BX115">
        <f ca="1">IF(BF114&lt;&gt;"",1+BX114,BX114)</f>
        <v>2</v>
      </c>
      <c r="BY115">
        <f ca="1">IF(BG114&lt;&gt;"",1+BY114,BY114)</f>
        <v>2</v>
      </c>
      <c r="BZ115">
        <f ca="1">IF(BH114&lt;&gt;"",1+BZ114,BZ114)</f>
        <v>1</v>
      </c>
      <c r="CA115">
        <f ca="1">IF(BI114&lt;&gt;"",1+CA114,CA114)</f>
        <v>3</v>
      </c>
      <c r="CB115" s="2">
        <f ca="1">IF(BJ114&lt;&gt;"",1+CB114,CB114)</f>
        <v>2</v>
      </c>
      <c r="CW115" s="3"/>
    </row>
    <row r="116" spans="4:101" customFormat="1" x14ac:dyDescent="0.25">
      <c r="D116">
        <v>114</v>
      </c>
      <c r="E116">
        <f t="shared" ca="1" si="43"/>
        <v>29</v>
      </c>
      <c r="F116">
        <f ca="1">LOOKUP(E116,A:A,B:B)</f>
        <v>8</v>
      </c>
      <c r="H116" s="1">
        <f t="shared" ca="1" si="53"/>
        <v>36</v>
      </c>
      <c r="I116">
        <f t="shared" ca="1" si="53"/>
        <v>2</v>
      </c>
      <c r="J116">
        <f t="shared" ca="1" si="53"/>
        <v>3</v>
      </c>
      <c r="K116">
        <f t="shared" ca="1" si="53"/>
        <v>4</v>
      </c>
      <c r="L116">
        <f t="shared" ca="1" si="53"/>
        <v>32</v>
      </c>
      <c r="M116">
        <f t="shared" ca="1" si="53"/>
        <v>31</v>
      </c>
      <c r="N116">
        <f t="shared" ca="1" si="53"/>
        <v>30</v>
      </c>
      <c r="O116">
        <f t="shared" ca="1" si="53"/>
        <v>29</v>
      </c>
      <c r="P116">
        <f t="shared" ca="1" si="53"/>
        <v>28</v>
      </c>
      <c r="Q116">
        <f t="shared" ca="1" si="53"/>
        <v>10</v>
      </c>
      <c r="R116">
        <f t="shared" ca="1" si="53"/>
        <v>26</v>
      </c>
      <c r="S116">
        <f t="shared" ca="1" si="53"/>
        <v>25</v>
      </c>
      <c r="T116">
        <f t="shared" ca="1" si="53"/>
        <v>13</v>
      </c>
      <c r="U116">
        <f t="shared" ca="1" si="53"/>
        <v>23</v>
      </c>
      <c r="V116">
        <f t="shared" ca="1" si="53"/>
        <v>15</v>
      </c>
      <c r="W116">
        <f t="shared" ca="1" si="53"/>
        <v>16</v>
      </c>
      <c r="X116">
        <f t="shared" ref="X116:Y131" ca="1" si="55">IF($F116=X$2,$E116,X115)</f>
        <v>17</v>
      </c>
      <c r="Y116">
        <f t="shared" ca="1" si="55"/>
        <v>19</v>
      </c>
      <c r="AA116" s="1">
        <f ca="1">IF(AND($F116=AA$2,$E116=H115),1+AA115,IF(AND($F116=AA$2,$E116&lt;&gt;H115),1,AA115))</f>
        <v>4</v>
      </c>
      <c r="AB116">
        <f ca="1">IF(AND($F116=AB$2,$E116=I115),1+AB115,IF(AND($F116=AB$2,$E116&lt;&gt;I115),1,AB115))</f>
        <v>1</v>
      </c>
      <c r="AC116">
        <f ca="1">IF(AND($F116=AC$2,$E116=J115),1+AC115,IF(AND($F116=AC$2,$E116&lt;&gt;J115),1,AC115))</f>
        <v>2</v>
      </c>
      <c r="AD116">
        <f ca="1">IF(AND($F116=AD$2,$E116=K115),1+AD115,IF(AND($F116=AD$2,$E116&lt;&gt;K115),1,AD115))</f>
        <v>3</v>
      </c>
      <c r="AE116">
        <f ca="1">IF(AND($F116=AE$2,$E116=L115),1+AE115,IF(AND($F116=AE$2,$E116&lt;&gt;L115),1,AE115))</f>
        <v>2</v>
      </c>
      <c r="AF116">
        <f ca="1">IF(AND($F116=AF$2,$E116=M115),1+AF115,IF(AND($F116=AF$2,$E116&lt;&gt;M115),1,AF115))</f>
        <v>1</v>
      </c>
      <c r="AG116">
        <f ca="1">IF(AND($F116=AG$2,$E116=N115),1+AG115,IF(AND($F116=AG$2,$E116&lt;&gt;N115),1,AG115))</f>
        <v>1</v>
      </c>
      <c r="AH116">
        <f ca="1">IF(AND($F116=AH$2,$E116=O115),1+AH115,IF(AND($F116=AH$2,$E116&lt;&gt;O115),1,AH115))</f>
        <v>3</v>
      </c>
      <c r="AI116">
        <f ca="1">IF(AND($F116=AI$2,$E116=P115),1+AI115,IF(AND($F116=AI$2,$E116&lt;&gt;P115),1,AI115))</f>
        <v>1</v>
      </c>
      <c r="AJ116">
        <f ca="1">IF(AND($F116=AJ$2,$E116=Q115),1+AJ115,IF(AND($F116=AJ$2,$E116&lt;&gt;Q115),1,AJ115))</f>
        <v>3</v>
      </c>
      <c r="AK116">
        <f ca="1">IF(AND($F116=AK$2,$E116=R115),1+AK115,IF(AND($F116=AK$2,$E116&lt;&gt;R115),1,AK115))</f>
        <v>1</v>
      </c>
      <c r="AL116">
        <f ca="1">IF(AND($F116=AL$2,$E116=S115),1+AL115,IF(AND($F116=AL$2,$E116&lt;&gt;S115),1,AL115))</f>
        <v>1</v>
      </c>
      <c r="AM116">
        <f ca="1">IF(AND($F116=AM$2,$E116=T115),1+AM115,IF(AND($F116=AM$2,$E116&lt;&gt;T115),1,AM115))</f>
        <v>1</v>
      </c>
      <c r="AN116">
        <f ca="1">IF(AND($F116=AN$2,$E116=U115),1+AN115,IF(AND($F116=AN$2,$E116&lt;&gt;U115),1,AN115))</f>
        <v>2</v>
      </c>
      <c r="AO116">
        <f ca="1">IF(AND($F116=AO$2,$E116=V115),1+AO115,IF(AND($F116=AO$2,$E116&lt;&gt;V115),1,AO115))</f>
        <v>3</v>
      </c>
      <c r="AP116">
        <f ca="1">IF(AND($F116=AP$2,$E116=W115),1+AP115,IF(AND($F116=AP$2,$E116&lt;&gt;W115),1,AP115))</f>
        <v>2</v>
      </c>
      <c r="AQ116">
        <f ca="1">IF(AND($F116=AQ$2,$E116=X115),1+AQ115,IF(AND($F116=AQ$2,$E116&lt;&gt;X115),1,AQ115))</f>
        <v>1</v>
      </c>
      <c r="AR116">
        <f ca="1">IF(AND($F116=AR$2,$E116=Y115),1+AR115,IF(AND($F116=AR$2,$E116&lt;&gt;Y115),1,AR115))</f>
        <v>1</v>
      </c>
      <c r="AS116" s="1" t="str">
        <f t="shared" ref="AS116:BC139" ca="1" si="56">IF(AND($F117=AS$2,OR(AA116=AA117,AA117&lt;AA116)),AA116,"")</f>
        <v/>
      </c>
      <c r="AT116" s="2" t="str">
        <f t="shared" ca="1" si="56"/>
        <v/>
      </c>
      <c r="AU116" s="2" t="str">
        <f t="shared" ca="1" si="56"/>
        <v/>
      </c>
      <c r="AV116" s="2" t="str">
        <f t="shared" ca="1" si="56"/>
        <v/>
      </c>
      <c r="AW116" s="2" t="str">
        <f t="shared" ca="1" si="56"/>
        <v/>
      </c>
      <c r="AX116" s="2" t="str">
        <f t="shared" ca="1" si="56"/>
        <v/>
      </c>
      <c r="AY116" s="2" t="str">
        <f t="shared" ca="1" si="56"/>
        <v/>
      </c>
      <c r="AZ116" s="2" t="str">
        <f t="shared" ca="1" si="56"/>
        <v/>
      </c>
      <c r="BA116" s="2" t="str">
        <f t="shared" ca="1" si="56"/>
        <v/>
      </c>
      <c r="BB116" s="2" t="str">
        <f t="shared" ca="1" si="56"/>
        <v/>
      </c>
      <c r="BC116" s="2" t="str">
        <f t="shared" ca="1" si="56"/>
        <v/>
      </c>
      <c r="BD116" s="2" t="str">
        <f t="shared" ca="1" si="54"/>
        <v/>
      </c>
      <c r="BE116" s="2" t="str">
        <f t="shared" ca="1" si="54"/>
        <v/>
      </c>
      <c r="BF116" s="2" t="str">
        <f t="shared" ca="1" si="54"/>
        <v/>
      </c>
      <c r="BG116" s="2" t="str">
        <f t="shared" ca="1" si="54"/>
        <v/>
      </c>
      <c r="BH116" s="2" t="str">
        <f t="shared" ca="1" si="54"/>
        <v/>
      </c>
      <c r="BI116" s="2" t="str">
        <f t="shared" ca="1" si="50"/>
        <v/>
      </c>
      <c r="BJ116" s="3" t="str">
        <f t="shared" ca="1" si="50"/>
        <v/>
      </c>
      <c r="BK116">
        <f ca="1">IF(AS115&lt;&gt;"",1+BK115,BK115)</f>
        <v>2</v>
      </c>
      <c r="BL116">
        <f ca="1">IF(AT115&lt;&gt;"",1+BL115,BL115)</f>
        <v>6</v>
      </c>
      <c r="BM116">
        <f ca="1">IF(AU115&lt;&gt;"",1+BM115,BM115)</f>
        <v>5</v>
      </c>
      <c r="BN116">
        <f ca="1">IF(AV115&lt;&gt;"",1+BN115,BN115)</f>
        <v>5</v>
      </c>
      <c r="BO116">
        <f ca="1">IF(AW115&lt;&gt;"",1+BO115,BO115)</f>
        <v>5</v>
      </c>
      <c r="BP116">
        <f ca="1">IF(AX115&lt;&gt;"",1+BP115,BP115)</f>
        <v>8</v>
      </c>
      <c r="BQ116">
        <f ca="1">IF(AY115&lt;&gt;"",1+BQ115,BQ115)</f>
        <v>5</v>
      </c>
      <c r="BR116">
        <f ca="1">IF(AZ115&lt;&gt;"",1+BR115,BR115)</f>
        <v>3</v>
      </c>
      <c r="BS116">
        <f ca="1">IF(BA115&lt;&gt;"",1+BS115,BS115)</f>
        <v>4</v>
      </c>
      <c r="BT116">
        <f ca="1">IF(BB115&lt;&gt;"",1+BT115,BT115)</f>
        <v>3</v>
      </c>
      <c r="BU116">
        <f ca="1">IF(BC115&lt;&gt;"",1+BU115,BU115)</f>
        <v>4</v>
      </c>
      <c r="BV116">
        <f ca="1">IF(BD115&lt;&gt;"",1+BV115,BV115)</f>
        <v>4</v>
      </c>
      <c r="BW116">
        <f ca="1">IF(BE115&lt;&gt;"",1+BW115,BW115)</f>
        <v>2</v>
      </c>
      <c r="BX116">
        <f ca="1">IF(BF115&lt;&gt;"",1+BX115,BX115)</f>
        <v>2</v>
      </c>
      <c r="BY116">
        <f ca="1">IF(BG115&lt;&gt;"",1+BY115,BY115)</f>
        <v>2</v>
      </c>
      <c r="BZ116">
        <f ca="1">IF(BH115&lt;&gt;"",1+BZ115,BZ115)</f>
        <v>1</v>
      </c>
      <c r="CA116">
        <f ca="1">IF(BI115&lt;&gt;"",1+CA115,CA115)</f>
        <v>3</v>
      </c>
      <c r="CB116" s="2">
        <f ca="1">IF(BJ115&lt;&gt;"",1+CB115,CB115)</f>
        <v>2</v>
      </c>
      <c r="CW116" s="3"/>
    </row>
    <row r="117" spans="4:101" customFormat="1" x14ac:dyDescent="0.25">
      <c r="D117">
        <v>115</v>
      </c>
      <c r="E117">
        <f t="shared" ca="1" si="43"/>
        <v>26</v>
      </c>
      <c r="F117">
        <f ca="1">LOOKUP(E117,A:A,B:B)</f>
        <v>11</v>
      </c>
      <c r="H117" s="1">
        <f t="shared" ref="H117:W132" ca="1" si="57">IF($F117=H$2,$E117,H116)</f>
        <v>36</v>
      </c>
      <c r="I117">
        <f t="shared" ca="1" si="57"/>
        <v>2</v>
      </c>
      <c r="J117">
        <f t="shared" ca="1" si="57"/>
        <v>3</v>
      </c>
      <c r="K117">
        <f t="shared" ca="1" si="57"/>
        <v>4</v>
      </c>
      <c r="L117">
        <f t="shared" ca="1" si="57"/>
        <v>32</v>
      </c>
      <c r="M117">
        <f t="shared" ca="1" si="57"/>
        <v>31</v>
      </c>
      <c r="N117">
        <f t="shared" ca="1" si="57"/>
        <v>30</v>
      </c>
      <c r="O117">
        <f t="shared" ca="1" si="57"/>
        <v>29</v>
      </c>
      <c r="P117">
        <f t="shared" ca="1" si="57"/>
        <v>28</v>
      </c>
      <c r="Q117">
        <f t="shared" ca="1" si="57"/>
        <v>10</v>
      </c>
      <c r="R117">
        <f t="shared" ca="1" si="57"/>
        <v>26</v>
      </c>
      <c r="S117">
        <f t="shared" ca="1" si="57"/>
        <v>25</v>
      </c>
      <c r="T117">
        <f t="shared" ca="1" si="57"/>
        <v>13</v>
      </c>
      <c r="U117">
        <f t="shared" ca="1" si="57"/>
        <v>23</v>
      </c>
      <c r="V117">
        <f t="shared" ca="1" si="57"/>
        <v>15</v>
      </c>
      <c r="W117">
        <f t="shared" ca="1" si="57"/>
        <v>16</v>
      </c>
      <c r="X117">
        <f t="shared" ca="1" si="55"/>
        <v>17</v>
      </c>
      <c r="Y117">
        <f t="shared" ca="1" si="55"/>
        <v>19</v>
      </c>
      <c r="AA117" s="1">
        <f ca="1">IF(AND($F117=AA$2,$E117=H116),1+AA116,IF(AND($F117=AA$2,$E117&lt;&gt;H116),1,AA116))</f>
        <v>4</v>
      </c>
      <c r="AB117">
        <f ca="1">IF(AND($F117=AB$2,$E117=I116),1+AB116,IF(AND($F117=AB$2,$E117&lt;&gt;I116),1,AB116))</f>
        <v>1</v>
      </c>
      <c r="AC117">
        <f ca="1">IF(AND($F117=AC$2,$E117=J116),1+AC116,IF(AND($F117=AC$2,$E117&lt;&gt;J116),1,AC116))</f>
        <v>2</v>
      </c>
      <c r="AD117">
        <f ca="1">IF(AND($F117=AD$2,$E117=K116),1+AD116,IF(AND($F117=AD$2,$E117&lt;&gt;K116),1,AD116))</f>
        <v>3</v>
      </c>
      <c r="AE117">
        <f ca="1">IF(AND($F117=AE$2,$E117=L116),1+AE116,IF(AND($F117=AE$2,$E117&lt;&gt;L116),1,AE116))</f>
        <v>2</v>
      </c>
      <c r="AF117">
        <f ca="1">IF(AND($F117=AF$2,$E117=M116),1+AF116,IF(AND($F117=AF$2,$E117&lt;&gt;M116),1,AF116))</f>
        <v>1</v>
      </c>
      <c r="AG117">
        <f ca="1">IF(AND($F117=AG$2,$E117=N116),1+AG116,IF(AND($F117=AG$2,$E117&lt;&gt;N116),1,AG116))</f>
        <v>1</v>
      </c>
      <c r="AH117">
        <f ca="1">IF(AND($F117=AH$2,$E117=O116),1+AH116,IF(AND($F117=AH$2,$E117&lt;&gt;O116),1,AH116))</f>
        <v>3</v>
      </c>
      <c r="AI117">
        <f ca="1">IF(AND($F117=AI$2,$E117=P116),1+AI116,IF(AND($F117=AI$2,$E117&lt;&gt;P116),1,AI116))</f>
        <v>1</v>
      </c>
      <c r="AJ117">
        <f ca="1">IF(AND($F117=AJ$2,$E117=Q116),1+AJ116,IF(AND($F117=AJ$2,$E117&lt;&gt;Q116),1,AJ116))</f>
        <v>3</v>
      </c>
      <c r="AK117">
        <f ca="1">IF(AND($F117=AK$2,$E117=R116),1+AK116,IF(AND($F117=AK$2,$E117&lt;&gt;R116),1,AK116))</f>
        <v>2</v>
      </c>
      <c r="AL117">
        <f ca="1">IF(AND($F117=AL$2,$E117=S116),1+AL116,IF(AND($F117=AL$2,$E117&lt;&gt;S116),1,AL116))</f>
        <v>1</v>
      </c>
      <c r="AM117">
        <f ca="1">IF(AND($F117=AM$2,$E117=T116),1+AM116,IF(AND($F117=AM$2,$E117&lt;&gt;T116),1,AM116))</f>
        <v>1</v>
      </c>
      <c r="AN117">
        <f ca="1">IF(AND($F117=AN$2,$E117=U116),1+AN116,IF(AND($F117=AN$2,$E117&lt;&gt;U116),1,AN116))</f>
        <v>2</v>
      </c>
      <c r="AO117">
        <f ca="1">IF(AND($F117=AO$2,$E117=V116),1+AO116,IF(AND($F117=AO$2,$E117&lt;&gt;V116),1,AO116))</f>
        <v>3</v>
      </c>
      <c r="AP117">
        <f ca="1">IF(AND($F117=AP$2,$E117=W116),1+AP116,IF(AND($F117=AP$2,$E117&lt;&gt;W116),1,AP116))</f>
        <v>2</v>
      </c>
      <c r="AQ117">
        <f ca="1">IF(AND($F117=AQ$2,$E117=X116),1+AQ116,IF(AND($F117=AQ$2,$E117&lt;&gt;X116),1,AQ116))</f>
        <v>1</v>
      </c>
      <c r="AR117">
        <f ca="1">IF(AND($F117=AR$2,$E117=Y116),1+AR116,IF(AND($F117=AR$2,$E117&lt;&gt;Y116),1,AR116))</f>
        <v>1</v>
      </c>
      <c r="AS117" s="1" t="str">
        <f t="shared" ca="1" si="56"/>
        <v/>
      </c>
      <c r="AT117" s="2" t="str">
        <f t="shared" ca="1" si="56"/>
        <v/>
      </c>
      <c r="AU117" s="2" t="str">
        <f t="shared" ca="1" si="56"/>
        <v/>
      </c>
      <c r="AV117" s="2" t="str">
        <f t="shared" ca="1" si="56"/>
        <v/>
      </c>
      <c r="AW117" s="2" t="str">
        <f t="shared" ca="1" si="56"/>
        <v/>
      </c>
      <c r="AX117" s="2" t="str">
        <f t="shared" ca="1" si="56"/>
        <v/>
      </c>
      <c r="AY117" s="2" t="str">
        <f t="shared" ca="1" si="56"/>
        <v/>
      </c>
      <c r="AZ117" s="2" t="str">
        <f t="shared" ca="1" si="56"/>
        <v/>
      </c>
      <c r="BA117" s="2">
        <f t="shared" ca="1" si="56"/>
        <v>1</v>
      </c>
      <c r="BB117" s="2" t="str">
        <f t="shared" ca="1" si="56"/>
        <v/>
      </c>
      <c r="BC117" s="2" t="str">
        <f t="shared" ca="1" si="56"/>
        <v/>
      </c>
      <c r="BD117" s="2" t="str">
        <f t="shared" ca="1" si="54"/>
        <v/>
      </c>
      <c r="BE117" s="2" t="str">
        <f t="shared" ca="1" si="54"/>
        <v/>
      </c>
      <c r="BF117" s="2" t="str">
        <f t="shared" ca="1" si="54"/>
        <v/>
      </c>
      <c r="BG117" s="2" t="str">
        <f t="shared" ca="1" si="54"/>
        <v/>
      </c>
      <c r="BH117" s="2" t="str">
        <f t="shared" ca="1" si="54"/>
        <v/>
      </c>
      <c r="BI117" s="2" t="str">
        <f t="shared" ca="1" si="50"/>
        <v/>
      </c>
      <c r="BJ117" s="3" t="str">
        <f t="shared" ca="1" si="50"/>
        <v/>
      </c>
      <c r="BK117">
        <f ca="1">IF(AS116&lt;&gt;"",1+BK116,BK116)</f>
        <v>2</v>
      </c>
      <c r="BL117">
        <f ca="1">IF(AT116&lt;&gt;"",1+BL116,BL116)</f>
        <v>6</v>
      </c>
      <c r="BM117">
        <f ca="1">IF(AU116&lt;&gt;"",1+BM116,BM116)</f>
        <v>5</v>
      </c>
      <c r="BN117">
        <f ca="1">IF(AV116&lt;&gt;"",1+BN116,BN116)</f>
        <v>5</v>
      </c>
      <c r="BO117">
        <f ca="1">IF(AW116&lt;&gt;"",1+BO116,BO116)</f>
        <v>5</v>
      </c>
      <c r="BP117">
        <f ca="1">IF(AX116&lt;&gt;"",1+BP116,BP116)</f>
        <v>8</v>
      </c>
      <c r="BQ117">
        <f ca="1">IF(AY116&lt;&gt;"",1+BQ116,BQ116)</f>
        <v>5</v>
      </c>
      <c r="BR117">
        <f ca="1">IF(AZ116&lt;&gt;"",1+BR116,BR116)</f>
        <v>3</v>
      </c>
      <c r="BS117">
        <f ca="1">IF(BA116&lt;&gt;"",1+BS116,BS116)</f>
        <v>4</v>
      </c>
      <c r="BT117">
        <f ca="1">IF(BB116&lt;&gt;"",1+BT116,BT116)</f>
        <v>3</v>
      </c>
      <c r="BU117">
        <f ca="1">IF(BC116&lt;&gt;"",1+BU116,BU116)</f>
        <v>4</v>
      </c>
      <c r="BV117">
        <f ca="1">IF(BD116&lt;&gt;"",1+BV116,BV116)</f>
        <v>4</v>
      </c>
      <c r="BW117">
        <f ca="1">IF(BE116&lt;&gt;"",1+BW116,BW116)</f>
        <v>2</v>
      </c>
      <c r="BX117">
        <f ca="1">IF(BF116&lt;&gt;"",1+BX116,BX116)</f>
        <v>2</v>
      </c>
      <c r="BY117">
        <f ca="1">IF(BG116&lt;&gt;"",1+BY116,BY116)</f>
        <v>2</v>
      </c>
      <c r="BZ117">
        <f ca="1">IF(BH116&lt;&gt;"",1+BZ116,BZ116)</f>
        <v>1</v>
      </c>
      <c r="CA117">
        <f ca="1">IF(BI116&lt;&gt;"",1+CA116,CA116)</f>
        <v>3</v>
      </c>
      <c r="CB117" s="2">
        <f ca="1">IF(BJ116&lt;&gt;"",1+CB116,CB116)</f>
        <v>2</v>
      </c>
      <c r="CW117" s="3"/>
    </row>
    <row r="118" spans="4:101" customFormat="1" x14ac:dyDescent="0.25">
      <c r="D118">
        <v>116</v>
      </c>
      <c r="E118">
        <f t="shared" ca="1" si="43"/>
        <v>9</v>
      </c>
      <c r="F118">
        <f ca="1">LOOKUP(E118,A:A,B:B)</f>
        <v>9</v>
      </c>
      <c r="H118" s="1">
        <f t="shared" ca="1" si="57"/>
        <v>36</v>
      </c>
      <c r="I118">
        <f t="shared" ca="1" si="57"/>
        <v>2</v>
      </c>
      <c r="J118">
        <f t="shared" ca="1" si="57"/>
        <v>3</v>
      </c>
      <c r="K118">
        <f t="shared" ca="1" si="57"/>
        <v>4</v>
      </c>
      <c r="L118">
        <f t="shared" ca="1" si="57"/>
        <v>32</v>
      </c>
      <c r="M118">
        <f t="shared" ca="1" si="57"/>
        <v>31</v>
      </c>
      <c r="N118">
        <f t="shared" ca="1" si="57"/>
        <v>30</v>
      </c>
      <c r="O118">
        <f t="shared" ca="1" si="57"/>
        <v>29</v>
      </c>
      <c r="P118">
        <f t="shared" ca="1" si="57"/>
        <v>9</v>
      </c>
      <c r="Q118">
        <f t="shared" ca="1" si="57"/>
        <v>10</v>
      </c>
      <c r="R118">
        <f t="shared" ca="1" si="57"/>
        <v>26</v>
      </c>
      <c r="S118">
        <f t="shared" ca="1" si="57"/>
        <v>25</v>
      </c>
      <c r="T118">
        <f t="shared" ca="1" si="57"/>
        <v>13</v>
      </c>
      <c r="U118">
        <f t="shared" ca="1" si="57"/>
        <v>23</v>
      </c>
      <c r="V118">
        <f t="shared" ca="1" si="57"/>
        <v>15</v>
      </c>
      <c r="W118">
        <f t="shared" ca="1" si="57"/>
        <v>16</v>
      </c>
      <c r="X118">
        <f t="shared" ca="1" si="55"/>
        <v>17</v>
      </c>
      <c r="Y118">
        <f t="shared" ca="1" si="55"/>
        <v>19</v>
      </c>
      <c r="AA118" s="1">
        <f ca="1">IF(AND($F118=AA$2,$E118=H117),1+AA117,IF(AND($F118=AA$2,$E118&lt;&gt;H117),1,AA117))</f>
        <v>4</v>
      </c>
      <c r="AB118">
        <f ca="1">IF(AND($F118=AB$2,$E118=I117),1+AB117,IF(AND($F118=AB$2,$E118&lt;&gt;I117),1,AB117))</f>
        <v>1</v>
      </c>
      <c r="AC118">
        <f ca="1">IF(AND($F118=AC$2,$E118=J117),1+AC117,IF(AND($F118=AC$2,$E118&lt;&gt;J117),1,AC117))</f>
        <v>2</v>
      </c>
      <c r="AD118">
        <f ca="1">IF(AND($F118=AD$2,$E118=K117),1+AD117,IF(AND($F118=AD$2,$E118&lt;&gt;K117),1,AD117))</f>
        <v>3</v>
      </c>
      <c r="AE118">
        <f ca="1">IF(AND($F118=AE$2,$E118=L117),1+AE117,IF(AND($F118=AE$2,$E118&lt;&gt;L117),1,AE117))</f>
        <v>2</v>
      </c>
      <c r="AF118">
        <f ca="1">IF(AND($F118=AF$2,$E118=M117),1+AF117,IF(AND($F118=AF$2,$E118&lt;&gt;M117),1,AF117))</f>
        <v>1</v>
      </c>
      <c r="AG118">
        <f ca="1">IF(AND($F118=AG$2,$E118=N117),1+AG117,IF(AND($F118=AG$2,$E118&lt;&gt;N117),1,AG117))</f>
        <v>1</v>
      </c>
      <c r="AH118">
        <f ca="1">IF(AND($F118=AH$2,$E118=O117),1+AH117,IF(AND($F118=AH$2,$E118&lt;&gt;O117),1,AH117))</f>
        <v>3</v>
      </c>
      <c r="AI118">
        <f ca="1">IF(AND($F118=AI$2,$E118=P117),1+AI117,IF(AND($F118=AI$2,$E118&lt;&gt;P117),1,AI117))</f>
        <v>1</v>
      </c>
      <c r="AJ118">
        <f ca="1">IF(AND($F118=AJ$2,$E118=Q117),1+AJ117,IF(AND($F118=AJ$2,$E118&lt;&gt;Q117),1,AJ117))</f>
        <v>3</v>
      </c>
      <c r="AK118">
        <f ca="1">IF(AND($F118=AK$2,$E118=R117),1+AK117,IF(AND($F118=AK$2,$E118&lt;&gt;R117),1,AK117))</f>
        <v>2</v>
      </c>
      <c r="AL118">
        <f ca="1">IF(AND($F118=AL$2,$E118=S117),1+AL117,IF(AND($F118=AL$2,$E118&lt;&gt;S117),1,AL117))</f>
        <v>1</v>
      </c>
      <c r="AM118">
        <f ca="1">IF(AND($F118=AM$2,$E118=T117),1+AM117,IF(AND($F118=AM$2,$E118&lt;&gt;T117),1,AM117))</f>
        <v>1</v>
      </c>
      <c r="AN118">
        <f ca="1">IF(AND($F118=AN$2,$E118=U117),1+AN117,IF(AND($F118=AN$2,$E118&lt;&gt;U117),1,AN117))</f>
        <v>2</v>
      </c>
      <c r="AO118">
        <f ca="1">IF(AND($F118=AO$2,$E118=V117),1+AO117,IF(AND($F118=AO$2,$E118&lt;&gt;V117),1,AO117))</f>
        <v>3</v>
      </c>
      <c r="AP118">
        <f ca="1">IF(AND($F118=AP$2,$E118=W117),1+AP117,IF(AND($F118=AP$2,$E118&lt;&gt;W117),1,AP117))</f>
        <v>2</v>
      </c>
      <c r="AQ118">
        <f ca="1">IF(AND($F118=AQ$2,$E118=X117),1+AQ117,IF(AND($F118=AQ$2,$E118&lt;&gt;X117),1,AQ117))</f>
        <v>1</v>
      </c>
      <c r="AR118">
        <f ca="1">IF(AND($F118=AR$2,$E118=Y117),1+AR117,IF(AND($F118=AR$2,$E118&lt;&gt;Y117),1,AR117))</f>
        <v>1</v>
      </c>
      <c r="AS118" s="1" t="str">
        <f t="shared" ca="1" si="56"/>
        <v/>
      </c>
      <c r="AT118" s="2" t="str">
        <f t="shared" ca="1" si="56"/>
        <v/>
      </c>
      <c r="AU118" s="2" t="str">
        <f t="shared" ca="1" si="56"/>
        <v/>
      </c>
      <c r="AV118" s="2" t="str">
        <f t="shared" ca="1" si="56"/>
        <v/>
      </c>
      <c r="AW118" s="2" t="str">
        <f t="shared" ca="1" si="56"/>
        <v/>
      </c>
      <c r="AX118" s="2" t="str">
        <f t="shared" ca="1" si="56"/>
        <v/>
      </c>
      <c r="AY118" s="2" t="str">
        <f t="shared" ca="1" si="56"/>
        <v/>
      </c>
      <c r="AZ118" s="2" t="str">
        <f t="shared" ca="1" si="56"/>
        <v/>
      </c>
      <c r="BA118" s="2" t="str">
        <f t="shared" ca="1" si="56"/>
        <v/>
      </c>
      <c r="BB118" s="2" t="str">
        <f t="shared" ca="1" si="56"/>
        <v/>
      </c>
      <c r="BC118" s="2" t="str">
        <f t="shared" ca="1" si="56"/>
        <v/>
      </c>
      <c r="BD118" s="2" t="str">
        <f t="shared" ca="1" si="54"/>
        <v/>
      </c>
      <c r="BE118" s="2" t="str">
        <f t="shared" ca="1" si="54"/>
        <v/>
      </c>
      <c r="BF118" s="2" t="str">
        <f t="shared" ca="1" si="54"/>
        <v/>
      </c>
      <c r="BG118" s="2" t="str">
        <f t="shared" ca="1" si="54"/>
        <v/>
      </c>
      <c r="BH118" s="2" t="str">
        <f t="shared" ca="1" si="54"/>
        <v/>
      </c>
      <c r="BI118" s="2">
        <f t="shared" ca="1" si="50"/>
        <v>1</v>
      </c>
      <c r="BJ118" s="3" t="str">
        <f t="shared" ca="1" si="50"/>
        <v/>
      </c>
      <c r="BK118">
        <f ca="1">IF(AS117&lt;&gt;"",1+BK117,BK117)</f>
        <v>2</v>
      </c>
      <c r="BL118">
        <f ca="1">IF(AT117&lt;&gt;"",1+BL117,BL117)</f>
        <v>6</v>
      </c>
      <c r="BM118">
        <f ca="1">IF(AU117&lt;&gt;"",1+BM117,BM117)</f>
        <v>5</v>
      </c>
      <c r="BN118">
        <f ca="1">IF(AV117&lt;&gt;"",1+BN117,BN117)</f>
        <v>5</v>
      </c>
      <c r="BO118">
        <f ca="1">IF(AW117&lt;&gt;"",1+BO117,BO117)</f>
        <v>5</v>
      </c>
      <c r="BP118">
        <f ca="1">IF(AX117&lt;&gt;"",1+BP117,BP117)</f>
        <v>8</v>
      </c>
      <c r="BQ118">
        <f ca="1">IF(AY117&lt;&gt;"",1+BQ117,BQ117)</f>
        <v>5</v>
      </c>
      <c r="BR118">
        <f ca="1">IF(AZ117&lt;&gt;"",1+BR117,BR117)</f>
        <v>3</v>
      </c>
      <c r="BS118">
        <f ca="1">IF(BA117&lt;&gt;"",1+BS117,BS117)</f>
        <v>5</v>
      </c>
      <c r="BT118">
        <f ca="1">IF(BB117&lt;&gt;"",1+BT117,BT117)</f>
        <v>3</v>
      </c>
      <c r="BU118">
        <f ca="1">IF(BC117&lt;&gt;"",1+BU117,BU117)</f>
        <v>4</v>
      </c>
      <c r="BV118">
        <f ca="1">IF(BD117&lt;&gt;"",1+BV117,BV117)</f>
        <v>4</v>
      </c>
      <c r="BW118">
        <f ca="1">IF(BE117&lt;&gt;"",1+BW117,BW117)</f>
        <v>2</v>
      </c>
      <c r="BX118">
        <f ca="1">IF(BF117&lt;&gt;"",1+BX117,BX117)</f>
        <v>2</v>
      </c>
      <c r="BY118">
        <f ca="1">IF(BG117&lt;&gt;"",1+BY117,BY117)</f>
        <v>2</v>
      </c>
      <c r="BZ118">
        <f ca="1">IF(BH117&lt;&gt;"",1+BZ117,BZ117)</f>
        <v>1</v>
      </c>
      <c r="CA118">
        <f ca="1">IF(BI117&lt;&gt;"",1+CA117,CA117)</f>
        <v>3</v>
      </c>
      <c r="CB118" s="2">
        <f ca="1">IF(BJ117&lt;&gt;"",1+CB117,CB117)</f>
        <v>2</v>
      </c>
      <c r="CW118" s="3"/>
    </row>
    <row r="119" spans="4:101" customFormat="1" x14ac:dyDescent="0.25">
      <c r="D119">
        <v>117</v>
      </c>
      <c r="E119">
        <f t="shared" ca="1" si="43"/>
        <v>20</v>
      </c>
      <c r="F119">
        <f ca="1">LOOKUP(E119,A:A,B:B)</f>
        <v>17</v>
      </c>
      <c r="H119" s="1">
        <f t="shared" ca="1" si="57"/>
        <v>36</v>
      </c>
      <c r="I119">
        <f t="shared" ca="1" si="57"/>
        <v>2</v>
      </c>
      <c r="J119">
        <f t="shared" ca="1" si="57"/>
        <v>3</v>
      </c>
      <c r="K119">
        <f t="shared" ca="1" si="57"/>
        <v>4</v>
      </c>
      <c r="L119">
        <f t="shared" ca="1" si="57"/>
        <v>32</v>
      </c>
      <c r="M119">
        <f t="shared" ca="1" si="57"/>
        <v>31</v>
      </c>
      <c r="N119">
        <f t="shared" ca="1" si="57"/>
        <v>30</v>
      </c>
      <c r="O119">
        <f t="shared" ca="1" si="57"/>
        <v>29</v>
      </c>
      <c r="P119">
        <f t="shared" ca="1" si="57"/>
        <v>9</v>
      </c>
      <c r="Q119">
        <f t="shared" ca="1" si="57"/>
        <v>10</v>
      </c>
      <c r="R119">
        <f t="shared" ca="1" si="57"/>
        <v>26</v>
      </c>
      <c r="S119">
        <f t="shared" ca="1" si="57"/>
        <v>25</v>
      </c>
      <c r="T119">
        <f t="shared" ca="1" si="57"/>
        <v>13</v>
      </c>
      <c r="U119">
        <f t="shared" ca="1" si="57"/>
        <v>23</v>
      </c>
      <c r="V119">
        <f t="shared" ca="1" si="57"/>
        <v>15</v>
      </c>
      <c r="W119">
        <f t="shared" ca="1" si="57"/>
        <v>16</v>
      </c>
      <c r="X119">
        <f t="shared" ca="1" si="55"/>
        <v>20</v>
      </c>
      <c r="Y119">
        <f t="shared" ca="1" si="55"/>
        <v>19</v>
      </c>
      <c r="AA119" s="1">
        <f ca="1">IF(AND($F119=AA$2,$E119=H118),1+AA118,IF(AND($F119=AA$2,$E119&lt;&gt;H118),1,AA118))</f>
        <v>4</v>
      </c>
      <c r="AB119">
        <f ca="1">IF(AND($F119=AB$2,$E119=I118),1+AB118,IF(AND($F119=AB$2,$E119&lt;&gt;I118),1,AB118))</f>
        <v>1</v>
      </c>
      <c r="AC119">
        <f ca="1">IF(AND($F119=AC$2,$E119=J118),1+AC118,IF(AND($F119=AC$2,$E119&lt;&gt;J118),1,AC118))</f>
        <v>2</v>
      </c>
      <c r="AD119">
        <f ca="1">IF(AND($F119=AD$2,$E119=K118),1+AD118,IF(AND($F119=AD$2,$E119&lt;&gt;K118),1,AD118))</f>
        <v>3</v>
      </c>
      <c r="AE119">
        <f ca="1">IF(AND($F119=AE$2,$E119=L118),1+AE118,IF(AND($F119=AE$2,$E119&lt;&gt;L118),1,AE118))</f>
        <v>2</v>
      </c>
      <c r="AF119">
        <f ca="1">IF(AND($F119=AF$2,$E119=M118),1+AF118,IF(AND($F119=AF$2,$E119&lt;&gt;M118),1,AF118))</f>
        <v>1</v>
      </c>
      <c r="AG119">
        <f ca="1">IF(AND($F119=AG$2,$E119=N118),1+AG118,IF(AND($F119=AG$2,$E119&lt;&gt;N118),1,AG118))</f>
        <v>1</v>
      </c>
      <c r="AH119">
        <f ca="1">IF(AND($F119=AH$2,$E119=O118),1+AH118,IF(AND($F119=AH$2,$E119&lt;&gt;O118),1,AH118))</f>
        <v>3</v>
      </c>
      <c r="AI119">
        <f ca="1">IF(AND($F119=AI$2,$E119=P118),1+AI118,IF(AND($F119=AI$2,$E119&lt;&gt;P118),1,AI118))</f>
        <v>1</v>
      </c>
      <c r="AJ119">
        <f ca="1">IF(AND($F119=AJ$2,$E119=Q118),1+AJ118,IF(AND($F119=AJ$2,$E119&lt;&gt;Q118),1,AJ118))</f>
        <v>3</v>
      </c>
      <c r="AK119">
        <f ca="1">IF(AND($F119=AK$2,$E119=R118),1+AK118,IF(AND($F119=AK$2,$E119&lt;&gt;R118),1,AK118))</f>
        <v>2</v>
      </c>
      <c r="AL119">
        <f ca="1">IF(AND($F119=AL$2,$E119=S118),1+AL118,IF(AND($F119=AL$2,$E119&lt;&gt;S118),1,AL118))</f>
        <v>1</v>
      </c>
      <c r="AM119">
        <f ca="1">IF(AND($F119=AM$2,$E119=T118),1+AM118,IF(AND($F119=AM$2,$E119&lt;&gt;T118),1,AM118))</f>
        <v>1</v>
      </c>
      <c r="AN119">
        <f ca="1">IF(AND($F119=AN$2,$E119=U118),1+AN118,IF(AND($F119=AN$2,$E119&lt;&gt;U118),1,AN118))</f>
        <v>2</v>
      </c>
      <c r="AO119">
        <f ca="1">IF(AND($F119=AO$2,$E119=V118),1+AO118,IF(AND($F119=AO$2,$E119&lt;&gt;V118),1,AO118))</f>
        <v>3</v>
      </c>
      <c r="AP119">
        <f ca="1">IF(AND($F119=AP$2,$E119=W118),1+AP118,IF(AND($F119=AP$2,$E119&lt;&gt;W118),1,AP118))</f>
        <v>2</v>
      </c>
      <c r="AQ119">
        <f ca="1">IF(AND($F119=AQ$2,$E119=X118),1+AQ118,IF(AND($F119=AQ$2,$E119&lt;&gt;X118),1,AQ118))</f>
        <v>1</v>
      </c>
      <c r="AR119">
        <f ca="1">IF(AND($F119=AR$2,$E119=Y118),1+AR118,IF(AND($F119=AR$2,$E119&lt;&gt;Y118),1,AR118))</f>
        <v>1</v>
      </c>
      <c r="AS119" s="1" t="str">
        <f t="shared" ca="1" si="56"/>
        <v/>
      </c>
      <c r="AT119" s="2" t="str">
        <f t="shared" ca="1" si="56"/>
        <v/>
      </c>
      <c r="AU119" s="2" t="str">
        <f t="shared" ca="1" si="56"/>
        <v/>
      </c>
      <c r="AV119" s="2" t="str">
        <f t="shared" ca="1" si="56"/>
        <v/>
      </c>
      <c r="AW119" s="2" t="str">
        <f t="shared" ca="1" si="56"/>
        <v/>
      </c>
      <c r="AX119" s="2" t="str">
        <f t="shared" ca="1" si="56"/>
        <v/>
      </c>
      <c r="AY119" s="2" t="str">
        <f t="shared" ca="1" si="56"/>
        <v/>
      </c>
      <c r="AZ119" s="2" t="str">
        <f t="shared" ca="1" si="56"/>
        <v/>
      </c>
      <c r="BA119" s="2" t="str">
        <f t="shared" ca="1" si="56"/>
        <v/>
      </c>
      <c r="BB119" s="2" t="str">
        <f t="shared" ca="1" si="56"/>
        <v/>
      </c>
      <c r="BC119" s="2" t="str">
        <f t="shared" ca="1" si="56"/>
        <v/>
      </c>
      <c r="BD119" s="2" t="str">
        <f t="shared" ca="1" si="54"/>
        <v/>
      </c>
      <c r="BE119" s="2" t="str">
        <f t="shared" ca="1" si="54"/>
        <v/>
      </c>
      <c r="BF119" s="2" t="str">
        <f t="shared" ca="1" si="54"/>
        <v/>
      </c>
      <c r="BG119" s="2" t="str">
        <f t="shared" ca="1" si="54"/>
        <v/>
      </c>
      <c r="BH119" s="2" t="str">
        <f t="shared" ca="1" si="54"/>
        <v/>
      </c>
      <c r="BI119" s="2" t="str">
        <f t="shared" ca="1" si="50"/>
        <v/>
      </c>
      <c r="BJ119" s="3" t="str">
        <f t="shared" ca="1" si="50"/>
        <v/>
      </c>
      <c r="BK119">
        <f ca="1">IF(AS118&lt;&gt;"",1+BK118,BK118)</f>
        <v>2</v>
      </c>
      <c r="BL119">
        <f ca="1">IF(AT118&lt;&gt;"",1+BL118,BL118)</f>
        <v>6</v>
      </c>
      <c r="BM119">
        <f ca="1">IF(AU118&lt;&gt;"",1+BM118,BM118)</f>
        <v>5</v>
      </c>
      <c r="BN119">
        <f ca="1">IF(AV118&lt;&gt;"",1+BN118,BN118)</f>
        <v>5</v>
      </c>
      <c r="BO119">
        <f ca="1">IF(AW118&lt;&gt;"",1+BO118,BO118)</f>
        <v>5</v>
      </c>
      <c r="BP119">
        <f ca="1">IF(AX118&lt;&gt;"",1+BP118,BP118)</f>
        <v>8</v>
      </c>
      <c r="BQ119">
        <f ca="1">IF(AY118&lt;&gt;"",1+BQ118,BQ118)</f>
        <v>5</v>
      </c>
      <c r="BR119">
        <f ca="1">IF(AZ118&lt;&gt;"",1+BR118,BR118)</f>
        <v>3</v>
      </c>
      <c r="BS119">
        <f ca="1">IF(BA118&lt;&gt;"",1+BS118,BS118)</f>
        <v>5</v>
      </c>
      <c r="BT119">
        <f ca="1">IF(BB118&lt;&gt;"",1+BT118,BT118)</f>
        <v>3</v>
      </c>
      <c r="BU119">
        <f ca="1">IF(BC118&lt;&gt;"",1+BU118,BU118)</f>
        <v>4</v>
      </c>
      <c r="BV119">
        <f ca="1">IF(BD118&lt;&gt;"",1+BV118,BV118)</f>
        <v>4</v>
      </c>
      <c r="BW119">
        <f ca="1">IF(BE118&lt;&gt;"",1+BW118,BW118)</f>
        <v>2</v>
      </c>
      <c r="BX119">
        <f ca="1">IF(BF118&lt;&gt;"",1+BX118,BX118)</f>
        <v>2</v>
      </c>
      <c r="BY119">
        <f ca="1">IF(BG118&lt;&gt;"",1+BY118,BY118)</f>
        <v>2</v>
      </c>
      <c r="BZ119">
        <f ca="1">IF(BH118&lt;&gt;"",1+BZ118,BZ118)</f>
        <v>1</v>
      </c>
      <c r="CA119">
        <f ca="1">IF(BI118&lt;&gt;"",1+CA118,CA118)</f>
        <v>4</v>
      </c>
      <c r="CB119" s="2">
        <f ca="1">IF(BJ118&lt;&gt;"",1+CB118,CB118)</f>
        <v>2</v>
      </c>
      <c r="CW119" s="3"/>
    </row>
    <row r="120" spans="4:101" customFormat="1" x14ac:dyDescent="0.25">
      <c r="D120">
        <v>118</v>
      </c>
      <c r="E120">
        <f t="shared" ca="1" si="43"/>
        <v>9</v>
      </c>
      <c r="F120">
        <f ca="1">LOOKUP(E120,A:A,B:B)</f>
        <v>9</v>
      </c>
      <c r="H120" s="1">
        <f t="shared" ca="1" si="57"/>
        <v>36</v>
      </c>
      <c r="I120">
        <f t="shared" ca="1" si="57"/>
        <v>2</v>
      </c>
      <c r="J120">
        <f t="shared" ca="1" si="57"/>
        <v>3</v>
      </c>
      <c r="K120">
        <f t="shared" ca="1" si="57"/>
        <v>4</v>
      </c>
      <c r="L120">
        <f t="shared" ca="1" si="57"/>
        <v>32</v>
      </c>
      <c r="M120">
        <f t="shared" ca="1" si="57"/>
        <v>31</v>
      </c>
      <c r="N120">
        <f t="shared" ca="1" si="57"/>
        <v>30</v>
      </c>
      <c r="O120">
        <f t="shared" ca="1" si="57"/>
        <v>29</v>
      </c>
      <c r="P120">
        <f t="shared" ca="1" si="57"/>
        <v>9</v>
      </c>
      <c r="Q120">
        <f t="shared" ca="1" si="57"/>
        <v>10</v>
      </c>
      <c r="R120">
        <f t="shared" ca="1" si="57"/>
        <v>26</v>
      </c>
      <c r="S120">
        <f t="shared" ca="1" si="57"/>
        <v>25</v>
      </c>
      <c r="T120">
        <f t="shared" ca="1" si="57"/>
        <v>13</v>
      </c>
      <c r="U120">
        <f t="shared" ca="1" si="57"/>
        <v>23</v>
      </c>
      <c r="V120">
        <f t="shared" ca="1" si="57"/>
        <v>15</v>
      </c>
      <c r="W120">
        <f t="shared" ca="1" si="57"/>
        <v>16</v>
      </c>
      <c r="X120">
        <f t="shared" ca="1" si="55"/>
        <v>20</v>
      </c>
      <c r="Y120">
        <f t="shared" ca="1" si="55"/>
        <v>19</v>
      </c>
      <c r="AA120" s="1">
        <f ca="1">IF(AND($F120=AA$2,$E120=H119),1+AA119,IF(AND($F120=AA$2,$E120&lt;&gt;H119),1,AA119))</f>
        <v>4</v>
      </c>
      <c r="AB120">
        <f ca="1">IF(AND($F120=AB$2,$E120=I119),1+AB119,IF(AND($F120=AB$2,$E120&lt;&gt;I119),1,AB119))</f>
        <v>1</v>
      </c>
      <c r="AC120">
        <f ca="1">IF(AND($F120=AC$2,$E120=J119),1+AC119,IF(AND($F120=AC$2,$E120&lt;&gt;J119),1,AC119))</f>
        <v>2</v>
      </c>
      <c r="AD120">
        <f ca="1">IF(AND($F120=AD$2,$E120=K119),1+AD119,IF(AND($F120=AD$2,$E120&lt;&gt;K119),1,AD119))</f>
        <v>3</v>
      </c>
      <c r="AE120">
        <f ca="1">IF(AND($F120=AE$2,$E120=L119),1+AE119,IF(AND($F120=AE$2,$E120&lt;&gt;L119),1,AE119))</f>
        <v>2</v>
      </c>
      <c r="AF120">
        <f ca="1">IF(AND($F120=AF$2,$E120=M119),1+AF119,IF(AND($F120=AF$2,$E120&lt;&gt;M119),1,AF119))</f>
        <v>1</v>
      </c>
      <c r="AG120">
        <f ca="1">IF(AND($F120=AG$2,$E120=N119),1+AG119,IF(AND($F120=AG$2,$E120&lt;&gt;N119),1,AG119))</f>
        <v>1</v>
      </c>
      <c r="AH120">
        <f ca="1">IF(AND($F120=AH$2,$E120=O119),1+AH119,IF(AND($F120=AH$2,$E120&lt;&gt;O119),1,AH119))</f>
        <v>3</v>
      </c>
      <c r="AI120">
        <f ca="1">IF(AND($F120=AI$2,$E120=P119),1+AI119,IF(AND($F120=AI$2,$E120&lt;&gt;P119),1,AI119))</f>
        <v>2</v>
      </c>
      <c r="AJ120">
        <f ca="1">IF(AND($F120=AJ$2,$E120=Q119),1+AJ119,IF(AND($F120=AJ$2,$E120&lt;&gt;Q119),1,AJ119))</f>
        <v>3</v>
      </c>
      <c r="AK120">
        <f ca="1">IF(AND($F120=AK$2,$E120=R119),1+AK119,IF(AND($F120=AK$2,$E120&lt;&gt;R119),1,AK119))</f>
        <v>2</v>
      </c>
      <c r="AL120">
        <f ca="1">IF(AND($F120=AL$2,$E120=S119),1+AL119,IF(AND($F120=AL$2,$E120&lt;&gt;S119),1,AL119))</f>
        <v>1</v>
      </c>
      <c r="AM120">
        <f ca="1">IF(AND($F120=AM$2,$E120=T119),1+AM119,IF(AND($F120=AM$2,$E120&lt;&gt;T119),1,AM119))</f>
        <v>1</v>
      </c>
      <c r="AN120">
        <f ca="1">IF(AND($F120=AN$2,$E120=U119),1+AN119,IF(AND($F120=AN$2,$E120&lt;&gt;U119),1,AN119))</f>
        <v>2</v>
      </c>
      <c r="AO120">
        <f ca="1">IF(AND($F120=AO$2,$E120=V119),1+AO119,IF(AND($F120=AO$2,$E120&lt;&gt;V119),1,AO119))</f>
        <v>3</v>
      </c>
      <c r="AP120">
        <f ca="1">IF(AND($F120=AP$2,$E120=W119),1+AP119,IF(AND($F120=AP$2,$E120&lt;&gt;W119),1,AP119))</f>
        <v>2</v>
      </c>
      <c r="AQ120">
        <f ca="1">IF(AND($F120=AQ$2,$E120=X119),1+AQ119,IF(AND($F120=AQ$2,$E120&lt;&gt;X119),1,AQ119))</f>
        <v>1</v>
      </c>
      <c r="AR120">
        <f ca="1">IF(AND($F120=AR$2,$E120=Y119),1+AR119,IF(AND($F120=AR$2,$E120&lt;&gt;Y119),1,AR119))</f>
        <v>1</v>
      </c>
      <c r="AS120" s="1" t="str">
        <f t="shared" ca="1" si="56"/>
        <v/>
      </c>
      <c r="AT120" s="2" t="str">
        <f t="shared" ca="1" si="56"/>
        <v/>
      </c>
      <c r="AU120" s="2" t="str">
        <f t="shared" ca="1" si="56"/>
        <v/>
      </c>
      <c r="AV120" s="2" t="str">
        <f t="shared" ca="1" si="56"/>
        <v/>
      </c>
      <c r="AW120" s="2" t="str">
        <f t="shared" ca="1" si="56"/>
        <v/>
      </c>
      <c r="AX120" s="2" t="str">
        <f t="shared" ca="1" si="56"/>
        <v/>
      </c>
      <c r="AY120" s="2" t="str">
        <f t="shared" ca="1" si="56"/>
        <v/>
      </c>
      <c r="AZ120" s="2" t="str">
        <f t="shared" ca="1" si="56"/>
        <v/>
      </c>
      <c r="BA120" s="2" t="str">
        <f t="shared" ca="1" si="56"/>
        <v/>
      </c>
      <c r="BB120" s="2" t="str">
        <f t="shared" ca="1" si="56"/>
        <v/>
      </c>
      <c r="BC120" s="2" t="str">
        <f t="shared" ca="1" si="56"/>
        <v/>
      </c>
      <c r="BD120" s="2" t="str">
        <f t="shared" ca="1" si="54"/>
        <v/>
      </c>
      <c r="BE120" s="2" t="str">
        <f t="shared" ca="1" si="54"/>
        <v/>
      </c>
      <c r="BF120" s="2" t="str">
        <f t="shared" ca="1" si="54"/>
        <v/>
      </c>
      <c r="BG120" s="2" t="str">
        <f t="shared" ca="1" si="54"/>
        <v/>
      </c>
      <c r="BH120" s="2" t="str">
        <f t="shared" ca="1" si="54"/>
        <v/>
      </c>
      <c r="BI120" s="2" t="str">
        <f t="shared" ca="1" si="50"/>
        <v/>
      </c>
      <c r="BJ120" s="3" t="str">
        <f t="shared" ca="1" si="50"/>
        <v/>
      </c>
      <c r="BK120">
        <f ca="1">IF(AS119&lt;&gt;"",1+BK119,BK119)</f>
        <v>2</v>
      </c>
      <c r="BL120">
        <f ca="1">IF(AT119&lt;&gt;"",1+BL119,BL119)</f>
        <v>6</v>
      </c>
      <c r="BM120">
        <f ca="1">IF(AU119&lt;&gt;"",1+BM119,BM119)</f>
        <v>5</v>
      </c>
      <c r="BN120">
        <f ca="1">IF(AV119&lt;&gt;"",1+BN119,BN119)</f>
        <v>5</v>
      </c>
      <c r="BO120">
        <f ca="1">IF(AW119&lt;&gt;"",1+BO119,BO119)</f>
        <v>5</v>
      </c>
      <c r="BP120">
        <f ca="1">IF(AX119&lt;&gt;"",1+BP119,BP119)</f>
        <v>8</v>
      </c>
      <c r="BQ120">
        <f ca="1">IF(AY119&lt;&gt;"",1+BQ119,BQ119)</f>
        <v>5</v>
      </c>
      <c r="BR120">
        <f ca="1">IF(AZ119&lt;&gt;"",1+BR119,BR119)</f>
        <v>3</v>
      </c>
      <c r="BS120">
        <f ca="1">IF(BA119&lt;&gt;"",1+BS119,BS119)</f>
        <v>5</v>
      </c>
      <c r="BT120">
        <f ca="1">IF(BB119&lt;&gt;"",1+BT119,BT119)</f>
        <v>3</v>
      </c>
      <c r="BU120">
        <f ca="1">IF(BC119&lt;&gt;"",1+BU119,BU119)</f>
        <v>4</v>
      </c>
      <c r="BV120">
        <f ca="1">IF(BD119&lt;&gt;"",1+BV119,BV119)</f>
        <v>4</v>
      </c>
      <c r="BW120">
        <f ca="1">IF(BE119&lt;&gt;"",1+BW119,BW119)</f>
        <v>2</v>
      </c>
      <c r="BX120">
        <f ca="1">IF(BF119&lt;&gt;"",1+BX119,BX119)</f>
        <v>2</v>
      </c>
      <c r="BY120">
        <f ca="1">IF(BG119&lt;&gt;"",1+BY119,BY119)</f>
        <v>2</v>
      </c>
      <c r="BZ120">
        <f ca="1">IF(BH119&lt;&gt;"",1+BZ119,BZ119)</f>
        <v>1</v>
      </c>
      <c r="CA120">
        <f ca="1">IF(BI119&lt;&gt;"",1+CA119,CA119)</f>
        <v>4</v>
      </c>
      <c r="CB120" s="2">
        <f ca="1">IF(BJ119&lt;&gt;"",1+CB119,CB119)</f>
        <v>2</v>
      </c>
      <c r="CW120" s="3"/>
    </row>
    <row r="121" spans="4:101" customFormat="1" x14ac:dyDescent="0.25">
      <c r="D121">
        <v>119</v>
      </c>
      <c r="E121">
        <f t="shared" ca="1" si="43"/>
        <v>2</v>
      </c>
      <c r="F121">
        <f ca="1">LOOKUP(E121,A:A,B:B)</f>
        <v>2</v>
      </c>
      <c r="H121" s="1">
        <f t="shared" ca="1" si="57"/>
        <v>36</v>
      </c>
      <c r="I121">
        <f t="shared" ca="1" si="57"/>
        <v>2</v>
      </c>
      <c r="J121">
        <f t="shared" ca="1" si="57"/>
        <v>3</v>
      </c>
      <c r="K121">
        <f t="shared" ca="1" si="57"/>
        <v>4</v>
      </c>
      <c r="L121">
        <f t="shared" ca="1" si="57"/>
        <v>32</v>
      </c>
      <c r="M121">
        <f t="shared" ca="1" si="57"/>
        <v>31</v>
      </c>
      <c r="N121">
        <f t="shared" ca="1" si="57"/>
        <v>30</v>
      </c>
      <c r="O121">
        <f t="shared" ca="1" si="57"/>
        <v>29</v>
      </c>
      <c r="P121">
        <f t="shared" ca="1" si="57"/>
        <v>9</v>
      </c>
      <c r="Q121">
        <f t="shared" ca="1" si="57"/>
        <v>10</v>
      </c>
      <c r="R121">
        <f t="shared" ca="1" si="57"/>
        <v>26</v>
      </c>
      <c r="S121">
        <f t="shared" ca="1" si="57"/>
        <v>25</v>
      </c>
      <c r="T121">
        <f t="shared" ca="1" si="57"/>
        <v>13</v>
      </c>
      <c r="U121">
        <f t="shared" ca="1" si="57"/>
        <v>23</v>
      </c>
      <c r="V121">
        <f t="shared" ca="1" si="57"/>
        <v>15</v>
      </c>
      <c r="W121">
        <f t="shared" ca="1" si="57"/>
        <v>16</v>
      </c>
      <c r="X121">
        <f t="shared" ca="1" si="55"/>
        <v>20</v>
      </c>
      <c r="Y121">
        <f t="shared" ca="1" si="55"/>
        <v>19</v>
      </c>
      <c r="AA121" s="1">
        <f ca="1">IF(AND($F121=AA$2,$E121=H120),1+AA120,IF(AND($F121=AA$2,$E121&lt;&gt;H120),1,AA120))</f>
        <v>4</v>
      </c>
      <c r="AB121">
        <f ca="1">IF(AND($F121=AB$2,$E121=I120),1+AB120,IF(AND($F121=AB$2,$E121&lt;&gt;I120),1,AB120))</f>
        <v>2</v>
      </c>
      <c r="AC121">
        <f ca="1">IF(AND($F121=AC$2,$E121=J120),1+AC120,IF(AND($F121=AC$2,$E121&lt;&gt;J120),1,AC120))</f>
        <v>2</v>
      </c>
      <c r="AD121">
        <f ca="1">IF(AND($F121=AD$2,$E121=K120),1+AD120,IF(AND($F121=AD$2,$E121&lt;&gt;K120),1,AD120))</f>
        <v>3</v>
      </c>
      <c r="AE121">
        <f ca="1">IF(AND($F121=AE$2,$E121=L120),1+AE120,IF(AND($F121=AE$2,$E121&lt;&gt;L120),1,AE120))</f>
        <v>2</v>
      </c>
      <c r="AF121">
        <f ca="1">IF(AND($F121=AF$2,$E121=M120),1+AF120,IF(AND($F121=AF$2,$E121&lt;&gt;M120),1,AF120))</f>
        <v>1</v>
      </c>
      <c r="AG121">
        <f ca="1">IF(AND($F121=AG$2,$E121=N120),1+AG120,IF(AND($F121=AG$2,$E121&lt;&gt;N120),1,AG120))</f>
        <v>1</v>
      </c>
      <c r="AH121">
        <f ca="1">IF(AND($F121=AH$2,$E121=O120),1+AH120,IF(AND($F121=AH$2,$E121&lt;&gt;O120),1,AH120))</f>
        <v>3</v>
      </c>
      <c r="AI121">
        <f ca="1">IF(AND($F121=AI$2,$E121=P120),1+AI120,IF(AND($F121=AI$2,$E121&lt;&gt;P120),1,AI120))</f>
        <v>2</v>
      </c>
      <c r="AJ121">
        <f ca="1">IF(AND($F121=AJ$2,$E121=Q120),1+AJ120,IF(AND($F121=AJ$2,$E121&lt;&gt;Q120),1,AJ120))</f>
        <v>3</v>
      </c>
      <c r="AK121">
        <f ca="1">IF(AND($F121=AK$2,$E121=R120),1+AK120,IF(AND($F121=AK$2,$E121&lt;&gt;R120),1,AK120))</f>
        <v>2</v>
      </c>
      <c r="AL121">
        <f ca="1">IF(AND($F121=AL$2,$E121=S120),1+AL120,IF(AND($F121=AL$2,$E121&lt;&gt;S120),1,AL120))</f>
        <v>1</v>
      </c>
      <c r="AM121">
        <f ca="1">IF(AND($F121=AM$2,$E121=T120),1+AM120,IF(AND($F121=AM$2,$E121&lt;&gt;T120),1,AM120))</f>
        <v>1</v>
      </c>
      <c r="AN121">
        <f ca="1">IF(AND($F121=AN$2,$E121=U120),1+AN120,IF(AND($F121=AN$2,$E121&lt;&gt;U120),1,AN120))</f>
        <v>2</v>
      </c>
      <c r="AO121">
        <f ca="1">IF(AND($F121=AO$2,$E121=V120),1+AO120,IF(AND($F121=AO$2,$E121&lt;&gt;V120),1,AO120))</f>
        <v>3</v>
      </c>
      <c r="AP121">
        <f ca="1">IF(AND($F121=AP$2,$E121=W120),1+AP120,IF(AND($F121=AP$2,$E121&lt;&gt;W120),1,AP120))</f>
        <v>2</v>
      </c>
      <c r="AQ121">
        <f ca="1">IF(AND($F121=AQ$2,$E121=X120),1+AQ120,IF(AND($F121=AQ$2,$E121&lt;&gt;X120),1,AQ120))</f>
        <v>1</v>
      </c>
      <c r="AR121">
        <f ca="1">IF(AND($F121=AR$2,$E121=Y120),1+AR120,IF(AND($F121=AR$2,$E121&lt;&gt;Y120),1,AR120))</f>
        <v>1</v>
      </c>
      <c r="AS121" s="1" t="str">
        <f t="shared" ca="1" si="56"/>
        <v/>
      </c>
      <c r="AT121" s="2" t="str">
        <f t="shared" ca="1" si="56"/>
        <v/>
      </c>
      <c r="AU121" s="2" t="str">
        <f t="shared" ca="1" si="56"/>
        <v/>
      </c>
      <c r="AV121" s="2" t="str">
        <f t="shared" ca="1" si="56"/>
        <v/>
      </c>
      <c r="AW121" s="2" t="str">
        <f t="shared" ca="1" si="56"/>
        <v/>
      </c>
      <c r="AX121" s="2" t="str">
        <f t="shared" ca="1" si="56"/>
        <v/>
      </c>
      <c r="AY121" s="2" t="str">
        <f t="shared" ca="1" si="56"/>
        <v/>
      </c>
      <c r="AZ121" s="2" t="str">
        <f t="shared" ca="1" si="56"/>
        <v/>
      </c>
      <c r="BA121" s="2" t="str">
        <f t="shared" ca="1" si="56"/>
        <v/>
      </c>
      <c r="BB121" s="2" t="str">
        <f t="shared" ca="1" si="56"/>
        <v/>
      </c>
      <c r="BC121" s="2" t="str">
        <f t="shared" ca="1" si="56"/>
        <v/>
      </c>
      <c r="BD121" s="2" t="str">
        <f t="shared" ca="1" si="54"/>
        <v/>
      </c>
      <c r="BE121" s="2" t="str">
        <f t="shared" ca="1" si="54"/>
        <v/>
      </c>
      <c r="BF121" s="2" t="str">
        <f t="shared" ca="1" si="54"/>
        <v/>
      </c>
      <c r="BG121" s="2" t="str">
        <f t="shared" ca="1" si="54"/>
        <v/>
      </c>
      <c r="BH121" s="2" t="str">
        <f t="shared" ca="1" si="54"/>
        <v/>
      </c>
      <c r="BI121" s="2">
        <f t="shared" ca="1" si="50"/>
        <v>1</v>
      </c>
      <c r="BJ121" s="3" t="str">
        <f t="shared" ca="1" si="50"/>
        <v/>
      </c>
      <c r="BK121">
        <f ca="1">IF(AS120&lt;&gt;"",1+BK120,BK120)</f>
        <v>2</v>
      </c>
      <c r="BL121">
        <f ca="1">IF(AT120&lt;&gt;"",1+BL120,BL120)</f>
        <v>6</v>
      </c>
      <c r="BM121">
        <f ca="1">IF(AU120&lt;&gt;"",1+BM120,BM120)</f>
        <v>5</v>
      </c>
      <c r="BN121">
        <f ca="1">IF(AV120&lt;&gt;"",1+BN120,BN120)</f>
        <v>5</v>
      </c>
      <c r="BO121">
        <f ca="1">IF(AW120&lt;&gt;"",1+BO120,BO120)</f>
        <v>5</v>
      </c>
      <c r="BP121">
        <f ca="1">IF(AX120&lt;&gt;"",1+BP120,BP120)</f>
        <v>8</v>
      </c>
      <c r="BQ121">
        <f ca="1">IF(AY120&lt;&gt;"",1+BQ120,BQ120)</f>
        <v>5</v>
      </c>
      <c r="BR121">
        <f ca="1">IF(AZ120&lt;&gt;"",1+BR120,BR120)</f>
        <v>3</v>
      </c>
      <c r="BS121">
        <f ca="1">IF(BA120&lt;&gt;"",1+BS120,BS120)</f>
        <v>5</v>
      </c>
      <c r="BT121">
        <f ca="1">IF(BB120&lt;&gt;"",1+BT120,BT120)</f>
        <v>3</v>
      </c>
      <c r="BU121">
        <f ca="1">IF(BC120&lt;&gt;"",1+BU120,BU120)</f>
        <v>4</v>
      </c>
      <c r="BV121">
        <f ca="1">IF(BD120&lt;&gt;"",1+BV120,BV120)</f>
        <v>4</v>
      </c>
      <c r="BW121">
        <f ca="1">IF(BE120&lt;&gt;"",1+BW120,BW120)</f>
        <v>2</v>
      </c>
      <c r="BX121">
        <f ca="1">IF(BF120&lt;&gt;"",1+BX120,BX120)</f>
        <v>2</v>
      </c>
      <c r="BY121">
        <f ca="1">IF(BG120&lt;&gt;"",1+BY120,BY120)</f>
        <v>2</v>
      </c>
      <c r="BZ121">
        <f ca="1">IF(BH120&lt;&gt;"",1+BZ120,BZ120)</f>
        <v>1</v>
      </c>
      <c r="CA121">
        <f ca="1">IF(BI120&lt;&gt;"",1+CA120,CA120)</f>
        <v>4</v>
      </c>
      <c r="CB121" s="2">
        <f ca="1">IF(BJ120&lt;&gt;"",1+CB120,CB120)</f>
        <v>2</v>
      </c>
      <c r="CW121" s="3"/>
    </row>
    <row r="122" spans="4:101" customFormat="1" x14ac:dyDescent="0.25">
      <c r="D122">
        <v>120</v>
      </c>
      <c r="E122">
        <f t="shared" ca="1" si="43"/>
        <v>17</v>
      </c>
      <c r="F122">
        <f ca="1">LOOKUP(E122,A:A,B:B)</f>
        <v>17</v>
      </c>
      <c r="H122" s="1">
        <f t="shared" ca="1" si="57"/>
        <v>36</v>
      </c>
      <c r="I122">
        <f t="shared" ca="1" si="57"/>
        <v>2</v>
      </c>
      <c r="J122">
        <f t="shared" ca="1" si="57"/>
        <v>3</v>
      </c>
      <c r="K122">
        <f t="shared" ca="1" si="57"/>
        <v>4</v>
      </c>
      <c r="L122">
        <f t="shared" ca="1" si="57"/>
        <v>32</v>
      </c>
      <c r="M122">
        <f t="shared" ca="1" si="57"/>
        <v>31</v>
      </c>
      <c r="N122">
        <f t="shared" ca="1" si="57"/>
        <v>30</v>
      </c>
      <c r="O122">
        <f t="shared" ca="1" si="57"/>
        <v>29</v>
      </c>
      <c r="P122">
        <f t="shared" ca="1" si="57"/>
        <v>9</v>
      </c>
      <c r="Q122">
        <f t="shared" ca="1" si="57"/>
        <v>10</v>
      </c>
      <c r="R122">
        <f t="shared" ca="1" si="57"/>
        <v>26</v>
      </c>
      <c r="S122">
        <f t="shared" ca="1" si="57"/>
        <v>25</v>
      </c>
      <c r="T122">
        <f t="shared" ca="1" si="57"/>
        <v>13</v>
      </c>
      <c r="U122">
        <f t="shared" ca="1" si="57"/>
        <v>23</v>
      </c>
      <c r="V122">
        <f t="shared" ca="1" si="57"/>
        <v>15</v>
      </c>
      <c r="W122">
        <f t="shared" ca="1" si="57"/>
        <v>16</v>
      </c>
      <c r="X122">
        <f t="shared" ca="1" si="55"/>
        <v>17</v>
      </c>
      <c r="Y122">
        <f t="shared" ca="1" si="55"/>
        <v>19</v>
      </c>
      <c r="AA122" s="1">
        <f ca="1">IF(AND($F122=AA$2,$E122=H121),1+AA121,IF(AND($F122=AA$2,$E122&lt;&gt;H121),1,AA121))</f>
        <v>4</v>
      </c>
      <c r="AB122">
        <f ca="1">IF(AND($F122=AB$2,$E122=I121),1+AB121,IF(AND($F122=AB$2,$E122&lt;&gt;I121),1,AB121))</f>
        <v>2</v>
      </c>
      <c r="AC122">
        <f ca="1">IF(AND($F122=AC$2,$E122=J121),1+AC121,IF(AND($F122=AC$2,$E122&lt;&gt;J121),1,AC121))</f>
        <v>2</v>
      </c>
      <c r="AD122">
        <f ca="1">IF(AND($F122=AD$2,$E122=K121),1+AD121,IF(AND($F122=AD$2,$E122&lt;&gt;K121),1,AD121))</f>
        <v>3</v>
      </c>
      <c r="AE122">
        <f ca="1">IF(AND($F122=AE$2,$E122=L121),1+AE121,IF(AND($F122=AE$2,$E122&lt;&gt;L121),1,AE121))</f>
        <v>2</v>
      </c>
      <c r="AF122">
        <f ca="1">IF(AND($F122=AF$2,$E122=M121),1+AF121,IF(AND($F122=AF$2,$E122&lt;&gt;M121),1,AF121))</f>
        <v>1</v>
      </c>
      <c r="AG122">
        <f ca="1">IF(AND($F122=AG$2,$E122=N121),1+AG121,IF(AND($F122=AG$2,$E122&lt;&gt;N121),1,AG121))</f>
        <v>1</v>
      </c>
      <c r="AH122">
        <f ca="1">IF(AND($F122=AH$2,$E122=O121),1+AH121,IF(AND($F122=AH$2,$E122&lt;&gt;O121),1,AH121))</f>
        <v>3</v>
      </c>
      <c r="AI122">
        <f ca="1">IF(AND($F122=AI$2,$E122=P121),1+AI121,IF(AND($F122=AI$2,$E122&lt;&gt;P121),1,AI121))</f>
        <v>2</v>
      </c>
      <c r="AJ122">
        <f ca="1">IF(AND($F122=AJ$2,$E122=Q121),1+AJ121,IF(AND($F122=AJ$2,$E122&lt;&gt;Q121),1,AJ121))</f>
        <v>3</v>
      </c>
      <c r="AK122">
        <f ca="1">IF(AND($F122=AK$2,$E122=R121),1+AK121,IF(AND($F122=AK$2,$E122&lt;&gt;R121),1,AK121))</f>
        <v>2</v>
      </c>
      <c r="AL122">
        <f ca="1">IF(AND($F122=AL$2,$E122=S121),1+AL121,IF(AND($F122=AL$2,$E122&lt;&gt;S121),1,AL121))</f>
        <v>1</v>
      </c>
      <c r="AM122">
        <f ca="1">IF(AND($F122=AM$2,$E122=T121),1+AM121,IF(AND($F122=AM$2,$E122&lt;&gt;T121),1,AM121))</f>
        <v>1</v>
      </c>
      <c r="AN122">
        <f ca="1">IF(AND($F122=AN$2,$E122=U121),1+AN121,IF(AND($F122=AN$2,$E122&lt;&gt;U121),1,AN121))</f>
        <v>2</v>
      </c>
      <c r="AO122">
        <f ca="1">IF(AND($F122=AO$2,$E122=V121),1+AO121,IF(AND($F122=AO$2,$E122&lt;&gt;V121),1,AO121))</f>
        <v>3</v>
      </c>
      <c r="AP122">
        <f ca="1">IF(AND($F122=AP$2,$E122=W121),1+AP121,IF(AND($F122=AP$2,$E122&lt;&gt;W121),1,AP121))</f>
        <v>2</v>
      </c>
      <c r="AQ122">
        <f ca="1">IF(AND($F122=AQ$2,$E122=X121),1+AQ121,IF(AND($F122=AQ$2,$E122&lt;&gt;X121),1,AQ121))</f>
        <v>1</v>
      </c>
      <c r="AR122">
        <f ca="1">IF(AND($F122=AR$2,$E122=Y121),1+AR121,IF(AND($F122=AR$2,$E122&lt;&gt;Y121),1,AR121))</f>
        <v>1</v>
      </c>
      <c r="AS122" s="1" t="str">
        <f t="shared" ca="1" si="56"/>
        <v/>
      </c>
      <c r="AT122" s="2" t="str">
        <f t="shared" ca="1" si="56"/>
        <v/>
      </c>
      <c r="AU122" s="2" t="str">
        <f t="shared" ca="1" si="56"/>
        <v/>
      </c>
      <c r="AV122" s="2" t="str">
        <f t="shared" ca="1" si="56"/>
        <v/>
      </c>
      <c r="AW122" s="2" t="str">
        <f t="shared" ca="1" si="56"/>
        <v/>
      </c>
      <c r="AX122" s="2" t="str">
        <f t="shared" ca="1" si="56"/>
        <v/>
      </c>
      <c r="AY122" s="2" t="str">
        <f t="shared" ca="1" si="56"/>
        <v/>
      </c>
      <c r="AZ122" s="2" t="str">
        <f t="shared" ca="1" si="56"/>
        <v/>
      </c>
      <c r="BA122" s="2" t="str">
        <f t="shared" ca="1" si="56"/>
        <v/>
      </c>
      <c r="BB122" s="2" t="str">
        <f t="shared" ca="1" si="56"/>
        <v/>
      </c>
      <c r="BC122" s="2" t="str">
        <f t="shared" ca="1" si="56"/>
        <v/>
      </c>
      <c r="BD122" s="2" t="str">
        <f t="shared" ca="1" si="54"/>
        <v/>
      </c>
      <c r="BE122" s="2" t="str">
        <f t="shared" ca="1" si="54"/>
        <v/>
      </c>
      <c r="BF122" s="2" t="str">
        <f t="shared" ca="1" si="54"/>
        <v/>
      </c>
      <c r="BG122" s="2" t="str">
        <f t="shared" ca="1" si="54"/>
        <v/>
      </c>
      <c r="BH122" s="2" t="str">
        <f t="shared" ca="1" si="54"/>
        <v/>
      </c>
      <c r="BI122" s="2" t="str">
        <f t="shared" ca="1" si="50"/>
        <v/>
      </c>
      <c r="BJ122" s="3" t="str">
        <f t="shared" ca="1" si="50"/>
        <v/>
      </c>
      <c r="BK122">
        <f ca="1">IF(AS121&lt;&gt;"",1+BK121,BK121)</f>
        <v>2</v>
      </c>
      <c r="BL122">
        <f ca="1">IF(AT121&lt;&gt;"",1+BL121,BL121)</f>
        <v>6</v>
      </c>
      <c r="BM122">
        <f ca="1">IF(AU121&lt;&gt;"",1+BM121,BM121)</f>
        <v>5</v>
      </c>
      <c r="BN122">
        <f ca="1">IF(AV121&lt;&gt;"",1+BN121,BN121)</f>
        <v>5</v>
      </c>
      <c r="BO122">
        <f ca="1">IF(AW121&lt;&gt;"",1+BO121,BO121)</f>
        <v>5</v>
      </c>
      <c r="BP122">
        <f ca="1">IF(AX121&lt;&gt;"",1+BP121,BP121)</f>
        <v>8</v>
      </c>
      <c r="BQ122">
        <f ca="1">IF(AY121&lt;&gt;"",1+BQ121,BQ121)</f>
        <v>5</v>
      </c>
      <c r="BR122">
        <f ca="1">IF(AZ121&lt;&gt;"",1+BR121,BR121)</f>
        <v>3</v>
      </c>
      <c r="BS122">
        <f ca="1">IF(BA121&lt;&gt;"",1+BS121,BS121)</f>
        <v>5</v>
      </c>
      <c r="BT122">
        <f ca="1">IF(BB121&lt;&gt;"",1+BT121,BT121)</f>
        <v>3</v>
      </c>
      <c r="BU122">
        <f ca="1">IF(BC121&lt;&gt;"",1+BU121,BU121)</f>
        <v>4</v>
      </c>
      <c r="BV122">
        <f ca="1">IF(BD121&lt;&gt;"",1+BV121,BV121)</f>
        <v>4</v>
      </c>
      <c r="BW122">
        <f ca="1">IF(BE121&lt;&gt;"",1+BW121,BW121)</f>
        <v>2</v>
      </c>
      <c r="BX122">
        <f ca="1">IF(BF121&lt;&gt;"",1+BX121,BX121)</f>
        <v>2</v>
      </c>
      <c r="BY122">
        <f ca="1">IF(BG121&lt;&gt;"",1+BY121,BY121)</f>
        <v>2</v>
      </c>
      <c r="BZ122">
        <f ca="1">IF(BH121&lt;&gt;"",1+BZ121,BZ121)</f>
        <v>1</v>
      </c>
      <c r="CA122">
        <f ca="1">IF(BI121&lt;&gt;"",1+CA121,CA121)</f>
        <v>5</v>
      </c>
      <c r="CB122" s="2">
        <f ca="1">IF(BJ121&lt;&gt;"",1+CB121,CB121)</f>
        <v>2</v>
      </c>
      <c r="CW122" s="3"/>
    </row>
    <row r="123" spans="4:101" customFormat="1" x14ac:dyDescent="0.25">
      <c r="D123">
        <v>121</v>
      </c>
      <c r="E123">
        <f t="shared" ca="1" si="43"/>
        <v>9</v>
      </c>
      <c r="F123">
        <f ca="1">LOOKUP(E123,A:A,B:B)</f>
        <v>9</v>
      </c>
      <c r="H123" s="1">
        <f t="shared" ca="1" si="57"/>
        <v>36</v>
      </c>
      <c r="I123">
        <f t="shared" ca="1" si="57"/>
        <v>2</v>
      </c>
      <c r="J123">
        <f t="shared" ca="1" si="57"/>
        <v>3</v>
      </c>
      <c r="K123">
        <f t="shared" ca="1" si="57"/>
        <v>4</v>
      </c>
      <c r="L123">
        <f t="shared" ca="1" si="57"/>
        <v>32</v>
      </c>
      <c r="M123">
        <f t="shared" ca="1" si="57"/>
        <v>31</v>
      </c>
      <c r="N123">
        <f t="shared" ca="1" si="57"/>
        <v>30</v>
      </c>
      <c r="O123">
        <f t="shared" ca="1" si="57"/>
        <v>29</v>
      </c>
      <c r="P123">
        <f t="shared" ca="1" si="57"/>
        <v>9</v>
      </c>
      <c r="Q123">
        <f t="shared" ca="1" si="57"/>
        <v>10</v>
      </c>
      <c r="R123">
        <f t="shared" ca="1" si="57"/>
        <v>26</v>
      </c>
      <c r="S123">
        <f t="shared" ca="1" si="57"/>
        <v>25</v>
      </c>
      <c r="T123">
        <f t="shared" ca="1" si="57"/>
        <v>13</v>
      </c>
      <c r="U123">
        <f t="shared" ca="1" si="57"/>
        <v>23</v>
      </c>
      <c r="V123">
        <f t="shared" ca="1" si="57"/>
        <v>15</v>
      </c>
      <c r="W123">
        <f t="shared" ca="1" si="57"/>
        <v>16</v>
      </c>
      <c r="X123">
        <f t="shared" ca="1" si="55"/>
        <v>17</v>
      </c>
      <c r="Y123">
        <f t="shared" ca="1" si="55"/>
        <v>19</v>
      </c>
      <c r="AA123" s="1">
        <f ca="1">IF(AND($F123=AA$2,$E123=H122),1+AA122,IF(AND($F123=AA$2,$E123&lt;&gt;H122),1,AA122))</f>
        <v>4</v>
      </c>
      <c r="AB123">
        <f ca="1">IF(AND($F123=AB$2,$E123=I122),1+AB122,IF(AND($F123=AB$2,$E123&lt;&gt;I122),1,AB122))</f>
        <v>2</v>
      </c>
      <c r="AC123">
        <f ca="1">IF(AND($F123=AC$2,$E123=J122),1+AC122,IF(AND($F123=AC$2,$E123&lt;&gt;J122),1,AC122))</f>
        <v>2</v>
      </c>
      <c r="AD123">
        <f ca="1">IF(AND($F123=AD$2,$E123=K122),1+AD122,IF(AND($F123=AD$2,$E123&lt;&gt;K122),1,AD122))</f>
        <v>3</v>
      </c>
      <c r="AE123">
        <f ca="1">IF(AND($F123=AE$2,$E123=L122),1+AE122,IF(AND($F123=AE$2,$E123&lt;&gt;L122),1,AE122))</f>
        <v>2</v>
      </c>
      <c r="AF123">
        <f ca="1">IF(AND($F123=AF$2,$E123=M122),1+AF122,IF(AND($F123=AF$2,$E123&lt;&gt;M122),1,AF122))</f>
        <v>1</v>
      </c>
      <c r="AG123">
        <f ca="1">IF(AND($F123=AG$2,$E123=N122),1+AG122,IF(AND($F123=AG$2,$E123&lt;&gt;N122),1,AG122))</f>
        <v>1</v>
      </c>
      <c r="AH123">
        <f ca="1">IF(AND($F123=AH$2,$E123=O122),1+AH122,IF(AND($F123=AH$2,$E123&lt;&gt;O122),1,AH122))</f>
        <v>3</v>
      </c>
      <c r="AI123">
        <f ca="1">IF(AND($F123=AI$2,$E123=P122),1+AI122,IF(AND($F123=AI$2,$E123&lt;&gt;P122),1,AI122))</f>
        <v>3</v>
      </c>
      <c r="AJ123">
        <f ca="1">IF(AND($F123=AJ$2,$E123=Q122),1+AJ122,IF(AND($F123=AJ$2,$E123&lt;&gt;Q122),1,AJ122))</f>
        <v>3</v>
      </c>
      <c r="AK123">
        <f ca="1">IF(AND($F123=AK$2,$E123=R122),1+AK122,IF(AND($F123=AK$2,$E123&lt;&gt;R122),1,AK122))</f>
        <v>2</v>
      </c>
      <c r="AL123">
        <f ca="1">IF(AND($F123=AL$2,$E123=S122),1+AL122,IF(AND($F123=AL$2,$E123&lt;&gt;S122),1,AL122))</f>
        <v>1</v>
      </c>
      <c r="AM123">
        <f ca="1">IF(AND($F123=AM$2,$E123=T122),1+AM122,IF(AND($F123=AM$2,$E123&lt;&gt;T122),1,AM122))</f>
        <v>1</v>
      </c>
      <c r="AN123">
        <f ca="1">IF(AND($F123=AN$2,$E123=U122),1+AN122,IF(AND($F123=AN$2,$E123&lt;&gt;U122),1,AN122))</f>
        <v>2</v>
      </c>
      <c r="AO123">
        <f ca="1">IF(AND($F123=AO$2,$E123=V122),1+AO122,IF(AND($F123=AO$2,$E123&lt;&gt;V122),1,AO122))</f>
        <v>3</v>
      </c>
      <c r="AP123">
        <f ca="1">IF(AND($F123=AP$2,$E123=W122),1+AP122,IF(AND($F123=AP$2,$E123&lt;&gt;W122),1,AP122))</f>
        <v>2</v>
      </c>
      <c r="AQ123">
        <f ca="1">IF(AND($F123=AQ$2,$E123=X122),1+AQ122,IF(AND($F123=AQ$2,$E123&lt;&gt;X122),1,AQ122))</f>
        <v>1</v>
      </c>
      <c r="AR123">
        <f ca="1">IF(AND($F123=AR$2,$E123=Y122),1+AR122,IF(AND($F123=AR$2,$E123&lt;&gt;Y122),1,AR122))</f>
        <v>1</v>
      </c>
      <c r="AS123" s="1" t="str">
        <f t="shared" ca="1" si="56"/>
        <v/>
      </c>
      <c r="AT123" s="2" t="str">
        <f t="shared" ca="1" si="56"/>
        <v/>
      </c>
      <c r="AU123" s="2" t="str">
        <f t="shared" ca="1" si="56"/>
        <v/>
      </c>
      <c r="AV123" s="2" t="str">
        <f t="shared" ca="1" si="56"/>
        <v/>
      </c>
      <c r="AW123" s="2" t="str">
        <f t="shared" ca="1" si="56"/>
        <v/>
      </c>
      <c r="AX123" s="2">
        <f t="shared" ca="1" si="56"/>
        <v>1</v>
      </c>
      <c r="AY123" s="2" t="str">
        <f t="shared" ca="1" si="56"/>
        <v/>
      </c>
      <c r="AZ123" s="2" t="str">
        <f t="shared" ca="1" si="56"/>
        <v/>
      </c>
      <c r="BA123" s="2" t="str">
        <f t="shared" ca="1" si="56"/>
        <v/>
      </c>
      <c r="BB123" s="2" t="str">
        <f t="shared" ca="1" si="56"/>
        <v/>
      </c>
      <c r="BC123" s="2" t="str">
        <f t="shared" ca="1" si="56"/>
        <v/>
      </c>
      <c r="BD123" s="2" t="str">
        <f t="shared" ca="1" si="54"/>
        <v/>
      </c>
      <c r="BE123" s="2" t="str">
        <f t="shared" ca="1" si="54"/>
        <v/>
      </c>
      <c r="BF123" s="2" t="str">
        <f t="shared" ca="1" si="54"/>
        <v/>
      </c>
      <c r="BG123" s="2" t="str">
        <f t="shared" ca="1" si="54"/>
        <v/>
      </c>
      <c r="BH123" s="2" t="str">
        <f t="shared" ca="1" si="54"/>
        <v/>
      </c>
      <c r="BI123" s="2" t="str">
        <f t="shared" ca="1" si="50"/>
        <v/>
      </c>
      <c r="BJ123" s="3" t="str">
        <f t="shared" ca="1" si="50"/>
        <v/>
      </c>
      <c r="BK123">
        <f ca="1">IF(AS122&lt;&gt;"",1+BK122,BK122)</f>
        <v>2</v>
      </c>
      <c r="BL123">
        <f ca="1">IF(AT122&lt;&gt;"",1+BL122,BL122)</f>
        <v>6</v>
      </c>
      <c r="BM123">
        <f ca="1">IF(AU122&lt;&gt;"",1+BM122,BM122)</f>
        <v>5</v>
      </c>
      <c r="BN123">
        <f ca="1">IF(AV122&lt;&gt;"",1+BN122,BN122)</f>
        <v>5</v>
      </c>
      <c r="BO123">
        <f ca="1">IF(AW122&lt;&gt;"",1+BO122,BO122)</f>
        <v>5</v>
      </c>
      <c r="BP123">
        <f ca="1">IF(AX122&lt;&gt;"",1+BP122,BP122)</f>
        <v>8</v>
      </c>
      <c r="BQ123">
        <f ca="1">IF(AY122&lt;&gt;"",1+BQ122,BQ122)</f>
        <v>5</v>
      </c>
      <c r="BR123">
        <f ca="1">IF(AZ122&lt;&gt;"",1+BR122,BR122)</f>
        <v>3</v>
      </c>
      <c r="BS123">
        <f ca="1">IF(BA122&lt;&gt;"",1+BS122,BS122)</f>
        <v>5</v>
      </c>
      <c r="BT123">
        <f ca="1">IF(BB122&lt;&gt;"",1+BT122,BT122)</f>
        <v>3</v>
      </c>
      <c r="BU123">
        <f ca="1">IF(BC122&lt;&gt;"",1+BU122,BU122)</f>
        <v>4</v>
      </c>
      <c r="BV123">
        <f ca="1">IF(BD122&lt;&gt;"",1+BV122,BV122)</f>
        <v>4</v>
      </c>
      <c r="BW123">
        <f ca="1">IF(BE122&lt;&gt;"",1+BW122,BW122)</f>
        <v>2</v>
      </c>
      <c r="BX123">
        <f ca="1">IF(BF122&lt;&gt;"",1+BX122,BX122)</f>
        <v>2</v>
      </c>
      <c r="BY123">
        <f ca="1">IF(BG122&lt;&gt;"",1+BY122,BY122)</f>
        <v>2</v>
      </c>
      <c r="BZ123">
        <f ca="1">IF(BH122&lt;&gt;"",1+BZ122,BZ122)</f>
        <v>1</v>
      </c>
      <c r="CA123">
        <f ca="1">IF(BI122&lt;&gt;"",1+CA122,CA122)</f>
        <v>5</v>
      </c>
      <c r="CB123" s="2">
        <f ca="1">IF(BJ122&lt;&gt;"",1+CB122,CB122)</f>
        <v>2</v>
      </c>
      <c r="CW123" s="3"/>
    </row>
    <row r="124" spans="4:101" customFormat="1" x14ac:dyDescent="0.25">
      <c r="D124">
        <v>122</v>
      </c>
      <c r="E124">
        <f t="shared" ca="1" si="43"/>
        <v>6</v>
      </c>
      <c r="F124">
        <f ca="1">LOOKUP(E124,A:A,B:B)</f>
        <v>6</v>
      </c>
      <c r="H124" s="1">
        <f t="shared" ca="1" si="57"/>
        <v>36</v>
      </c>
      <c r="I124">
        <f t="shared" ca="1" si="57"/>
        <v>2</v>
      </c>
      <c r="J124">
        <f t="shared" ca="1" si="57"/>
        <v>3</v>
      </c>
      <c r="K124">
        <f t="shared" ca="1" si="57"/>
        <v>4</v>
      </c>
      <c r="L124">
        <f t="shared" ca="1" si="57"/>
        <v>32</v>
      </c>
      <c r="M124">
        <f t="shared" ca="1" si="57"/>
        <v>6</v>
      </c>
      <c r="N124">
        <f t="shared" ca="1" si="57"/>
        <v>30</v>
      </c>
      <c r="O124">
        <f t="shared" ca="1" si="57"/>
        <v>29</v>
      </c>
      <c r="P124">
        <f t="shared" ca="1" si="57"/>
        <v>9</v>
      </c>
      <c r="Q124">
        <f t="shared" ca="1" si="57"/>
        <v>10</v>
      </c>
      <c r="R124">
        <f t="shared" ca="1" si="57"/>
        <v>26</v>
      </c>
      <c r="S124">
        <f t="shared" ca="1" si="57"/>
        <v>25</v>
      </c>
      <c r="T124">
        <f t="shared" ca="1" si="57"/>
        <v>13</v>
      </c>
      <c r="U124">
        <f t="shared" ca="1" si="57"/>
        <v>23</v>
      </c>
      <c r="V124">
        <f t="shared" ca="1" si="57"/>
        <v>15</v>
      </c>
      <c r="W124">
        <f t="shared" ca="1" si="57"/>
        <v>16</v>
      </c>
      <c r="X124">
        <f t="shared" ca="1" si="55"/>
        <v>17</v>
      </c>
      <c r="Y124">
        <f t="shared" ca="1" si="55"/>
        <v>19</v>
      </c>
      <c r="AA124" s="1">
        <f ca="1">IF(AND($F124=AA$2,$E124=H123),1+AA123,IF(AND($F124=AA$2,$E124&lt;&gt;H123),1,AA123))</f>
        <v>4</v>
      </c>
      <c r="AB124">
        <f ca="1">IF(AND($F124=AB$2,$E124=I123),1+AB123,IF(AND($F124=AB$2,$E124&lt;&gt;I123),1,AB123))</f>
        <v>2</v>
      </c>
      <c r="AC124">
        <f ca="1">IF(AND($F124=AC$2,$E124=J123),1+AC123,IF(AND($F124=AC$2,$E124&lt;&gt;J123),1,AC123))</f>
        <v>2</v>
      </c>
      <c r="AD124">
        <f ca="1">IF(AND($F124=AD$2,$E124=K123),1+AD123,IF(AND($F124=AD$2,$E124&lt;&gt;K123),1,AD123))</f>
        <v>3</v>
      </c>
      <c r="AE124">
        <f ca="1">IF(AND($F124=AE$2,$E124=L123),1+AE123,IF(AND($F124=AE$2,$E124&lt;&gt;L123),1,AE123))</f>
        <v>2</v>
      </c>
      <c r="AF124">
        <f ca="1">IF(AND($F124=AF$2,$E124=M123),1+AF123,IF(AND($F124=AF$2,$E124&lt;&gt;M123),1,AF123))</f>
        <v>1</v>
      </c>
      <c r="AG124">
        <f ca="1">IF(AND($F124=AG$2,$E124=N123),1+AG123,IF(AND($F124=AG$2,$E124&lt;&gt;N123),1,AG123))</f>
        <v>1</v>
      </c>
      <c r="AH124">
        <f ca="1">IF(AND($F124=AH$2,$E124=O123),1+AH123,IF(AND($F124=AH$2,$E124&lt;&gt;O123),1,AH123))</f>
        <v>3</v>
      </c>
      <c r="AI124">
        <f ca="1">IF(AND($F124=AI$2,$E124=P123),1+AI123,IF(AND($F124=AI$2,$E124&lt;&gt;P123),1,AI123))</f>
        <v>3</v>
      </c>
      <c r="AJ124">
        <f ca="1">IF(AND($F124=AJ$2,$E124=Q123),1+AJ123,IF(AND($F124=AJ$2,$E124&lt;&gt;Q123),1,AJ123))</f>
        <v>3</v>
      </c>
      <c r="AK124">
        <f ca="1">IF(AND($F124=AK$2,$E124=R123),1+AK123,IF(AND($F124=AK$2,$E124&lt;&gt;R123),1,AK123))</f>
        <v>2</v>
      </c>
      <c r="AL124">
        <f ca="1">IF(AND($F124=AL$2,$E124=S123),1+AL123,IF(AND($F124=AL$2,$E124&lt;&gt;S123),1,AL123))</f>
        <v>1</v>
      </c>
      <c r="AM124">
        <f ca="1">IF(AND($F124=AM$2,$E124=T123),1+AM123,IF(AND($F124=AM$2,$E124&lt;&gt;T123),1,AM123))</f>
        <v>1</v>
      </c>
      <c r="AN124">
        <f ca="1">IF(AND($F124=AN$2,$E124=U123),1+AN123,IF(AND($F124=AN$2,$E124&lt;&gt;U123),1,AN123))</f>
        <v>2</v>
      </c>
      <c r="AO124">
        <f ca="1">IF(AND($F124=AO$2,$E124=V123),1+AO123,IF(AND($F124=AO$2,$E124&lt;&gt;V123),1,AO123))</f>
        <v>3</v>
      </c>
      <c r="AP124">
        <f ca="1">IF(AND($F124=AP$2,$E124=W123),1+AP123,IF(AND($F124=AP$2,$E124&lt;&gt;W123),1,AP123))</f>
        <v>2</v>
      </c>
      <c r="AQ124">
        <f ca="1">IF(AND($F124=AQ$2,$E124=X123),1+AQ123,IF(AND($F124=AQ$2,$E124&lt;&gt;X123),1,AQ123))</f>
        <v>1</v>
      </c>
      <c r="AR124">
        <f ca="1">IF(AND($F124=AR$2,$E124=Y123),1+AR123,IF(AND($F124=AR$2,$E124&lt;&gt;Y123),1,AR123))</f>
        <v>1</v>
      </c>
      <c r="AS124" s="1" t="str">
        <f t="shared" ca="1" si="56"/>
        <v/>
      </c>
      <c r="AT124" s="2" t="str">
        <f t="shared" ca="1" si="56"/>
        <v/>
      </c>
      <c r="AU124" s="2" t="str">
        <f t="shared" ca="1" si="56"/>
        <v/>
      </c>
      <c r="AV124" s="2">
        <f t="shared" ca="1" si="56"/>
        <v>3</v>
      </c>
      <c r="AW124" s="2" t="str">
        <f t="shared" ca="1" si="56"/>
        <v/>
      </c>
      <c r="AX124" s="2" t="str">
        <f t="shared" ca="1" si="56"/>
        <v/>
      </c>
      <c r="AY124" s="2" t="str">
        <f t="shared" ca="1" si="56"/>
        <v/>
      </c>
      <c r="AZ124" s="2" t="str">
        <f t="shared" ca="1" si="56"/>
        <v/>
      </c>
      <c r="BA124" s="2" t="str">
        <f t="shared" ca="1" si="56"/>
        <v/>
      </c>
      <c r="BB124" s="2" t="str">
        <f t="shared" ca="1" si="56"/>
        <v/>
      </c>
      <c r="BC124" s="2" t="str">
        <f t="shared" ca="1" si="56"/>
        <v/>
      </c>
      <c r="BD124" s="2" t="str">
        <f t="shared" ca="1" si="54"/>
        <v/>
      </c>
      <c r="BE124" s="2" t="str">
        <f t="shared" ca="1" si="54"/>
        <v/>
      </c>
      <c r="BF124" s="2" t="str">
        <f t="shared" ca="1" si="54"/>
        <v/>
      </c>
      <c r="BG124" s="2" t="str">
        <f t="shared" ca="1" si="54"/>
        <v/>
      </c>
      <c r="BH124" s="2" t="str">
        <f t="shared" ca="1" si="54"/>
        <v/>
      </c>
      <c r="BI124" s="2" t="str">
        <f t="shared" ca="1" si="50"/>
        <v/>
      </c>
      <c r="BJ124" s="3" t="str">
        <f t="shared" ca="1" si="50"/>
        <v/>
      </c>
      <c r="BK124">
        <f ca="1">IF(AS123&lt;&gt;"",1+BK123,BK123)</f>
        <v>2</v>
      </c>
      <c r="BL124">
        <f ca="1">IF(AT123&lt;&gt;"",1+BL123,BL123)</f>
        <v>6</v>
      </c>
      <c r="BM124">
        <f ca="1">IF(AU123&lt;&gt;"",1+BM123,BM123)</f>
        <v>5</v>
      </c>
      <c r="BN124">
        <f ca="1">IF(AV123&lt;&gt;"",1+BN123,BN123)</f>
        <v>5</v>
      </c>
      <c r="BO124">
        <f ca="1">IF(AW123&lt;&gt;"",1+BO123,BO123)</f>
        <v>5</v>
      </c>
      <c r="BP124">
        <f ca="1">IF(AX123&lt;&gt;"",1+BP123,BP123)</f>
        <v>9</v>
      </c>
      <c r="BQ124">
        <f ca="1">IF(AY123&lt;&gt;"",1+BQ123,BQ123)</f>
        <v>5</v>
      </c>
      <c r="BR124">
        <f ca="1">IF(AZ123&lt;&gt;"",1+BR123,BR123)</f>
        <v>3</v>
      </c>
      <c r="BS124">
        <f ca="1">IF(BA123&lt;&gt;"",1+BS123,BS123)</f>
        <v>5</v>
      </c>
      <c r="BT124">
        <f ca="1">IF(BB123&lt;&gt;"",1+BT123,BT123)</f>
        <v>3</v>
      </c>
      <c r="BU124">
        <f ca="1">IF(BC123&lt;&gt;"",1+BU123,BU123)</f>
        <v>4</v>
      </c>
      <c r="BV124">
        <f ca="1">IF(BD123&lt;&gt;"",1+BV123,BV123)</f>
        <v>4</v>
      </c>
      <c r="BW124">
        <f ca="1">IF(BE123&lt;&gt;"",1+BW123,BW123)</f>
        <v>2</v>
      </c>
      <c r="BX124">
        <f ca="1">IF(BF123&lt;&gt;"",1+BX123,BX123)</f>
        <v>2</v>
      </c>
      <c r="BY124">
        <f ca="1">IF(BG123&lt;&gt;"",1+BY123,BY123)</f>
        <v>2</v>
      </c>
      <c r="BZ124">
        <f ca="1">IF(BH123&lt;&gt;"",1+BZ123,BZ123)</f>
        <v>1</v>
      </c>
      <c r="CA124">
        <f ca="1">IF(BI123&lt;&gt;"",1+CA123,CA123)</f>
        <v>5</v>
      </c>
      <c r="CB124" s="2">
        <f ca="1">IF(BJ123&lt;&gt;"",1+CB123,CB123)</f>
        <v>2</v>
      </c>
      <c r="CW124" s="3"/>
    </row>
    <row r="125" spans="4:101" customFormat="1" x14ac:dyDescent="0.25">
      <c r="D125">
        <v>123</v>
      </c>
      <c r="E125">
        <f t="shared" ca="1" si="43"/>
        <v>33</v>
      </c>
      <c r="F125">
        <f ca="1">LOOKUP(E125,A:A,B:B)</f>
        <v>4</v>
      </c>
      <c r="H125" s="1">
        <f t="shared" ca="1" si="57"/>
        <v>36</v>
      </c>
      <c r="I125">
        <f t="shared" ca="1" si="57"/>
        <v>2</v>
      </c>
      <c r="J125">
        <f t="shared" ca="1" si="57"/>
        <v>3</v>
      </c>
      <c r="K125">
        <f t="shared" ca="1" si="57"/>
        <v>33</v>
      </c>
      <c r="L125">
        <f t="shared" ca="1" si="57"/>
        <v>32</v>
      </c>
      <c r="M125">
        <f t="shared" ca="1" si="57"/>
        <v>6</v>
      </c>
      <c r="N125">
        <f t="shared" ca="1" si="57"/>
        <v>30</v>
      </c>
      <c r="O125">
        <f t="shared" ca="1" si="57"/>
        <v>29</v>
      </c>
      <c r="P125">
        <f t="shared" ca="1" si="57"/>
        <v>9</v>
      </c>
      <c r="Q125">
        <f t="shared" ca="1" si="57"/>
        <v>10</v>
      </c>
      <c r="R125">
        <f t="shared" ca="1" si="57"/>
        <v>26</v>
      </c>
      <c r="S125">
        <f t="shared" ca="1" si="57"/>
        <v>25</v>
      </c>
      <c r="T125">
        <f t="shared" ca="1" si="57"/>
        <v>13</v>
      </c>
      <c r="U125">
        <f t="shared" ca="1" si="57"/>
        <v>23</v>
      </c>
      <c r="V125">
        <f t="shared" ca="1" si="57"/>
        <v>15</v>
      </c>
      <c r="W125">
        <f t="shared" ca="1" si="57"/>
        <v>16</v>
      </c>
      <c r="X125">
        <f t="shared" ca="1" si="55"/>
        <v>17</v>
      </c>
      <c r="Y125">
        <f t="shared" ca="1" si="55"/>
        <v>19</v>
      </c>
      <c r="AA125" s="1">
        <f ca="1">IF(AND($F125=AA$2,$E125=H124),1+AA124,IF(AND($F125=AA$2,$E125&lt;&gt;H124),1,AA124))</f>
        <v>4</v>
      </c>
      <c r="AB125">
        <f ca="1">IF(AND($F125=AB$2,$E125=I124),1+AB124,IF(AND($F125=AB$2,$E125&lt;&gt;I124),1,AB124))</f>
        <v>2</v>
      </c>
      <c r="AC125">
        <f ca="1">IF(AND($F125=AC$2,$E125=J124),1+AC124,IF(AND($F125=AC$2,$E125&lt;&gt;J124),1,AC124))</f>
        <v>2</v>
      </c>
      <c r="AD125">
        <f ca="1">IF(AND($F125=AD$2,$E125=K124),1+AD124,IF(AND($F125=AD$2,$E125&lt;&gt;K124),1,AD124))</f>
        <v>1</v>
      </c>
      <c r="AE125">
        <f ca="1">IF(AND($F125=AE$2,$E125=L124),1+AE124,IF(AND($F125=AE$2,$E125&lt;&gt;L124),1,AE124))</f>
        <v>2</v>
      </c>
      <c r="AF125">
        <f ca="1">IF(AND($F125=AF$2,$E125=M124),1+AF124,IF(AND($F125=AF$2,$E125&lt;&gt;M124),1,AF124))</f>
        <v>1</v>
      </c>
      <c r="AG125">
        <f ca="1">IF(AND($F125=AG$2,$E125=N124),1+AG124,IF(AND($F125=AG$2,$E125&lt;&gt;N124),1,AG124))</f>
        <v>1</v>
      </c>
      <c r="AH125">
        <f ca="1">IF(AND($F125=AH$2,$E125=O124),1+AH124,IF(AND($F125=AH$2,$E125&lt;&gt;O124),1,AH124))</f>
        <v>3</v>
      </c>
      <c r="AI125">
        <f ca="1">IF(AND($F125=AI$2,$E125=P124),1+AI124,IF(AND($F125=AI$2,$E125&lt;&gt;P124),1,AI124))</f>
        <v>3</v>
      </c>
      <c r="AJ125">
        <f ca="1">IF(AND($F125=AJ$2,$E125=Q124),1+AJ124,IF(AND($F125=AJ$2,$E125&lt;&gt;Q124),1,AJ124))</f>
        <v>3</v>
      </c>
      <c r="AK125">
        <f ca="1">IF(AND($F125=AK$2,$E125=R124),1+AK124,IF(AND($F125=AK$2,$E125&lt;&gt;R124),1,AK124))</f>
        <v>2</v>
      </c>
      <c r="AL125">
        <f ca="1">IF(AND($F125=AL$2,$E125=S124),1+AL124,IF(AND($F125=AL$2,$E125&lt;&gt;S124),1,AL124))</f>
        <v>1</v>
      </c>
      <c r="AM125">
        <f ca="1">IF(AND($F125=AM$2,$E125=T124),1+AM124,IF(AND($F125=AM$2,$E125&lt;&gt;T124),1,AM124))</f>
        <v>1</v>
      </c>
      <c r="AN125">
        <f ca="1">IF(AND($F125=AN$2,$E125=U124),1+AN124,IF(AND($F125=AN$2,$E125&lt;&gt;U124),1,AN124))</f>
        <v>2</v>
      </c>
      <c r="AO125">
        <f ca="1">IF(AND($F125=AO$2,$E125=V124),1+AO124,IF(AND($F125=AO$2,$E125&lt;&gt;V124),1,AO124))</f>
        <v>3</v>
      </c>
      <c r="AP125">
        <f ca="1">IF(AND($F125=AP$2,$E125=W124),1+AP124,IF(AND($F125=AP$2,$E125&lt;&gt;W124),1,AP124))</f>
        <v>2</v>
      </c>
      <c r="AQ125">
        <f ca="1">IF(AND($F125=AQ$2,$E125=X124),1+AQ124,IF(AND($F125=AQ$2,$E125&lt;&gt;X124),1,AQ124))</f>
        <v>1</v>
      </c>
      <c r="AR125">
        <f ca="1">IF(AND($F125=AR$2,$E125=Y124),1+AR124,IF(AND($F125=AR$2,$E125&lt;&gt;Y124),1,AR124))</f>
        <v>1</v>
      </c>
      <c r="AS125" s="1" t="str">
        <f t="shared" ca="1" si="56"/>
        <v/>
      </c>
      <c r="AT125" s="2" t="str">
        <f t="shared" ca="1" si="56"/>
        <v/>
      </c>
      <c r="AU125" s="2" t="str">
        <f t="shared" ca="1" si="56"/>
        <v/>
      </c>
      <c r="AV125" s="2" t="str">
        <f t="shared" ca="1" si="56"/>
        <v/>
      </c>
      <c r="AW125" s="2">
        <f t="shared" ca="1" si="56"/>
        <v>2</v>
      </c>
      <c r="AX125" s="2" t="str">
        <f t="shared" ca="1" si="56"/>
        <v/>
      </c>
      <c r="AY125" s="2" t="str">
        <f t="shared" ca="1" si="56"/>
        <v/>
      </c>
      <c r="AZ125" s="2" t="str">
        <f t="shared" ca="1" si="56"/>
        <v/>
      </c>
      <c r="BA125" s="2" t="str">
        <f t="shared" ca="1" si="56"/>
        <v/>
      </c>
      <c r="BB125" s="2" t="str">
        <f t="shared" ca="1" si="56"/>
        <v/>
      </c>
      <c r="BC125" s="2" t="str">
        <f t="shared" ca="1" si="56"/>
        <v/>
      </c>
      <c r="BD125" s="2" t="str">
        <f t="shared" ca="1" si="54"/>
        <v/>
      </c>
      <c r="BE125" s="2" t="str">
        <f t="shared" ca="1" si="54"/>
        <v/>
      </c>
      <c r="BF125" s="2" t="str">
        <f t="shared" ca="1" si="54"/>
        <v/>
      </c>
      <c r="BG125" s="2" t="str">
        <f t="shared" ca="1" si="54"/>
        <v/>
      </c>
      <c r="BH125" s="2" t="str">
        <f t="shared" ca="1" si="54"/>
        <v/>
      </c>
      <c r="BI125" s="2" t="str">
        <f t="shared" ca="1" si="50"/>
        <v/>
      </c>
      <c r="BJ125" s="3" t="str">
        <f t="shared" ca="1" si="50"/>
        <v/>
      </c>
      <c r="BK125">
        <f ca="1">IF(AS124&lt;&gt;"",1+BK124,BK124)</f>
        <v>2</v>
      </c>
      <c r="BL125">
        <f ca="1">IF(AT124&lt;&gt;"",1+BL124,BL124)</f>
        <v>6</v>
      </c>
      <c r="BM125">
        <f ca="1">IF(AU124&lt;&gt;"",1+BM124,BM124)</f>
        <v>5</v>
      </c>
      <c r="BN125">
        <f ca="1">IF(AV124&lt;&gt;"",1+BN124,BN124)</f>
        <v>6</v>
      </c>
      <c r="BO125">
        <f ca="1">IF(AW124&lt;&gt;"",1+BO124,BO124)</f>
        <v>5</v>
      </c>
      <c r="BP125">
        <f ca="1">IF(AX124&lt;&gt;"",1+BP124,BP124)</f>
        <v>9</v>
      </c>
      <c r="BQ125">
        <f ca="1">IF(AY124&lt;&gt;"",1+BQ124,BQ124)</f>
        <v>5</v>
      </c>
      <c r="BR125">
        <f ca="1">IF(AZ124&lt;&gt;"",1+BR124,BR124)</f>
        <v>3</v>
      </c>
      <c r="BS125">
        <f ca="1">IF(BA124&lt;&gt;"",1+BS124,BS124)</f>
        <v>5</v>
      </c>
      <c r="BT125">
        <f ca="1">IF(BB124&lt;&gt;"",1+BT124,BT124)</f>
        <v>3</v>
      </c>
      <c r="BU125">
        <f ca="1">IF(BC124&lt;&gt;"",1+BU124,BU124)</f>
        <v>4</v>
      </c>
      <c r="BV125">
        <f ca="1">IF(BD124&lt;&gt;"",1+BV124,BV124)</f>
        <v>4</v>
      </c>
      <c r="BW125">
        <f ca="1">IF(BE124&lt;&gt;"",1+BW124,BW124)</f>
        <v>2</v>
      </c>
      <c r="BX125">
        <f ca="1">IF(BF124&lt;&gt;"",1+BX124,BX124)</f>
        <v>2</v>
      </c>
      <c r="BY125">
        <f ca="1">IF(BG124&lt;&gt;"",1+BY124,BY124)</f>
        <v>2</v>
      </c>
      <c r="BZ125">
        <f ca="1">IF(BH124&lt;&gt;"",1+BZ124,BZ124)</f>
        <v>1</v>
      </c>
      <c r="CA125">
        <f ca="1">IF(BI124&lt;&gt;"",1+CA124,CA124)</f>
        <v>5</v>
      </c>
      <c r="CB125" s="2">
        <f ca="1">IF(BJ124&lt;&gt;"",1+CB124,CB124)</f>
        <v>2</v>
      </c>
      <c r="CW125" s="3"/>
    </row>
    <row r="126" spans="4:101" customFormat="1" x14ac:dyDescent="0.25">
      <c r="D126">
        <v>124</v>
      </c>
      <c r="E126">
        <f t="shared" ca="1" si="43"/>
        <v>5</v>
      </c>
      <c r="F126">
        <f ca="1">LOOKUP(E126,A:A,B:B)</f>
        <v>5</v>
      </c>
      <c r="H126" s="1">
        <f t="shared" ca="1" si="57"/>
        <v>36</v>
      </c>
      <c r="I126">
        <f t="shared" ca="1" si="57"/>
        <v>2</v>
      </c>
      <c r="J126">
        <f t="shared" ca="1" si="57"/>
        <v>3</v>
      </c>
      <c r="K126">
        <f t="shared" ca="1" si="57"/>
        <v>33</v>
      </c>
      <c r="L126">
        <f t="shared" ca="1" si="57"/>
        <v>5</v>
      </c>
      <c r="M126">
        <f t="shared" ca="1" si="57"/>
        <v>6</v>
      </c>
      <c r="N126">
        <f t="shared" ca="1" si="57"/>
        <v>30</v>
      </c>
      <c r="O126">
        <f t="shared" ca="1" si="57"/>
        <v>29</v>
      </c>
      <c r="P126">
        <f t="shared" ca="1" si="57"/>
        <v>9</v>
      </c>
      <c r="Q126">
        <f t="shared" ca="1" si="57"/>
        <v>10</v>
      </c>
      <c r="R126">
        <f t="shared" ca="1" si="57"/>
        <v>26</v>
      </c>
      <c r="S126">
        <f t="shared" ca="1" si="57"/>
        <v>25</v>
      </c>
      <c r="T126">
        <f t="shared" ca="1" si="57"/>
        <v>13</v>
      </c>
      <c r="U126">
        <f t="shared" ca="1" si="57"/>
        <v>23</v>
      </c>
      <c r="V126">
        <f t="shared" ca="1" si="57"/>
        <v>15</v>
      </c>
      <c r="W126">
        <f t="shared" ca="1" si="57"/>
        <v>16</v>
      </c>
      <c r="X126">
        <f t="shared" ca="1" si="55"/>
        <v>17</v>
      </c>
      <c r="Y126">
        <f t="shared" ca="1" si="55"/>
        <v>19</v>
      </c>
      <c r="AA126" s="1">
        <f ca="1">IF(AND($F126=AA$2,$E126=H125),1+AA125,IF(AND($F126=AA$2,$E126&lt;&gt;H125),1,AA125))</f>
        <v>4</v>
      </c>
      <c r="AB126">
        <f ca="1">IF(AND($F126=AB$2,$E126=I125),1+AB125,IF(AND($F126=AB$2,$E126&lt;&gt;I125),1,AB125))</f>
        <v>2</v>
      </c>
      <c r="AC126">
        <f ca="1">IF(AND($F126=AC$2,$E126=J125),1+AC125,IF(AND($F126=AC$2,$E126&lt;&gt;J125),1,AC125))</f>
        <v>2</v>
      </c>
      <c r="AD126">
        <f ca="1">IF(AND($F126=AD$2,$E126=K125),1+AD125,IF(AND($F126=AD$2,$E126&lt;&gt;K125),1,AD125))</f>
        <v>1</v>
      </c>
      <c r="AE126">
        <f ca="1">IF(AND($F126=AE$2,$E126=L125),1+AE125,IF(AND($F126=AE$2,$E126&lt;&gt;L125),1,AE125))</f>
        <v>1</v>
      </c>
      <c r="AF126">
        <f ca="1">IF(AND($F126=AF$2,$E126=M125),1+AF125,IF(AND($F126=AF$2,$E126&lt;&gt;M125),1,AF125))</f>
        <v>1</v>
      </c>
      <c r="AG126">
        <f ca="1">IF(AND($F126=AG$2,$E126=N125),1+AG125,IF(AND($F126=AG$2,$E126&lt;&gt;N125),1,AG125))</f>
        <v>1</v>
      </c>
      <c r="AH126">
        <f ca="1">IF(AND($F126=AH$2,$E126=O125),1+AH125,IF(AND($F126=AH$2,$E126&lt;&gt;O125),1,AH125))</f>
        <v>3</v>
      </c>
      <c r="AI126">
        <f ca="1">IF(AND($F126=AI$2,$E126=P125),1+AI125,IF(AND($F126=AI$2,$E126&lt;&gt;P125),1,AI125))</f>
        <v>3</v>
      </c>
      <c r="AJ126">
        <f ca="1">IF(AND($F126=AJ$2,$E126=Q125),1+AJ125,IF(AND($F126=AJ$2,$E126&lt;&gt;Q125),1,AJ125))</f>
        <v>3</v>
      </c>
      <c r="AK126">
        <f ca="1">IF(AND($F126=AK$2,$E126=R125),1+AK125,IF(AND($F126=AK$2,$E126&lt;&gt;R125),1,AK125))</f>
        <v>2</v>
      </c>
      <c r="AL126">
        <f ca="1">IF(AND($F126=AL$2,$E126=S125),1+AL125,IF(AND($F126=AL$2,$E126&lt;&gt;S125),1,AL125))</f>
        <v>1</v>
      </c>
      <c r="AM126">
        <f ca="1">IF(AND($F126=AM$2,$E126=T125),1+AM125,IF(AND($F126=AM$2,$E126&lt;&gt;T125),1,AM125))</f>
        <v>1</v>
      </c>
      <c r="AN126">
        <f ca="1">IF(AND($F126=AN$2,$E126=U125),1+AN125,IF(AND($F126=AN$2,$E126&lt;&gt;U125),1,AN125))</f>
        <v>2</v>
      </c>
      <c r="AO126">
        <f ca="1">IF(AND($F126=AO$2,$E126=V125),1+AO125,IF(AND($F126=AO$2,$E126&lt;&gt;V125),1,AO125))</f>
        <v>3</v>
      </c>
      <c r="AP126">
        <f ca="1">IF(AND($F126=AP$2,$E126=W125),1+AP125,IF(AND($F126=AP$2,$E126&lt;&gt;W125),1,AP125))</f>
        <v>2</v>
      </c>
      <c r="AQ126">
        <f ca="1">IF(AND($F126=AQ$2,$E126=X125),1+AQ125,IF(AND($F126=AQ$2,$E126&lt;&gt;X125),1,AQ125))</f>
        <v>1</v>
      </c>
      <c r="AR126">
        <f ca="1">IF(AND($F126=AR$2,$E126=Y125),1+AR125,IF(AND($F126=AR$2,$E126&lt;&gt;Y125),1,AR125))</f>
        <v>1</v>
      </c>
      <c r="AS126" s="1" t="str">
        <f t="shared" ca="1" si="56"/>
        <v/>
      </c>
      <c r="AT126" s="2" t="str">
        <f t="shared" ca="1" si="56"/>
        <v/>
      </c>
      <c r="AU126" s="2" t="str">
        <f t="shared" ca="1" si="56"/>
        <v/>
      </c>
      <c r="AV126" s="2" t="str">
        <f t="shared" ca="1" si="56"/>
        <v/>
      </c>
      <c r="AW126" s="2" t="str">
        <f t="shared" ca="1" si="56"/>
        <v/>
      </c>
      <c r="AX126" s="2" t="str">
        <f t="shared" ca="1" si="56"/>
        <v/>
      </c>
      <c r="AY126" s="2" t="str">
        <f t="shared" ca="1" si="56"/>
        <v/>
      </c>
      <c r="AZ126" s="2" t="str">
        <f t="shared" ca="1" si="56"/>
        <v/>
      </c>
      <c r="BA126" s="2" t="str">
        <f t="shared" ca="1" si="56"/>
        <v/>
      </c>
      <c r="BB126" s="2" t="str">
        <f t="shared" ca="1" si="56"/>
        <v/>
      </c>
      <c r="BC126" s="2" t="str">
        <f t="shared" ca="1" si="56"/>
        <v/>
      </c>
      <c r="BD126" s="2" t="str">
        <f t="shared" ca="1" si="54"/>
        <v/>
      </c>
      <c r="BE126" s="2" t="str">
        <f t="shared" ca="1" si="54"/>
        <v/>
      </c>
      <c r="BF126" s="2" t="str">
        <f t="shared" ca="1" si="54"/>
        <v/>
      </c>
      <c r="BG126" s="2" t="str">
        <f t="shared" ca="1" si="54"/>
        <v/>
      </c>
      <c r="BH126" s="2" t="str">
        <f t="shared" ca="1" si="54"/>
        <v/>
      </c>
      <c r="BI126" s="2" t="str">
        <f t="shared" ca="1" si="50"/>
        <v/>
      </c>
      <c r="BJ126" s="3" t="str">
        <f t="shared" ca="1" si="50"/>
        <v/>
      </c>
      <c r="BK126">
        <f ca="1">IF(AS125&lt;&gt;"",1+BK125,BK125)</f>
        <v>2</v>
      </c>
      <c r="BL126">
        <f ca="1">IF(AT125&lt;&gt;"",1+BL125,BL125)</f>
        <v>6</v>
      </c>
      <c r="BM126">
        <f ca="1">IF(AU125&lt;&gt;"",1+BM125,BM125)</f>
        <v>5</v>
      </c>
      <c r="BN126">
        <f ca="1">IF(AV125&lt;&gt;"",1+BN125,BN125)</f>
        <v>6</v>
      </c>
      <c r="BO126">
        <f ca="1">IF(AW125&lt;&gt;"",1+BO125,BO125)</f>
        <v>6</v>
      </c>
      <c r="BP126">
        <f ca="1">IF(AX125&lt;&gt;"",1+BP125,BP125)</f>
        <v>9</v>
      </c>
      <c r="BQ126">
        <f ca="1">IF(AY125&lt;&gt;"",1+BQ125,BQ125)</f>
        <v>5</v>
      </c>
      <c r="BR126">
        <f ca="1">IF(AZ125&lt;&gt;"",1+BR125,BR125)</f>
        <v>3</v>
      </c>
      <c r="BS126">
        <f ca="1">IF(BA125&lt;&gt;"",1+BS125,BS125)</f>
        <v>5</v>
      </c>
      <c r="BT126">
        <f ca="1">IF(BB125&lt;&gt;"",1+BT125,BT125)</f>
        <v>3</v>
      </c>
      <c r="BU126">
        <f ca="1">IF(BC125&lt;&gt;"",1+BU125,BU125)</f>
        <v>4</v>
      </c>
      <c r="BV126">
        <f ca="1">IF(BD125&lt;&gt;"",1+BV125,BV125)</f>
        <v>4</v>
      </c>
      <c r="BW126">
        <f ca="1">IF(BE125&lt;&gt;"",1+BW125,BW125)</f>
        <v>2</v>
      </c>
      <c r="BX126">
        <f ca="1">IF(BF125&lt;&gt;"",1+BX125,BX125)</f>
        <v>2</v>
      </c>
      <c r="BY126">
        <f ca="1">IF(BG125&lt;&gt;"",1+BY125,BY125)</f>
        <v>2</v>
      </c>
      <c r="BZ126">
        <f ca="1">IF(BH125&lt;&gt;"",1+BZ125,BZ125)</f>
        <v>1</v>
      </c>
      <c r="CA126">
        <f ca="1">IF(BI125&lt;&gt;"",1+CA125,CA125)</f>
        <v>5</v>
      </c>
      <c r="CB126" s="2">
        <f ca="1">IF(BJ125&lt;&gt;"",1+CB125,CB125)</f>
        <v>2</v>
      </c>
      <c r="CW126" s="3"/>
    </row>
    <row r="127" spans="4:101" customFormat="1" x14ac:dyDescent="0.25">
      <c r="D127">
        <v>125</v>
      </c>
      <c r="E127">
        <f t="shared" ca="1" si="43"/>
        <v>3</v>
      </c>
      <c r="F127">
        <f ca="1">LOOKUP(E127,A:A,B:B)</f>
        <v>3</v>
      </c>
      <c r="H127" s="1">
        <f t="shared" ca="1" si="57"/>
        <v>36</v>
      </c>
      <c r="I127">
        <f t="shared" ca="1" si="57"/>
        <v>2</v>
      </c>
      <c r="J127">
        <f t="shared" ca="1" si="57"/>
        <v>3</v>
      </c>
      <c r="K127">
        <f t="shared" ca="1" si="57"/>
        <v>33</v>
      </c>
      <c r="L127">
        <f t="shared" ca="1" si="57"/>
        <v>5</v>
      </c>
      <c r="M127">
        <f t="shared" ca="1" si="57"/>
        <v>6</v>
      </c>
      <c r="N127">
        <f t="shared" ca="1" si="57"/>
        <v>30</v>
      </c>
      <c r="O127">
        <f t="shared" ca="1" si="57"/>
        <v>29</v>
      </c>
      <c r="P127">
        <f t="shared" ca="1" si="57"/>
        <v>9</v>
      </c>
      <c r="Q127">
        <f t="shared" ca="1" si="57"/>
        <v>10</v>
      </c>
      <c r="R127">
        <f t="shared" ca="1" si="57"/>
        <v>26</v>
      </c>
      <c r="S127">
        <f t="shared" ca="1" si="57"/>
        <v>25</v>
      </c>
      <c r="T127">
        <f t="shared" ca="1" si="57"/>
        <v>13</v>
      </c>
      <c r="U127">
        <f t="shared" ca="1" si="57"/>
        <v>23</v>
      </c>
      <c r="V127">
        <f t="shared" ca="1" si="57"/>
        <v>15</v>
      </c>
      <c r="W127">
        <f t="shared" ca="1" si="57"/>
        <v>16</v>
      </c>
      <c r="X127">
        <f t="shared" ca="1" si="55"/>
        <v>17</v>
      </c>
      <c r="Y127">
        <f t="shared" ca="1" si="55"/>
        <v>19</v>
      </c>
      <c r="AA127" s="1">
        <f ca="1">IF(AND($F127=AA$2,$E127=H126),1+AA126,IF(AND($F127=AA$2,$E127&lt;&gt;H126),1,AA126))</f>
        <v>4</v>
      </c>
      <c r="AB127">
        <f ca="1">IF(AND($F127=AB$2,$E127=I126),1+AB126,IF(AND($F127=AB$2,$E127&lt;&gt;I126),1,AB126))</f>
        <v>2</v>
      </c>
      <c r="AC127">
        <f ca="1">IF(AND($F127=AC$2,$E127=J126),1+AC126,IF(AND($F127=AC$2,$E127&lt;&gt;J126),1,AC126))</f>
        <v>3</v>
      </c>
      <c r="AD127">
        <f ca="1">IF(AND($F127=AD$2,$E127=K126),1+AD126,IF(AND($F127=AD$2,$E127&lt;&gt;K126),1,AD126))</f>
        <v>1</v>
      </c>
      <c r="AE127">
        <f ca="1">IF(AND($F127=AE$2,$E127=L126),1+AE126,IF(AND($F127=AE$2,$E127&lt;&gt;L126),1,AE126))</f>
        <v>1</v>
      </c>
      <c r="AF127">
        <f ca="1">IF(AND($F127=AF$2,$E127=M126),1+AF126,IF(AND($F127=AF$2,$E127&lt;&gt;M126),1,AF126))</f>
        <v>1</v>
      </c>
      <c r="AG127">
        <f ca="1">IF(AND($F127=AG$2,$E127=N126),1+AG126,IF(AND($F127=AG$2,$E127&lt;&gt;N126),1,AG126))</f>
        <v>1</v>
      </c>
      <c r="AH127">
        <f ca="1">IF(AND($F127=AH$2,$E127=O126),1+AH126,IF(AND($F127=AH$2,$E127&lt;&gt;O126),1,AH126))</f>
        <v>3</v>
      </c>
      <c r="AI127">
        <f ca="1">IF(AND($F127=AI$2,$E127=P126),1+AI126,IF(AND($F127=AI$2,$E127&lt;&gt;P126),1,AI126))</f>
        <v>3</v>
      </c>
      <c r="AJ127">
        <f ca="1">IF(AND($F127=AJ$2,$E127=Q126),1+AJ126,IF(AND($F127=AJ$2,$E127&lt;&gt;Q126),1,AJ126))</f>
        <v>3</v>
      </c>
      <c r="AK127">
        <f ca="1">IF(AND($F127=AK$2,$E127=R126),1+AK126,IF(AND($F127=AK$2,$E127&lt;&gt;R126),1,AK126))</f>
        <v>2</v>
      </c>
      <c r="AL127">
        <f ca="1">IF(AND($F127=AL$2,$E127=S126),1+AL126,IF(AND($F127=AL$2,$E127&lt;&gt;S126),1,AL126))</f>
        <v>1</v>
      </c>
      <c r="AM127">
        <f ca="1">IF(AND($F127=AM$2,$E127=T126),1+AM126,IF(AND($F127=AM$2,$E127&lt;&gt;T126),1,AM126))</f>
        <v>1</v>
      </c>
      <c r="AN127">
        <f ca="1">IF(AND($F127=AN$2,$E127=U126),1+AN126,IF(AND($F127=AN$2,$E127&lt;&gt;U126),1,AN126))</f>
        <v>2</v>
      </c>
      <c r="AO127">
        <f ca="1">IF(AND($F127=AO$2,$E127=V126),1+AO126,IF(AND($F127=AO$2,$E127&lt;&gt;V126),1,AO126))</f>
        <v>3</v>
      </c>
      <c r="AP127">
        <f ca="1">IF(AND($F127=AP$2,$E127=W126),1+AP126,IF(AND($F127=AP$2,$E127&lt;&gt;W126),1,AP126))</f>
        <v>2</v>
      </c>
      <c r="AQ127">
        <f ca="1">IF(AND($F127=AQ$2,$E127=X126),1+AQ126,IF(AND($F127=AQ$2,$E127&lt;&gt;X126),1,AQ126))</f>
        <v>1</v>
      </c>
      <c r="AR127">
        <f ca="1">IF(AND($F127=AR$2,$E127=Y126),1+AR126,IF(AND($F127=AR$2,$E127&lt;&gt;Y126),1,AR126))</f>
        <v>1</v>
      </c>
      <c r="AS127" s="1" t="str">
        <f t="shared" ca="1" si="56"/>
        <v/>
      </c>
      <c r="AT127" s="2" t="str">
        <f t="shared" ca="1" si="56"/>
        <v/>
      </c>
      <c r="AU127" s="2" t="str">
        <f t="shared" ca="1" si="56"/>
        <v/>
      </c>
      <c r="AV127" s="2" t="str">
        <f t="shared" ca="1" si="56"/>
        <v/>
      </c>
      <c r="AW127" s="2" t="str">
        <f t="shared" ca="1" si="56"/>
        <v/>
      </c>
      <c r="AX127" s="2" t="str">
        <f t="shared" ca="1" si="56"/>
        <v/>
      </c>
      <c r="AY127" s="2" t="str">
        <f t="shared" ca="1" si="56"/>
        <v/>
      </c>
      <c r="AZ127" s="2" t="str">
        <f t="shared" ca="1" si="56"/>
        <v/>
      </c>
      <c r="BA127" s="2" t="str">
        <f t="shared" ca="1" si="56"/>
        <v/>
      </c>
      <c r="BB127" s="2" t="str">
        <f t="shared" ca="1" si="56"/>
        <v/>
      </c>
      <c r="BC127" s="2" t="str">
        <f t="shared" ca="1" si="56"/>
        <v/>
      </c>
      <c r="BD127" s="2" t="str">
        <f t="shared" ca="1" si="54"/>
        <v/>
      </c>
      <c r="BE127" s="2" t="str">
        <f t="shared" ca="1" si="54"/>
        <v/>
      </c>
      <c r="BF127" s="2" t="str">
        <f t="shared" ca="1" si="54"/>
        <v/>
      </c>
      <c r="BG127" s="2" t="str">
        <f t="shared" ca="1" si="54"/>
        <v/>
      </c>
      <c r="BH127" s="2" t="str">
        <f t="shared" ca="1" si="54"/>
        <v/>
      </c>
      <c r="BI127" s="2" t="str">
        <f t="shared" ca="1" si="50"/>
        <v/>
      </c>
      <c r="BJ127" s="3" t="str">
        <f t="shared" ca="1" si="50"/>
        <v/>
      </c>
      <c r="BK127">
        <f ca="1">IF(AS126&lt;&gt;"",1+BK126,BK126)</f>
        <v>2</v>
      </c>
      <c r="BL127">
        <f ca="1">IF(AT126&lt;&gt;"",1+BL126,BL126)</f>
        <v>6</v>
      </c>
      <c r="BM127">
        <f ca="1">IF(AU126&lt;&gt;"",1+BM126,BM126)</f>
        <v>5</v>
      </c>
      <c r="BN127">
        <f ca="1">IF(AV126&lt;&gt;"",1+BN126,BN126)</f>
        <v>6</v>
      </c>
      <c r="BO127">
        <f ca="1">IF(AW126&lt;&gt;"",1+BO126,BO126)</f>
        <v>6</v>
      </c>
      <c r="BP127">
        <f ca="1">IF(AX126&lt;&gt;"",1+BP126,BP126)</f>
        <v>9</v>
      </c>
      <c r="BQ127">
        <f ca="1">IF(AY126&lt;&gt;"",1+BQ126,BQ126)</f>
        <v>5</v>
      </c>
      <c r="BR127">
        <f ca="1">IF(AZ126&lt;&gt;"",1+BR126,BR126)</f>
        <v>3</v>
      </c>
      <c r="BS127">
        <f ca="1">IF(BA126&lt;&gt;"",1+BS126,BS126)</f>
        <v>5</v>
      </c>
      <c r="BT127">
        <f ca="1">IF(BB126&lt;&gt;"",1+BT126,BT126)</f>
        <v>3</v>
      </c>
      <c r="BU127">
        <f ca="1">IF(BC126&lt;&gt;"",1+BU126,BU126)</f>
        <v>4</v>
      </c>
      <c r="BV127">
        <f ca="1">IF(BD126&lt;&gt;"",1+BV126,BV126)</f>
        <v>4</v>
      </c>
      <c r="BW127">
        <f ca="1">IF(BE126&lt;&gt;"",1+BW126,BW126)</f>
        <v>2</v>
      </c>
      <c r="BX127">
        <f ca="1">IF(BF126&lt;&gt;"",1+BX126,BX126)</f>
        <v>2</v>
      </c>
      <c r="BY127">
        <f ca="1">IF(BG126&lt;&gt;"",1+BY126,BY126)</f>
        <v>2</v>
      </c>
      <c r="BZ127">
        <f ca="1">IF(BH126&lt;&gt;"",1+BZ126,BZ126)</f>
        <v>1</v>
      </c>
      <c r="CA127">
        <f ca="1">IF(BI126&lt;&gt;"",1+CA126,CA126)</f>
        <v>5</v>
      </c>
      <c r="CB127" s="2">
        <f ca="1">IF(BJ126&lt;&gt;"",1+CB126,CB126)</f>
        <v>2</v>
      </c>
      <c r="CW127" s="3"/>
    </row>
    <row r="128" spans="4:101" customFormat="1" x14ac:dyDescent="0.25">
      <c r="D128">
        <v>126</v>
      </c>
      <c r="E128">
        <f t="shared" ca="1" si="43"/>
        <v>23</v>
      </c>
      <c r="F128">
        <f ca="1">LOOKUP(E128,A:A,B:B)</f>
        <v>14</v>
      </c>
      <c r="H128" s="1">
        <f t="shared" ca="1" si="57"/>
        <v>36</v>
      </c>
      <c r="I128">
        <f t="shared" ca="1" si="57"/>
        <v>2</v>
      </c>
      <c r="J128">
        <f t="shared" ca="1" si="57"/>
        <v>3</v>
      </c>
      <c r="K128">
        <f t="shared" ca="1" si="57"/>
        <v>33</v>
      </c>
      <c r="L128">
        <f t="shared" ca="1" si="57"/>
        <v>5</v>
      </c>
      <c r="M128">
        <f t="shared" ca="1" si="57"/>
        <v>6</v>
      </c>
      <c r="N128">
        <f t="shared" ca="1" si="57"/>
        <v>30</v>
      </c>
      <c r="O128">
        <f t="shared" ca="1" si="57"/>
        <v>29</v>
      </c>
      <c r="P128">
        <f t="shared" ca="1" si="57"/>
        <v>9</v>
      </c>
      <c r="Q128">
        <f t="shared" ca="1" si="57"/>
        <v>10</v>
      </c>
      <c r="R128">
        <f t="shared" ca="1" si="57"/>
        <v>26</v>
      </c>
      <c r="S128">
        <f t="shared" ca="1" si="57"/>
        <v>25</v>
      </c>
      <c r="T128">
        <f t="shared" ca="1" si="57"/>
        <v>13</v>
      </c>
      <c r="U128">
        <f t="shared" ca="1" si="57"/>
        <v>23</v>
      </c>
      <c r="V128">
        <f t="shared" ca="1" si="57"/>
        <v>15</v>
      </c>
      <c r="W128">
        <f t="shared" ca="1" si="57"/>
        <v>16</v>
      </c>
      <c r="X128">
        <f t="shared" ca="1" si="55"/>
        <v>17</v>
      </c>
      <c r="Y128">
        <f t="shared" ca="1" si="55"/>
        <v>19</v>
      </c>
      <c r="AA128" s="1">
        <f ca="1">IF(AND($F128=AA$2,$E128=H127),1+AA127,IF(AND($F128=AA$2,$E128&lt;&gt;H127),1,AA127))</f>
        <v>4</v>
      </c>
      <c r="AB128">
        <f ca="1">IF(AND($F128=AB$2,$E128=I127),1+AB127,IF(AND($F128=AB$2,$E128&lt;&gt;I127),1,AB127))</f>
        <v>2</v>
      </c>
      <c r="AC128">
        <f ca="1">IF(AND($F128=AC$2,$E128=J127),1+AC127,IF(AND($F128=AC$2,$E128&lt;&gt;J127),1,AC127))</f>
        <v>3</v>
      </c>
      <c r="AD128">
        <f ca="1">IF(AND($F128=AD$2,$E128=K127),1+AD127,IF(AND($F128=AD$2,$E128&lt;&gt;K127),1,AD127))</f>
        <v>1</v>
      </c>
      <c r="AE128">
        <f ca="1">IF(AND($F128=AE$2,$E128=L127),1+AE127,IF(AND($F128=AE$2,$E128&lt;&gt;L127),1,AE127))</f>
        <v>1</v>
      </c>
      <c r="AF128">
        <f ca="1">IF(AND($F128=AF$2,$E128=M127),1+AF127,IF(AND($F128=AF$2,$E128&lt;&gt;M127),1,AF127))</f>
        <v>1</v>
      </c>
      <c r="AG128">
        <f ca="1">IF(AND($F128=AG$2,$E128=N127),1+AG127,IF(AND($F128=AG$2,$E128&lt;&gt;N127),1,AG127))</f>
        <v>1</v>
      </c>
      <c r="AH128">
        <f ca="1">IF(AND($F128=AH$2,$E128=O127),1+AH127,IF(AND($F128=AH$2,$E128&lt;&gt;O127),1,AH127))</f>
        <v>3</v>
      </c>
      <c r="AI128">
        <f ca="1">IF(AND($F128=AI$2,$E128=P127),1+AI127,IF(AND($F128=AI$2,$E128&lt;&gt;P127),1,AI127))</f>
        <v>3</v>
      </c>
      <c r="AJ128">
        <f ca="1">IF(AND($F128=AJ$2,$E128=Q127),1+AJ127,IF(AND($F128=AJ$2,$E128&lt;&gt;Q127),1,AJ127))</f>
        <v>3</v>
      </c>
      <c r="AK128">
        <f ca="1">IF(AND($F128=AK$2,$E128=R127),1+AK127,IF(AND($F128=AK$2,$E128&lt;&gt;R127),1,AK127))</f>
        <v>2</v>
      </c>
      <c r="AL128">
        <f ca="1">IF(AND($F128=AL$2,$E128=S127),1+AL127,IF(AND($F128=AL$2,$E128&lt;&gt;S127),1,AL127))</f>
        <v>1</v>
      </c>
      <c r="AM128">
        <f ca="1">IF(AND($F128=AM$2,$E128=T127),1+AM127,IF(AND($F128=AM$2,$E128&lt;&gt;T127),1,AM127))</f>
        <v>1</v>
      </c>
      <c r="AN128">
        <f ca="1">IF(AND($F128=AN$2,$E128=U127),1+AN127,IF(AND($F128=AN$2,$E128&lt;&gt;U127),1,AN127))</f>
        <v>3</v>
      </c>
      <c r="AO128">
        <f ca="1">IF(AND($F128=AO$2,$E128=V127),1+AO127,IF(AND($F128=AO$2,$E128&lt;&gt;V127),1,AO127))</f>
        <v>3</v>
      </c>
      <c r="AP128">
        <f ca="1">IF(AND($F128=AP$2,$E128=W127),1+AP127,IF(AND($F128=AP$2,$E128&lt;&gt;W127),1,AP127))</f>
        <v>2</v>
      </c>
      <c r="AQ128">
        <f ca="1">IF(AND($F128=AQ$2,$E128=X127),1+AQ127,IF(AND($F128=AQ$2,$E128&lt;&gt;X127),1,AQ127))</f>
        <v>1</v>
      </c>
      <c r="AR128">
        <f ca="1">IF(AND($F128=AR$2,$E128=Y127),1+AR127,IF(AND($F128=AR$2,$E128&lt;&gt;Y127),1,AR127))</f>
        <v>1</v>
      </c>
      <c r="AS128" s="1" t="str">
        <f t="shared" ca="1" si="56"/>
        <v/>
      </c>
      <c r="AT128" s="2" t="str">
        <f t="shared" ca="1" si="56"/>
        <v/>
      </c>
      <c r="AU128" s="2" t="str">
        <f t="shared" ca="1" si="56"/>
        <v/>
      </c>
      <c r="AV128" s="2" t="str">
        <f t="shared" ca="1" si="56"/>
        <v/>
      </c>
      <c r="AW128" s="2" t="str">
        <f t="shared" ca="1" si="56"/>
        <v/>
      </c>
      <c r="AX128" s="2" t="str">
        <f t="shared" ca="1" si="56"/>
        <v/>
      </c>
      <c r="AY128" s="2" t="str">
        <f t="shared" ca="1" si="56"/>
        <v/>
      </c>
      <c r="AZ128" s="2" t="str">
        <f t="shared" ca="1" si="56"/>
        <v/>
      </c>
      <c r="BA128" s="2" t="str">
        <f t="shared" ca="1" si="56"/>
        <v/>
      </c>
      <c r="BB128" s="2" t="str">
        <f t="shared" ca="1" si="56"/>
        <v/>
      </c>
      <c r="BC128" s="2" t="str">
        <f t="shared" ca="1" si="56"/>
        <v/>
      </c>
      <c r="BD128" s="2" t="str">
        <f t="shared" ca="1" si="54"/>
        <v/>
      </c>
      <c r="BE128" s="2" t="str">
        <f t="shared" ca="1" si="54"/>
        <v/>
      </c>
      <c r="BF128" s="2" t="str">
        <f t="shared" ca="1" si="54"/>
        <v/>
      </c>
      <c r="BG128" s="2" t="str">
        <f t="shared" ca="1" si="54"/>
        <v/>
      </c>
      <c r="BH128" s="2" t="str">
        <f t="shared" ca="1" si="54"/>
        <v/>
      </c>
      <c r="BI128" s="2">
        <f t="shared" ca="1" si="50"/>
        <v>1</v>
      </c>
      <c r="BJ128" s="3" t="str">
        <f t="shared" ca="1" si="50"/>
        <v/>
      </c>
      <c r="BK128">
        <f ca="1">IF(AS127&lt;&gt;"",1+BK127,BK127)</f>
        <v>2</v>
      </c>
      <c r="BL128">
        <f ca="1">IF(AT127&lt;&gt;"",1+BL127,BL127)</f>
        <v>6</v>
      </c>
      <c r="BM128">
        <f ca="1">IF(AU127&lt;&gt;"",1+BM127,BM127)</f>
        <v>5</v>
      </c>
      <c r="BN128">
        <f ca="1">IF(AV127&lt;&gt;"",1+BN127,BN127)</f>
        <v>6</v>
      </c>
      <c r="BO128">
        <f ca="1">IF(AW127&lt;&gt;"",1+BO127,BO127)</f>
        <v>6</v>
      </c>
      <c r="BP128">
        <f ca="1">IF(AX127&lt;&gt;"",1+BP127,BP127)</f>
        <v>9</v>
      </c>
      <c r="BQ128">
        <f ca="1">IF(AY127&lt;&gt;"",1+BQ127,BQ127)</f>
        <v>5</v>
      </c>
      <c r="BR128">
        <f ca="1">IF(AZ127&lt;&gt;"",1+BR127,BR127)</f>
        <v>3</v>
      </c>
      <c r="BS128">
        <f ca="1">IF(BA127&lt;&gt;"",1+BS127,BS127)</f>
        <v>5</v>
      </c>
      <c r="BT128">
        <f ca="1">IF(BB127&lt;&gt;"",1+BT127,BT127)</f>
        <v>3</v>
      </c>
      <c r="BU128">
        <f ca="1">IF(BC127&lt;&gt;"",1+BU127,BU127)</f>
        <v>4</v>
      </c>
      <c r="BV128">
        <f ca="1">IF(BD127&lt;&gt;"",1+BV127,BV127)</f>
        <v>4</v>
      </c>
      <c r="BW128">
        <f ca="1">IF(BE127&lt;&gt;"",1+BW127,BW127)</f>
        <v>2</v>
      </c>
      <c r="BX128">
        <f ca="1">IF(BF127&lt;&gt;"",1+BX127,BX127)</f>
        <v>2</v>
      </c>
      <c r="BY128">
        <f ca="1">IF(BG127&lt;&gt;"",1+BY127,BY127)</f>
        <v>2</v>
      </c>
      <c r="BZ128">
        <f ca="1">IF(BH127&lt;&gt;"",1+BZ127,BZ127)</f>
        <v>1</v>
      </c>
      <c r="CA128">
        <f ca="1">IF(BI127&lt;&gt;"",1+CA127,CA127)</f>
        <v>5</v>
      </c>
      <c r="CB128" s="2">
        <f ca="1">IF(BJ127&lt;&gt;"",1+CB127,CB127)</f>
        <v>2</v>
      </c>
      <c r="CW128" s="3"/>
    </row>
    <row r="129" spans="4:101" customFormat="1" x14ac:dyDescent="0.25">
      <c r="D129">
        <v>127</v>
      </c>
      <c r="E129">
        <f t="shared" ca="1" si="43"/>
        <v>20</v>
      </c>
      <c r="F129">
        <f ca="1">LOOKUP(E129,A:A,B:B)</f>
        <v>17</v>
      </c>
      <c r="H129" s="1">
        <f t="shared" ca="1" si="57"/>
        <v>36</v>
      </c>
      <c r="I129">
        <f t="shared" ca="1" si="57"/>
        <v>2</v>
      </c>
      <c r="J129">
        <f t="shared" ca="1" si="57"/>
        <v>3</v>
      </c>
      <c r="K129">
        <f t="shared" ca="1" si="57"/>
        <v>33</v>
      </c>
      <c r="L129">
        <f t="shared" ca="1" si="57"/>
        <v>5</v>
      </c>
      <c r="M129">
        <f t="shared" ca="1" si="57"/>
        <v>6</v>
      </c>
      <c r="N129">
        <f t="shared" ca="1" si="57"/>
        <v>30</v>
      </c>
      <c r="O129">
        <f t="shared" ca="1" si="57"/>
        <v>29</v>
      </c>
      <c r="P129">
        <f t="shared" ca="1" si="57"/>
        <v>9</v>
      </c>
      <c r="Q129">
        <f t="shared" ca="1" si="57"/>
        <v>10</v>
      </c>
      <c r="R129">
        <f t="shared" ca="1" si="57"/>
        <v>26</v>
      </c>
      <c r="S129">
        <f t="shared" ca="1" si="57"/>
        <v>25</v>
      </c>
      <c r="T129">
        <f t="shared" ca="1" si="57"/>
        <v>13</v>
      </c>
      <c r="U129">
        <f t="shared" ca="1" si="57"/>
        <v>23</v>
      </c>
      <c r="V129">
        <f t="shared" ca="1" si="57"/>
        <v>15</v>
      </c>
      <c r="W129">
        <f t="shared" ca="1" si="57"/>
        <v>16</v>
      </c>
      <c r="X129">
        <f t="shared" ca="1" si="55"/>
        <v>20</v>
      </c>
      <c r="Y129">
        <f t="shared" ca="1" si="55"/>
        <v>19</v>
      </c>
      <c r="AA129" s="1">
        <f ca="1">IF(AND($F129=AA$2,$E129=H128),1+AA128,IF(AND($F129=AA$2,$E129&lt;&gt;H128),1,AA128))</f>
        <v>4</v>
      </c>
      <c r="AB129">
        <f ca="1">IF(AND($F129=AB$2,$E129=I128),1+AB128,IF(AND($F129=AB$2,$E129&lt;&gt;I128),1,AB128))</f>
        <v>2</v>
      </c>
      <c r="AC129">
        <f ca="1">IF(AND($F129=AC$2,$E129=J128),1+AC128,IF(AND($F129=AC$2,$E129&lt;&gt;J128),1,AC128))</f>
        <v>3</v>
      </c>
      <c r="AD129">
        <f ca="1">IF(AND($F129=AD$2,$E129=K128),1+AD128,IF(AND($F129=AD$2,$E129&lt;&gt;K128),1,AD128))</f>
        <v>1</v>
      </c>
      <c r="AE129">
        <f ca="1">IF(AND($F129=AE$2,$E129=L128),1+AE128,IF(AND($F129=AE$2,$E129&lt;&gt;L128),1,AE128))</f>
        <v>1</v>
      </c>
      <c r="AF129">
        <f ca="1">IF(AND($F129=AF$2,$E129=M128),1+AF128,IF(AND($F129=AF$2,$E129&lt;&gt;M128),1,AF128))</f>
        <v>1</v>
      </c>
      <c r="AG129">
        <f ca="1">IF(AND($F129=AG$2,$E129=N128),1+AG128,IF(AND($F129=AG$2,$E129&lt;&gt;N128),1,AG128))</f>
        <v>1</v>
      </c>
      <c r="AH129">
        <f ca="1">IF(AND($F129=AH$2,$E129=O128),1+AH128,IF(AND($F129=AH$2,$E129&lt;&gt;O128),1,AH128))</f>
        <v>3</v>
      </c>
      <c r="AI129">
        <f ca="1">IF(AND($F129=AI$2,$E129=P128),1+AI128,IF(AND($F129=AI$2,$E129&lt;&gt;P128),1,AI128))</f>
        <v>3</v>
      </c>
      <c r="AJ129">
        <f ca="1">IF(AND($F129=AJ$2,$E129=Q128),1+AJ128,IF(AND($F129=AJ$2,$E129&lt;&gt;Q128),1,AJ128))</f>
        <v>3</v>
      </c>
      <c r="AK129">
        <f ca="1">IF(AND($F129=AK$2,$E129=R128),1+AK128,IF(AND($F129=AK$2,$E129&lt;&gt;R128),1,AK128))</f>
        <v>2</v>
      </c>
      <c r="AL129">
        <f ca="1">IF(AND($F129=AL$2,$E129=S128),1+AL128,IF(AND($F129=AL$2,$E129&lt;&gt;S128),1,AL128))</f>
        <v>1</v>
      </c>
      <c r="AM129">
        <f ca="1">IF(AND($F129=AM$2,$E129=T128),1+AM128,IF(AND($F129=AM$2,$E129&lt;&gt;T128),1,AM128))</f>
        <v>1</v>
      </c>
      <c r="AN129">
        <f ca="1">IF(AND($F129=AN$2,$E129=U128),1+AN128,IF(AND($F129=AN$2,$E129&lt;&gt;U128),1,AN128))</f>
        <v>3</v>
      </c>
      <c r="AO129">
        <f ca="1">IF(AND($F129=AO$2,$E129=V128),1+AO128,IF(AND($F129=AO$2,$E129&lt;&gt;V128),1,AO128))</f>
        <v>3</v>
      </c>
      <c r="AP129">
        <f ca="1">IF(AND($F129=AP$2,$E129=W128),1+AP128,IF(AND($F129=AP$2,$E129&lt;&gt;W128),1,AP128))</f>
        <v>2</v>
      </c>
      <c r="AQ129">
        <f ca="1">IF(AND($F129=AQ$2,$E129=X128),1+AQ128,IF(AND($F129=AQ$2,$E129&lt;&gt;X128),1,AQ128))</f>
        <v>1</v>
      </c>
      <c r="AR129">
        <f ca="1">IF(AND($F129=AR$2,$E129=Y128),1+AR128,IF(AND($F129=AR$2,$E129&lt;&gt;Y128),1,AR128))</f>
        <v>1</v>
      </c>
      <c r="AS129" s="1" t="str">
        <f t="shared" ca="1" si="56"/>
        <v/>
      </c>
      <c r="AT129" s="2" t="str">
        <f t="shared" ca="1" si="56"/>
        <v/>
      </c>
      <c r="AU129" s="2" t="str">
        <f t="shared" ca="1" si="56"/>
        <v/>
      </c>
      <c r="AV129" s="2" t="str">
        <f t="shared" ca="1" si="56"/>
        <v/>
      </c>
      <c r="AW129" s="2" t="str">
        <f t="shared" ca="1" si="56"/>
        <v/>
      </c>
      <c r="AX129" s="2" t="str">
        <f t="shared" ca="1" si="56"/>
        <v/>
      </c>
      <c r="AY129" s="2" t="str">
        <f t="shared" ca="1" si="56"/>
        <v/>
      </c>
      <c r="AZ129" s="2" t="str">
        <f t="shared" ca="1" si="56"/>
        <v/>
      </c>
      <c r="BA129" s="2" t="str">
        <f t="shared" ca="1" si="56"/>
        <v/>
      </c>
      <c r="BB129" s="2" t="str">
        <f t="shared" ca="1" si="56"/>
        <v/>
      </c>
      <c r="BC129" s="2" t="str">
        <f t="shared" ca="1" si="56"/>
        <v/>
      </c>
      <c r="BD129" s="2" t="str">
        <f t="shared" ca="1" si="54"/>
        <v/>
      </c>
      <c r="BE129" s="2" t="str">
        <f t="shared" ca="1" si="54"/>
        <v/>
      </c>
      <c r="BF129" s="2" t="str">
        <f t="shared" ca="1" si="54"/>
        <v/>
      </c>
      <c r="BG129" s="2" t="str">
        <f t="shared" ca="1" si="54"/>
        <v/>
      </c>
      <c r="BH129" s="2" t="str">
        <f t="shared" ca="1" si="54"/>
        <v/>
      </c>
      <c r="BI129" s="2" t="str">
        <f t="shared" ca="1" si="50"/>
        <v/>
      </c>
      <c r="BJ129" s="3" t="str">
        <f t="shared" ca="1" si="50"/>
        <v/>
      </c>
      <c r="BK129">
        <f ca="1">IF(AS128&lt;&gt;"",1+BK128,BK128)</f>
        <v>2</v>
      </c>
      <c r="BL129">
        <f ca="1">IF(AT128&lt;&gt;"",1+BL128,BL128)</f>
        <v>6</v>
      </c>
      <c r="BM129">
        <f ca="1">IF(AU128&lt;&gt;"",1+BM128,BM128)</f>
        <v>5</v>
      </c>
      <c r="BN129">
        <f ca="1">IF(AV128&lt;&gt;"",1+BN128,BN128)</f>
        <v>6</v>
      </c>
      <c r="BO129">
        <f ca="1">IF(AW128&lt;&gt;"",1+BO128,BO128)</f>
        <v>6</v>
      </c>
      <c r="BP129">
        <f ca="1">IF(AX128&lt;&gt;"",1+BP128,BP128)</f>
        <v>9</v>
      </c>
      <c r="BQ129">
        <f ca="1">IF(AY128&lt;&gt;"",1+BQ128,BQ128)</f>
        <v>5</v>
      </c>
      <c r="BR129">
        <f ca="1">IF(AZ128&lt;&gt;"",1+BR128,BR128)</f>
        <v>3</v>
      </c>
      <c r="BS129">
        <f ca="1">IF(BA128&lt;&gt;"",1+BS128,BS128)</f>
        <v>5</v>
      </c>
      <c r="BT129">
        <f ca="1">IF(BB128&lt;&gt;"",1+BT128,BT128)</f>
        <v>3</v>
      </c>
      <c r="BU129">
        <f ca="1">IF(BC128&lt;&gt;"",1+BU128,BU128)</f>
        <v>4</v>
      </c>
      <c r="BV129">
        <f ca="1">IF(BD128&lt;&gt;"",1+BV128,BV128)</f>
        <v>4</v>
      </c>
      <c r="BW129">
        <f ca="1">IF(BE128&lt;&gt;"",1+BW128,BW128)</f>
        <v>2</v>
      </c>
      <c r="BX129">
        <f ca="1">IF(BF128&lt;&gt;"",1+BX128,BX128)</f>
        <v>2</v>
      </c>
      <c r="BY129">
        <f ca="1">IF(BG128&lt;&gt;"",1+BY128,BY128)</f>
        <v>2</v>
      </c>
      <c r="BZ129">
        <f ca="1">IF(BH128&lt;&gt;"",1+BZ128,BZ128)</f>
        <v>1</v>
      </c>
      <c r="CA129">
        <f ca="1">IF(BI128&lt;&gt;"",1+CA128,CA128)</f>
        <v>6</v>
      </c>
      <c r="CB129" s="2">
        <f ca="1">IF(BJ128&lt;&gt;"",1+CB128,CB128)</f>
        <v>2</v>
      </c>
      <c r="CW129" s="3"/>
    </row>
    <row r="130" spans="4:101" customFormat="1" x14ac:dyDescent="0.25">
      <c r="D130">
        <v>128</v>
      </c>
      <c r="E130">
        <f t="shared" ca="1" si="43"/>
        <v>25</v>
      </c>
      <c r="F130">
        <f ca="1">LOOKUP(E130,A:A,B:B)</f>
        <v>12</v>
      </c>
      <c r="H130" s="1">
        <f t="shared" ca="1" si="57"/>
        <v>36</v>
      </c>
      <c r="I130">
        <f t="shared" ca="1" si="57"/>
        <v>2</v>
      </c>
      <c r="J130">
        <f t="shared" ca="1" si="57"/>
        <v>3</v>
      </c>
      <c r="K130">
        <f t="shared" ca="1" si="57"/>
        <v>33</v>
      </c>
      <c r="L130">
        <f t="shared" ca="1" si="57"/>
        <v>5</v>
      </c>
      <c r="M130">
        <f t="shared" ca="1" si="57"/>
        <v>6</v>
      </c>
      <c r="N130">
        <f t="shared" ca="1" si="57"/>
        <v>30</v>
      </c>
      <c r="O130">
        <f t="shared" ca="1" si="57"/>
        <v>29</v>
      </c>
      <c r="P130">
        <f t="shared" ca="1" si="57"/>
        <v>9</v>
      </c>
      <c r="Q130">
        <f t="shared" ca="1" si="57"/>
        <v>10</v>
      </c>
      <c r="R130">
        <f t="shared" ca="1" si="57"/>
        <v>26</v>
      </c>
      <c r="S130">
        <f t="shared" ca="1" si="57"/>
        <v>25</v>
      </c>
      <c r="T130">
        <f t="shared" ca="1" si="57"/>
        <v>13</v>
      </c>
      <c r="U130">
        <f t="shared" ca="1" si="57"/>
        <v>23</v>
      </c>
      <c r="V130">
        <f t="shared" ca="1" si="57"/>
        <v>15</v>
      </c>
      <c r="W130">
        <f t="shared" ca="1" si="57"/>
        <v>16</v>
      </c>
      <c r="X130">
        <f t="shared" ca="1" si="55"/>
        <v>20</v>
      </c>
      <c r="Y130">
        <f t="shared" ca="1" si="55"/>
        <v>19</v>
      </c>
      <c r="AA130" s="1">
        <f ca="1">IF(AND($F130=AA$2,$E130=H129),1+AA129,IF(AND($F130=AA$2,$E130&lt;&gt;H129),1,AA129))</f>
        <v>4</v>
      </c>
      <c r="AB130">
        <f ca="1">IF(AND($F130=AB$2,$E130=I129),1+AB129,IF(AND($F130=AB$2,$E130&lt;&gt;I129),1,AB129))</f>
        <v>2</v>
      </c>
      <c r="AC130">
        <f ca="1">IF(AND($F130=AC$2,$E130=J129),1+AC129,IF(AND($F130=AC$2,$E130&lt;&gt;J129),1,AC129))</f>
        <v>3</v>
      </c>
      <c r="AD130">
        <f ca="1">IF(AND($F130=AD$2,$E130=K129),1+AD129,IF(AND($F130=AD$2,$E130&lt;&gt;K129),1,AD129))</f>
        <v>1</v>
      </c>
      <c r="AE130">
        <f ca="1">IF(AND($F130=AE$2,$E130=L129),1+AE129,IF(AND($F130=AE$2,$E130&lt;&gt;L129),1,AE129))</f>
        <v>1</v>
      </c>
      <c r="AF130">
        <f ca="1">IF(AND($F130=AF$2,$E130=M129),1+AF129,IF(AND($F130=AF$2,$E130&lt;&gt;M129),1,AF129))</f>
        <v>1</v>
      </c>
      <c r="AG130">
        <f ca="1">IF(AND($F130=AG$2,$E130=N129),1+AG129,IF(AND($F130=AG$2,$E130&lt;&gt;N129),1,AG129))</f>
        <v>1</v>
      </c>
      <c r="AH130">
        <f ca="1">IF(AND($F130=AH$2,$E130=O129),1+AH129,IF(AND($F130=AH$2,$E130&lt;&gt;O129),1,AH129))</f>
        <v>3</v>
      </c>
      <c r="AI130">
        <f ca="1">IF(AND($F130=AI$2,$E130=P129),1+AI129,IF(AND($F130=AI$2,$E130&lt;&gt;P129),1,AI129))</f>
        <v>3</v>
      </c>
      <c r="AJ130">
        <f ca="1">IF(AND($F130=AJ$2,$E130=Q129),1+AJ129,IF(AND($F130=AJ$2,$E130&lt;&gt;Q129),1,AJ129))</f>
        <v>3</v>
      </c>
      <c r="AK130">
        <f ca="1">IF(AND($F130=AK$2,$E130=R129),1+AK129,IF(AND($F130=AK$2,$E130&lt;&gt;R129),1,AK129))</f>
        <v>2</v>
      </c>
      <c r="AL130">
        <f ca="1">IF(AND($F130=AL$2,$E130=S129),1+AL129,IF(AND($F130=AL$2,$E130&lt;&gt;S129),1,AL129))</f>
        <v>2</v>
      </c>
      <c r="AM130">
        <f ca="1">IF(AND($F130=AM$2,$E130=T129),1+AM129,IF(AND($F130=AM$2,$E130&lt;&gt;T129),1,AM129))</f>
        <v>1</v>
      </c>
      <c r="AN130">
        <f ca="1">IF(AND($F130=AN$2,$E130=U129),1+AN129,IF(AND($F130=AN$2,$E130&lt;&gt;U129),1,AN129))</f>
        <v>3</v>
      </c>
      <c r="AO130">
        <f ca="1">IF(AND($F130=AO$2,$E130=V129),1+AO129,IF(AND($F130=AO$2,$E130&lt;&gt;V129),1,AO129))</f>
        <v>3</v>
      </c>
      <c r="AP130">
        <f ca="1">IF(AND($F130=AP$2,$E130=W129),1+AP129,IF(AND($F130=AP$2,$E130&lt;&gt;W129),1,AP129))</f>
        <v>2</v>
      </c>
      <c r="AQ130">
        <f ca="1">IF(AND($F130=AQ$2,$E130=X129),1+AQ129,IF(AND($F130=AQ$2,$E130&lt;&gt;X129),1,AQ129))</f>
        <v>1</v>
      </c>
      <c r="AR130">
        <f ca="1">IF(AND($F130=AR$2,$E130=Y129),1+AR129,IF(AND($F130=AR$2,$E130&lt;&gt;Y129),1,AR129))</f>
        <v>1</v>
      </c>
      <c r="AS130" s="1" t="str">
        <f t="shared" ca="1" si="56"/>
        <v/>
      </c>
      <c r="AT130" s="2" t="str">
        <f t="shared" ca="1" si="56"/>
        <v/>
      </c>
      <c r="AU130" s="2" t="str">
        <f t="shared" ca="1" si="56"/>
        <v/>
      </c>
      <c r="AV130" s="2" t="str">
        <f t="shared" ca="1" si="56"/>
        <v/>
      </c>
      <c r="AW130" s="2">
        <f t="shared" ca="1" si="56"/>
        <v>1</v>
      </c>
      <c r="AX130" s="2" t="str">
        <f t="shared" ca="1" si="56"/>
        <v/>
      </c>
      <c r="AY130" s="2" t="str">
        <f t="shared" ca="1" si="56"/>
        <v/>
      </c>
      <c r="AZ130" s="2" t="str">
        <f t="shared" ca="1" si="56"/>
        <v/>
      </c>
      <c r="BA130" s="2" t="str">
        <f t="shared" ca="1" si="56"/>
        <v/>
      </c>
      <c r="BB130" s="2" t="str">
        <f t="shared" ca="1" si="56"/>
        <v/>
      </c>
      <c r="BC130" s="2" t="str">
        <f t="shared" ca="1" si="56"/>
        <v/>
      </c>
      <c r="BD130" s="2" t="str">
        <f t="shared" ca="1" si="54"/>
        <v/>
      </c>
      <c r="BE130" s="2" t="str">
        <f t="shared" ca="1" si="54"/>
        <v/>
      </c>
      <c r="BF130" s="2" t="str">
        <f t="shared" ca="1" si="54"/>
        <v/>
      </c>
      <c r="BG130" s="2" t="str">
        <f t="shared" ca="1" si="54"/>
        <v/>
      </c>
      <c r="BH130" s="2" t="str">
        <f t="shared" ca="1" si="54"/>
        <v/>
      </c>
      <c r="BI130" s="2" t="str">
        <f t="shared" ca="1" si="50"/>
        <v/>
      </c>
      <c r="BJ130" s="3" t="str">
        <f t="shared" ca="1" si="50"/>
        <v/>
      </c>
      <c r="BK130">
        <f ca="1">IF(AS129&lt;&gt;"",1+BK129,BK129)</f>
        <v>2</v>
      </c>
      <c r="BL130">
        <f ca="1">IF(AT129&lt;&gt;"",1+BL129,BL129)</f>
        <v>6</v>
      </c>
      <c r="BM130">
        <f ca="1">IF(AU129&lt;&gt;"",1+BM129,BM129)</f>
        <v>5</v>
      </c>
      <c r="BN130">
        <f ca="1">IF(AV129&lt;&gt;"",1+BN129,BN129)</f>
        <v>6</v>
      </c>
      <c r="BO130">
        <f ca="1">IF(AW129&lt;&gt;"",1+BO129,BO129)</f>
        <v>6</v>
      </c>
      <c r="BP130">
        <f ca="1">IF(AX129&lt;&gt;"",1+BP129,BP129)</f>
        <v>9</v>
      </c>
      <c r="BQ130">
        <f ca="1">IF(AY129&lt;&gt;"",1+BQ129,BQ129)</f>
        <v>5</v>
      </c>
      <c r="BR130">
        <f ca="1">IF(AZ129&lt;&gt;"",1+BR129,BR129)</f>
        <v>3</v>
      </c>
      <c r="BS130">
        <f ca="1">IF(BA129&lt;&gt;"",1+BS129,BS129)</f>
        <v>5</v>
      </c>
      <c r="BT130">
        <f ca="1">IF(BB129&lt;&gt;"",1+BT129,BT129)</f>
        <v>3</v>
      </c>
      <c r="BU130">
        <f ca="1">IF(BC129&lt;&gt;"",1+BU129,BU129)</f>
        <v>4</v>
      </c>
      <c r="BV130">
        <f ca="1">IF(BD129&lt;&gt;"",1+BV129,BV129)</f>
        <v>4</v>
      </c>
      <c r="BW130">
        <f ca="1">IF(BE129&lt;&gt;"",1+BW129,BW129)</f>
        <v>2</v>
      </c>
      <c r="BX130">
        <f ca="1">IF(BF129&lt;&gt;"",1+BX129,BX129)</f>
        <v>2</v>
      </c>
      <c r="BY130">
        <f ca="1">IF(BG129&lt;&gt;"",1+BY129,BY129)</f>
        <v>2</v>
      </c>
      <c r="BZ130">
        <f ca="1">IF(BH129&lt;&gt;"",1+BZ129,BZ129)</f>
        <v>1</v>
      </c>
      <c r="CA130">
        <f ca="1">IF(BI129&lt;&gt;"",1+CA129,CA129)</f>
        <v>6</v>
      </c>
      <c r="CB130" s="2">
        <f ca="1">IF(BJ129&lt;&gt;"",1+CB129,CB129)</f>
        <v>2</v>
      </c>
      <c r="CW130" s="3"/>
    </row>
    <row r="131" spans="4:101" customFormat="1" x14ac:dyDescent="0.25">
      <c r="D131">
        <v>129</v>
      </c>
      <c r="E131">
        <f t="shared" ca="1" si="43"/>
        <v>32</v>
      </c>
      <c r="F131">
        <f ca="1">LOOKUP(E131,A:A,B:B)</f>
        <v>5</v>
      </c>
      <c r="H131" s="1">
        <f t="shared" ca="1" si="57"/>
        <v>36</v>
      </c>
      <c r="I131">
        <f t="shared" ca="1" si="57"/>
        <v>2</v>
      </c>
      <c r="J131">
        <f t="shared" ca="1" si="57"/>
        <v>3</v>
      </c>
      <c r="K131">
        <f t="shared" ca="1" si="57"/>
        <v>33</v>
      </c>
      <c r="L131">
        <f t="shared" ca="1" si="57"/>
        <v>32</v>
      </c>
      <c r="M131">
        <f t="shared" ca="1" si="57"/>
        <v>6</v>
      </c>
      <c r="N131">
        <f t="shared" ca="1" si="57"/>
        <v>30</v>
      </c>
      <c r="O131">
        <f t="shared" ca="1" si="57"/>
        <v>29</v>
      </c>
      <c r="P131">
        <f t="shared" ca="1" si="57"/>
        <v>9</v>
      </c>
      <c r="Q131">
        <f t="shared" ca="1" si="57"/>
        <v>10</v>
      </c>
      <c r="R131">
        <f t="shared" ca="1" si="57"/>
        <v>26</v>
      </c>
      <c r="S131">
        <f t="shared" ca="1" si="57"/>
        <v>25</v>
      </c>
      <c r="T131">
        <f t="shared" ca="1" si="57"/>
        <v>13</v>
      </c>
      <c r="U131">
        <f t="shared" ca="1" si="57"/>
        <v>23</v>
      </c>
      <c r="V131">
        <f t="shared" ca="1" si="57"/>
        <v>15</v>
      </c>
      <c r="W131">
        <f t="shared" ca="1" si="57"/>
        <v>16</v>
      </c>
      <c r="X131">
        <f t="shared" ca="1" si="55"/>
        <v>20</v>
      </c>
      <c r="Y131">
        <f t="shared" ca="1" si="55"/>
        <v>19</v>
      </c>
      <c r="AA131" s="1">
        <f ca="1">IF(AND($F131=AA$2,$E131=H130),1+AA130,IF(AND($F131=AA$2,$E131&lt;&gt;H130),1,AA130))</f>
        <v>4</v>
      </c>
      <c r="AB131">
        <f ca="1">IF(AND($F131=AB$2,$E131=I130),1+AB130,IF(AND($F131=AB$2,$E131&lt;&gt;I130),1,AB130))</f>
        <v>2</v>
      </c>
      <c r="AC131">
        <f ca="1">IF(AND($F131=AC$2,$E131=J130),1+AC130,IF(AND($F131=AC$2,$E131&lt;&gt;J130),1,AC130))</f>
        <v>3</v>
      </c>
      <c r="AD131">
        <f ca="1">IF(AND($F131=AD$2,$E131=K130),1+AD130,IF(AND($F131=AD$2,$E131&lt;&gt;K130),1,AD130))</f>
        <v>1</v>
      </c>
      <c r="AE131">
        <f ca="1">IF(AND($F131=AE$2,$E131=L130),1+AE130,IF(AND($F131=AE$2,$E131&lt;&gt;L130),1,AE130))</f>
        <v>1</v>
      </c>
      <c r="AF131">
        <f ca="1">IF(AND($F131=AF$2,$E131=M130),1+AF130,IF(AND($F131=AF$2,$E131&lt;&gt;M130),1,AF130))</f>
        <v>1</v>
      </c>
      <c r="AG131">
        <f ca="1">IF(AND($F131=AG$2,$E131=N130),1+AG130,IF(AND($F131=AG$2,$E131&lt;&gt;N130),1,AG130))</f>
        <v>1</v>
      </c>
      <c r="AH131">
        <f ca="1">IF(AND($F131=AH$2,$E131=O130),1+AH130,IF(AND($F131=AH$2,$E131&lt;&gt;O130),1,AH130))</f>
        <v>3</v>
      </c>
      <c r="AI131">
        <f ca="1">IF(AND($F131=AI$2,$E131=P130),1+AI130,IF(AND($F131=AI$2,$E131&lt;&gt;P130),1,AI130))</f>
        <v>3</v>
      </c>
      <c r="AJ131">
        <f ca="1">IF(AND($F131=AJ$2,$E131=Q130),1+AJ130,IF(AND($F131=AJ$2,$E131&lt;&gt;Q130),1,AJ130))</f>
        <v>3</v>
      </c>
      <c r="AK131">
        <f ca="1">IF(AND($F131=AK$2,$E131=R130),1+AK130,IF(AND($F131=AK$2,$E131&lt;&gt;R130),1,AK130))</f>
        <v>2</v>
      </c>
      <c r="AL131">
        <f ca="1">IF(AND($F131=AL$2,$E131=S130),1+AL130,IF(AND($F131=AL$2,$E131&lt;&gt;S130),1,AL130))</f>
        <v>2</v>
      </c>
      <c r="AM131">
        <f ca="1">IF(AND($F131=AM$2,$E131=T130),1+AM130,IF(AND($F131=AM$2,$E131&lt;&gt;T130),1,AM130))</f>
        <v>1</v>
      </c>
      <c r="AN131">
        <f ca="1">IF(AND($F131=AN$2,$E131=U130),1+AN130,IF(AND($F131=AN$2,$E131&lt;&gt;U130),1,AN130))</f>
        <v>3</v>
      </c>
      <c r="AO131">
        <f ca="1">IF(AND($F131=AO$2,$E131=V130),1+AO130,IF(AND($F131=AO$2,$E131&lt;&gt;V130),1,AO130))</f>
        <v>3</v>
      </c>
      <c r="AP131">
        <f ca="1">IF(AND($F131=AP$2,$E131=W130),1+AP130,IF(AND($F131=AP$2,$E131&lt;&gt;W130),1,AP130))</f>
        <v>2</v>
      </c>
      <c r="AQ131">
        <f ca="1">IF(AND($F131=AQ$2,$E131=X130),1+AQ130,IF(AND($F131=AQ$2,$E131&lt;&gt;X130),1,AQ130))</f>
        <v>1</v>
      </c>
      <c r="AR131">
        <f ca="1">IF(AND($F131=AR$2,$E131=Y130),1+AR130,IF(AND($F131=AR$2,$E131&lt;&gt;Y130),1,AR130))</f>
        <v>1</v>
      </c>
      <c r="AS131" s="1" t="str">
        <f t="shared" ca="1" si="56"/>
        <v/>
      </c>
      <c r="AT131" s="2" t="str">
        <f t="shared" ca="1" si="56"/>
        <v/>
      </c>
      <c r="AU131" s="2" t="str">
        <f t="shared" ca="1" si="56"/>
        <v/>
      </c>
      <c r="AV131" s="2" t="str">
        <f t="shared" ca="1" si="56"/>
        <v/>
      </c>
      <c r="AW131" s="2" t="str">
        <f t="shared" ca="1" si="56"/>
        <v/>
      </c>
      <c r="AX131" s="2" t="str">
        <f t="shared" ca="1" si="56"/>
        <v/>
      </c>
      <c r="AY131" s="2" t="str">
        <f t="shared" ca="1" si="56"/>
        <v/>
      </c>
      <c r="AZ131" s="2" t="str">
        <f t="shared" ca="1" si="56"/>
        <v/>
      </c>
      <c r="BA131" s="2" t="str">
        <f t="shared" ca="1" si="56"/>
        <v/>
      </c>
      <c r="BB131" s="2" t="str">
        <f t="shared" ca="1" si="56"/>
        <v/>
      </c>
      <c r="BC131" s="2" t="str">
        <f t="shared" ca="1" si="56"/>
        <v/>
      </c>
      <c r="BD131" s="2" t="str">
        <f t="shared" ca="1" si="54"/>
        <v/>
      </c>
      <c r="BE131" s="2" t="str">
        <f t="shared" ca="1" si="54"/>
        <v/>
      </c>
      <c r="BF131" s="2" t="str">
        <f t="shared" ca="1" si="54"/>
        <v/>
      </c>
      <c r="BG131" s="2" t="str">
        <f t="shared" ca="1" si="54"/>
        <v/>
      </c>
      <c r="BH131" s="2" t="str">
        <f t="shared" ca="1" si="54"/>
        <v/>
      </c>
      <c r="BI131" s="2" t="str">
        <f t="shared" ca="1" si="50"/>
        <v/>
      </c>
      <c r="BJ131" s="3" t="str">
        <f t="shared" ca="1" si="50"/>
        <v/>
      </c>
      <c r="BK131">
        <f ca="1">IF(AS130&lt;&gt;"",1+BK130,BK130)</f>
        <v>2</v>
      </c>
      <c r="BL131">
        <f ca="1">IF(AT130&lt;&gt;"",1+BL130,BL130)</f>
        <v>6</v>
      </c>
      <c r="BM131">
        <f ca="1">IF(AU130&lt;&gt;"",1+BM130,BM130)</f>
        <v>5</v>
      </c>
      <c r="BN131">
        <f ca="1">IF(AV130&lt;&gt;"",1+BN130,BN130)</f>
        <v>6</v>
      </c>
      <c r="BO131">
        <f ca="1">IF(AW130&lt;&gt;"",1+BO130,BO130)</f>
        <v>7</v>
      </c>
      <c r="BP131">
        <f ca="1">IF(AX130&lt;&gt;"",1+BP130,BP130)</f>
        <v>9</v>
      </c>
      <c r="BQ131">
        <f ca="1">IF(AY130&lt;&gt;"",1+BQ130,BQ130)</f>
        <v>5</v>
      </c>
      <c r="BR131">
        <f ca="1">IF(AZ130&lt;&gt;"",1+BR130,BR130)</f>
        <v>3</v>
      </c>
      <c r="BS131">
        <f ca="1">IF(BA130&lt;&gt;"",1+BS130,BS130)</f>
        <v>5</v>
      </c>
      <c r="BT131">
        <f ca="1">IF(BB130&lt;&gt;"",1+BT130,BT130)</f>
        <v>3</v>
      </c>
      <c r="BU131">
        <f ca="1">IF(BC130&lt;&gt;"",1+BU130,BU130)</f>
        <v>4</v>
      </c>
      <c r="BV131">
        <f ca="1">IF(BD130&lt;&gt;"",1+BV130,BV130)</f>
        <v>4</v>
      </c>
      <c r="BW131">
        <f ca="1">IF(BE130&lt;&gt;"",1+BW130,BW130)</f>
        <v>2</v>
      </c>
      <c r="BX131">
        <f ca="1">IF(BF130&lt;&gt;"",1+BX130,BX130)</f>
        <v>2</v>
      </c>
      <c r="BY131">
        <f ca="1">IF(BG130&lt;&gt;"",1+BY130,BY130)</f>
        <v>2</v>
      </c>
      <c r="BZ131">
        <f ca="1">IF(BH130&lt;&gt;"",1+BZ130,BZ130)</f>
        <v>1</v>
      </c>
      <c r="CA131">
        <f ca="1">IF(BI130&lt;&gt;"",1+CA130,CA130)</f>
        <v>6</v>
      </c>
      <c r="CB131" s="2">
        <f ca="1">IF(BJ130&lt;&gt;"",1+CB130,CB130)</f>
        <v>2</v>
      </c>
      <c r="CW131" s="3"/>
    </row>
    <row r="132" spans="4:101" customFormat="1" x14ac:dyDescent="0.25">
      <c r="D132">
        <v>130</v>
      </c>
      <c r="E132">
        <f t="shared" ref="E132:E195" ca="1" si="58">RANDBETWEEN(1,37)</f>
        <v>19</v>
      </c>
      <c r="F132">
        <f ca="1">LOOKUP(E132,A:A,B:B)</f>
        <v>18</v>
      </c>
      <c r="H132" s="1">
        <f t="shared" ca="1" si="57"/>
        <v>36</v>
      </c>
      <c r="I132">
        <f t="shared" ca="1" si="57"/>
        <v>2</v>
      </c>
      <c r="J132">
        <f t="shared" ca="1" si="57"/>
        <v>3</v>
      </c>
      <c r="K132">
        <f t="shared" ca="1" si="57"/>
        <v>33</v>
      </c>
      <c r="L132">
        <f t="shared" ca="1" si="57"/>
        <v>32</v>
      </c>
      <c r="M132">
        <f t="shared" ca="1" si="57"/>
        <v>6</v>
      </c>
      <c r="N132">
        <f t="shared" ca="1" si="57"/>
        <v>30</v>
      </c>
      <c r="O132">
        <f t="shared" ca="1" si="57"/>
        <v>29</v>
      </c>
      <c r="P132">
        <f t="shared" ca="1" si="57"/>
        <v>9</v>
      </c>
      <c r="Q132">
        <f t="shared" ca="1" si="57"/>
        <v>10</v>
      </c>
      <c r="R132">
        <f t="shared" ca="1" si="57"/>
        <v>26</v>
      </c>
      <c r="S132">
        <f t="shared" ca="1" si="57"/>
        <v>25</v>
      </c>
      <c r="T132">
        <f t="shared" ca="1" si="57"/>
        <v>13</v>
      </c>
      <c r="U132">
        <f t="shared" ca="1" si="57"/>
        <v>23</v>
      </c>
      <c r="V132">
        <f t="shared" ca="1" si="57"/>
        <v>15</v>
      </c>
      <c r="W132">
        <f t="shared" ref="W132:Y147" ca="1" si="59">IF($F132=W$2,$E132,W131)</f>
        <v>16</v>
      </c>
      <c r="X132">
        <f t="shared" ca="1" si="59"/>
        <v>20</v>
      </c>
      <c r="Y132">
        <f t="shared" ca="1" si="59"/>
        <v>19</v>
      </c>
      <c r="AA132" s="1">
        <f ca="1">IF(AND($F132=AA$2,$E132=H131),1+AA131,IF(AND($F132=AA$2,$E132&lt;&gt;H131),1,AA131))</f>
        <v>4</v>
      </c>
      <c r="AB132">
        <f ca="1">IF(AND($F132=AB$2,$E132=I131),1+AB131,IF(AND($F132=AB$2,$E132&lt;&gt;I131),1,AB131))</f>
        <v>2</v>
      </c>
      <c r="AC132">
        <f ca="1">IF(AND($F132=AC$2,$E132=J131),1+AC131,IF(AND($F132=AC$2,$E132&lt;&gt;J131),1,AC131))</f>
        <v>3</v>
      </c>
      <c r="AD132">
        <f ca="1">IF(AND($F132=AD$2,$E132=K131),1+AD131,IF(AND($F132=AD$2,$E132&lt;&gt;K131),1,AD131))</f>
        <v>1</v>
      </c>
      <c r="AE132">
        <f ca="1">IF(AND($F132=AE$2,$E132=L131),1+AE131,IF(AND($F132=AE$2,$E132&lt;&gt;L131),1,AE131))</f>
        <v>1</v>
      </c>
      <c r="AF132">
        <f ca="1">IF(AND($F132=AF$2,$E132=M131),1+AF131,IF(AND($F132=AF$2,$E132&lt;&gt;M131),1,AF131))</f>
        <v>1</v>
      </c>
      <c r="AG132">
        <f ca="1">IF(AND($F132=AG$2,$E132=N131),1+AG131,IF(AND($F132=AG$2,$E132&lt;&gt;N131),1,AG131))</f>
        <v>1</v>
      </c>
      <c r="AH132">
        <f ca="1">IF(AND($F132=AH$2,$E132=O131),1+AH131,IF(AND($F132=AH$2,$E132&lt;&gt;O131),1,AH131))</f>
        <v>3</v>
      </c>
      <c r="AI132">
        <f ca="1">IF(AND($F132=AI$2,$E132=P131),1+AI131,IF(AND($F132=AI$2,$E132&lt;&gt;P131),1,AI131))</f>
        <v>3</v>
      </c>
      <c r="AJ132">
        <f ca="1">IF(AND($F132=AJ$2,$E132=Q131),1+AJ131,IF(AND($F132=AJ$2,$E132&lt;&gt;Q131),1,AJ131))</f>
        <v>3</v>
      </c>
      <c r="AK132">
        <f ca="1">IF(AND($F132=AK$2,$E132=R131),1+AK131,IF(AND($F132=AK$2,$E132&lt;&gt;R131),1,AK131))</f>
        <v>2</v>
      </c>
      <c r="AL132">
        <f ca="1">IF(AND($F132=AL$2,$E132=S131),1+AL131,IF(AND($F132=AL$2,$E132&lt;&gt;S131),1,AL131))</f>
        <v>2</v>
      </c>
      <c r="AM132">
        <f ca="1">IF(AND($F132=AM$2,$E132=T131),1+AM131,IF(AND($F132=AM$2,$E132&lt;&gt;T131),1,AM131))</f>
        <v>1</v>
      </c>
      <c r="AN132">
        <f ca="1">IF(AND($F132=AN$2,$E132=U131),1+AN131,IF(AND($F132=AN$2,$E132&lt;&gt;U131),1,AN131))</f>
        <v>3</v>
      </c>
      <c r="AO132">
        <f ca="1">IF(AND($F132=AO$2,$E132=V131),1+AO131,IF(AND($F132=AO$2,$E132&lt;&gt;V131),1,AO131))</f>
        <v>3</v>
      </c>
      <c r="AP132">
        <f ca="1">IF(AND($F132=AP$2,$E132=W131),1+AP131,IF(AND($F132=AP$2,$E132&lt;&gt;W131),1,AP131))</f>
        <v>2</v>
      </c>
      <c r="AQ132">
        <f ca="1">IF(AND($F132=AQ$2,$E132=X131),1+AQ131,IF(AND($F132=AQ$2,$E132&lt;&gt;X131),1,AQ131))</f>
        <v>1</v>
      </c>
      <c r="AR132">
        <f ca="1">IF(AND($F132=AR$2,$E132=Y131),1+AR131,IF(AND($F132=AR$2,$E132&lt;&gt;Y131),1,AR131))</f>
        <v>2</v>
      </c>
      <c r="AS132" s="1" t="str">
        <f t="shared" ca="1" si="56"/>
        <v/>
      </c>
      <c r="AT132" s="2" t="str">
        <f t="shared" ca="1" si="56"/>
        <v/>
      </c>
      <c r="AU132" s="2" t="str">
        <f t="shared" ca="1" si="56"/>
        <v/>
      </c>
      <c r="AV132" s="2" t="str">
        <f t="shared" ca="1" si="56"/>
        <v/>
      </c>
      <c r="AW132" s="2" t="str">
        <f t="shared" ca="1" si="56"/>
        <v/>
      </c>
      <c r="AX132" s="2" t="str">
        <f t="shared" ca="1" si="56"/>
        <v/>
      </c>
      <c r="AY132" s="2" t="str">
        <f t="shared" ca="1" si="56"/>
        <v/>
      </c>
      <c r="AZ132" s="2" t="str">
        <f t="shared" ca="1" si="56"/>
        <v/>
      </c>
      <c r="BA132" s="2" t="str">
        <f t="shared" ca="1" si="56"/>
        <v/>
      </c>
      <c r="BB132" s="2" t="str">
        <f t="shared" ca="1" si="56"/>
        <v/>
      </c>
      <c r="BC132" s="2" t="str">
        <f t="shared" ca="1" si="56"/>
        <v/>
      </c>
      <c r="BD132" s="2" t="str">
        <f t="shared" ca="1" si="54"/>
        <v/>
      </c>
      <c r="BE132" s="2" t="str">
        <f t="shared" ca="1" si="54"/>
        <v/>
      </c>
      <c r="BF132" s="2" t="str">
        <f t="shared" ca="1" si="54"/>
        <v/>
      </c>
      <c r="BG132" s="2" t="str">
        <f t="shared" ca="1" si="54"/>
        <v/>
      </c>
      <c r="BH132" s="2" t="str">
        <f t="shared" ca="1" si="54"/>
        <v/>
      </c>
      <c r="BI132" s="2" t="str">
        <f t="shared" ca="1" si="50"/>
        <v/>
      </c>
      <c r="BJ132" s="3" t="str">
        <f t="shared" ca="1" si="50"/>
        <v/>
      </c>
      <c r="BK132">
        <f ca="1">IF(AS131&lt;&gt;"",1+BK131,BK131)</f>
        <v>2</v>
      </c>
      <c r="BL132">
        <f ca="1">IF(AT131&lt;&gt;"",1+BL131,BL131)</f>
        <v>6</v>
      </c>
      <c r="BM132">
        <f ca="1">IF(AU131&lt;&gt;"",1+BM131,BM131)</f>
        <v>5</v>
      </c>
      <c r="BN132">
        <f ca="1">IF(AV131&lt;&gt;"",1+BN131,BN131)</f>
        <v>6</v>
      </c>
      <c r="BO132">
        <f ca="1">IF(AW131&lt;&gt;"",1+BO131,BO131)</f>
        <v>7</v>
      </c>
      <c r="BP132">
        <f ca="1">IF(AX131&lt;&gt;"",1+BP131,BP131)</f>
        <v>9</v>
      </c>
      <c r="BQ132">
        <f ca="1">IF(AY131&lt;&gt;"",1+BQ131,BQ131)</f>
        <v>5</v>
      </c>
      <c r="BR132">
        <f ca="1">IF(AZ131&lt;&gt;"",1+BR131,BR131)</f>
        <v>3</v>
      </c>
      <c r="BS132">
        <f ca="1">IF(BA131&lt;&gt;"",1+BS131,BS131)</f>
        <v>5</v>
      </c>
      <c r="BT132">
        <f ca="1">IF(BB131&lt;&gt;"",1+BT131,BT131)</f>
        <v>3</v>
      </c>
      <c r="BU132">
        <f ca="1">IF(BC131&lt;&gt;"",1+BU131,BU131)</f>
        <v>4</v>
      </c>
      <c r="BV132">
        <f ca="1">IF(BD131&lt;&gt;"",1+BV131,BV131)</f>
        <v>4</v>
      </c>
      <c r="BW132">
        <f ca="1">IF(BE131&lt;&gt;"",1+BW131,BW131)</f>
        <v>2</v>
      </c>
      <c r="BX132">
        <f ca="1">IF(BF131&lt;&gt;"",1+BX131,BX131)</f>
        <v>2</v>
      </c>
      <c r="BY132">
        <f ca="1">IF(BG131&lt;&gt;"",1+BY131,BY131)</f>
        <v>2</v>
      </c>
      <c r="BZ132">
        <f ca="1">IF(BH131&lt;&gt;"",1+BZ131,BZ131)</f>
        <v>1</v>
      </c>
      <c r="CA132">
        <f ca="1">IF(BI131&lt;&gt;"",1+CA131,CA131)</f>
        <v>6</v>
      </c>
      <c r="CB132" s="2">
        <f ca="1">IF(BJ131&lt;&gt;"",1+CB131,CB131)</f>
        <v>2</v>
      </c>
      <c r="CW132" s="3"/>
    </row>
    <row r="133" spans="4:101" customFormat="1" x14ac:dyDescent="0.25">
      <c r="D133">
        <v>131</v>
      </c>
      <c r="E133">
        <f t="shared" ca="1" si="58"/>
        <v>13</v>
      </c>
      <c r="F133">
        <f ca="1">LOOKUP(E133,A:A,B:B)</f>
        <v>13</v>
      </c>
      <c r="H133" s="1">
        <f t="shared" ref="H133:W148" ca="1" si="60">IF($F133=H$2,$E133,H132)</f>
        <v>36</v>
      </c>
      <c r="I133">
        <f t="shared" ca="1" si="60"/>
        <v>2</v>
      </c>
      <c r="J133">
        <f t="shared" ca="1" si="60"/>
        <v>3</v>
      </c>
      <c r="K133">
        <f t="shared" ca="1" si="60"/>
        <v>33</v>
      </c>
      <c r="L133">
        <f t="shared" ca="1" si="60"/>
        <v>32</v>
      </c>
      <c r="M133">
        <f t="shared" ca="1" si="60"/>
        <v>6</v>
      </c>
      <c r="N133">
        <f t="shared" ca="1" si="60"/>
        <v>30</v>
      </c>
      <c r="O133">
        <f t="shared" ca="1" si="60"/>
        <v>29</v>
      </c>
      <c r="P133">
        <f t="shared" ca="1" si="60"/>
        <v>9</v>
      </c>
      <c r="Q133">
        <f t="shared" ca="1" si="60"/>
        <v>10</v>
      </c>
      <c r="R133">
        <f t="shared" ca="1" si="60"/>
        <v>26</v>
      </c>
      <c r="S133">
        <f t="shared" ca="1" si="60"/>
        <v>25</v>
      </c>
      <c r="T133">
        <f t="shared" ca="1" si="60"/>
        <v>13</v>
      </c>
      <c r="U133">
        <f t="shared" ca="1" si="60"/>
        <v>23</v>
      </c>
      <c r="V133">
        <f t="shared" ca="1" si="60"/>
        <v>15</v>
      </c>
      <c r="W133">
        <f t="shared" ca="1" si="59"/>
        <v>16</v>
      </c>
      <c r="X133">
        <f t="shared" ca="1" si="59"/>
        <v>20</v>
      </c>
      <c r="Y133">
        <f t="shared" ca="1" si="59"/>
        <v>19</v>
      </c>
      <c r="AA133" s="1">
        <f ca="1">IF(AND($F133=AA$2,$E133=H132),1+AA132,IF(AND($F133=AA$2,$E133&lt;&gt;H132),1,AA132))</f>
        <v>4</v>
      </c>
      <c r="AB133">
        <f ca="1">IF(AND($F133=AB$2,$E133=I132),1+AB132,IF(AND($F133=AB$2,$E133&lt;&gt;I132),1,AB132))</f>
        <v>2</v>
      </c>
      <c r="AC133">
        <f ca="1">IF(AND($F133=AC$2,$E133=J132),1+AC132,IF(AND($F133=AC$2,$E133&lt;&gt;J132),1,AC132))</f>
        <v>3</v>
      </c>
      <c r="AD133">
        <f ca="1">IF(AND($F133=AD$2,$E133=K132),1+AD132,IF(AND($F133=AD$2,$E133&lt;&gt;K132),1,AD132))</f>
        <v>1</v>
      </c>
      <c r="AE133">
        <f ca="1">IF(AND($F133=AE$2,$E133=L132),1+AE132,IF(AND($F133=AE$2,$E133&lt;&gt;L132),1,AE132))</f>
        <v>1</v>
      </c>
      <c r="AF133">
        <f ca="1">IF(AND($F133=AF$2,$E133=M132),1+AF132,IF(AND($F133=AF$2,$E133&lt;&gt;M132),1,AF132))</f>
        <v>1</v>
      </c>
      <c r="AG133">
        <f ca="1">IF(AND($F133=AG$2,$E133=N132),1+AG132,IF(AND($F133=AG$2,$E133&lt;&gt;N132),1,AG132))</f>
        <v>1</v>
      </c>
      <c r="AH133">
        <f ca="1">IF(AND($F133=AH$2,$E133=O132),1+AH132,IF(AND($F133=AH$2,$E133&lt;&gt;O132),1,AH132))</f>
        <v>3</v>
      </c>
      <c r="AI133">
        <f ca="1">IF(AND($F133=AI$2,$E133=P132),1+AI132,IF(AND($F133=AI$2,$E133&lt;&gt;P132),1,AI132))</f>
        <v>3</v>
      </c>
      <c r="AJ133">
        <f ca="1">IF(AND($F133=AJ$2,$E133=Q132),1+AJ132,IF(AND($F133=AJ$2,$E133&lt;&gt;Q132),1,AJ132))</f>
        <v>3</v>
      </c>
      <c r="AK133">
        <f ca="1">IF(AND($F133=AK$2,$E133=R132),1+AK132,IF(AND($F133=AK$2,$E133&lt;&gt;R132),1,AK132))</f>
        <v>2</v>
      </c>
      <c r="AL133">
        <f ca="1">IF(AND($F133=AL$2,$E133=S132),1+AL132,IF(AND($F133=AL$2,$E133&lt;&gt;S132),1,AL132))</f>
        <v>2</v>
      </c>
      <c r="AM133">
        <f ca="1">IF(AND($F133=AM$2,$E133=T132),1+AM132,IF(AND($F133=AM$2,$E133&lt;&gt;T132),1,AM132))</f>
        <v>2</v>
      </c>
      <c r="AN133">
        <f ca="1">IF(AND($F133=AN$2,$E133=U132),1+AN132,IF(AND($F133=AN$2,$E133&lt;&gt;U132),1,AN132))</f>
        <v>3</v>
      </c>
      <c r="AO133">
        <f ca="1">IF(AND($F133=AO$2,$E133=V132),1+AO132,IF(AND($F133=AO$2,$E133&lt;&gt;V132),1,AO132))</f>
        <v>3</v>
      </c>
      <c r="AP133">
        <f ca="1">IF(AND($F133=AP$2,$E133=W132),1+AP132,IF(AND($F133=AP$2,$E133&lt;&gt;W132),1,AP132))</f>
        <v>2</v>
      </c>
      <c r="AQ133">
        <f ca="1">IF(AND($F133=AQ$2,$E133=X132),1+AQ132,IF(AND($F133=AQ$2,$E133&lt;&gt;X132),1,AQ132))</f>
        <v>1</v>
      </c>
      <c r="AR133">
        <f ca="1">IF(AND($F133=AR$2,$E133=Y132),1+AR132,IF(AND($F133=AR$2,$E133&lt;&gt;Y132),1,AR132))</f>
        <v>2</v>
      </c>
      <c r="AS133" s="1" t="str">
        <f t="shared" ca="1" si="56"/>
        <v/>
      </c>
      <c r="AT133" s="2" t="str">
        <f t="shared" ca="1" si="56"/>
        <v/>
      </c>
      <c r="AU133" s="2" t="str">
        <f t="shared" ca="1" si="56"/>
        <v/>
      </c>
      <c r="AV133" s="2" t="str">
        <f t="shared" ca="1" si="56"/>
        <v/>
      </c>
      <c r="AW133" s="2" t="str">
        <f t="shared" ca="1" si="56"/>
        <v/>
      </c>
      <c r="AX133" s="2" t="str">
        <f t="shared" ca="1" si="56"/>
        <v/>
      </c>
      <c r="AY133" s="2" t="str">
        <f t="shared" ca="1" si="56"/>
        <v/>
      </c>
      <c r="AZ133" s="2" t="str">
        <f t="shared" ca="1" si="56"/>
        <v/>
      </c>
      <c r="BA133" s="2" t="str">
        <f t="shared" ca="1" si="56"/>
        <v/>
      </c>
      <c r="BB133" s="2" t="str">
        <f t="shared" ca="1" si="56"/>
        <v/>
      </c>
      <c r="BC133" s="2" t="str">
        <f t="shared" ca="1" si="56"/>
        <v/>
      </c>
      <c r="BD133" s="2" t="str">
        <f t="shared" ca="1" si="54"/>
        <v/>
      </c>
      <c r="BE133" s="2" t="str">
        <f t="shared" ca="1" si="54"/>
        <v/>
      </c>
      <c r="BF133" s="2" t="str">
        <f t="shared" ca="1" si="54"/>
        <v/>
      </c>
      <c r="BG133" s="2" t="str">
        <f t="shared" ca="1" si="54"/>
        <v/>
      </c>
      <c r="BH133" s="2" t="str">
        <f t="shared" ca="1" si="54"/>
        <v/>
      </c>
      <c r="BI133" s="2" t="str">
        <f t="shared" ca="1" si="50"/>
        <v/>
      </c>
      <c r="BJ133" s="3" t="str">
        <f t="shared" ca="1" si="50"/>
        <v/>
      </c>
      <c r="BK133">
        <f ca="1">IF(AS132&lt;&gt;"",1+BK132,BK132)</f>
        <v>2</v>
      </c>
      <c r="BL133">
        <f ca="1">IF(AT132&lt;&gt;"",1+BL132,BL132)</f>
        <v>6</v>
      </c>
      <c r="BM133">
        <f ca="1">IF(AU132&lt;&gt;"",1+BM132,BM132)</f>
        <v>5</v>
      </c>
      <c r="BN133">
        <f ca="1">IF(AV132&lt;&gt;"",1+BN132,BN132)</f>
        <v>6</v>
      </c>
      <c r="BO133">
        <f ca="1">IF(AW132&lt;&gt;"",1+BO132,BO132)</f>
        <v>7</v>
      </c>
      <c r="BP133">
        <f ca="1">IF(AX132&lt;&gt;"",1+BP132,BP132)</f>
        <v>9</v>
      </c>
      <c r="BQ133">
        <f ca="1">IF(AY132&lt;&gt;"",1+BQ132,BQ132)</f>
        <v>5</v>
      </c>
      <c r="BR133">
        <f ca="1">IF(AZ132&lt;&gt;"",1+BR132,BR132)</f>
        <v>3</v>
      </c>
      <c r="BS133">
        <f ca="1">IF(BA132&lt;&gt;"",1+BS132,BS132)</f>
        <v>5</v>
      </c>
      <c r="BT133">
        <f ca="1">IF(BB132&lt;&gt;"",1+BT132,BT132)</f>
        <v>3</v>
      </c>
      <c r="BU133">
        <f ca="1">IF(BC132&lt;&gt;"",1+BU132,BU132)</f>
        <v>4</v>
      </c>
      <c r="BV133">
        <f ca="1">IF(BD132&lt;&gt;"",1+BV132,BV132)</f>
        <v>4</v>
      </c>
      <c r="BW133">
        <f ca="1">IF(BE132&lt;&gt;"",1+BW132,BW132)</f>
        <v>2</v>
      </c>
      <c r="BX133">
        <f ca="1">IF(BF132&lt;&gt;"",1+BX132,BX132)</f>
        <v>2</v>
      </c>
      <c r="BY133">
        <f ca="1">IF(BG132&lt;&gt;"",1+BY132,BY132)</f>
        <v>2</v>
      </c>
      <c r="BZ133">
        <f ca="1">IF(BH132&lt;&gt;"",1+BZ132,BZ132)</f>
        <v>1</v>
      </c>
      <c r="CA133">
        <f ca="1">IF(BI132&lt;&gt;"",1+CA132,CA132)</f>
        <v>6</v>
      </c>
      <c r="CB133" s="2">
        <f ca="1">IF(BJ132&lt;&gt;"",1+CB132,CB132)</f>
        <v>2</v>
      </c>
      <c r="CW133" s="3"/>
    </row>
    <row r="134" spans="4:101" customFormat="1" x14ac:dyDescent="0.25">
      <c r="D134">
        <v>132</v>
      </c>
      <c r="E134">
        <f t="shared" ca="1" si="58"/>
        <v>20</v>
      </c>
      <c r="F134">
        <f ca="1">LOOKUP(E134,A:A,B:B)</f>
        <v>17</v>
      </c>
      <c r="H134" s="1">
        <f t="shared" ca="1" si="60"/>
        <v>36</v>
      </c>
      <c r="I134">
        <f t="shared" ca="1" si="60"/>
        <v>2</v>
      </c>
      <c r="J134">
        <f t="shared" ca="1" si="60"/>
        <v>3</v>
      </c>
      <c r="K134">
        <f t="shared" ca="1" si="60"/>
        <v>33</v>
      </c>
      <c r="L134">
        <f t="shared" ca="1" si="60"/>
        <v>32</v>
      </c>
      <c r="M134">
        <f t="shared" ca="1" si="60"/>
        <v>6</v>
      </c>
      <c r="N134">
        <f t="shared" ca="1" si="60"/>
        <v>30</v>
      </c>
      <c r="O134">
        <f t="shared" ca="1" si="60"/>
        <v>29</v>
      </c>
      <c r="P134">
        <f t="shared" ca="1" si="60"/>
        <v>9</v>
      </c>
      <c r="Q134">
        <f t="shared" ca="1" si="60"/>
        <v>10</v>
      </c>
      <c r="R134">
        <f t="shared" ca="1" si="60"/>
        <v>26</v>
      </c>
      <c r="S134">
        <f t="shared" ca="1" si="60"/>
        <v>25</v>
      </c>
      <c r="T134">
        <f t="shared" ca="1" si="60"/>
        <v>13</v>
      </c>
      <c r="U134">
        <f t="shared" ca="1" si="60"/>
        <v>23</v>
      </c>
      <c r="V134">
        <f t="shared" ca="1" si="60"/>
        <v>15</v>
      </c>
      <c r="W134">
        <f t="shared" ca="1" si="59"/>
        <v>16</v>
      </c>
      <c r="X134">
        <f t="shared" ca="1" si="59"/>
        <v>20</v>
      </c>
      <c r="Y134">
        <f t="shared" ca="1" si="59"/>
        <v>19</v>
      </c>
      <c r="AA134" s="1">
        <f ca="1">IF(AND($F134=AA$2,$E134=H133),1+AA133,IF(AND($F134=AA$2,$E134&lt;&gt;H133),1,AA133))</f>
        <v>4</v>
      </c>
      <c r="AB134">
        <f ca="1">IF(AND($F134=AB$2,$E134=I133),1+AB133,IF(AND($F134=AB$2,$E134&lt;&gt;I133),1,AB133))</f>
        <v>2</v>
      </c>
      <c r="AC134">
        <f ca="1">IF(AND($F134=AC$2,$E134=J133),1+AC133,IF(AND($F134=AC$2,$E134&lt;&gt;J133),1,AC133))</f>
        <v>3</v>
      </c>
      <c r="AD134">
        <f ca="1">IF(AND($F134=AD$2,$E134=K133),1+AD133,IF(AND($F134=AD$2,$E134&lt;&gt;K133),1,AD133))</f>
        <v>1</v>
      </c>
      <c r="AE134">
        <f ca="1">IF(AND($F134=AE$2,$E134=L133),1+AE133,IF(AND($F134=AE$2,$E134&lt;&gt;L133),1,AE133))</f>
        <v>1</v>
      </c>
      <c r="AF134">
        <f ca="1">IF(AND($F134=AF$2,$E134=M133),1+AF133,IF(AND($F134=AF$2,$E134&lt;&gt;M133),1,AF133))</f>
        <v>1</v>
      </c>
      <c r="AG134">
        <f ca="1">IF(AND($F134=AG$2,$E134=N133),1+AG133,IF(AND($F134=AG$2,$E134&lt;&gt;N133),1,AG133))</f>
        <v>1</v>
      </c>
      <c r="AH134">
        <f ca="1">IF(AND($F134=AH$2,$E134=O133),1+AH133,IF(AND($F134=AH$2,$E134&lt;&gt;O133),1,AH133))</f>
        <v>3</v>
      </c>
      <c r="AI134">
        <f ca="1">IF(AND($F134=AI$2,$E134=P133),1+AI133,IF(AND($F134=AI$2,$E134&lt;&gt;P133),1,AI133))</f>
        <v>3</v>
      </c>
      <c r="AJ134">
        <f ca="1">IF(AND($F134=AJ$2,$E134=Q133),1+AJ133,IF(AND($F134=AJ$2,$E134&lt;&gt;Q133),1,AJ133))</f>
        <v>3</v>
      </c>
      <c r="AK134">
        <f ca="1">IF(AND($F134=AK$2,$E134=R133),1+AK133,IF(AND($F134=AK$2,$E134&lt;&gt;R133),1,AK133))</f>
        <v>2</v>
      </c>
      <c r="AL134">
        <f ca="1">IF(AND($F134=AL$2,$E134=S133),1+AL133,IF(AND($F134=AL$2,$E134&lt;&gt;S133),1,AL133))</f>
        <v>2</v>
      </c>
      <c r="AM134">
        <f ca="1">IF(AND($F134=AM$2,$E134=T133),1+AM133,IF(AND($F134=AM$2,$E134&lt;&gt;T133),1,AM133))</f>
        <v>2</v>
      </c>
      <c r="AN134">
        <f ca="1">IF(AND($F134=AN$2,$E134=U133),1+AN133,IF(AND($F134=AN$2,$E134&lt;&gt;U133),1,AN133))</f>
        <v>3</v>
      </c>
      <c r="AO134">
        <f ca="1">IF(AND($F134=AO$2,$E134=V133),1+AO133,IF(AND($F134=AO$2,$E134&lt;&gt;V133),1,AO133))</f>
        <v>3</v>
      </c>
      <c r="AP134">
        <f ca="1">IF(AND($F134=AP$2,$E134=W133),1+AP133,IF(AND($F134=AP$2,$E134&lt;&gt;W133),1,AP133))</f>
        <v>2</v>
      </c>
      <c r="AQ134">
        <f ca="1">IF(AND($F134=AQ$2,$E134=X133),1+AQ133,IF(AND($F134=AQ$2,$E134&lt;&gt;X133),1,AQ133))</f>
        <v>2</v>
      </c>
      <c r="AR134">
        <f ca="1">IF(AND($F134=AR$2,$E134=Y133),1+AR133,IF(AND($F134=AR$2,$E134&lt;&gt;Y133),1,AR133))</f>
        <v>2</v>
      </c>
      <c r="AS134" s="1" t="str">
        <f t="shared" ca="1" si="56"/>
        <v/>
      </c>
      <c r="AT134" s="2" t="str">
        <f t="shared" ca="1" si="56"/>
        <v/>
      </c>
      <c r="AU134" s="2" t="str">
        <f t="shared" ca="1" si="56"/>
        <v/>
      </c>
      <c r="AV134" s="2" t="str">
        <f t="shared" ca="1" si="56"/>
        <v/>
      </c>
      <c r="AW134" s="2" t="str">
        <f t="shared" ca="1" si="56"/>
        <v/>
      </c>
      <c r="AX134" s="2" t="str">
        <f t="shared" ca="1" si="56"/>
        <v/>
      </c>
      <c r="AY134" s="2" t="str">
        <f t="shared" ca="1" si="56"/>
        <v/>
      </c>
      <c r="AZ134" s="2" t="str">
        <f t="shared" ca="1" si="56"/>
        <v/>
      </c>
      <c r="BA134" s="2" t="str">
        <f t="shared" ca="1" si="56"/>
        <v/>
      </c>
      <c r="BB134" s="2" t="str">
        <f t="shared" ca="1" si="56"/>
        <v/>
      </c>
      <c r="BC134" s="2" t="str">
        <f t="shared" ca="1" si="56"/>
        <v/>
      </c>
      <c r="BD134" s="2" t="str">
        <f t="shared" ca="1" si="54"/>
        <v/>
      </c>
      <c r="BE134" s="2" t="str">
        <f t="shared" ca="1" si="54"/>
        <v/>
      </c>
      <c r="BF134" s="2" t="str">
        <f t="shared" ca="1" si="54"/>
        <v/>
      </c>
      <c r="BG134" s="2" t="str">
        <f t="shared" ca="1" si="54"/>
        <v/>
      </c>
      <c r="BH134" s="2" t="str">
        <f t="shared" ca="1" si="54"/>
        <v/>
      </c>
      <c r="BI134" s="2" t="str">
        <f t="shared" ca="1" si="50"/>
        <v/>
      </c>
      <c r="BJ134" s="3" t="str">
        <f t="shared" ca="1" si="50"/>
        <v/>
      </c>
      <c r="BK134">
        <f ca="1">IF(AS133&lt;&gt;"",1+BK133,BK133)</f>
        <v>2</v>
      </c>
      <c r="BL134">
        <f ca="1">IF(AT133&lt;&gt;"",1+BL133,BL133)</f>
        <v>6</v>
      </c>
      <c r="BM134">
        <f ca="1">IF(AU133&lt;&gt;"",1+BM133,BM133)</f>
        <v>5</v>
      </c>
      <c r="BN134">
        <f ca="1">IF(AV133&lt;&gt;"",1+BN133,BN133)</f>
        <v>6</v>
      </c>
      <c r="BO134">
        <f ca="1">IF(AW133&lt;&gt;"",1+BO133,BO133)</f>
        <v>7</v>
      </c>
      <c r="BP134">
        <f ca="1">IF(AX133&lt;&gt;"",1+BP133,BP133)</f>
        <v>9</v>
      </c>
      <c r="BQ134">
        <f ca="1">IF(AY133&lt;&gt;"",1+BQ133,BQ133)</f>
        <v>5</v>
      </c>
      <c r="BR134">
        <f ca="1">IF(AZ133&lt;&gt;"",1+BR133,BR133)</f>
        <v>3</v>
      </c>
      <c r="BS134">
        <f ca="1">IF(BA133&lt;&gt;"",1+BS133,BS133)</f>
        <v>5</v>
      </c>
      <c r="BT134">
        <f ca="1">IF(BB133&lt;&gt;"",1+BT133,BT133)</f>
        <v>3</v>
      </c>
      <c r="BU134">
        <f ca="1">IF(BC133&lt;&gt;"",1+BU133,BU133)</f>
        <v>4</v>
      </c>
      <c r="BV134">
        <f ca="1">IF(BD133&lt;&gt;"",1+BV133,BV133)</f>
        <v>4</v>
      </c>
      <c r="BW134">
        <f ca="1">IF(BE133&lt;&gt;"",1+BW133,BW133)</f>
        <v>2</v>
      </c>
      <c r="BX134">
        <f ca="1">IF(BF133&lt;&gt;"",1+BX133,BX133)</f>
        <v>2</v>
      </c>
      <c r="BY134">
        <f ca="1">IF(BG133&lt;&gt;"",1+BY133,BY133)</f>
        <v>2</v>
      </c>
      <c r="BZ134">
        <f ca="1">IF(BH133&lt;&gt;"",1+BZ133,BZ133)</f>
        <v>1</v>
      </c>
      <c r="CA134">
        <f ca="1">IF(BI133&lt;&gt;"",1+CA133,CA133)</f>
        <v>6</v>
      </c>
      <c r="CB134" s="2">
        <f ca="1">IF(BJ133&lt;&gt;"",1+CB133,CB133)</f>
        <v>2</v>
      </c>
      <c r="CW134" s="3"/>
    </row>
    <row r="135" spans="4:101" customFormat="1" x14ac:dyDescent="0.25">
      <c r="D135">
        <v>133</v>
      </c>
      <c r="E135">
        <f t="shared" ca="1" si="58"/>
        <v>25</v>
      </c>
      <c r="F135">
        <f ca="1">LOOKUP(E135,A:A,B:B)</f>
        <v>12</v>
      </c>
      <c r="H135" s="1">
        <f t="shared" ca="1" si="60"/>
        <v>36</v>
      </c>
      <c r="I135">
        <f t="shared" ca="1" si="60"/>
        <v>2</v>
      </c>
      <c r="J135">
        <f t="shared" ca="1" si="60"/>
        <v>3</v>
      </c>
      <c r="K135">
        <f t="shared" ca="1" si="60"/>
        <v>33</v>
      </c>
      <c r="L135">
        <f t="shared" ca="1" si="60"/>
        <v>32</v>
      </c>
      <c r="M135">
        <f t="shared" ca="1" si="60"/>
        <v>6</v>
      </c>
      <c r="N135">
        <f t="shared" ca="1" si="60"/>
        <v>30</v>
      </c>
      <c r="O135">
        <f t="shared" ca="1" si="60"/>
        <v>29</v>
      </c>
      <c r="P135">
        <f t="shared" ca="1" si="60"/>
        <v>9</v>
      </c>
      <c r="Q135">
        <f t="shared" ca="1" si="60"/>
        <v>10</v>
      </c>
      <c r="R135">
        <f t="shared" ca="1" si="60"/>
        <v>26</v>
      </c>
      <c r="S135">
        <f t="shared" ca="1" si="60"/>
        <v>25</v>
      </c>
      <c r="T135">
        <f t="shared" ca="1" si="60"/>
        <v>13</v>
      </c>
      <c r="U135">
        <f t="shared" ca="1" si="60"/>
        <v>23</v>
      </c>
      <c r="V135">
        <f t="shared" ca="1" si="60"/>
        <v>15</v>
      </c>
      <c r="W135">
        <f t="shared" ca="1" si="59"/>
        <v>16</v>
      </c>
      <c r="X135">
        <f t="shared" ca="1" si="59"/>
        <v>20</v>
      </c>
      <c r="Y135">
        <f t="shared" ca="1" si="59"/>
        <v>19</v>
      </c>
      <c r="AA135" s="1">
        <f ca="1">IF(AND($F135=AA$2,$E135=H134),1+AA134,IF(AND($F135=AA$2,$E135&lt;&gt;H134),1,AA134))</f>
        <v>4</v>
      </c>
      <c r="AB135">
        <f ca="1">IF(AND($F135=AB$2,$E135=I134),1+AB134,IF(AND($F135=AB$2,$E135&lt;&gt;I134),1,AB134))</f>
        <v>2</v>
      </c>
      <c r="AC135">
        <f ca="1">IF(AND($F135=AC$2,$E135=J134),1+AC134,IF(AND($F135=AC$2,$E135&lt;&gt;J134),1,AC134))</f>
        <v>3</v>
      </c>
      <c r="AD135">
        <f ca="1">IF(AND($F135=AD$2,$E135=K134),1+AD134,IF(AND($F135=AD$2,$E135&lt;&gt;K134),1,AD134))</f>
        <v>1</v>
      </c>
      <c r="AE135">
        <f ca="1">IF(AND($F135=AE$2,$E135=L134),1+AE134,IF(AND($F135=AE$2,$E135&lt;&gt;L134),1,AE134))</f>
        <v>1</v>
      </c>
      <c r="AF135">
        <f ca="1">IF(AND($F135=AF$2,$E135=M134),1+AF134,IF(AND($F135=AF$2,$E135&lt;&gt;M134),1,AF134))</f>
        <v>1</v>
      </c>
      <c r="AG135">
        <f ca="1">IF(AND($F135=AG$2,$E135=N134),1+AG134,IF(AND($F135=AG$2,$E135&lt;&gt;N134),1,AG134))</f>
        <v>1</v>
      </c>
      <c r="AH135">
        <f ca="1">IF(AND($F135=AH$2,$E135=O134),1+AH134,IF(AND($F135=AH$2,$E135&lt;&gt;O134),1,AH134))</f>
        <v>3</v>
      </c>
      <c r="AI135">
        <f ca="1">IF(AND($F135=AI$2,$E135=P134),1+AI134,IF(AND($F135=AI$2,$E135&lt;&gt;P134),1,AI134))</f>
        <v>3</v>
      </c>
      <c r="AJ135">
        <f ca="1">IF(AND($F135=AJ$2,$E135=Q134),1+AJ134,IF(AND($F135=AJ$2,$E135&lt;&gt;Q134),1,AJ134))</f>
        <v>3</v>
      </c>
      <c r="AK135">
        <f ca="1">IF(AND($F135=AK$2,$E135=R134),1+AK134,IF(AND($F135=AK$2,$E135&lt;&gt;R134),1,AK134))</f>
        <v>2</v>
      </c>
      <c r="AL135">
        <f ca="1">IF(AND($F135=AL$2,$E135=S134),1+AL134,IF(AND($F135=AL$2,$E135&lt;&gt;S134),1,AL134))</f>
        <v>3</v>
      </c>
      <c r="AM135">
        <f ca="1">IF(AND($F135=AM$2,$E135=T134),1+AM134,IF(AND($F135=AM$2,$E135&lt;&gt;T134),1,AM134))</f>
        <v>2</v>
      </c>
      <c r="AN135">
        <f ca="1">IF(AND($F135=AN$2,$E135=U134),1+AN134,IF(AND($F135=AN$2,$E135&lt;&gt;U134),1,AN134))</f>
        <v>3</v>
      </c>
      <c r="AO135">
        <f ca="1">IF(AND($F135=AO$2,$E135=V134),1+AO134,IF(AND($F135=AO$2,$E135&lt;&gt;V134),1,AO134))</f>
        <v>3</v>
      </c>
      <c r="AP135">
        <f ca="1">IF(AND($F135=AP$2,$E135=W134),1+AP134,IF(AND($F135=AP$2,$E135&lt;&gt;W134),1,AP134))</f>
        <v>2</v>
      </c>
      <c r="AQ135">
        <f ca="1">IF(AND($F135=AQ$2,$E135=X134),1+AQ134,IF(AND($F135=AQ$2,$E135&lt;&gt;X134),1,AQ134))</f>
        <v>2</v>
      </c>
      <c r="AR135">
        <f ca="1">IF(AND($F135=AR$2,$E135=Y134),1+AR134,IF(AND($F135=AR$2,$E135&lt;&gt;Y134),1,AR134))</f>
        <v>2</v>
      </c>
      <c r="AS135" s="1" t="str">
        <f t="shared" ca="1" si="56"/>
        <v/>
      </c>
      <c r="AT135" s="2" t="str">
        <f t="shared" ca="1" si="56"/>
        <v/>
      </c>
      <c r="AU135" s="2" t="str">
        <f t="shared" ca="1" si="56"/>
        <v/>
      </c>
      <c r="AV135" s="2" t="str">
        <f t="shared" ca="1" si="56"/>
        <v/>
      </c>
      <c r="AW135" s="2" t="str">
        <f t="shared" ca="1" si="56"/>
        <v/>
      </c>
      <c r="AX135" s="2" t="str">
        <f t="shared" ca="1" si="56"/>
        <v/>
      </c>
      <c r="AY135" s="2" t="str">
        <f t="shared" ca="1" si="56"/>
        <v/>
      </c>
      <c r="AZ135" s="2" t="str">
        <f t="shared" ca="1" si="56"/>
        <v/>
      </c>
      <c r="BA135" s="2" t="str">
        <f t="shared" ca="1" si="56"/>
        <v/>
      </c>
      <c r="BB135" s="2">
        <f t="shared" ca="1" si="56"/>
        <v>3</v>
      </c>
      <c r="BC135" s="2" t="str">
        <f t="shared" ca="1" si="56"/>
        <v/>
      </c>
      <c r="BD135" s="2" t="str">
        <f t="shared" ca="1" si="54"/>
        <v/>
      </c>
      <c r="BE135" s="2" t="str">
        <f t="shared" ca="1" si="54"/>
        <v/>
      </c>
      <c r="BF135" s="2" t="str">
        <f t="shared" ca="1" si="54"/>
        <v/>
      </c>
      <c r="BG135" s="2" t="str">
        <f t="shared" ca="1" si="54"/>
        <v/>
      </c>
      <c r="BH135" s="2" t="str">
        <f t="shared" ca="1" si="54"/>
        <v/>
      </c>
      <c r="BI135" s="2" t="str">
        <f t="shared" ca="1" si="50"/>
        <v/>
      </c>
      <c r="BJ135" s="3" t="str">
        <f t="shared" ca="1" si="50"/>
        <v/>
      </c>
      <c r="BK135">
        <f ca="1">IF(AS134&lt;&gt;"",1+BK134,BK134)</f>
        <v>2</v>
      </c>
      <c r="BL135">
        <f ca="1">IF(AT134&lt;&gt;"",1+BL134,BL134)</f>
        <v>6</v>
      </c>
      <c r="BM135">
        <f ca="1">IF(AU134&lt;&gt;"",1+BM134,BM134)</f>
        <v>5</v>
      </c>
      <c r="BN135">
        <f ca="1">IF(AV134&lt;&gt;"",1+BN134,BN134)</f>
        <v>6</v>
      </c>
      <c r="BO135">
        <f ca="1">IF(AW134&lt;&gt;"",1+BO134,BO134)</f>
        <v>7</v>
      </c>
      <c r="BP135">
        <f ca="1">IF(AX134&lt;&gt;"",1+BP134,BP134)</f>
        <v>9</v>
      </c>
      <c r="BQ135">
        <f ca="1">IF(AY134&lt;&gt;"",1+BQ134,BQ134)</f>
        <v>5</v>
      </c>
      <c r="BR135">
        <f ca="1">IF(AZ134&lt;&gt;"",1+BR134,BR134)</f>
        <v>3</v>
      </c>
      <c r="BS135">
        <f ca="1">IF(BA134&lt;&gt;"",1+BS134,BS134)</f>
        <v>5</v>
      </c>
      <c r="BT135">
        <f ca="1">IF(BB134&lt;&gt;"",1+BT134,BT134)</f>
        <v>3</v>
      </c>
      <c r="BU135">
        <f ca="1">IF(BC134&lt;&gt;"",1+BU134,BU134)</f>
        <v>4</v>
      </c>
      <c r="BV135">
        <f ca="1">IF(BD134&lt;&gt;"",1+BV134,BV134)</f>
        <v>4</v>
      </c>
      <c r="BW135">
        <f ca="1">IF(BE134&lt;&gt;"",1+BW134,BW134)</f>
        <v>2</v>
      </c>
      <c r="BX135">
        <f ca="1">IF(BF134&lt;&gt;"",1+BX134,BX134)</f>
        <v>2</v>
      </c>
      <c r="BY135">
        <f ca="1">IF(BG134&lt;&gt;"",1+BY134,BY134)</f>
        <v>2</v>
      </c>
      <c r="BZ135">
        <f ca="1">IF(BH134&lt;&gt;"",1+BZ134,BZ134)</f>
        <v>1</v>
      </c>
      <c r="CA135">
        <f ca="1">IF(BI134&lt;&gt;"",1+CA134,CA134)</f>
        <v>6</v>
      </c>
      <c r="CB135" s="2">
        <f ca="1">IF(BJ134&lt;&gt;"",1+CB134,CB134)</f>
        <v>2</v>
      </c>
      <c r="CW135" s="3"/>
    </row>
    <row r="136" spans="4:101" customFormat="1" x14ac:dyDescent="0.25">
      <c r="D136">
        <v>134</v>
      </c>
      <c r="E136">
        <f t="shared" ca="1" si="58"/>
        <v>27</v>
      </c>
      <c r="F136">
        <f ca="1">LOOKUP(E136,A:A,B:B)</f>
        <v>10</v>
      </c>
      <c r="H136" s="1">
        <f t="shared" ca="1" si="60"/>
        <v>36</v>
      </c>
      <c r="I136">
        <f t="shared" ca="1" si="60"/>
        <v>2</v>
      </c>
      <c r="J136">
        <f t="shared" ca="1" si="60"/>
        <v>3</v>
      </c>
      <c r="K136">
        <f t="shared" ca="1" si="60"/>
        <v>33</v>
      </c>
      <c r="L136">
        <f t="shared" ca="1" si="60"/>
        <v>32</v>
      </c>
      <c r="M136">
        <f t="shared" ca="1" si="60"/>
        <v>6</v>
      </c>
      <c r="N136">
        <f t="shared" ca="1" si="60"/>
        <v>30</v>
      </c>
      <c r="O136">
        <f t="shared" ca="1" si="60"/>
        <v>29</v>
      </c>
      <c r="P136">
        <f t="shared" ca="1" si="60"/>
        <v>9</v>
      </c>
      <c r="Q136">
        <f t="shared" ca="1" si="60"/>
        <v>27</v>
      </c>
      <c r="R136">
        <f t="shared" ca="1" si="60"/>
        <v>26</v>
      </c>
      <c r="S136">
        <f t="shared" ca="1" si="60"/>
        <v>25</v>
      </c>
      <c r="T136">
        <f t="shared" ca="1" si="60"/>
        <v>13</v>
      </c>
      <c r="U136">
        <f t="shared" ca="1" si="60"/>
        <v>23</v>
      </c>
      <c r="V136">
        <f t="shared" ca="1" si="60"/>
        <v>15</v>
      </c>
      <c r="W136">
        <f t="shared" ca="1" si="59"/>
        <v>16</v>
      </c>
      <c r="X136">
        <f t="shared" ca="1" si="59"/>
        <v>20</v>
      </c>
      <c r="Y136">
        <f t="shared" ca="1" si="59"/>
        <v>19</v>
      </c>
      <c r="AA136" s="1">
        <f ca="1">IF(AND($F136=AA$2,$E136=H135),1+AA135,IF(AND($F136=AA$2,$E136&lt;&gt;H135),1,AA135))</f>
        <v>4</v>
      </c>
      <c r="AB136">
        <f ca="1">IF(AND($F136=AB$2,$E136=I135),1+AB135,IF(AND($F136=AB$2,$E136&lt;&gt;I135),1,AB135))</f>
        <v>2</v>
      </c>
      <c r="AC136">
        <f ca="1">IF(AND($F136=AC$2,$E136=J135),1+AC135,IF(AND($F136=AC$2,$E136&lt;&gt;J135),1,AC135))</f>
        <v>3</v>
      </c>
      <c r="AD136">
        <f ca="1">IF(AND($F136=AD$2,$E136=K135),1+AD135,IF(AND($F136=AD$2,$E136&lt;&gt;K135),1,AD135))</f>
        <v>1</v>
      </c>
      <c r="AE136">
        <f ca="1">IF(AND($F136=AE$2,$E136=L135),1+AE135,IF(AND($F136=AE$2,$E136&lt;&gt;L135),1,AE135))</f>
        <v>1</v>
      </c>
      <c r="AF136">
        <f ca="1">IF(AND($F136=AF$2,$E136=M135),1+AF135,IF(AND($F136=AF$2,$E136&lt;&gt;M135),1,AF135))</f>
        <v>1</v>
      </c>
      <c r="AG136">
        <f ca="1">IF(AND($F136=AG$2,$E136=N135),1+AG135,IF(AND($F136=AG$2,$E136&lt;&gt;N135),1,AG135))</f>
        <v>1</v>
      </c>
      <c r="AH136">
        <f ca="1">IF(AND($F136=AH$2,$E136=O135),1+AH135,IF(AND($F136=AH$2,$E136&lt;&gt;O135),1,AH135))</f>
        <v>3</v>
      </c>
      <c r="AI136">
        <f ca="1">IF(AND($F136=AI$2,$E136=P135),1+AI135,IF(AND($F136=AI$2,$E136&lt;&gt;P135),1,AI135))</f>
        <v>3</v>
      </c>
      <c r="AJ136">
        <f ca="1">IF(AND($F136=AJ$2,$E136=Q135),1+AJ135,IF(AND($F136=AJ$2,$E136&lt;&gt;Q135),1,AJ135))</f>
        <v>1</v>
      </c>
      <c r="AK136">
        <f ca="1">IF(AND($F136=AK$2,$E136=R135),1+AK135,IF(AND($F136=AK$2,$E136&lt;&gt;R135),1,AK135))</f>
        <v>2</v>
      </c>
      <c r="AL136">
        <f ca="1">IF(AND($F136=AL$2,$E136=S135),1+AL135,IF(AND($F136=AL$2,$E136&lt;&gt;S135),1,AL135))</f>
        <v>3</v>
      </c>
      <c r="AM136">
        <f ca="1">IF(AND($F136=AM$2,$E136=T135),1+AM135,IF(AND($F136=AM$2,$E136&lt;&gt;T135),1,AM135))</f>
        <v>2</v>
      </c>
      <c r="AN136">
        <f ca="1">IF(AND($F136=AN$2,$E136=U135),1+AN135,IF(AND($F136=AN$2,$E136&lt;&gt;U135),1,AN135))</f>
        <v>3</v>
      </c>
      <c r="AO136">
        <f ca="1">IF(AND($F136=AO$2,$E136=V135),1+AO135,IF(AND($F136=AO$2,$E136&lt;&gt;V135),1,AO135))</f>
        <v>3</v>
      </c>
      <c r="AP136">
        <f ca="1">IF(AND($F136=AP$2,$E136=W135),1+AP135,IF(AND($F136=AP$2,$E136&lt;&gt;W135),1,AP135))</f>
        <v>2</v>
      </c>
      <c r="AQ136">
        <f ca="1">IF(AND($F136=AQ$2,$E136=X135),1+AQ135,IF(AND($F136=AQ$2,$E136&lt;&gt;X135),1,AQ135))</f>
        <v>2</v>
      </c>
      <c r="AR136">
        <f ca="1">IF(AND($F136=AR$2,$E136=Y135),1+AR135,IF(AND($F136=AR$2,$E136&lt;&gt;Y135),1,AR135))</f>
        <v>2</v>
      </c>
      <c r="AS136" s="1" t="str">
        <f t="shared" ca="1" si="56"/>
        <v/>
      </c>
      <c r="AT136" s="2" t="str">
        <f t="shared" ca="1" si="56"/>
        <v/>
      </c>
      <c r="AU136" s="2" t="str">
        <f t="shared" ca="1" si="56"/>
        <v/>
      </c>
      <c r="AV136" s="2" t="str">
        <f t="shared" ca="1" si="56"/>
        <v/>
      </c>
      <c r="AW136" s="2" t="str">
        <f t="shared" ca="1" si="56"/>
        <v/>
      </c>
      <c r="AX136" s="2" t="str">
        <f t="shared" ca="1" si="56"/>
        <v/>
      </c>
      <c r="AY136" s="2" t="str">
        <f t="shared" ca="1" si="56"/>
        <v/>
      </c>
      <c r="AZ136" s="2" t="str">
        <f t="shared" ca="1" si="56"/>
        <v/>
      </c>
      <c r="BA136" s="2" t="str">
        <f t="shared" ca="1" si="56"/>
        <v/>
      </c>
      <c r="BB136" s="2" t="str">
        <f t="shared" ca="1" si="56"/>
        <v/>
      </c>
      <c r="BC136" s="2" t="str">
        <f t="shared" ca="1" si="56"/>
        <v/>
      </c>
      <c r="BD136" s="2" t="str">
        <f t="shared" ca="1" si="54"/>
        <v/>
      </c>
      <c r="BE136" s="2" t="str">
        <f t="shared" ca="1" si="54"/>
        <v/>
      </c>
      <c r="BF136" s="2" t="str">
        <f t="shared" ca="1" si="54"/>
        <v/>
      </c>
      <c r="BG136" s="2" t="str">
        <f t="shared" ca="1" si="54"/>
        <v/>
      </c>
      <c r="BH136" s="2" t="str">
        <f t="shared" ca="1" si="54"/>
        <v/>
      </c>
      <c r="BI136" s="2" t="str">
        <f t="shared" ca="1" si="50"/>
        <v/>
      </c>
      <c r="BJ136" s="3" t="str">
        <f t="shared" ca="1" si="50"/>
        <v/>
      </c>
      <c r="BK136">
        <f ca="1">IF(AS135&lt;&gt;"",1+BK135,BK135)</f>
        <v>2</v>
      </c>
      <c r="BL136">
        <f ca="1">IF(AT135&lt;&gt;"",1+BL135,BL135)</f>
        <v>6</v>
      </c>
      <c r="BM136">
        <f ca="1">IF(AU135&lt;&gt;"",1+BM135,BM135)</f>
        <v>5</v>
      </c>
      <c r="BN136">
        <f ca="1">IF(AV135&lt;&gt;"",1+BN135,BN135)</f>
        <v>6</v>
      </c>
      <c r="BO136">
        <f ca="1">IF(AW135&lt;&gt;"",1+BO135,BO135)</f>
        <v>7</v>
      </c>
      <c r="BP136">
        <f ca="1">IF(AX135&lt;&gt;"",1+BP135,BP135)</f>
        <v>9</v>
      </c>
      <c r="BQ136">
        <f ca="1">IF(AY135&lt;&gt;"",1+BQ135,BQ135)</f>
        <v>5</v>
      </c>
      <c r="BR136">
        <f ca="1">IF(AZ135&lt;&gt;"",1+BR135,BR135)</f>
        <v>3</v>
      </c>
      <c r="BS136">
        <f ca="1">IF(BA135&lt;&gt;"",1+BS135,BS135)</f>
        <v>5</v>
      </c>
      <c r="BT136">
        <f ca="1">IF(BB135&lt;&gt;"",1+BT135,BT135)</f>
        <v>4</v>
      </c>
      <c r="BU136">
        <f ca="1">IF(BC135&lt;&gt;"",1+BU135,BU135)</f>
        <v>4</v>
      </c>
      <c r="BV136">
        <f ca="1">IF(BD135&lt;&gt;"",1+BV135,BV135)</f>
        <v>4</v>
      </c>
      <c r="BW136">
        <f ca="1">IF(BE135&lt;&gt;"",1+BW135,BW135)</f>
        <v>2</v>
      </c>
      <c r="BX136">
        <f ca="1">IF(BF135&lt;&gt;"",1+BX135,BX135)</f>
        <v>2</v>
      </c>
      <c r="BY136">
        <f ca="1">IF(BG135&lt;&gt;"",1+BY135,BY135)</f>
        <v>2</v>
      </c>
      <c r="BZ136">
        <f ca="1">IF(BH135&lt;&gt;"",1+BZ135,BZ135)</f>
        <v>1</v>
      </c>
      <c r="CA136">
        <f ca="1">IF(BI135&lt;&gt;"",1+CA135,CA135)</f>
        <v>6</v>
      </c>
      <c r="CB136" s="2">
        <f ca="1">IF(BJ135&lt;&gt;"",1+CB135,CB135)</f>
        <v>2</v>
      </c>
      <c r="CW136" s="3"/>
    </row>
    <row r="137" spans="4:101" customFormat="1" x14ac:dyDescent="0.25">
      <c r="D137">
        <v>135</v>
      </c>
      <c r="E137">
        <f t="shared" ca="1" si="58"/>
        <v>36</v>
      </c>
      <c r="F137">
        <f ca="1">LOOKUP(E137,A:A,B:B)</f>
        <v>1</v>
      </c>
      <c r="H137" s="1">
        <f t="shared" ca="1" si="60"/>
        <v>36</v>
      </c>
      <c r="I137">
        <f t="shared" ca="1" si="60"/>
        <v>2</v>
      </c>
      <c r="J137">
        <f t="shared" ca="1" si="60"/>
        <v>3</v>
      </c>
      <c r="K137">
        <f t="shared" ca="1" si="60"/>
        <v>33</v>
      </c>
      <c r="L137">
        <f t="shared" ca="1" si="60"/>
        <v>32</v>
      </c>
      <c r="M137">
        <f t="shared" ca="1" si="60"/>
        <v>6</v>
      </c>
      <c r="N137">
        <f t="shared" ca="1" si="60"/>
        <v>30</v>
      </c>
      <c r="O137">
        <f t="shared" ca="1" si="60"/>
        <v>29</v>
      </c>
      <c r="P137">
        <f t="shared" ca="1" si="60"/>
        <v>9</v>
      </c>
      <c r="Q137">
        <f t="shared" ca="1" si="60"/>
        <v>27</v>
      </c>
      <c r="R137">
        <f t="shared" ca="1" si="60"/>
        <v>26</v>
      </c>
      <c r="S137">
        <f t="shared" ca="1" si="60"/>
        <v>25</v>
      </c>
      <c r="T137">
        <f t="shared" ca="1" si="60"/>
        <v>13</v>
      </c>
      <c r="U137">
        <f t="shared" ca="1" si="60"/>
        <v>23</v>
      </c>
      <c r="V137">
        <f t="shared" ca="1" si="60"/>
        <v>15</v>
      </c>
      <c r="W137">
        <f t="shared" ca="1" si="59"/>
        <v>16</v>
      </c>
      <c r="X137">
        <f t="shared" ca="1" si="59"/>
        <v>20</v>
      </c>
      <c r="Y137">
        <f t="shared" ca="1" si="59"/>
        <v>19</v>
      </c>
      <c r="AA137" s="1">
        <f ca="1">IF(AND($F137=AA$2,$E137=H136),1+AA136,IF(AND($F137=AA$2,$E137&lt;&gt;H136),1,AA136))</f>
        <v>5</v>
      </c>
      <c r="AB137">
        <f ca="1">IF(AND($F137=AB$2,$E137=I136),1+AB136,IF(AND($F137=AB$2,$E137&lt;&gt;I136),1,AB136))</f>
        <v>2</v>
      </c>
      <c r="AC137">
        <f ca="1">IF(AND($F137=AC$2,$E137=J136),1+AC136,IF(AND($F137=AC$2,$E137&lt;&gt;J136),1,AC136))</f>
        <v>3</v>
      </c>
      <c r="AD137">
        <f ca="1">IF(AND($F137=AD$2,$E137=K136),1+AD136,IF(AND($F137=AD$2,$E137&lt;&gt;K136),1,AD136))</f>
        <v>1</v>
      </c>
      <c r="AE137">
        <f ca="1">IF(AND($F137=AE$2,$E137=L136),1+AE136,IF(AND($F137=AE$2,$E137&lt;&gt;L136),1,AE136))</f>
        <v>1</v>
      </c>
      <c r="AF137">
        <f ca="1">IF(AND($F137=AF$2,$E137=M136),1+AF136,IF(AND($F137=AF$2,$E137&lt;&gt;M136),1,AF136))</f>
        <v>1</v>
      </c>
      <c r="AG137">
        <f ca="1">IF(AND($F137=AG$2,$E137=N136),1+AG136,IF(AND($F137=AG$2,$E137&lt;&gt;N136),1,AG136))</f>
        <v>1</v>
      </c>
      <c r="AH137">
        <f ca="1">IF(AND($F137=AH$2,$E137=O136),1+AH136,IF(AND($F137=AH$2,$E137&lt;&gt;O136),1,AH136))</f>
        <v>3</v>
      </c>
      <c r="AI137">
        <f ca="1">IF(AND($F137=AI$2,$E137=P136),1+AI136,IF(AND($F137=AI$2,$E137&lt;&gt;P136),1,AI136))</f>
        <v>3</v>
      </c>
      <c r="AJ137">
        <f ca="1">IF(AND($F137=AJ$2,$E137=Q136),1+AJ136,IF(AND($F137=AJ$2,$E137&lt;&gt;Q136),1,AJ136))</f>
        <v>1</v>
      </c>
      <c r="AK137">
        <f ca="1">IF(AND($F137=AK$2,$E137=R136),1+AK136,IF(AND($F137=AK$2,$E137&lt;&gt;R136),1,AK136))</f>
        <v>2</v>
      </c>
      <c r="AL137">
        <f ca="1">IF(AND($F137=AL$2,$E137=S136),1+AL136,IF(AND($F137=AL$2,$E137&lt;&gt;S136),1,AL136))</f>
        <v>3</v>
      </c>
      <c r="AM137">
        <f ca="1">IF(AND($F137=AM$2,$E137=T136),1+AM136,IF(AND($F137=AM$2,$E137&lt;&gt;T136),1,AM136))</f>
        <v>2</v>
      </c>
      <c r="AN137">
        <f ca="1">IF(AND($F137=AN$2,$E137=U136),1+AN136,IF(AND($F137=AN$2,$E137&lt;&gt;U136),1,AN136))</f>
        <v>3</v>
      </c>
      <c r="AO137">
        <f ca="1">IF(AND($F137=AO$2,$E137=V136),1+AO136,IF(AND($F137=AO$2,$E137&lt;&gt;V136),1,AO136))</f>
        <v>3</v>
      </c>
      <c r="AP137">
        <f ca="1">IF(AND($F137=AP$2,$E137=W136),1+AP136,IF(AND($F137=AP$2,$E137&lt;&gt;W136),1,AP136))</f>
        <v>2</v>
      </c>
      <c r="AQ137">
        <f ca="1">IF(AND($F137=AQ$2,$E137=X136),1+AQ136,IF(AND($F137=AQ$2,$E137&lt;&gt;X136),1,AQ136))</f>
        <v>2</v>
      </c>
      <c r="AR137">
        <f ca="1">IF(AND($F137=AR$2,$E137=Y136),1+AR136,IF(AND($F137=AR$2,$E137&lt;&gt;Y136),1,AR136))</f>
        <v>2</v>
      </c>
      <c r="AS137" s="1" t="str">
        <f t="shared" ca="1" si="56"/>
        <v/>
      </c>
      <c r="AT137" s="2" t="str">
        <f t="shared" ca="1" si="56"/>
        <v/>
      </c>
      <c r="AU137" s="2" t="str">
        <f t="shared" ca="1" si="56"/>
        <v/>
      </c>
      <c r="AV137" s="2" t="str">
        <f t="shared" ca="1" si="56"/>
        <v/>
      </c>
      <c r="AW137" s="2" t="str">
        <f t="shared" ca="1" si="56"/>
        <v/>
      </c>
      <c r="AX137" s="2" t="str">
        <f t="shared" ca="1" si="56"/>
        <v/>
      </c>
      <c r="AY137" s="2" t="str">
        <f t="shared" ca="1" si="56"/>
        <v/>
      </c>
      <c r="AZ137" s="2" t="str">
        <f t="shared" ca="1" si="56"/>
        <v/>
      </c>
      <c r="BA137" s="2" t="str">
        <f t="shared" ca="1" si="56"/>
        <v/>
      </c>
      <c r="BB137" s="2" t="str">
        <f t="shared" ca="1" si="56"/>
        <v/>
      </c>
      <c r="BC137" s="2" t="str">
        <f t="shared" ca="1" si="56"/>
        <v/>
      </c>
      <c r="BD137" s="2" t="str">
        <f t="shared" ca="1" si="54"/>
        <v/>
      </c>
      <c r="BE137" s="2" t="str">
        <f t="shared" ca="1" si="54"/>
        <v/>
      </c>
      <c r="BF137" s="2" t="str">
        <f t="shared" ca="1" si="54"/>
        <v/>
      </c>
      <c r="BG137" s="2" t="str">
        <f t="shared" ca="1" si="54"/>
        <v/>
      </c>
      <c r="BH137" s="2" t="str">
        <f t="shared" ca="1" si="54"/>
        <v/>
      </c>
      <c r="BI137" s="2" t="str">
        <f t="shared" ca="1" si="50"/>
        <v/>
      </c>
      <c r="BJ137" s="3" t="str">
        <f t="shared" ca="1" si="50"/>
        <v/>
      </c>
      <c r="BK137">
        <f ca="1">IF(AS136&lt;&gt;"",1+BK136,BK136)</f>
        <v>2</v>
      </c>
      <c r="BL137">
        <f ca="1">IF(AT136&lt;&gt;"",1+BL136,BL136)</f>
        <v>6</v>
      </c>
      <c r="BM137">
        <f ca="1">IF(AU136&lt;&gt;"",1+BM136,BM136)</f>
        <v>5</v>
      </c>
      <c r="BN137">
        <f ca="1">IF(AV136&lt;&gt;"",1+BN136,BN136)</f>
        <v>6</v>
      </c>
      <c r="BO137">
        <f ca="1">IF(AW136&lt;&gt;"",1+BO136,BO136)</f>
        <v>7</v>
      </c>
      <c r="BP137">
        <f ca="1">IF(AX136&lt;&gt;"",1+BP136,BP136)</f>
        <v>9</v>
      </c>
      <c r="BQ137">
        <f ca="1">IF(AY136&lt;&gt;"",1+BQ136,BQ136)</f>
        <v>5</v>
      </c>
      <c r="BR137">
        <f ca="1">IF(AZ136&lt;&gt;"",1+BR136,BR136)</f>
        <v>3</v>
      </c>
      <c r="BS137">
        <f ca="1">IF(BA136&lt;&gt;"",1+BS136,BS136)</f>
        <v>5</v>
      </c>
      <c r="BT137">
        <f ca="1">IF(BB136&lt;&gt;"",1+BT136,BT136)</f>
        <v>4</v>
      </c>
      <c r="BU137">
        <f ca="1">IF(BC136&lt;&gt;"",1+BU136,BU136)</f>
        <v>4</v>
      </c>
      <c r="BV137">
        <f ca="1">IF(BD136&lt;&gt;"",1+BV136,BV136)</f>
        <v>4</v>
      </c>
      <c r="BW137">
        <f ca="1">IF(BE136&lt;&gt;"",1+BW136,BW136)</f>
        <v>2</v>
      </c>
      <c r="BX137">
        <f ca="1">IF(BF136&lt;&gt;"",1+BX136,BX136)</f>
        <v>2</v>
      </c>
      <c r="BY137">
        <f ca="1">IF(BG136&lt;&gt;"",1+BY136,BY136)</f>
        <v>2</v>
      </c>
      <c r="BZ137">
        <f ca="1">IF(BH136&lt;&gt;"",1+BZ136,BZ136)</f>
        <v>1</v>
      </c>
      <c r="CA137">
        <f ca="1">IF(BI136&lt;&gt;"",1+CA136,CA136)</f>
        <v>6</v>
      </c>
      <c r="CB137" s="2">
        <f ca="1">IF(BJ136&lt;&gt;"",1+CB136,CB136)</f>
        <v>2</v>
      </c>
      <c r="CW137" s="3"/>
    </row>
    <row r="138" spans="4:101" customFormat="1" x14ac:dyDescent="0.25">
      <c r="D138">
        <v>136</v>
      </c>
      <c r="E138">
        <f t="shared" ca="1" si="58"/>
        <v>30</v>
      </c>
      <c r="F138">
        <f ca="1">LOOKUP(E138,A:A,B:B)</f>
        <v>7</v>
      </c>
      <c r="H138" s="1">
        <f t="shared" ca="1" si="60"/>
        <v>36</v>
      </c>
      <c r="I138">
        <f t="shared" ca="1" si="60"/>
        <v>2</v>
      </c>
      <c r="J138">
        <f t="shared" ca="1" si="60"/>
        <v>3</v>
      </c>
      <c r="K138">
        <f t="shared" ca="1" si="60"/>
        <v>33</v>
      </c>
      <c r="L138">
        <f t="shared" ca="1" si="60"/>
        <v>32</v>
      </c>
      <c r="M138">
        <f t="shared" ca="1" si="60"/>
        <v>6</v>
      </c>
      <c r="N138">
        <f t="shared" ca="1" si="60"/>
        <v>30</v>
      </c>
      <c r="O138">
        <f t="shared" ca="1" si="60"/>
        <v>29</v>
      </c>
      <c r="P138">
        <f t="shared" ca="1" si="60"/>
        <v>9</v>
      </c>
      <c r="Q138">
        <f t="shared" ca="1" si="60"/>
        <v>27</v>
      </c>
      <c r="R138">
        <f t="shared" ca="1" si="60"/>
        <v>26</v>
      </c>
      <c r="S138">
        <f t="shared" ca="1" si="60"/>
        <v>25</v>
      </c>
      <c r="T138">
        <f t="shared" ca="1" si="60"/>
        <v>13</v>
      </c>
      <c r="U138">
        <f t="shared" ca="1" si="60"/>
        <v>23</v>
      </c>
      <c r="V138">
        <f t="shared" ca="1" si="60"/>
        <v>15</v>
      </c>
      <c r="W138">
        <f t="shared" ca="1" si="59"/>
        <v>16</v>
      </c>
      <c r="X138">
        <f t="shared" ca="1" si="59"/>
        <v>20</v>
      </c>
      <c r="Y138">
        <f t="shared" ca="1" si="59"/>
        <v>19</v>
      </c>
      <c r="AA138" s="1">
        <f ca="1">IF(AND($F138=AA$2,$E138=H137),1+AA137,IF(AND($F138=AA$2,$E138&lt;&gt;H137),1,AA137))</f>
        <v>5</v>
      </c>
      <c r="AB138">
        <f ca="1">IF(AND($F138=AB$2,$E138=I137),1+AB137,IF(AND($F138=AB$2,$E138&lt;&gt;I137),1,AB137))</f>
        <v>2</v>
      </c>
      <c r="AC138">
        <f ca="1">IF(AND($F138=AC$2,$E138=J137),1+AC137,IF(AND($F138=AC$2,$E138&lt;&gt;J137),1,AC137))</f>
        <v>3</v>
      </c>
      <c r="AD138">
        <f ca="1">IF(AND($F138=AD$2,$E138=K137),1+AD137,IF(AND($F138=AD$2,$E138&lt;&gt;K137),1,AD137))</f>
        <v>1</v>
      </c>
      <c r="AE138">
        <f ca="1">IF(AND($F138=AE$2,$E138=L137),1+AE137,IF(AND($F138=AE$2,$E138&lt;&gt;L137),1,AE137))</f>
        <v>1</v>
      </c>
      <c r="AF138">
        <f ca="1">IF(AND($F138=AF$2,$E138=M137),1+AF137,IF(AND($F138=AF$2,$E138&lt;&gt;M137),1,AF137))</f>
        <v>1</v>
      </c>
      <c r="AG138">
        <f ca="1">IF(AND($F138=AG$2,$E138=N137),1+AG137,IF(AND($F138=AG$2,$E138&lt;&gt;N137),1,AG137))</f>
        <v>2</v>
      </c>
      <c r="AH138">
        <f ca="1">IF(AND($F138=AH$2,$E138=O137),1+AH137,IF(AND($F138=AH$2,$E138&lt;&gt;O137),1,AH137))</f>
        <v>3</v>
      </c>
      <c r="AI138">
        <f ca="1">IF(AND($F138=AI$2,$E138=P137),1+AI137,IF(AND($F138=AI$2,$E138&lt;&gt;P137),1,AI137))</f>
        <v>3</v>
      </c>
      <c r="AJ138">
        <f ca="1">IF(AND($F138=AJ$2,$E138=Q137),1+AJ137,IF(AND($F138=AJ$2,$E138&lt;&gt;Q137),1,AJ137))</f>
        <v>1</v>
      </c>
      <c r="AK138">
        <f ca="1">IF(AND($F138=AK$2,$E138=R137),1+AK137,IF(AND($F138=AK$2,$E138&lt;&gt;R137),1,AK137))</f>
        <v>2</v>
      </c>
      <c r="AL138">
        <f ca="1">IF(AND($F138=AL$2,$E138=S137),1+AL137,IF(AND($F138=AL$2,$E138&lt;&gt;S137),1,AL137))</f>
        <v>3</v>
      </c>
      <c r="AM138">
        <f ca="1">IF(AND($F138=AM$2,$E138=T137),1+AM137,IF(AND($F138=AM$2,$E138&lt;&gt;T137),1,AM137))</f>
        <v>2</v>
      </c>
      <c r="AN138">
        <f ca="1">IF(AND($F138=AN$2,$E138=U137),1+AN137,IF(AND($F138=AN$2,$E138&lt;&gt;U137),1,AN137))</f>
        <v>3</v>
      </c>
      <c r="AO138">
        <f ca="1">IF(AND($F138=AO$2,$E138=V137),1+AO137,IF(AND($F138=AO$2,$E138&lt;&gt;V137),1,AO137))</f>
        <v>3</v>
      </c>
      <c r="AP138">
        <f ca="1">IF(AND($F138=AP$2,$E138=W137),1+AP137,IF(AND($F138=AP$2,$E138&lt;&gt;W137),1,AP137))</f>
        <v>2</v>
      </c>
      <c r="AQ138">
        <f ca="1">IF(AND($F138=AQ$2,$E138=X137),1+AQ137,IF(AND($F138=AQ$2,$E138&lt;&gt;X137),1,AQ137))</f>
        <v>2</v>
      </c>
      <c r="AR138">
        <f ca="1">IF(AND($F138=AR$2,$E138=Y137),1+AR137,IF(AND($F138=AR$2,$E138&lt;&gt;Y137),1,AR137))</f>
        <v>2</v>
      </c>
      <c r="AS138" s="1" t="str">
        <f t="shared" ca="1" si="56"/>
        <v/>
      </c>
      <c r="AT138" s="2" t="str">
        <f t="shared" ca="1" si="56"/>
        <v/>
      </c>
      <c r="AU138" s="2" t="str">
        <f t="shared" ca="1" si="56"/>
        <v/>
      </c>
      <c r="AV138" s="2" t="str">
        <f t="shared" ca="1" si="56"/>
        <v/>
      </c>
      <c r="AW138" s="2" t="str">
        <f t="shared" ca="1" si="56"/>
        <v/>
      </c>
      <c r="AX138" s="2" t="str">
        <f t="shared" ca="1" si="56"/>
        <v/>
      </c>
      <c r="AY138" s="2" t="str">
        <f t="shared" ca="1" si="56"/>
        <v/>
      </c>
      <c r="AZ138" s="2" t="str">
        <f t="shared" ca="1" si="56"/>
        <v/>
      </c>
      <c r="BA138" s="2" t="str">
        <f t="shared" ca="1" si="56"/>
        <v/>
      </c>
      <c r="BB138" s="2" t="str">
        <f t="shared" ca="1" si="56"/>
        <v/>
      </c>
      <c r="BC138" s="2" t="str">
        <f t="shared" ca="1" si="56"/>
        <v/>
      </c>
      <c r="BD138" s="2" t="str">
        <f t="shared" ca="1" si="54"/>
        <v/>
      </c>
      <c r="BE138" s="2" t="str">
        <f t="shared" ca="1" si="54"/>
        <v/>
      </c>
      <c r="BF138" s="2" t="str">
        <f t="shared" ca="1" si="54"/>
        <v/>
      </c>
      <c r="BG138" s="2" t="str">
        <f t="shared" ca="1" si="54"/>
        <v/>
      </c>
      <c r="BH138" s="2" t="str">
        <f t="shared" ca="1" si="54"/>
        <v/>
      </c>
      <c r="BI138" s="2" t="str">
        <f t="shared" ca="1" si="50"/>
        <v/>
      </c>
      <c r="BJ138" s="3" t="str">
        <f t="shared" ca="1" si="50"/>
        <v/>
      </c>
      <c r="BK138">
        <f ca="1">IF(AS137&lt;&gt;"",1+BK137,BK137)</f>
        <v>2</v>
      </c>
      <c r="BL138">
        <f ca="1">IF(AT137&lt;&gt;"",1+BL137,BL137)</f>
        <v>6</v>
      </c>
      <c r="BM138">
        <f ca="1">IF(AU137&lt;&gt;"",1+BM137,BM137)</f>
        <v>5</v>
      </c>
      <c r="BN138">
        <f ca="1">IF(AV137&lt;&gt;"",1+BN137,BN137)</f>
        <v>6</v>
      </c>
      <c r="BO138">
        <f ca="1">IF(AW137&lt;&gt;"",1+BO137,BO137)</f>
        <v>7</v>
      </c>
      <c r="BP138">
        <f ca="1">IF(AX137&lt;&gt;"",1+BP137,BP137)</f>
        <v>9</v>
      </c>
      <c r="BQ138">
        <f ca="1">IF(AY137&lt;&gt;"",1+BQ137,BQ137)</f>
        <v>5</v>
      </c>
      <c r="BR138">
        <f ca="1">IF(AZ137&lt;&gt;"",1+BR137,BR137)</f>
        <v>3</v>
      </c>
      <c r="BS138">
        <f ca="1">IF(BA137&lt;&gt;"",1+BS137,BS137)</f>
        <v>5</v>
      </c>
      <c r="BT138">
        <f ca="1">IF(BB137&lt;&gt;"",1+BT137,BT137)</f>
        <v>4</v>
      </c>
      <c r="BU138">
        <f ca="1">IF(BC137&lt;&gt;"",1+BU137,BU137)</f>
        <v>4</v>
      </c>
      <c r="BV138">
        <f ca="1">IF(BD137&lt;&gt;"",1+BV137,BV137)</f>
        <v>4</v>
      </c>
      <c r="BW138">
        <f ca="1">IF(BE137&lt;&gt;"",1+BW137,BW137)</f>
        <v>2</v>
      </c>
      <c r="BX138">
        <f ca="1">IF(BF137&lt;&gt;"",1+BX137,BX137)</f>
        <v>2</v>
      </c>
      <c r="BY138">
        <f ca="1">IF(BG137&lt;&gt;"",1+BY137,BY137)</f>
        <v>2</v>
      </c>
      <c r="BZ138">
        <f ca="1">IF(BH137&lt;&gt;"",1+BZ137,BZ137)</f>
        <v>1</v>
      </c>
      <c r="CA138">
        <f ca="1">IF(BI137&lt;&gt;"",1+CA137,CA137)</f>
        <v>6</v>
      </c>
      <c r="CB138" s="2">
        <f ca="1">IF(BJ137&lt;&gt;"",1+CB137,CB137)</f>
        <v>2</v>
      </c>
      <c r="CW138" s="3"/>
    </row>
    <row r="139" spans="4:101" customFormat="1" x14ac:dyDescent="0.25">
      <c r="D139">
        <v>137</v>
      </c>
      <c r="E139">
        <f t="shared" ca="1" si="58"/>
        <v>2</v>
      </c>
      <c r="F139">
        <f ca="1">LOOKUP(E139,A:A,B:B)</f>
        <v>2</v>
      </c>
      <c r="H139" s="1">
        <f t="shared" ca="1" si="60"/>
        <v>36</v>
      </c>
      <c r="I139">
        <f t="shared" ca="1" si="60"/>
        <v>2</v>
      </c>
      <c r="J139">
        <f t="shared" ca="1" si="60"/>
        <v>3</v>
      </c>
      <c r="K139">
        <f t="shared" ca="1" si="60"/>
        <v>33</v>
      </c>
      <c r="L139">
        <f t="shared" ca="1" si="60"/>
        <v>32</v>
      </c>
      <c r="M139">
        <f t="shared" ca="1" si="60"/>
        <v>6</v>
      </c>
      <c r="N139">
        <f t="shared" ca="1" si="60"/>
        <v>30</v>
      </c>
      <c r="O139">
        <f t="shared" ca="1" si="60"/>
        <v>29</v>
      </c>
      <c r="P139">
        <f t="shared" ca="1" si="60"/>
        <v>9</v>
      </c>
      <c r="Q139">
        <f t="shared" ca="1" si="60"/>
        <v>27</v>
      </c>
      <c r="R139">
        <f t="shared" ca="1" si="60"/>
        <v>26</v>
      </c>
      <c r="S139">
        <f t="shared" ca="1" si="60"/>
        <v>25</v>
      </c>
      <c r="T139">
        <f t="shared" ca="1" si="60"/>
        <v>13</v>
      </c>
      <c r="U139">
        <f t="shared" ca="1" si="60"/>
        <v>23</v>
      </c>
      <c r="V139">
        <f t="shared" ca="1" si="60"/>
        <v>15</v>
      </c>
      <c r="W139">
        <f t="shared" ca="1" si="59"/>
        <v>16</v>
      </c>
      <c r="X139">
        <f t="shared" ca="1" si="59"/>
        <v>20</v>
      </c>
      <c r="Y139">
        <f t="shared" ca="1" si="59"/>
        <v>19</v>
      </c>
      <c r="AA139" s="1">
        <f ca="1">IF(AND($F139=AA$2,$E139=H138),1+AA138,IF(AND($F139=AA$2,$E139&lt;&gt;H138),1,AA138))</f>
        <v>5</v>
      </c>
      <c r="AB139">
        <f ca="1">IF(AND($F139=AB$2,$E139=I138),1+AB138,IF(AND($F139=AB$2,$E139&lt;&gt;I138),1,AB138))</f>
        <v>3</v>
      </c>
      <c r="AC139">
        <f ca="1">IF(AND($F139=AC$2,$E139=J138),1+AC138,IF(AND($F139=AC$2,$E139&lt;&gt;J138),1,AC138))</f>
        <v>3</v>
      </c>
      <c r="AD139">
        <f ca="1">IF(AND($F139=AD$2,$E139=K138),1+AD138,IF(AND($F139=AD$2,$E139&lt;&gt;K138),1,AD138))</f>
        <v>1</v>
      </c>
      <c r="AE139">
        <f ca="1">IF(AND($F139=AE$2,$E139=L138),1+AE138,IF(AND($F139=AE$2,$E139&lt;&gt;L138),1,AE138))</f>
        <v>1</v>
      </c>
      <c r="AF139">
        <f ca="1">IF(AND($F139=AF$2,$E139=M138),1+AF138,IF(AND($F139=AF$2,$E139&lt;&gt;M138),1,AF138))</f>
        <v>1</v>
      </c>
      <c r="AG139">
        <f ca="1">IF(AND($F139=AG$2,$E139=N138),1+AG138,IF(AND($F139=AG$2,$E139&lt;&gt;N138),1,AG138))</f>
        <v>2</v>
      </c>
      <c r="AH139">
        <f ca="1">IF(AND($F139=AH$2,$E139=O138),1+AH138,IF(AND($F139=AH$2,$E139&lt;&gt;O138),1,AH138))</f>
        <v>3</v>
      </c>
      <c r="AI139">
        <f ca="1">IF(AND($F139=AI$2,$E139=P138),1+AI138,IF(AND($F139=AI$2,$E139&lt;&gt;P138),1,AI138))</f>
        <v>3</v>
      </c>
      <c r="AJ139">
        <f ca="1">IF(AND($F139=AJ$2,$E139=Q138),1+AJ138,IF(AND($F139=AJ$2,$E139&lt;&gt;Q138),1,AJ138))</f>
        <v>1</v>
      </c>
      <c r="AK139">
        <f ca="1">IF(AND($F139=AK$2,$E139=R138),1+AK138,IF(AND($F139=AK$2,$E139&lt;&gt;R138),1,AK138))</f>
        <v>2</v>
      </c>
      <c r="AL139">
        <f ca="1">IF(AND($F139=AL$2,$E139=S138),1+AL138,IF(AND($F139=AL$2,$E139&lt;&gt;S138),1,AL138))</f>
        <v>3</v>
      </c>
      <c r="AM139">
        <f ca="1">IF(AND($F139=AM$2,$E139=T138),1+AM138,IF(AND($F139=AM$2,$E139&lt;&gt;T138),1,AM138))</f>
        <v>2</v>
      </c>
      <c r="AN139">
        <f ca="1">IF(AND($F139=AN$2,$E139=U138),1+AN138,IF(AND($F139=AN$2,$E139&lt;&gt;U138),1,AN138))</f>
        <v>3</v>
      </c>
      <c r="AO139">
        <f ca="1">IF(AND($F139=AO$2,$E139=V138),1+AO138,IF(AND($F139=AO$2,$E139&lt;&gt;V138),1,AO138))</f>
        <v>3</v>
      </c>
      <c r="AP139">
        <f ca="1">IF(AND($F139=AP$2,$E139=W138),1+AP138,IF(AND($F139=AP$2,$E139&lt;&gt;W138),1,AP138))</f>
        <v>2</v>
      </c>
      <c r="AQ139">
        <f ca="1">IF(AND($F139=AQ$2,$E139=X138),1+AQ138,IF(AND($F139=AQ$2,$E139&lt;&gt;X138),1,AQ138))</f>
        <v>2</v>
      </c>
      <c r="AR139">
        <f ca="1">IF(AND($F139=AR$2,$E139=Y138),1+AR138,IF(AND($F139=AR$2,$E139&lt;&gt;Y138),1,AR138))</f>
        <v>2</v>
      </c>
      <c r="AS139" s="1" t="str">
        <f t="shared" ca="1" si="56"/>
        <v/>
      </c>
      <c r="AT139" s="2" t="str">
        <f t="shared" ca="1" si="56"/>
        <v/>
      </c>
      <c r="AU139" s="2" t="str">
        <f t="shared" ref="AU139:BH166" ca="1" si="61">IF(AND($F140=AU$2,OR(AC139=AC140,AC140&lt;AC139)),AC139,"")</f>
        <v/>
      </c>
      <c r="AV139" s="2" t="str">
        <f t="shared" ca="1" si="61"/>
        <v/>
      </c>
      <c r="AW139" s="2" t="str">
        <f t="shared" ca="1" si="61"/>
        <v/>
      </c>
      <c r="AX139" s="2" t="str">
        <f t="shared" ca="1" si="61"/>
        <v/>
      </c>
      <c r="AY139" s="2" t="str">
        <f t="shared" ca="1" si="61"/>
        <v/>
      </c>
      <c r="AZ139" s="2" t="str">
        <f t="shared" ca="1" si="61"/>
        <v/>
      </c>
      <c r="BA139" s="2" t="str">
        <f t="shared" ca="1" si="61"/>
        <v/>
      </c>
      <c r="BB139" s="2" t="str">
        <f t="shared" ca="1" si="61"/>
        <v/>
      </c>
      <c r="BC139" s="2" t="str">
        <f t="shared" ca="1" si="61"/>
        <v/>
      </c>
      <c r="BD139" s="2" t="str">
        <f t="shared" ca="1" si="54"/>
        <v/>
      </c>
      <c r="BE139" s="2" t="str">
        <f t="shared" ca="1" si="54"/>
        <v/>
      </c>
      <c r="BF139" s="2" t="str">
        <f t="shared" ca="1" si="54"/>
        <v/>
      </c>
      <c r="BG139" s="2" t="str">
        <f t="shared" ca="1" si="54"/>
        <v/>
      </c>
      <c r="BH139" s="2" t="str">
        <f t="shared" ca="1" si="54"/>
        <v/>
      </c>
      <c r="BI139" s="2" t="str">
        <f t="shared" ca="1" si="50"/>
        <v/>
      </c>
      <c r="BJ139" s="3" t="str">
        <f t="shared" ca="1" si="50"/>
        <v/>
      </c>
      <c r="BK139">
        <f ca="1">IF(AS138&lt;&gt;"",1+BK138,BK138)</f>
        <v>2</v>
      </c>
      <c r="BL139">
        <f ca="1">IF(AT138&lt;&gt;"",1+BL138,BL138)</f>
        <v>6</v>
      </c>
      <c r="BM139">
        <f ca="1">IF(AU138&lt;&gt;"",1+BM138,BM138)</f>
        <v>5</v>
      </c>
      <c r="BN139">
        <f ca="1">IF(AV138&lt;&gt;"",1+BN138,BN138)</f>
        <v>6</v>
      </c>
      <c r="BO139">
        <f ca="1">IF(AW138&lt;&gt;"",1+BO138,BO138)</f>
        <v>7</v>
      </c>
      <c r="BP139">
        <f ca="1">IF(AX138&lt;&gt;"",1+BP138,BP138)</f>
        <v>9</v>
      </c>
      <c r="BQ139">
        <f ca="1">IF(AY138&lt;&gt;"",1+BQ138,BQ138)</f>
        <v>5</v>
      </c>
      <c r="BR139">
        <f ca="1">IF(AZ138&lt;&gt;"",1+BR138,BR138)</f>
        <v>3</v>
      </c>
      <c r="BS139">
        <f ca="1">IF(BA138&lt;&gt;"",1+BS138,BS138)</f>
        <v>5</v>
      </c>
      <c r="BT139">
        <f ca="1">IF(BB138&lt;&gt;"",1+BT138,BT138)</f>
        <v>4</v>
      </c>
      <c r="BU139">
        <f ca="1">IF(BC138&lt;&gt;"",1+BU138,BU138)</f>
        <v>4</v>
      </c>
      <c r="BV139">
        <f ca="1">IF(BD138&lt;&gt;"",1+BV138,BV138)</f>
        <v>4</v>
      </c>
      <c r="BW139">
        <f ca="1">IF(BE138&lt;&gt;"",1+BW138,BW138)</f>
        <v>2</v>
      </c>
      <c r="BX139">
        <f ca="1">IF(BF138&lt;&gt;"",1+BX138,BX138)</f>
        <v>2</v>
      </c>
      <c r="BY139">
        <f ca="1">IF(BG138&lt;&gt;"",1+BY138,BY138)</f>
        <v>2</v>
      </c>
      <c r="BZ139">
        <f ca="1">IF(BH138&lt;&gt;"",1+BZ138,BZ138)</f>
        <v>1</v>
      </c>
      <c r="CA139">
        <f ca="1">IF(BI138&lt;&gt;"",1+CA138,CA138)</f>
        <v>6</v>
      </c>
      <c r="CB139" s="2">
        <f ca="1">IF(BJ138&lt;&gt;"",1+CB138,CB138)</f>
        <v>2</v>
      </c>
      <c r="CW139" s="3"/>
    </row>
    <row r="140" spans="4:101" customFormat="1" x14ac:dyDescent="0.25">
      <c r="D140">
        <v>138</v>
      </c>
      <c r="E140">
        <f t="shared" ca="1" si="58"/>
        <v>27</v>
      </c>
      <c r="F140">
        <f ca="1">LOOKUP(E140,A:A,B:B)</f>
        <v>10</v>
      </c>
      <c r="H140" s="1">
        <f t="shared" ca="1" si="60"/>
        <v>36</v>
      </c>
      <c r="I140">
        <f t="shared" ca="1" si="60"/>
        <v>2</v>
      </c>
      <c r="J140">
        <f t="shared" ca="1" si="60"/>
        <v>3</v>
      </c>
      <c r="K140">
        <f t="shared" ca="1" si="60"/>
        <v>33</v>
      </c>
      <c r="L140">
        <f t="shared" ca="1" si="60"/>
        <v>32</v>
      </c>
      <c r="M140">
        <f t="shared" ca="1" si="60"/>
        <v>6</v>
      </c>
      <c r="N140">
        <f t="shared" ca="1" si="60"/>
        <v>30</v>
      </c>
      <c r="O140">
        <f t="shared" ca="1" si="60"/>
        <v>29</v>
      </c>
      <c r="P140">
        <f t="shared" ca="1" si="60"/>
        <v>9</v>
      </c>
      <c r="Q140">
        <f t="shared" ca="1" si="60"/>
        <v>27</v>
      </c>
      <c r="R140">
        <f t="shared" ca="1" si="60"/>
        <v>26</v>
      </c>
      <c r="S140">
        <f t="shared" ca="1" si="60"/>
        <v>25</v>
      </c>
      <c r="T140">
        <f t="shared" ca="1" si="60"/>
        <v>13</v>
      </c>
      <c r="U140">
        <f t="shared" ca="1" si="60"/>
        <v>23</v>
      </c>
      <c r="V140">
        <f t="shared" ca="1" si="60"/>
        <v>15</v>
      </c>
      <c r="W140">
        <f t="shared" ca="1" si="59"/>
        <v>16</v>
      </c>
      <c r="X140">
        <f t="shared" ca="1" si="59"/>
        <v>20</v>
      </c>
      <c r="Y140">
        <f t="shared" ca="1" si="59"/>
        <v>19</v>
      </c>
      <c r="AA140" s="1">
        <f ca="1">IF(AND($F140=AA$2,$E140=H139),1+AA139,IF(AND($F140=AA$2,$E140&lt;&gt;H139),1,AA139))</f>
        <v>5</v>
      </c>
      <c r="AB140">
        <f ca="1">IF(AND($F140=AB$2,$E140=I139),1+AB139,IF(AND($F140=AB$2,$E140&lt;&gt;I139),1,AB139))</f>
        <v>3</v>
      </c>
      <c r="AC140">
        <f ca="1">IF(AND($F140=AC$2,$E140=J139),1+AC139,IF(AND($F140=AC$2,$E140&lt;&gt;J139),1,AC139))</f>
        <v>3</v>
      </c>
      <c r="AD140">
        <f ca="1">IF(AND($F140=AD$2,$E140=K139),1+AD139,IF(AND($F140=AD$2,$E140&lt;&gt;K139),1,AD139))</f>
        <v>1</v>
      </c>
      <c r="AE140">
        <f ca="1">IF(AND($F140=AE$2,$E140=L139),1+AE139,IF(AND($F140=AE$2,$E140&lt;&gt;L139),1,AE139))</f>
        <v>1</v>
      </c>
      <c r="AF140">
        <f ca="1">IF(AND($F140=AF$2,$E140=M139),1+AF139,IF(AND($F140=AF$2,$E140&lt;&gt;M139),1,AF139))</f>
        <v>1</v>
      </c>
      <c r="AG140">
        <f ca="1">IF(AND($F140=AG$2,$E140=N139),1+AG139,IF(AND($F140=AG$2,$E140&lt;&gt;N139),1,AG139))</f>
        <v>2</v>
      </c>
      <c r="AH140">
        <f ca="1">IF(AND($F140=AH$2,$E140=O139),1+AH139,IF(AND($F140=AH$2,$E140&lt;&gt;O139),1,AH139))</f>
        <v>3</v>
      </c>
      <c r="AI140">
        <f ca="1">IF(AND($F140=AI$2,$E140=P139),1+AI139,IF(AND($F140=AI$2,$E140&lt;&gt;P139),1,AI139))</f>
        <v>3</v>
      </c>
      <c r="AJ140">
        <f ca="1">IF(AND($F140=AJ$2,$E140=Q139),1+AJ139,IF(AND($F140=AJ$2,$E140&lt;&gt;Q139),1,AJ139))</f>
        <v>2</v>
      </c>
      <c r="AK140">
        <f ca="1">IF(AND($F140=AK$2,$E140=R139),1+AK139,IF(AND($F140=AK$2,$E140&lt;&gt;R139),1,AK139))</f>
        <v>2</v>
      </c>
      <c r="AL140">
        <f ca="1">IF(AND($F140=AL$2,$E140=S139),1+AL139,IF(AND($F140=AL$2,$E140&lt;&gt;S139),1,AL139))</f>
        <v>3</v>
      </c>
      <c r="AM140">
        <f ca="1">IF(AND($F140=AM$2,$E140=T139),1+AM139,IF(AND($F140=AM$2,$E140&lt;&gt;T139),1,AM139))</f>
        <v>2</v>
      </c>
      <c r="AN140">
        <f ca="1">IF(AND($F140=AN$2,$E140=U139),1+AN139,IF(AND($F140=AN$2,$E140&lt;&gt;U139),1,AN139))</f>
        <v>3</v>
      </c>
      <c r="AO140">
        <f ca="1">IF(AND($F140=AO$2,$E140=V139),1+AO139,IF(AND($F140=AO$2,$E140&lt;&gt;V139),1,AO139))</f>
        <v>3</v>
      </c>
      <c r="AP140">
        <f ca="1">IF(AND($F140=AP$2,$E140=W139),1+AP139,IF(AND($F140=AP$2,$E140&lt;&gt;W139),1,AP139))</f>
        <v>2</v>
      </c>
      <c r="AQ140">
        <f ca="1">IF(AND($F140=AQ$2,$E140=X139),1+AQ139,IF(AND($F140=AQ$2,$E140&lt;&gt;X139),1,AQ139))</f>
        <v>2</v>
      </c>
      <c r="AR140">
        <f ca="1">IF(AND($F140=AR$2,$E140=Y139),1+AR139,IF(AND($F140=AR$2,$E140&lt;&gt;Y139),1,AR139))</f>
        <v>2</v>
      </c>
      <c r="AS140" s="1" t="str">
        <f t="shared" ref="AS140:BF181" ca="1" si="62">IF(AND($F141=AS$2,OR(AA140=AA141,AA141&lt;AA140)),AA140,"")</f>
        <v/>
      </c>
      <c r="AT140" s="2" t="str">
        <f t="shared" ca="1" si="62"/>
        <v/>
      </c>
      <c r="AU140" s="2" t="str">
        <f t="shared" ca="1" si="61"/>
        <v/>
      </c>
      <c r="AV140" s="2" t="str">
        <f t="shared" ca="1" si="61"/>
        <v/>
      </c>
      <c r="AW140" s="2" t="str">
        <f t="shared" ca="1" si="61"/>
        <v/>
      </c>
      <c r="AX140" s="2" t="str">
        <f t="shared" ca="1" si="61"/>
        <v/>
      </c>
      <c r="AY140" s="2" t="str">
        <f t="shared" ca="1" si="61"/>
        <v/>
      </c>
      <c r="AZ140" s="2" t="str">
        <f t="shared" ca="1" si="61"/>
        <v/>
      </c>
      <c r="BA140" s="2" t="str">
        <f t="shared" ca="1" si="61"/>
        <v/>
      </c>
      <c r="BB140" s="2" t="str">
        <f t="shared" ca="1" si="61"/>
        <v/>
      </c>
      <c r="BC140" s="2" t="str">
        <f t="shared" ca="1" si="61"/>
        <v/>
      </c>
      <c r="BD140" s="2" t="str">
        <f t="shared" ca="1" si="54"/>
        <v/>
      </c>
      <c r="BE140" s="2" t="str">
        <f t="shared" ca="1" si="54"/>
        <v/>
      </c>
      <c r="BF140" s="2" t="str">
        <f t="shared" ca="1" si="54"/>
        <v/>
      </c>
      <c r="BG140" s="2" t="str">
        <f t="shared" ca="1" si="54"/>
        <v/>
      </c>
      <c r="BH140" s="2" t="str">
        <f t="shared" ca="1" si="54"/>
        <v/>
      </c>
      <c r="BI140" s="2" t="str">
        <f t="shared" ca="1" si="50"/>
        <v/>
      </c>
      <c r="BJ140" s="3" t="str">
        <f t="shared" ca="1" si="50"/>
        <v/>
      </c>
      <c r="BK140">
        <f ca="1">IF(AS139&lt;&gt;"",1+BK139,BK139)</f>
        <v>2</v>
      </c>
      <c r="BL140">
        <f ca="1">IF(AT139&lt;&gt;"",1+BL139,BL139)</f>
        <v>6</v>
      </c>
      <c r="BM140">
        <f ca="1">IF(AU139&lt;&gt;"",1+BM139,BM139)</f>
        <v>5</v>
      </c>
      <c r="BN140">
        <f ca="1">IF(AV139&lt;&gt;"",1+BN139,BN139)</f>
        <v>6</v>
      </c>
      <c r="BO140">
        <f ca="1">IF(AW139&lt;&gt;"",1+BO139,BO139)</f>
        <v>7</v>
      </c>
      <c r="BP140">
        <f ca="1">IF(AX139&lt;&gt;"",1+BP139,BP139)</f>
        <v>9</v>
      </c>
      <c r="BQ140">
        <f ca="1">IF(AY139&lt;&gt;"",1+BQ139,BQ139)</f>
        <v>5</v>
      </c>
      <c r="BR140">
        <f ca="1">IF(AZ139&lt;&gt;"",1+BR139,BR139)</f>
        <v>3</v>
      </c>
      <c r="BS140">
        <f ca="1">IF(BA139&lt;&gt;"",1+BS139,BS139)</f>
        <v>5</v>
      </c>
      <c r="BT140">
        <f ca="1">IF(BB139&lt;&gt;"",1+BT139,BT139)</f>
        <v>4</v>
      </c>
      <c r="BU140">
        <f ca="1">IF(BC139&lt;&gt;"",1+BU139,BU139)</f>
        <v>4</v>
      </c>
      <c r="BV140">
        <f ca="1">IF(BD139&lt;&gt;"",1+BV139,BV139)</f>
        <v>4</v>
      </c>
      <c r="BW140">
        <f ca="1">IF(BE139&lt;&gt;"",1+BW139,BW139)</f>
        <v>2</v>
      </c>
      <c r="BX140">
        <f ca="1">IF(BF139&lt;&gt;"",1+BX139,BX139)</f>
        <v>2</v>
      </c>
      <c r="BY140">
        <f ca="1">IF(BG139&lt;&gt;"",1+BY139,BY139)</f>
        <v>2</v>
      </c>
      <c r="BZ140">
        <f ca="1">IF(BH139&lt;&gt;"",1+BZ139,BZ139)</f>
        <v>1</v>
      </c>
      <c r="CA140">
        <f ca="1">IF(BI139&lt;&gt;"",1+CA139,CA139)</f>
        <v>6</v>
      </c>
      <c r="CB140" s="2">
        <f ca="1">IF(BJ139&lt;&gt;"",1+CB139,CB139)</f>
        <v>2</v>
      </c>
      <c r="CW140" s="3"/>
    </row>
    <row r="141" spans="4:101" customFormat="1" x14ac:dyDescent="0.25">
      <c r="D141">
        <v>139</v>
      </c>
      <c r="E141">
        <f t="shared" ca="1" si="58"/>
        <v>26</v>
      </c>
      <c r="F141">
        <f ca="1">LOOKUP(E141,A:A,B:B)</f>
        <v>11</v>
      </c>
      <c r="H141" s="1">
        <f t="shared" ca="1" si="60"/>
        <v>36</v>
      </c>
      <c r="I141">
        <f t="shared" ca="1" si="60"/>
        <v>2</v>
      </c>
      <c r="J141">
        <f t="shared" ca="1" si="60"/>
        <v>3</v>
      </c>
      <c r="K141">
        <f t="shared" ca="1" si="60"/>
        <v>33</v>
      </c>
      <c r="L141">
        <f t="shared" ca="1" si="60"/>
        <v>32</v>
      </c>
      <c r="M141">
        <f t="shared" ca="1" si="60"/>
        <v>6</v>
      </c>
      <c r="N141">
        <f t="shared" ca="1" si="60"/>
        <v>30</v>
      </c>
      <c r="O141">
        <f t="shared" ca="1" si="60"/>
        <v>29</v>
      </c>
      <c r="P141">
        <f t="shared" ca="1" si="60"/>
        <v>9</v>
      </c>
      <c r="Q141">
        <f t="shared" ca="1" si="60"/>
        <v>27</v>
      </c>
      <c r="R141">
        <f t="shared" ca="1" si="60"/>
        <v>26</v>
      </c>
      <c r="S141">
        <f t="shared" ca="1" si="60"/>
        <v>25</v>
      </c>
      <c r="T141">
        <f t="shared" ca="1" si="60"/>
        <v>13</v>
      </c>
      <c r="U141">
        <f t="shared" ca="1" si="60"/>
        <v>23</v>
      </c>
      <c r="V141">
        <f t="shared" ca="1" si="60"/>
        <v>15</v>
      </c>
      <c r="W141">
        <f t="shared" ca="1" si="59"/>
        <v>16</v>
      </c>
      <c r="X141">
        <f t="shared" ca="1" si="59"/>
        <v>20</v>
      </c>
      <c r="Y141">
        <f t="shared" ca="1" si="59"/>
        <v>19</v>
      </c>
      <c r="AA141" s="1">
        <f ca="1">IF(AND($F141=AA$2,$E141=H140),1+AA140,IF(AND($F141=AA$2,$E141&lt;&gt;H140),1,AA140))</f>
        <v>5</v>
      </c>
      <c r="AB141">
        <f ca="1">IF(AND($F141=AB$2,$E141=I140),1+AB140,IF(AND($F141=AB$2,$E141&lt;&gt;I140),1,AB140))</f>
        <v>3</v>
      </c>
      <c r="AC141">
        <f ca="1">IF(AND($F141=AC$2,$E141=J140),1+AC140,IF(AND($F141=AC$2,$E141&lt;&gt;J140),1,AC140))</f>
        <v>3</v>
      </c>
      <c r="AD141">
        <f ca="1">IF(AND($F141=AD$2,$E141=K140),1+AD140,IF(AND($F141=AD$2,$E141&lt;&gt;K140),1,AD140))</f>
        <v>1</v>
      </c>
      <c r="AE141">
        <f ca="1">IF(AND($F141=AE$2,$E141=L140),1+AE140,IF(AND($F141=AE$2,$E141&lt;&gt;L140),1,AE140))</f>
        <v>1</v>
      </c>
      <c r="AF141">
        <f ca="1">IF(AND($F141=AF$2,$E141=M140),1+AF140,IF(AND($F141=AF$2,$E141&lt;&gt;M140),1,AF140))</f>
        <v>1</v>
      </c>
      <c r="AG141">
        <f ca="1">IF(AND($F141=AG$2,$E141=N140),1+AG140,IF(AND($F141=AG$2,$E141&lt;&gt;N140),1,AG140))</f>
        <v>2</v>
      </c>
      <c r="AH141">
        <f ca="1">IF(AND($F141=AH$2,$E141=O140),1+AH140,IF(AND($F141=AH$2,$E141&lt;&gt;O140),1,AH140))</f>
        <v>3</v>
      </c>
      <c r="AI141">
        <f ca="1">IF(AND($F141=AI$2,$E141=P140),1+AI140,IF(AND($F141=AI$2,$E141&lt;&gt;P140),1,AI140))</f>
        <v>3</v>
      </c>
      <c r="AJ141">
        <f ca="1">IF(AND($F141=AJ$2,$E141=Q140),1+AJ140,IF(AND($F141=AJ$2,$E141&lt;&gt;Q140),1,AJ140))</f>
        <v>2</v>
      </c>
      <c r="AK141">
        <f ca="1">IF(AND($F141=AK$2,$E141=R140),1+AK140,IF(AND($F141=AK$2,$E141&lt;&gt;R140),1,AK140))</f>
        <v>3</v>
      </c>
      <c r="AL141">
        <f ca="1">IF(AND($F141=AL$2,$E141=S140),1+AL140,IF(AND($F141=AL$2,$E141&lt;&gt;S140),1,AL140))</f>
        <v>3</v>
      </c>
      <c r="AM141">
        <f ca="1">IF(AND($F141=AM$2,$E141=T140),1+AM140,IF(AND($F141=AM$2,$E141&lt;&gt;T140),1,AM140))</f>
        <v>2</v>
      </c>
      <c r="AN141">
        <f ca="1">IF(AND($F141=AN$2,$E141=U140),1+AN140,IF(AND($F141=AN$2,$E141&lt;&gt;U140),1,AN140))</f>
        <v>3</v>
      </c>
      <c r="AO141">
        <f ca="1">IF(AND($F141=AO$2,$E141=V140),1+AO140,IF(AND($F141=AO$2,$E141&lt;&gt;V140),1,AO140))</f>
        <v>3</v>
      </c>
      <c r="AP141">
        <f ca="1">IF(AND($F141=AP$2,$E141=W140),1+AP140,IF(AND($F141=AP$2,$E141&lt;&gt;W140),1,AP140))</f>
        <v>2</v>
      </c>
      <c r="AQ141">
        <f ca="1">IF(AND($F141=AQ$2,$E141=X140),1+AQ140,IF(AND($F141=AQ$2,$E141&lt;&gt;X140),1,AQ140))</f>
        <v>2</v>
      </c>
      <c r="AR141">
        <f ca="1">IF(AND($F141=AR$2,$E141=Y140),1+AR140,IF(AND($F141=AR$2,$E141&lt;&gt;Y140),1,AR140))</f>
        <v>2</v>
      </c>
      <c r="AS141" s="1" t="str">
        <f t="shared" ca="1" si="62"/>
        <v/>
      </c>
      <c r="AT141" s="2" t="str">
        <f t="shared" ca="1" si="62"/>
        <v/>
      </c>
      <c r="AU141" s="2" t="str">
        <f t="shared" ca="1" si="61"/>
        <v/>
      </c>
      <c r="AV141" s="2" t="str">
        <f t="shared" ca="1" si="61"/>
        <v/>
      </c>
      <c r="AW141" s="2" t="str">
        <f t="shared" ca="1" si="61"/>
        <v/>
      </c>
      <c r="AX141" s="2" t="str">
        <f t="shared" ca="1" si="61"/>
        <v/>
      </c>
      <c r="AY141" s="2" t="str">
        <f t="shared" ca="1" si="61"/>
        <v/>
      </c>
      <c r="AZ141" s="2" t="str">
        <f t="shared" ca="1" si="61"/>
        <v/>
      </c>
      <c r="BA141" s="2" t="str">
        <f t="shared" ca="1" si="61"/>
        <v/>
      </c>
      <c r="BB141" s="2" t="str">
        <f t="shared" ca="1" si="61"/>
        <v/>
      </c>
      <c r="BC141" s="2" t="str">
        <f t="shared" ca="1" si="61"/>
        <v/>
      </c>
      <c r="BD141" s="2" t="str">
        <f t="shared" ca="1" si="54"/>
        <v/>
      </c>
      <c r="BE141" s="2" t="str">
        <f t="shared" ca="1" si="54"/>
        <v/>
      </c>
      <c r="BF141" s="2" t="str">
        <f t="shared" ca="1" si="54"/>
        <v/>
      </c>
      <c r="BG141" s="2" t="str">
        <f t="shared" ca="1" si="54"/>
        <v/>
      </c>
      <c r="BH141" s="2" t="str">
        <f t="shared" ca="1" si="54"/>
        <v/>
      </c>
      <c r="BI141" s="2" t="str">
        <f t="shared" ca="1" si="50"/>
        <v/>
      </c>
      <c r="BJ141" s="3" t="str">
        <f t="shared" ca="1" si="50"/>
        <v/>
      </c>
      <c r="BK141">
        <f ca="1">IF(AS140&lt;&gt;"",1+BK140,BK140)</f>
        <v>2</v>
      </c>
      <c r="BL141">
        <f ca="1">IF(AT140&lt;&gt;"",1+BL140,BL140)</f>
        <v>6</v>
      </c>
      <c r="BM141">
        <f ca="1">IF(AU140&lt;&gt;"",1+BM140,BM140)</f>
        <v>5</v>
      </c>
      <c r="BN141">
        <f ca="1">IF(AV140&lt;&gt;"",1+BN140,BN140)</f>
        <v>6</v>
      </c>
      <c r="BO141">
        <f ca="1">IF(AW140&lt;&gt;"",1+BO140,BO140)</f>
        <v>7</v>
      </c>
      <c r="BP141">
        <f ca="1">IF(AX140&lt;&gt;"",1+BP140,BP140)</f>
        <v>9</v>
      </c>
      <c r="BQ141">
        <f ca="1">IF(AY140&lt;&gt;"",1+BQ140,BQ140)</f>
        <v>5</v>
      </c>
      <c r="BR141">
        <f ca="1">IF(AZ140&lt;&gt;"",1+BR140,BR140)</f>
        <v>3</v>
      </c>
      <c r="BS141">
        <f ca="1">IF(BA140&lt;&gt;"",1+BS140,BS140)</f>
        <v>5</v>
      </c>
      <c r="BT141">
        <f ca="1">IF(BB140&lt;&gt;"",1+BT140,BT140)</f>
        <v>4</v>
      </c>
      <c r="BU141">
        <f ca="1">IF(BC140&lt;&gt;"",1+BU140,BU140)</f>
        <v>4</v>
      </c>
      <c r="BV141">
        <f ca="1">IF(BD140&lt;&gt;"",1+BV140,BV140)</f>
        <v>4</v>
      </c>
      <c r="BW141">
        <f ca="1">IF(BE140&lt;&gt;"",1+BW140,BW140)</f>
        <v>2</v>
      </c>
      <c r="BX141">
        <f ca="1">IF(BF140&lt;&gt;"",1+BX140,BX140)</f>
        <v>2</v>
      </c>
      <c r="BY141">
        <f ca="1">IF(BG140&lt;&gt;"",1+BY140,BY140)</f>
        <v>2</v>
      </c>
      <c r="BZ141">
        <f ca="1">IF(BH140&lt;&gt;"",1+BZ140,BZ140)</f>
        <v>1</v>
      </c>
      <c r="CA141">
        <f ca="1">IF(BI140&lt;&gt;"",1+CA140,CA140)</f>
        <v>6</v>
      </c>
      <c r="CB141" s="2">
        <f ca="1">IF(BJ140&lt;&gt;"",1+CB140,CB140)</f>
        <v>2</v>
      </c>
      <c r="CW141" s="3"/>
    </row>
    <row r="142" spans="4:101" customFormat="1" x14ac:dyDescent="0.25">
      <c r="D142">
        <v>140</v>
      </c>
      <c r="E142">
        <f t="shared" ca="1" si="58"/>
        <v>26</v>
      </c>
      <c r="F142">
        <f ca="1">LOOKUP(E142,A:A,B:B)</f>
        <v>11</v>
      </c>
      <c r="H142" s="1">
        <f t="shared" ca="1" si="60"/>
        <v>36</v>
      </c>
      <c r="I142">
        <f t="shared" ca="1" si="60"/>
        <v>2</v>
      </c>
      <c r="J142">
        <f t="shared" ca="1" si="60"/>
        <v>3</v>
      </c>
      <c r="K142">
        <f t="shared" ca="1" si="60"/>
        <v>33</v>
      </c>
      <c r="L142">
        <f t="shared" ca="1" si="60"/>
        <v>32</v>
      </c>
      <c r="M142">
        <f t="shared" ca="1" si="60"/>
        <v>6</v>
      </c>
      <c r="N142">
        <f t="shared" ca="1" si="60"/>
        <v>30</v>
      </c>
      <c r="O142">
        <f t="shared" ca="1" si="60"/>
        <v>29</v>
      </c>
      <c r="P142">
        <f t="shared" ca="1" si="60"/>
        <v>9</v>
      </c>
      <c r="Q142">
        <f t="shared" ca="1" si="60"/>
        <v>27</v>
      </c>
      <c r="R142">
        <f t="shared" ca="1" si="60"/>
        <v>26</v>
      </c>
      <c r="S142">
        <f t="shared" ca="1" si="60"/>
        <v>25</v>
      </c>
      <c r="T142">
        <f t="shared" ca="1" si="60"/>
        <v>13</v>
      </c>
      <c r="U142">
        <f t="shared" ca="1" si="60"/>
        <v>23</v>
      </c>
      <c r="V142">
        <f t="shared" ca="1" si="60"/>
        <v>15</v>
      </c>
      <c r="W142">
        <f t="shared" ca="1" si="59"/>
        <v>16</v>
      </c>
      <c r="X142">
        <f t="shared" ca="1" si="59"/>
        <v>20</v>
      </c>
      <c r="Y142">
        <f t="shared" ca="1" si="59"/>
        <v>19</v>
      </c>
      <c r="AA142" s="1">
        <f ca="1">IF(AND($F142=AA$2,$E142=H141),1+AA141,IF(AND($F142=AA$2,$E142&lt;&gt;H141),1,AA141))</f>
        <v>5</v>
      </c>
      <c r="AB142">
        <f ca="1">IF(AND($F142=AB$2,$E142=I141),1+AB141,IF(AND($F142=AB$2,$E142&lt;&gt;I141),1,AB141))</f>
        <v>3</v>
      </c>
      <c r="AC142">
        <f ca="1">IF(AND($F142=AC$2,$E142=J141),1+AC141,IF(AND($F142=AC$2,$E142&lt;&gt;J141),1,AC141))</f>
        <v>3</v>
      </c>
      <c r="AD142">
        <f ca="1">IF(AND($F142=AD$2,$E142=K141),1+AD141,IF(AND($F142=AD$2,$E142&lt;&gt;K141),1,AD141))</f>
        <v>1</v>
      </c>
      <c r="AE142">
        <f ca="1">IF(AND($F142=AE$2,$E142=L141),1+AE141,IF(AND($F142=AE$2,$E142&lt;&gt;L141),1,AE141))</f>
        <v>1</v>
      </c>
      <c r="AF142">
        <f ca="1">IF(AND($F142=AF$2,$E142=M141),1+AF141,IF(AND($F142=AF$2,$E142&lt;&gt;M141),1,AF141))</f>
        <v>1</v>
      </c>
      <c r="AG142">
        <f ca="1">IF(AND($F142=AG$2,$E142=N141),1+AG141,IF(AND($F142=AG$2,$E142&lt;&gt;N141),1,AG141))</f>
        <v>2</v>
      </c>
      <c r="AH142">
        <f ca="1">IF(AND($F142=AH$2,$E142=O141),1+AH141,IF(AND($F142=AH$2,$E142&lt;&gt;O141),1,AH141))</f>
        <v>3</v>
      </c>
      <c r="AI142">
        <f ca="1">IF(AND($F142=AI$2,$E142=P141),1+AI141,IF(AND($F142=AI$2,$E142&lt;&gt;P141),1,AI141))</f>
        <v>3</v>
      </c>
      <c r="AJ142">
        <f ca="1">IF(AND($F142=AJ$2,$E142=Q141),1+AJ141,IF(AND($F142=AJ$2,$E142&lt;&gt;Q141),1,AJ141))</f>
        <v>2</v>
      </c>
      <c r="AK142">
        <f ca="1">IF(AND($F142=AK$2,$E142=R141),1+AK141,IF(AND($F142=AK$2,$E142&lt;&gt;R141),1,AK141))</f>
        <v>4</v>
      </c>
      <c r="AL142">
        <f ca="1">IF(AND($F142=AL$2,$E142=S141),1+AL141,IF(AND($F142=AL$2,$E142&lt;&gt;S141),1,AL141))</f>
        <v>3</v>
      </c>
      <c r="AM142">
        <f ca="1">IF(AND($F142=AM$2,$E142=T141),1+AM141,IF(AND($F142=AM$2,$E142&lt;&gt;T141),1,AM141))</f>
        <v>2</v>
      </c>
      <c r="AN142">
        <f ca="1">IF(AND($F142=AN$2,$E142=U141),1+AN141,IF(AND($F142=AN$2,$E142&lt;&gt;U141),1,AN141))</f>
        <v>3</v>
      </c>
      <c r="AO142">
        <f ca="1">IF(AND($F142=AO$2,$E142=V141),1+AO141,IF(AND($F142=AO$2,$E142&lt;&gt;V141),1,AO141))</f>
        <v>3</v>
      </c>
      <c r="AP142">
        <f ca="1">IF(AND($F142=AP$2,$E142=W141),1+AP141,IF(AND($F142=AP$2,$E142&lt;&gt;W141),1,AP141))</f>
        <v>2</v>
      </c>
      <c r="AQ142">
        <f ca="1">IF(AND($F142=AQ$2,$E142=X141),1+AQ141,IF(AND($F142=AQ$2,$E142&lt;&gt;X141),1,AQ141))</f>
        <v>2</v>
      </c>
      <c r="AR142">
        <f ca="1">IF(AND($F142=AR$2,$E142=Y141),1+AR141,IF(AND($F142=AR$2,$E142&lt;&gt;Y141),1,AR141))</f>
        <v>2</v>
      </c>
      <c r="AS142" s="1" t="str">
        <f t="shared" ca="1" si="62"/>
        <v/>
      </c>
      <c r="AT142" s="2" t="str">
        <f t="shared" ca="1" si="62"/>
        <v/>
      </c>
      <c r="AU142" s="2" t="str">
        <f t="shared" ca="1" si="61"/>
        <v/>
      </c>
      <c r="AV142" s="2" t="str">
        <f t="shared" ca="1" si="61"/>
        <v/>
      </c>
      <c r="AW142" s="2" t="str">
        <f t="shared" ca="1" si="61"/>
        <v/>
      </c>
      <c r="AX142" s="2" t="str">
        <f t="shared" ca="1" si="61"/>
        <v/>
      </c>
      <c r="AY142" s="2" t="str">
        <f t="shared" ca="1" si="61"/>
        <v/>
      </c>
      <c r="AZ142" s="2" t="str">
        <f t="shared" ca="1" si="61"/>
        <v/>
      </c>
      <c r="BA142" s="2" t="str">
        <f t="shared" ca="1" si="61"/>
        <v/>
      </c>
      <c r="BB142" s="2" t="str">
        <f t="shared" ca="1" si="61"/>
        <v/>
      </c>
      <c r="BC142" s="2" t="str">
        <f t="shared" ca="1" si="61"/>
        <v/>
      </c>
      <c r="BD142" s="2">
        <f t="shared" ca="1" si="54"/>
        <v>3</v>
      </c>
      <c r="BE142" s="2" t="str">
        <f t="shared" ca="1" si="54"/>
        <v/>
      </c>
      <c r="BF142" s="2" t="str">
        <f t="shared" ca="1" si="54"/>
        <v/>
      </c>
      <c r="BG142" s="2" t="str">
        <f t="shared" ca="1" si="54"/>
        <v/>
      </c>
      <c r="BH142" s="2" t="str">
        <f t="shared" ca="1" si="54"/>
        <v/>
      </c>
      <c r="BI142" s="2" t="str">
        <f t="shared" ca="1" si="50"/>
        <v/>
      </c>
      <c r="BJ142" s="3" t="str">
        <f t="shared" ca="1" si="50"/>
        <v/>
      </c>
      <c r="BK142">
        <f ca="1">IF(AS141&lt;&gt;"",1+BK141,BK141)</f>
        <v>2</v>
      </c>
      <c r="BL142">
        <f ca="1">IF(AT141&lt;&gt;"",1+BL141,BL141)</f>
        <v>6</v>
      </c>
      <c r="BM142">
        <f ca="1">IF(AU141&lt;&gt;"",1+BM141,BM141)</f>
        <v>5</v>
      </c>
      <c r="BN142">
        <f ca="1">IF(AV141&lt;&gt;"",1+BN141,BN141)</f>
        <v>6</v>
      </c>
      <c r="BO142">
        <f ca="1">IF(AW141&lt;&gt;"",1+BO141,BO141)</f>
        <v>7</v>
      </c>
      <c r="BP142">
        <f ca="1">IF(AX141&lt;&gt;"",1+BP141,BP141)</f>
        <v>9</v>
      </c>
      <c r="BQ142">
        <f ca="1">IF(AY141&lt;&gt;"",1+BQ141,BQ141)</f>
        <v>5</v>
      </c>
      <c r="BR142">
        <f ca="1">IF(AZ141&lt;&gt;"",1+BR141,BR141)</f>
        <v>3</v>
      </c>
      <c r="BS142">
        <f ca="1">IF(BA141&lt;&gt;"",1+BS141,BS141)</f>
        <v>5</v>
      </c>
      <c r="BT142">
        <f ca="1">IF(BB141&lt;&gt;"",1+BT141,BT141)</f>
        <v>4</v>
      </c>
      <c r="BU142">
        <f ca="1">IF(BC141&lt;&gt;"",1+BU141,BU141)</f>
        <v>4</v>
      </c>
      <c r="BV142">
        <f ca="1">IF(BD141&lt;&gt;"",1+BV141,BV141)</f>
        <v>4</v>
      </c>
      <c r="BW142">
        <f ca="1">IF(BE141&lt;&gt;"",1+BW141,BW141)</f>
        <v>2</v>
      </c>
      <c r="BX142">
        <f ca="1">IF(BF141&lt;&gt;"",1+BX141,BX141)</f>
        <v>2</v>
      </c>
      <c r="BY142">
        <f ca="1">IF(BG141&lt;&gt;"",1+BY141,BY141)</f>
        <v>2</v>
      </c>
      <c r="BZ142">
        <f ca="1">IF(BH141&lt;&gt;"",1+BZ141,BZ141)</f>
        <v>1</v>
      </c>
      <c r="CA142">
        <f ca="1">IF(BI141&lt;&gt;"",1+CA141,CA141)</f>
        <v>6</v>
      </c>
      <c r="CB142" s="2">
        <f ca="1">IF(BJ141&lt;&gt;"",1+CB141,CB141)</f>
        <v>2</v>
      </c>
      <c r="CW142" s="3"/>
    </row>
    <row r="143" spans="4:101" customFormat="1" x14ac:dyDescent="0.25">
      <c r="D143">
        <v>141</v>
      </c>
      <c r="E143">
        <f t="shared" ca="1" si="58"/>
        <v>12</v>
      </c>
      <c r="F143">
        <f ca="1">LOOKUP(E143,A:A,B:B)</f>
        <v>12</v>
      </c>
      <c r="H143" s="1">
        <f t="shared" ca="1" si="60"/>
        <v>36</v>
      </c>
      <c r="I143">
        <f t="shared" ca="1" si="60"/>
        <v>2</v>
      </c>
      <c r="J143">
        <f t="shared" ca="1" si="60"/>
        <v>3</v>
      </c>
      <c r="K143">
        <f t="shared" ca="1" si="60"/>
        <v>33</v>
      </c>
      <c r="L143">
        <f t="shared" ca="1" si="60"/>
        <v>32</v>
      </c>
      <c r="M143">
        <f t="shared" ca="1" si="60"/>
        <v>6</v>
      </c>
      <c r="N143">
        <f t="shared" ca="1" si="60"/>
        <v>30</v>
      </c>
      <c r="O143">
        <f t="shared" ca="1" si="60"/>
        <v>29</v>
      </c>
      <c r="P143">
        <f t="shared" ca="1" si="60"/>
        <v>9</v>
      </c>
      <c r="Q143">
        <f t="shared" ca="1" si="60"/>
        <v>27</v>
      </c>
      <c r="R143">
        <f t="shared" ca="1" si="60"/>
        <v>26</v>
      </c>
      <c r="S143">
        <f t="shared" ca="1" si="60"/>
        <v>12</v>
      </c>
      <c r="T143">
        <f t="shared" ca="1" si="60"/>
        <v>13</v>
      </c>
      <c r="U143">
        <f t="shared" ca="1" si="60"/>
        <v>23</v>
      </c>
      <c r="V143">
        <f t="shared" ca="1" si="60"/>
        <v>15</v>
      </c>
      <c r="W143">
        <f t="shared" ca="1" si="59"/>
        <v>16</v>
      </c>
      <c r="X143">
        <f t="shared" ca="1" si="59"/>
        <v>20</v>
      </c>
      <c r="Y143">
        <f t="shared" ca="1" si="59"/>
        <v>19</v>
      </c>
      <c r="AA143" s="1">
        <f ca="1">IF(AND($F143=AA$2,$E143=H142),1+AA142,IF(AND($F143=AA$2,$E143&lt;&gt;H142),1,AA142))</f>
        <v>5</v>
      </c>
      <c r="AB143">
        <f ca="1">IF(AND($F143=AB$2,$E143=I142),1+AB142,IF(AND($F143=AB$2,$E143&lt;&gt;I142),1,AB142))</f>
        <v>3</v>
      </c>
      <c r="AC143">
        <f ca="1">IF(AND($F143=AC$2,$E143=J142),1+AC142,IF(AND($F143=AC$2,$E143&lt;&gt;J142),1,AC142))</f>
        <v>3</v>
      </c>
      <c r="AD143">
        <f ca="1">IF(AND($F143=AD$2,$E143=K142),1+AD142,IF(AND($F143=AD$2,$E143&lt;&gt;K142),1,AD142))</f>
        <v>1</v>
      </c>
      <c r="AE143">
        <f ca="1">IF(AND($F143=AE$2,$E143=L142),1+AE142,IF(AND($F143=AE$2,$E143&lt;&gt;L142),1,AE142))</f>
        <v>1</v>
      </c>
      <c r="AF143">
        <f ca="1">IF(AND($F143=AF$2,$E143=M142),1+AF142,IF(AND($F143=AF$2,$E143&lt;&gt;M142),1,AF142))</f>
        <v>1</v>
      </c>
      <c r="AG143">
        <f ca="1">IF(AND($F143=AG$2,$E143=N142),1+AG142,IF(AND($F143=AG$2,$E143&lt;&gt;N142),1,AG142))</f>
        <v>2</v>
      </c>
      <c r="AH143">
        <f ca="1">IF(AND($F143=AH$2,$E143=O142),1+AH142,IF(AND($F143=AH$2,$E143&lt;&gt;O142),1,AH142))</f>
        <v>3</v>
      </c>
      <c r="AI143">
        <f ca="1">IF(AND($F143=AI$2,$E143=P142),1+AI142,IF(AND($F143=AI$2,$E143&lt;&gt;P142),1,AI142))</f>
        <v>3</v>
      </c>
      <c r="AJ143">
        <f ca="1">IF(AND($F143=AJ$2,$E143=Q142),1+AJ142,IF(AND($F143=AJ$2,$E143&lt;&gt;Q142),1,AJ142))</f>
        <v>2</v>
      </c>
      <c r="AK143">
        <f ca="1">IF(AND($F143=AK$2,$E143=R142),1+AK142,IF(AND($F143=AK$2,$E143&lt;&gt;R142),1,AK142))</f>
        <v>4</v>
      </c>
      <c r="AL143">
        <f ca="1">IF(AND($F143=AL$2,$E143=S142),1+AL142,IF(AND($F143=AL$2,$E143&lt;&gt;S142),1,AL142))</f>
        <v>1</v>
      </c>
      <c r="AM143">
        <f ca="1">IF(AND($F143=AM$2,$E143=T142),1+AM142,IF(AND($F143=AM$2,$E143&lt;&gt;T142),1,AM142))</f>
        <v>2</v>
      </c>
      <c r="AN143">
        <f ca="1">IF(AND($F143=AN$2,$E143=U142),1+AN142,IF(AND($F143=AN$2,$E143&lt;&gt;U142),1,AN142))</f>
        <v>3</v>
      </c>
      <c r="AO143">
        <f ca="1">IF(AND($F143=AO$2,$E143=V142),1+AO142,IF(AND($F143=AO$2,$E143&lt;&gt;V142),1,AO142))</f>
        <v>3</v>
      </c>
      <c r="AP143">
        <f ca="1">IF(AND($F143=AP$2,$E143=W142),1+AP142,IF(AND($F143=AP$2,$E143&lt;&gt;W142),1,AP142))</f>
        <v>2</v>
      </c>
      <c r="AQ143">
        <f ca="1">IF(AND($F143=AQ$2,$E143=X142),1+AQ142,IF(AND($F143=AQ$2,$E143&lt;&gt;X142),1,AQ142))</f>
        <v>2</v>
      </c>
      <c r="AR143">
        <f ca="1">IF(AND($F143=AR$2,$E143=Y142),1+AR142,IF(AND($F143=AR$2,$E143&lt;&gt;Y142),1,AR142))</f>
        <v>2</v>
      </c>
      <c r="AS143" s="1" t="str">
        <f t="shared" ca="1" si="62"/>
        <v/>
      </c>
      <c r="AT143" s="2" t="str">
        <f t="shared" ca="1" si="62"/>
        <v/>
      </c>
      <c r="AU143" s="2" t="str">
        <f t="shared" ca="1" si="61"/>
        <v/>
      </c>
      <c r="AV143" s="2" t="str">
        <f t="shared" ca="1" si="61"/>
        <v/>
      </c>
      <c r="AW143" s="2" t="str">
        <f t="shared" ca="1" si="61"/>
        <v/>
      </c>
      <c r="AX143" s="2" t="str">
        <f t="shared" ca="1" si="61"/>
        <v/>
      </c>
      <c r="AY143" s="2" t="str">
        <f t="shared" ca="1" si="61"/>
        <v/>
      </c>
      <c r="AZ143" s="2" t="str">
        <f t="shared" ca="1" si="61"/>
        <v/>
      </c>
      <c r="BA143" s="2" t="str">
        <f t="shared" ca="1" si="61"/>
        <v/>
      </c>
      <c r="BB143" s="2" t="str">
        <f t="shared" ca="1" si="61"/>
        <v/>
      </c>
      <c r="BC143" s="2" t="str">
        <f t="shared" ca="1" si="61"/>
        <v/>
      </c>
      <c r="BD143" s="2" t="str">
        <f t="shared" ca="1" si="54"/>
        <v/>
      </c>
      <c r="BE143" s="2" t="str">
        <f t="shared" ca="1" si="54"/>
        <v/>
      </c>
      <c r="BF143" s="2" t="str">
        <f t="shared" ca="1" si="54"/>
        <v/>
      </c>
      <c r="BG143" s="2" t="str">
        <f t="shared" ca="1" si="54"/>
        <v/>
      </c>
      <c r="BH143" s="2" t="str">
        <f t="shared" ca="1" si="54"/>
        <v/>
      </c>
      <c r="BI143" s="2" t="str">
        <f t="shared" ca="1" si="50"/>
        <v/>
      </c>
      <c r="BJ143" s="3">
        <f t="shared" ca="1" si="50"/>
        <v>2</v>
      </c>
      <c r="BK143">
        <f ca="1">IF(AS142&lt;&gt;"",1+BK142,BK142)</f>
        <v>2</v>
      </c>
      <c r="BL143">
        <f ca="1">IF(AT142&lt;&gt;"",1+BL142,BL142)</f>
        <v>6</v>
      </c>
      <c r="BM143">
        <f ca="1">IF(AU142&lt;&gt;"",1+BM142,BM142)</f>
        <v>5</v>
      </c>
      <c r="BN143">
        <f ca="1">IF(AV142&lt;&gt;"",1+BN142,BN142)</f>
        <v>6</v>
      </c>
      <c r="BO143">
        <f ca="1">IF(AW142&lt;&gt;"",1+BO142,BO142)</f>
        <v>7</v>
      </c>
      <c r="BP143">
        <f ca="1">IF(AX142&lt;&gt;"",1+BP142,BP142)</f>
        <v>9</v>
      </c>
      <c r="BQ143">
        <f ca="1">IF(AY142&lt;&gt;"",1+BQ142,BQ142)</f>
        <v>5</v>
      </c>
      <c r="BR143">
        <f ca="1">IF(AZ142&lt;&gt;"",1+BR142,BR142)</f>
        <v>3</v>
      </c>
      <c r="BS143">
        <f ca="1">IF(BA142&lt;&gt;"",1+BS142,BS142)</f>
        <v>5</v>
      </c>
      <c r="BT143">
        <f ca="1">IF(BB142&lt;&gt;"",1+BT142,BT142)</f>
        <v>4</v>
      </c>
      <c r="BU143">
        <f ca="1">IF(BC142&lt;&gt;"",1+BU142,BU142)</f>
        <v>4</v>
      </c>
      <c r="BV143">
        <f ca="1">IF(BD142&lt;&gt;"",1+BV142,BV142)</f>
        <v>5</v>
      </c>
      <c r="BW143">
        <f ca="1">IF(BE142&lt;&gt;"",1+BW142,BW142)</f>
        <v>2</v>
      </c>
      <c r="BX143">
        <f ca="1">IF(BF142&lt;&gt;"",1+BX142,BX142)</f>
        <v>2</v>
      </c>
      <c r="BY143">
        <f ca="1">IF(BG142&lt;&gt;"",1+BY142,BY142)</f>
        <v>2</v>
      </c>
      <c r="BZ143">
        <f ca="1">IF(BH142&lt;&gt;"",1+BZ142,BZ142)</f>
        <v>1</v>
      </c>
      <c r="CA143">
        <f ca="1">IF(BI142&lt;&gt;"",1+CA142,CA142)</f>
        <v>6</v>
      </c>
      <c r="CB143" s="2">
        <f ca="1">IF(BJ142&lt;&gt;"",1+CB142,CB142)</f>
        <v>2</v>
      </c>
      <c r="CW143" s="3"/>
    </row>
    <row r="144" spans="4:101" customFormat="1" x14ac:dyDescent="0.25">
      <c r="D144">
        <v>142</v>
      </c>
      <c r="E144">
        <f t="shared" ca="1" si="58"/>
        <v>18</v>
      </c>
      <c r="F144">
        <f ca="1">LOOKUP(E144,A:A,B:B)</f>
        <v>18</v>
      </c>
      <c r="H144" s="1">
        <f t="shared" ca="1" si="60"/>
        <v>36</v>
      </c>
      <c r="I144">
        <f t="shared" ca="1" si="60"/>
        <v>2</v>
      </c>
      <c r="J144">
        <f t="shared" ca="1" si="60"/>
        <v>3</v>
      </c>
      <c r="K144">
        <f t="shared" ca="1" si="60"/>
        <v>33</v>
      </c>
      <c r="L144">
        <f t="shared" ca="1" si="60"/>
        <v>32</v>
      </c>
      <c r="M144">
        <f t="shared" ca="1" si="60"/>
        <v>6</v>
      </c>
      <c r="N144">
        <f t="shared" ca="1" si="60"/>
        <v>30</v>
      </c>
      <c r="O144">
        <f t="shared" ca="1" si="60"/>
        <v>29</v>
      </c>
      <c r="P144">
        <f t="shared" ca="1" si="60"/>
        <v>9</v>
      </c>
      <c r="Q144">
        <f t="shared" ca="1" si="60"/>
        <v>27</v>
      </c>
      <c r="R144">
        <f t="shared" ca="1" si="60"/>
        <v>26</v>
      </c>
      <c r="S144">
        <f t="shared" ca="1" si="60"/>
        <v>12</v>
      </c>
      <c r="T144">
        <f t="shared" ca="1" si="60"/>
        <v>13</v>
      </c>
      <c r="U144">
        <f t="shared" ca="1" si="60"/>
        <v>23</v>
      </c>
      <c r="V144">
        <f t="shared" ca="1" si="60"/>
        <v>15</v>
      </c>
      <c r="W144">
        <f t="shared" ca="1" si="59"/>
        <v>16</v>
      </c>
      <c r="X144">
        <f t="shared" ca="1" si="59"/>
        <v>20</v>
      </c>
      <c r="Y144">
        <f t="shared" ca="1" si="59"/>
        <v>18</v>
      </c>
      <c r="AA144" s="1">
        <f ca="1">IF(AND($F144=AA$2,$E144=H143),1+AA143,IF(AND($F144=AA$2,$E144&lt;&gt;H143),1,AA143))</f>
        <v>5</v>
      </c>
      <c r="AB144">
        <f ca="1">IF(AND($F144=AB$2,$E144=I143),1+AB143,IF(AND($F144=AB$2,$E144&lt;&gt;I143),1,AB143))</f>
        <v>3</v>
      </c>
      <c r="AC144">
        <f ca="1">IF(AND($F144=AC$2,$E144=J143),1+AC143,IF(AND($F144=AC$2,$E144&lt;&gt;J143),1,AC143))</f>
        <v>3</v>
      </c>
      <c r="AD144">
        <f ca="1">IF(AND($F144=AD$2,$E144=K143),1+AD143,IF(AND($F144=AD$2,$E144&lt;&gt;K143),1,AD143))</f>
        <v>1</v>
      </c>
      <c r="AE144">
        <f ca="1">IF(AND($F144=AE$2,$E144=L143),1+AE143,IF(AND($F144=AE$2,$E144&lt;&gt;L143),1,AE143))</f>
        <v>1</v>
      </c>
      <c r="AF144">
        <f ca="1">IF(AND($F144=AF$2,$E144=M143),1+AF143,IF(AND($F144=AF$2,$E144&lt;&gt;M143),1,AF143))</f>
        <v>1</v>
      </c>
      <c r="AG144">
        <f ca="1">IF(AND($F144=AG$2,$E144=N143),1+AG143,IF(AND($F144=AG$2,$E144&lt;&gt;N143),1,AG143))</f>
        <v>2</v>
      </c>
      <c r="AH144">
        <f ca="1">IF(AND($F144=AH$2,$E144=O143),1+AH143,IF(AND($F144=AH$2,$E144&lt;&gt;O143),1,AH143))</f>
        <v>3</v>
      </c>
      <c r="AI144">
        <f ca="1">IF(AND($F144=AI$2,$E144=P143),1+AI143,IF(AND($F144=AI$2,$E144&lt;&gt;P143),1,AI143))</f>
        <v>3</v>
      </c>
      <c r="AJ144">
        <f ca="1">IF(AND($F144=AJ$2,$E144=Q143),1+AJ143,IF(AND($F144=AJ$2,$E144&lt;&gt;Q143),1,AJ143))</f>
        <v>2</v>
      </c>
      <c r="AK144">
        <f ca="1">IF(AND($F144=AK$2,$E144=R143),1+AK143,IF(AND($F144=AK$2,$E144&lt;&gt;R143),1,AK143))</f>
        <v>4</v>
      </c>
      <c r="AL144">
        <f ca="1">IF(AND($F144=AL$2,$E144=S143),1+AL143,IF(AND($F144=AL$2,$E144&lt;&gt;S143),1,AL143))</f>
        <v>1</v>
      </c>
      <c r="AM144">
        <f ca="1">IF(AND($F144=AM$2,$E144=T143),1+AM143,IF(AND($F144=AM$2,$E144&lt;&gt;T143),1,AM143))</f>
        <v>2</v>
      </c>
      <c r="AN144">
        <f ca="1">IF(AND($F144=AN$2,$E144=U143),1+AN143,IF(AND($F144=AN$2,$E144&lt;&gt;U143),1,AN143))</f>
        <v>3</v>
      </c>
      <c r="AO144">
        <f ca="1">IF(AND($F144=AO$2,$E144=V143),1+AO143,IF(AND($F144=AO$2,$E144&lt;&gt;V143),1,AO143))</f>
        <v>3</v>
      </c>
      <c r="AP144">
        <f ca="1">IF(AND($F144=AP$2,$E144=W143),1+AP143,IF(AND($F144=AP$2,$E144&lt;&gt;W143),1,AP143))</f>
        <v>2</v>
      </c>
      <c r="AQ144">
        <f ca="1">IF(AND($F144=AQ$2,$E144=X143),1+AQ143,IF(AND($F144=AQ$2,$E144&lt;&gt;X143),1,AQ143))</f>
        <v>2</v>
      </c>
      <c r="AR144">
        <f ca="1">IF(AND($F144=AR$2,$E144=Y143),1+AR143,IF(AND($F144=AR$2,$E144&lt;&gt;Y143),1,AR143))</f>
        <v>1</v>
      </c>
      <c r="AS144" s="1" t="str">
        <f t="shared" ca="1" si="62"/>
        <v/>
      </c>
      <c r="AT144" s="2" t="str">
        <f t="shared" ca="1" si="62"/>
        <v/>
      </c>
      <c r="AU144" s="2" t="str">
        <f t="shared" ca="1" si="61"/>
        <v/>
      </c>
      <c r="AV144" s="2" t="str">
        <f t="shared" ca="1" si="61"/>
        <v/>
      </c>
      <c r="AW144" s="2" t="str">
        <f t="shared" ca="1" si="61"/>
        <v/>
      </c>
      <c r="AX144" s="2" t="str">
        <f t="shared" ca="1" si="61"/>
        <v/>
      </c>
      <c r="AY144" s="2" t="str">
        <f t="shared" ca="1" si="61"/>
        <v/>
      </c>
      <c r="AZ144" s="2" t="str">
        <f t="shared" ca="1" si="61"/>
        <v/>
      </c>
      <c r="BA144" s="2" t="str">
        <f t="shared" ca="1" si="61"/>
        <v/>
      </c>
      <c r="BB144" s="2" t="str">
        <f t="shared" ca="1" si="61"/>
        <v/>
      </c>
      <c r="BC144" s="2" t="str">
        <f t="shared" ca="1" si="61"/>
        <v/>
      </c>
      <c r="BD144" s="2" t="str">
        <f t="shared" ca="1" si="54"/>
        <v/>
      </c>
      <c r="BE144" s="2" t="str">
        <f t="shared" ca="1" si="54"/>
        <v/>
      </c>
      <c r="BF144" s="2" t="str">
        <f t="shared" ca="1" si="54"/>
        <v/>
      </c>
      <c r="BG144" s="2" t="str">
        <f t="shared" ca="1" si="54"/>
        <v/>
      </c>
      <c r="BH144" s="2" t="str">
        <f t="shared" ca="1" si="54"/>
        <v/>
      </c>
      <c r="BI144" s="2" t="str">
        <f t="shared" ca="1" si="50"/>
        <v/>
      </c>
      <c r="BJ144" s="3" t="str">
        <f t="shared" ca="1" si="50"/>
        <v/>
      </c>
      <c r="BK144">
        <f ca="1">IF(AS143&lt;&gt;"",1+BK143,BK143)</f>
        <v>2</v>
      </c>
      <c r="BL144">
        <f ca="1">IF(AT143&lt;&gt;"",1+BL143,BL143)</f>
        <v>6</v>
      </c>
      <c r="BM144">
        <f ca="1">IF(AU143&lt;&gt;"",1+BM143,BM143)</f>
        <v>5</v>
      </c>
      <c r="BN144">
        <f ca="1">IF(AV143&lt;&gt;"",1+BN143,BN143)</f>
        <v>6</v>
      </c>
      <c r="BO144">
        <f ca="1">IF(AW143&lt;&gt;"",1+BO143,BO143)</f>
        <v>7</v>
      </c>
      <c r="BP144">
        <f ca="1">IF(AX143&lt;&gt;"",1+BP143,BP143)</f>
        <v>9</v>
      </c>
      <c r="BQ144">
        <f ca="1">IF(AY143&lt;&gt;"",1+BQ143,BQ143)</f>
        <v>5</v>
      </c>
      <c r="BR144">
        <f ca="1">IF(AZ143&lt;&gt;"",1+BR143,BR143)</f>
        <v>3</v>
      </c>
      <c r="BS144">
        <f ca="1">IF(BA143&lt;&gt;"",1+BS143,BS143)</f>
        <v>5</v>
      </c>
      <c r="BT144">
        <f ca="1">IF(BB143&lt;&gt;"",1+BT143,BT143)</f>
        <v>4</v>
      </c>
      <c r="BU144">
        <f ca="1">IF(BC143&lt;&gt;"",1+BU143,BU143)</f>
        <v>4</v>
      </c>
      <c r="BV144">
        <f ca="1">IF(BD143&lt;&gt;"",1+BV143,BV143)</f>
        <v>5</v>
      </c>
      <c r="BW144">
        <f ca="1">IF(BE143&lt;&gt;"",1+BW143,BW143)</f>
        <v>2</v>
      </c>
      <c r="BX144">
        <f ca="1">IF(BF143&lt;&gt;"",1+BX143,BX143)</f>
        <v>2</v>
      </c>
      <c r="BY144">
        <f ca="1">IF(BG143&lt;&gt;"",1+BY143,BY143)</f>
        <v>2</v>
      </c>
      <c r="BZ144">
        <f ca="1">IF(BH143&lt;&gt;"",1+BZ143,BZ143)</f>
        <v>1</v>
      </c>
      <c r="CA144">
        <f ca="1">IF(BI143&lt;&gt;"",1+CA143,CA143)</f>
        <v>6</v>
      </c>
      <c r="CB144" s="2">
        <f ca="1">IF(BJ143&lt;&gt;"",1+CB143,CB143)</f>
        <v>3</v>
      </c>
      <c r="CW144" s="3"/>
    </row>
    <row r="145" spans="4:101" customFormat="1" x14ac:dyDescent="0.25">
      <c r="D145">
        <v>143</v>
      </c>
      <c r="E145">
        <f t="shared" ca="1" si="58"/>
        <v>32</v>
      </c>
      <c r="F145">
        <f ca="1">LOOKUP(E145,A:A,B:B)</f>
        <v>5</v>
      </c>
      <c r="H145" s="1">
        <f t="shared" ca="1" si="60"/>
        <v>36</v>
      </c>
      <c r="I145">
        <f t="shared" ca="1" si="60"/>
        <v>2</v>
      </c>
      <c r="J145">
        <f t="shared" ca="1" si="60"/>
        <v>3</v>
      </c>
      <c r="K145">
        <f t="shared" ca="1" si="60"/>
        <v>33</v>
      </c>
      <c r="L145">
        <f t="shared" ca="1" si="60"/>
        <v>32</v>
      </c>
      <c r="M145">
        <f t="shared" ca="1" si="60"/>
        <v>6</v>
      </c>
      <c r="N145">
        <f t="shared" ca="1" si="60"/>
        <v>30</v>
      </c>
      <c r="O145">
        <f t="shared" ca="1" si="60"/>
        <v>29</v>
      </c>
      <c r="P145">
        <f t="shared" ca="1" si="60"/>
        <v>9</v>
      </c>
      <c r="Q145">
        <f t="shared" ca="1" si="60"/>
        <v>27</v>
      </c>
      <c r="R145">
        <f t="shared" ca="1" si="60"/>
        <v>26</v>
      </c>
      <c r="S145">
        <f t="shared" ca="1" si="60"/>
        <v>12</v>
      </c>
      <c r="T145">
        <f t="shared" ca="1" si="60"/>
        <v>13</v>
      </c>
      <c r="U145">
        <f t="shared" ca="1" si="60"/>
        <v>23</v>
      </c>
      <c r="V145">
        <f t="shared" ca="1" si="60"/>
        <v>15</v>
      </c>
      <c r="W145">
        <f t="shared" ca="1" si="59"/>
        <v>16</v>
      </c>
      <c r="X145">
        <f t="shared" ca="1" si="59"/>
        <v>20</v>
      </c>
      <c r="Y145">
        <f t="shared" ca="1" si="59"/>
        <v>18</v>
      </c>
      <c r="AA145" s="1">
        <f ca="1">IF(AND($F145=AA$2,$E145=H144),1+AA144,IF(AND($F145=AA$2,$E145&lt;&gt;H144),1,AA144))</f>
        <v>5</v>
      </c>
      <c r="AB145">
        <f ca="1">IF(AND($F145=AB$2,$E145=I144),1+AB144,IF(AND($F145=AB$2,$E145&lt;&gt;I144),1,AB144))</f>
        <v>3</v>
      </c>
      <c r="AC145">
        <f ca="1">IF(AND($F145=AC$2,$E145=J144),1+AC144,IF(AND($F145=AC$2,$E145&lt;&gt;J144),1,AC144))</f>
        <v>3</v>
      </c>
      <c r="AD145">
        <f ca="1">IF(AND($F145=AD$2,$E145=K144),1+AD144,IF(AND($F145=AD$2,$E145&lt;&gt;K144),1,AD144))</f>
        <v>1</v>
      </c>
      <c r="AE145">
        <f ca="1">IF(AND($F145=AE$2,$E145=L144),1+AE144,IF(AND($F145=AE$2,$E145&lt;&gt;L144),1,AE144))</f>
        <v>2</v>
      </c>
      <c r="AF145">
        <f ca="1">IF(AND($F145=AF$2,$E145=M144),1+AF144,IF(AND($F145=AF$2,$E145&lt;&gt;M144),1,AF144))</f>
        <v>1</v>
      </c>
      <c r="AG145">
        <f ca="1">IF(AND($F145=AG$2,$E145=N144),1+AG144,IF(AND($F145=AG$2,$E145&lt;&gt;N144),1,AG144))</f>
        <v>2</v>
      </c>
      <c r="AH145">
        <f ca="1">IF(AND($F145=AH$2,$E145=O144),1+AH144,IF(AND($F145=AH$2,$E145&lt;&gt;O144),1,AH144))</f>
        <v>3</v>
      </c>
      <c r="AI145">
        <f ca="1">IF(AND($F145=AI$2,$E145=P144),1+AI144,IF(AND($F145=AI$2,$E145&lt;&gt;P144),1,AI144))</f>
        <v>3</v>
      </c>
      <c r="AJ145">
        <f ca="1">IF(AND($F145=AJ$2,$E145=Q144),1+AJ144,IF(AND($F145=AJ$2,$E145&lt;&gt;Q144),1,AJ144))</f>
        <v>2</v>
      </c>
      <c r="AK145">
        <f ca="1">IF(AND($F145=AK$2,$E145=R144),1+AK144,IF(AND($F145=AK$2,$E145&lt;&gt;R144),1,AK144))</f>
        <v>4</v>
      </c>
      <c r="AL145">
        <f ca="1">IF(AND($F145=AL$2,$E145=S144),1+AL144,IF(AND($F145=AL$2,$E145&lt;&gt;S144),1,AL144))</f>
        <v>1</v>
      </c>
      <c r="AM145">
        <f ca="1">IF(AND($F145=AM$2,$E145=T144),1+AM144,IF(AND($F145=AM$2,$E145&lt;&gt;T144),1,AM144))</f>
        <v>2</v>
      </c>
      <c r="AN145">
        <f ca="1">IF(AND($F145=AN$2,$E145=U144),1+AN144,IF(AND($F145=AN$2,$E145&lt;&gt;U144),1,AN144))</f>
        <v>3</v>
      </c>
      <c r="AO145">
        <f ca="1">IF(AND($F145=AO$2,$E145=V144),1+AO144,IF(AND($F145=AO$2,$E145&lt;&gt;V144),1,AO144))</f>
        <v>3</v>
      </c>
      <c r="AP145">
        <f ca="1">IF(AND($F145=AP$2,$E145=W144),1+AP144,IF(AND($F145=AP$2,$E145&lt;&gt;W144),1,AP144))</f>
        <v>2</v>
      </c>
      <c r="AQ145">
        <f ca="1">IF(AND($F145=AQ$2,$E145=X144),1+AQ144,IF(AND($F145=AQ$2,$E145&lt;&gt;X144),1,AQ144))</f>
        <v>2</v>
      </c>
      <c r="AR145">
        <f ca="1">IF(AND($F145=AR$2,$E145=Y144),1+AR144,IF(AND($F145=AR$2,$E145&lt;&gt;Y144),1,AR144))</f>
        <v>1</v>
      </c>
      <c r="AS145" s="1" t="str">
        <f t="shared" ca="1" si="62"/>
        <v/>
      </c>
      <c r="AT145" s="2" t="str">
        <f t="shared" ca="1" si="62"/>
        <v/>
      </c>
      <c r="AU145" s="2" t="str">
        <f t="shared" ca="1" si="61"/>
        <v/>
      </c>
      <c r="AV145" s="2" t="str">
        <f t="shared" ca="1" si="61"/>
        <v/>
      </c>
      <c r="AW145" s="2" t="str">
        <f t="shared" ca="1" si="61"/>
        <v/>
      </c>
      <c r="AX145" s="2" t="str">
        <f t="shared" ca="1" si="61"/>
        <v/>
      </c>
      <c r="AY145" s="2">
        <f t="shared" ca="1" si="61"/>
        <v>2</v>
      </c>
      <c r="AZ145" s="2" t="str">
        <f t="shared" ca="1" si="61"/>
        <v/>
      </c>
      <c r="BA145" s="2" t="str">
        <f t="shared" ca="1" si="61"/>
        <v/>
      </c>
      <c r="BB145" s="2" t="str">
        <f t="shared" ca="1" si="61"/>
        <v/>
      </c>
      <c r="BC145" s="2" t="str">
        <f t="shared" ca="1" si="61"/>
        <v/>
      </c>
      <c r="BD145" s="2" t="str">
        <f t="shared" ca="1" si="54"/>
        <v/>
      </c>
      <c r="BE145" s="2" t="str">
        <f t="shared" ca="1" si="54"/>
        <v/>
      </c>
      <c r="BF145" s="2" t="str">
        <f t="shared" ca="1" si="54"/>
        <v/>
      </c>
      <c r="BG145" s="2" t="str">
        <f t="shared" ca="1" si="54"/>
        <v/>
      </c>
      <c r="BH145" s="2" t="str">
        <f t="shared" ca="1" si="54"/>
        <v/>
      </c>
      <c r="BI145" s="2" t="str">
        <f t="shared" ca="1" si="50"/>
        <v/>
      </c>
      <c r="BJ145" s="3" t="str">
        <f t="shared" ca="1" si="50"/>
        <v/>
      </c>
      <c r="BK145">
        <f ca="1">IF(AS144&lt;&gt;"",1+BK144,BK144)</f>
        <v>2</v>
      </c>
      <c r="BL145">
        <f ca="1">IF(AT144&lt;&gt;"",1+BL144,BL144)</f>
        <v>6</v>
      </c>
      <c r="BM145">
        <f ca="1">IF(AU144&lt;&gt;"",1+BM144,BM144)</f>
        <v>5</v>
      </c>
      <c r="BN145">
        <f ca="1">IF(AV144&lt;&gt;"",1+BN144,BN144)</f>
        <v>6</v>
      </c>
      <c r="BO145">
        <f ca="1">IF(AW144&lt;&gt;"",1+BO144,BO144)</f>
        <v>7</v>
      </c>
      <c r="BP145">
        <f ca="1">IF(AX144&lt;&gt;"",1+BP144,BP144)</f>
        <v>9</v>
      </c>
      <c r="BQ145">
        <f ca="1">IF(AY144&lt;&gt;"",1+BQ144,BQ144)</f>
        <v>5</v>
      </c>
      <c r="BR145">
        <f ca="1">IF(AZ144&lt;&gt;"",1+BR144,BR144)</f>
        <v>3</v>
      </c>
      <c r="BS145">
        <f ca="1">IF(BA144&lt;&gt;"",1+BS144,BS144)</f>
        <v>5</v>
      </c>
      <c r="BT145">
        <f ca="1">IF(BB144&lt;&gt;"",1+BT144,BT144)</f>
        <v>4</v>
      </c>
      <c r="BU145">
        <f ca="1">IF(BC144&lt;&gt;"",1+BU144,BU144)</f>
        <v>4</v>
      </c>
      <c r="BV145">
        <f ca="1">IF(BD144&lt;&gt;"",1+BV144,BV144)</f>
        <v>5</v>
      </c>
      <c r="BW145">
        <f ca="1">IF(BE144&lt;&gt;"",1+BW144,BW144)</f>
        <v>2</v>
      </c>
      <c r="BX145">
        <f ca="1">IF(BF144&lt;&gt;"",1+BX144,BX144)</f>
        <v>2</v>
      </c>
      <c r="BY145">
        <f ca="1">IF(BG144&lt;&gt;"",1+BY144,BY144)</f>
        <v>2</v>
      </c>
      <c r="BZ145">
        <f ca="1">IF(BH144&lt;&gt;"",1+BZ144,BZ144)</f>
        <v>1</v>
      </c>
      <c r="CA145">
        <f ca="1">IF(BI144&lt;&gt;"",1+CA144,CA144)</f>
        <v>6</v>
      </c>
      <c r="CB145" s="2">
        <f ca="1">IF(BJ144&lt;&gt;"",1+CB144,CB144)</f>
        <v>3</v>
      </c>
      <c r="CW145" s="3"/>
    </row>
    <row r="146" spans="4:101" customFormat="1" x14ac:dyDescent="0.25">
      <c r="D146">
        <v>144</v>
      </c>
      <c r="E146">
        <f t="shared" ca="1" si="58"/>
        <v>7</v>
      </c>
      <c r="F146">
        <f ca="1">LOOKUP(E146,A:A,B:B)</f>
        <v>7</v>
      </c>
      <c r="H146" s="1">
        <f t="shared" ca="1" si="60"/>
        <v>36</v>
      </c>
      <c r="I146">
        <f t="shared" ca="1" si="60"/>
        <v>2</v>
      </c>
      <c r="J146">
        <f t="shared" ca="1" si="60"/>
        <v>3</v>
      </c>
      <c r="K146">
        <f t="shared" ca="1" si="60"/>
        <v>33</v>
      </c>
      <c r="L146">
        <f t="shared" ca="1" si="60"/>
        <v>32</v>
      </c>
      <c r="M146">
        <f t="shared" ca="1" si="60"/>
        <v>6</v>
      </c>
      <c r="N146">
        <f t="shared" ca="1" si="60"/>
        <v>7</v>
      </c>
      <c r="O146">
        <f t="shared" ca="1" si="60"/>
        <v>29</v>
      </c>
      <c r="P146">
        <f t="shared" ca="1" si="60"/>
        <v>9</v>
      </c>
      <c r="Q146">
        <f t="shared" ca="1" si="60"/>
        <v>27</v>
      </c>
      <c r="R146">
        <f t="shared" ca="1" si="60"/>
        <v>26</v>
      </c>
      <c r="S146">
        <f t="shared" ca="1" si="60"/>
        <v>12</v>
      </c>
      <c r="T146">
        <f t="shared" ca="1" si="60"/>
        <v>13</v>
      </c>
      <c r="U146">
        <f t="shared" ca="1" si="60"/>
        <v>23</v>
      </c>
      <c r="V146">
        <f t="shared" ca="1" si="60"/>
        <v>15</v>
      </c>
      <c r="W146">
        <f t="shared" ca="1" si="59"/>
        <v>16</v>
      </c>
      <c r="X146">
        <f t="shared" ca="1" si="59"/>
        <v>20</v>
      </c>
      <c r="Y146">
        <f t="shared" ca="1" si="59"/>
        <v>18</v>
      </c>
      <c r="AA146" s="1">
        <f ca="1">IF(AND($F146=AA$2,$E146=H145),1+AA145,IF(AND($F146=AA$2,$E146&lt;&gt;H145),1,AA145))</f>
        <v>5</v>
      </c>
      <c r="AB146">
        <f ca="1">IF(AND($F146=AB$2,$E146=I145),1+AB145,IF(AND($F146=AB$2,$E146&lt;&gt;I145),1,AB145))</f>
        <v>3</v>
      </c>
      <c r="AC146">
        <f ca="1">IF(AND($F146=AC$2,$E146=J145),1+AC145,IF(AND($F146=AC$2,$E146&lt;&gt;J145),1,AC145))</f>
        <v>3</v>
      </c>
      <c r="AD146">
        <f ca="1">IF(AND($F146=AD$2,$E146=K145),1+AD145,IF(AND($F146=AD$2,$E146&lt;&gt;K145),1,AD145))</f>
        <v>1</v>
      </c>
      <c r="AE146">
        <f ca="1">IF(AND($F146=AE$2,$E146=L145),1+AE145,IF(AND($F146=AE$2,$E146&lt;&gt;L145),1,AE145))</f>
        <v>2</v>
      </c>
      <c r="AF146">
        <f ca="1">IF(AND($F146=AF$2,$E146=M145),1+AF145,IF(AND($F146=AF$2,$E146&lt;&gt;M145),1,AF145))</f>
        <v>1</v>
      </c>
      <c r="AG146">
        <f ca="1">IF(AND($F146=AG$2,$E146=N145),1+AG145,IF(AND($F146=AG$2,$E146&lt;&gt;N145),1,AG145))</f>
        <v>1</v>
      </c>
      <c r="AH146">
        <f ca="1">IF(AND($F146=AH$2,$E146=O145),1+AH145,IF(AND($F146=AH$2,$E146&lt;&gt;O145),1,AH145))</f>
        <v>3</v>
      </c>
      <c r="AI146">
        <f ca="1">IF(AND($F146=AI$2,$E146=P145),1+AI145,IF(AND($F146=AI$2,$E146&lt;&gt;P145),1,AI145))</f>
        <v>3</v>
      </c>
      <c r="AJ146">
        <f ca="1">IF(AND($F146=AJ$2,$E146=Q145),1+AJ145,IF(AND($F146=AJ$2,$E146&lt;&gt;Q145),1,AJ145))</f>
        <v>2</v>
      </c>
      <c r="AK146">
        <f ca="1">IF(AND($F146=AK$2,$E146=R145),1+AK145,IF(AND($F146=AK$2,$E146&lt;&gt;R145),1,AK145))</f>
        <v>4</v>
      </c>
      <c r="AL146">
        <f ca="1">IF(AND($F146=AL$2,$E146=S145),1+AL145,IF(AND($F146=AL$2,$E146&lt;&gt;S145),1,AL145))</f>
        <v>1</v>
      </c>
      <c r="AM146">
        <f ca="1">IF(AND($F146=AM$2,$E146=T145),1+AM145,IF(AND($F146=AM$2,$E146&lt;&gt;T145),1,AM145))</f>
        <v>2</v>
      </c>
      <c r="AN146">
        <f ca="1">IF(AND($F146=AN$2,$E146=U145),1+AN145,IF(AND($F146=AN$2,$E146&lt;&gt;U145),1,AN145))</f>
        <v>3</v>
      </c>
      <c r="AO146">
        <f ca="1">IF(AND($F146=AO$2,$E146=V145),1+AO145,IF(AND($F146=AO$2,$E146&lt;&gt;V145),1,AO145))</f>
        <v>3</v>
      </c>
      <c r="AP146">
        <f ca="1">IF(AND($F146=AP$2,$E146=W145),1+AP145,IF(AND($F146=AP$2,$E146&lt;&gt;W145),1,AP145))</f>
        <v>2</v>
      </c>
      <c r="AQ146">
        <f ca="1">IF(AND($F146=AQ$2,$E146=X145),1+AQ145,IF(AND($F146=AQ$2,$E146&lt;&gt;X145),1,AQ145))</f>
        <v>2</v>
      </c>
      <c r="AR146">
        <f ca="1">IF(AND($F146=AR$2,$E146=Y145),1+AR145,IF(AND($F146=AR$2,$E146&lt;&gt;Y145),1,AR145))</f>
        <v>1</v>
      </c>
      <c r="AS146" s="1" t="str">
        <f t="shared" ca="1" si="62"/>
        <v/>
      </c>
      <c r="AT146" s="2" t="str">
        <f t="shared" ca="1" si="62"/>
        <v/>
      </c>
      <c r="AU146" s="2" t="str">
        <f t="shared" ca="1" si="61"/>
        <v/>
      </c>
      <c r="AV146" s="2" t="str">
        <f t="shared" ca="1" si="61"/>
        <v/>
      </c>
      <c r="AW146" s="2" t="str">
        <f t="shared" ca="1" si="61"/>
        <v/>
      </c>
      <c r="AX146" s="2" t="str">
        <f t="shared" ca="1" si="61"/>
        <v/>
      </c>
      <c r="AY146" s="2" t="str">
        <f t="shared" ca="1" si="61"/>
        <v/>
      </c>
      <c r="AZ146" s="2" t="str">
        <f t="shared" ca="1" si="61"/>
        <v/>
      </c>
      <c r="BA146" s="2" t="str">
        <f t="shared" ca="1" si="61"/>
        <v/>
      </c>
      <c r="BB146" s="2" t="str">
        <f t="shared" ca="1" si="61"/>
        <v/>
      </c>
      <c r="BC146" s="2" t="str">
        <f t="shared" ca="1" si="61"/>
        <v/>
      </c>
      <c r="BD146" s="2" t="str">
        <f t="shared" ca="1" si="54"/>
        <v/>
      </c>
      <c r="BE146" s="2" t="str">
        <f t="shared" ca="1" si="54"/>
        <v/>
      </c>
      <c r="BF146" s="2" t="str">
        <f t="shared" ca="1" si="54"/>
        <v/>
      </c>
      <c r="BG146" s="2" t="str">
        <f t="shared" ca="1" si="54"/>
        <v/>
      </c>
      <c r="BH146" s="2" t="str">
        <f t="shared" ca="1" si="54"/>
        <v/>
      </c>
      <c r="BI146" s="2" t="str">
        <f t="shared" ca="1" si="50"/>
        <v/>
      </c>
      <c r="BJ146" s="3" t="str">
        <f t="shared" ca="1" si="50"/>
        <v/>
      </c>
      <c r="BK146">
        <f ca="1">IF(AS145&lt;&gt;"",1+BK145,BK145)</f>
        <v>2</v>
      </c>
      <c r="BL146">
        <f ca="1">IF(AT145&lt;&gt;"",1+BL145,BL145)</f>
        <v>6</v>
      </c>
      <c r="BM146">
        <f ca="1">IF(AU145&lt;&gt;"",1+BM145,BM145)</f>
        <v>5</v>
      </c>
      <c r="BN146">
        <f ca="1">IF(AV145&lt;&gt;"",1+BN145,BN145)</f>
        <v>6</v>
      </c>
      <c r="BO146">
        <f ca="1">IF(AW145&lt;&gt;"",1+BO145,BO145)</f>
        <v>7</v>
      </c>
      <c r="BP146">
        <f ca="1">IF(AX145&lt;&gt;"",1+BP145,BP145)</f>
        <v>9</v>
      </c>
      <c r="BQ146">
        <f ca="1">IF(AY145&lt;&gt;"",1+BQ145,BQ145)</f>
        <v>6</v>
      </c>
      <c r="BR146">
        <f ca="1">IF(AZ145&lt;&gt;"",1+BR145,BR145)</f>
        <v>3</v>
      </c>
      <c r="BS146">
        <f ca="1">IF(BA145&lt;&gt;"",1+BS145,BS145)</f>
        <v>5</v>
      </c>
      <c r="BT146">
        <f ca="1">IF(BB145&lt;&gt;"",1+BT145,BT145)</f>
        <v>4</v>
      </c>
      <c r="BU146">
        <f ca="1">IF(BC145&lt;&gt;"",1+BU145,BU145)</f>
        <v>4</v>
      </c>
      <c r="BV146">
        <f ca="1">IF(BD145&lt;&gt;"",1+BV145,BV145)</f>
        <v>5</v>
      </c>
      <c r="BW146">
        <f ca="1">IF(BE145&lt;&gt;"",1+BW145,BW145)</f>
        <v>2</v>
      </c>
      <c r="BX146">
        <f ca="1">IF(BF145&lt;&gt;"",1+BX145,BX145)</f>
        <v>2</v>
      </c>
      <c r="BY146">
        <f ca="1">IF(BG145&lt;&gt;"",1+BY145,BY145)</f>
        <v>2</v>
      </c>
      <c r="BZ146">
        <f ca="1">IF(BH145&lt;&gt;"",1+BZ145,BZ145)</f>
        <v>1</v>
      </c>
      <c r="CA146">
        <f ca="1">IF(BI145&lt;&gt;"",1+CA145,CA145)</f>
        <v>6</v>
      </c>
      <c r="CB146" s="2">
        <f ca="1">IF(BJ145&lt;&gt;"",1+CB145,CB145)</f>
        <v>3</v>
      </c>
      <c r="CW146" s="3"/>
    </row>
    <row r="147" spans="4:101" customFormat="1" x14ac:dyDescent="0.25">
      <c r="D147">
        <v>145</v>
      </c>
      <c r="E147">
        <f t="shared" ca="1" si="58"/>
        <v>29</v>
      </c>
      <c r="F147">
        <f ca="1">LOOKUP(E147,A:A,B:B)</f>
        <v>8</v>
      </c>
      <c r="H147" s="1">
        <f t="shared" ca="1" si="60"/>
        <v>36</v>
      </c>
      <c r="I147">
        <f t="shared" ca="1" si="60"/>
        <v>2</v>
      </c>
      <c r="J147">
        <f t="shared" ca="1" si="60"/>
        <v>3</v>
      </c>
      <c r="K147">
        <f t="shared" ca="1" si="60"/>
        <v>33</v>
      </c>
      <c r="L147">
        <f t="shared" ca="1" si="60"/>
        <v>32</v>
      </c>
      <c r="M147">
        <f t="shared" ca="1" si="60"/>
        <v>6</v>
      </c>
      <c r="N147">
        <f t="shared" ca="1" si="60"/>
        <v>7</v>
      </c>
      <c r="O147">
        <f t="shared" ca="1" si="60"/>
        <v>29</v>
      </c>
      <c r="P147">
        <f t="shared" ca="1" si="60"/>
        <v>9</v>
      </c>
      <c r="Q147">
        <f t="shared" ca="1" si="60"/>
        <v>27</v>
      </c>
      <c r="R147">
        <f t="shared" ca="1" si="60"/>
        <v>26</v>
      </c>
      <c r="S147">
        <f t="shared" ca="1" si="60"/>
        <v>12</v>
      </c>
      <c r="T147">
        <f t="shared" ca="1" si="60"/>
        <v>13</v>
      </c>
      <c r="U147">
        <f t="shared" ca="1" si="60"/>
        <v>23</v>
      </c>
      <c r="V147">
        <f t="shared" ca="1" si="60"/>
        <v>15</v>
      </c>
      <c r="W147">
        <f t="shared" ca="1" si="59"/>
        <v>16</v>
      </c>
      <c r="X147">
        <f t="shared" ca="1" si="59"/>
        <v>20</v>
      </c>
      <c r="Y147">
        <f t="shared" ca="1" si="59"/>
        <v>18</v>
      </c>
      <c r="AA147" s="1">
        <f ca="1">IF(AND($F147=AA$2,$E147=H146),1+AA146,IF(AND($F147=AA$2,$E147&lt;&gt;H146),1,AA146))</f>
        <v>5</v>
      </c>
      <c r="AB147">
        <f ca="1">IF(AND($F147=AB$2,$E147=I146),1+AB146,IF(AND($F147=AB$2,$E147&lt;&gt;I146),1,AB146))</f>
        <v>3</v>
      </c>
      <c r="AC147">
        <f ca="1">IF(AND($F147=AC$2,$E147=J146),1+AC146,IF(AND($F147=AC$2,$E147&lt;&gt;J146),1,AC146))</f>
        <v>3</v>
      </c>
      <c r="AD147">
        <f ca="1">IF(AND($F147=AD$2,$E147=K146),1+AD146,IF(AND($F147=AD$2,$E147&lt;&gt;K146),1,AD146))</f>
        <v>1</v>
      </c>
      <c r="AE147">
        <f ca="1">IF(AND($F147=AE$2,$E147=L146),1+AE146,IF(AND($F147=AE$2,$E147&lt;&gt;L146),1,AE146))</f>
        <v>2</v>
      </c>
      <c r="AF147">
        <f ca="1">IF(AND($F147=AF$2,$E147=M146),1+AF146,IF(AND($F147=AF$2,$E147&lt;&gt;M146),1,AF146))</f>
        <v>1</v>
      </c>
      <c r="AG147">
        <f ca="1">IF(AND($F147=AG$2,$E147=N146),1+AG146,IF(AND($F147=AG$2,$E147&lt;&gt;N146),1,AG146))</f>
        <v>1</v>
      </c>
      <c r="AH147">
        <f ca="1">IF(AND($F147=AH$2,$E147=O146),1+AH146,IF(AND($F147=AH$2,$E147&lt;&gt;O146),1,AH146))</f>
        <v>4</v>
      </c>
      <c r="AI147">
        <f ca="1">IF(AND($F147=AI$2,$E147=P146),1+AI146,IF(AND($F147=AI$2,$E147&lt;&gt;P146),1,AI146))</f>
        <v>3</v>
      </c>
      <c r="AJ147">
        <f ca="1">IF(AND($F147=AJ$2,$E147=Q146),1+AJ146,IF(AND($F147=AJ$2,$E147&lt;&gt;Q146),1,AJ146))</f>
        <v>2</v>
      </c>
      <c r="AK147">
        <f ca="1">IF(AND($F147=AK$2,$E147=R146),1+AK146,IF(AND($F147=AK$2,$E147&lt;&gt;R146),1,AK146))</f>
        <v>4</v>
      </c>
      <c r="AL147">
        <f ca="1">IF(AND($F147=AL$2,$E147=S146),1+AL146,IF(AND($F147=AL$2,$E147&lt;&gt;S146),1,AL146))</f>
        <v>1</v>
      </c>
      <c r="AM147">
        <f ca="1">IF(AND($F147=AM$2,$E147=T146),1+AM146,IF(AND($F147=AM$2,$E147&lt;&gt;T146),1,AM146))</f>
        <v>2</v>
      </c>
      <c r="AN147">
        <f ca="1">IF(AND($F147=AN$2,$E147=U146),1+AN146,IF(AND($F147=AN$2,$E147&lt;&gt;U146),1,AN146))</f>
        <v>3</v>
      </c>
      <c r="AO147">
        <f ca="1">IF(AND($F147=AO$2,$E147=V146),1+AO146,IF(AND($F147=AO$2,$E147&lt;&gt;V146),1,AO146))</f>
        <v>3</v>
      </c>
      <c r="AP147">
        <f ca="1">IF(AND($F147=AP$2,$E147=W146),1+AP146,IF(AND($F147=AP$2,$E147&lt;&gt;W146),1,AP146))</f>
        <v>2</v>
      </c>
      <c r="AQ147">
        <f ca="1">IF(AND($F147=AQ$2,$E147=X146),1+AQ146,IF(AND($F147=AQ$2,$E147&lt;&gt;X146),1,AQ146))</f>
        <v>2</v>
      </c>
      <c r="AR147">
        <f ca="1">IF(AND($F147=AR$2,$E147=Y146),1+AR146,IF(AND($F147=AR$2,$E147&lt;&gt;Y146),1,AR146))</f>
        <v>1</v>
      </c>
      <c r="AS147" s="1" t="str">
        <f t="shared" ca="1" si="62"/>
        <v/>
      </c>
      <c r="AT147" s="2" t="str">
        <f t="shared" ca="1" si="62"/>
        <v/>
      </c>
      <c r="AU147" s="2" t="str">
        <f t="shared" ca="1" si="61"/>
        <v/>
      </c>
      <c r="AV147" s="2" t="str">
        <f t="shared" ca="1" si="61"/>
        <v/>
      </c>
      <c r="AW147" s="2" t="str">
        <f t="shared" ca="1" si="61"/>
        <v/>
      </c>
      <c r="AX147" s="2" t="str">
        <f t="shared" ca="1" si="61"/>
        <v/>
      </c>
      <c r="AY147" s="2" t="str">
        <f t="shared" ca="1" si="61"/>
        <v/>
      </c>
      <c r="AZ147" s="2" t="str">
        <f t="shared" ca="1" si="61"/>
        <v/>
      </c>
      <c r="BA147" s="2" t="str">
        <f t="shared" ca="1" si="61"/>
        <v/>
      </c>
      <c r="BB147" s="2" t="str">
        <f t="shared" ca="1" si="61"/>
        <v/>
      </c>
      <c r="BC147" s="2" t="str">
        <f t="shared" ca="1" si="61"/>
        <v/>
      </c>
      <c r="BD147" s="2" t="str">
        <f t="shared" ca="1" si="54"/>
        <v/>
      </c>
      <c r="BE147" s="2" t="str">
        <f t="shared" ca="1" si="54"/>
        <v/>
      </c>
      <c r="BF147" s="2" t="str">
        <f t="shared" ca="1" si="54"/>
        <v/>
      </c>
      <c r="BG147" s="2" t="str">
        <f t="shared" ca="1" si="54"/>
        <v/>
      </c>
      <c r="BH147" s="2" t="str">
        <f t="shared" ca="1" si="54"/>
        <v/>
      </c>
      <c r="BI147" s="2" t="str">
        <f t="shared" ca="1" si="50"/>
        <v/>
      </c>
      <c r="BJ147" s="3" t="str">
        <f t="shared" ca="1" si="50"/>
        <v/>
      </c>
      <c r="BK147">
        <f ca="1">IF(AS146&lt;&gt;"",1+BK146,BK146)</f>
        <v>2</v>
      </c>
      <c r="BL147">
        <f ca="1">IF(AT146&lt;&gt;"",1+BL146,BL146)</f>
        <v>6</v>
      </c>
      <c r="BM147">
        <f ca="1">IF(AU146&lt;&gt;"",1+BM146,BM146)</f>
        <v>5</v>
      </c>
      <c r="BN147">
        <f ca="1">IF(AV146&lt;&gt;"",1+BN146,BN146)</f>
        <v>6</v>
      </c>
      <c r="BO147">
        <f ca="1">IF(AW146&lt;&gt;"",1+BO146,BO146)</f>
        <v>7</v>
      </c>
      <c r="BP147">
        <f ca="1">IF(AX146&lt;&gt;"",1+BP146,BP146)</f>
        <v>9</v>
      </c>
      <c r="BQ147">
        <f ca="1">IF(AY146&lt;&gt;"",1+BQ146,BQ146)</f>
        <v>6</v>
      </c>
      <c r="BR147">
        <f ca="1">IF(AZ146&lt;&gt;"",1+BR146,BR146)</f>
        <v>3</v>
      </c>
      <c r="BS147">
        <f ca="1">IF(BA146&lt;&gt;"",1+BS146,BS146)</f>
        <v>5</v>
      </c>
      <c r="BT147">
        <f ca="1">IF(BB146&lt;&gt;"",1+BT146,BT146)</f>
        <v>4</v>
      </c>
      <c r="BU147">
        <f ca="1">IF(BC146&lt;&gt;"",1+BU146,BU146)</f>
        <v>4</v>
      </c>
      <c r="BV147">
        <f ca="1">IF(BD146&lt;&gt;"",1+BV146,BV146)</f>
        <v>5</v>
      </c>
      <c r="BW147">
        <f ca="1">IF(BE146&lt;&gt;"",1+BW146,BW146)</f>
        <v>2</v>
      </c>
      <c r="BX147">
        <f ca="1">IF(BF146&lt;&gt;"",1+BX146,BX146)</f>
        <v>2</v>
      </c>
      <c r="BY147">
        <f ca="1">IF(BG146&lt;&gt;"",1+BY146,BY146)</f>
        <v>2</v>
      </c>
      <c r="BZ147">
        <f ca="1">IF(BH146&lt;&gt;"",1+BZ146,BZ146)</f>
        <v>1</v>
      </c>
      <c r="CA147">
        <f ca="1">IF(BI146&lt;&gt;"",1+CA146,CA146)</f>
        <v>6</v>
      </c>
      <c r="CB147" s="2">
        <f ca="1">IF(BJ146&lt;&gt;"",1+CB146,CB146)</f>
        <v>3</v>
      </c>
      <c r="CW147" s="3"/>
    </row>
    <row r="148" spans="4:101" customFormat="1" x14ac:dyDescent="0.25">
      <c r="D148">
        <v>146</v>
      </c>
      <c r="E148">
        <f t="shared" ca="1" si="58"/>
        <v>23</v>
      </c>
      <c r="F148">
        <f ca="1">LOOKUP(E148,A:A,B:B)</f>
        <v>14</v>
      </c>
      <c r="H148" s="1">
        <f t="shared" ca="1" si="60"/>
        <v>36</v>
      </c>
      <c r="I148">
        <f t="shared" ca="1" si="60"/>
        <v>2</v>
      </c>
      <c r="J148">
        <f t="shared" ca="1" si="60"/>
        <v>3</v>
      </c>
      <c r="K148">
        <f t="shared" ca="1" si="60"/>
        <v>33</v>
      </c>
      <c r="L148">
        <f t="shared" ca="1" si="60"/>
        <v>32</v>
      </c>
      <c r="M148">
        <f t="shared" ca="1" si="60"/>
        <v>6</v>
      </c>
      <c r="N148">
        <f t="shared" ca="1" si="60"/>
        <v>7</v>
      </c>
      <c r="O148">
        <f t="shared" ca="1" si="60"/>
        <v>29</v>
      </c>
      <c r="P148">
        <f t="shared" ca="1" si="60"/>
        <v>9</v>
      </c>
      <c r="Q148">
        <f t="shared" ca="1" si="60"/>
        <v>27</v>
      </c>
      <c r="R148">
        <f t="shared" ca="1" si="60"/>
        <v>26</v>
      </c>
      <c r="S148">
        <f t="shared" ca="1" si="60"/>
        <v>12</v>
      </c>
      <c r="T148">
        <f t="shared" ca="1" si="60"/>
        <v>13</v>
      </c>
      <c r="U148">
        <f t="shared" ca="1" si="60"/>
        <v>23</v>
      </c>
      <c r="V148">
        <f t="shared" ca="1" si="60"/>
        <v>15</v>
      </c>
      <c r="W148">
        <f t="shared" ca="1" si="60"/>
        <v>16</v>
      </c>
      <c r="X148">
        <f t="shared" ref="X148:Y163" ca="1" si="63">IF($F148=X$2,$E148,X147)</f>
        <v>20</v>
      </c>
      <c r="Y148">
        <f t="shared" ca="1" si="63"/>
        <v>18</v>
      </c>
      <c r="AA148" s="1">
        <f ca="1">IF(AND($F148=AA$2,$E148=H147),1+AA147,IF(AND($F148=AA$2,$E148&lt;&gt;H147),1,AA147))</f>
        <v>5</v>
      </c>
      <c r="AB148">
        <f ca="1">IF(AND($F148=AB$2,$E148=I147),1+AB147,IF(AND($F148=AB$2,$E148&lt;&gt;I147),1,AB147))</f>
        <v>3</v>
      </c>
      <c r="AC148">
        <f ca="1">IF(AND($F148=AC$2,$E148=J147),1+AC147,IF(AND($F148=AC$2,$E148&lt;&gt;J147),1,AC147))</f>
        <v>3</v>
      </c>
      <c r="AD148">
        <f ca="1">IF(AND($F148=AD$2,$E148=K147),1+AD147,IF(AND($F148=AD$2,$E148&lt;&gt;K147),1,AD147))</f>
        <v>1</v>
      </c>
      <c r="AE148">
        <f ca="1">IF(AND($F148=AE$2,$E148=L147),1+AE147,IF(AND($F148=AE$2,$E148&lt;&gt;L147),1,AE147))</f>
        <v>2</v>
      </c>
      <c r="AF148">
        <f ca="1">IF(AND($F148=AF$2,$E148=M147),1+AF147,IF(AND($F148=AF$2,$E148&lt;&gt;M147),1,AF147))</f>
        <v>1</v>
      </c>
      <c r="AG148">
        <f ca="1">IF(AND($F148=AG$2,$E148=N147),1+AG147,IF(AND($F148=AG$2,$E148&lt;&gt;N147),1,AG147))</f>
        <v>1</v>
      </c>
      <c r="AH148">
        <f ca="1">IF(AND($F148=AH$2,$E148=O147),1+AH147,IF(AND($F148=AH$2,$E148&lt;&gt;O147),1,AH147))</f>
        <v>4</v>
      </c>
      <c r="AI148">
        <f ca="1">IF(AND($F148=AI$2,$E148=P147),1+AI147,IF(AND($F148=AI$2,$E148&lt;&gt;P147),1,AI147))</f>
        <v>3</v>
      </c>
      <c r="AJ148">
        <f ca="1">IF(AND($F148=AJ$2,$E148=Q147),1+AJ147,IF(AND($F148=AJ$2,$E148&lt;&gt;Q147),1,AJ147))</f>
        <v>2</v>
      </c>
      <c r="AK148">
        <f ca="1">IF(AND($F148=AK$2,$E148=R147),1+AK147,IF(AND($F148=AK$2,$E148&lt;&gt;R147),1,AK147))</f>
        <v>4</v>
      </c>
      <c r="AL148">
        <f ca="1">IF(AND($F148=AL$2,$E148=S147),1+AL147,IF(AND($F148=AL$2,$E148&lt;&gt;S147),1,AL147))</f>
        <v>1</v>
      </c>
      <c r="AM148">
        <f ca="1">IF(AND($F148=AM$2,$E148=T147),1+AM147,IF(AND($F148=AM$2,$E148&lt;&gt;T147),1,AM147))</f>
        <v>2</v>
      </c>
      <c r="AN148">
        <f ca="1">IF(AND($F148=AN$2,$E148=U147),1+AN147,IF(AND($F148=AN$2,$E148&lt;&gt;U147),1,AN147))</f>
        <v>4</v>
      </c>
      <c r="AO148">
        <f ca="1">IF(AND($F148=AO$2,$E148=V147),1+AO147,IF(AND($F148=AO$2,$E148&lt;&gt;V147),1,AO147))</f>
        <v>3</v>
      </c>
      <c r="AP148">
        <f ca="1">IF(AND($F148=AP$2,$E148=W147),1+AP147,IF(AND($F148=AP$2,$E148&lt;&gt;W147),1,AP147))</f>
        <v>2</v>
      </c>
      <c r="AQ148">
        <f ca="1">IF(AND($F148=AQ$2,$E148=X147),1+AQ147,IF(AND($F148=AQ$2,$E148&lt;&gt;X147),1,AQ147))</f>
        <v>2</v>
      </c>
      <c r="AR148">
        <f ca="1">IF(AND($F148=AR$2,$E148=Y147),1+AR147,IF(AND($F148=AR$2,$E148&lt;&gt;Y147),1,AR147))</f>
        <v>1</v>
      </c>
      <c r="AS148" s="1" t="str">
        <f t="shared" ca="1" si="62"/>
        <v/>
      </c>
      <c r="AT148" s="2" t="str">
        <f t="shared" ca="1" si="62"/>
        <v/>
      </c>
      <c r="AU148" s="2" t="str">
        <f t="shared" ca="1" si="61"/>
        <v/>
      </c>
      <c r="AV148" s="2" t="str">
        <f t="shared" ca="1" si="61"/>
        <v/>
      </c>
      <c r="AW148" s="2" t="str">
        <f t="shared" ca="1" si="61"/>
        <v/>
      </c>
      <c r="AX148" s="2" t="str">
        <f t="shared" ca="1" si="61"/>
        <v/>
      </c>
      <c r="AY148" s="2" t="str">
        <f t="shared" ca="1" si="61"/>
        <v/>
      </c>
      <c r="AZ148" s="2" t="str">
        <f t="shared" ca="1" si="61"/>
        <v/>
      </c>
      <c r="BA148" s="2" t="str">
        <f t="shared" ca="1" si="61"/>
        <v/>
      </c>
      <c r="BB148" s="2" t="str">
        <f t="shared" ca="1" si="61"/>
        <v/>
      </c>
      <c r="BC148" s="2" t="str">
        <f t="shared" ca="1" si="61"/>
        <v/>
      </c>
      <c r="BD148" s="2" t="str">
        <f t="shared" ca="1" si="54"/>
        <v/>
      </c>
      <c r="BE148" s="2" t="str">
        <f t="shared" ca="1" si="54"/>
        <v/>
      </c>
      <c r="BF148" s="2" t="str">
        <f t="shared" ca="1" si="54"/>
        <v/>
      </c>
      <c r="BG148" s="2" t="str">
        <f t="shared" ca="1" si="54"/>
        <v/>
      </c>
      <c r="BH148" s="2" t="str">
        <f t="shared" ca="1" si="54"/>
        <v/>
      </c>
      <c r="BI148" s="2" t="str">
        <f t="shared" ca="1" si="50"/>
        <v/>
      </c>
      <c r="BJ148" s="3" t="str">
        <f t="shared" ca="1" si="50"/>
        <v/>
      </c>
      <c r="BK148">
        <f ca="1">IF(AS147&lt;&gt;"",1+BK147,BK147)</f>
        <v>2</v>
      </c>
      <c r="BL148">
        <f ca="1">IF(AT147&lt;&gt;"",1+BL147,BL147)</f>
        <v>6</v>
      </c>
      <c r="BM148">
        <f ca="1">IF(AU147&lt;&gt;"",1+BM147,BM147)</f>
        <v>5</v>
      </c>
      <c r="BN148">
        <f ca="1">IF(AV147&lt;&gt;"",1+BN147,BN147)</f>
        <v>6</v>
      </c>
      <c r="BO148">
        <f ca="1">IF(AW147&lt;&gt;"",1+BO147,BO147)</f>
        <v>7</v>
      </c>
      <c r="BP148">
        <f ca="1">IF(AX147&lt;&gt;"",1+BP147,BP147)</f>
        <v>9</v>
      </c>
      <c r="BQ148">
        <f ca="1">IF(AY147&lt;&gt;"",1+BQ147,BQ147)</f>
        <v>6</v>
      </c>
      <c r="BR148">
        <f ca="1">IF(AZ147&lt;&gt;"",1+BR147,BR147)</f>
        <v>3</v>
      </c>
      <c r="BS148">
        <f ca="1">IF(BA147&lt;&gt;"",1+BS147,BS147)</f>
        <v>5</v>
      </c>
      <c r="BT148">
        <f ca="1">IF(BB147&lt;&gt;"",1+BT147,BT147)</f>
        <v>4</v>
      </c>
      <c r="BU148">
        <f ca="1">IF(BC147&lt;&gt;"",1+BU147,BU147)</f>
        <v>4</v>
      </c>
      <c r="BV148">
        <f ca="1">IF(BD147&lt;&gt;"",1+BV147,BV147)</f>
        <v>5</v>
      </c>
      <c r="BW148">
        <f ca="1">IF(BE147&lt;&gt;"",1+BW147,BW147)</f>
        <v>2</v>
      </c>
      <c r="BX148">
        <f ca="1">IF(BF147&lt;&gt;"",1+BX147,BX147)</f>
        <v>2</v>
      </c>
      <c r="BY148">
        <f ca="1">IF(BG147&lt;&gt;"",1+BY147,BY147)</f>
        <v>2</v>
      </c>
      <c r="BZ148">
        <f ca="1">IF(BH147&lt;&gt;"",1+BZ147,BZ147)</f>
        <v>1</v>
      </c>
      <c r="CA148">
        <f ca="1">IF(BI147&lt;&gt;"",1+CA147,CA147)</f>
        <v>6</v>
      </c>
      <c r="CB148" s="2">
        <f ca="1">IF(BJ147&lt;&gt;"",1+CB147,CB147)</f>
        <v>3</v>
      </c>
      <c r="CW148" s="3"/>
    </row>
    <row r="149" spans="4:101" customFormat="1" x14ac:dyDescent="0.25">
      <c r="D149">
        <v>147</v>
      </c>
      <c r="E149">
        <f t="shared" ca="1" si="58"/>
        <v>29</v>
      </c>
      <c r="F149">
        <f ca="1">LOOKUP(E149,A:A,B:B)</f>
        <v>8</v>
      </c>
      <c r="H149" s="1">
        <f t="shared" ref="H149:W164" ca="1" si="64">IF($F149=H$2,$E149,H148)</f>
        <v>36</v>
      </c>
      <c r="I149">
        <f t="shared" ca="1" si="64"/>
        <v>2</v>
      </c>
      <c r="J149">
        <f t="shared" ca="1" si="64"/>
        <v>3</v>
      </c>
      <c r="K149">
        <f t="shared" ca="1" si="64"/>
        <v>33</v>
      </c>
      <c r="L149">
        <f t="shared" ca="1" si="64"/>
        <v>32</v>
      </c>
      <c r="M149">
        <f t="shared" ca="1" si="64"/>
        <v>6</v>
      </c>
      <c r="N149">
        <f t="shared" ca="1" si="64"/>
        <v>7</v>
      </c>
      <c r="O149">
        <f t="shared" ca="1" si="64"/>
        <v>29</v>
      </c>
      <c r="P149">
        <f t="shared" ca="1" si="64"/>
        <v>9</v>
      </c>
      <c r="Q149">
        <f t="shared" ca="1" si="64"/>
        <v>27</v>
      </c>
      <c r="R149">
        <f t="shared" ca="1" si="64"/>
        <v>26</v>
      </c>
      <c r="S149">
        <f t="shared" ca="1" si="64"/>
        <v>12</v>
      </c>
      <c r="T149">
        <f t="shared" ca="1" si="64"/>
        <v>13</v>
      </c>
      <c r="U149">
        <f t="shared" ca="1" si="64"/>
        <v>23</v>
      </c>
      <c r="V149">
        <f t="shared" ca="1" si="64"/>
        <v>15</v>
      </c>
      <c r="W149">
        <f t="shared" ca="1" si="64"/>
        <v>16</v>
      </c>
      <c r="X149">
        <f t="shared" ca="1" si="63"/>
        <v>20</v>
      </c>
      <c r="Y149">
        <f t="shared" ca="1" si="63"/>
        <v>18</v>
      </c>
      <c r="AA149" s="1">
        <f ca="1">IF(AND($F149=AA$2,$E149=H148),1+AA148,IF(AND($F149=AA$2,$E149&lt;&gt;H148),1,AA148))</f>
        <v>5</v>
      </c>
      <c r="AB149">
        <f ca="1">IF(AND($F149=AB$2,$E149=I148),1+AB148,IF(AND($F149=AB$2,$E149&lt;&gt;I148),1,AB148))</f>
        <v>3</v>
      </c>
      <c r="AC149">
        <f ca="1">IF(AND($F149=AC$2,$E149=J148),1+AC148,IF(AND($F149=AC$2,$E149&lt;&gt;J148),1,AC148))</f>
        <v>3</v>
      </c>
      <c r="AD149">
        <f ca="1">IF(AND($F149=AD$2,$E149=K148),1+AD148,IF(AND($F149=AD$2,$E149&lt;&gt;K148),1,AD148))</f>
        <v>1</v>
      </c>
      <c r="AE149">
        <f ca="1">IF(AND($F149=AE$2,$E149=L148),1+AE148,IF(AND($F149=AE$2,$E149&lt;&gt;L148),1,AE148))</f>
        <v>2</v>
      </c>
      <c r="AF149">
        <f ca="1">IF(AND($F149=AF$2,$E149=M148),1+AF148,IF(AND($F149=AF$2,$E149&lt;&gt;M148),1,AF148))</f>
        <v>1</v>
      </c>
      <c r="AG149">
        <f ca="1">IF(AND($F149=AG$2,$E149=N148),1+AG148,IF(AND($F149=AG$2,$E149&lt;&gt;N148),1,AG148))</f>
        <v>1</v>
      </c>
      <c r="AH149">
        <f ca="1">IF(AND($F149=AH$2,$E149=O148),1+AH148,IF(AND($F149=AH$2,$E149&lt;&gt;O148),1,AH148))</f>
        <v>5</v>
      </c>
      <c r="AI149">
        <f ca="1">IF(AND($F149=AI$2,$E149=P148),1+AI148,IF(AND($F149=AI$2,$E149&lt;&gt;P148),1,AI148))</f>
        <v>3</v>
      </c>
      <c r="AJ149">
        <f ca="1">IF(AND($F149=AJ$2,$E149=Q148),1+AJ148,IF(AND($F149=AJ$2,$E149&lt;&gt;Q148),1,AJ148))</f>
        <v>2</v>
      </c>
      <c r="AK149">
        <f ca="1">IF(AND($F149=AK$2,$E149=R148),1+AK148,IF(AND($F149=AK$2,$E149&lt;&gt;R148),1,AK148))</f>
        <v>4</v>
      </c>
      <c r="AL149">
        <f ca="1">IF(AND($F149=AL$2,$E149=S148),1+AL148,IF(AND($F149=AL$2,$E149&lt;&gt;S148),1,AL148))</f>
        <v>1</v>
      </c>
      <c r="AM149">
        <f ca="1">IF(AND($F149=AM$2,$E149=T148),1+AM148,IF(AND($F149=AM$2,$E149&lt;&gt;T148),1,AM148))</f>
        <v>2</v>
      </c>
      <c r="AN149">
        <f ca="1">IF(AND($F149=AN$2,$E149=U148),1+AN148,IF(AND($F149=AN$2,$E149&lt;&gt;U148),1,AN148))</f>
        <v>4</v>
      </c>
      <c r="AO149">
        <f ca="1">IF(AND($F149=AO$2,$E149=V148),1+AO148,IF(AND($F149=AO$2,$E149&lt;&gt;V148),1,AO148))</f>
        <v>3</v>
      </c>
      <c r="AP149">
        <f ca="1">IF(AND($F149=AP$2,$E149=W148),1+AP148,IF(AND($F149=AP$2,$E149&lt;&gt;W148),1,AP148))</f>
        <v>2</v>
      </c>
      <c r="AQ149">
        <f ca="1">IF(AND($F149=AQ$2,$E149=X148),1+AQ148,IF(AND($F149=AQ$2,$E149&lt;&gt;X148),1,AQ148))</f>
        <v>2</v>
      </c>
      <c r="AR149">
        <f ca="1">IF(AND($F149=AR$2,$E149=Y148),1+AR148,IF(AND($F149=AR$2,$E149&lt;&gt;Y148),1,AR148))</f>
        <v>1</v>
      </c>
      <c r="AS149" s="1" t="str">
        <f t="shared" ca="1" si="62"/>
        <v/>
      </c>
      <c r="AT149" s="2" t="str">
        <f t="shared" ca="1" si="62"/>
        <v/>
      </c>
      <c r="AU149" s="2" t="str">
        <f t="shared" ca="1" si="61"/>
        <v/>
      </c>
      <c r="AV149" s="2" t="str">
        <f t="shared" ca="1" si="61"/>
        <v/>
      </c>
      <c r="AW149" s="2" t="str">
        <f t="shared" ca="1" si="61"/>
        <v/>
      </c>
      <c r="AX149" s="2" t="str">
        <f t="shared" ca="1" si="61"/>
        <v/>
      </c>
      <c r="AY149" s="2" t="str">
        <f t="shared" ca="1" si="61"/>
        <v/>
      </c>
      <c r="AZ149" s="2" t="str">
        <f t="shared" ca="1" si="61"/>
        <v/>
      </c>
      <c r="BA149" s="2" t="str">
        <f t="shared" ca="1" si="61"/>
        <v/>
      </c>
      <c r="BB149" s="2" t="str">
        <f t="shared" ca="1" si="61"/>
        <v/>
      </c>
      <c r="BC149" s="2" t="str">
        <f t="shared" ca="1" si="61"/>
        <v/>
      </c>
      <c r="BD149" s="2" t="str">
        <f t="shared" ca="1" si="54"/>
        <v/>
      </c>
      <c r="BE149" s="2" t="str">
        <f t="shared" ca="1" si="54"/>
        <v/>
      </c>
      <c r="BF149" s="2" t="str">
        <f t="shared" ca="1" si="54"/>
        <v/>
      </c>
      <c r="BG149" s="2" t="str">
        <f t="shared" ca="1" si="54"/>
        <v/>
      </c>
      <c r="BH149" s="2" t="str">
        <f t="shared" ca="1" si="54"/>
        <v/>
      </c>
      <c r="BI149" s="2" t="str">
        <f t="shared" ca="1" si="50"/>
        <v/>
      </c>
      <c r="BJ149" s="3" t="str">
        <f t="shared" ca="1" si="50"/>
        <v/>
      </c>
      <c r="BK149">
        <f ca="1">IF(AS148&lt;&gt;"",1+BK148,BK148)</f>
        <v>2</v>
      </c>
      <c r="BL149">
        <f ca="1">IF(AT148&lt;&gt;"",1+BL148,BL148)</f>
        <v>6</v>
      </c>
      <c r="BM149">
        <f ca="1">IF(AU148&lt;&gt;"",1+BM148,BM148)</f>
        <v>5</v>
      </c>
      <c r="BN149">
        <f ca="1">IF(AV148&lt;&gt;"",1+BN148,BN148)</f>
        <v>6</v>
      </c>
      <c r="BO149">
        <f ca="1">IF(AW148&lt;&gt;"",1+BO148,BO148)</f>
        <v>7</v>
      </c>
      <c r="BP149">
        <f ca="1">IF(AX148&lt;&gt;"",1+BP148,BP148)</f>
        <v>9</v>
      </c>
      <c r="BQ149">
        <f ca="1">IF(AY148&lt;&gt;"",1+BQ148,BQ148)</f>
        <v>6</v>
      </c>
      <c r="BR149">
        <f ca="1">IF(AZ148&lt;&gt;"",1+BR148,BR148)</f>
        <v>3</v>
      </c>
      <c r="BS149">
        <f ca="1">IF(BA148&lt;&gt;"",1+BS148,BS148)</f>
        <v>5</v>
      </c>
      <c r="BT149">
        <f ca="1">IF(BB148&lt;&gt;"",1+BT148,BT148)</f>
        <v>4</v>
      </c>
      <c r="BU149">
        <f ca="1">IF(BC148&lt;&gt;"",1+BU148,BU148)</f>
        <v>4</v>
      </c>
      <c r="BV149">
        <f ca="1">IF(BD148&lt;&gt;"",1+BV148,BV148)</f>
        <v>5</v>
      </c>
      <c r="BW149">
        <f ca="1">IF(BE148&lt;&gt;"",1+BW148,BW148)</f>
        <v>2</v>
      </c>
      <c r="BX149">
        <f ca="1">IF(BF148&lt;&gt;"",1+BX148,BX148)</f>
        <v>2</v>
      </c>
      <c r="BY149">
        <f ca="1">IF(BG148&lt;&gt;"",1+BY148,BY148)</f>
        <v>2</v>
      </c>
      <c r="BZ149">
        <f ca="1">IF(BH148&lt;&gt;"",1+BZ148,BZ148)</f>
        <v>1</v>
      </c>
      <c r="CA149">
        <f ca="1">IF(BI148&lt;&gt;"",1+CA148,CA148)</f>
        <v>6</v>
      </c>
      <c r="CB149" s="2">
        <f ca="1">IF(BJ148&lt;&gt;"",1+CB148,CB148)</f>
        <v>3</v>
      </c>
      <c r="CW149" s="3"/>
    </row>
    <row r="150" spans="4:101" customFormat="1" x14ac:dyDescent="0.25">
      <c r="D150">
        <v>148</v>
      </c>
      <c r="E150">
        <f t="shared" ca="1" si="58"/>
        <v>23</v>
      </c>
      <c r="F150">
        <f ca="1">LOOKUP(E150,A:A,B:B)</f>
        <v>14</v>
      </c>
      <c r="H150" s="1">
        <f t="shared" ca="1" si="64"/>
        <v>36</v>
      </c>
      <c r="I150">
        <f t="shared" ca="1" si="64"/>
        <v>2</v>
      </c>
      <c r="J150">
        <f t="shared" ca="1" si="64"/>
        <v>3</v>
      </c>
      <c r="K150">
        <f t="shared" ca="1" si="64"/>
        <v>33</v>
      </c>
      <c r="L150">
        <f t="shared" ca="1" si="64"/>
        <v>32</v>
      </c>
      <c r="M150">
        <f t="shared" ca="1" si="64"/>
        <v>6</v>
      </c>
      <c r="N150">
        <f t="shared" ca="1" si="64"/>
        <v>7</v>
      </c>
      <c r="O150">
        <f t="shared" ca="1" si="64"/>
        <v>29</v>
      </c>
      <c r="P150">
        <f t="shared" ca="1" si="64"/>
        <v>9</v>
      </c>
      <c r="Q150">
        <f t="shared" ca="1" si="64"/>
        <v>27</v>
      </c>
      <c r="R150">
        <f t="shared" ca="1" si="64"/>
        <v>26</v>
      </c>
      <c r="S150">
        <f t="shared" ca="1" si="64"/>
        <v>12</v>
      </c>
      <c r="T150">
        <f t="shared" ca="1" si="64"/>
        <v>13</v>
      </c>
      <c r="U150">
        <f t="shared" ca="1" si="64"/>
        <v>23</v>
      </c>
      <c r="V150">
        <f t="shared" ca="1" si="64"/>
        <v>15</v>
      </c>
      <c r="W150">
        <f t="shared" ca="1" si="64"/>
        <v>16</v>
      </c>
      <c r="X150">
        <f t="shared" ca="1" si="63"/>
        <v>20</v>
      </c>
      <c r="Y150">
        <f t="shared" ca="1" si="63"/>
        <v>18</v>
      </c>
      <c r="AA150" s="1">
        <f ca="1">IF(AND($F150=AA$2,$E150=H149),1+AA149,IF(AND($F150=AA$2,$E150&lt;&gt;H149),1,AA149))</f>
        <v>5</v>
      </c>
      <c r="AB150">
        <f ca="1">IF(AND($F150=AB$2,$E150=I149),1+AB149,IF(AND($F150=AB$2,$E150&lt;&gt;I149),1,AB149))</f>
        <v>3</v>
      </c>
      <c r="AC150">
        <f ca="1">IF(AND($F150=AC$2,$E150=J149),1+AC149,IF(AND($F150=AC$2,$E150&lt;&gt;J149),1,AC149))</f>
        <v>3</v>
      </c>
      <c r="AD150">
        <f ca="1">IF(AND($F150=AD$2,$E150=K149),1+AD149,IF(AND($F150=AD$2,$E150&lt;&gt;K149),1,AD149))</f>
        <v>1</v>
      </c>
      <c r="AE150">
        <f ca="1">IF(AND($F150=AE$2,$E150=L149),1+AE149,IF(AND($F150=AE$2,$E150&lt;&gt;L149),1,AE149))</f>
        <v>2</v>
      </c>
      <c r="AF150">
        <f ca="1">IF(AND($F150=AF$2,$E150=M149),1+AF149,IF(AND($F150=AF$2,$E150&lt;&gt;M149),1,AF149))</f>
        <v>1</v>
      </c>
      <c r="AG150">
        <f ca="1">IF(AND($F150=AG$2,$E150=N149),1+AG149,IF(AND($F150=AG$2,$E150&lt;&gt;N149),1,AG149))</f>
        <v>1</v>
      </c>
      <c r="AH150">
        <f ca="1">IF(AND($F150=AH$2,$E150=O149),1+AH149,IF(AND($F150=AH$2,$E150&lt;&gt;O149),1,AH149))</f>
        <v>5</v>
      </c>
      <c r="AI150">
        <f ca="1">IF(AND($F150=AI$2,$E150=P149),1+AI149,IF(AND($F150=AI$2,$E150&lt;&gt;P149),1,AI149))</f>
        <v>3</v>
      </c>
      <c r="AJ150">
        <f ca="1">IF(AND($F150=AJ$2,$E150=Q149),1+AJ149,IF(AND($F150=AJ$2,$E150&lt;&gt;Q149),1,AJ149))</f>
        <v>2</v>
      </c>
      <c r="AK150">
        <f ca="1">IF(AND($F150=AK$2,$E150=R149),1+AK149,IF(AND($F150=AK$2,$E150&lt;&gt;R149),1,AK149))</f>
        <v>4</v>
      </c>
      <c r="AL150">
        <f ca="1">IF(AND($F150=AL$2,$E150=S149),1+AL149,IF(AND($F150=AL$2,$E150&lt;&gt;S149),1,AL149))</f>
        <v>1</v>
      </c>
      <c r="AM150">
        <f ca="1">IF(AND($F150=AM$2,$E150=T149),1+AM149,IF(AND($F150=AM$2,$E150&lt;&gt;T149),1,AM149))</f>
        <v>2</v>
      </c>
      <c r="AN150">
        <f ca="1">IF(AND($F150=AN$2,$E150=U149),1+AN149,IF(AND($F150=AN$2,$E150&lt;&gt;U149),1,AN149))</f>
        <v>5</v>
      </c>
      <c r="AO150">
        <f ca="1">IF(AND($F150=AO$2,$E150=V149),1+AO149,IF(AND($F150=AO$2,$E150&lt;&gt;V149),1,AO149))</f>
        <v>3</v>
      </c>
      <c r="AP150">
        <f ca="1">IF(AND($F150=AP$2,$E150=W149),1+AP149,IF(AND($F150=AP$2,$E150&lt;&gt;W149),1,AP149))</f>
        <v>2</v>
      </c>
      <c r="AQ150">
        <f ca="1">IF(AND($F150=AQ$2,$E150=X149),1+AQ149,IF(AND($F150=AQ$2,$E150&lt;&gt;X149),1,AQ149))</f>
        <v>2</v>
      </c>
      <c r="AR150">
        <f ca="1">IF(AND($F150=AR$2,$E150=Y149),1+AR149,IF(AND($F150=AR$2,$E150&lt;&gt;Y149),1,AR149))</f>
        <v>1</v>
      </c>
      <c r="AS150" s="1" t="str">
        <f t="shared" ca="1" si="62"/>
        <v/>
      </c>
      <c r="AT150" s="2" t="str">
        <f t="shared" ca="1" si="62"/>
        <v/>
      </c>
      <c r="AU150" s="2" t="str">
        <f t="shared" ca="1" si="61"/>
        <v/>
      </c>
      <c r="AV150" s="2" t="str">
        <f t="shared" ca="1" si="61"/>
        <v/>
      </c>
      <c r="AW150" s="2" t="str">
        <f t="shared" ca="1" si="61"/>
        <v/>
      </c>
      <c r="AX150" s="2" t="str">
        <f t="shared" ca="1" si="61"/>
        <v/>
      </c>
      <c r="AY150" s="2" t="str">
        <f t="shared" ca="1" si="61"/>
        <v/>
      </c>
      <c r="AZ150" s="2" t="str">
        <f t="shared" ca="1" si="61"/>
        <v/>
      </c>
      <c r="BA150" s="2" t="str">
        <f t="shared" ca="1" si="61"/>
        <v/>
      </c>
      <c r="BB150" s="2" t="str">
        <f t="shared" ca="1" si="61"/>
        <v/>
      </c>
      <c r="BC150" s="2" t="str">
        <f t="shared" ca="1" si="61"/>
        <v/>
      </c>
      <c r="BD150" s="2" t="str">
        <f t="shared" ca="1" si="54"/>
        <v/>
      </c>
      <c r="BE150" s="2" t="str">
        <f t="shared" ca="1" si="54"/>
        <v/>
      </c>
      <c r="BF150" s="2" t="str">
        <f t="shared" ca="1" si="54"/>
        <v/>
      </c>
      <c r="BG150" s="2" t="str">
        <f t="shared" ca="1" si="54"/>
        <v/>
      </c>
      <c r="BH150" s="2" t="str">
        <f t="shared" ca="1" si="54"/>
        <v/>
      </c>
      <c r="BI150" s="2" t="str">
        <f t="shared" ca="1" si="50"/>
        <v/>
      </c>
      <c r="BJ150" s="3" t="str">
        <f t="shared" ca="1" si="50"/>
        <v/>
      </c>
      <c r="BK150">
        <f ca="1">IF(AS149&lt;&gt;"",1+BK149,BK149)</f>
        <v>2</v>
      </c>
      <c r="BL150">
        <f ca="1">IF(AT149&lt;&gt;"",1+BL149,BL149)</f>
        <v>6</v>
      </c>
      <c r="BM150">
        <f ca="1">IF(AU149&lt;&gt;"",1+BM149,BM149)</f>
        <v>5</v>
      </c>
      <c r="BN150">
        <f ca="1">IF(AV149&lt;&gt;"",1+BN149,BN149)</f>
        <v>6</v>
      </c>
      <c r="BO150">
        <f ca="1">IF(AW149&lt;&gt;"",1+BO149,BO149)</f>
        <v>7</v>
      </c>
      <c r="BP150">
        <f ca="1">IF(AX149&lt;&gt;"",1+BP149,BP149)</f>
        <v>9</v>
      </c>
      <c r="BQ150">
        <f ca="1">IF(AY149&lt;&gt;"",1+BQ149,BQ149)</f>
        <v>6</v>
      </c>
      <c r="BR150">
        <f ca="1">IF(AZ149&lt;&gt;"",1+BR149,BR149)</f>
        <v>3</v>
      </c>
      <c r="BS150">
        <f ca="1">IF(BA149&lt;&gt;"",1+BS149,BS149)</f>
        <v>5</v>
      </c>
      <c r="BT150">
        <f ca="1">IF(BB149&lt;&gt;"",1+BT149,BT149)</f>
        <v>4</v>
      </c>
      <c r="BU150">
        <f ca="1">IF(BC149&lt;&gt;"",1+BU149,BU149)</f>
        <v>4</v>
      </c>
      <c r="BV150">
        <f ca="1">IF(BD149&lt;&gt;"",1+BV149,BV149)</f>
        <v>5</v>
      </c>
      <c r="BW150">
        <f ca="1">IF(BE149&lt;&gt;"",1+BW149,BW149)</f>
        <v>2</v>
      </c>
      <c r="BX150">
        <f ca="1">IF(BF149&lt;&gt;"",1+BX149,BX149)</f>
        <v>2</v>
      </c>
      <c r="BY150">
        <f ca="1">IF(BG149&lt;&gt;"",1+BY149,BY149)</f>
        <v>2</v>
      </c>
      <c r="BZ150">
        <f ca="1">IF(BH149&lt;&gt;"",1+BZ149,BZ149)</f>
        <v>1</v>
      </c>
      <c r="CA150">
        <f ca="1">IF(BI149&lt;&gt;"",1+CA149,CA149)</f>
        <v>6</v>
      </c>
      <c r="CB150" s="2">
        <f ca="1">IF(BJ149&lt;&gt;"",1+CB149,CB149)</f>
        <v>3</v>
      </c>
      <c r="CW150" s="3"/>
    </row>
    <row r="151" spans="4:101" customFormat="1" x14ac:dyDescent="0.25">
      <c r="D151">
        <v>149</v>
      </c>
      <c r="E151">
        <f t="shared" ca="1" si="58"/>
        <v>15</v>
      </c>
      <c r="F151">
        <f ca="1">LOOKUP(E151,A:A,B:B)</f>
        <v>15</v>
      </c>
      <c r="H151" s="1">
        <f t="shared" ca="1" si="64"/>
        <v>36</v>
      </c>
      <c r="I151">
        <f t="shared" ca="1" si="64"/>
        <v>2</v>
      </c>
      <c r="J151">
        <f t="shared" ca="1" si="64"/>
        <v>3</v>
      </c>
      <c r="K151">
        <f t="shared" ca="1" si="64"/>
        <v>33</v>
      </c>
      <c r="L151">
        <f t="shared" ca="1" si="64"/>
        <v>32</v>
      </c>
      <c r="M151">
        <f t="shared" ca="1" si="64"/>
        <v>6</v>
      </c>
      <c r="N151">
        <f t="shared" ca="1" si="64"/>
        <v>7</v>
      </c>
      <c r="O151">
        <f t="shared" ca="1" si="64"/>
        <v>29</v>
      </c>
      <c r="P151">
        <f t="shared" ca="1" si="64"/>
        <v>9</v>
      </c>
      <c r="Q151">
        <f t="shared" ca="1" si="64"/>
        <v>27</v>
      </c>
      <c r="R151">
        <f t="shared" ca="1" si="64"/>
        <v>26</v>
      </c>
      <c r="S151">
        <f t="shared" ca="1" si="64"/>
        <v>12</v>
      </c>
      <c r="T151">
        <f t="shared" ca="1" si="64"/>
        <v>13</v>
      </c>
      <c r="U151">
        <f t="shared" ca="1" si="64"/>
        <v>23</v>
      </c>
      <c r="V151">
        <f t="shared" ca="1" si="64"/>
        <v>15</v>
      </c>
      <c r="W151">
        <f t="shared" ca="1" si="64"/>
        <v>16</v>
      </c>
      <c r="X151">
        <f t="shared" ca="1" si="63"/>
        <v>20</v>
      </c>
      <c r="Y151">
        <f t="shared" ca="1" si="63"/>
        <v>18</v>
      </c>
      <c r="AA151" s="1">
        <f ca="1">IF(AND($F151=AA$2,$E151=H150),1+AA150,IF(AND($F151=AA$2,$E151&lt;&gt;H150),1,AA150))</f>
        <v>5</v>
      </c>
      <c r="AB151">
        <f ca="1">IF(AND($F151=AB$2,$E151=I150),1+AB150,IF(AND($F151=AB$2,$E151&lt;&gt;I150),1,AB150))</f>
        <v>3</v>
      </c>
      <c r="AC151">
        <f ca="1">IF(AND($F151=AC$2,$E151=J150),1+AC150,IF(AND($F151=AC$2,$E151&lt;&gt;J150),1,AC150))</f>
        <v>3</v>
      </c>
      <c r="AD151">
        <f ca="1">IF(AND($F151=AD$2,$E151=K150),1+AD150,IF(AND($F151=AD$2,$E151&lt;&gt;K150),1,AD150))</f>
        <v>1</v>
      </c>
      <c r="AE151">
        <f ca="1">IF(AND($F151=AE$2,$E151=L150),1+AE150,IF(AND($F151=AE$2,$E151&lt;&gt;L150),1,AE150))</f>
        <v>2</v>
      </c>
      <c r="AF151">
        <f ca="1">IF(AND($F151=AF$2,$E151=M150),1+AF150,IF(AND($F151=AF$2,$E151&lt;&gt;M150),1,AF150))</f>
        <v>1</v>
      </c>
      <c r="AG151">
        <f ca="1">IF(AND($F151=AG$2,$E151=N150),1+AG150,IF(AND($F151=AG$2,$E151&lt;&gt;N150),1,AG150))</f>
        <v>1</v>
      </c>
      <c r="AH151">
        <f ca="1">IF(AND($F151=AH$2,$E151=O150),1+AH150,IF(AND($F151=AH$2,$E151&lt;&gt;O150),1,AH150))</f>
        <v>5</v>
      </c>
      <c r="AI151">
        <f ca="1">IF(AND($F151=AI$2,$E151=P150),1+AI150,IF(AND($F151=AI$2,$E151&lt;&gt;P150),1,AI150))</f>
        <v>3</v>
      </c>
      <c r="AJ151">
        <f ca="1">IF(AND($F151=AJ$2,$E151=Q150),1+AJ150,IF(AND($F151=AJ$2,$E151&lt;&gt;Q150),1,AJ150))</f>
        <v>2</v>
      </c>
      <c r="AK151">
        <f ca="1">IF(AND($F151=AK$2,$E151=R150),1+AK150,IF(AND($F151=AK$2,$E151&lt;&gt;R150),1,AK150))</f>
        <v>4</v>
      </c>
      <c r="AL151">
        <f ca="1">IF(AND($F151=AL$2,$E151=S150),1+AL150,IF(AND($F151=AL$2,$E151&lt;&gt;S150),1,AL150))</f>
        <v>1</v>
      </c>
      <c r="AM151">
        <f ca="1">IF(AND($F151=AM$2,$E151=T150),1+AM150,IF(AND($F151=AM$2,$E151&lt;&gt;T150),1,AM150))</f>
        <v>2</v>
      </c>
      <c r="AN151">
        <f ca="1">IF(AND($F151=AN$2,$E151=U150),1+AN150,IF(AND($F151=AN$2,$E151&lt;&gt;U150),1,AN150))</f>
        <v>5</v>
      </c>
      <c r="AO151">
        <f ca="1">IF(AND($F151=AO$2,$E151=V150),1+AO150,IF(AND($F151=AO$2,$E151&lt;&gt;V150),1,AO150))</f>
        <v>4</v>
      </c>
      <c r="AP151">
        <f ca="1">IF(AND($F151=AP$2,$E151=W150),1+AP150,IF(AND($F151=AP$2,$E151&lt;&gt;W150),1,AP150))</f>
        <v>2</v>
      </c>
      <c r="AQ151">
        <f ca="1">IF(AND($F151=AQ$2,$E151=X150),1+AQ150,IF(AND($F151=AQ$2,$E151&lt;&gt;X150),1,AQ150))</f>
        <v>2</v>
      </c>
      <c r="AR151">
        <f ca="1">IF(AND($F151=AR$2,$E151=Y150),1+AR150,IF(AND($F151=AR$2,$E151&lt;&gt;Y150),1,AR150))</f>
        <v>1</v>
      </c>
      <c r="AS151" s="1" t="str">
        <f t="shared" ca="1" si="62"/>
        <v/>
      </c>
      <c r="AT151" s="2" t="str">
        <f t="shared" ca="1" si="62"/>
        <v/>
      </c>
      <c r="AU151" s="2" t="str">
        <f t="shared" ca="1" si="61"/>
        <v/>
      </c>
      <c r="AV151" s="2">
        <f t="shared" ca="1" si="61"/>
        <v>1</v>
      </c>
      <c r="AW151" s="2" t="str">
        <f t="shared" ca="1" si="61"/>
        <v/>
      </c>
      <c r="AX151" s="2" t="str">
        <f t="shared" ca="1" si="61"/>
        <v/>
      </c>
      <c r="AY151" s="2" t="str">
        <f t="shared" ca="1" si="61"/>
        <v/>
      </c>
      <c r="AZ151" s="2" t="str">
        <f t="shared" ca="1" si="61"/>
        <v/>
      </c>
      <c r="BA151" s="2" t="str">
        <f t="shared" ca="1" si="61"/>
        <v/>
      </c>
      <c r="BB151" s="2" t="str">
        <f t="shared" ca="1" si="61"/>
        <v/>
      </c>
      <c r="BC151" s="2" t="str">
        <f t="shared" ca="1" si="61"/>
        <v/>
      </c>
      <c r="BD151" s="2" t="str">
        <f t="shared" ca="1" si="54"/>
        <v/>
      </c>
      <c r="BE151" s="2" t="str">
        <f t="shared" ca="1" si="54"/>
        <v/>
      </c>
      <c r="BF151" s="2" t="str">
        <f t="shared" ca="1" si="54"/>
        <v/>
      </c>
      <c r="BG151" s="2" t="str">
        <f t="shared" ca="1" si="54"/>
        <v/>
      </c>
      <c r="BH151" s="2" t="str">
        <f t="shared" ca="1" si="54"/>
        <v/>
      </c>
      <c r="BI151" s="2" t="str">
        <f t="shared" ca="1" si="50"/>
        <v/>
      </c>
      <c r="BJ151" s="3" t="str">
        <f t="shared" ca="1" si="50"/>
        <v/>
      </c>
      <c r="BK151">
        <f ca="1">IF(AS150&lt;&gt;"",1+BK150,BK150)</f>
        <v>2</v>
      </c>
      <c r="BL151">
        <f ca="1">IF(AT150&lt;&gt;"",1+BL150,BL150)</f>
        <v>6</v>
      </c>
      <c r="BM151">
        <f ca="1">IF(AU150&lt;&gt;"",1+BM150,BM150)</f>
        <v>5</v>
      </c>
      <c r="BN151">
        <f ca="1">IF(AV150&lt;&gt;"",1+BN150,BN150)</f>
        <v>6</v>
      </c>
      <c r="BO151">
        <f ca="1">IF(AW150&lt;&gt;"",1+BO150,BO150)</f>
        <v>7</v>
      </c>
      <c r="BP151">
        <f ca="1">IF(AX150&lt;&gt;"",1+BP150,BP150)</f>
        <v>9</v>
      </c>
      <c r="BQ151">
        <f ca="1">IF(AY150&lt;&gt;"",1+BQ150,BQ150)</f>
        <v>6</v>
      </c>
      <c r="BR151">
        <f ca="1">IF(AZ150&lt;&gt;"",1+BR150,BR150)</f>
        <v>3</v>
      </c>
      <c r="BS151">
        <f ca="1">IF(BA150&lt;&gt;"",1+BS150,BS150)</f>
        <v>5</v>
      </c>
      <c r="BT151">
        <f ca="1">IF(BB150&lt;&gt;"",1+BT150,BT150)</f>
        <v>4</v>
      </c>
      <c r="BU151">
        <f ca="1">IF(BC150&lt;&gt;"",1+BU150,BU150)</f>
        <v>4</v>
      </c>
      <c r="BV151">
        <f ca="1">IF(BD150&lt;&gt;"",1+BV150,BV150)</f>
        <v>5</v>
      </c>
      <c r="BW151">
        <f ca="1">IF(BE150&lt;&gt;"",1+BW150,BW150)</f>
        <v>2</v>
      </c>
      <c r="BX151">
        <f ca="1">IF(BF150&lt;&gt;"",1+BX150,BX150)</f>
        <v>2</v>
      </c>
      <c r="BY151">
        <f ca="1">IF(BG150&lt;&gt;"",1+BY150,BY150)</f>
        <v>2</v>
      </c>
      <c r="BZ151">
        <f ca="1">IF(BH150&lt;&gt;"",1+BZ150,BZ150)</f>
        <v>1</v>
      </c>
      <c r="CA151">
        <f ca="1">IF(BI150&lt;&gt;"",1+CA150,CA150)</f>
        <v>6</v>
      </c>
      <c r="CB151" s="2">
        <f ca="1">IF(BJ150&lt;&gt;"",1+CB150,CB150)</f>
        <v>3</v>
      </c>
      <c r="CW151" s="3"/>
    </row>
    <row r="152" spans="4:101" customFormat="1" x14ac:dyDescent="0.25">
      <c r="D152">
        <v>150</v>
      </c>
      <c r="E152">
        <f t="shared" ca="1" si="58"/>
        <v>4</v>
      </c>
      <c r="F152">
        <f ca="1">LOOKUP(E152,A:A,B:B)</f>
        <v>4</v>
      </c>
      <c r="H152" s="1">
        <f t="shared" ca="1" si="64"/>
        <v>36</v>
      </c>
      <c r="I152">
        <f t="shared" ca="1" si="64"/>
        <v>2</v>
      </c>
      <c r="J152">
        <f t="shared" ca="1" si="64"/>
        <v>3</v>
      </c>
      <c r="K152">
        <f t="shared" ca="1" si="64"/>
        <v>4</v>
      </c>
      <c r="L152">
        <f t="shared" ca="1" si="64"/>
        <v>32</v>
      </c>
      <c r="M152">
        <f t="shared" ca="1" si="64"/>
        <v>6</v>
      </c>
      <c r="N152">
        <f t="shared" ca="1" si="64"/>
        <v>7</v>
      </c>
      <c r="O152">
        <f t="shared" ca="1" si="64"/>
        <v>29</v>
      </c>
      <c r="P152">
        <f t="shared" ca="1" si="64"/>
        <v>9</v>
      </c>
      <c r="Q152">
        <f t="shared" ca="1" si="64"/>
        <v>27</v>
      </c>
      <c r="R152">
        <f t="shared" ca="1" si="64"/>
        <v>26</v>
      </c>
      <c r="S152">
        <f t="shared" ca="1" si="64"/>
        <v>12</v>
      </c>
      <c r="T152">
        <f t="shared" ca="1" si="64"/>
        <v>13</v>
      </c>
      <c r="U152">
        <f t="shared" ca="1" si="64"/>
        <v>23</v>
      </c>
      <c r="V152">
        <f t="shared" ca="1" si="64"/>
        <v>15</v>
      </c>
      <c r="W152">
        <f t="shared" ca="1" si="64"/>
        <v>16</v>
      </c>
      <c r="X152">
        <f t="shared" ca="1" si="63"/>
        <v>20</v>
      </c>
      <c r="Y152">
        <f t="shared" ca="1" si="63"/>
        <v>18</v>
      </c>
      <c r="AA152" s="1">
        <f ca="1">IF(AND($F152=AA$2,$E152=H151),1+AA151,IF(AND($F152=AA$2,$E152&lt;&gt;H151),1,AA151))</f>
        <v>5</v>
      </c>
      <c r="AB152">
        <f ca="1">IF(AND($F152=AB$2,$E152=I151),1+AB151,IF(AND($F152=AB$2,$E152&lt;&gt;I151),1,AB151))</f>
        <v>3</v>
      </c>
      <c r="AC152">
        <f ca="1">IF(AND($F152=AC$2,$E152=J151),1+AC151,IF(AND($F152=AC$2,$E152&lt;&gt;J151),1,AC151))</f>
        <v>3</v>
      </c>
      <c r="AD152">
        <f ca="1">IF(AND($F152=AD$2,$E152=K151),1+AD151,IF(AND($F152=AD$2,$E152&lt;&gt;K151),1,AD151))</f>
        <v>1</v>
      </c>
      <c r="AE152">
        <f ca="1">IF(AND($F152=AE$2,$E152=L151),1+AE151,IF(AND($F152=AE$2,$E152&lt;&gt;L151),1,AE151))</f>
        <v>2</v>
      </c>
      <c r="AF152">
        <f ca="1">IF(AND($F152=AF$2,$E152=M151),1+AF151,IF(AND($F152=AF$2,$E152&lt;&gt;M151),1,AF151))</f>
        <v>1</v>
      </c>
      <c r="AG152">
        <f ca="1">IF(AND($F152=AG$2,$E152=N151),1+AG151,IF(AND($F152=AG$2,$E152&lt;&gt;N151),1,AG151))</f>
        <v>1</v>
      </c>
      <c r="AH152">
        <f ca="1">IF(AND($F152=AH$2,$E152=O151),1+AH151,IF(AND($F152=AH$2,$E152&lt;&gt;O151),1,AH151))</f>
        <v>5</v>
      </c>
      <c r="AI152">
        <f ca="1">IF(AND($F152=AI$2,$E152=P151),1+AI151,IF(AND($F152=AI$2,$E152&lt;&gt;P151),1,AI151))</f>
        <v>3</v>
      </c>
      <c r="AJ152">
        <f ca="1">IF(AND($F152=AJ$2,$E152=Q151),1+AJ151,IF(AND($F152=AJ$2,$E152&lt;&gt;Q151),1,AJ151))</f>
        <v>2</v>
      </c>
      <c r="AK152">
        <f ca="1">IF(AND($F152=AK$2,$E152=R151),1+AK151,IF(AND($F152=AK$2,$E152&lt;&gt;R151),1,AK151))</f>
        <v>4</v>
      </c>
      <c r="AL152">
        <f ca="1">IF(AND($F152=AL$2,$E152=S151),1+AL151,IF(AND($F152=AL$2,$E152&lt;&gt;S151),1,AL151))</f>
        <v>1</v>
      </c>
      <c r="AM152">
        <f ca="1">IF(AND($F152=AM$2,$E152=T151),1+AM151,IF(AND($F152=AM$2,$E152&lt;&gt;T151),1,AM151))</f>
        <v>2</v>
      </c>
      <c r="AN152">
        <f ca="1">IF(AND($F152=AN$2,$E152=U151),1+AN151,IF(AND($F152=AN$2,$E152&lt;&gt;U151),1,AN151))</f>
        <v>5</v>
      </c>
      <c r="AO152">
        <f ca="1">IF(AND($F152=AO$2,$E152=V151),1+AO151,IF(AND($F152=AO$2,$E152&lt;&gt;V151),1,AO151))</f>
        <v>4</v>
      </c>
      <c r="AP152">
        <f ca="1">IF(AND($F152=AP$2,$E152=W151),1+AP151,IF(AND($F152=AP$2,$E152&lt;&gt;W151),1,AP151))</f>
        <v>2</v>
      </c>
      <c r="AQ152">
        <f ca="1">IF(AND($F152=AQ$2,$E152=X151),1+AQ151,IF(AND($F152=AQ$2,$E152&lt;&gt;X151),1,AQ151))</f>
        <v>2</v>
      </c>
      <c r="AR152">
        <f ca="1">IF(AND($F152=AR$2,$E152=Y151),1+AR151,IF(AND($F152=AR$2,$E152&lt;&gt;Y151),1,AR151))</f>
        <v>1</v>
      </c>
      <c r="AS152" s="1" t="str">
        <f t="shared" ca="1" si="62"/>
        <v/>
      </c>
      <c r="AT152" s="2" t="str">
        <f t="shared" ca="1" si="62"/>
        <v/>
      </c>
      <c r="AU152" s="2" t="str">
        <f t="shared" ca="1" si="61"/>
        <v/>
      </c>
      <c r="AV152" s="2" t="str">
        <f t="shared" ca="1" si="61"/>
        <v/>
      </c>
      <c r="AW152" s="2" t="str">
        <f t="shared" ca="1" si="61"/>
        <v/>
      </c>
      <c r="AX152" s="2" t="str">
        <f t="shared" ca="1" si="61"/>
        <v/>
      </c>
      <c r="AY152" s="2" t="str">
        <f t="shared" ca="1" si="61"/>
        <v/>
      </c>
      <c r="AZ152" s="2" t="str">
        <f t="shared" ca="1" si="61"/>
        <v/>
      </c>
      <c r="BA152" s="2" t="str">
        <f t="shared" ca="1" si="61"/>
        <v/>
      </c>
      <c r="BB152" s="2" t="str">
        <f t="shared" ca="1" si="61"/>
        <v/>
      </c>
      <c r="BC152" s="2" t="str">
        <f t="shared" ca="1" si="61"/>
        <v/>
      </c>
      <c r="BD152" s="2" t="str">
        <f t="shared" ca="1" si="54"/>
        <v/>
      </c>
      <c r="BE152" s="2" t="str">
        <f t="shared" ca="1" si="54"/>
        <v/>
      </c>
      <c r="BF152" s="2" t="str">
        <f t="shared" ca="1" si="54"/>
        <v/>
      </c>
      <c r="BG152" s="2" t="str">
        <f t="shared" ca="1" si="54"/>
        <v/>
      </c>
      <c r="BH152" s="2" t="str">
        <f t="shared" ca="1" si="54"/>
        <v/>
      </c>
      <c r="BI152" s="2" t="str">
        <f t="shared" ca="1" si="50"/>
        <v/>
      </c>
      <c r="BJ152" s="3" t="str">
        <f t="shared" ca="1" si="50"/>
        <v/>
      </c>
      <c r="BK152">
        <f ca="1">IF(AS151&lt;&gt;"",1+BK151,BK151)</f>
        <v>2</v>
      </c>
      <c r="BL152">
        <f ca="1">IF(AT151&lt;&gt;"",1+BL151,BL151)</f>
        <v>6</v>
      </c>
      <c r="BM152">
        <f ca="1">IF(AU151&lt;&gt;"",1+BM151,BM151)</f>
        <v>5</v>
      </c>
      <c r="BN152">
        <f ca="1">IF(AV151&lt;&gt;"",1+BN151,BN151)</f>
        <v>7</v>
      </c>
      <c r="BO152">
        <f ca="1">IF(AW151&lt;&gt;"",1+BO151,BO151)</f>
        <v>7</v>
      </c>
      <c r="BP152">
        <f ca="1">IF(AX151&lt;&gt;"",1+BP151,BP151)</f>
        <v>9</v>
      </c>
      <c r="BQ152">
        <f ca="1">IF(AY151&lt;&gt;"",1+BQ151,BQ151)</f>
        <v>6</v>
      </c>
      <c r="BR152">
        <f ca="1">IF(AZ151&lt;&gt;"",1+BR151,BR151)</f>
        <v>3</v>
      </c>
      <c r="BS152">
        <f ca="1">IF(BA151&lt;&gt;"",1+BS151,BS151)</f>
        <v>5</v>
      </c>
      <c r="BT152">
        <f ca="1">IF(BB151&lt;&gt;"",1+BT151,BT151)</f>
        <v>4</v>
      </c>
      <c r="BU152">
        <f ca="1">IF(BC151&lt;&gt;"",1+BU151,BU151)</f>
        <v>4</v>
      </c>
      <c r="BV152">
        <f ca="1">IF(BD151&lt;&gt;"",1+BV151,BV151)</f>
        <v>5</v>
      </c>
      <c r="BW152">
        <f ca="1">IF(BE151&lt;&gt;"",1+BW151,BW151)</f>
        <v>2</v>
      </c>
      <c r="BX152">
        <f ca="1">IF(BF151&lt;&gt;"",1+BX151,BX151)</f>
        <v>2</v>
      </c>
      <c r="BY152">
        <f ca="1">IF(BG151&lt;&gt;"",1+BY151,BY151)</f>
        <v>2</v>
      </c>
      <c r="BZ152">
        <f ca="1">IF(BH151&lt;&gt;"",1+BZ151,BZ151)</f>
        <v>1</v>
      </c>
      <c r="CA152">
        <f ca="1">IF(BI151&lt;&gt;"",1+CA151,CA151)</f>
        <v>6</v>
      </c>
      <c r="CB152" s="2">
        <f ca="1">IF(BJ151&lt;&gt;"",1+CB151,CB151)</f>
        <v>3</v>
      </c>
      <c r="CW152" s="3"/>
    </row>
    <row r="153" spans="4:101" customFormat="1" x14ac:dyDescent="0.25">
      <c r="D153">
        <v>151</v>
      </c>
      <c r="E153">
        <f t="shared" ca="1" si="58"/>
        <v>37</v>
      </c>
      <c r="F153">
        <f ca="1">LOOKUP(E153,A:A,B:B)</f>
        <v>37</v>
      </c>
      <c r="H153" s="1">
        <f t="shared" ca="1" si="64"/>
        <v>36</v>
      </c>
      <c r="I153">
        <f t="shared" ca="1" si="64"/>
        <v>2</v>
      </c>
      <c r="J153">
        <f t="shared" ca="1" si="64"/>
        <v>3</v>
      </c>
      <c r="K153">
        <f t="shared" ca="1" si="64"/>
        <v>4</v>
      </c>
      <c r="L153">
        <f t="shared" ca="1" si="64"/>
        <v>32</v>
      </c>
      <c r="M153">
        <f t="shared" ca="1" si="64"/>
        <v>6</v>
      </c>
      <c r="N153">
        <f t="shared" ca="1" si="64"/>
        <v>7</v>
      </c>
      <c r="O153">
        <f t="shared" ca="1" si="64"/>
        <v>29</v>
      </c>
      <c r="P153">
        <f t="shared" ca="1" si="64"/>
        <v>9</v>
      </c>
      <c r="Q153">
        <f t="shared" ca="1" si="64"/>
        <v>27</v>
      </c>
      <c r="R153">
        <f t="shared" ca="1" si="64"/>
        <v>26</v>
      </c>
      <c r="S153">
        <f t="shared" ca="1" si="64"/>
        <v>12</v>
      </c>
      <c r="T153">
        <f t="shared" ca="1" si="64"/>
        <v>13</v>
      </c>
      <c r="U153">
        <f t="shared" ca="1" si="64"/>
        <v>23</v>
      </c>
      <c r="V153">
        <f t="shared" ca="1" si="64"/>
        <v>15</v>
      </c>
      <c r="W153">
        <f t="shared" ca="1" si="64"/>
        <v>16</v>
      </c>
      <c r="X153">
        <f t="shared" ca="1" si="63"/>
        <v>20</v>
      </c>
      <c r="Y153">
        <f t="shared" ca="1" si="63"/>
        <v>18</v>
      </c>
      <c r="AA153" s="1">
        <f ca="1">IF(AND($F153=AA$2,$E153=H152),1+AA152,IF(AND($F153=AA$2,$E153&lt;&gt;H152),1,AA152))</f>
        <v>5</v>
      </c>
      <c r="AB153">
        <f ca="1">IF(AND($F153=AB$2,$E153=I152),1+AB152,IF(AND($F153=AB$2,$E153&lt;&gt;I152),1,AB152))</f>
        <v>3</v>
      </c>
      <c r="AC153">
        <f ca="1">IF(AND($F153=AC$2,$E153=J152),1+AC152,IF(AND($F153=AC$2,$E153&lt;&gt;J152),1,AC152))</f>
        <v>3</v>
      </c>
      <c r="AD153">
        <f ca="1">IF(AND($F153=AD$2,$E153=K152),1+AD152,IF(AND($F153=AD$2,$E153&lt;&gt;K152),1,AD152))</f>
        <v>1</v>
      </c>
      <c r="AE153">
        <f ca="1">IF(AND($F153=AE$2,$E153=L152),1+AE152,IF(AND($F153=AE$2,$E153&lt;&gt;L152),1,AE152))</f>
        <v>2</v>
      </c>
      <c r="AF153">
        <f ca="1">IF(AND($F153=AF$2,$E153=M152),1+AF152,IF(AND($F153=AF$2,$E153&lt;&gt;M152),1,AF152))</f>
        <v>1</v>
      </c>
      <c r="AG153">
        <f ca="1">IF(AND($F153=AG$2,$E153=N152),1+AG152,IF(AND($F153=AG$2,$E153&lt;&gt;N152),1,AG152))</f>
        <v>1</v>
      </c>
      <c r="AH153">
        <f ca="1">IF(AND($F153=AH$2,$E153=O152),1+AH152,IF(AND($F153=AH$2,$E153&lt;&gt;O152),1,AH152))</f>
        <v>5</v>
      </c>
      <c r="AI153">
        <f ca="1">IF(AND($F153=AI$2,$E153=P152),1+AI152,IF(AND($F153=AI$2,$E153&lt;&gt;P152),1,AI152))</f>
        <v>3</v>
      </c>
      <c r="AJ153">
        <f ca="1">IF(AND($F153=AJ$2,$E153=Q152),1+AJ152,IF(AND($F153=AJ$2,$E153&lt;&gt;Q152),1,AJ152))</f>
        <v>2</v>
      </c>
      <c r="AK153">
        <f ca="1">IF(AND($F153=AK$2,$E153=R152),1+AK152,IF(AND($F153=AK$2,$E153&lt;&gt;R152),1,AK152))</f>
        <v>4</v>
      </c>
      <c r="AL153">
        <f ca="1">IF(AND($F153=AL$2,$E153=S152),1+AL152,IF(AND($F153=AL$2,$E153&lt;&gt;S152),1,AL152))</f>
        <v>1</v>
      </c>
      <c r="AM153">
        <f ca="1">IF(AND($F153=AM$2,$E153=T152),1+AM152,IF(AND($F153=AM$2,$E153&lt;&gt;T152),1,AM152))</f>
        <v>2</v>
      </c>
      <c r="AN153">
        <f ca="1">IF(AND($F153=AN$2,$E153=U152),1+AN152,IF(AND($F153=AN$2,$E153&lt;&gt;U152),1,AN152))</f>
        <v>5</v>
      </c>
      <c r="AO153">
        <f ca="1">IF(AND($F153=AO$2,$E153=V152),1+AO152,IF(AND($F153=AO$2,$E153&lt;&gt;V152),1,AO152))</f>
        <v>4</v>
      </c>
      <c r="AP153">
        <f ca="1">IF(AND($F153=AP$2,$E153=W152),1+AP152,IF(AND($F153=AP$2,$E153&lt;&gt;W152),1,AP152))</f>
        <v>2</v>
      </c>
      <c r="AQ153">
        <f ca="1">IF(AND($F153=AQ$2,$E153=X152),1+AQ152,IF(AND($F153=AQ$2,$E153&lt;&gt;X152),1,AQ152))</f>
        <v>2</v>
      </c>
      <c r="AR153">
        <f ca="1">IF(AND($F153=AR$2,$E153=Y152),1+AR152,IF(AND($F153=AR$2,$E153&lt;&gt;Y152),1,AR152))</f>
        <v>1</v>
      </c>
      <c r="AS153" s="1" t="str">
        <f t="shared" ca="1" si="62"/>
        <v/>
      </c>
      <c r="AT153" s="2" t="str">
        <f t="shared" ca="1" si="62"/>
        <v/>
      </c>
      <c r="AU153" s="2" t="str">
        <f t="shared" ca="1" si="61"/>
        <v/>
      </c>
      <c r="AV153" s="2" t="str">
        <f t="shared" ca="1" si="61"/>
        <v/>
      </c>
      <c r="AW153" s="2" t="str">
        <f t="shared" ca="1" si="61"/>
        <v/>
      </c>
      <c r="AX153" s="2" t="str">
        <f t="shared" ca="1" si="61"/>
        <v/>
      </c>
      <c r="AY153" s="2" t="str">
        <f t="shared" ca="1" si="61"/>
        <v/>
      </c>
      <c r="AZ153" s="2" t="str">
        <f t="shared" ca="1" si="61"/>
        <v/>
      </c>
      <c r="BA153" s="2" t="str">
        <f t="shared" ca="1" si="61"/>
        <v/>
      </c>
      <c r="BB153" s="2" t="str">
        <f t="shared" ca="1" si="61"/>
        <v/>
      </c>
      <c r="BC153" s="2" t="str">
        <f t="shared" ca="1" si="61"/>
        <v/>
      </c>
      <c r="BD153" s="2" t="str">
        <f t="shared" ca="1" si="54"/>
        <v/>
      </c>
      <c r="BE153" s="2" t="str">
        <f t="shared" ca="1" si="54"/>
        <v/>
      </c>
      <c r="BF153" s="2" t="str">
        <f t="shared" ca="1" si="54"/>
        <v/>
      </c>
      <c r="BG153" s="2" t="str">
        <f t="shared" ca="1" si="54"/>
        <v/>
      </c>
      <c r="BH153" s="2" t="str">
        <f t="shared" ca="1" si="54"/>
        <v/>
      </c>
      <c r="BI153" s="2" t="str">
        <f t="shared" ca="1" si="50"/>
        <v/>
      </c>
      <c r="BJ153" s="3" t="str">
        <f t="shared" ca="1" si="50"/>
        <v/>
      </c>
      <c r="BK153">
        <f ca="1">IF(AS152&lt;&gt;"",1+BK152,BK152)</f>
        <v>2</v>
      </c>
      <c r="BL153">
        <f ca="1">IF(AT152&lt;&gt;"",1+BL152,BL152)</f>
        <v>6</v>
      </c>
      <c r="BM153">
        <f ca="1">IF(AU152&lt;&gt;"",1+BM152,BM152)</f>
        <v>5</v>
      </c>
      <c r="BN153">
        <f ca="1">IF(AV152&lt;&gt;"",1+BN152,BN152)</f>
        <v>7</v>
      </c>
      <c r="BO153">
        <f ca="1">IF(AW152&lt;&gt;"",1+BO152,BO152)</f>
        <v>7</v>
      </c>
      <c r="BP153">
        <f ca="1">IF(AX152&lt;&gt;"",1+BP152,BP152)</f>
        <v>9</v>
      </c>
      <c r="BQ153">
        <f ca="1">IF(AY152&lt;&gt;"",1+BQ152,BQ152)</f>
        <v>6</v>
      </c>
      <c r="BR153">
        <f ca="1">IF(AZ152&lt;&gt;"",1+BR152,BR152)</f>
        <v>3</v>
      </c>
      <c r="BS153">
        <f ca="1">IF(BA152&lt;&gt;"",1+BS152,BS152)</f>
        <v>5</v>
      </c>
      <c r="BT153">
        <f ca="1">IF(BB152&lt;&gt;"",1+BT152,BT152)</f>
        <v>4</v>
      </c>
      <c r="BU153">
        <f ca="1">IF(BC152&lt;&gt;"",1+BU152,BU152)</f>
        <v>4</v>
      </c>
      <c r="BV153">
        <f ca="1">IF(BD152&lt;&gt;"",1+BV152,BV152)</f>
        <v>5</v>
      </c>
      <c r="BW153">
        <f ca="1">IF(BE152&lt;&gt;"",1+BW152,BW152)</f>
        <v>2</v>
      </c>
      <c r="BX153">
        <f ca="1">IF(BF152&lt;&gt;"",1+BX152,BX152)</f>
        <v>2</v>
      </c>
      <c r="BY153">
        <f ca="1">IF(BG152&lt;&gt;"",1+BY152,BY152)</f>
        <v>2</v>
      </c>
      <c r="BZ153">
        <f ca="1">IF(BH152&lt;&gt;"",1+BZ152,BZ152)</f>
        <v>1</v>
      </c>
      <c r="CA153">
        <f ca="1">IF(BI152&lt;&gt;"",1+CA152,CA152)</f>
        <v>6</v>
      </c>
      <c r="CB153" s="2">
        <f ca="1">IF(BJ152&lt;&gt;"",1+CB152,CB152)</f>
        <v>3</v>
      </c>
      <c r="CW153" s="3"/>
    </row>
    <row r="154" spans="4:101" customFormat="1" x14ac:dyDescent="0.25">
      <c r="D154">
        <v>152</v>
      </c>
      <c r="E154">
        <f t="shared" ca="1" si="58"/>
        <v>13</v>
      </c>
      <c r="F154">
        <f ca="1">LOOKUP(E154,A:A,B:B)</f>
        <v>13</v>
      </c>
      <c r="H154" s="1">
        <f t="shared" ca="1" si="64"/>
        <v>36</v>
      </c>
      <c r="I154">
        <f t="shared" ca="1" si="64"/>
        <v>2</v>
      </c>
      <c r="J154">
        <f t="shared" ca="1" si="64"/>
        <v>3</v>
      </c>
      <c r="K154">
        <f t="shared" ca="1" si="64"/>
        <v>4</v>
      </c>
      <c r="L154">
        <f t="shared" ca="1" si="64"/>
        <v>32</v>
      </c>
      <c r="M154">
        <f t="shared" ca="1" si="64"/>
        <v>6</v>
      </c>
      <c r="N154">
        <f t="shared" ca="1" si="64"/>
        <v>7</v>
      </c>
      <c r="O154">
        <f t="shared" ca="1" si="64"/>
        <v>29</v>
      </c>
      <c r="P154">
        <f t="shared" ca="1" si="64"/>
        <v>9</v>
      </c>
      <c r="Q154">
        <f t="shared" ca="1" si="64"/>
        <v>27</v>
      </c>
      <c r="R154">
        <f t="shared" ca="1" si="64"/>
        <v>26</v>
      </c>
      <c r="S154">
        <f t="shared" ca="1" si="64"/>
        <v>12</v>
      </c>
      <c r="T154">
        <f t="shared" ca="1" si="64"/>
        <v>13</v>
      </c>
      <c r="U154">
        <f t="shared" ca="1" si="64"/>
        <v>23</v>
      </c>
      <c r="V154">
        <f t="shared" ca="1" si="64"/>
        <v>15</v>
      </c>
      <c r="W154">
        <f t="shared" ca="1" si="64"/>
        <v>16</v>
      </c>
      <c r="X154">
        <f t="shared" ca="1" si="63"/>
        <v>20</v>
      </c>
      <c r="Y154">
        <f t="shared" ca="1" si="63"/>
        <v>18</v>
      </c>
      <c r="AA154" s="1">
        <f ca="1">IF(AND($F154=AA$2,$E154=H153),1+AA153,IF(AND($F154=AA$2,$E154&lt;&gt;H153),1,AA153))</f>
        <v>5</v>
      </c>
      <c r="AB154">
        <f ca="1">IF(AND($F154=AB$2,$E154=I153),1+AB153,IF(AND($F154=AB$2,$E154&lt;&gt;I153),1,AB153))</f>
        <v>3</v>
      </c>
      <c r="AC154">
        <f ca="1">IF(AND($F154=AC$2,$E154=J153),1+AC153,IF(AND($F154=AC$2,$E154&lt;&gt;J153),1,AC153))</f>
        <v>3</v>
      </c>
      <c r="AD154">
        <f ca="1">IF(AND($F154=AD$2,$E154=K153),1+AD153,IF(AND($F154=AD$2,$E154&lt;&gt;K153),1,AD153))</f>
        <v>1</v>
      </c>
      <c r="AE154">
        <f ca="1">IF(AND($F154=AE$2,$E154=L153),1+AE153,IF(AND($F154=AE$2,$E154&lt;&gt;L153),1,AE153))</f>
        <v>2</v>
      </c>
      <c r="AF154">
        <f ca="1">IF(AND($F154=AF$2,$E154=M153),1+AF153,IF(AND($F154=AF$2,$E154&lt;&gt;M153),1,AF153))</f>
        <v>1</v>
      </c>
      <c r="AG154">
        <f ca="1">IF(AND($F154=AG$2,$E154=N153),1+AG153,IF(AND($F154=AG$2,$E154&lt;&gt;N153),1,AG153))</f>
        <v>1</v>
      </c>
      <c r="AH154">
        <f ca="1">IF(AND($F154=AH$2,$E154=O153),1+AH153,IF(AND($F154=AH$2,$E154&lt;&gt;O153),1,AH153))</f>
        <v>5</v>
      </c>
      <c r="AI154">
        <f ca="1">IF(AND($F154=AI$2,$E154=P153),1+AI153,IF(AND($F154=AI$2,$E154&lt;&gt;P153),1,AI153))</f>
        <v>3</v>
      </c>
      <c r="AJ154">
        <f ca="1">IF(AND($F154=AJ$2,$E154=Q153),1+AJ153,IF(AND($F154=AJ$2,$E154&lt;&gt;Q153),1,AJ153))</f>
        <v>2</v>
      </c>
      <c r="AK154">
        <f ca="1">IF(AND($F154=AK$2,$E154=R153),1+AK153,IF(AND($F154=AK$2,$E154&lt;&gt;R153),1,AK153))</f>
        <v>4</v>
      </c>
      <c r="AL154">
        <f ca="1">IF(AND($F154=AL$2,$E154=S153),1+AL153,IF(AND($F154=AL$2,$E154&lt;&gt;S153),1,AL153))</f>
        <v>1</v>
      </c>
      <c r="AM154">
        <f ca="1">IF(AND($F154=AM$2,$E154=T153),1+AM153,IF(AND($F154=AM$2,$E154&lt;&gt;T153),1,AM153))</f>
        <v>3</v>
      </c>
      <c r="AN154">
        <f ca="1">IF(AND($F154=AN$2,$E154=U153),1+AN153,IF(AND($F154=AN$2,$E154&lt;&gt;U153),1,AN153))</f>
        <v>5</v>
      </c>
      <c r="AO154">
        <f ca="1">IF(AND($F154=AO$2,$E154=V153),1+AO153,IF(AND($F154=AO$2,$E154&lt;&gt;V153),1,AO153))</f>
        <v>4</v>
      </c>
      <c r="AP154">
        <f ca="1">IF(AND($F154=AP$2,$E154=W153),1+AP153,IF(AND($F154=AP$2,$E154&lt;&gt;W153),1,AP153))</f>
        <v>2</v>
      </c>
      <c r="AQ154">
        <f ca="1">IF(AND($F154=AQ$2,$E154=X153),1+AQ153,IF(AND($F154=AQ$2,$E154&lt;&gt;X153),1,AQ153))</f>
        <v>2</v>
      </c>
      <c r="AR154">
        <f ca="1">IF(AND($F154=AR$2,$E154=Y153),1+AR153,IF(AND($F154=AR$2,$E154&lt;&gt;Y153),1,AR153))</f>
        <v>1</v>
      </c>
      <c r="AS154" s="1" t="str">
        <f t="shared" ca="1" si="62"/>
        <v/>
      </c>
      <c r="AT154" s="2" t="str">
        <f t="shared" ca="1" si="62"/>
        <v/>
      </c>
      <c r="AU154" s="2" t="str">
        <f t="shared" ca="1" si="61"/>
        <v/>
      </c>
      <c r="AV154" s="2" t="str">
        <f t="shared" ca="1" si="61"/>
        <v/>
      </c>
      <c r="AW154" s="2" t="str">
        <f t="shared" ca="1" si="61"/>
        <v/>
      </c>
      <c r="AX154" s="2" t="str">
        <f t="shared" ca="1" si="61"/>
        <v/>
      </c>
      <c r="AY154" s="2" t="str">
        <f t="shared" ca="1" si="61"/>
        <v/>
      </c>
      <c r="AZ154" s="2" t="str">
        <f t="shared" ca="1" si="61"/>
        <v/>
      </c>
      <c r="BA154" s="2" t="str">
        <f t="shared" ca="1" si="61"/>
        <v/>
      </c>
      <c r="BB154" s="2" t="str">
        <f t="shared" ca="1" si="61"/>
        <v/>
      </c>
      <c r="BC154" s="2" t="str">
        <f t="shared" ca="1" si="61"/>
        <v/>
      </c>
      <c r="BD154" s="2" t="str">
        <f t="shared" ca="1" si="54"/>
        <v/>
      </c>
      <c r="BE154" s="2" t="str">
        <f t="shared" ca="1" si="54"/>
        <v/>
      </c>
      <c r="BF154" s="2" t="str">
        <f t="shared" ca="1" si="54"/>
        <v/>
      </c>
      <c r="BG154" s="2" t="str">
        <f t="shared" ca="1" si="54"/>
        <v/>
      </c>
      <c r="BH154" s="2" t="str">
        <f t="shared" ca="1" si="54"/>
        <v/>
      </c>
      <c r="BI154" s="2" t="str">
        <f t="shared" ca="1" si="50"/>
        <v/>
      </c>
      <c r="BJ154" s="3" t="str">
        <f t="shared" ca="1" si="50"/>
        <v/>
      </c>
      <c r="BK154">
        <f ca="1">IF(AS153&lt;&gt;"",1+BK153,BK153)</f>
        <v>2</v>
      </c>
      <c r="BL154">
        <f ca="1">IF(AT153&lt;&gt;"",1+BL153,BL153)</f>
        <v>6</v>
      </c>
      <c r="BM154">
        <f ca="1">IF(AU153&lt;&gt;"",1+BM153,BM153)</f>
        <v>5</v>
      </c>
      <c r="BN154">
        <f ca="1">IF(AV153&lt;&gt;"",1+BN153,BN153)</f>
        <v>7</v>
      </c>
      <c r="BO154">
        <f ca="1">IF(AW153&lt;&gt;"",1+BO153,BO153)</f>
        <v>7</v>
      </c>
      <c r="BP154">
        <f ca="1">IF(AX153&lt;&gt;"",1+BP153,BP153)</f>
        <v>9</v>
      </c>
      <c r="BQ154">
        <f ca="1">IF(AY153&lt;&gt;"",1+BQ153,BQ153)</f>
        <v>6</v>
      </c>
      <c r="BR154">
        <f ca="1">IF(AZ153&lt;&gt;"",1+BR153,BR153)</f>
        <v>3</v>
      </c>
      <c r="BS154">
        <f ca="1">IF(BA153&lt;&gt;"",1+BS153,BS153)</f>
        <v>5</v>
      </c>
      <c r="BT154">
        <f ca="1">IF(BB153&lt;&gt;"",1+BT153,BT153)</f>
        <v>4</v>
      </c>
      <c r="BU154">
        <f ca="1">IF(BC153&lt;&gt;"",1+BU153,BU153)</f>
        <v>4</v>
      </c>
      <c r="BV154">
        <f ca="1">IF(BD153&lt;&gt;"",1+BV153,BV153)</f>
        <v>5</v>
      </c>
      <c r="BW154">
        <f ca="1">IF(BE153&lt;&gt;"",1+BW153,BW153)</f>
        <v>2</v>
      </c>
      <c r="BX154">
        <f ca="1">IF(BF153&lt;&gt;"",1+BX153,BX153)</f>
        <v>2</v>
      </c>
      <c r="BY154">
        <f ca="1">IF(BG153&lt;&gt;"",1+BY153,BY153)</f>
        <v>2</v>
      </c>
      <c r="BZ154">
        <f ca="1">IF(BH153&lt;&gt;"",1+BZ153,BZ153)</f>
        <v>1</v>
      </c>
      <c r="CA154">
        <f ca="1">IF(BI153&lt;&gt;"",1+CA153,CA153)</f>
        <v>6</v>
      </c>
      <c r="CB154" s="2">
        <f ca="1">IF(BJ153&lt;&gt;"",1+CB153,CB153)</f>
        <v>3</v>
      </c>
      <c r="CW154" s="3"/>
    </row>
    <row r="155" spans="4:101" customFormat="1" x14ac:dyDescent="0.25">
      <c r="D155">
        <v>153</v>
      </c>
      <c r="E155">
        <f t="shared" ca="1" si="58"/>
        <v>20</v>
      </c>
      <c r="F155">
        <f ca="1">LOOKUP(E155,A:A,B:B)</f>
        <v>17</v>
      </c>
      <c r="H155" s="1">
        <f t="shared" ca="1" si="64"/>
        <v>36</v>
      </c>
      <c r="I155">
        <f t="shared" ca="1" si="64"/>
        <v>2</v>
      </c>
      <c r="J155">
        <f t="shared" ca="1" si="64"/>
        <v>3</v>
      </c>
      <c r="K155">
        <f t="shared" ca="1" si="64"/>
        <v>4</v>
      </c>
      <c r="L155">
        <f t="shared" ca="1" si="64"/>
        <v>32</v>
      </c>
      <c r="M155">
        <f t="shared" ca="1" si="64"/>
        <v>6</v>
      </c>
      <c r="N155">
        <f t="shared" ca="1" si="64"/>
        <v>7</v>
      </c>
      <c r="O155">
        <f t="shared" ca="1" si="64"/>
        <v>29</v>
      </c>
      <c r="P155">
        <f t="shared" ca="1" si="64"/>
        <v>9</v>
      </c>
      <c r="Q155">
        <f t="shared" ca="1" si="64"/>
        <v>27</v>
      </c>
      <c r="R155">
        <f t="shared" ca="1" si="64"/>
        <v>26</v>
      </c>
      <c r="S155">
        <f t="shared" ca="1" si="64"/>
        <v>12</v>
      </c>
      <c r="T155">
        <f t="shared" ca="1" si="64"/>
        <v>13</v>
      </c>
      <c r="U155">
        <f t="shared" ca="1" si="64"/>
        <v>23</v>
      </c>
      <c r="V155">
        <f t="shared" ca="1" si="64"/>
        <v>15</v>
      </c>
      <c r="W155">
        <f t="shared" ca="1" si="64"/>
        <v>16</v>
      </c>
      <c r="X155">
        <f t="shared" ca="1" si="63"/>
        <v>20</v>
      </c>
      <c r="Y155">
        <f t="shared" ca="1" si="63"/>
        <v>18</v>
      </c>
      <c r="AA155" s="1">
        <f ca="1">IF(AND($F155=AA$2,$E155=H154),1+AA154,IF(AND($F155=AA$2,$E155&lt;&gt;H154),1,AA154))</f>
        <v>5</v>
      </c>
      <c r="AB155">
        <f ca="1">IF(AND($F155=AB$2,$E155=I154),1+AB154,IF(AND($F155=AB$2,$E155&lt;&gt;I154),1,AB154))</f>
        <v>3</v>
      </c>
      <c r="AC155">
        <f ca="1">IF(AND($F155=AC$2,$E155=J154),1+AC154,IF(AND($F155=AC$2,$E155&lt;&gt;J154),1,AC154))</f>
        <v>3</v>
      </c>
      <c r="AD155">
        <f ca="1">IF(AND($F155=AD$2,$E155=K154),1+AD154,IF(AND($F155=AD$2,$E155&lt;&gt;K154),1,AD154))</f>
        <v>1</v>
      </c>
      <c r="AE155">
        <f ca="1">IF(AND($F155=AE$2,$E155=L154),1+AE154,IF(AND($F155=AE$2,$E155&lt;&gt;L154),1,AE154))</f>
        <v>2</v>
      </c>
      <c r="AF155">
        <f ca="1">IF(AND($F155=AF$2,$E155=M154),1+AF154,IF(AND($F155=AF$2,$E155&lt;&gt;M154),1,AF154))</f>
        <v>1</v>
      </c>
      <c r="AG155">
        <f ca="1">IF(AND($F155=AG$2,$E155=N154),1+AG154,IF(AND($F155=AG$2,$E155&lt;&gt;N154),1,AG154))</f>
        <v>1</v>
      </c>
      <c r="AH155">
        <f ca="1">IF(AND($F155=AH$2,$E155=O154),1+AH154,IF(AND($F155=AH$2,$E155&lt;&gt;O154),1,AH154))</f>
        <v>5</v>
      </c>
      <c r="AI155">
        <f ca="1">IF(AND($F155=AI$2,$E155=P154),1+AI154,IF(AND($F155=AI$2,$E155&lt;&gt;P154),1,AI154))</f>
        <v>3</v>
      </c>
      <c r="AJ155">
        <f ca="1">IF(AND($F155=AJ$2,$E155=Q154),1+AJ154,IF(AND($F155=AJ$2,$E155&lt;&gt;Q154),1,AJ154))</f>
        <v>2</v>
      </c>
      <c r="AK155">
        <f ca="1">IF(AND($F155=AK$2,$E155=R154),1+AK154,IF(AND($F155=AK$2,$E155&lt;&gt;R154),1,AK154))</f>
        <v>4</v>
      </c>
      <c r="AL155">
        <f ca="1">IF(AND($F155=AL$2,$E155=S154),1+AL154,IF(AND($F155=AL$2,$E155&lt;&gt;S154),1,AL154))</f>
        <v>1</v>
      </c>
      <c r="AM155">
        <f ca="1">IF(AND($F155=AM$2,$E155=T154),1+AM154,IF(AND($F155=AM$2,$E155&lt;&gt;T154),1,AM154))</f>
        <v>3</v>
      </c>
      <c r="AN155">
        <f ca="1">IF(AND($F155=AN$2,$E155=U154),1+AN154,IF(AND($F155=AN$2,$E155&lt;&gt;U154),1,AN154))</f>
        <v>5</v>
      </c>
      <c r="AO155">
        <f ca="1">IF(AND($F155=AO$2,$E155=V154),1+AO154,IF(AND($F155=AO$2,$E155&lt;&gt;V154),1,AO154))</f>
        <v>4</v>
      </c>
      <c r="AP155">
        <f ca="1">IF(AND($F155=AP$2,$E155=W154),1+AP154,IF(AND($F155=AP$2,$E155&lt;&gt;W154),1,AP154))</f>
        <v>2</v>
      </c>
      <c r="AQ155">
        <f ca="1">IF(AND($F155=AQ$2,$E155=X154),1+AQ154,IF(AND($F155=AQ$2,$E155&lt;&gt;X154),1,AQ154))</f>
        <v>3</v>
      </c>
      <c r="AR155">
        <f ca="1">IF(AND($F155=AR$2,$E155=Y154),1+AR154,IF(AND($F155=AR$2,$E155&lt;&gt;Y154),1,AR154))</f>
        <v>1</v>
      </c>
      <c r="AS155" s="1" t="str">
        <f t="shared" ca="1" si="62"/>
        <v/>
      </c>
      <c r="AT155" s="2" t="str">
        <f t="shared" ca="1" si="62"/>
        <v/>
      </c>
      <c r="AU155" s="2" t="str">
        <f t="shared" ca="1" si="61"/>
        <v/>
      </c>
      <c r="AV155" s="2" t="str">
        <f t="shared" ca="1" si="61"/>
        <v/>
      </c>
      <c r="AW155" s="2" t="str">
        <f t="shared" ca="1" si="61"/>
        <v/>
      </c>
      <c r="AX155" s="2" t="str">
        <f t="shared" ca="1" si="61"/>
        <v/>
      </c>
      <c r="AY155" s="2" t="str">
        <f t="shared" ca="1" si="61"/>
        <v/>
      </c>
      <c r="AZ155" s="2" t="str">
        <f t="shared" ca="1" si="61"/>
        <v/>
      </c>
      <c r="BA155" s="2" t="str">
        <f t="shared" ca="1" si="61"/>
        <v/>
      </c>
      <c r="BB155" s="2" t="str">
        <f t="shared" ca="1" si="61"/>
        <v/>
      </c>
      <c r="BC155" s="2" t="str">
        <f t="shared" ca="1" si="61"/>
        <v/>
      </c>
      <c r="BD155" s="2" t="str">
        <f t="shared" ca="1" si="54"/>
        <v/>
      </c>
      <c r="BE155" s="2" t="str">
        <f t="shared" ca="1" si="54"/>
        <v/>
      </c>
      <c r="BF155" s="2" t="str">
        <f t="shared" ca="1" si="54"/>
        <v/>
      </c>
      <c r="BG155" s="2" t="str">
        <f t="shared" ca="1" si="54"/>
        <v/>
      </c>
      <c r="BH155" s="2" t="str">
        <f t="shared" ca="1" si="54"/>
        <v/>
      </c>
      <c r="BI155" s="2">
        <f t="shared" ca="1" si="50"/>
        <v>3</v>
      </c>
      <c r="BJ155" s="3" t="str">
        <f t="shared" ca="1" si="50"/>
        <v/>
      </c>
      <c r="BK155">
        <f ca="1">IF(AS154&lt;&gt;"",1+BK154,BK154)</f>
        <v>2</v>
      </c>
      <c r="BL155">
        <f ca="1">IF(AT154&lt;&gt;"",1+BL154,BL154)</f>
        <v>6</v>
      </c>
      <c r="BM155">
        <f ca="1">IF(AU154&lt;&gt;"",1+BM154,BM154)</f>
        <v>5</v>
      </c>
      <c r="BN155">
        <f ca="1">IF(AV154&lt;&gt;"",1+BN154,BN154)</f>
        <v>7</v>
      </c>
      <c r="BO155">
        <f ca="1">IF(AW154&lt;&gt;"",1+BO154,BO154)</f>
        <v>7</v>
      </c>
      <c r="BP155">
        <f ca="1">IF(AX154&lt;&gt;"",1+BP154,BP154)</f>
        <v>9</v>
      </c>
      <c r="BQ155">
        <f ca="1">IF(AY154&lt;&gt;"",1+BQ154,BQ154)</f>
        <v>6</v>
      </c>
      <c r="BR155">
        <f ca="1">IF(AZ154&lt;&gt;"",1+BR154,BR154)</f>
        <v>3</v>
      </c>
      <c r="BS155">
        <f ca="1">IF(BA154&lt;&gt;"",1+BS154,BS154)</f>
        <v>5</v>
      </c>
      <c r="BT155">
        <f ca="1">IF(BB154&lt;&gt;"",1+BT154,BT154)</f>
        <v>4</v>
      </c>
      <c r="BU155">
        <f ca="1">IF(BC154&lt;&gt;"",1+BU154,BU154)</f>
        <v>4</v>
      </c>
      <c r="BV155">
        <f ca="1">IF(BD154&lt;&gt;"",1+BV154,BV154)</f>
        <v>5</v>
      </c>
      <c r="BW155">
        <f ca="1">IF(BE154&lt;&gt;"",1+BW154,BW154)</f>
        <v>2</v>
      </c>
      <c r="BX155">
        <f ca="1">IF(BF154&lt;&gt;"",1+BX154,BX154)</f>
        <v>2</v>
      </c>
      <c r="BY155">
        <f ca="1">IF(BG154&lt;&gt;"",1+BY154,BY154)</f>
        <v>2</v>
      </c>
      <c r="BZ155">
        <f ca="1">IF(BH154&lt;&gt;"",1+BZ154,BZ154)</f>
        <v>1</v>
      </c>
      <c r="CA155">
        <f ca="1">IF(BI154&lt;&gt;"",1+CA154,CA154)</f>
        <v>6</v>
      </c>
      <c r="CB155" s="2">
        <f ca="1">IF(BJ154&lt;&gt;"",1+CB154,CB154)</f>
        <v>3</v>
      </c>
      <c r="CW155" s="3"/>
    </row>
    <row r="156" spans="4:101" customFormat="1" x14ac:dyDescent="0.25">
      <c r="D156">
        <v>154</v>
      </c>
      <c r="E156">
        <f t="shared" ca="1" si="58"/>
        <v>17</v>
      </c>
      <c r="F156">
        <f ca="1">LOOKUP(E156,A:A,B:B)</f>
        <v>17</v>
      </c>
      <c r="H156" s="1">
        <f t="shared" ca="1" si="64"/>
        <v>36</v>
      </c>
      <c r="I156">
        <f t="shared" ca="1" si="64"/>
        <v>2</v>
      </c>
      <c r="J156">
        <f t="shared" ca="1" si="64"/>
        <v>3</v>
      </c>
      <c r="K156">
        <f t="shared" ca="1" si="64"/>
        <v>4</v>
      </c>
      <c r="L156">
        <f t="shared" ca="1" si="64"/>
        <v>32</v>
      </c>
      <c r="M156">
        <f t="shared" ca="1" si="64"/>
        <v>6</v>
      </c>
      <c r="N156">
        <f t="shared" ca="1" si="64"/>
        <v>7</v>
      </c>
      <c r="O156">
        <f t="shared" ca="1" si="64"/>
        <v>29</v>
      </c>
      <c r="P156">
        <f t="shared" ca="1" si="64"/>
        <v>9</v>
      </c>
      <c r="Q156">
        <f t="shared" ca="1" si="64"/>
        <v>27</v>
      </c>
      <c r="R156">
        <f t="shared" ca="1" si="64"/>
        <v>26</v>
      </c>
      <c r="S156">
        <f t="shared" ca="1" si="64"/>
        <v>12</v>
      </c>
      <c r="T156">
        <f t="shared" ca="1" si="64"/>
        <v>13</v>
      </c>
      <c r="U156">
        <f t="shared" ca="1" si="64"/>
        <v>23</v>
      </c>
      <c r="V156">
        <f t="shared" ca="1" si="64"/>
        <v>15</v>
      </c>
      <c r="W156">
        <f t="shared" ca="1" si="64"/>
        <v>16</v>
      </c>
      <c r="X156">
        <f t="shared" ca="1" si="63"/>
        <v>17</v>
      </c>
      <c r="Y156">
        <f t="shared" ca="1" si="63"/>
        <v>18</v>
      </c>
      <c r="AA156" s="1">
        <f ca="1">IF(AND($F156=AA$2,$E156=H155),1+AA155,IF(AND($F156=AA$2,$E156&lt;&gt;H155),1,AA155))</f>
        <v>5</v>
      </c>
      <c r="AB156">
        <f ca="1">IF(AND($F156=AB$2,$E156=I155),1+AB155,IF(AND($F156=AB$2,$E156&lt;&gt;I155),1,AB155))</f>
        <v>3</v>
      </c>
      <c r="AC156">
        <f ca="1">IF(AND($F156=AC$2,$E156=J155),1+AC155,IF(AND($F156=AC$2,$E156&lt;&gt;J155),1,AC155))</f>
        <v>3</v>
      </c>
      <c r="AD156">
        <f ca="1">IF(AND($F156=AD$2,$E156=K155),1+AD155,IF(AND($F156=AD$2,$E156&lt;&gt;K155),1,AD155))</f>
        <v>1</v>
      </c>
      <c r="AE156">
        <f ca="1">IF(AND($F156=AE$2,$E156=L155),1+AE155,IF(AND($F156=AE$2,$E156&lt;&gt;L155),1,AE155))</f>
        <v>2</v>
      </c>
      <c r="AF156">
        <f ca="1">IF(AND($F156=AF$2,$E156=M155),1+AF155,IF(AND($F156=AF$2,$E156&lt;&gt;M155),1,AF155))</f>
        <v>1</v>
      </c>
      <c r="AG156">
        <f ca="1">IF(AND($F156=AG$2,$E156=N155),1+AG155,IF(AND($F156=AG$2,$E156&lt;&gt;N155),1,AG155))</f>
        <v>1</v>
      </c>
      <c r="AH156">
        <f ca="1">IF(AND($F156=AH$2,$E156=O155),1+AH155,IF(AND($F156=AH$2,$E156&lt;&gt;O155),1,AH155))</f>
        <v>5</v>
      </c>
      <c r="AI156">
        <f ca="1">IF(AND($F156=AI$2,$E156=P155),1+AI155,IF(AND($F156=AI$2,$E156&lt;&gt;P155),1,AI155))</f>
        <v>3</v>
      </c>
      <c r="AJ156">
        <f ca="1">IF(AND($F156=AJ$2,$E156=Q155),1+AJ155,IF(AND($F156=AJ$2,$E156&lt;&gt;Q155),1,AJ155))</f>
        <v>2</v>
      </c>
      <c r="AK156">
        <f ca="1">IF(AND($F156=AK$2,$E156=R155),1+AK155,IF(AND($F156=AK$2,$E156&lt;&gt;R155),1,AK155))</f>
        <v>4</v>
      </c>
      <c r="AL156">
        <f ca="1">IF(AND($F156=AL$2,$E156=S155),1+AL155,IF(AND($F156=AL$2,$E156&lt;&gt;S155),1,AL155))</f>
        <v>1</v>
      </c>
      <c r="AM156">
        <f ca="1">IF(AND($F156=AM$2,$E156=T155),1+AM155,IF(AND($F156=AM$2,$E156&lt;&gt;T155),1,AM155))</f>
        <v>3</v>
      </c>
      <c r="AN156">
        <f ca="1">IF(AND($F156=AN$2,$E156=U155),1+AN155,IF(AND($F156=AN$2,$E156&lt;&gt;U155),1,AN155))</f>
        <v>5</v>
      </c>
      <c r="AO156">
        <f ca="1">IF(AND($F156=AO$2,$E156=V155),1+AO155,IF(AND($F156=AO$2,$E156&lt;&gt;V155),1,AO155))</f>
        <v>4</v>
      </c>
      <c r="AP156">
        <f ca="1">IF(AND($F156=AP$2,$E156=W155),1+AP155,IF(AND($F156=AP$2,$E156&lt;&gt;W155),1,AP155))</f>
        <v>2</v>
      </c>
      <c r="AQ156">
        <f ca="1">IF(AND($F156=AQ$2,$E156=X155),1+AQ155,IF(AND($F156=AQ$2,$E156&lt;&gt;X155),1,AQ155))</f>
        <v>1</v>
      </c>
      <c r="AR156">
        <f ca="1">IF(AND($F156=AR$2,$E156=Y155),1+AR155,IF(AND($F156=AR$2,$E156&lt;&gt;Y155),1,AR155))</f>
        <v>1</v>
      </c>
      <c r="AS156" s="1" t="str">
        <f t="shared" ca="1" si="62"/>
        <v/>
      </c>
      <c r="AT156" s="2" t="str">
        <f t="shared" ca="1" si="62"/>
        <v/>
      </c>
      <c r="AU156" s="2" t="str">
        <f t="shared" ca="1" si="61"/>
        <v/>
      </c>
      <c r="AV156" s="2" t="str">
        <f t="shared" ca="1" si="61"/>
        <v/>
      </c>
      <c r="AW156" s="2" t="str">
        <f t="shared" ca="1" si="61"/>
        <v/>
      </c>
      <c r="AX156" s="2" t="str">
        <f t="shared" ca="1" si="61"/>
        <v/>
      </c>
      <c r="AY156" s="2" t="str">
        <f t="shared" ca="1" si="61"/>
        <v/>
      </c>
      <c r="AZ156" s="2" t="str">
        <f t="shared" ca="1" si="61"/>
        <v/>
      </c>
      <c r="BA156" s="2" t="str">
        <f t="shared" ca="1" si="61"/>
        <v/>
      </c>
      <c r="BB156" s="2" t="str">
        <f t="shared" ca="1" si="61"/>
        <v/>
      </c>
      <c r="BC156" s="2" t="str">
        <f t="shared" ca="1" si="61"/>
        <v/>
      </c>
      <c r="BD156" s="2" t="str">
        <f t="shared" ca="1" si="54"/>
        <v/>
      </c>
      <c r="BE156" s="2" t="str">
        <f t="shared" ca="1" si="54"/>
        <v/>
      </c>
      <c r="BF156" s="2" t="str">
        <f t="shared" ca="1" si="54"/>
        <v/>
      </c>
      <c r="BG156" s="2" t="str">
        <f t="shared" ca="1" si="54"/>
        <v/>
      </c>
      <c r="BH156" s="2" t="str">
        <f t="shared" ca="1" si="54"/>
        <v/>
      </c>
      <c r="BI156" s="2" t="str">
        <f t="shared" ca="1" si="50"/>
        <v/>
      </c>
      <c r="BJ156" s="3" t="str">
        <f t="shared" ca="1" si="50"/>
        <v/>
      </c>
      <c r="BK156">
        <f ca="1">IF(AS155&lt;&gt;"",1+BK155,BK155)</f>
        <v>2</v>
      </c>
      <c r="BL156">
        <f ca="1">IF(AT155&lt;&gt;"",1+BL155,BL155)</f>
        <v>6</v>
      </c>
      <c r="BM156">
        <f ca="1">IF(AU155&lt;&gt;"",1+BM155,BM155)</f>
        <v>5</v>
      </c>
      <c r="BN156">
        <f ca="1">IF(AV155&lt;&gt;"",1+BN155,BN155)</f>
        <v>7</v>
      </c>
      <c r="BO156">
        <f ca="1">IF(AW155&lt;&gt;"",1+BO155,BO155)</f>
        <v>7</v>
      </c>
      <c r="BP156">
        <f ca="1">IF(AX155&lt;&gt;"",1+BP155,BP155)</f>
        <v>9</v>
      </c>
      <c r="BQ156">
        <f ca="1">IF(AY155&lt;&gt;"",1+BQ155,BQ155)</f>
        <v>6</v>
      </c>
      <c r="BR156">
        <f ca="1">IF(AZ155&lt;&gt;"",1+BR155,BR155)</f>
        <v>3</v>
      </c>
      <c r="BS156">
        <f ca="1">IF(BA155&lt;&gt;"",1+BS155,BS155)</f>
        <v>5</v>
      </c>
      <c r="BT156">
        <f ca="1">IF(BB155&lt;&gt;"",1+BT155,BT155)</f>
        <v>4</v>
      </c>
      <c r="BU156">
        <f ca="1">IF(BC155&lt;&gt;"",1+BU155,BU155)</f>
        <v>4</v>
      </c>
      <c r="BV156">
        <f ca="1">IF(BD155&lt;&gt;"",1+BV155,BV155)</f>
        <v>5</v>
      </c>
      <c r="BW156">
        <f ca="1">IF(BE155&lt;&gt;"",1+BW155,BW155)</f>
        <v>2</v>
      </c>
      <c r="BX156">
        <f ca="1">IF(BF155&lt;&gt;"",1+BX155,BX155)</f>
        <v>2</v>
      </c>
      <c r="BY156">
        <f ca="1">IF(BG155&lt;&gt;"",1+BY155,BY155)</f>
        <v>2</v>
      </c>
      <c r="BZ156">
        <f ca="1">IF(BH155&lt;&gt;"",1+BZ155,BZ155)</f>
        <v>1</v>
      </c>
      <c r="CA156">
        <f ca="1">IF(BI155&lt;&gt;"",1+CA155,CA155)</f>
        <v>7</v>
      </c>
      <c r="CB156" s="2">
        <f ca="1">IF(BJ155&lt;&gt;"",1+CB155,CB155)</f>
        <v>3</v>
      </c>
      <c r="CW156" s="3"/>
    </row>
    <row r="157" spans="4:101" customFormat="1" x14ac:dyDescent="0.25">
      <c r="D157">
        <v>155</v>
      </c>
      <c r="E157">
        <f t="shared" ca="1" si="58"/>
        <v>3</v>
      </c>
      <c r="F157">
        <f ca="1">LOOKUP(E157,A:A,B:B)</f>
        <v>3</v>
      </c>
      <c r="H157" s="1">
        <f t="shared" ca="1" si="64"/>
        <v>36</v>
      </c>
      <c r="I157">
        <f t="shared" ca="1" si="64"/>
        <v>2</v>
      </c>
      <c r="J157">
        <f t="shared" ca="1" si="64"/>
        <v>3</v>
      </c>
      <c r="K157">
        <f t="shared" ca="1" si="64"/>
        <v>4</v>
      </c>
      <c r="L157">
        <f t="shared" ca="1" si="64"/>
        <v>32</v>
      </c>
      <c r="M157">
        <f t="shared" ca="1" si="64"/>
        <v>6</v>
      </c>
      <c r="N157">
        <f t="shared" ca="1" si="64"/>
        <v>7</v>
      </c>
      <c r="O157">
        <f t="shared" ca="1" si="64"/>
        <v>29</v>
      </c>
      <c r="P157">
        <f t="shared" ca="1" si="64"/>
        <v>9</v>
      </c>
      <c r="Q157">
        <f t="shared" ca="1" si="64"/>
        <v>27</v>
      </c>
      <c r="R157">
        <f t="shared" ca="1" si="64"/>
        <v>26</v>
      </c>
      <c r="S157">
        <f t="shared" ca="1" si="64"/>
        <v>12</v>
      </c>
      <c r="T157">
        <f t="shared" ca="1" si="64"/>
        <v>13</v>
      </c>
      <c r="U157">
        <f t="shared" ca="1" si="64"/>
        <v>23</v>
      </c>
      <c r="V157">
        <f t="shared" ca="1" si="64"/>
        <v>15</v>
      </c>
      <c r="W157">
        <f t="shared" ca="1" si="64"/>
        <v>16</v>
      </c>
      <c r="X157">
        <f t="shared" ca="1" si="63"/>
        <v>17</v>
      </c>
      <c r="Y157">
        <f t="shared" ca="1" si="63"/>
        <v>18</v>
      </c>
      <c r="AA157" s="1">
        <f ca="1">IF(AND($F157=AA$2,$E157=H156),1+AA156,IF(AND($F157=AA$2,$E157&lt;&gt;H156),1,AA156))</f>
        <v>5</v>
      </c>
      <c r="AB157">
        <f ca="1">IF(AND($F157=AB$2,$E157=I156),1+AB156,IF(AND($F157=AB$2,$E157&lt;&gt;I156),1,AB156))</f>
        <v>3</v>
      </c>
      <c r="AC157">
        <f ca="1">IF(AND($F157=AC$2,$E157=J156),1+AC156,IF(AND($F157=AC$2,$E157&lt;&gt;J156),1,AC156))</f>
        <v>4</v>
      </c>
      <c r="AD157">
        <f ca="1">IF(AND($F157=AD$2,$E157=K156),1+AD156,IF(AND($F157=AD$2,$E157&lt;&gt;K156),1,AD156))</f>
        <v>1</v>
      </c>
      <c r="AE157">
        <f ca="1">IF(AND($F157=AE$2,$E157=L156),1+AE156,IF(AND($F157=AE$2,$E157&lt;&gt;L156),1,AE156))</f>
        <v>2</v>
      </c>
      <c r="AF157">
        <f ca="1">IF(AND($F157=AF$2,$E157=M156),1+AF156,IF(AND($F157=AF$2,$E157&lt;&gt;M156),1,AF156))</f>
        <v>1</v>
      </c>
      <c r="AG157">
        <f ca="1">IF(AND($F157=AG$2,$E157=N156),1+AG156,IF(AND($F157=AG$2,$E157&lt;&gt;N156),1,AG156))</f>
        <v>1</v>
      </c>
      <c r="AH157">
        <f ca="1">IF(AND($F157=AH$2,$E157=O156),1+AH156,IF(AND($F157=AH$2,$E157&lt;&gt;O156),1,AH156))</f>
        <v>5</v>
      </c>
      <c r="AI157">
        <f ca="1">IF(AND($F157=AI$2,$E157=P156),1+AI156,IF(AND($F157=AI$2,$E157&lt;&gt;P156),1,AI156))</f>
        <v>3</v>
      </c>
      <c r="AJ157">
        <f ca="1">IF(AND($F157=AJ$2,$E157=Q156),1+AJ156,IF(AND($F157=AJ$2,$E157&lt;&gt;Q156),1,AJ156))</f>
        <v>2</v>
      </c>
      <c r="AK157">
        <f ca="1">IF(AND($F157=AK$2,$E157=R156),1+AK156,IF(AND($F157=AK$2,$E157&lt;&gt;R156),1,AK156))</f>
        <v>4</v>
      </c>
      <c r="AL157">
        <f ca="1">IF(AND($F157=AL$2,$E157=S156),1+AL156,IF(AND($F157=AL$2,$E157&lt;&gt;S156),1,AL156))</f>
        <v>1</v>
      </c>
      <c r="AM157">
        <f ca="1">IF(AND($F157=AM$2,$E157=T156),1+AM156,IF(AND($F157=AM$2,$E157&lt;&gt;T156),1,AM156))</f>
        <v>3</v>
      </c>
      <c r="AN157">
        <f ca="1">IF(AND($F157=AN$2,$E157=U156),1+AN156,IF(AND($F157=AN$2,$E157&lt;&gt;U156),1,AN156))</f>
        <v>5</v>
      </c>
      <c r="AO157">
        <f ca="1">IF(AND($F157=AO$2,$E157=V156),1+AO156,IF(AND($F157=AO$2,$E157&lt;&gt;V156),1,AO156))</f>
        <v>4</v>
      </c>
      <c r="AP157">
        <f ca="1">IF(AND($F157=AP$2,$E157=W156),1+AP156,IF(AND($F157=AP$2,$E157&lt;&gt;W156),1,AP156))</f>
        <v>2</v>
      </c>
      <c r="AQ157">
        <f ca="1">IF(AND($F157=AQ$2,$E157=X156),1+AQ156,IF(AND($F157=AQ$2,$E157&lt;&gt;X156),1,AQ156))</f>
        <v>1</v>
      </c>
      <c r="AR157">
        <f ca="1">IF(AND($F157=AR$2,$E157=Y156),1+AR156,IF(AND($F157=AR$2,$E157&lt;&gt;Y156),1,AR156))</f>
        <v>1</v>
      </c>
      <c r="AS157" s="1" t="str">
        <f t="shared" ca="1" si="62"/>
        <v/>
      </c>
      <c r="AT157" s="2" t="str">
        <f t="shared" ca="1" si="62"/>
        <v/>
      </c>
      <c r="AU157" s="2" t="str">
        <f t="shared" ca="1" si="61"/>
        <v/>
      </c>
      <c r="AV157" s="2" t="str">
        <f t="shared" ca="1" si="61"/>
        <v/>
      </c>
      <c r="AW157" s="2" t="str">
        <f t="shared" ca="1" si="61"/>
        <v/>
      </c>
      <c r="AX157" s="2" t="str">
        <f t="shared" ca="1" si="61"/>
        <v/>
      </c>
      <c r="AY157" s="2" t="str">
        <f t="shared" ca="1" si="61"/>
        <v/>
      </c>
      <c r="AZ157" s="2" t="str">
        <f t="shared" ca="1" si="61"/>
        <v/>
      </c>
      <c r="BA157" s="2" t="str">
        <f t="shared" ca="1" si="61"/>
        <v/>
      </c>
      <c r="BB157" s="2" t="str">
        <f t="shared" ca="1" si="61"/>
        <v/>
      </c>
      <c r="BC157" s="2" t="str">
        <f t="shared" ca="1" si="61"/>
        <v/>
      </c>
      <c r="BD157" s="2" t="str">
        <f t="shared" ca="1" si="54"/>
        <v/>
      </c>
      <c r="BE157" s="2" t="str">
        <f t="shared" ca="1" si="54"/>
        <v/>
      </c>
      <c r="BF157" s="2" t="str">
        <f t="shared" ca="1" si="54"/>
        <v/>
      </c>
      <c r="BG157" s="2" t="str">
        <f t="shared" ca="1" si="54"/>
        <v/>
      </c>
      <c r="BH157" s="2" t="str">
        <f t="shared" ca="1" si="54"/>
        <v/>
      </c>
      <c r="BI157" s="2" t="str">
        <f t="shared" ca="1" si="50"/>
        <v/>
      </c>
      <c r="BJ157" s="3" t="str">
        <f t="shared" ca="1" si="50"/>
        <v/>
      </c>
      <c r="BK157">
        <f ca="1">IF(AS156&lt;&gt;"",1+BK156,BK156)</f>
        <v>2</v>
      </c>
      <c r="BL157">
        <f ca="1">IF(AT156&lt;&gt;"",1+BL156,BL156)</f>
        <v>6</v>
      </c>
      <c r="BM157">
        <f ca="1">IF(AU156&lt;&gt;"",1+BM156,BM156)</f>
        <v>5</v>
      </c>
      <c r="BN157">
        <f ca="1">IF(AV156&lt;&gt;"",1+BN156,BN156)</f>
        <v>7</v>
      </c>
      <c r="BO157">
        <f ca="1">IF(AW156&lt;&gt;"",1+BO156,BO156)</f>
        <v>7</v>
      </c>
      <c r="BP157">
        <f ca="1">IF(AX156&lt;&gt;"",1+BP156,BP156)</f>
        <v>9</v>
      </c>
      <c r="BQ157">
        <f ca="1">IF(AY156&lt;&gt;"",1+BQ156,BQ156)</f>
        <v>6</v>
      </c>
      <c r="BR157">
        <f ca="1">IF(AZ156&lt;&gt;"",1+BR156,BR156)</f>
        <v>3</v>
      </c>
      <c r="BS157">
        <f ca="1">IF(BA156&lt;&gt;"",1+BS156,BS156)</f>
        <v>5</v>
      </c>
      <c r="BT157">
        <f ca="1">IF(BB156&lt;&gt;"",1+BT156,BT156)</f>
        <v>4</v>
      </c>
      <c r="BU157">
        <f ca="1">IF(BC156&lt;&gt;"",1+BU156,BU156)</f>
        <v>4</v>
      </c>
      <c r="BV157">
        <f ca="1">IF(BD156&lt;&gt;"",1+BV156,BV156)</f>
        <v>5</v>
      </c>
      <c r="BW157">
        <f ca="1">IF(BE156&lt;&gt;"",1+BW156,BW156)</f>
        <v>2</v>
      </c>
      <c r="BX157">
        <f ca="1">IF(BF156&lt;&gt;"",1+BX156,BX156)</f>
        <v>2</v>
      </c>
      <c r="BY157">
        <f ca="1">IF(BG156&lt;&gt;"",1+BY156,BY156)</f>
        <v>2</v>
      </c>
      <c r="BZ157">
        <f ca="1">IF(BH156&lt;&gt;"",1+BZ156,BZ156)</f>
        <v>1</v>
      </c>
      <c r="CA157">
        <f ca="1">IF(BI156&lt;&gt;"",1+CA156,CA156)</f>
        <v>7</v>
      </c>
      <c r="CB157" s="2">
        <f ca="1">IF(BJ156&lt;&gt;"",1+CB156,CB156)</f>
        <v>3</v>
      </c>
      <c r="CW157" s="3"/>
    </row>
    <row r="158" spans="4:101" customFormat="1" x14ac:dyDescent="0.25">
      <c r="D158">
        <v>156</v>
      </c>
      <c r="E158">
        <f t="shared" ca="1" si="58"/>
        <v>4</v>
      </c>
      <c r="F158">
        <f ca="1">LOOKUP(E158,A:A,B:B)</f>
        <v>4</v>
      </c>
      <c r="H158" s="1">
        <f t="shared" ca="1" si="64"/>
        <v>36</v>
      </c>
      <c r="I158">
        <f t="shared" ca="1" si="64"/>
        <v>2</v>
      </c>
      <c r="J158">
        <f t="shared" ca="1" si="64"/>
        <v>3</v>
      </c>
      <c r="K158">
        <f t="shared" ca="1" si="64"/>
        <v>4</v>
      </c>
      <c r="L158">
        <f t="shared" ca="1" si="64"/>
        <v>32</v>
      </c>
      <c r="M158">
        <f t="shared" ca="1" si="64"/>
        <v>6</v>
      </c>
      <c r="N158">
        <f t="shared" ca="1" si="64"/>
        <v>7</v>
      </c>
      <c r="O158">
        <f t="shared" ca="1" si="64"/>
        <v>29</v>
      </c>
      <c r="P158">
        <f t="shared" ca="1" si="64"/>
        <v>9</v>
      </c>
      <c r="Q158">
        <f t="shared" ca="1" si="64"/>
        <v>27</v>
      </c>
      <c r="R158">
        <f t="shared" ca="1" si="64"/>
        <v>26</v>
      </c>
      <c r="S158">
        <f t="shared" ca="1" si="64"/>
        <v>12</v>
      </c>
      <c r="T158">
        <f t="shared" ca="1" si="64"/>
        <v>13</v>
      </c>
      <c r="U158">
        <f t="shared" ca="1" si="64"/>
        <v>23</v>
      </c>
      <c r="V158">
        <f t="shared" ca="1" si="64"/>
        <v>15</v>
      </c>
      <c r="W158">
        <f t="shared" ca="1" si="64"/>
        <v>16</v>
      </c>
      <c r="X158">
        <f t="shared" ca="1" si="63"/>
        <v>17</v>
      </c>
      <c r="Y158">
        <f t="shared" ca="1" si="63"/>
        <v>18</v>
      </c>
      <c r="AA158" s="1">
        <f ca="1">IF(AND($F158=AA$2,$E158=H157),1+AA157,IF(AND($F158=AA$2,$E158&lt;&gt;H157),1,AA157))</f>
        <v>5</v>
      </c>
      <c r="AB158">
        <f ca="1">IF(AND($F158=AB$2,$E158=I157),1+AB157,IF(AND($F158=AB$2,$E158&lt;&gt;I157),1,AB157))</f>
        <v>3</v>
      </c>
      <c r="AC158">
        <f ca="1">IF(AND($F158=AC$2,$E158=J157),1+AC157,IF(AND($F158=AC$2,$E158&lt;&gt;J157),1,AC157))</f>
        <v>4</v>
      </c>
      <c r="AD158">
        <f ca="1">IF(AND($F158=AD$2,$E158=K157),1+AD157,IF(AND($F158=AD$2,$E158&lt;&gt;K157),1,AD157))</f>
        <v>2</v>
      </c>
      <c r="AE158">
        <f ca="1">IF(AND($F158=AE$2,$E158=L157),1+AE157,IF(AND($F158=AE$2,$E158&lt;&gt;L157),1,AE157))</f>
        <v>2</v>
      </c>
      <c r="AF158">
        <f ca="1">IF(AND($F158=AF$2,$E158=M157),1+AF157,IF(AND($F158=AF$2,$E158&lt;&gt;M157),1,AF157))</f>
        <v>1</v>
      </c>
      <c r="AG158">
        <f ca="1">IF(AND($F158=AG$2,$E158=N157),1+AG157,IF(AND($F158=AG$2,$E158&lt;&gt;N157),1,AG157))</f>
        <v>1</v>
      </c>
      <c r="AH158">
        <f ca="1">IF(AND($F158=AH$2,$E158=O157),1+AH157,IF(AND($F158=AH$2,$E158&lt;&gt;O157),1,AH157))</f>
        <v>5</v>
      </c>
      <c r="AI158">
        <f ca="1">IF(AND($F158=AI$2,$E158=P157),1+AI157,IF(AND($F158=AI$2,$E158&lt;&gt;P157),1,AI157))</f>
        <v>3</v>
      </c>
      <c r="AJ158">
        <f ca="1">IF(AND($F158=AJ$2,$E158=Q157),1+AJ157,IF(AND($F158=AJ$2,$E158&lt;&gt;Q157),1,AJ157))</f>
        <v>2</v>
      </c>
      <c r="AK158">
        <f ca="1">IF(AND($F158=AK$2,$E158=R157),1+AK157,IF(AND($F158=AK$2,$E158&lt;&gt;R157),1,AK157))</f>
        <v>4</v>
      </c>
      <c r="AL158">
        <f ca="1">IF(AND($F158=AL$2,$E158=S157),1+AL157,IF(AND($F158=AL$2,$E158&lt;&gt;S157),1,AL157))</f>
        <v>1</v>
      </c>
      <c r="AM158">
        <f ca="1">IF(AND($F158=AM$2,$E158=T157),1+AM157,IF(AND($F158=AM$2,$E158&lt;&gt;T157),1,AM157))</f>
        <v>3</v>
      </c>
      <c r="AN158">
        <f ca="1">IF(AND($F158=AN$2,$E158=U157),1+AN157,IF(AND($F158=AN$2,$E158&lt;&gt;U157),1,AN157))</f>
        <v>5</v>
      </c>
      <c r="AO158">
        <f ca="1">IF(AND($F158=AO$2,$E158=V157),1+AO157,IF(AND($F158=AO$2,$E158&lt;&gt;V157),1,AO157))</f>
        <v>4</v>
      </c>
      <c r="AP158">
        <f ca="1">IF(AND($F158=AP$2,$E158=W157),1+AP157,IF(AND($F158=AP$2,$E158&lt;&gt;W157),1,AP157))</f>
        <v>2</v>
      </c>
      <c r="AQ158">
        <f ca="1">IF(AND($F158=AQ$2,$E158=X157),1+AQ157,IF(AND($F158=AQ$2,$E158&lt;&gt;X157),1,AQ157))</f>
        <v>1</v>
      </c>
      <c r="AR158">
        <f ca="1">IF(AND($F158=AR$2,$E158=Y157),1+AR157,IF(AND($F158=AR$2,$E158&lt;&gt;Y157),1,AR157))</f>
        <v>1</v>
      </c>
      <c r="AS158" s="1" t="str">
        <f t="shared" ca="1" si="62"/>
        <v/>
      </c>
      <c r="AT158" s="2" t="str">
        <f t="shared" ca="1" si="62"/>
        <v/>
      </c>
      <c r="AU158" s="2" t="str">
        <f t="shared" ca="1" si="61"/>
        <v/>
      </c>
      <c r="AV158" s="2" t="str">
        <f t="shared" ca="1" si="61"/>
        <v/>
      </c>
      <c r="AW158" s="2" t="str">
        <f t="shared" ca="1" si="61"/>
        <v/>
      </c>
      <c r="AX158" s="2" t="str">
        <f t="shared" ca="1" si="61"/>
        <v/>
      </c>
      <c r="AY158" s="2" t="str">
        <f t="shared" ca="1" si="61"/>
        <v/>
      </c>
      <c r="AZ158" s="2" t="str">
        <f t="shared" ca="1" si="61"/>
        <v/>
      </c>
      <c r="BA158" s="2" t="str">
        <f t="shared" ca="1" si="61"/>
        <v/>
      </c>
      <c r="BB158" s="2" t="str">
        <f t="shared" ca="1" si="61"/>
        <v/>
      </c>
      <c r="BC158" s="2" t="str">
        <f t="shared" ca="1" si="61"/>
        <v/>
      </c>
      <c r="BD158" s="2">
        <f t="shared" ca="1" si="54"/>
        <v>1</v>
      </c>
      <c r="BE158" s="2" t="str">
        <f t="shared" ca="1" si="54"/>
        <v/>
      </c>
      <c r="BF158" s="2" t="str">
        <f t="shared" ca="1" si="54"/>
        <v/>
      </c>
      <c r="BG158" s="2" t="str">
        <f t="shared" ca="1" si="54"/>
        <v/>
      </c>
      <c r="BH158" s="2" t="str">
        <f t="shared" ca="1" si="54"/>
        <v/>
      </c>
      <c r="BI158" s="2" t="str">
        <f t="shared" ca="1" si="50"/>
        <v/>
      </c>
      <c r="BJ158" s="3" t="str">
        <f t="shared" ca="1" si="50"/>
        <v/>
      </c>
      <c r="BK158">
        <f ca="1">IF(AS157&lt;&gt;"",1+BK157,BK157)</f>
        <v>2</v>
      </c>
      <c r="BL158">
        <f ca="1">IF(AT157&lt;&gt;"",1+BL157,BL157)</f>
        <v>6</v>
      </c>
      <c r="BM158">
        <f ca="1">IF(AU157&lt;&gt;"",1+BM157,BM157)</f>
        <v>5</v>
      </c>
      <c r="BN158">
        <f ca="1">IF(AV157&lt;&gt;"",1+BN157,BN157)</f>
        <v>7</v>
      </c>
      <c r="BO158">
        <f ca="1">IF(AW157&lt;&gt;"",1+BO157,BO157)</f>
        <v>7</v>
      </c>
      <c r="BP158">
        <f ca="1">IF(AX157&lt;&gt;"",1+BP157,BP157)</f>
        <v>9</v>
      </c>
      <c r="BQ158">
        <f ca="1">IF(AY157&lt;&gt;"",1+BQ157,BQ157)</f>
        <v>6</v>
      </c>
      <c r="BR158">
        <f ca="1">IF(AZ157&lt;&gt;"",1+BR157,BR157)</f>
        <v>3</v>
      </c>
      <c r="BS158">
        <f ca="1">IF(BA157&lt;&gt;"",1+BS157,BS157)</f>
        <v>5</v>
      </c>
      <c r="BT158">
        <f ca="1">IF(BB157&lt;&gt;"",1+BT157,BT157)</f>
        <v>4</v>
      </c>
      <c r="BU158">
        <f ca="1">IF(BC157&lt;&gt;"",1+BU157,BU157)</f>
        <v>4</v>
      </c>
      <c r="BV158">
        <f ca="1">IF(BD157&lt;&gt;"",1+BV157,BV157)</f>
        <v>5</v>
      </c>
      <c r="BW158">
        <f ca="1">IF(BE157&lt;&gt;"",1+BW157,BW157)</f>
        <v>2</v>
      </c>
      <c r="BX158">
        <f ca="1">IF(BF157&lt;&gt;"",1+BX157,BX157)</f>
        <v>2</v>
      </c>
      <c r="BY158">
        <f ca="1">IF(BG157&lt;&gt;"",1+BY157,BY157)</f>
        <v>2</v>
      </c>
      <c r="BZ158">
        <f ca="1">IF(BH157&lt;&gt;"",1+BZ157,BZ157)</f>
        <v>1</v>
      </c>
      <c r="CA158">
        <f ca="1">IF(BI157&lt;&gt;"",1+CA157,CA157)</f>
        <v>7</v>
      </c>
      <c r="CB158" s="2">
        <f ca="1">IF(BJ157&lt;&gt;"",1+CB157,CB157)</f>
        <v>3</v>
      </c>
      <c r="CW158" s="3"/>
    </row>
    <row r="159" spans="4:101" customFormat="1" x14ac:dyDescent="0.25">
      <c r="D159">
        <v>157</v>
      </c>
      <c r="E159">
        <f t="shared" ca="1" si="58"/>
        <v>25</v>
      </c>
      <c r="F159">
        <f ca="1">LOOKUP(E159,A:A,B:B)</f>
        <v>12</v>
      </c>
      <c r="H159" s="1">
        <f t="shared" ca="1" si="64"/>
        <v>36</v>
      </c>
      <c r="I159">
        <f t="shared" ca="1" si="64"/>
        <v>2</v>
      </c>
      <c r="J159">
        <f t="shared" ca="1" si="64"/>
        <v>3</v>
      </c>
      <c r="K159">
        <f t="shared" ca="1" si="64"/>
        <v>4</v>
      </c>
      <c r="L159">
        <f t="shared" ca="1" si="64"/>
        <v>32</v>
      </c>
      <c r="M159">
        <f t="shared" ca="1" si="64"/>
        <v>6</v>
      </c>
      <c r="N159">
        <f t="shared" ca="1" si="64"/>
        <v>7</v>
      </c>
      <c r="O159">
        <f t="shared" ca="1" si="64"/>
        <v>29</v>
      </c>
      <c r="P159">
        <f t="shared" ca="1" si="64"/>
        <v>9</v>
      </c>
      <c r="Q159">
        <f t="shared" ca="1" si="64"/>
        <v>27</v>
      </c>
      <c r="R159">
        <f t="shared" ca="1" si="64"/>
        <v>26</v>
      </c>
      <c r="S159">
        <f t="shared" ca="1" si="64"/>
        <v>25</v>
      </c>
      <c r="T159">
        <f t="shared" ca="1" si="64"/>
        <v>13</v>
      </c>
      <c r="U159">
        <f t="shared" ca="1" si="64"/>
        <v>23</v>
      </c>
      <c r="V159">
        <f t="shared" ca="1" si="64"/>
        <v>15</v>
      </c>
      <c r="W159">
        <f t="shared" ca="1" si="64"/>
        <v>16</v>
      </c>
      <c r="X159">
        <f t="shared" ca="1" si="63"/>
        <v>17</v>
      </c>
      <c r="Y159">
        <f t="shared" ca="1" si="63"/>
        <v>18</v>
      </c>
      <c r="AA159" s="1">
        <f ca="1">IF(AND($F159=AA$2,$E159=H158),1+AA158,IF(AND($F159=AA$2,$E159&lt;&gt;H158),1,AA158))</f>
        <v>5</v>
      </c>
      <c r="AB159">
        <f ca="1">IF(AND($F159=AB$2,$E159=I158),1+AB158,IF(AND($F159=AB$2,$E159&lt;&gt;I158),1,AB158))</f>
        <v>3</v>
      </c>
      <c r="AC159">
        <f ca="1">IF(AND($F159=AC$2,$E159=J158),1+AC158,IF(AND($F159=AC$2,$E159&lt;&gt;J158),1,AC158))</f>
        <v>4</v>
      </c>
      <c r="AD159">
        <f ca="1">IF(AND($F159=AD$2,$E159=K158),1+AD158,IF(AND($F159=AD$2,$E159&lt;&gt;K158),1,AD158))</f>
        <v>2</v>
      </c>
      <c r="AE159">
        <f ca="1">IF(AND($F159=AE$2,$E159=L158),1+AE158,IF(AND($F159=AE$2,$E159&lt;&gt;L158),1,AE158))</f>
        <v>2</v>
      </c>
      <c r="AF159">
        <f ca="1">IF(AND($F159=AF$2,$E159=M158),1+AF158,IF(AND($F159=AF$2,$E159&lt;&gt;M158),1,AF158))</f>
        <v>1</v>
      </c>
      <c r="AG159">
        <f ca="1">IF(AND($F159=AG$2,$E159=N158),1+AG158,IF(AND($F159=AG$2,$E159&lt;&gt;N158),1,AG158))</f>
        <v>1</v>
      </c>
      <c r="AH159">
        <f ca="1">IF(AND($F159=AH$2,$E159=O158),1+AH158,IF(AND($F159=AH$2,$E159&lt;&gt;O158),1,AH158))</f>
        <v>5</v>
      </c>
      <c r="AI159">
        <f ca="1">IF(AND($F159=AI$2,$E159=P158),1+AI158,IF(AND($F159=AI$2,$E159&lt;&gt;P158),1,AI158))</f>
        <v>3</v>
      </c>
      <c r="AJ159">
        <f ca="1">IF(AND($F159=AJ$2,$E159=Q158),1+AJ158,IF(AND($F159=AJ$2,$E159&lt;&gt;Q158),1,AJ158))</f>
        <v>2</v>
      </c>
      <c r="AK159">
        <f ca="1">IF(AND($F159=AK$2,$E159=R158),1+AK158,IF(AND($F159=AK$2,$E159&lt;&gt;R158),1,AK158))</f>
        <v>4</v>
      </c>
      <c r="AL159">
        <f ca="1">IF(AND($F159=AL$2,$E159=S158),1+AL158,IF(AND($F159=AL$2,$E159&lt;&gt;S158),1,AL158))</f>
        <v>1</v>
      </c>
      <c r="AM159">
        <f ca="1">IF(AND($F159=AM$2,$E159=T158),1+AM158,IF(AND($F159=AM$2,$E159&lt;&gt;T158),1,AM158))</f>
        <v>3</v>
      </c>
      <c r="AN159">
        <f ca="1">IF(AND($F159=AN$2,$E159=U158),1+AN158,IF(AND($F159=AN$2,$E159&lt;&gt;U158),1,AN158))</f>
        <v>5</v>
      </c>
      <c r="AO159">
        <f ca="1">IF(AND($F159=AO$2,$E159=V158),1+AO158,IF(AND($F159=AO$2,$E159&lt;&gt;V158),1,AO158))</f>
        <v>4</v>
      </c>
      <c r="AP159">
        <f ca="1">IF(AND($F159=AP$2,$E159=W158),1+AP158,IF(AND($F159=AP$2,$E159&lt;&gt;W158),1,AP158))</f>
        <v>2</v>
      </c>
      <c r="AQ159">
        <f ca="1">IF(AND($F159=AQ$2,$E159=X158),1+AQ158,IF(AND($F159=AQ$2,$E159&lt;&gt;X158),1,AQ158))</f>
        <v>1</v>
      </c>
      <c r="AR159">
        <f ca="1">IF(AND($F159=AR$2,$E159=Y158),1+AR158,IF(AND($F159=AR$2,$E159&lt;&gt;Y158),1,AR158))</f>
        <v>1</v>
      </c>
      <c r="AS159" s="1" t="str">
        <f t="shared" ca="1" si="62"/>
        <v/>
      </c>
      <c r="AT159" s="2" t="str">
        <f t="shared" ca="1" si="62"/>
        <v/>
      </c>
      <c r="AU159" s="2" t="str">
        <f t="shared" ca="1" si="61"/>
        <v/>
      </c>
      <c r="AV159" s="2" t="str">
        <f t="shared" ca="1" si="61"/>
        <v/>
      </c>
      <c r="AW159" s="2" t="str">
        <f t="shared" ca="1" si="61"/>
        <v/>
      </c>
      <c r="AX159" s="2" t="str">
        <f t="shared" ca="1" si="61"/>
        <v/>
      </c>
      <c r="AY159" s="2" t="str">
        <f t="shared" ca="1" si="61"/>
        <v/>
      </c>
      <c r="AZ159" s="2" t="str">
        <f t="shared" ca="1" si="61"/>
        <v/>
      </c>
      <c r="BA159" s="2" t="str">
        <f t="shared" ca="1" si="61"/>
        <v/>
      </c>
      <c r="BB159" s="2">
        <f t="shared" ca="1" si="61"/>
        <v>2</v>
      </c>
      <c r="BC159" s="2" t="str">
        <f t="shared" ca="1" si="61"/>
        <v/>
      </c>
      <c r="BD159" s="2" t="str">
        <f t="shared" ca="1" si="54"/>
        <v/>
      </c>
      <c r="BE159" s="2" t="str">
        <f t="shared" ca="1" si="54"/>
        <v/>
      </c>
      <c r="BF159" s="2" t="str">
        <f t="shared" ca="1" si="54"/>
        <v/>
      </c>
      <c r="BG159" s="2" t="str">
        <f t="shared" ca="1" si="54"/>
        <v/>
      </c>
      <c r="BH159" s="2" t="str">
        <f t="shared" ca="1" si="54"/>
        <v/>
      </c>
      <c r="BI159" s="2" t="str">
        <f t="shared" ca="1" si="50"/>
        <v/>
      </c>
      <c r="BJ159" s="3" t="str">
        <f t="shared" ca="1" si="50"/>
        <v/>
      </c>
      <c r="BK159">
        <f ca="1">IF(AS158&lt;&gt;"",1+BK158,BK158)</f>
        <v>2</v>
      </c>
      <c r="BL159">
        <f ca="1">IF(AT158&lt;&gt;"",1+BL158,BL158)</f>
        <v>6</v>
      </c>
      <c r="BM159">
        <f ca="1">IF(AU158&lt;&gt;"",1+BM158,BM158)</f>
        <v>5</v>
      </c>
      <c r="BN159">
        <f ca="1">IF(AV158&lt;&gt;"",1+BN158,BN158)</f>
        <v>7</v>
      </c>
      <c r="BO159">
        <f ca="1">IF(AW158&lt;&gt;"",1+BO158,BO158)</f>
        <v>7</v>
      </c>
      <c r="BP159">
        <f ca="1">IF(AX158&lt;&gt;"",1+BP158,BP158)</f>
        <v>9</v>
      </c>
      <c r="BQ159">
        <f ca="1">IF(AY158&lt;&gt;"",1+BQ158,BQ158)</f>
        <v>6</v>
      </c>
      <c r="BR159">
        <f ca="1">IF(AZ158&lt;&gt;"",1+BR158,BR158)</f>
        <v>3</v>
      </c>
      <c r="BS159">
        <f ca="1">IF(BA158&lt;&gt;"",1+BS158,BS158)</f>
        <v>5</v>
      </c>
      <c r="BT159">
        <f ca="1">IF(BB158&lt;&gt;"",1+BT158,BT158)</f>
        <v>4</v>
      </c>
      <c r="BU159">
        <f ca="1">IF(BC158&lt;&gt;"",1+BU158,BU158)</f>
        <v>4</v>
      </c>
      <c r="BV159">
        <f ca="1">IF(BD158&lt;&gt;"",1+BV158,BV158)</f>
        <v>6</v>
      </c>
      <c r="BW159">
        <f ca="1">IF(BE158&lt;&gt;"",1+BW158,BW158)</f>
        <v>2</v>
      </c>
      <c r="BX159">
        <f ca="1">IF(BF158&lt;&gt;"",1+BX158,BX158)</f>
        <v>2</v>
      </c>
      <c r="BY159">
        <f ca="1">IF(BG158&lt;&gt;"",1+BY158,BY158)</f>
        <v>2</v>
      </c>
      <c r="BZ159">
        <f ca="1">IF(BH158&lt;&gt;"",1+BZ158,BZ158)</f>
        <v>1</v>
      </c>
      <c r="CA159">
        <f ca="1">IF(BI158&lt;&gt;"",1+CA158,CA158)</f>
        <v>7</v>
      </c>
      <c r="CB159" s="2">
        <f ca="1">IF(BJ158&lt;&gt;"",1+CB158,CB158)</f>
        <v>3</v>
      </c>
      <c r="CW159" s="3"/>
    </row>
    <row r="160" spans="4:101" customFormat="1" x14ac:dyDescent="0.25">
      <c r="D160">
        <v>158</v>
      </c>
      <c r="E160">
        <f t="shared" ca="1" si="58"/>
        <v>10</v>
      </c>
      <c r="F160">
        <f ca="1">LOOKUP(E160,A:A,B:B)</f>
        <v>10</v>
      </c>
      <c r="H160" s="1">
        <f t="shared" ca="1" si="64"/>
        <v>36</v>
      </c>
      <c r="I160">
        <f t="shared" ca="1" si="64"/>
        <v>2</v>
      </c>
      <c r="J160">
        <f t="shared" ca="1" si="64"/>
        <v>3</v>
      </c>
      <c r="K160">
        <f t="shared" ca="1" si="64"/>
        <v>4</v>
      </c>
      <c r="L160">
        <f t="shared" ca="1" si="64"/>
        <v>32</v>
      </c>
      <c r="M160">
        <f t="shared" ca="1" si="64"/>
        <v>6</v>
      </c>
      <c r="N160">
        <f t="shared" ca="1" si="64"/>
        <v>7</v>
      </c>
      <c r="O160">
        <f t="shared" ca="1" si="64"/>
        <v>29</v>
      </c>
      <c r="P160">
        <f t="shared" ca="1" si="64"/>
        <v>9</v>
      </c>
      <c r="Q160">
        <f t="shared" ca="1" si="64"/>
        <v>10</v>
      </c>
      <c r="R160">
        <f t="shared" ca="1" si="64"/>
        <v>26</v>
      </c>
      <c r="S160">
        <f t="shared" ca="1" si="64"/>
        <v>25</v>
      </c>
      <c r="T160">
        <f t="shared" ca="1" si="64"/>
        <v>13</v>
      </c>
      <c r="U160">
        <f t="shared" ca="1" si="64"/>
        <v>23</v>
      </c>
      <c r="V160">
        <f t="shared" ca="1" si="64"/>
        <v>15</v>
      </c>
      <c r="W160">
        <f t="shared" ca="1" si="64"/>
        <v>16</v>
      </c>
      <c r="X160">
        <f t="shared" ca="1" si="63"/>
        <v>17</v>
      </c>
      <c r="Y160">
        <f t="shared" ca="1" si="63"/>
        <v>18</v>
      </c>
      <c r="AA160" s="1">
        <f ca="1">IF(AND($F160=AA$2,$E160=H159),1+AA159,IF(AND($F160=AA$2,$E160&lt;&gt;H159),1,AA159))</f>
        <v>5</v>
      </c>
      <c r="AB160">
        <f ca="1">IF(AND($F160=AB$2,$E160=I159),1+AB159,IF(AND($F160=AB$2,$E160&lt;&gt;I159),1,AB159))</f>
        <v>3</v>
      </c>
      <c r="AC160">
        <f ca="1">IF(AND($F160=AC$2,$E160=J159),1+AC159,IF(AND($F160=AC$2,$E160&lt;&gt;J159),1,AC159))</f>
        <v>4</v>
      </c>
      <c r="AD160">
        <f ca="1">IF(AND($F160=AD$2,$E160=K159),1+AD159,IF(AND($F160=AD$2,$E160&lt;&gt;K159),1,AD159))</f>
        <v>2</v>
      </c>
      <c r="AE160">
        <f ca="1">IF(AND($F160=AE$2,$E160=L159),1+AE159,IF(AND($F160=AE$2,$E160&lt;&gt;L159),1,AE159))</f>
        <v>2</v>
      </c>
      <c r="AF160">
        <f ca="1">IF(AND($F160=AF$2,$E160=M159),1+AF159,IF(AND($F160=AF$2,$E160&lt;&gt;M159),1,AF159))</f>
        <v>1</v>
      </c>
      <c r="AG160">
        <f ca="1">IF(AND($F160=AG$2,$E160=N159),1+AG159,IF(AND($F160=AG$2,$E160&lt;&gt;N159),1,AG159))</f>
        <v>1</v>
      </c>
      <c r="AH160">
        <f ca="1">IF(AND($F160=AH$2,$E160=O159),1+AH159,IF(AND($F160=AH$2,$E160&lt;&gt;O159),1,AH159))</f>
        <v>5</v>
      </c>
      <c r="AI160">
        <f ca="1">IF(AND($F160=AI$2,$E160=P159),1+AI159,IF(AND($F160=AI$2,$E160&lt;&gt;P159),1,AI159))</f>
        <v>3</v>
      </c>
      <c r="AJ160">
        <f ca="1">IF(AND($F160=AJ$2,$E160=Q159),1+AJ159,IF(AND($F160=AJ$2,$E160&lt;&gt;Q159),1,AJ159))</f>
        <v>1</v>
      </c>
      <c r="AK160">
        <f ca="1">IF(AND($F160=AK$2,$E160=R159),1+AK159,IF(AND($F160=AK$2,$E160&lt;&gt;R159),1,AK159))</f>
        <v>4</v>
      </c>
      <c r="AL160">
        <f ca="1">IF(AND($F160=AL$2,$E160=S159),1+AL159,IF(AND($F160=AL$2,$E160&lt;&gt;S159),1,AL159))</f>
        <v>1</v>
      </c>
      <c r="AM160">
        <f ca="1">IF(AND($F160=AM$2,$E160=T159),1+AM159,IF(AND($F160=AM$2,$E160&lt;&gt;T159),1,AM159))</f>
        <v>3</v>
      </c>
      <c r="AN160">
        <f ca="1">IF(AND($F160=AN$2,$E160=U159),1+AN159,IF(AND($F160=AN$2,$E160&lt;&gt;U159),1,AN159))</f>
        <v>5</v>
      </c>
      <c r="AO160">
        <f ca="1">IF(AND($F160=AO$2,$E160=V159),1+AO159,IF(AND($F160=AO$2,$E160&lt;&gt;V159),1,AO159))</f>
        <v>4</v>
      </c>
      <c r="AP160">
        <f ca="1">IF(AND($F160=AP$2,$E160=W159),1+AP159,IF(AND($F160=AP$2,$E160&lt;&gt;W159),1,AP159))</f>
        <v>2</v>
      </c>
      <c r="AQ160">
        <f ca="1">IF(AND($F160=AQ$2,$E160=X159),1+AQ159,IF(AND($F160=AQ$2,$E160&lt;&gt;X159),1,AQ159))</f>
        <v>1</v>
      </c>
      <c r="AR160">
        <f ca="1">IF(AND($F160=AR$2,$E160=Y159),1+AR159,IF(AND($F160=AR$2,$E160&lt;&gt;Y159),1,AR159))</f>
        <v>1</v>
      </c>
      <c r="AS160" s="1" t="str">
        <f t="shared" ca="1" si="62"/>
        <v/>
      </c>
      <c r="AT160" s="2" t="str">
        <f t="shared" ca="1" si="62"/>
        <v/>
      </c>
      <c r="AU160" s="2" t="str">
        <f t="shared" ca="1" si="61"/>
        <v/>
      </c>
      <c r="AV160" s="2" t="str">
        <f t="shared" ca="1" si="61"/>
        <v/>
      </c>
      <c r="AW160" s="2" t="str">
        <f t="shared" ca="1" si="61"/>
        <v/>
      </c>
      <c r="AX160" s="2" t="str">
        <f t="shared" ca="1" si="61"/>
        <v/>
      </c>
      <c r="AY160" s="2" t="str">
        <f t="shared" ca="1" si="61"/>
        <v/>
      </c>
      <c r="AZ160" s="2" t="str">
        <f t="shared" ca="1" si="61"/>
        <v/>
      </c>
      <c r="BA160" s="2" t="str">
        <f t="shared" ca="1" si="61"/>
        <v/>
      </c>
      <c r="BB160" s="2" t="str">
        <f t="shared" ca="1" si="61"/>
        <v/>
      </c>
      <c r="BC160" s="2" t="str">
        <f t="shared" ca="1" si="61"/>
        <v/>
      </c>
      <c r="BD160" s="2" t="str">
        <f t="shared" ca="1" si="54"/>
        <v/>
      </c>
      <c r="BE160" s="2" t="str">
        <f t="shared" ca="1" si="54"/>
        <v/>
      </c>
      <c r="BF160" s="2" t="str">
        <f t="shared" ca="1" si="54"/>
        <v/>
      </c>
      <c r="BG160" s="2" t="str">
        <f t="shared" ca="1" si="54"/>
        <v/>
      </c>
      <c r="BH160" s="2" t="str">
        <f t="shared" ca="1" si="54"/>
        <v/>
      </c>
      <c r="BI160" s="2" t="str">
        <f t="shared" ca="1" si="50"/>
        <v/>
      </c>
      <c r="BJ160" s="3" t="str">
        <f t="shared" ca="1" si="50"/>
        <v/>
      </c>
      <c r="BK160">
        <f ca="1">IF(AS159&lt;&gt;"",1+BK159,BK159)</f>
        <v>2</v>
      </c>
      <c r="BL160">
        <f ca="1">IF(AT159&lt;&gt;"",1+BL159,BL159)</f>
        <v>6</v>
      </c>
      <c r="BM160">
        <f ca="1">IF(AU159&lt;&gt;"",1+BM159,BM159)</f>
        <v>5</v>
      </c>
      <c r="BN160">
        <f ca="1">IF(AV159&lt;&gt;"",1+BN159,BN159)</f>
        <v>7</v>
      </c>
      <c r="BO160">
        <f ca="1">IF(AW159&lt;&gt;"",1+BO159,BO159)</f>
        <v>7</v>
      </c>
      <c r="BP160">
        <f ca="1">IF(AX159&lt;&gt;"",1+BP159,BP159)</f>
        <v>9</v>
      </c>
      <c r="BQ160">
        <f ca="1">IF(AY159&lt;&gt;"",1+BQ159,BQ159)</f>
        <v>6</v>
      </c>
      <c r="BR160">
        <f ca="1">IF(AZ159&lt;&gt;"",1+BR159,BR159)</f>
        <v>3</v>
      </c>
      <c r="BS160">
        <f ca="1">IF(BA159&lt;&gt;"",1+BS159,BS159)</f>
        <v>5</v>
      </c>
      <c r="BT160">
        <f ca="1">IF(BB159&lt;&gt;"",1+BT159,BT159)</f>
        <v>5</v>
      </c>
      <c r="BU160">
        <f ca="1">IF(BC159&lt;&gt;"",1+BU159,BU159)</f>
        <v>4</v>
      </c>
      <c r="BV160">
        <f ca="1">IF(BD159&lt;&gt;"",1+BV159,BV159)</f>
        <v>6</v>
      </c>
      <c r="BW160">
        <f ca="1">IF(BE159&lt;&gt;"",1+BW159,BW159)</f>
        <v>2</v>
      </c>
      <c r="BX160">
        <f ca="1">IF(BF159&lt;&gt;"",1+BX159,BX159)</f>
        <v>2</v>
      </c>
      <c r="BY160">
        <f ca="1">IF(BG159&lt;&gt;"",1+BY159,BY159)</f>
        <v>2</v>
      </c>
      <c r="BZ160">
        <f ca="1">IF(BH159&lt;&gt;"",1+BZ159,BZ159)</f>
        <v>1</v>
      </c>
      <c r="CA160">
        <f ca="1">IF(BI159&lt;&gt;"",1+CA159,CA159)</f>
        <v>7</v>
      </c>
      <c r="CB160" s="2">
        <f ca="1">IF(BJ159&lt;&gt;"",1+CB159,CB159)</f>
        <v>3</v>
      </c>
      <c r="CW160" s="3"/>
    </row>
    <row r="161" spans="4:101" customFormat="1" x14ac:dyDescent="0.25">
      <c r="D161">
        <v>159</v>
      </c>
      <c r="E161">
        <f t="shared" ca="1" si="58"/>
        <v>26</v>
      </c>
      <c r="F161">
        <f ca="1">LOOKUP(E161,A:A,B:B)</f>
        <v>11</v>
      </c>
      <c r="H161" s="1">
        <f t="shared" ca="1" si="64"/>
        <v>36</v>
      </c>
      <c r="I161">
        <f t="shared" ca="1" si="64"/>
        <v>2</v>
      </c>
      <c r="J161">
        <f t="shared" ca="1" si="64"/>
        <v>3</v>
      </c>
      <c r="K161">
        <f t="shared" ca="1" si="64"/>
        <v>4</v>
      </c>
      <c r="L161">
        <f t="shared" ca="1" si="64"/>
        <v>32</v>
      </c>
      <c r="M161">
        <f t="shared" ca="1" si="64"/>
        <v>6</v>
      </c>
      <c r="N161">
        <f t="shared" ca="1" si="64"/>
        <v>7</v>
      </c>
      <c r="O161">
        <f t="shared" ca="1" si="64"/>
        <v>29</v>
      </c>
      <c r="P161">
        <f t="shared" ca="1" si="64"/>
        <v>9</v>
      </c>
      <c r="Q161">
        <f t="shared" ca="1" si="64"/>
        <v>10</v>
      </c>
      <c r="R161">
        <f t="shared" ca="1" si="64"/>
        <v>26</v>
      </c>
      <c r="S161">
        <f t="shared" ca="1" si="64"/>
        <v>25</v>
      </c>
      <c r="T161">
        <f t="shared" ca="1" si="64"/>
        <v>13</v>
      </c>
      <c r="U161">
        <f t="shared" ca="1" si="64"/>
        <v>23</v>
      </c>
      <c r="V161">
        <f t="shared" ca="1" si="64"/>
        <v>15</v>
      </c>
      <c r="W161">
        <f t="shared" ca="1" si="64"/>
        <v>16</v>
      </c>
      <c r="X161">
        <f t="shared" ca="1" si="63"/>
        <v>17</v>
      </c>
      <c r="Y161">
        <f t="shared" ca="1" si="63"/>
        <v>18</v>
      </c>
      <c r="AA161" s="1">
        <f ca="1">IF(AND($F161=AA$2,$E161=H160),1+AA160,IF(AND($F161=AA$2,$E161&lt;&gt;H160),1,AA160))</f>
        <v>5</v>
      </c>
      <c r="AB161">
        <f ca="1">IF(AND($F161=AB$2,$E161=I160),1+AB160,IF(AND($F161=AB$2,$E161&lt;&gt;I160),1,AB160))</f>
        <v>3</v>
      </c>
      <c r="AC161">
        <f ca="1">IF(AND($F161=AC$2,$E161=J160),1+AC160,IF(AND($F161=AC$2,$E161&lt;&gt;J160),1,AC160))</f>
        <v>4</v>
      </c>
      <c r="AD161">
        <f ca="1">IF(AND($F161=AD$2,$E161=K160),1+AD160,IF(AND($F161=AD$2,$E161&lt;&gt;K160),1,AD160))</f>
        <v>2</v>
      </c>
      <c r="AE161">
        <f ca="1">IF(AND($F161=AE$2,$E161=L160),1+AE160,IF(AND($F161=AE$2,$E161&lt;&gt;L160),1,AE160))</f>
        <v>2</v>
      </c>
      <c r="AF161">
        <f ca="1">IF(AND($F161=AF$2,$E161=M160),1+AF160,IF(AND($F161=AF$2,$E161&lt;&gt;M160),1,AF160))</f>
        <v>1</v>
      </c>
      <c r="AG161">
        <f ca="1">IF(AND($F161=AG$2,$E161=N160),1+AG160,IF(AND($F161=AG$2,$E161&lt;&gt;N160),1,AG160))</f>
        <v>1</v>
      </c>
      <c r="AH161">
        <f ca="1">IF(AND($F161=AH$2,$E161=O160),1+AH160,IF(AND($F161=AH$2,$E161&lt;&gt;O160),1,AH160))</f>
        <v>5</v>
      </c>
      <c r="AI161">
        <f ca="1">IF(AND($F161=AI$2,$E161=P160),1+AI160,IF(AND($F161=AI$2,$E161&lt;&gt;P160),1,AI160))</f>
        <v>3</v>
      </c>
      <c r="AJ161">
        <f ca="1">IF(AND($F161=AJ$2,$E161=Q160),1+AJ160,IF(AND($F161=AJ$2,$E161&lt;&gt;Q160),1,AJ160))</f>
        <v>1</v>
      </c>
      <c r="AK161">
        <f ca="1">IF(AND($F161=AK$2,$E161=R160),1+AK160,IF(AND($F161=AK$2,$E161&lt;&gt;R160),1,AK160))</f>
        <v>5</v>
      </c>
      <c r="AL161">
        <f ca="1">IF(AND($F161=AL$2,$E161=S160),1+AL160,IF(AND($F161=AL$2,$E161&lt;&gt;S160),1,AL160))</f>
        <v>1</v>
      </c>
      <c r="AM161">
        <f ca="1">IF(AND($F161=AM$2,$E161=T160),1+AM160,IF(AND($F161=AM$2,$E161&lt;&gt;T160),1,AM160))</f>
        <v>3</v>
      </c>
      <c r="AN161">
        <f ca="1">IF(AND($F161=AN$2,$E161=U160),1+AN160,IF(AND($F161=AN$2,$E161&lt;&gt;U160),1,AN160))</f>
        <v>5</v>
      </c>
      <c r="AO161">
        <f ca="1">IF(AND($F161=AO$2,$E161=V160),1+AO160,IF(AND($F161=AO$2,$E161&lt;&gt;V160),1,AO160))</f>
        <v>4</v>
      </c>
      <c r="AP161">
        <f ca="1">IF(AND($F161=AP$2,$E161=W160),1+AP160,IF(AND($F161=AP$2,$E161&lt;&gt;W160),1,AP160))</f>
        <v>2</v>
      </c>
      <c r="AQ161">
        <f ca="1">IF(AND($F161=AQ$2,$E161=X160),1+AQ160,IF(AND($F161=AQ$2,$E161&lt;&gt;X160),1,AQ160))</f>
        <v>1</v>
      </c>
      <c r="AR161">
        <f ca="1">IF(AND($F161=AR$2,$E161=Y160),1+AR160,IF(AND($F161=AR$2,$E161&lt;&gt;Y160),1,AR160))</f>
        <v>1</v>
      </c>
      <c r="AS161" s="1" t="str">
        <f t="shared" ca="1" si="62"/>
        <v/>
      </c>
      <c r="AT161" s="2" t="str">
        <f t="shared" ca="1" si="62"/>
        <v/>
      </c>
      <c r="AU161" s="2" t="str">
        <f t="shared" ca="1" si="61"/>
        <v/>
      </c>
      <c r="AV161" s="2" t="str">
        <f t="shared" ca="1" si="61"/>
        <v/>
      </c>
      <c r="AW161" s="2" t="str">
        <f t="shared" ca="1" si="61"/>
        <v/>
      </c>
      <c r="AX161" s="2" t="str">
        <f t="shared" ca="1" si="61"/>
        <v/>
      </c>
      <c r="AY161" s="2" t="str">
        <f t="shared" ca="1" si="61"/>
        <v/>
      </c>
      <c r="AZ161" s="2" t="str">
        <f t="shared" ca="1" si="61"/>
        <v/>
      </c>
      <c r="BA161" s="2" t="str">
        <f t="shared" ca="1" si="61"/>
        <v/>
      </c>
      <c r="BB161" s="2" t="str">
        <f t="shared" ca="1" si="61"/>
        <v/>
      </c>
      <c r="BC161" s="2" t="str">
        <f t="shared" ca="1" si="61"/>
        <v/>
      </c>
      <c r="BD161" s="2" t="str">
        <f t="shared" ca="1" si="54"/>
        <v/>
      </c>
      <c r="BE161" s="2" t="str">
        <f t="shared" ca="1" si="54"/>
        <v/>
      </c>
      <c r="BF161" s="2" t="str">
        <f t="shared" ca="1" si="54"/>
        <v/>
      </c>
      <c r="BG161" s="2" t="str">
        <f t="shared" ca="1" si="54"/>
        <v/>
      </c>
      <c r="BH161" s="2" t="str">
        <f t="shared" ca="1" si="54"/>
        <v/>
      </c>
      <c r="BI161" s="2" t="str">
        <f t="shared" ca="1" si="50"/>
        <v/>
      </c>
      <c r="BJ161" s="3" t="str">
        <f t="shared" ca="1" si="50"/>
        <v/>
      </c>
      <c r="BK161">
        <f ca="1">IF(AS160&lt;&gt;"",1+BK160,BK160)</f>
        <v>2</v>
      </c>
      <c r="BL161">
        <f ca="1">IF(AT160&lt;&gt;"",1+BL160,BL160)</f>
        <v>6</v>
      </c>
      <c r="BM161">
        <f ca="1">IF(AU160&lt;&gt;"",1+BM160,BM160)</f>
        <v>5</v>
      </c>
      <c r="BN161">
        <f ca="1">IF(AV160&lt;&gt;"",1+BN160,BN160)</f>
        <v>7</v>
      </c>
      <c r="BO161">
        <f ca="1">IF(AW160&lt;&gt;"",1+BO160,BO160)</f>
        <v>7</v>
      </c>
      <c r="BP161">
        <f ca="1">IF(AX160&lt;&gt;"",1+BP160,BP160)</f>
        <v>9</v>
      </c>
      <c r="BQ161">
        <f ca="1">IF(AY160&lt;&gt;"",1+BQ160,BQ160)</f>
        <v>6</v>
      </c>
      <c r="BR161">
        <f ca="1">IF(AZ160&lt;&gt;"",1+BR160,BR160)</f>
        <v>3</v>
      </c>
      <c r="BS161">
        <f ca="1">IF(BA160&lt;&gt;"",1+BS160,BS160)</f>
        <v>5</v>
      </c>
      <c r="BT161">
        <f ca="1">IF(BB160&lt;&gt;"",1+BT160,BT160)</f>
        <v>5</v>
      </c>
      <c r="BU161">
        <f ca="1">IF(BC160&lt;&gt;"",1+BU160,BU160)</f>
        <v>4</v>
      </c>
      <c r="BV161">
        <f ca="1">IF(BD160&lt;&gt;"",1+BV160,BV160)</f>
        <v>6</v>
      </c>
      <c r="BW161">
        <f ca="1">IF(BE160&lt;&gt;"",1+BW160,BW160)</f>
        <v>2</v>
      </c>
      <c r="BX161">
        <f ca="1">IF(BF160&lt;&gt;"",1+BX160,BX160)</f>
        <v>2</v>
      </c>
      <c r="BY161">
        <f ca="1">IF(BG160&lt;&gt;"",1+BY160,BY160)</f>
        <v>2</v>
      </c>
      <c r="BZ161">
        <f ca="1">IF(BH160&lt;&gt;"",1+BZ160,BZ160)</f>
        <v>1</v>
      </c>
      <c r="CA161">
        <f ca="1">IF(BI160&lt;&gt;"",1+CA160,CA160)</f>
        <v>7</v>
      </c>
      <c r="CB161" s="2">
        <f ca="1">IF(BJ160&lt;&gt;"",1+CB160,CB160)</f>
        <v>3</v>
      </c>
      <c r="CW161" s="3"/>
    </row>
    <row r="162" spans="4:101" customFormat="1" x14ac:dyDescent="0.25">
      <c r="D162">
        <v>160</v>
      </c>
      <c r="E162">
        <f t="shared" ca="1" si="58"/>
        <v>26</v>
      </c>
      <c r="F162">
        <f ca="1">LOOKUP(E162,A:A,B:B)</f>
        <v>11</v>
      </c>
      <c r="H162" s="1">
        <f t="shared" ca="1" si="64"/>
        <v>36</v>
      </c>
      <c r="I162">
        <f t="shared" ca="1" si="64"/>
        <v>2</v>
      </c>
      <c r="J162">
        <f t="shared" ca="1" si="64"/>
        <v>3</v>
      </c>
      <c r="K162">
        <f t="shared" ca="1" si="64"/>
        <v>4</v>
      </c>
      <c r="L162">
        <f t="shared" ca="1" si="64"/>
        <v>32</v>
      </c>
      <c r="M162">
        <f t="shared" ca="1" si="64"/>
        <v>6</v>
      </c>
      <c r="N162">
        <f t="shared" ca="1" si="64"/>
        <v>7</v>
      </c>
      <c r="O162">
        <f t="shared" ca="1" si="64"/>
        <v>29</v>
      </c>
      <c r="P162">
        <f t="shared" ca="1" si="64"/>
        <v>9</v>
      </c>
      <c r="Q162">
        <f t="shared" ca="1" si="64"/>
        <v>10</v>
      </c>
      <c r="R162">
        <f t="shared" ca="1" si="64"/>
        <v>26</v>
      </c>
      <c r="S162">
        <f t="shared" ca="1" si="64"/>
        <v>25</v>
      </c>
      <c r="T162">
        <f t="shared" ca="1" si="64"/>
        <v>13</v>
      </c>
      <c r="U162">
        <f t="shared" ca="1" si="64"/>
        <v>23</v>
      </c>
      <c r="V162">
        <f t="shared" ca="1" si="64"/>
        <v>15</v>
      </c>
      <c r="W162">
        <f t="shared" ca="1" si="64"/>
        <v>16</v>
      </c>
      <c r="X162">
        <f t="shared" ca="1" si="63"/>
        <v>17</v>
      </c>
      <c r="Y162">
        <f t="shared" ca="1" si="63"/>
        <v>18</v>
      </c>
      <c r="AA162" s="1">
        <f ca="1">IF(AND($F162=AA$2,$E162=H161),1+AA161,IF(AND($F162=AA$2,$E162&lt;&gt;H161),1,AA161))</f>
        <v>5</v>
      </c>
      <c r="AB162">
        <f ca="1">IF(AND($F162=AB$2,$E162=I161),1+AB161,IF(AND($F162=AB$2,$E162&lt;&gt;I161),1,AB161))</f>
        <v>3</v>
      </c>
      <c r="AC162">
        <f ca="1">IF(AND($F162=AC$2,$E162=J161),1+AC161,IF(AND($F162=AC$2,$E162&lt;&gt;J161),1,AC161))</f>
        <v>4</v>
      </c>
      <c r="AD162">
        <f ca="1">IF(AND($F162=AD$2,$E162=K161),1+AD161,IF(AND($F162=AD$2,$E162&lt;&gt;K161),1,AD161))</f>
        <v>2</v>
      </c>
      <c r="AE162">
        <f ca="1">IF(AND($F162=AE$2,$E162=L161),1+AE161,IF(AND($F162=AE$2,$E162&lt;&gt;L161),1,AE161))</f>
        <v>2</v>
      </c>
      <c r="AF162">
        <f ca="1">IF(AND($F162=AF$2,$E162=M161),1+AF161,IF(AND($F162=AF$2,$E162&lt;&gt;M161),1,AF161))</f>
        <v>1</v>
      </c>
      <c r="AG162">
        <f ca="1">IF(AND($F162=AG$2,$E162=N161),1+AG161,IF(AND($F162=AG$2,$E162&lt;&gt;N161),1,AG161))</f>
        <v>1</v>
      </c>
      <c r="AH162">
        <f ca="1">IF(AND($F162=AH$2,$E162=O161),1+AH161,IF(AND($F162=AH$2,$E162&lt;&gt;O161),1,AH161))</f>
        <v>5</v>
      </c>
      <c r="AI162">
        <f ca="1">IF(AND($F162=AI$2,$E162=P161),1+AI161,IF(AND($F162=AI$2,$E162&lt;&gt;P161),1,AI161))</f>
        <v>3</v>
      </c>
      <c r="AJ162">
        <f ca="1">IF(AND($F162=AJ$2,$E162=Q161),1+AJ161,IF(AND($F162=AJ$2,$E162&lt;&gt;Q161),1,AJ161))</f>
        <v>1</v>
      </c>
      <c r="AK162">
        <f ca="1">IF(AND($F162=AK$2,$E162=R161),1+AK161,IF(AND($F162=AK$2,$E162&lt;&gt;R161),1,AK161))</f>
        <v>6</v>
      </c>
      <c r="AL162">
        <f ca="1">IF(AND($F162=AL$2,$E162=S161),1+AL161,IF(AND($F162=AL$2,$E162&lt;&gt;S161),1,AL161))</f>
        <v>1</v>
      </c>
      <c r="AM162">
        <f ca="1">IF(AND($F162=AM$2,$E162=T161),1+AM161,IF(AND($F162=AM$2,$E162&lt;&gt;T161),1,AM161))</f>
        <v>3</v>
      </c>
      <c r="AN162">
        <f ca="1">IF(AND($F162=AN$2,$E162=U161),1+AN161,IF(AND($F162=AN$2,$E162&lt;&gt;U161),1,AN161))</f>
        <v>5</v>
      </c>
      <c r="AO162">
        <f ca="1">IF(AND($F162=AO$2,$E162=V161),1+AO161,IF(AND($F162=AO$2,$E162&lt;&gt;V161),1,AO161))</f>
        <v>4</v>
      </c>
      <c r="AP162">
        <f ca="1">IF(AND($F162=AP$2,$E162=W161),1+AP161,IF(AND($F162=AP$2,$E162&lt;&gt;W161),1,AP161))</f>
        <v>2</v>
      </c>
      <c r="AQ162">
        <f ca="1">IF(AND($F162=AQ$2,$E162=X161),1+AQ161,IF(AND($F162=AQ$2,$E162&lt;&gt;X161),1,AQ161))</f>
        <v>1</v>
      </c>
      <c r="AR162">
        <f ca="1">IF(AND($F162=AR$2,$E162=Y161),1+AR161,IF(AND($F162=AR$2,$E162&lt;&gt;Y161),1,AR161))</f>
        <v>1</v>
      </c>
      <c r="AS162" s="1" t="str">
        <f t="shared" ca="1" si="62"/>
        <v/>
      </c>
      <c r="AT162" s="2" t="str">
        <f t="shared" ca="1" si="62"/>
        <v/>
      </c>
      <c r="AU162" s="2" t="str">
        <f t="shared" ca="1" si="61"/>
        <v/>
      </c>
      <c r="AV162" s="2" t="str">
        <f t="shared" ca="1" si="61"/>
        <v/>
      </c>
      <c r="AW162" s="2" t="str">
        <f t="shared" ca="1" si="61"/>
        <v/>
      </c>
      <c r="AX162" s="2" t="str">
        <f t="shared" ca="1" si="61"/>
        <v/>
      </c>
      <c r="AY162" s="2" t="str">
        <f t="shared" ca="1" si="61"/>
        <v/>
      </c>
      <c r="AZ162" s="2" t="str">
        <f t="shared" ca="1" si="61"/>
        <v/>
      </c>
      <c r="BA162" s="2" t="str">
        <f t="shared" ca="1" si="61"/>
        <v/>
      </c>
      <c r="BB162" s="2" t="str">
        <f t="shared" ca="1" si="61"/>
        <v/>
      </c>
      <c r="BC162" s="2" t="str">
        <f t="shared" ca="1" si="61"/>
        <v/>
      </c>
      <c r="BD162" s="2" t="str">
        <f t="shared" ca="1" si="54"/>
        <v/>
      </c>
      <c r="BE162" s="2">
        <f t="shared" ca="1" si="54"/>
        <v>3</v>
      </c>
      <c r="BF162" s="2" t="str">
        <f t="shared" ca="1" si="54"/>
        <v/>
      </c>
      <c r="BG162" s="2" t="str">
        <f t="shared" ca="1" si="54"/>
        <v/>
      </c>
      <c r="BH162" s="2" t="str">
        <f t="shared" ca="1" si="54"/>
        <v/>
      </c>
      <c r="BI162" s="2" t="str">
        <f t="shared" ca="1" si="54"/>
        <v/>
      </c>
      <c r="BJ162" s="3" t="str">
        <f t="shared" ca="1" si="54"/>
        <v/>
      </c>
      <c r="BK162">
        <f ca="1">IF(AS161&lt;&gt;"",1+BK161,BK161)</f>
        <v>2</v>
      </c>
      <c r="BL162">
        <f ca="1">IF(AT161&lt;&gt;"",1+BL161,BL161)</f>
        <v>6</v>
      </c>
      <c r="BM162">
        <f ca="1">IF(AU161&lt;&gt;"",1+BM161,BM161)</f>
        <v>5</v>
      </c>
      <c r="BN162">
        <f ca="1">IF(AV161&lt;&gt;"",1+BN161,BN161)</f>
        <v>7</v>
      </c>
      <c r="BO162">
        <f ca="1">IF(AW161&lt;&gt;"",1+BO161,BO161)</f>
        <v>7</v>
      </c>
      <c r="BP162">
        <f ca="1">IF(AX161&lt;&gt;"",1+BP161,BP161)</f>
        <v>9</v>
      </c>
      <c r="BQ162">
        <f ca="1">IF(AY161&lt;&gt;"",1+BQ161,BQ161)</f>
        <v>6</v>
      </c>
      <c r="BR162">
        <f ca="1">IF(AZ161&lt;&gt;"",1+BR161,BR161)</f>
        <v>3</v>
      </c>
      <c r="BS162">
        <f ca="1">IF(BA161&lt;&gt;"",1+BS161,BS161)</f>
        <v>5</v>
      </c>
      <c r="BT162">
        <f ca="1">IF(BB161&lt;&gt;"",1+BT161,BT161)</f>
        <v>5</v>
      </c>
      <c r="BU162">
        <f ca="1">IF(BC161&lt;&gt;"",1+BU161,BU161)</f>
        <v>4</v>
      </c>
      <c r="BV162">
        <f ca="1">IF(BD161&lt;&gt;"",1+BV161,BV161)</f>
        <v>6</v>
      </c>
      <c r="BW162">
        <f ca="1">IF(BE161&lt;&gt;"",1+BW161,BW161)</f>
        <v>2</v>
      </c>
      <c r="BX162">
        <f ca="1">IF(BF161&lt;&gt;"",1+BX161,BX161)</f>
        <v>2</v>
      </c>
      <c r="BY162">
        <f ca="1">IF(BG161&lt;&gt;"",1+BY161,BY161)</f>
        <v>2</v>
      </c>
      <c r="BZ162">
        <f ca="1">IF(BH161&lt;&gt;"",1+BZ161,BZ161)</f>
        <v>1</v>
      </c>
      <c r="CA162">
        <f ca="1">IF(BI161&lt;&gt;"",1+CA161,CA161)</f>
        <v>7</v>
      </c>
      <c r="CB162" s="2">
        <f ca="1">IF(BJ161&lt;&gt;"",1+CB161,CB161)</f>
        <v>3</v>
      </c>
      <c r="CW162" s="3"/>
    </row>
    <row r="163" spans="4:101" customFormat="1" x14ac:dyDescent="0.25">
      <c r="D163">
        <v>161</v>
      </c>
      <c r="E163">
        <f t="shared" ca="1" si="58"/>
        <v>24</v>
      </c>
      <c r="F163">
        <f ca="1">LOOKUP(E163,A:A,B:B)</f>
        <v>13</v>
      </c>
      <c r="H163" s="1">
        <f t="shared" ca="1" si="64"/>
        <v>36</v>
      </c>
      <c r="I163">
        <f t="shared" ca="1" si="64"/>
        <v>2</v>
      </c>
      <c r="J163">
        <f t="shared" ca="1" si="64"/>
        <v>3</v>
      </c>
      <c r="K163">
        <f t="shared" ca="1" si="64"/>
        <v>4</v>
      </c>
      <c r="L163">
        <f t="shared" ca="1" si="64"/>
        <v>32</v>
      </c>
      <c r="M163">
        <f t="shared" ca="1" si="64"/>
        <v>6</v>
      </c>
      <c r="N163">
        <f t="shared" ca="1" si="64"/>
        <v>7</v>
      </c>
      <c r="O163">
        <f t="shared" ca="1" si="64"/>
        <v>29</v>
      </c>
      <c r="P163">
        <f t="shared" ca="1" si="64"/>
        <v>9</v>
      </c>
      <c r="Q163">
        <f t="shared" ca="1" si="64"/>
        <v>10</v>
      </c>
      <c r="R163">
        <f t="shared" ca="1" si="64"/>
        <v>26</v>
      </c>
      <c r="S163">
        <f t="shared" ca="1" si="64"/>
        <v>25</v>
      </c>
      <c r="T163">
        <f t="shared" ca="1" si="64"/>
        <v>24</v>
      </c>
      <c r="U163">
        <f t="shared" ca="1" si="64"/>
        <v>23</v>
      </c>
      <c r="V163">
        <f t="shared" ca="1" si="64"/>
        <v>15</v>
      </c>
      <c r="W163">
        <f t="shared" ca="1" si="64"/>
        <v>16</v>
      </c>
      <c r="X163">
        <f t="shared" ca="1" si="63"/>
        <v>17</v>
      </c>
      <c r="Y163">
        <f t="shared" ca="1" si="63"/>
        <v>18</v>
      </c>
      <c r="AA163" s="1">
        <f ca="1">IF(AND($F163=AA$2,$E163=H162),1+AA162,IF(AND($F163=AA$2,$E163&lt;&gt;H162),1,AA162))</f>
        <v>5</v>
      </c>
      <c r="AB163">
        <f ca="1">IF(AND($F163=AB$2,$E163=I162),1+AB162,IF(AND($F163=AB$2,$E163&lt;&gt;I162),1,AB162))</f>
        <v>3</v>
      </c>
      <c r="AC163">
        <f ca="1">IF(AND($F163=AC$2,$E163=J162),1+AC162,IF(AND($F163=AC$2,$E163&lt;&gt;J162),1,AC162))</f>
        <v>4</v>
      </c>
      <c r="AD163">
        <f ca="1">IF(AND($F163=AD$2,$E163=K162),1+AD162,IF(AND($F163=AD$2,$E163&lt;&gt;K162),1,AD162))</f>
        <v>2</v>
      </c>
      <c r="AE163">
        <f ca="1">IF(AND($F163=AE$2,$E163=L162),1+AE162,IF(AND($F163=AE$2,$E163&lt;&gt;L162),1,AE162))</f>
        <v>2</v>
      </c>
      <c r="AF163">
        <f ca="1">IF(AND($F163=AF$2,$E163=M162),1+AF162,IF(AND($F163=AF$2,$E163&lt;&gt;M162),1,AF162))</f>
        <v>1</v>
      </c>
      <c r="AG163">
        <f ca="1">IF(AND($F163=AG$2,$E163=N162),1+AG162,IF(AND($F163=AG$2,$E163&lt;&gt;N162),1,AG162))</f>
        <v>1</v>
      </c>
      <c r="AH163">
        <f ca="1">IF(AND($F163=AH$2,$E163=O162),1+AH162,IF(AND($F163=AH$2,$E163&lt;&gt;O162),1,AH162))</f>
        <v>5</v>
      </c>
      <c r="AI163">
        <f ca="1">IF(AND($F163=AI$2,$E163=P162),1+AI162,IF(AND($F163=AI$2,$E163&lt;&gt;P162),1,AI162))</f>
        <v>3</v>
      </c>
      <c r="AJ163">
        <f ca="1">IF(AND($F163=AJ$2,$E163=Q162),1+AJ162,IF(AND($F163=AJ$2,$E163&lt;&gt;Q162),1,AJ162))</f>
        <v>1</v>
      </c>
      <c r="AK163">
        <f ca="1">IF(AND($F163=AK$2,$E163=R162),1+AK162,IF(AND($F163=AK$2,$E163&lt;&gt;R162),1,AK162))</f>
        <v>6</v>
      </c>
      <c r="AL163">
        <f ca="1">IF(AND($F163=AL$2,$E163=S162),1+AL162,IF(AND($F163=AL$2,$E163&lt;&gt;S162),1,AL162))</f>
        <v>1</v>
      </c>
      <c r="AM163">
        <f ca="1">IF(AND($F163=AM$2,$E163=T162),1+AM162,IF(AND($F163=AM$2,$E163&lt;&gt;T162),1,AM162))</f>
        <v>1</v>
      </c>
      <c r="AN163">
        <f ca="1">IF(AND($F163=AN$2,$E163=U162),1+AN162,IF(AND($F163=AN$2,$E163&lt;&gt;U162),1,AN162))</f>
        <v>5</v>
      </c>
      <c r="AO163">
        <f ca="1">IF(AND($F163=AO$2,$E163=V162),1+AO162,IF(AND($F163=AO$2,$E163&lt;&gt;V162),1,AO162))</f>
        <v>4</v>
      </c>
      <c r="AP163">
        <f ca="1">IF(AND($F163=AP$2,$E163=W162),1+AP162,IF(AND($F163=AP$2,$E163&lt;&gt;W162),1,AP162))</f>
        <v>2</v>
      </c>
      <c r="AQ163">
        <f ca="1">IF(AND($F163=AQ$2,$E163=X162),1+AQ162,IF(AND($F163=AQ$2,$E163&lt;&gt;X162),1,AQ162))</f>
        <v>1</v>
      </c>
      <c r="AR163">
        <f ca="1">IF(AND($F163=AR$2,$E163=Y162),1+AR162,IF(AND($F163=AR$2,$E163&lt;&gt;Y162),1,AR162))</f>
        <v>1</v>
      </c>
      <c r="AS163" s="1" t="str">
        <f t="shared" ca="1" si="62"/>
        <v/>
      </c>
      <c r="AT163" s="2" t="str">
        <f t="shared" ca="1" si="62"/>
        <v/>
      </c>
      <c r="AU163" s="2" t="str">
        <f t="shared" ca="1" si="61"/>
        <v/>
      </c>
      <c r="AV163" s="2" t="str">
        <f t="shared" ca="1" si="61"/>
        <v/>
      </c>
      <c r="AW163" s="2" t="str">
        <f t="shared" ca="1" si="61"/>
        <v/>
      </c>
      <c r="AX163" s="2" t="str">
        <f t="shared" ca="1" si="61"/>
        <v/>
      </c>
      <c r="AY163" s="2" t="str">
        <f t="shared" ca="1" si="61"/>
        <v/>
      </c>
      <c r="AZ163" s="2" t="str">
        <f t="shared" ca="1" si="61"/>
        <v/>
      </c>
      <c r="BA163" s="2" t="str">
        <f t="shared" ca="1" si="61"/>
        <v/>
      </c>
      <c r="BB163" s="2" t="str">
        <f t="shared" ca="1" si="61"/>
        <v/>
      </c>
      <c r="BC163" s="2" t="str">
        <f t="shared" ca="1" si="61"/>
        <v/>
      </c>
      <c r="BD163" s="2">
        <f t="shared" ca="1" si="54"/>
        <v>1</v>
      </c>
      <c r="BE163" s="2" t="str">
        <f t="shared" ca="1" si="54"/>
        <v/>
      </c>
      <c r="BF163" s="2" t="str">
        <f t="shared" ca="1" si="54"/>
        <v/>
      </c>
      <c r="BG163" s="2" t="str">
        <f t="shared" ca="1" si="54"/>
        <v/>
      </c>
      <c r="BH163" s="2" t="str">
        <f t="shared" ca="1" si="54"/>
        <v/>
      </c>
      <c r="BI163" s="2" t="str">
        <f t="shared" ca="1" si="54"/>
        <v/>
      </c>
      <c r="BJ163" s="3" t="str">
        <f t="shared" ca="1" si="54"/>
        <v/>
      </c>
      <c r="BK163">
        <f ca="1">IF(AS162&lt;&gt;"",1+BK162,BK162)</f>
        <v>2</v>
      </c>
      <c r="BL163">
        <f ca="1">IF(AT162&lt;&gt;"",1+BL162,BL162)</f>
        <v>6</v>
      </c>
      <c r="BM163">
        <f ca="1">IF(AU162&lt;&gt;"",1+BM162,BM162)</f>
        <v>5</v>
      </c>
      <c r="BN163">
        <f ca="1">IF(AV162&lt;&gt;"",1+BN162,BN162)</f>
        <v>7</v>
      </c>
      <c r="BO163">
        <f ca="1">IF(AW162&lt;&gt;"",1+BO162,BO162)</f>
        <v>7</v>
      </c>
      <c r="BP163">
        <f ca="1">IF(AX162&lt;&gt;"",1+BP162,BP162)</f>
        <v>9</v>
      </c>
      <c r="BQ163">
        <f ca="1">IF(AY162&lt;&gt;"",1+BQ162,BQ162)</f>
        <v>6</v>
      </c>
      <c r="BR163">
        <f ca="1">IF(AZ162&lt;&gt;"",1+BR162,BR162)</f>
        <v>3</v>
      </c>
      <c r="BS163">
        <f ca="1">IF(BA162&lt;&gt;"",1+BS162,BS162)</f>
        <v>5</v>
      </c>
      <c r="BT163">
        <f ca="1">IF(BB162&lt;&gt;"",1+BT162,BT162)</f>
        <v>5</v>
      </c>
      <c r="BU163">
        <f ca="1">IF(BC162&lt;&gt;"",1+BU162,BU162)</f>
        <v>4</v>
      </c>
      <c r="BV163">
        <f ca="1">IF(BD162&lt;&gt;"",1+BV162,BV162)</f>
        <v>6</v>
      </c>
      <c r="BW163">
        <f ca="1">IF(BE162&lt;&gt;"",1+BW162,BW162)</f>
        <v>3</v>
      </c>
      <c r="BX163">
        <f ca="1">IF(BF162&lt;&gt;"",1+BX162,BX162)</f>
        <v>2</v>
      </c>
      <c r="BY163">
        <f ca="1">IF(BG162&lt;&gt;"",1+BY162,BY162)</f>
        <v>2</v>
      </c>
      <c r="BZ163">
        <f ca="1">IF(BH162&lt;&gt;"",1+BZ162,BZ162)</f>
        <v>1</v>
      </c>
      <c r="CA163">
        <f ca="1">IF(BI162&lt;&gt;"",1+CA162,CA162)</f>
        <v>7</v>
      </c>
      <c r="CB163" s="2">
        <f ca="1">IF(BJ162&lt;&gt;"",1+CB162,CB162)</f>
        <v>3</v>
      </c>
      <c r="CW163" s="3"/>
    </row>
    <row r="164" spans="4:101" customFormat="1" x14ac:dyDescent="0.25">
      <c r="D164">
        <v>162</v>
      </c>
      <c r="E164">
        <f t="shared" ca="1" si="58"/>
        <v>12</v>
      </c>
      <c r="F164">
        <f ca="1">LOOKUP(E164,A:A,B:B)</f>
        <v>12</v>
      </c>
      <c r="H164" s="1">
        <f t="shared" ca="1" si="64"/>
        <v>36</v>
      </c>
      <c r="I164">
        <f t="shared" ca="1" si="64"/>
        <v>2</v>
      </c>
      <c r="J164">
        <f t="shared" ca="1" si="64"/>
        <v>3</v>
      </c>
      <c r="K164">
        <f t="shared" ca="1" si="64"/>
        <v>4</v>
      </c>
      <c r="L164">
        <f t="shared" ca="1" si="64"/>
        <v>32</v>
      </c>
      <c r="M164">
        <f t="shared" ca="1" si="64"/>
        <v>6</v>
      </c>
      <c r="N164">
        <f t="shared" ca="1" si="64"/>
        <v>7</v>
      </c>
      <c r="O164">
        <f t="shared" ca="1" si="64"/>
        <v>29</v>
      </c>
      <c r="P164">
        <f t="shared" ca="1" si="64"/>
        <v>9</v>
      </c>
      <c r="Q164">
        <f t="shared" ca="1" si="64"/>
        <v>10</v>
      </c>
      <c r="R164">
        <f t="shared" ca="1" si="64"/>
        <v>26</v>
      </c>
      <c r="S164">
        <f t="shared" ca="1" si="64"/>
        <v>12</v>
      </c>
      <c r="T164">
        <f t="shared" ca="1" si="64"/>
        <v>24</v>
      </c>
      <c r="U164">
        <f t="shared" ca="1" si="64"/>
        <v>23</v>
      </c>
      <c r="V164">
        <f t="shared" ca="1" si="64"/>
        <v>15</v>
      </c>
      <c r="W164">
        <f t="shared" ref="W164:Y179" ca="1" si="65">IF($F164=W$2,$E164,W163)</f>
        <v>16</v>
      </c>
      <c r="X164">
        <f t="shared" ca="1" si="65"/>
        <v>17</v>
      </c>
      <c r="Y164">
        <f t="shared" ca="1" si="65"/>
        <v>18</v>
      </c>
      <c r="AA164" s="1">
        <f ca="1">IF(AND($F164=AA$2,$E164=H163),1+AA163,IF(AND($F164=AA$2,$E164&lt;&gt;H163),1,AA163))</f>
        <v>5</v>
      </c>
      <c r="AB164">
        <f ca="1">IF(AND($F164=AB$2,$E164=I163),1+AB163,IF(AND($F164=AB$2,$E164&lt;&gt;I163),1,AB163))</f>
        <v>3</v>
      </c>
      <c r="AC164">
        <f ca="1">IF(AND($F164=AC$2,$E164=J163),1+AC163,IF(AND($F164=AC$2,$E164&lt;&gt;J163),1,AC163))</f>
        <v>4</v>
      </c>
      <c r="AD164">
        <f ca="1">IF(AND($F164=AD$2,$E164=K163),1+AD163,IF(AND($F164=AD$2,$E164&lt;&gt;K163),1,AD163))</f>
        <v>2</v>
      </c>
      <c r="AE164">
        <f ca="1">IF(AND($F164=AE$2,$E164=L163),1+AE163,IF(AND($F164=AE$2,$E164&lt;&gt;L163),1,AE163))</f>
        <v>2</v>
      </c>
      <c r="AF164">
        <f ca="1">IF(AND($F164=AF$2,$E164=M163),1+AF163,IF(AND($F164=AF$2,$E164&lt;&gt;M163),1,AF163))</f>
        <v>1</v>
      </c>
      <c r="AG164">
        <f ca="1">IF(AND($F164=AG$2,$E164=N163),1+AG163,IF(AND($F164=AG$2,$E164&lt;&gt;N163),1,AG163))</f>
        <v>1</v>
      </c>
      <c r="AH164">
        <f ca="1">IF(AND($F164=AH$2,$E164=O163),1+AH163,IF(AND($F164=AH$2,$E164&lt;&gt;O163),1,AH163))</f>
        <v>5</v>
      </c>
      <c r="AI164">
        <f ca="1">IF(AND($F164=AI$2,$E164=P163),1+AI163,IF(AND($F164=AI$2,$E164&lt;&gt;P163),1,AI163))</f>
        <v>3</v>
      </c>
      <c r="AJ164">
        <f ca="1">IF(AND($F164=AJ$2,$E164=Q163),1+AJ163,IF(AND($F164=AJ$2,$E164&lt;&gt;Q163),1,AJ163))</f>
        <v>1</v>
      </c>
      <c r="AK164">
        <f ca="1">IF(AND($F164=AK$2,$E164=R163),1+AK163,IF(AND($F164=AK$2,$E164&lt;&gt;R163),1,AK163))</f>
        <v>6</v>
      </c>
      <c r="AL164">
        <f ca="1">IF(AND($F164=AL$2,$E164=S163),1+AL163,IF(AND($F164=AL$2,$E164&lt;&gt;S163),1,AL163))</f>
        <v>1</v>
      </c>
      <c r="AM164">
        <f ca="1">IF(AND($F164=AM$2,$E164=T163),1+AM163,IF(AND($F164=AM$2,$E164&lt;&gt;T163),1,AM163))</f>
        <v>1</v>
      </c>
      <c r="AN164">
        <f ca="1">IF(AND($F164=AN$2,$E164=U163),1+AN163,IF(AND($F164=AN$2,$E164&lt;&gt;U163),1,AN163))</f>
        <v>5</v>
      </c>
      <c r="AO164">
        <f ca="1">IF(AND($F164=AO$2,$E164=V163),1+AO163,IF(AND($F164=AO$2,$E164&lt;&gt;V163),1,AO163))</f>
        <v>4</v>
      </c>
      <c r="AP164">
        <f ca="1">IF(AND($F164=AP$2,$E164=W163),1+AP163,IF(AND($F164=AP$2,$E164&lt;&gt;W163),1,AP163))</f>
        <v>2</v>
      </c>
      <c r="AQ164">
        <f ca="1">IF(AND($F164=AQ$2,$E164=X163),1+AQ163,IF(AND($F164=AQ$2,$E164&lt;&gt;X163),1,AQ163))</f>
        <v>1</v>
      </c>
      <c r="AR164">
        <f ca="1">IF(AND($F164=AR$2,$E164=Y163),1+AR163,IF(AND($F164=AR$2,$E164&lt;&gt;Y163),1,AR163))</f>
        <v>1</v>
      </c>
      <c r="AS164" s="1" t="str">
        <f t="shared" ca="1" si="62"/>
        <v/>
      </c>
      <c r="AT164" s="2" t="str">
        <f t="shared" ca="1" si="62"/>
        <v/>
      </c>
      <c r="AU164" s="2" t="str">
        <f t="shared" ca="1" si="61"/>
        <v/>
      </c>
      <c r="AV164" s="2" t="str">
        <f t="shared" ca="1" si="61"/>
        <v/>
      </c>
      <c r="AW164" s="2" t="str">
        <f t="shared" ca="1" si="61"/>
        <v/>
      </c>
      <c r="AX164" s="2" t="str">
        <f t="shared" ca="1" si="61"/>
        <v/>
      </c>
      <c r="AY164" s="2" t="str">
        <f t="shared" ca="1" si="61"/>
        <v/>
      </c>
      <c r="AZ164" s="2" t="str">
        <f t="shared" ca="1" si="61"/>
        <v/>
      </c>
      <c r="BA164" s="2" t="str">
        <f t="shared" ca="1" si="61"/>
        <v/>
      </c>
      <c r="BB164" s="2" t="str">
        <f t="shared" ca="1" si="61"/>
        <v/>
      </c>
      <c r="BC164" s="2" t="str">
        <f t="shared" ca="1" si="61"/>
        <v/>
      </c>
      <c r="BD164" s="2" t="str">
        <f t="shared" ca="1" si="54"/>
        <v/>
      </c>
      <c r="BE164" s="2" t="str">
        <f t="shared" ca="1" si="54"/>
        <v/>
      </c>
      <c r="BF164" s="2" t="str">
        <f t="shared" ca="1" si="54"/>
        <v/>
      </c>
      <c r="BG164" s="2" t="str">
        <f t="shared" ca="1" si="54"/>
        <v/>
      </c>
      <c r="BH164" s="2" t="str">
        <f t="shared" ca="1" si="54"/>
        <v/>
      </c>
      <c r="BI164" s="2">
        <f t="shared" ca="1" si="54"/>
        <v>1</v>
      </c>
      <c r="BJ164" s="3" t="str">
        <f t="shared" ref="BI164:BJ227" ca="1" si="66">IF(AND($F165=BJ$2,OR(AR164=AR165,AR165&lt;AR164)),AR164,"")</f>
        <v/>
      </c>
      <c r="BK164">
        <f ca="1">IF(AS163&lt;&gt;"",1+BK163,BK163)</f>
        <v>2</v>
      </c>
      <c r="BL164">
        <f ca="1">IF(AT163&lt;&gt;"",1+BL163,BL163)</f>
        <v>6</v>
      </c>
      <c r="BM164">
        <f ca="1">IF(AU163&lt;&gt;"",1+BM163,BM163)</f>
        <v>5</v>
      </c>
      <c r="BN164">
        <f ca="1">IF(AV163&lt;&gt;"",1+BN163,BN163)</f>
        <v>7</v>
      </c>
      <c r="BO164">
        <f ca="1">IF(AW163&lt;&gt;"",1+BO163,BO163)</f>
        <v>7</v>
      </c>
      <c r="BP164">
        <f ca="1">IF(AX163&lt;&gt;"",1+BP163,BP163)</f>
        <v>9</v>
      </c>
      <c r="BQ164">
        <f ca="1">IF(AY163&lt;&gt;"",1+BQ163,BQ163)</f>
        <v>6</v>
      </c>
      <c r="BR164">
        <f ca="1">IF(AZ163&lt;&gt;"",1+BR163,BR163)</f>
        <v>3</v>
      </c>
      <c r="BS164">
        <f ca="1">IF(BA163&lt;&gt;"",1+BS163,BS163)</f>
        <v>5</v>
      </c>
      <c r="BT164">
        <f ca="1">IF(BB163&lt;&gt;"",1+BT163,BT163)</f>
        <v>5</v>
      </c>
      <c r="BU164">
        <f ca="1">IF(BC163&lt;&gt;"",1+BU163,BU163)</f>
        <v>4</v>
      </c>
      <c r="BV164">
        <f ca="1">IF(BD163&lt;&gt;"",1+BV163,BV163)</f>
        <v>7</v>
      </c>
      <c r="BW164">
        <f ca="1">IF(BE163&lt;&gt;"",1+BW163,BW163)</f>
        <v>3</v>
      </c>
      <c r="BX164">
        <f ca="1">IF(BF163&lt;&gt;"",1+BX163,BX163)</f>
        <v>2</v>
      </c>
      <c r="BY164">
        <f ca="1">IF(BG163&lt;&gt;"",1+BY163,BY163)</f>
        <v>2</v>
      </c>
      <c r="BZ164">
        <f ca="1">IF(BH163&lt;&gt;"",1+BZ163,BZ163)</f>
        <v>1</v>
      </c>
      <c r="CA164">
        <f ca="1">IF(BI163&lt;&gt;"",1+CA163,CA163)</f>
        <v>7</v>
      </c>
      <c r="CB164" s="2">
        <f ca="1">IF(BJ163&lt;&gt;"",1+CB163,CB163)</f>
        <v>3</v>
      </c>
      <c r="CW164" s="3"/>
    </row>
    <row r="165" spans="4:101" customFormat="1" x14ac:dyDescent="0.25">
      <c r="D165">
        <v>163</v>
      </c>
      <c r="E165">
        <f t="shared" ca="1" si="58"/>
        <v>20</v>
      </c>
      <c r="F165">
        <f ca="1">LOOKUP(E165,A:A,B:B)</f>
        <v>17</v>
      </c>
      <c r="H165" s="1">
        <f t="shared" ref="H165:W180" ca="1" si="67">IF($F165=H$2,$E165,H164)</f>
        <v>36</v>
      </c>
      <c r="I165">
        <f t="shared" ca="1" si="67"/>
        <v>2</v>
      </c>
      <c r="J165">
        <f t="shared" ca="1" si="67"/>
        <v>3</v>
      </c>
      <c r="K165">
        <f t="shared" ca="1" si="67"/>
        <v>4</v>
      </c>
      <c r="L165">
        <f t="shared" ca="1" si="67"/>
        <v>32</v>
      </c>
      <c r="M165">
        <f t="shared" ca="1" si="67"/>
        <v>6</v>
      </c>
      <c r="N165">
        <f t="shared" ca="1" si="67"/>
        <v>7</v>
      </c>
      <c r="O165">
        <f t="shared" ca="1" si="67"/>
        <v>29</v>
      </c>
      <c r="P165">
        <f t="shared" ca="1" si="67"/>
        <v>9</v>
      </c>
      <c r="Q165">
        <f t="shared" ca="1" si="67"/>
        <v>10</v>
      </c>
      <c r="R165">
        <f t="shared" ca="1" si="67"/>
        <v>26</v>
      </c>
      <c r="S165">
        <f t="shared" ca="1" si="67"/>
        <v>12</v>
      </c>
      <c r="T165">
        <f t="shared" ca="1" si="67"/>
        <v>24</v>
      </c>
      <c r="U165">
        <f t="shared" ca="1" si="67"/>
        <v>23</v>
      </c>
      <c r="V165">
        <f t="shared" ca="1" si="67"/>
        <v>15</v>
      </c>
      <c r="W165">
        <f t="shared" ca="1" si="65"/>
        <v>16</v>
      </c>
      <c r="X165">
        <f t="shared" ca="1" si="65"/>
        <v>20</v>
      </c>
      <c r="Y165">
        <f t="shared" ca="1" si="65"/>
        <v>18</v>
      </c>
      <c r="AA165" s="1">
        <f ca="1">IF(AND($F165=AA$2,$E165=H164),1+AA164,IF(AND($F165=AA$2,$E165&lt;&gt;H164),1,AA164))</f>
        <v>5</v>
      </c>
      <c r="AB165">
        <f ca="1">IF(AND($F165=AB$2,$E165=I164),1+AB164,IF(AND($F165=AB$2,$E165&lt;&gt;I164),1,AB164))</f>
        <v>3</v>
      </c>
      <c r="AC165">
        <f ca="1">IF(AND($F165=AC$2,$E165=J164),1+AC164,IF(AND($F165=AC$2,$E165&lt;&gt;J164),1,AC164))</f>
        <v>4</v>
      </c>
      <c r="AD165">
        <f ca="1">IF(AND($F165=AD$2,$E165=K164),1+AD164,IF(AND($F165=AD$2,$E165&lt;&gt;K164),1,AD164))</f>
        <v>2</v>
      </c>
      <c r="AE165">
        <f ca="1">IF(AND($F165=AE$2,$E165=L164),1+AE164,IF(AND($F165=AE$2,$E165&lt;&gt;L164),1,AE164))</f>
        <v>2</v>
      </c>
      <c r="AF165">
        <f ca="1">IF(AND($F165=AF$2,$E165=M164),1+AF164,IF(AND($F165=AF$2,$E165&lt;&gt;M164),1,AF164))</f>
        <v>1</v>
      </c>
      <c r="AG165">
        <f ca="1">IF(AND($F165=AG$2,$E165=N164),1+AG164,IF(AND($F165=AG$2,$E165&lt;&gt;N164),1,AG164))</f>
        <v>1</v>
      </c>
      <c r="AH165">
        <f ca="1">IF(AND($F165=AH$2,$E165=O164),1+AH164,IF(AND($F165=AH$2,$E165&lt;&gt;O164),1,AH164))</f>
        <v>5</v>
      </c>
      <c r="AI165">
        <f ca="1">IF(AND($F165=AI$2,$E165=P164),1+AI164,IF(AND($F165=AI$2,$E165&lt;&gt;P164),1,AI164))</f>
        <v>3</v>
      </c>
      <c r="AJ165">
        <f ca="1">IF(AND($F165=AJ$2,$E165=Q164),1+AJ164,IF(AND($F165=AJ$2,$E165&lt;&gt;Q164),1,AJ164))</f>
        <v>1</v>
      </c>
      <c r="AK165">
        <f ca="1">IF(AND($F165=AK$2,$E165=R164),1+AK164,IF(AND($F165=AK$2,$E165&lt;&gt;R164),1,AK164))</f>
        <v>6</v>
      </c>
      <c r="AL165">
        <f ca="1">IF(AND($F165=AL$2,$E165=S164),1+AL164,IF(AND($F165=AL$2,$E165&lt;&gt;S164),1,AL164))</f>
        <v>1</v>
      </c>
      <c r="AM165">
        <f ca="1">IF(AND($F165=AM$2,$E165=T164),1+AM164,IF(AND($F165=AM$2,$E165&lt;&gt;T164),1,AM164))</f>
        <v>1</v>
      </c>
      <c r="AN165">
        <f ca="1">IF(AND($F165=AN$2,$E165=U164),1+AN164,IF(AND($F165=AN$2,$E165&lt;&gt;U164),1,AN164))</f>
        <v>5</v>
      </c>
      <c r="AO165">
        <f ca="1">IF(AND($F165=AO$2,$E165=V164),1+AO164,IF(AND($F165=AO$2,$E165&lt;&gt;V164),1,AO164))</f>
        <v>4</v>
      </c>
      <c r="AP165">
        <f ca="1">IF(AND($F165=AP$2,$E165=W164),1+AP164,IF(AND($F165=AP$2,$E165&lt;&gt;W164),1,AP164))</f>
        <v>2</v>
      </c>
      <c r="AQ165">
        <f ca="1">IF(AND($F165=AQ$2,$E165=X164),1+AQ164,IF(AND($F165=AQ$2,$E165&lt;&gt;X164),1,AQ164))</f>
        <v>1</v>
      </c>
      <c r="AR165">
        <f ca="1">IF(AND($F165=AR$2,$E165=Y164),1+AR164,IF(AND($F165=AR$2,$E165&lt;&gt;Y164),1,AR164))</f>
        <v>1</v>
      </c>
      <c r="AS165" s="1" t="str">
        <f t="shared" ca="1" si="62"/>
        <v/>
      </c>
      <c r="AT165" s="2" t="str">
        <f t="shared" ca="1" si="62"/>
        <v/>
      </c>
      <c r="AU165" s="2" t="str">
        <f t="shared" ca="1" si="61"/>
        <v/>
      </c>
      <c r="AV165" s="2" t="str">
        <f t="shared" ca="1" si="61"/>
        <v/>
      </c>
      <c r="AW165" s="2" t="str">
        <f t="shared" ca="1" si="61"/>
        <v/>
      </c>
      <c r="AX165" s="2">
        <f t="shared" ca="1" si="61"/>
        <v>1</v>
      </c>
      <c r="AY165" s="2" t="str">
        <f t="shared" ca="1" si="61"/>
        <v/>
      </c>
      <c r="AZ165" s="2" t="str">
        <f t="shared" ca="1" si="61"/>
        <v/>
      </c>
      <c r="BA165" s="2" t="str">
        <f t="shared" ca="1" si="61"/>
        <v/>
      </c>
      <c r="BB165" s="2" t="str">
        <f t="shared" ca="1" si="61"/>
        <v/>
      </c>
      <c r="BC165" s="2" t="str">
        <f t="shared" ca="1" si="61"/>
        <v/>
      </c>
      <c r="BD165" s="2" t="str">
        <f t="shared" ca="1" si="61"/>
        <v/>
      </c>
      <c r="BE165" s="2" t="str">
        <f t="shared" ca="1" si="61"/>
        <v/>
      </c>
      <c r="BF165" s="2" t="str">
        <f t="shared" ca="1" si="61"/>
        <v/>
      </c>
      <c r="BG165" s="2" t="str">
        <f t="shared" ca="1" si="61"/>
        <v/>
      </c>
      <c r="BH165" s="2" t="str">
        <f t="shared" ca="1" si="61"/>
        <v/>
      </c>
      <c r="BI165" s="2" t="str">
        <f t="shared" ca="1" si="66"/>
        <v/>
      </c>
      <c r="BJ165" s="3" t="str">
        <f t="shared" ca="1" si="66"/>
        <v/>
      </c>
      <c r="BK165">
        <f ca="1">IF(AS164&lt;&gt;"",1+BK164,BK164)</f>
        <v>2</v>
      </c>
      <c r="BL165">
        <f ca="1">IF(AT164&lt;&gt;"",1+BL164,BL164)</f>
        <v>6</v>
      </c>
      <c r="BM165">
        <f ca="1">IF(AU164&lt;&gt;"",1+BM164,BM164)</f>
        <v>5</v>
      </c>
      <c r="BN165">
        <f ca="1">IF(AV164&lt;&gt;"",1+BN164,BN164)</f>
        <v>7</v>
      </c>
      <c r="BO165">
        <f ca="1">IF(AW164&lt;&gt;"",1+BO164,BO164)</f>
        <v>7</v>
      </c>
      <c r="BP165">
        <f ca="1">IF(AX164&lt;&gt;"",1+BP164,BP164)</f>
        <v>9</v>
      </c>
      <c r="BQ165">
        <f ca="1">IF(AY164&lt;&gt;"",1+BQ164,BQ164)</f>
        <v>6</v>
      </c>
      <c r="BR165">
        <f ca="1">IF(AZ164&lt;&gt;"",1+BR164,BR164)</f>
        <v>3</v>
      </c>
      <c r="BS165">
        <f ca="1">IF(BA164&lt;&gt;"",1+BS164,BS164)</f>
        <v>5</v>
      </c>
      <c r="BT165">
        <f ca="1">IF(BB164&lt;&gt;"",1+BT164,BT164)</f>
        <v>5</v>
      </c>
      <c r="BU165">
        <f ca="1">IF(BC164&lt;&gt;"",1+BU164,BU164)</f>
        <v>4</v>
      </c>
      <c r="BV165">
        <f ca="1">IF(BD164&lt;&gt;"",1+BV164,BV164)</f>
        <v>7</v>
      </c>
      <c r="BW165">
        <f ca="1">IF(BE164&lt;&gt;"",1+BW164,BW164)</f>
        <v>3</v>
      </c>
      <c r="BX165">
        <f ca="1">IF(BF164&lt;&gt;"",1+BX164,BX164)</f>
        <v>2</v>
      </c>
      <c r="BY165">
        <f ca="1">IF(BG164&lt;&gt;"",1+BY164,BY164)</f>
        <v>2</v>
      </c>
      <c r="BZ165">
        <f ca="1">IF(BH164&lt;&gt;"",1+BZ164,BZ164)</f>
        <v>1</v>
      </c>
      <c r="CA165">
        <f ca="1">IF(BI164&lt;&gt;"",1+CA164,CA164)</f>
        <v>8</v>
      </c>
      <c r="CB165" s="2">
        <f ca="1">IF(BJ164&lt;&gt;"",1+CB164,CB164)</f>
        <v>3</v>
      </c>
      <c r="CW165" s="3"/>
    </row>
    <row r="166" spans="4:101" customFormat="1" x14ac:dyDescent="0.25">
      <c r="D166">
        <v>164</v>
      </c>
      <c r="E166">
        <f t="shared" ca="1" si="58"/>
        <v>31</v>
      </c>
      <c r="F166">
        <f ca="1">LOOKUP(E166,A:A,B:B)</f>
        <v>6</v>
      </c>
      <c r="H166" s="1">
        <f t="shared" ca="1" si="67"/>
        <v>36</v>
      </c>
      <c r="I166">
        <f t="shared" ca="1" si="67"/>
        <v>2</v>
      </c>
      <c r="J166">
        <f t="shared" ca="1" si="67"/>
        <v>3</v>
      </c>
      <c r="K166">
        <f t="shared" ca="1" si="67"/>
        <v>4</v>
      </c>
      <c r="L166">
        <f t="shared" ca="1" si="67"/>
        <v>32</v>
      </c>
      <c r="M166">
        <f t="shared" ca="1" si="67"/>
        <v>31</v>
      </c>
      <c r="N166">
        <f t="shared" ca="1" si="67"/>
        <v>7</v>
      </c>
      <c r="O166">
        <f t="shared" ca="1" si="67"/>
        <v>29</v>
      </c>
      <c r="P166">
        <f t="shared" ca="1" si="67"/>
        <v>9</v>
      </c>
      <c r="Q166">
        <f t="shared" ca="1" si="67"/>
        <v>10</v>
      </c>
      <c r="R166">
        <f t="shared" ca="1" si="67"/>
        <v>26</v>
      </c>
      <c r="S166">
        <f t="shared" ca="1" si="67"/>
        <v>12</v>
      </c>
      <c r="T166">
        <f t="shared" ca="1" si="67"/>
        <v>24</v>
      </c>
      <c r="U166">
        <f t="shared" ca="1" si="67"/>
        <v>23</v>
      </c>
      <c r="V166">
        <f t="shared" ca="1" si="67"/>
        <v>15</v>
      </c>
      <c r="W166">
        <f t="shared" ca="1" si="65"/>
        <v>16</v>
      </c>
      <c r="X166">
        <f t="shared" ca="1" si="65"/>
        <v>20</v>
      </c>
      <c r="Y166">
        <f t="shared" ca="1" si="65"/>
        <v>18</v>
      </c>
      <c r="AA166" s="1">
        <f ca="1">IF(AND($F166=AA$2,$E166=H165),1+AA165,IF(AND($F166=AA$2,$E166&lt;&gt;H165),1,AA165))</f>
        <v>5</v>
      </c>
      <c r="AB166">
        <f ca="1">IF(AND($F166=AB$2,$E166=I165),1+AB165,IF(AND($F166=AB$2,$E166&lt;&gt;I165),1,AB165))</f>
        <v>3</v>
      </c>
      <c r="AC166">
        <f ca="1">IF(AND($F166=AC$2,$E166=J165),1+AC165,IF(AND($F166=AC$2,$E166&lt;&gt;J165),1,AC165))</f>
        <v>4</v>
      </c>
      <c r="AD166">
        <f ca="1">IF(AND($F166=AD$2,$E166=K165),1+AD165,IF(AND($F166=AD$2,$E166&lt;&gt;K165),1,AD165))</f>
        <v>2</v>
      </c>
      <c r="AE166">
        <f ca="1">IF(AND($F166=AE$2,$E166=L165),1+AE165,IF(AND($F166=AE$2,$E166&lt;&gt;L165),1,AE165))</f>
        <v>2</v>
      </c>
      <c r="AF166">
        <f ca="1">IF(AND($F166=AF$2,$E166=M165),1+AF165,IF(AND($F166=AF$2,$E166&lt;&gt;M165),1,AF165))</f>
        <v>1</v>
      </c>
      <c r="AG166">
        <f ca="1">IF(AND($F166=AG$2,$E166=N165),1+AG165,IF(AND($F166=AG$2,$E166&lt;&gt;N165),1,AG165))</f>
        <v>1</v>
      </c>
      <c r="AH166">
        <f ca="1">IF(AND($F166=AH$2,$E166=O165),1+AH165,IF(AND($F166=AH$2,$E166&lt;&gt;O165),1,AH165))</f>
        <v>5</v>
      </c>
      <c r="AI166">
        <f ca="1">IF(AND($F166=AI$2,$E166=P165),1+AI165,IF(AND($F166=AI$2,$E166&lt;&gt;P165),1,AI165))</f>
        <v>3</v>
      </c>
      <c r="AJ166">
        <f ca="1">IF(AND($F166=AJ$2,$E166=Q165),1+AJ165,IF(AND($F166=AJ$2,$E166&lt;&gt;Q165),1,AJ165))</f>
        <v>1</v>
      </c>
      <c r="AK166">
        <f ca="1">IF(AND($F166=AK$2,$E166=R165),1+AK165,IF(AND($F166=AK$2,$E166&lt;&gt;R165),1,AK165))</f>
        <v>6</v>
      </c>
      <c r="AL166">
        <f ca="1">IF(AND($F166=AL$2,$E166=S165),1+AL165,IF(AND($F166=AL$2,$E166&lt;&gt;S165),1,AL165))</f>
        <v>1</v>
      </c>
      <c r="AM166">
        <f ca="1">IF(AND($F166=AM$2,$E166=T165),1+AM165,IF(AND($F166=AM$2,$E166&lt;&gt;T165),1,AM165))</f>
        <v>1</v>
      </c>
      <c r="AN166">
        <f ca="1">IF(AND($F166=AN$2,$E166=U165),1+AN165,IF(AND($F166=AN$2,$E166&lt;&gt;U165),1,AN165))</f>
        <v>5</v>
      </c>
      <c r="AO166">
        <f ca="1">IF(AND($F166=AO$2,$E166=V165),1+AO165,IF(AND($F166=AO$2,$E166&lt;&gt;V165),1,AO165))</f>
        <v>4</v>
      </c>
      <c r="AP166">
        <f ca="1">IF(AND($F166=AP$2,$E166=W165),1+AP165,IF(AND($F166=AP$2,$E166&lt;&gt;W165),1,AP165))</f>
        <v>2</v>
      </c>
      <c r="AQ166">
        <f ca="1">IF(AND($F166=AQ$2,$E166=X165),1+AQ165,IF(AND($F166=AQ$2,$E166&lt;&gt;X165),1,AQ165))</f>
        <v>1</v>
      </c>
      <c r="AR166">
        <f ca="1">IF(AND($F166=AR$2,$E166=Y165),1+AR165,IF(AND($F166=AR$2,$E166&lt;&gt;Y165),1,AR165))</f>
        <v>1</v>
      </c>
      <c r="AS166" s="1" t="str">
        <f t="shared" ca="1" si="62"/>
        <v/>
      </c>
      <c r="AT166" s="2" t="str">
        <f t="shared" ca="1" si="62"/>
        <v/>
      </c>
      <c r="AU166" s="2" t="str">
        <f t="shared" ca="1" si="61"/>
        <v/>
      </c>
      <c r="AV166" s="2" t="str">
        <f t="shared" ca="1" si="61"/>
        <v/>
      </c>
      <c r="AW166" s="2" t="str">
        <f t="shared" ca="1" si="61"/>
        <v/>
      </c>
      <c r="AX166" s="2" t="str">
        <f t="shared" ca="1" si="61"/>
        <v/>
      </c>
      <c r="AY166" s="2" t="str">
        <f t="shared" ca="1" si="61"/>
        <v/>
      </c>
      <c r="AZ166" s="2" t="str">
        <f t="shared" ca="1" si="61"/>
        <v/>
      </c>
      <c r="BA166" s="2" t="str">
        <f t="shared" ca="1" si="61"/>
        <v/>
      </c>
      <c r="BB166" s="2" t="str">
        <f t="shared" ref="BB166:BJ193" ca="1" si="68">IF(AND($F167=BB$2,OR(AJ166=AJ167,AJ167&lt;AJ166)),AJ166,"")</f>
        <v/>
      </c>
      <c r="BC166" s="2" t="str">
        <f t="shared" ca="1" si="68"/>
        <v/>
      </c>
      <c r="BD166" s="2" t="str">
        <f t="shared" ca="1" si="68"/>
        <v/>
      </c>
      <c r="BE166" s="2" t="str">
        <f t="shared" ca="1" si="68"/>
        <v/>
      </c>
      <c r="BF166" s="2" t="str">
        <f t="shared" ca="1" si="68"/>
        <v/>
      </c>
      <c r="BG166" s="2" t="str">
        <f t="shared" ca="1" si="68"/>
        <v/>
      </c>
      <c r="BH166" s="2" t="str">
        <f t="shared" ca="1" si="68"/>
        <v/>
      </c>
      <c r="BI166" s="2" t="str">
        <f t="shared" ca="1" si="66"/>
        <v/>
      </c>
      <c r="BJ166" s="3">
        <f t="shared" ca="1" si="66"/>
        <v>1</v>
      </c>
      <c r="BK166">
        <f ca="1">IF(AS165&lt;&gt;"",1+BK165,BK165)</f>
        <v>2</v>
      </c>
      <c r="BL166">
        <f ca="1">IF(AT165&lt;&gt;"",1+BL165,BL165)</f>
        <v>6</v>
      </c>
      <c r="BM166">
        <f ca="1">IF(AU165&lt;&gt;"",1+BM165,BM165)</f>
        <v>5</v>
      </c>
      <c r="BN166">
        <f ca="1">IF(AV165&lt;&gt;"",1+BN165,BN165)</f>
        <v>7</v>
      </c>
      <c r="BO166">
        <f ca="1">IF(AW165&lt;&gt;"",1+BO165,BO165)</f>
        <v>7</v>
      </c>
      <c r="BP166">
        <f ca="1">IF(AX165&lt;&gt;"",1+BP165,BP165)</f>
        <v>10</v>
      </c>
      <c r="BQ166">
        <f ca="1">IF(AY165&lt;&gt;"",1+BQ165,BQ165)</f>
        <v>6</v>
      </c>
      <c r="BR166">
        <f ca="1">IF(AZ165&lt;&gt;"",1+BR165,BR165)</f>
        <v>3</v>
      </c>
      <c r="BS166">
        <f ca="1">IF(BA165&lt;&gt;"",1+BS165,BS165)</f>
        <v>5</v>
      </c>
      <c r="BT166">
        <f ca="1">IF(BB165&lt;&gt;"",1+BT165,BT165)</f>
        <v>5</v>
      </c>
      <c r="BU166">
        <f ca="1">IF(BC165&lt;&gt;"",1+BU165,BU165)</f>
        <v>4</v>
      </c>
      <c r="BV166">
        <f ca="1">IF(BD165&lt;&gt;"",1+BV165,BV165)</f>
        <v>7</v>
      </c>
      <c r="BW166">
        <f ca="1">IF(BE165&lt;&gt;"",1+BW165,BW165)</f>
        <v>3</v>
      </c>
      <c r="BX166">
        <f ca="1">IF(BF165&lt;&gt;"",1+BX165,BX165)</f>
        <v>2</v>
      </c>
      <c r="BY166">
        <f ca="1">IF(BG165&lt;&gt;"",1+BY165,BY165)</f>
        <v>2</v>
      </c>
      <c r="BZ166">
        <f ca="1">IF(BH165&lt;&gt;"",1+BZ165,BZ165)</f>
        <v>1</v>
      </c>
      <c r="CA166">
        <f ca="1">IF(BI165&lt;&gt;"",1+CA165,CA165)</f>
        <v>8</v>
      </c>
      <c r="CB166" s="2">
        <f ca="1">IF(BJ165&lt;&gt;"",1+CB165,CB165)</f>
        <v>3</v>
      </c>
      <c r="CW166" s="3"/>
    </row>
    <row r="167" spans="4:101" customFormat="1" x14ac:dyDescent="0.25">
      <c r="D167">
        <v>165</v>
      </c>
      <c r="E167">
        <f t="shared" ca="1" si="58"/>
        <v>19</v>
      </c>
      <c r="F167">
        <f ca="1">LOOKUP(E167,A:A,B:B)</f>
        <v>18</v>
      </c>
      <c r="H167" s="1">
        <f t="shared" ca="1" si="67"/>
        <v>36</v>
      </c>
      <c r="I167">
        <f t="shared" ca="1" si="67"/>
        <v>2</v>
      </c>
      <c r="J167">
        <f t="shared" ca="1" si="67"/>
        <v>3</v>
      </c>
      <c r="K167">
        <f t="shared" ca="1" si="67"/>
        <v>4</v>
      </c>
      <c r="L167">
        <f t="shared" ca="1" si="67"/>
        <v>32</v>
      </c>
      <c r="M167">
        <f t="shared" ca="1" si="67"/>
        <v>31</v>
      </c>
      <c r="N167">
        <f t="shared" ca="1" si="67"/>
        <v>7</v>
      </c>
      <c r="O167">
        <f t="shared" ca="1" si="67"/>
        <v>29</v>
      </c>
      <c r="P167">
        <f t="shared" ca="1" si="67"/>
        <v>9</v>
      </c>
      <c r="Q167">
        <f t="shared" ca="1" si="67"/>
        <v>10</v>
      </c>
      <c r="R167">
        <f t="shared" ca="1" si="67"/>
        <v>26</v>
      </c>
      <c r="S167">
        <f t="shared" ca="1" si="67"/>
        <v>12</v>
      </c>
      <c r="T167">
        <f t="shared" ca="1" si="67"/>
        <v>24</v>
      </c>
      <c r="U167">
        <f t="shared" ca="1" si="67"/>
        <v>23</v>
      </c>
      <c r="V167">
        <f t="shared" ca="1" si="67"/>
        <v>15</v>
      </c>
      <c r="W167">
        <f t="shared" ca="1" si="65"/>
        <v>16</v>
      </c>
      <c r="X167">
        <f t="shared" ca="1" si="65"/>
        <v>20</v>
      </c>
      <c r="Y167">
        <f t="shared" ca="1" si="65"/>
        <v>19</v>
      </c>
      <c r="AA167" s="1">
        <f ca="1">IF(AND($F167=AA$2,$E167=H166),1+AA166,IF(AND($F167=AA$2,$E167&lt;&gt;H166),1,AA166))</f>
        <v>5</v>
      </c>
      <c r="AB167">
        <f ca="1">IF(AND($F167=AB$2,$E167=I166),1+AB166,IF(AND($F167=AB$2,$E167&lt;&gt;I166),1,AB166))</f>
        <v>3</v>
      </c>
      <c r="AC167">
        <f ca="1">IF(AND($F167=AC$2,$E167=J166),1+AC166,IF(AND($F167=AC$2,$E167&lt;&gt;J166),1,AC166))</f>
        <v>4</v>
      </c>
      <c r="AD167">
        <f ca="1">IF(AND($F167=AD$2,$E167=K166),1+AD166,IF(AND($F167=AD$2,$E167&lt;&gt;K166),1,AD166))</f>
        <v>2</v>
      </c>
      <c r="AE167">
        <f ca="1">IF(AND($F167=AE$2,$E167=L166),1+AE166,IF(AND($F167=AE$2,$E167&lt;&gt;L166),1,AE166))</f>
        <v>2</v>
      </c>
      <c r="AF167">
        <f ca="1">IF(AND($F167=AF$2,$E167=M166),1+AF166,IF(AND($F167=AF$2,$E167&lt;&gt;M166),1,AF166))</f>
        <v>1</v>
      </c>
      <c r="AG167">
        <f ca="1">IF(AND($F167=AG$2,$E167=N166),1+AG166,IF(AND($F167=AG$2,$E167&lt;&gt;N166),1,AG166))</f>
        <v>1</v>
      </c>
      <c r="AH167">
        <f ca="1">IF(AND($F167=AH$2,$E167=O166),1+AH166,IF(AND($F167=AH$2,$E167&lt;&gt;O166),1,AH166))</f>
        <v>5</v>
      </c>
      <c r="AI167">
        <f ca="1">IF(AND($F167=AI$2,$E167=P166),1+AI166,IF(AND($F167=AI$2,$E167&lt;&gt;P166),1,AI166))</f>
        <v>3</v>
      </c>
      <c r="AJ167">
        <f ca="1">IF(AND($F167=AJ$2,$E167=Q166),1+AJ166,IF(AND($F167=AJ$2,$E167&lt;&gt;Q166),1,AJ166))</f>
        <v>1</v>
      </c>
      <c r="AK167">
        <f ca="1">IF(AND($F167=AK$2,$E167=R166),1+AK166,IF(AND($F167=AK$2,$E167&lt;&gt;R166),1,AK166))</f>
        <v>6</v>
      </c>
      <c r="AL167">
        <f ca="1">IF(AND($F167=AL$2,$E167=S166),1+AL166,IF(AND($F167=AL$2,$E167&lt;&gt;S166),1,AL166))</f>
        <v>1</v>
      </c>
      <c r="AM167">
        <f ca="1">IF(AND($F167=AM$2,$E167=T166),1+AM166,IF(AND($F167=AM$2,$E167&lt;&gt;T166),1,AM166))</f>
        <v>1</v>
      </c>
      <c r="AN167">
        <f ca="1">IF(AND($F167=AN$2,$E167=U166),1+AN166,IF(AND($F167=AN$2,$E167&lt;&gt;U166),1,AN166))</f>
        <v>5</v>
      </c>
      <c r="AO167">
        <f ca="1">IF(AND($F167=AO$2,$E167=V166),1+AO166,IF(AND($F167=AO$2,$E167&lt;&gt;V166),1,AO166))</f>
        <v>4</v>
      </c>
      <c r="AP167">
        <f ca="1">IF(AND($F167=AP$2,$E167=W166),1+AP166,IF(AND($F167=AP$2,$E167&lt;&gt;W166),1,AP166))</f>
        <v>2</v>
      </c>
      <c r="AQ167">
        <f ca="1">IF(AND($F167=AQ$2,$E167=X166),1+AQ166,IF(AND($F167=AQ$2,$E167&lt;&gt;X166),1,AQ166))</f>
        <v>1</v>
      </c>
      <c r="AR167">
        <f ca="1">IF(AND($F167=AR$2,$E167=Y166),1+AR166,IF(AND($F167=AR$2,$E167&lt;&gt;Y166),1,AR166))</f>
        <v>1</v>
      </c>
      <c r="AS167" s="1" t="str">
        <f t="shared" ca="1" si="62"/>
        <v/>
      </c>
      <c r="AT167" s="2" t="str">
        <f t="shared" ca="1" si="62"/>
        <v/>
      </c>
      <c r="AU167" s="2" t="str">
        <f t="shared" ca="1" si="62"/>
        <v/>
      </c>
      <c r="AV167" s="2" t="str">
        <f t="shared" ca="1" si="62"/>
        <v/>
      </c>
      <c r="AW167" s="2" t="str">
        <f t="shared" ca="1" si="62"/>
        <v/>
      </c>
      <c r="AX167" s="2" t="str">
        <f t="shared" ca="1" si="62"/>
        <v/>
      </c>
      <c r="AY167" s="2" t="str">
        <f t="shared" ca="1" si="62"/>
        <v/>
      </c>
      <c r="AZ167" s="2" t="str">
        <f t="shared" ca="1" si="62"/>
        <v/>
      </c>
      <c r="BA167" s="2" t="str">
        <f t="shared" ca="1" si="62"/>
        <v/>
      </c>
      <c r="BB167" s="2" t="str">
        <f t="shared" ca="1" si="62"/>
        <v/>
      </c>
      <c r="BC167" s="2" t="str">
        <f t="shared" ca="1" si="62"/>
        <v/>
      </c>
      <c r="BD167" s="2" t="str">
        <f t="shared" ca="1" si="62"/>
        <v/>
      </c>
      <c r="BE167" s="2" t="str">
        <f t="shared" ca="1" si="62"/>
        <v/>
      </c>
      <c r="BF167" s="2" t="str">
        <f t="shared" ca="1" si="62"/>
        <v/>
      </c>
      <c r="BG167" s="2" t="str">
        <f t="shared" ca="1" si="68"/>
        <v/>
      </c>
      <c r="BH167" s="2" t="str">
        <f t="shared" ca="1" si="68"/>
        <v/>
      </c>
      <c r="BI167" s="2" t="str">
        <f t="shared" ca="1" si="66"/>
        <v/>
      </c>
      <c r="BJ167" s="3" t="str">
        <f t="shared" ca="1" si="66"/>
        <v/>
      </c>
      <c r="BK167">
        <f ca="1">IF(AS166&lt;&gt;"",1+BK166,BK166)</f>
        <v>2</v>
      </c>
      <c r="BL167">
        <f ca="1">IF(AT166&lt;&gt;"",1+BL166,BL166)</f>
        <v>6</v>
      </c>
      <c r="BM167">
        <f ca="1">IF(AU166&lt;&gt;"",1+BM166,BM166)</f>
        <v>5</v>
      </c>
      <c r="BN167">
        <f ca="1">IF(AV166&lt;&gt;"",1+BN166,BN166)</f>
        <v>7</v>
      </c>
      <c r="BO167">
        <f ca="1">IF(AW166&lt;&gt;"",1+BO166,BO166)</f>
        <v>7</v>
      </c>
      <c r="BP167">
        <f ca="1">IF(AX166&lt;&gt;"",1+BP166,BP166)</f>
        <v>10</v>
      </c>
      <c r="BQ167">
        <f ca="1">IF(AY166&lt;&gt;"",1+BQ166,BQ166)</f>
        <v>6</v>
      </c>
      <c r="BR167">
        <f ca="1">IF(AZ166&lt;&gt;"",1+BR166,BR166)</f>
        <v>3</v>
      </c>
      <c r="BS167">
        <f ca="1">IF(BA166&lt;&gt;"",1+BS166,BS166)</f>
        <v>5</v>
      </c>
      <c r="BT167">
        <f ca="1">IF(BB166&lt;&gt;"",1+BT166,BT166)</f>
        <v>5</v>
      </c>
      <c r="BU167">
        <f ca="1">IF(BC166&lt;&gt;"",1+BU166,BU166)</f>
        <v>4</v>
      </c>
      <c r="BV167">
        <f ca="1">IF(BD166&lt;&gt;"",1+BV166,BV166)</f>
        <v>7</v>
      </c>
      <c r="BW167">
        <f ca="1">IF(BE166&lt;&gt;"",1+BW166,BW166)</f>
        <v>3</v>
      </c>
      <c r="BX167">
        <f ca="1">IF(BF166&lt;&gt;"",1+BX166,BX166)</f>
        <v>2</v>
      </c>
      <c r="BY167">
        <f ca="1">IF(BG166&lt;&gt;"",1+BY166,BY166)</f>
        <v>2</v>
      </c>
      <c r="BZ167">
        <f ca="1">IF(BH166&lt;&gt;"",1+BZ166,BZ166)</f>
        <v>1</v>
      </c>
      <c r="CA167">
        <f ca="1">IF(BI166&lt;&gt;"",1+CA166,CA166)</f>
        <v>8</v>
      </c>
      <c r="CB167" s="2">
        <f ca="1">IF(BJ166&lt;&gt;"",1+CB166,CB166)</f>
        <v>4</v>
      </c>
      <c r="CW167" s="3"/>
    </row>
    <row r="168" spans="4:101" customFormat="1" x14ac:dyDescent="0.25">
      <c r="D168">
        <v>166</v>
      </c>
      <c r="E168">
        <f t="shared" ca="1" si="58"/>
        <v>4</v>
      </c>
      <c r="F168">
        <f ca="1">LOOKUP(E168,A:A,B:B)</f>
        <v>4</v>
      </c>
      <c r="H168" s="1">
        <f t="shared" ca="1" si="67"/>
        <v>36</v>
      </c>
      <c r="I168">
        <f t="shared" ca="1" si="67"/>
        <v>2</v>
      </c>
      <c r="J168">
        <f t="shared" ca="1" si="67"/>
        <v>3</v>
      </c>
      <c r="K168">
        <f t="shared" ca="1" si="67"/>
        <v>4</v>
      </c>
      <c r="L168">
        <f t="shared" ca="1" si="67"/>
        <v>32</v>
      </c>
      <c r="M168">
        <f t="shared" ca="1" si="67"/>
        <v>31</v>
      </c>
      <c r="N168">
        <f t="shared" ca="1" si="67"/>
        <v>7</v>
      </c>
      <c r="O168">
        <f t="shared" ca="1" si="67"/>
        <v>29</v>
      </c>
      <c r="P168">
        <f t="shared" ca="1" si="67"/>
        <v>9</v>
      </c>
      <c r="Q168">
        <f t="shared" ca="1" si="67"/>
        <v>10</v>
      </c>
      <c r="R168">
        <f t="shared" ca="1" si="67"/>
        <v>26</v>
      </c>
      <c r="S168">
        <f t="shared" ca="1" si="67"/>
        <v>12</v>
      </c>
      <c r="T168">
        <f t="shared" ca="1" si="67"/>
        <v>24</v>
      </c>
      <c r="U168">
        <f t="shared" ca="1" si="67"/>
        <v>23</v>
      </c>
      <c r="V168">
        <f t="shared" ca="1" si="67"/>
        <v>15</v>
      </c>
      <c r="W168">
        <f t="shared" ca="1" si="65"/>
        <v>16</v>
      </c>
      <c r="X168">
        <f t="shared" ca="1" si="65"/>
        <v>20</v>
      </c>
      <c r="Y168">
        <f t="shared" ca="1" si="65"/>
        <v>19</v>
      </c>
      <c r="AA168" s="1">
        <f ca="1">IF(AND($F168=AA$2,$E168=H167),1+AA167,IF(AND($F168=AA$2,$E168&lt;&gt;H167),1,AA167))</f>
        <v>5</v>
      </c>
      <c r="AB168">
        <f ca="1">IF(AND($F168=AB$2,$E168=I167),1+AB167,IF(AND($F168=AB$2,$E168&lt;&gt;I167),1,AB167))</f>
        <v>3</v>
      </c>
      <c r="AC168">
        <f ca="1">IF(AND($F168=AC$2,$E168=J167),1+AC167,IF(AND($F168=AC$2,$E168&lt;&gt;J167),1,AC167))</f>
        <v>4</v>
      </c>
      <c r="AD168">
        <f ca="1">IF(AND($F168=AD$2,$E168=K167),1+AD167,IF(AND($F168=AD$2,$E168&lt;&gt;K167),1,AD167))</f>
        <v>3</v>
      </c>
      <c r="AE168">
        <f ca="1">IF(AND($F168=AE$2,$E168=L167),1+AE167,IF(AND($F168=AE$2,$E168&lt;&gt;L167),1,AE167))</f>
        <v>2</v>
      </c>
      <c r="AF168">
        <f ca="1">IF(AND($F168=AF$2,$E168=M167),1+AF167,IF(AND($F168=AF$2,$E168&lt;&gt;M167),1,AF167))</f>
        <v>1</v>
      </c>
      <c r="AG168">
        <f ca="1">IF(AND($F168=AG$2,$E168=N167),1+AG167,IF(AND($F168=AG$2,$E168&lt;&gt;N167),1,AG167))</f>
        <v>1</v>
      </c>
      <c r="AH168">
        <f ca="1">IF(AND($F168=AH$2,$E168=O167),1+AH167,IF(AND($F168=AH$2,$E168&lt;&gt;O167),1,AH167))</f>
        <v>5</v>
      </c>
      <c r="AI168">
        <f ca="1">IF(AND($F168=AI$2,$E168=P167),1+AI167,IF(AND($F168=AI$2,$E168&lt;&gt;P167),1,AI167))</f>
        <v>3</v>
      </c>
      <c r="AJ168">
        <f ca="1">IF(AND($F168=AJ$2,$E168=Q167),1+AJ167,IF(AND($F168=AJ$2,$E168&lt;&gt;Q167),1,AJ167))</f>
        <v>1</v>
      </c>
      <c r="AK168">
        <f ca="1">IF(AND($F168=AK$2,$E168=R167),1+AK167,IF(AND($F168=AK$2,$E168&lt;&gt;R167),1,AK167))</f>
        <v>6</v>
      </c>
      <c r="AL168">
        <f ca="1">IF(AND($F168=AL$2,$E168=S167),1+AL167,IF(AND($F168=AL$2,$E168&lt;&gt;S167),1,AL167))</f>
        <v>1</v>
      </c>
      <c r="AM168">
        <f ca="1">IF(AND($F168=AM$2,$E168=T167),1+AM167,IF(AND($F168=AM$2,$E168&lt;&gt;T167),1,AM167))</f>
        <v>1</v>
      </c>
      <c r="AN168">
        <f ca="1">IF(AND($F168=AN$2,$E168=U167),1+AN167,IF(AND($F168=AN$2,$E168&lt;&gt;U167),1,AN167))</f>
        <v>5</v>
      </c>
      <c r="AO168">
        <f ca="1">IF(AND($F168=AO$2,$E168=V167),1+AO167,IF(AND($F168=AO$2,$E168&lt;&gt;V167),1,AO167))</f>
        <v>4</v>
      </c>
      <c r="AP168">
        <f ca="1">IF(AND($F168=AP$2,$E168=W167),1+AP167,IF(AND($F168=AP$2,$E168&lt;&gt;W167),1,AP167))</f>
        <v>2</v>
      </c>
      <c r="AQ168">
        <f ca="1">IF(AND($F168=AQ$2,$E168=X167),1+AQ167,IF(AND($F168=AQ$2,$E168&lt;&gt;X167),1,AQ167))</f>
        <v>1</v>
      </c>
      <c r="AR168">
        <f ca="1">IF(AND($F168=AR$2,$E168=Y167),1+AR167,IF(AND($F168=AR$2,$E168&lt;&gt;Y167),1,AR167))</f>
        <v>1</v>
      </c>
      <c r="AS168" s="1" t="str">
        <f t="shared" ca="1" si="62"/>
        <v/>
      </c>
      <c r="AT168" s="2" t="str">
        <f t="shared" ca="1" si="62"/>
        <v/>
      </c>
      <c r="AU168" s="2" t="str">
        <f t="shared" ca="1" si="62"/>
        <v/>
      </c>
      <c r="AV168" s="2" t="str">
        <f t="shared" ca="1" si="62"/>
        <v/>
      </c>
      <c r="AW168" s="2" t="str">
        <f t="shared" ca="1" si="62"/>
        <v/>
      </c>
      <c r="AX168" s="2" t="str">
        <f t="shared" ca="1" si="62"/>
        <v/>
      </c>
      <c r="AY168" s="2" t="str">
        <f t="shared" ca="1" si="62"/>
        <v/>
      </c>
      <c r="AZ168" s="2" t="str">
        <f t="shared" ca="1" si="62"/>
        <v/>
      </c>
      <c r="BA168" s="2" t="str">
        <f t="shared" ca="1" si="62"/>
        <v/>
      </c>
      <c r="BB168" s="2" t="str">
        <f t="shared" ca="1" si="62"/>
        <v/>
      </c>
      <c r="BC168" s="2" t="str">
        <f t="shared" ca="1" si="62"/>
        <v/>
      </c>
      <c r="BD168" s="2" t="str">
        <f t="shared" ca="1" si="62"/>
        <v/>
      </c>
      <c r="BE168" s="2" t="str">
        <f t="shared" ca="1" si="62"/>
        <v/>
      </c>
      <c r="BF168" s="2" t="str">
        <f t="shared" ca="1" si="62"/>
        <v/>
      </c>
      <c r="BG168" s="2" t="str">
        <f t="shared" ca="1" si="68"/>
        <v/>
      </c>
      <c r="BH168" s="2" t="str">
        <f t="shared" ca="1" si="68"/>
        <v/>
      </c>
      <c r="BI168" s="2" t="str">
        <f t="shared" ca="1" si="66"/>
        <v/>
      </c>
      <c r="BJ168" s="3" t="str">
        <f t="shared" ca="1" si="66"/>
        <v/>
      </c>
      <c r="BK168">
        <f ca="1">IF(AS167&lt;&gt;"",1+BK167,BK167)</f>
        <v>2</v>
      </c>
      <c r="BL168">
        <f ca="1">IF(AT167&lt;&gt;"",1+BL167,BL167)</f>
        <v>6</v>
      </c>
      <c r="BM168">
        <f ca="1">IF(AU167&lt;&gt;"",1+BM167,BM167)</f>
        <v>5</v>
      </c>
      <c r="BN168">
        <f ca="1">IF(AV167&lt;&gt;"",1+BN167,BN167)</f>
        <v>7</v>
      </c>
      <c r="BO168">
        <f ca="1">IF(AW167&lt;&gt;"",1+BO167,BO167)</f>
        <v>7</v>
      </c>
      <c r="BP168">
        <f ca="1">IF(AX167&lt;&gt;"",1+BP167,BP167)</f>
        <v>10</v>
      </c>
      <c r="BQ168">
        <f ca="1">IF(AY167&lt;&gt;"",1+BQ167,BQ167)</f>
        <v>6</v>
      </c>
      <c r="BR168">
        <f ca="1">IF(AZ167&lt;&gt;"",1+BR167,BR167)</f>
        <v>3</v>
      </c>
      <c r="BS168">
        <f ca="1">IF(BA167&lt;&gt;"",1+BS167,BS167)</f>
        <v>5</v>
      </c>
      <c r="BT168">
        <f ca="1">IF(BB167&lt;&gt;"",1+BT167,BT167)</f>
        <v>5</v>
      </c>
      <c r="BU168">
        <f ca="1">IF(BC167&lt;&gt;"",1+BU167,BU167)</f>
        <v>4</v>
      </c>
      <c r="BV168">
        <f ca="1">IF(BD167&lt;&gt;"",1+BV167,BV167)</f>
        <v>7</v>
      </c>
      <c r="BW168">
        <f ca="1">IF(BE167&lt;&gt;"",1+BW167,BW167)</f>
        <v>3</v>
      </c>
      <c r="BX168">
        <f ca="1">IF(BF167&lt;&gt;"",1+BX167,BX167)</f>
        <v>2</v>
      </c>
      <c r="BY168">
        <f ca="1">IF(BG167&lt;&gt;"",1+BY167,BY167)</f>
        <v>2</v>
      </c>
      <c r="BZ168">
        <f ca="1">IF(BH167&lt;&gt;"",1+BZ167,BZ167)</f>
        <v>1</v>
      </c>
      <c r="CA168">
        <f ca="1">IF(BI167&lt;&gt;"",1+CA167,CA167)</f>
        <v>8</v>
      </c>
      <c r="CB168" s="2">
        <f ca="1">IF(BJ167&lt;&gt;"",1+CB167,CB167)</f>
        <v>4</v>
      </c>
      <c r="CW168" s="3"/>
    </row>
    <row r="169" spans="4:101" customFormat="1" x14ac:dyDescent="0.25">
      <c r="D169">
        <v>167</v>
      </c>
      <c r="E169">
        <f t="shared" ca="1" si="58"/>
        <v>20</v>
      </c>
      <c r="F169">
        <f ca="1">LOOKUP(E169,A:A,B:B)</f>
        <v>17</v>
      </c>
      <c r="H169" s="1">
        <f t="shared" ca="1" si="67"/>
        <v>36</v>
      </c>
      <c r="I169">
        <f t="shared" ca="1" si="67"/>
        <v>2</v>
      </c>
      <c r="J169">
        <f t="shared" ca="1" si="67"/>
        <v>3</v>
      </c>
      <c r="K169">
        <f t="shared" ca="1" si="67"/>
        <v>4</v>
      </c>
      <c r="L169">
        <f t="shared" ca="1" si="67"/>
        <v>32</v>
      </c>
      <c r="M169">
        <f t="shared" ca="1" si="67"/>
        <v>31</v>
      </c>
      <c r="N169">
        <f t="shared" ca="1" si="67"/>
        <v>7</v>
      </c>
      <c r="O169">
        <f t="shared" ca="1" si="67"/>
        <v>29</v>
      </c>
      <c r="P169">
        <f t="shared" ca="1" si="67"/>
        <v>9</v>
      </c>
      <c r="Q169">
        <f t="shared" ca="1" si="67"/>
        <v>10</v>
      </c>
      <c r="R169">
        <f t="shared" ca="1" si="67"/>
        <v>26</v>
      </c>
      <c r="S169">
        <f t="shared" ca="1" si="67"/>
        <v>12</v>
      </c>
      <c r="T169">
        <f t="shared" ca="1" si="67"/>
        <v>24</v>
      </c>
      <c r="U169">
        <f t="shared" ca="1" si="67"/>
        <v>23</v>
      </c>
      <c r="V169">
        <f t="shared" ca="1" si="67"/>
        <v>15</v>
      </c>
      <c r="W169">
        <f t="shared" ca="1" si="65"/>
        <v>16</v>
      </c>
      <c r="X169">
        <f t="shared" ca="1" si="65"/>
        <v>20</v>
      </c>
      <c r="Y169">
        <f t="shared" ca="1" si="65"/>
        <v>19</v>
      </c>
      <c r="AA169" s="1">
        <f ca="1">IF(AND($F169=AA$2,$E169=H168),1+AA168,IF(AND($F169=AA$2,$E169&lt;&gt;H168),1,AA168))</f>
        <v>5</v>
      </c>
      <c r="AB169">
        <f ca="1">IF(AND($F169=AB$2,$E169=I168),1+AB168,IF(AND($F169=AB$2,$E169&lt;&gt;I168),1,AB168))</f>
        <v>3</v>
      </c>
      <c r="AC169">
        <f ca="1">IF(AND($F169=AC$2,$E169=J168),1+AC168,IF(AND($F169=AC$2,$E169&lt;&gt;J168),1,AC168))</f>
        <v>4</v>
      </c>
      <c r="AD169">
        <f ca="1">IF(AND($F169=AD$2,$E169=K168),1+AD168,IF(AND($F169=AD$2,$E169&lt;&gt;K168),1,AD168))</f>
        <v>3</v>
      </c>
      <c r="AE169">
        <f ca="1">IF(AND($F169=AE$2,$E169=L168),1+AE168,IF(AND($F169=AE$2,$E169&lt;&gt;L168),1,AE168))</f>
        <v>2</v>
      </c>
      <c r="AF169">
        <f ca="1">IF(AND($F169=AF$2,$E169=M168),1+AF168,IF(AND($F169=AF$2,$E169&lt;&gt;M168),1,AF168))</f>
        <v>1</v>
      </c>
      <c r="AG169">
        <f ca="1">IF(AND($F169=AG$2,$E169=N168),1+AG168,IF(AND($F169=AG$2,$E169&lt;&gt;N168),1,AG168))</f>
        <v>1</v>
      </c>
      <c r="AH169">
        <f ca="1">IF(AND($F169=AH$2,$E169=O168),1+AH168,IF(AND($F169=AH$2,$E169&lt;&gt;O168),1,AH168))</f>
        <v>5</v>
      </c>
      <c r="AI169">
        <f ca="1">IF(AND($F169=AI$2,$E169=P168),1+AI168,IF(AND($F169=AI$2,$E169&lt;&gt;P168),1,AI168))</f>
        <v>3</v>
      </c>
      <c r="AJ169">
        <f ca="1">IF(AND($F169=AJ$2,$E169=Q168),1+AJ168,IF(AND($F169=AJ$2,$E169&lt;&gt;Q168),1,AJ168))</f>
        <v>1</v>
      </c>
      <c r="AK169">
        <f ca="1">IF(AND($F169=AK$2,$E169=R168),1+AK168,IF(AND($F169=AK$2,$E169&lt;&gt;R168),1,AK168))</f>
        <v>6</v>
      </c>
      <c r="AL169">
        <f ca="1">IF(AND($F169=AL$2,$E169=S168),1+AL168,IF(AND($F169=AL$2,$E169&lt;&gt;S168),1,AL168))</f>
        <v>1</v>
      </c>
      <c r="AM169">
        <f ca="1">IF(AND($F169=AM$2,$E169=T168),1+AM168,IF(AND($F169=AM$2,$E169&lt;&gt;T168),1,AM168))</f>
        <v>1</v>
      </c>
      <c r="AN169">
        <f ca="1">IF(AND($F169=AN$2,$E169=U168),1+AN168,IF(AND($F169=AN$2,$E169&lt;&gt;U168),1,AN168))</f>
        <v>5</v>
      </c>
      <c r="AO169">
        <f ca="1">IF(AND($F169=AO$2,$E169=V168),1+AO168,IF(AND($F169=AO$2,$E169&lt;&gt;V168),1,AO168))</f>
        <v>4</v>
      </c>
      <c r="AP169">
        <f ca="1">IF(AND($F169=AP$2,$E169=W168),1+AP168,IF(AND($F169=AP$2,$E169&lt;&gt;W168),1,AP168))</f>
        <v>2</v>
      </c>
      <c r="AQ169">
        <f ca="1">IF(AND($F169=AQ$2,$E169=X168),1+AQ168,IF(AND($F169=AQ$2,$E169&lt;&gt;X168),1,AQ168))</f>
        <v>2</v>
      </c>
      <c r="AR169">
        <f ca="1">IF(AND($F169=AR$2,$E169=Y168),1+AR168,IF(AND($F169=AR$2,$E169&lt;&gt;Y168),1,AR168))</f>
        <v>1</v>
      </c>
      <c r="AS169" s="1" t="str">
        <f t="shared" ca="1" si="62"/>
        <v/>
      </c>
      <c r="AT169" s="2" t="str">
        <f t="shared" ca="1" si="62"/>
        <v/>
      </c>
      <c r="AU169" s="2" t="str">
        <f t="shared" ca="1" si="62"/>
        <v/>
      </c>
      <c r="AV169" s="2" t="str">
        <f t="shared" ca="1" si="62"/>
        <v/>
      </c>
      <c r="AW169" s="2" t="str">
        <f t="shared" ca="1" si="62"/>
        <v/>
      </c>
      <c r="AX169" s="2" t="str">
        <f t="shared" ca="1" si="62"/>
        <v/>
      </c>
      <c r="AY169" s="2" t="str">
        <f t="shared" ca="1" si="62"/>
        <v/>
      </c>
      <c r="AZ169" s="2" t="str">
        <f t="shared" ca="1" si="62"/>
        <v/>
      </c>
      <c r="BA169" s="2" t="str">
        <f t="shared" ca="1" si="62"/>
        <v/>
      </c>
      <c r="BB169" s="2" t="str">
        <f t="shared" ca="1" si="62"/>
        <v/>
      </c>
      <c r="BC169" s="2" t="str">
        <f t="shared" ca="1" si="62"/>
        <v/>
      </c>
      <c r="BD169" s="2" t="str">
        <f t="shared" ca="1" si="62"/>
        <v/>
      </c>
      <c r="BE169" s="2" t="str">
        <f t="shared" ca="1" si="62"/>
        <v/>
      </c>
      <c r="BF169" s="2" t="str">
        <f t="shared" ca="1" si="62"/>
        <v/>
      </c>
      <c r="BG169" s="2" t="str">
        <f t="shared" ca="1" si="68"/>
        <v/>
      </c>
      <c r="BH169" s="2" t="str">
        <f t="shared" ca="1" si="68"/>
        <v/>
      </c>
      <c r="BI169" s="2" t="str">
        <f t="shared" ca="1" si="66"/>
        <v/>
      </c>
      <c r="BJ169" s="3" t="str">
        <f t="shared" ca="1" si="66"/>
        <v/>
      </c>
      <c r="BK169">
        <f ca="1">IF(AS168&lt;&gt;"",1+BK168,BK168)</f>
        <v>2</v>
      </c>
      <c r="BL169">
        <f ca="1">IF(AT168&lt;&gt;"",1+BL168,BL168)</f>
        <v>6</v>
      </c>
      <c r="BM169">
        <f ca="1">IF(AU168&lt;&gt;"",1+BM168,BM168)</f>
        <v>5</v>
      </c>
      <c r="BN169">
        <f ca="1">IF(AV168&lt;&gt;"",1+BN168,BN168)</f>
        <v>7</v>
      </c>
      <c r="BO169">
        <f ca="1">IF(AW168&lt;&gt;"",1+BO168,BO168)</f>
        <v>7</v>
      </c>
      <c r="BP169">
        <f ca="1">IF(AX168&lt;&gt;"",1+BP168,BP168)</f>
        <v>10</v>
      </c>
      <c r="BQ169">
        <f ca="1">IF(AY168&lt;&gt;"",1+BQ168,BQ168)</f>
        <v>6</v>
      </c>
      <c r="BR169">
        <f ca="1">IF(AZ168&lt;&gt;"",1+BR168,BR168)</f>
        <v>3</v>
      </c>
      <c r="BS169">
        <f ca="1">IF(BA168&lt;&gt;"",1+BS168,BS168)</f>
        <v>5</v>
      </c>
      <c r="BT169">
        <f ca="1">IF(BB168&lt;&gt;"",1+BT168,BT168)</f>
        <v>5</v>
      </c>
      <c r="BU169">
        <f ca="1">IF(BC168&lt;&gt;"",1+BU168,BU168)</f>
        <v>4</v>
      </c>
      <c r="BV169">
        <f ca="1">IF(BD168&lt;&gt;"",1+BV168,BV168)</f>
        <v>7</v>
      </c>
      <c r="BW169">
        <f ca="1">IF(BE168&lt;&gt;"",1+BW168,BW168)</f>
        <v>3</v>
      </c>
      <c r="BX169">
        <f ca="1">IF(BF168&lt;&gt;"",1+BX168,BX168)</f>
        <v>2</v>
      </c>
      <c r="BY169">
        <f ca="1">IF(BG168&lt;&gt;"",1+BY168,BY168)</f>
        <v>2</v>
      </c>
      <c r="BZ169">
        <f ca="1">IF(BH168&lt;&gt;"",1+BZ168,BZ168)</f>
        <v>1</v>
      </c>
      <c r="CA169">
        <f ca="1">IF(BI168&lt;&gt;"",1+CA168,CA168)</f>
        <v>8</v>
      </c>
      <c r="CB169" s="2">
        <f ca="1">IF(BJ168&lt;&gt;"",1+CB168,CB168)</f>
        <v>4</v>
      </c>
      <c r="CW169" s="3"/>
    </row>
    <row r="170" spans="4:101" customFormat="1" x14ac:dyDescent="0.25">
      <c r="D170">
        <v>168</v>
      </c>
      <c r="E170">
        <f t="shared" ca="1" si="58"/>
        <v>36</v>
      </c>
      <c r="F170">
        <f ca="1">LOOKUP(E170,A:A,B:B)</f>
        <v>1</v>
      </c>
      <c r="H170" s="1">
        <f t="shared" ca="1" si="67"/>
        <v>36</v>
      </c>
      <c r="I170">
        <f t="shared" ca="1" si="67"/>
        <v>2</v>
      </c>
      <c r="J170">
        <f t="shared" ca="1" si="67"/>
        <v>3</v>
      </c>
      <c r="K170">
        <f t="shared" ca="1" si="67"/>
        <v>4</v>
      </c>
      <c r="L170">
        <f t="shared" ca="1" si="67"/>
        <v>32</v>
      </c>
      <c r="M170">
        <f t="shared" ca="1" si="67"/>
        <v>31</v>
      </c>
      <c r="N170">
        <f t="shared" ca="1" si="67"/>
        <v>7</v>
      </c>
      <c r="O170">
        <f t="shared" ca="1" si="67"/>
        <v>29</v>
      </c>
      <c r="P170">
        <f t="shared" ca="1" si="67"/>
        <v>9</v>
      </c>
      <c r="Q170">
        <f t="shared" ca="1" si="67"/>
        <v>10</v>
      </c>
      <c r="R170">
        <f t="shared" ca="1" si="67"/>
        <v>26</v>
      </c>
      <c r="S170">
        <f t="shared" ca="1" si="67"/>
        <v>12</v>
      </c>
      <c r="T170">
        <f t="shared" ca="1" si="67"/>
        <v>24</v>
      </c>
      <c r="U170">
        <f t="shared" ca="1" si="67"/>
        <v>23</v>
      </c>
      <c r="V170">
        <f t="shared" ca="1" si="67"/>
        <v>15</v>
      </c>
      <c r="W170">
        <f t="shared" ca="1" si="65"/>
        <v>16</v>
      </c>
      <c r="X170">
        <f t="shared" ca="1" si="65"/>
        <v>20</v>
      </c>
      <c r="Y170">
        <f t="shared" ca="1" si="65"/>
        <v>19</v>
      </c>
      <c r="AA170" s="1">
        <f ca="1">IF(AND($F170=AA$2,$E170=H169),1+AA169,IF(AND($F170=AA$2,$E170&lt;&gt;H169),1,AA169))</f>
        <v>6</v>
      </c>
      <c r="AB170">
        <f ca="1">IF(AND($F170=AB$2,$E170=I169),1+AB169,IF(AND($F170=AB$2,$E170&lt;&gt;I169),1,AB169))</f>
        <v>3</v>
      </c>
      <c r="AC170">
        <f ca="1">IF(AND($F170=AC$2,$E170=J169),1+AC169,IF(AND($F170=AC$2,$E170&lt;&gt;J169),1,AC169))</f>
        <v>4</v>
      </c>
      <c r="AD170">
        <f ca="1">IF(AND($F170=AD$2,$E170=K169),1+AD169,IF(AND($F170=AD$2,$E170&lt;&gt;K169),1,AD169))</f>
        <v>3</v>
      </c>
      <c r="AE170">
        <f ca="1">IF(AND($F170=AE$2,$E170=L169),1+AE169,IF(AND($F170=AE$2,$E170&lt;&gt;L169),1,AE169))</f>
        <v>2</v>
      </c>
      <c r="AF170">
        <f ca="1">IF(AND($F170=AF$2,$E170=M169),1+AF169,IF(AND($F170=AF$2,$E170&lt;&gt;M169),1,AF169))</f>
        <v>1</v>
      </c>
      <c r="AG170">
        <f ca="1">IF(AND($F170=AG$2,$E170=N169),1+AG169,IF(AND($F170=AG$2,$E170&lt;&gt;N169),1,AG169))</f>
        <v>1</v>
      </c>
      <c r="AH170">
        <f ca="1">IF(AND($F170=AH$2,$E170=O169),1+AH169,IF(AND($F170=AH$2,$E170&lt;&gt;O169),1,AH169))</f>
        <v>5</v>
      </c>
      <c r="AI170">
        <f ca="1">IF(AND($F170=AI$2,$E170=P169),1+AI169,IF(AND($F170=AI$2,$E170&lt;&gt;P169),1,AI169))</f>
        <v>3</v>
      </c>
      <c r="AJ170">
        <f ca="1">IF(AND($F170=AJ$2,$E170=Q169),1+AJ169,IF(AND($F170=AJ$2,$E170&lt;&gt;Q169),1,AJ169))</f>
        <v>1</v>
      </c>
      <c r="AK170">
        <f ca="1">IF(AND($F170=AK$2,$E170=R169),1+AK169,IF(AND($F170=AK$2,$E170&lt;&gt;R169),1,AK169))</f>
        <v>6</v>
      </c>
      <c r="AL170">
        <f ca="1">IF(AND($F170=AL$2,$E170=S169),1+AL169,IF(AND($F170=AL$2,$E170&lt;&gt;S169),1,AL169))</f>
        <v>1</v>
      </c>
      <c r="AM170">
        <f ca="1">IF(AND($F170=AM$2,$E170=T169),1+AM169,IF(AND($F170=AM$2,$E170&lt;&gt;T169),1,AM169))</f>
        <v>1</v>
      </c>
      <c r="AN170">
        <f ca="1">IF(AND($F170=AN$2,$E170=U169),1+AN169,IF(AND($F170=AN$2,$E170&lt;&gt;U169),1,AN169))</f>
        <v>5</v>
      </c>
      <c r="AO170">
        <f ca="1">IF(AND($F170=AO$2,$E170=V169),1+AO169,IF(AND($F170=AO$2,$E170&lt;&gt;V169),1,AO169))</f>
        <v>4</v>
      </c>
      <c r="AP170">
        <f ca="1">IF(AND($F170=AP$2,$E170=W169),1+AP169,IF(AND($F170=AP$2,$E170&lt;&gt;W169),1,AP169))</f>
        <v>2</v>
      </c>
      <c r="AQ170">
        <f ca="1">IF(AND($F170=AQ$2,$E170=X169),1+AQ169,IF(AND($F170=AQ$2,$E170&lt;&gt;X169),1,AQ169))</f>
        <v>2</v>
      </c>
      <c r="AR170">
        <f ca="1">IF(AND($F170=AR$2,$E170=Y169),1+AR169,IF(AND($F170=AR$2,$E170&lt;&gt;Y169),1,AR169))</f>
        <v>1</v>
      </c>
      <c r="AS170" s="1" t="str">
        <f t="shared" ca="1" si="62"/>
        <v/>
      </c>
      <c r="AT170" s="2" t="str">
        <f t="shared" ca="1" si="62"/>
        <v/>
      </c>
      <c r="AU170" s="2" t="str">
        <f t="shared" ca="1" si="62"/>
        <v/>
      </c>
      <c r="AV170" s="2" t="str">
        <f t="shared" ca="1" si="62"/>
        <v/>
      </c>
      <c r="AW170" s="2" t="str">
        <f t="shared" ca="1" si="62"/>
        <v/>
      </c>
      <c r="AX170" s="2" t="str">
        <f t="shared" ca="1" si="62"/>
        <v/>
      </c>
      <c r="AY170" s="2" t="str">
        <f t="shared" ca="1" si="62"/>
        <v/>
      </c>
      <c r="AZ170" s="2" t="str">
        <f t="shared" ca="1" si="62"/>
        <v/>
      </c>
      <c r="BA170" s="2" t="str">
        <f t="shared" ca="1" si="62"/>
        <v/>
      </c>
      <c r="BB170" s="2" t="str">
        <f t="shared" ca="1" si="62"/>
        <v/>
      </c>
      <c r="BC170" s="2" t="str">
        <f t="shared" ca="1" si="62"/>
        <v/>
      </c>
      <c r="BD170" s="2" t="str">
        <f t="shared" ca="1" si="62"/>
        <v/>
      </c>
      <c r="BE170" s="2" t="str">
        <f t="shared" ca="1" si="62"/>
        <v/>
      </c>
      <c r="BF170" s="2" t="str">
        <f t="shared" ca="1" si="62"/>
        <v/>
      </c>
      <c r="BG170" s="2" t="str">
        <f t="shared" ca="1" si="68"/>
        <v/>
      </c>
      <c r="BH170" s="2" t="str">
        <f t="shared" ca="1" si="68"/>
        <v/>
      </c>
      <c r="BI170" s="2" t="str">
        <f t="shared" ca="1" si="66"/>
        <v/>
      </c>
      <c r="BJ170" s="3" t="str">
        <f t="shared" ca="1" si="66"/>
        <v/>
      </c>
      <c r="BK170">
        <f ca="1">IF(AS169&lt;&gt;"",1+BK169,BK169)</f>
        <v>2</v>
      </c>
      <c r="BL170">
        <f ca="1">IF(AT169&lt;&gt;"",1+BL169,BL169)</f>
        <v>6</v>
      </c>
      <c r="BM170">
        <f ca="1">IF(AU169&lt;&gt;"",1+BM169,BM169)</f>
        <v>5</v>
      </c>
      <c r="BN170">
        <f ca="1">IF(AV169&lt;&gt;"",1+BN169,BN169)</f>
        <v>7</v>
      </c>
      <c r="BO170">
        <f ca="1">IF(AW169&lt;&gt;"",1+BO169,BO169)</f>
        <v>7</v>
      </c>
      <c r="BP170">
        <f ca="1">IF(AX169&lt;&gt;"",1+BP169,BP169)</f>
        <v>10</v>
      </c>
      <c r="BQ170">
        <f ca="1">IF(AY169&lt;&gt;"",1+BQ169,BQ169)</f>
        <v>6</v>
      </c>
      <c r="BR170">
        <f ca="1">IF(AZ169&lt;&gt;"",1+BR169,BR169)</f>
        <v>3</v>
      </c>
      <c r="BS170">
        <f ca="1">IF(BA169&lt;&gt;"",1+BS169,BS169)</f>
        <v>5</v>
      </c>
      <c r="BT170">
        <f ca="1">IF(BB169&lt;&gt;"",1+BT169,BT169)</f>
        <v>5</v>
      </c>
      <c r="BU170">
        <f ca="1">IF(BC169&lt;&gt;"",1+BU169,BU169)</f>
        <v>4</v>
      </c>
      <c r="BV170">
        <f ca="1">IF(BD169&lt;&gt;"",1+BV169,BV169)</f>
        <v>7</v>
      </c>
      <c r="BW170">
        <f ca="1">IF(BE169&lt;&gt;"",1+BW169,BW169)</f>
        <v>3</v>
      </c>
      <c r="BX170">
        <f ca="1">IF(BF169&lt;&gt;"",1+BX169,BX169)</f>
        <v>2</v>
      </c>
      <c r="BY170">
        <f ca="1">IF(BG169&lt;&gt;"",1+BY169,BY169)</f>
        <v>2</v>
      </c>
      <c r="BZ170">
        <f ca="1">IF(BH169&lt;&gt;"",1+BZ169,BZ169)</f>
        <v>1</v>
      </c>
      <c r="CA170">
        <f ca="1">IF(BI169&lt;&gt;"",1+CA169,CA169)</f>
        <v>8</v>
      </c>
      <c r="CB170" s="2">
        <f ca="1">IF(BJ169&lt;&gt;"",1+CB169,CB169)</f>
        <v>4</v>
      </c>
      <c r="CW170" s="3"/>
    </row>
    <row r="171" spans="4:101" customFormat="1" x14ac:dyDescent="0.25">
      <c r="D171">
        <v>169</v>
      </c>
      <c r="E171">
        <f t="shared" ca="1" si="58"/>
        <v>20</v>
      </c>
      <c r="F171">
        <f ca="1">LOOKUP(E171,A:A,B:B)</f>
        <v>17</v>
      </c>
      <c r="H171" s="1">
        <f t="shared" ca="1" si="67"/>
        <v>36</v>
      </c>
      <c r="I171">
        <f t="shared" ca="1" si="67"/>
        <v>2</v>
      </c>
      <c r="J171">
        <f t="shared" ca="1" si="67"/>
        <v>3</v>
      </c>
      <c r="K171">
        <f t="shared" ca="1" si="67"/>
        <v>4</v>
      </c>
      <c r="L171">
        <f t="shared" ca="1" si="67"/>
        <v>32</v>
      </c>
      <c r="M171">
        <f t="shared" ca="1" si="67"/>
        <v>31</v>
      </c>
      <c r="N171">
        <f t="shared" ca="1" si="67"/>
        <v>7</v>
      </c>
      <c r="O171">
        <f t="shared" ca="1" si="67"/>
        <v>29</v>
      </c>
      <c r="P171">
        <f t="shared" ca="1" si="67"/>
        <v>9</v>
      </c>
      <c r="Q171">
        <f t="shared" ca="1" si="67"/>
        <v>10</v>
      </c>
      <c r="R171">
        <f t="shared" ca="1" si="67"/>
        <v>26</v>
      </c>
      <c r="S171">
        <f t="shared" ca="1" si="67"/>
        <v>12</v>
      </c>
      <c r="T171">
        <f t="shared" ca="1" si="67"/>
        <v>24</v>
      </c>
      <c r="U171">
        <f t="shared" ca="1" si="67"/>
        <v>23</v>
      </c>
      <c r="V171">
        <f t="shared" ca="1" si="67"/>
        <v>15</v>
      </c>
      <c r="W171">
        <f t="shared" ca="1" si="65"/>
        <v>16</v>
      </c>
      <c r="X171">
        <f t="shared" ca="1" si="65"/>
        <v>20</v>
      </c>
      <c r="Y171">
        <f t="shared" ca="1" si="65"/>
        <v>19</v>
      </c>
      <c r="AA171" s="1">
        <f ca="1">IF(AND($F171=AA$2,$E171=H170),1+AA170,IF(AND($F171=AA$2,$E171&lt;&gt;H170),1,AA170))</f>
        <v>6</v>
      </c>
      <c r="AB171">
        <f ca="1">IF(AND($F171=AB$2,$E171=I170),1+AB170,IF(AND($F171=AB$2,$E171&lt;&gt;I170),1,AB170))</f>
        <v>3</v>
      </c>
      <c r="AC171">
        <f ca="1">IF(AND($F171=AC$2,$E171=J170),1+AC170,IF(AND($F171=AC$2,$E171&lt;&gt;J170),1,AC170))</f>
        <v>4</v>
      </c>
      <c r="AD171">
        <f ca="1">IF(AND($F171=AD$2,$E171=K170),1+AD170,IF(AND($F171=AD$2,$E171&lt;&gt;K170),1,AD170))</f>
        <v>3</v>
      </c>
      <c r="AE171">
        <f ca="1">IF(AND($F171=AE$2,$E171=L170),1+AE170,IF(AND($F171=AE$2,$E171&lt;&gt;L170),1,AE170))</f>
        <v>2</v>
      </c>
      <c r="AF171">
        <f ca="1">IF(AND($F171=AF$2,$E171=M170),1+AF170,IF(AND($F171=AF$2,$E171&lt;&gt;M170),1,AF170))</f>
        <v>1</v>
      </c>
      <c r="AG171">
        <f ca="1">IF(AND($F171=AG$2,$E171=N170),1+AG170,IF(AND($F171=AG$2,$E171&lt;&gt;N170),1,AG170))</f>
        <v>1</v>
      </c>
      <c r="AH171">
        <f ca="1">IF(AND($F171=AH$2,$E171=O170),1+AH170,IF(AND($F171=AH$2,$E171&lt;&gt;O170),1,AH170))</f>
        <v>5</v>
      </c>
      <c r="AI171">
        <f ca="1">IF(AND($F171=AI$2,$E171=P170),1+AI170,IF(AND($F171=AI$2,$E171&lt;&gt;P170),1,AI170))</f>
        <v>3</v>
      </c>
      <c r="AJ171">
        <f ca="1">IF(AND($F171=AJ$2,$E171=Q170),1+AJ170,IF(AND($F171=AJ$2,$E171&lt;&gt;Q170),1,AJ170))</f>
        <v>1</v>
      </c>
      <c r="AK171">
        <f ca="1">IF(AND($F171=AK$2,$E171=R170),1+AK170,IF(AND($F171=AK$2,$E171&lt;&gt;R170),1,AK170))</f>
        <v>6</v>
      </c>
      <c r="AL171">
        <f ca="1">IF(AND($F171=AL$2,$E171=S170),1+AL170,IF(AND($F171=AL$2,$E171&lt;&gt;S170),1,AL170))</f>
        <v>1</v>
      </c>
      <c r="AM171">
        <f ca="1">IF(AND($F171=AM$2,$E171=T170),1+AM170,IF(AND($F171=AM$2,$E171&lt;&gt;T170),1,AM170))</f>
        <v>1</v>
      </c>
      <c r="AN171">
        <f ca="1">IF(AND($F171=AN$2,$E171=U170),1+AN170,IF(AND($F171=AN$2,$E171&lt;&gt;U170),1,AN170))</f>
        <v>5</v>
      </c>
      <c r="AO171">
        <f ca="1">IF(AND($F171=AO$2,$E171=V170),1+AO170,IF(AND($F171=AO$2,$E171&lt;&gt;V170),1,AO170))</f>
        <v>4</v>
      </c>
      <c r="AP171">
        <f ca="1">IF(AND($F171=AP$2,$E171=W170),1+AP170,IF(AND($F171=AP$2,$E171&lt;&gt;W170),1,AP170))</f>
        <v>2</v>
      </c>
      <c r="AQ171">
        <f ca="1">IF(AND($F171=AQ$2,$E171=X170),1+AQ170,IF(AND($F171=AQ$2,$E171&lt;&gt;X170),1,AQ170))</f>
        <v>3</v>
      </c>
      <c r="AR171">
        <f ca="1">IF(AND($F171=AR$2,$E171=Y170),1+AR170,IF(AND($F171=AR$2,$E171&lt;&gt;Y170),1,AR170))</f>
        <v>1</v>
      </c>
      <c r="AS171" s="1" t="str">
        <f t="shared" ca="1" si="62"/>
        <v/>
      </c>
      <c r="AT171" s="2" t="str">
        <f t="shared" ca="1" si="62"/>
        <v/>
      </c>
      <c r="AU171" s="2" t="str">
        <f t="shared" ca="1" si="62"/>
        <v/>
      </c>
      <c r="AV171" s="2" t="str">
        <f t="shared" ca="1" si="62"/>
        <v/>
      </c>
      <c r="AW171" s="2" t="str">
        <f t="shared" ca="1" si="62"/>
        <v/>
      </c>
      <c r="AX171" s="2" t="str">
        <f t="shared" ca="1" si="62"/>
        <v/>
      </c>
      <c r="AY171" s="2" t="str">
        <f t="shared" ca="1" si="62"/>
        <v/>
      </c>
      <c r="AZ171" s="2" t="str">
        <f t="shared" ca="1" si="62"/>
        <v/>
      </c>
      <c r="BA171" s="2" t="str">
        <f t="shared" ca="1" si="62"/>
        <v/>
      </c>
      <c r="BB171" s="2" t="str">
        <f t="shared" ca="1" si="62"/>
        <v/>
      </c>
      <c r="BC171" s="2" t="str">
        <f t="shared" ca="1" si="62"/>
        <v/>
      </c>
      <c r="BD171" s="2" t="str">
        <f t="shared" ca="1" si="62"/>
        <v/>
      </c>
      <c r="BE171" s="2" t="str">
        <f t="shared" ca="1" si="62"/>
        <v/>
      </c>
      <c r="BF171" s="2" t="str">
        <f t="shared" ca="1" si="62"/>
        <v/>
      </c>
      <c r="BG171" s="2">
        <f t="shared" ca="1" si="68"/>
        <v>4</v>
      </c>
      <c r="BH171" s="2" t="str">
        <f t="shared" ca="1" si="68"/>
        <v/>
      </c>
      <c r="BI171" s="2" t="str">
        <f t="shared" ca="1" si="66"/>
        <v/>
      </c>
      <c r="BJ171" s="3" t="str">
        <f t="shared" ca="1" si="66"/>
        <v/>
      </c>
      <c r="BK171">
        <f ca="1">IF(AS170&lt;&gt;"",1+BK170,BK170)</f>
        <v>2</v>
      </c>
      <c r="BL171">
        <f ca="1">IF(AT170&lt;&gt;"",1+BL170,BL170)</f>
        <v>6</v>
      </c>
      <c r="BM171">
        <f ca="1">IF(AU170&lt;&gt;"",1+BM170,BM170)</f>
        <v>5</v>
      </c>
      <c r="BN171">
        <f ca="1">IF(AV170&lt;&gt;"",1+BN170,BN170)</f>
        <v>7</v>
      </c>
      <c r="BO171">
        <f ca="1">IF(AW170&lt;&gt;"",1+BO170,BO170)</f>
        <v>7</v>
      </c>
      <c r="BP171">
        <f ca="1">IF(AX170&lt;&gt;"",1+BP170,BP170)</f>
        <v>10</v>
      </c>
      <c r="BQ171">
        <f ca="1">IF(AY170&lt;&gt;"",1+BQ170,BQ170)</f>
        <v>6</v>
      </c>
      <c r="BR171">
        <f ca="1">IF(AZ170&lt;&gt;"",1+BR170,BR170)</f>
        <v>3</v>
      </c>
      <c r="BS171">
        <f ca="1">IF(BA170&lt;&gt;"",1+BS170,BS170)</f>
        <v>5</v>
      </c>
      <c r="BT171">
        <f ca="1">IF(BB170&lt;&gt;"",1+BT170,BT170)</f>
        <v>5</v>
      </c>
      <c r="BU171">
        <f ca="1">IF(BC170&lt;&gt;"",1+BU170,BU170)</f>
        <v>4</v>
      </c>
      <c r="BV171">
        <f ca="1">IF(BD170&lt;&gt;"",1+BV170,BV170)</f>
        <v>7</v>
      </c>
      <c r="BW171">
        <f ca="1">IF(BE170&lt;&gt;"",1+BW170,BW170)</f>
        <v>3</v>
      </c>
      <c r="BX171">
        <f ca="1">IF(BF170&lt;&gt;"",1+BX170,BX170)</f>
        <v>2</v>
      </c>
      <c r="BY171">
        <f ca="1">IF(BG170&lt;&gt;"",1+BY170,BY170)</f>
        <v>2</v>
      </c>
      <c r="BZ171">
        <f ca="1">IF(BH170&lt;&gt;"",1+BZ170,BZ170)</f>
        <v>1</v>
      </c>
      <c r="CA171">
        <f ca="1">IF(BI170&lt;&gt;"",1+CA170,CA170)</f>
        <v>8</v>
      </c>
      <c r="CB171" s="2">
        <f ca="1">IF(BJ170&lt;&gt;"",1+CB170,CB170)</f>
        <v>4</v>
      </c>
      <c r="CW171" s="3"/>
    </row>
    <row r="172" spans="4:101" customFormat="1" x14ac:dyDescent="0.25">
      <c r="D172">
        <v>170</v>
      </c>
      <c r="E172">
        <f t="shared" ca="1" si="58"/>
        <v>22</v>
      </c>
      <c r="F172">
        <f ca="1">LOOKUP(E172,A:A,B:B)</f>
        <v>15</v>
      </c>
      <c r="H172" s="1">
        <f t="shared" ca="1" si="67"/>
        <v>36</v>
      </c>
      <c r="I172">
        <f t="shared" ca="1" si="67"/>
        <v>2</v>
      </c>
      <c r="J172">
        <f t="shared" ca="1" si="67"/>
        <v>3</v>
      </c>
      <c r="K172">
        <f t="shared" ca="1" si="67"/>
        <v>4</v>
      </c>
      <c r="L172">
        <f t="shared" ca="1" si="67"/>
        <v>32</v>
      </c>
      <c r="M172">
        <f t="shared" ca="1" si="67"/>
        <v>31</v>
      </c>
      <c r="N172">
        <f t="shared" ca="1" si="67"/>
        <v>7</v>
      </c>
      <c r="O172">
        <f t="shared" ca="1" si="67"/>
        <v>29</v>
      </c>
      <c r="P172">
        <f t="shared" ca="1" si="67"/>
        <v>9</v>
      </c>
      <c r="Q172">
        <f t="shared" ca="1" si="67"/>
        <v>10</v>
      </c>
      <c r="R172">
        <f t="shared" ca="1" si="67"/>
        <v>26</v>
      </c>
      <c r="S172">
        <f t="shared" ca="1" si="67"/>
        <v>12</v>
      </c>
      <c r="T172">
        <f t="shared" ca="1" si="67"/>
        <v>24</v>
      </c>
      <c r="U172">
        <f t="shared" ca="1" si="67"/>
        <v>23</v>
      </c>
      <c r="V172">
        <f t="shared" ca="1" si="67"/>
        <v>22</v>
      </c>
      <c r="W172">
        <f t="shared" ca="1" si="65"/>
        <v>16</v>
      </c>
      <c r="X172">
        <f t="shared" ca="1" si="65"/>
        <v>20</v>
      </c>
      <c r="Y172">
        <f t="shared" ca="1" si="65"/>
        <v>19</v>
      </c>
      <c r="AA172" s="1">
        <f ca="1">IF(AND($F172=AA$2,$E172=H171),1+AA171,IF(AND($F172=AA$2,$E172&lt;&gt;H171),1,AA171))</f>
        <v>6</v>
      </c>
      <c r="AB172">
        <f ca="1">IF(AND($F172=AB$2,$E172=I171),1+AB171,IF(AND($F172=AB$2,$E172&lt;&gt;I171),1,AB171))</f>
        <v>3</v>
      </c>
      <c r="AC172">
        <f ca="1">IF(AND($F172=AC$2,$E172=J171),1+AC171,IF(AND($F172=AC$2,$E172&lt;&gt;J171),1,AC171))</f>
        <v>4</v>
      </c>
      <c r="AD172">
        <f ca="1">IF(AND($F172=AD$2,$E172=K171),1+AD171,IF(AND($F172=AD$2,$E172&lt;&gt;K171),1,AD171))</f>
        <v>3</v>
      </c>
      <c r="AE172">
        <f ca="1">IF(AND($F172=AE$2,$E172=L171),1+AE171,IF(AND($F172=AE$2,$E172&lt;&gt;L171),1,AE171))</f>
        <v>2</v>
      </c>
      <c r="AF172">
        <f ca="1">IF(AND($F172=AF$2,$E172=M171),1+AF171,IF(AND($F172=AF$2,$E172&lt;&gt;M171),1,AF171))</f>
        <v>1</v>
      </c>
      <c r="AG172">
        <f ca="1">IF(AND($F172=AG$2,$E172=N171),1+AG171,IF(AND($F172=AG$2,$E172&lt;&gt;N171),1,AG171))</f>
        <v>1</v>
      </c>
      <c r="AH172">
        <f ca="1">IF(AND($F172=AH$2,$E172=O171),1+AH171,IF(AND($F172=AH$2,$E172&lt;&gt;O171),1,AH171))</f>
        <v>5</v>
      </c>
      <c r="AI172">
        <f ca="1">IF(AND($F172=AI$2,$E172=P171),1+AI171,IF(AND($F172=AI$2,$E172&lt;&gt;P171),1,AI171))</f>
        <v>3</v>
      </c>
      <c r="AJ172">
        <f ca="1">IF(AND($F172=AJ$2,$E172=Q171),1+AJ171,IF(AND($F172=AJ$2,$E172&lt;&gt;Q171),1,AJ171))</f>
        <v>1</v>
      </c>
      <c r="AK172">
        <f ca="1">IF(AND($F172=AK$2,$E172=R171),1+AK171,IF(AND($F172=AK$2,$E172&lt;&gt;R171),1,AK171))</f>
        <v>6</v>
      </c>
      <c r="AL172">
        <f ca="1">IF(AND($F172=AL$2,$E172=S171),1+AL171,IF(AND($F172=AL$2,$E172&lt;&gt;S171),1,AL171))</f>
        <v>1</v>
      </c>
      <c r="AM172">
        <f ca="1">IF(AND($F172=AM$2,$E172=T171),1+AM171,IF(AND($F172=AM$2,$E172&lt;&gt;T171),1,AM171))</f>
        <v>1</v>
      </c>
      <c r="AN172">
        <f ca="1">IF(AND($F172=AN$2,$E172=U171),1+AN171,IF(AND($F172=AN$2,$E172&lt;&gt;U171),1,AN171))</f>
        <v>5</v>
      </c>
      <c r="AO172">
        <f ca="1">IF(AND($F172=AO$2,$E172=V171),1+AO171,IF(AND($F172=AO$2,$E172&lt;&gt;V171),1,AO171))</f>
        <v>1</v>
      </c>
      <c r="AP172">
        <f ca="1">IF(AND($F172=AP$2,$E172=W171),1+AP171,IF(AND($F172=AP$2,$E172&lt;&gt;W171),1,AP171))</f>
        <v>2</v>
      </c>
      <c r="AQ172">
        <f ca="1">IF(AND($F172=AQ$2,$E172=X171),1+AQ171,IF(AND($F172=AQ$2,$E172&lt;&gt;X171),1,AQ171))</f>
        <v>3</v>
      </c>
      <c r="AR172">
        <f ca="1">IF(AND($F172=AR$2,$E172=Y171),1+AR171,IF(AND($F172=AR$2,$E172&lt;&gt;Y171),1,AR171))</f>
        <v>1</v>
      </c>
      <c r="AS172" s="1" t="str">
        <f t="shared" ca="1" si="62"/>
        <v/>
      </c>
      <c r="AT172" s="2" t="str">
        <f t="shared" ca="1" si="62"/>
        <v/>
      </c>
      <c r="AU172" s="2" t="str">
        <f t="shared" ca="1" si="62"/>
        <v/>
      </c>
      <c r="AV172" s="2" t="str">
        <f t="shared" ca="1" si="62"/>
        <v/>
      </c>
      <c r="AW172" s="2" t="str">
        <f t="shared" ca="1" si="62"/>
        <v/>
      </c>
      <c r="AX172" s="2" t="str">
        <f t="shared" ca="1" si="62"/>
        <v/>
      </c>
      <c r="AY172" s="2" t="str">
        <f t="shared" ca="1" si="62"/>
        <v/>
      </c>
      <c r="AZ172" s="2" t="str">
        <f t="shared" ca="1" si="62"/>
        <v/>
      </c>
      <c r="BA172" s="2" t="str">
        <f t="shared" ca="1" si="62"/>
        <v/>
      </c>
      <c r="BB172" s="2" t="str">
        <f t="shared" ca="1" si="62"/>
        <v/>
      </c>
      <c r="BC172" s="2" t="str">
        <f t="shared" ca="1" si="62"/>
        <v/>
      </c>
      <c r="BD172" s="2" t="str">
        <f t="shared" ca="1" si="62"/>
        <v/>
      </c>
      <c r="BE172" s="2" t="str">
        <f t="shared" ca="1" si="62"/>
        <v/>
      </c>
      <c r="BF172" s="2" t="str">
        <f t="shared" ca="1" si="62"/>
        <v/>
      </c>
      <c r="BG172" s="2" t="str">
        <f t="shared" ca="1" si="68"/>
        <v/>
      </c>
      <c r="BH172" s="2" t="str">
        <f t="shared" ca="1" si="68"/>
        <v/>
      </c>
      <c r="BI172" s="2" t="str">
        <f t="shared" ca="1" si="66"/>
        <v/>
      </c>
      <c r="BJ172" s="3" t="str">
        <f t="shared" ca="1" si="66"/>
        <v/>
      </c>
      <c r="BK172">
        <f ca="1">IF(AS171&lt;&gt;"",1+BK171,BK171)</f>
        <v>2</v>
      </c>
      <c r="BL172">
        <f ca="1">IF(AT171&lt;&gt;"",1+BL171,BL171)</f>
        <v>6</v>
      </c>
      <c r="BM172">
        <f ca="1">IF(AU171&lt;&gt;"",1+BM171,BM171)</f>
        <v>5</v>
      </c>
      <c r="BN172">
        <f ca="1">IF(AV171&lt;&gt;"",1+BN171,BN171)</f>
        <v>7</v>
      </c>
      <c r="BO172">
        <f ca="1">IF(AW171&lt;&gt;"",1+BO171,BO171)</f>
        <v>7</v>
      </c>
      <c r="BP172">
        <f ca="1">IF(AX171&lt;&gt;"",1+BP171,BP171)</f>
        <v>10</v>
      </c>
      <c r="BQ172">
        <f ca="1">IF(AY171&lt;&gt;"",1+BQ171,BQ171)</f>
        <v>6</v>
      </c>
      <c r="BR172">
        <f ca="1">IF(AZ171&lt;&gt;"",1+BR171,BR171)</f>
        <v>3</v>
      </c>
      <c r="BS172">
        <f ca="1">IF(BA171&lt;&gt;"",1+BS171,BS171)</f>
        <v>5</v>
      </c>
      <c r="BT172">
        <f ca="1">IF(BB171&lt;&gt;"",1+BT171,BT171)</f>
        <v>5</v>
      </c>
      <c r="BU172">
        <f ca="1">IF(BC171&lt;&gt;"",1+BU171,BU171)</f>
        <v>4</v>
      </c>
      <c r="BV172">
        <f ca="1">IF(BD171&lt;&gt;"",1+BV171,BV171)</f>
        <v>7</v>
      </c>
      <c r="BW172">
        <f ca="1">IF(BE171&lt;&gt;"",1+BW171,BW171)</f>
        <v>3</v>
      </c>
      <c r="BX172">
        <f ca="1">IF(BF171&lt;&gt;"",1+BX171,BX171)</f>
        <v>2</v>
      </c>
      <c r="BY172">
        <f ca="1">IF(BG171&lt;&gt;"",1+BY171,BY171)</f>
        <v>3</v>
      </c>
      <c r="BZ172">
        <f ca="1">IF(BH171&lt;&gt;"",1+BZ171,BZ171)</f>
        <v>1</v>
      </c>
      <c r="CA172">
        <f ca="1">IF(BI171&lt;&gt;"",1+CA171,CA171)</f>
        <v>8</v>
      </c>
      <c r="CB172" s="2">
        <f ca="1">IF(BJ171&lt;&gt;"",1+CB171,CB171)</f>
        <v>4</v>
      </c>
      <c r="CW172" s="3"/>
    </row>
    <row r="173" spans="4:101" customFormat="1" x14ac:dyDescent="0.25">
      <c r="D173">
        <v>171</v>
      </c>
      <c r="E173">
        <f t="shared" ca="1" si="58"/>
        <v>24</v>
      </c>
      <c r="F173">
        <f ca="1">LOOKUP(E173,A:A,B:B)</f>
        <v>13</v>
      </c>
      <c r="H173" s="1">
        <f t="shared" ca="1" si="67"/>
        <v>36</v>
      </c>
      <c r="I173">
        <f t="shared" ca="1" si="67"/>
        <v>2</v>
      </c>
      <c r="J173">
        <f t="shared" ca="1" si="67"/>
        <v>3</v>
      </c>
      <c r="K173">
        <f t="shared" ca="1" si="67"/>
        <v>4</v>
      </c>
      <c r="L173">
        <f t="shared" ca="1" si="67"/>
        <v>32</v>
      </c>
      <c r="M173">
        <f t="shared" ca="1" si="67"/>
        <v>31</v>
      </c>
      <c r="N173">
        <f t="shared" ca="1" si="67"/>
        <v>7</v>
      </c>
      <c r="O173">
        <f t="shared" ca="1" si="67"/>
        <v>29</v>
      </c>
      <c r="P173">
        <f t="shared" ca="1" si="67"/>
        <v>9</v>
      </c>
      <c r="Q173">
        <f t="shared" ca="1" si="67"/>
        <v>10</v>
      </c>
      <c r="R173">
        <f t="shared" ca="1" si="67"/>
        <v>26</v>
      </c>
      <c r="S173">
        <f t="shared" ca="1" si="67"/>
        <v>12</v>
      </c>
      <c r="T173">
        <f t="shared" ca="1" si="67"/>
        <v>24</v>
      </c>
      <c r="U173">
        <f t="shared" ca="1" si="67"/>
        <v>23</v>
      </c>
      <c r="V173">
        <f t="shared" ca="1" si="67"/>
        <v>22</v>
      </c>
      <c r="W173">
        <f t="shared" ca="1" si="65"/>
        <v>16</v>
      </c>
      <c r="X173">
        <f t="shared" ca="1" si="65"/>
        <v>20</v>
      </c>
      <c r="Y173">
        <f t="shared" ca="1" si="65"/>
        <v>19</v>
      </c>
      <c r="AA173" s="1">
        <f ca="1">IF(AND($F173=AA$2,$E173=H172),1+AA172,IF(AND($F173=AA$2,$E173&lt;&gt;H172),1,AA172))</f>
        <v>6</v>
      </c>
      <c r="AB173">
        <f ca="1">IF(AND($F173=AB$2,$E173=I172),1+AB172,IF(AND($F173=AB$2,$E173&lt;&gt;I172),1,AB172))</f>
        <v>3</v>
      </c>
      <c r="AC173">
        <f ca="1">IF(AND($F173=AC$2,$E173=J172),1+AC172,IF(AND($F173=AC$2,$E173&lt;&gt;J172),1,AC172))</f>
        <v>4</v>
      </c>
      <c r="AD173">
        <f ca="1">IF(AND($F173=AD$2,$E173=K172),1+AD172,IF(AND($F173=AD$2,$E173&lt;&gt;K172),1,AD172))</f>
        <v>3</v>
      </c>
      <c r="AE173">
        <f ca="1">IF(AND($F173=AE$2,$E173=L172),1+AE172,IF(AND($F173=AE$2,$E173&lt;&gt;L172),1,AE172))</f>
        <v>2</v>
      </c>
      <c r="AF173">
        <f ca="1">IF(AND($F173=AF$2,$E173=M172),1+AF172,IF(AND($F173=AF$2,$E173&lt;&gt;M172),1,AF172))</f>
        <v>1</v>
      </c>
      <c r="AG173">
        <f ca="1">IF(AND($F173=AG$2,$E173=N172),1+AG172,IF(AND($F173=AG$2,$E173&lt;&gt;N172),1,AG172))</f>
        <v>1</v>
      </c>
      <c r="AH173">
        <f ca="1">IF(AND($F173=AH$2,$E173=O172),1+AH172,IF(AND($F173=AH$2,$E173&lt;&gt;O172),1,AH172))</f>
        <v>5</v>
      </c>
      <c r="AI173">
        <f ca="1">IF(AND($F173=AI$2,$E173=P172),1+AI172,IF(AND($F173=AI$2,$E173&lt;&gt;P172),1,AI172))</f>
        <v>3</v>
      </c>
      <c r="AJ173">
        <f ca="1">IF(AND($F173=AJ$2,$E173=Q172),1+AJ172,IF(AND($F173=AJ$2,$E173&lt;&gt;Q172),1,AJ172))</f>
        <v>1</v>
      </c>
      <c r="AK173">
        <f ca="1">IF(AND($F173=AK$2,$E173=R172),1+AK172,IF(AND($F173=AK$2,$E173&lt;&gt;R172),1,AK172))</f>
        <v>6</v>
      </c>
      <c r="AL173">
        <f ca="1">IF(AND($F173=AL$2,$E173=S172),1+AL172,IF(AND($F173=AL$2,$E173&lt;&gt;S172),1,AL172))</f>
        <v>1</v>
      </c>
      <c r="AM173">
        <f ca="1">IF(AND($F173=AM$2,$E173=T172),1+AM172,IF(AND($F173=AM$2,$E173&lt;&gt;T172),1,AM172))</f>
        <v>2</v>
      </c>
      <c r="AN173">
        <f ca="1">IF(AND($F173=AN$2,$E173=U172),1+AN172,IF(AND($F173=AN$2,$E173&lt;&gt;U172),1,AN172))</f>
        <v>5</v>
      </c>
      <c r="AO173">
        <f ca="1">IF(AND($F173=AO$2,$E173=V172),1+AO172,IF(AND($F173=AO$2,$E173&lt;&gt;V172),1,AO172))</f>
        <v>1</v>
      </c>
      <c r="AP173">
        <f ca="1">IF(AND($F173=AP$2,$E173=W172),1+AP172,IF(AND($F173=AP$2,$E173&lt;&gt;W172),1,AP172))</f>
        <v>2</v>
      </c>
      <c r="AQ173">
        <f ca="1">IF(AND($F173=AQ$2,$E173=X172),1+AQ172,IF(AND($F173=AQ$2,$E173&lt;&gt;X172),1,AQ172))</f>
        <v>3</v>
      </c>
      <c r="AR173">
        <f ca="1">IF(AND($F173=AR$2,$E173=Y172),1+AR172,IF(AND($F173=AR$2,$E173&lt;&gt;Y172),1,AR172))</f>
        <v>1</v>
      </c>
      <c r="AS173" s="1" t="str">
        <f t="shared" ca="1" si="62"/>
        <v/>
      </c>
      <c r="AT173" s="2" t="str">
        <f t="shared" ca="1" si="62"/>
        <v/>
      </c>
      <c r="AU173" s="2" t="str">
        <f t="shared" ca="1" si="62"/>
        <v/>
      </c>
      <c r="AV173" s="2" t="str">
        <f t="shared" ca="1" si="62"/>
        <v/>
      </c>
      <c r="AW173" s="2" t="str">
        <f t="shared" ca="1" si="62"/>
        <v/>
      </c>
      <c r="AX173" s="2" t="str">
        <f t="shared" ca="1" si="62"/>
        <v/>
      </c>
      <c r="AY173" s="2" t="str">
        <f t="shared" ca="1" si="62"/>
        <v/>
      </c>
      <c r="AZ173" s="2" t="str">
        <f t="shared" ca="1" si="62"/>
        <v/>
      </c>
      <c r="BA173" s="2" t="str">
        <f t="shared" ca="1" si="62"/>
        <v/>
      </c>
      <c r="BB173" s="2" t="str">
        <f t="shared" ca="1" si="62"/>
        <v/>
      </c>
      <c r="BC173" s="2" t="str">
        <f t="shared" ca="1" si="62"/>
        <v/>
      </c>
      <c r="BD173" s="2" t="str">
        <f t="shared" ca="1" si="62"/>
        <v/>
      </c>
      <c r="BE173" s="2" t="str">
        <f t="shared" ca="1" si="62"/>
        <v/>
      </c>
      <c r="BF173" s="2" t="str">
        <f t="shared" ca="1" si="62"/>
        <v/>
      </c>
      <c r="BG173" s="2" t="str">
        <f t="shared" ca="1" si="68"/>
        <v/>
      </c>
      <c r="BH173" s="2" t="str">
        <f t="shared" ca="1" si="68"/>
        <v/>
      </c>
      <c r="BI173" s="2" t="str">
        <f t="shared" ca="1" si="66"/>
        <v/>
      </c>
      <c r="BJ173" s="3" t="str">
        <f t="shared" ca="1" si="66"/>
        <v/>
      </c>
      <c r="BK173">
        <f ca="1">IF(AS172&lt;&gt;"",1+BK172,BK172)</f>
        <v>2</v>
      </c>
      <c r="BL173">
        <f ca="1">IF(AT172&lt;&gt;"",1+BL172,BL172)</f>
        <v>6</v>
      </c>
      <c r="BM173">
        <f ca="1">IF(AU172&lt;&gt;"",1+BM172,BM172)</f>
        <v>5</v>
      </c>
      <c r="BN173">
        <f ca="1">IF(AV172&lt;&gt;"",1+BN172,BN172)</f>
        <v>7</v>
      </c>
      <c r="BO173">
        <f ca="1">IF(AW172&lt;&gt;"",1+BO172,BO172)</f>
        <v>7</v>
      </c>
      <c r="BP173">
        <f ca="1">IF(AX172&lt;&gt;"",1+BP172,BP172)</f>
        <v>10</v>
      </c>
      <c r="BQ173">
        <f ca="1">IF(AY172&lt;&gt;"",1+BQ172,BQ172)</f>
        <v>6</v>
      </c>
      <c r="BR173">
        <f ca="1">IF(AZ172&lt;&gt;"",1+BR172,BR172)</f>
        <v>3</v>
      </c>
      <c r="BS173">
        <f ca="1">IF(BA172&lt;&gt;"",1+BS172,BS172)</f>
        <v>5</v>
      </c>
      <c r="BT173">
        <f ca="1">IF(BB172&lt;&gt;"",1+BT172,BT172)</f>
        <v>5</v>
      </c>
      <c r="BU173">
        <f ca="1">IF(BC172&lt;&gt;"",1+BU172,BU172)</f>
        <v>4</v>
      </c>
      <c r="BV173">
        <f ca="1">IF(BD172&lt;&gt;"",1+BV172,BV172)</f>
        <v>7</v>
      </c>
      <c r="BW173">
        <f ca="1">IF(BE172&lt;&gt;"",1+BW172,BW172)</f>
        <v>3</v>
      </c>
      <c r="BX173">
        <f ca="1">IF(BF172&lt;&gt;"",1+BX172,BX172)</f>
        <v>2</v>
      </c>
      <c r="BY173">
        <f ca="1">IF(BG172&lt;&gt;"",1+BY172,BY172)</f>
        <v>3</v>
      </c>
      <c r="BZ173">
        <f ca="1">IF(BH172&lt;&gt;"",1+BZ172,BZ172)</f>
        <v>1</v>
      </c>
      <c r="CA173">
        <f ca="1">IF(BI172&lt;&gt;"",1+CA172,CA172)</f>
        <v>8</v>
      </c>
      <c r="CB173" s="2">
        <f ca="1">IF(BJ172&lt;&gt;"",1+CB172,CB172)</f>
        <v>4</v>
      </c>
      <c r="CW173" s="3"/>
    </row>
    <row r="174" spans="4:101" customFormat="1" x14ac:dyDescent="0.25">
      <c r="D174">
        <v>172</v>
      </c>
      <c r="E174">
        <f t="shared" ca="1" si="58"/>
        <v>22</v>
      </c>
      <c r="F174">
        <f ca="1">LOOKUP(E174,A:A,B:B)</f>
        <v>15</v>
      </c>
      <c r="H174" s="1">
        <f t="shared" ca="1" si="67"/>
        <v>36</v>
      </c>
      <c r="I174">
        <f t="shared" ca="1" si="67"/>
        <v>2</v>
      </c>
      <c r="J174">
        <f t="shared" ca="1" si="67"/>
        <v>3</v>
      </c>
      <c r="K174">
        <f t="shared" ca="1" si="67"/>
        <v>4</v>
      </c>
      <c r="L174">
        <f t="shared" ca="1" si="67"/>
        <v>32</v>
      </c>
      <c r="M174">
        <f t="shared" ca="1" si="67"/>
        <v>31</v>
      </c>
      <c r="N174">
        <f t="shared" ca="1" si="67"/>
        <v>7</v>
      </c>
      <c r="O174">
        <f t="shared" ca="1" si="67"/>
        <v>29</v>
      </c>
      <c r="P174">
        <f t="shared" ca="1" si="67"/>
        <v>9</v>
      </c>
      <c r="Q174">
        <f t="shared" ca="1" si="67"/>
        <v>10</v>
      </c>
      <c r="R174">
        <f t="shared" ca="1" si="67"/>
        <v>26</v>
      </c>
      <c r="S174">
        <f t="shared" ca="1" si="67"/>
        <v>12</v>
      </c>
      <c r="T174">
        <f t="shared" ca="1" si="67"/>
        <v>24</v>
      </c>
      <c r="U174">
        <f t="shared" ca="1" si="67"/>
        <v>23</v>
      </c>
      <c r="V174">
        <f t="shared" ca="1" si="67"/>
        <v>22</v>
      </c>
      <c r="W174">
        <f t="shared" ca="1" si="65"/>
        <v>16</v>
      </c>
      <c r="X174">
        <f t="shared" ca="1" si="65"/>
        <v>20</v>
      </c>
      <c r="Y174">
        <f t="shared" ca="1" si="65"/>
        <v>19</v>
      </c>
      <c r="AA174" s="1">
        <f ca="1">IF(AND($F174=AA$2,$E174=H173),1+AA173,IF(AND($F174=AA$2,$E174&lt;&gt;H173),1,AA173))</f>
        <v>6</v>
      </c>
      <c r="AB174">
        <f ca="1">IF(AND($F174=AB$2,$E174=I173),1+AB173,IF(AND($F174=AB$2,$E174&lt;&gt;I173),1,AB173))</f>
        <v>3</v>
      </c>
      <c r="AC174">
        <f ca="1">IF(AND($F174=AC$2,$E174=J173),1+AC173,IF(AND($F174=AC$2,$E174&lt;&gt;J173),1,AC173))</f>
        <v>4</v>
      </c>
      <c r="AD174">
        <f ca="1">IF(AND($F174=AD$2,$E174=K173),1+AD173,IF(AND($F174=AD$2,$E174&lt;&gt;K173),1,AD173))</f>
        <v>3</v>
      </c>
      <c r="AE174">
        <f ca="1">IF(AND($F174=AE$2,$E174=L173),1+AE173,IF(AND($F174=AE$2,$E174&lt;&gt;L173),1,AE173))</f>
        <v>2</v>
      </c>
      <c r="AF174">
        <f ca="1">IF(AND($F174=AF$2,$E174=M173),1+AF173,IF(AND($F174=AF$2,$E174&lt;&gt;M173),1,AF173))</f>
        <v>1</v>
      </c>
      <c r="AG174">
        <f ca="1">IF(AND($F174=AG$2,$E174=N173),1+AG173,IF(AND($F174=AG$2,$E174&lt;&gt;N173),1,AG173))</f>
        <v>1</v>
      </c>
      <c r="AH174">
        <f ca="1">IF(AND($F174=AH$2,$E174=O173),1+AH173,IF(AND($F174=AH$2,$E174&lt;&gt;O173),1,AH173))</f>
        <v>5</v>
      </c>
      <c r="AI174">
        <f ca="1">IF(AND($F174=AI$2,$E174=P173),1+AI173,IF(AND($F174=AI$2,$E174&lt;&gt;P173),1,AI173))</f>
        <v>3</v>
      </c>
      <c r="AJ174">
        <f ca="1">IF(AND($F174=AJ$2,$E174=Q173),1+AJ173,IF(AND($F174=AJ$2,$E174&lt;&gt;Q173),1,AJ173))</f>
        <v>1</v>
      </c>
      <c r="AK174">
        <f ca="1">IF(AND($F174=AK$2,$E174=R173),1+AK173,IF(AND($F174=AK$2,$E174&lt;&gt;R173),1,AK173))</f>
        <v>6</v>
      </c>
      <c r="AL174">
        <f ca="1">IF(AND($F174=AL$2,$E174=S173),1+AL173,IF(AND($F174=AL$2,$E174&lt;&gt;S173),1,AL173))</f>
        <v>1</v>
      </c>
      <c r="AM174">
        <f ca="1">IF(AND($F174=AM$2,$E174=T173),1+AM173,IF(AND($F174=AM$2,$E174&lt;&gt;T173),1,AM173))</f>
        <v>2</v>
      </c>
      <c r="AN174">
        <f ca="1">IF(AND($F174=AN$2,$E174=U173),1+AN173,IF(AND($F174=AN$2,$E174&lt;&gt;U173),1,AN173))</f>
        <v>5</v>
      </c>
      <c r="AO174">
        <f ca="1">IF(AND($F174=AO$2,$E174=V173),1+AO173,IF(AND($F174=AO$2,$E174&lt;&gt;V173),1,AO173))</f>
        <v>2</v>
      </c>
      <c r="AP174">
        <f ca="1">IF(AND($F174=AP$2,$E174=W173),1+AP173,IF(AND($F174=AP$2,$E174&lt;&gt;W173),1,AP173))</f>
        <v>2</v>
      </c>
      <c r="AQ174">
        <f ca="1">IF(AND($F174=AQ$2,$E174=X173),1+AQ173,IF(AND($F174=AQ$2,$E174&lt;&gt;X173),1,AQ173))</f>
        <v>3</v>
      </c>
      <c r="AR174">
        <f ca="1">IF(AND($F174=AR$2,$E174=Y173),1+AR173,IF(AND($F174=AR$2,$E174&lt;&gt;Y173),1,AR173))</f>
        <v>1</v>
      </c>
      <c r="AS174" s="1" t="str">
        <f t="shared" ca="1" si="62"/>
        <v/>
      </c>
      <c r="AT174" s="2">
        <f t="shared" ca="1" si="62"/>
        <v>3</v>
      </c>
      <c r="AU174" s="2" t="str">
        <f t="shared" ca="1" si="62"/>
        <v/>
      </c>
      <c r="AV174" s="2" t="str">
        <f t="shared" ca="1" si="62"/>
        <v/>
      </c>
      <c r="AW174" s="2" t="str">
        <f t="shared" ca="1" si="62"/>
        <v/>
      </c>
      <c r="AX174" s="2" t="str">
        <f t="shared" ca="1" si="62"/>
        <v/>
      </c>
      <c r="AY174" s="2" t="str">
        <f t="shared" ca="1" si="62"/>
        <v/>
      </c>
      <c r="AZ174" s="2" t="str">
        <f t="shared" ca="1" si="62"/>
        <v/>
      </c>
      <c r="BA174" s="2" t="str">
        <f t="shared" ca="1" si="62"/>
        <v/>
      </c>
      <c r="BB174" s="2" t="str">
        <f t="shared" ca="1" si="62"/>
        <v/>
      </c>
      <c r="BC174" s="2" t="str">
        <f t="shared" ca="1" si="62"/>
        <v/>
      </c>
      <c r="BD174" s="2" t="str">
        <f t="shared" ca="1" si="62"/>
        <v/>
      </c>
      <c r="BE174" s="2" t="str">
        <f t="shared" ca="1" si="62"/>
        <v/>
      </c>
      <c r="BF174" s="2" t="str">
        <f t="shared" ca="1" si="62"/>
        <v/>
      </c>
      <c r="BG174" s="2" t="str">
        <f t="shared" ca="1" si="68"/>
        <v/>
      </c>
      <c r="BH174" s="2" t="str">
        <f t="shared" ca="1" si="68"/>
        <v/>
      </c>
      <c r="BI174" s="2" t="str">
        <f t="shared" ca="1" si="66"/>
        <v/>
      </c>
      <c r="BJ174" s="3" t="str">
        <f t="shared" ca="1" si="66"/>
        <v/>
      </c>
      <c r="BK174">
        <f ca="1">IF(AS173&lt;&gt;"",1+BK173,BK173)</f>
        <v>2</v>
      </c>
      <c r="BL174">
        <f ca="1">IF(AT173&lt;&gt;"",1+BL173,BL173)</f>
        <v>6</v>
      </c>
      <c r="BM174">
        <f ca="1">IF(AU173&lt;&gt;"",1+BM173,BM173)</f>
        <v>5</v>
      </c>
      <c r="BN174">
        <f ca="1">IF(AV173&lt;&gt;"",1+BN173,BN173)</f>
        <v>7</v>
      </c>
      <c r="BO174">
        <f ca="1">IF(AW173&lt;&gt;"",1+BO173,BO173)</f>
        <v>7</v>
      </c>
      <c r="BP174">
        <f ca="1">IF(AX173&lt;&gt;"",1+BP173,BP173)</f>
        <v>10</v>
      </c>
      <c r="BQ174">
        <f ca="1">IF(AY173&lt;&gt;"",1+BQ173,BQ173)</f>
        <v>6</v>
      </c>
      <c r="BR174">
        <f ca="1">IF(AZ173&lt;&gt;"",1+BR173,BR173)</f>
        <v>3</v>
      </c>
      <c r="BS174">
        <f ca="1">IF(BA173&lt;&gt;"",1+BS173,BS173)</f>
        <v>5</v>
      </c>
      <c r="BT174">
        <f ca="1">IF(BB173&lt;&gt;"",1+BT173,BT173)</f>
        <v>5</v>
      </c>
      <c r="BU174">
        <f ca="1">IF(BC173&lt;&gt;"",1+BU173,BU173)</f>
        <v>4</v>
      </c>
      <c r="BV174">
        <f ca="1">IF(BD173&lt;&gt;"",1+BV173,BV173)</f>
        <v>7</v>
      </c>
      <c r="BW174">
        <f ca="1">IF(BE173&lt;&gt;"",1+BW173,BW173)</f>
        <v>3</v>
      </c>
      <c r="BX174">
        <f ca="1">IF(BF173&lt;&gt;"",1+BX173,BX173)</f>
        <v>2</v>
      </c>
      <c r="BY174">
        <f ca="1">IF(BG173&lt;&gt;"",1+BY173,BY173)</f>
        <v>3</v>
      </c>
      <c r="BZ174">
        <f ca="1">IF(BH173&lt;&gt;"",1+BZ173,BZ173)</f>
        <v>1</v>
      </c>
      <c r="CA174">
        <f ca="1">IF(BI173&lt;&gt;"",1+CA173,CA173)</f>
        <v>8</v>
      </c>
      <c r="CB174" s="2">
        <f ca="1">IF(BJ173&lt;&gt;"",1+CB173,CB173)</f>
        <v>4</v>
      </c>
      <c r="CW174" s="3"/>
    </row>
    <row r="175" spans="4:101" customFormat="1" x14ac:dyDescent="0.25">
      <c r="D175">
        <v>173</v>
      </c>
      <c r="E175">
        <f t="shared" ca="1" si="58"/>
        <v>35</v>
      </c>
      <c r="F175">
        <f ca="1">LOOKUP(E175,A:A,B:B)</f>
        <v>2</v>
      </c>
      <c r="H175" s="1">
        <f t="shared" ca="1" si="67"/>
        <v>36</v>
      </c>
      <c r="I175">
        <f t="shared" ca="1" si="67"/>
        <v>35</v>
      </c>
      <c r="J175">
        <f t="shared" ca="1" si="67"/>
        <v>3</v>
      </c>
      <c r="K175">
        <f t="shared" ca="1" si="67"/>
        <v>4</v>
      </c>
      <c r="L175">
        <f t="shared" ca="1" si="67"/>
        <v>32</v>
      </c>
      <c r="M175">
        <f t="shared" ca="1" si="67"/>
        <v>31</v>
      </c>
      <c r="N175">
        <f t="shared" ca="1" si="67"/>
        <v>7</v>
      </c>
      <c r="O175">
        <f t="shared" ca="1" si="67"/>
        <v>29</v>
      </c>
      <c r="P175">
        <f t="shared" ca="1" si="67"/>
        <v>9</v>
      </c>
      <c r="Q175">
        <f t="shared" ca="1" si="67"/>
        <v>10</v>
      </c>
      <c r="R175">
        <f t="shared" ca="1" si="67"/>
        <v>26</v>
      </c>
      <c r="S175">
        <f t="shared" ca="1" si="67"/>
        <v>12</v>
      </c>
      <c r="T175">
        <f t="shared" ca="1" si="67"/>
        <v>24</v>
      </c>
      <c r="U175">
        <f t="shared" ca="1" si="67"/>
        <v>23</v>
      </c>
      <c r="V175">
        <f t="shared" ca="1" si="67"/>
        <v>22</v>
      </c>
      <c r="W175">
        <f t="shared" ca="1" si="65"/>
        <v>16</v>
      </c>
      <c r="X175">
        <f t="shared" ca="1" si="65"/>
        <v>20</v>
      </c>
      <c r="Y175">
        <f t="shared" ca="1" si="65"/>
        <v>19</v>
      </c>
      <c r="AA175" s="1">
        <f ca="1">IF(AND($F175=AA$2,$E175=H174),1+AA174,IF(AND($F175=AA$2,$E175&lt;&gt;H174),1,AA174))</f>
        <v>6</v>
      </c>
      <c r="AB175">
        <f ca="1">IF(AND($F175=AB$2,$E175=I174),1+AB174,IF(AND($F175=AB$2,$E175&lt;&gt;I174),1,AB174))</f>
        <v>1</v>
      </c>
      <c r="AC175">
        <f ca="1">IF(AND($F175=AC$2,$E175=J174),1+AC174,IF(AND($F175=AC$2,$E175&lt;&gt;J174),1,AC174))</f>
        <v>4</v>
      </c>
      <c r="AD175">
        <f ca="1">IF(AND($F175=AD$2,$E175=K174),1+AD174,IF(AND($F175=AD$2,$E175&lt;&gt;K174),1,AD174))</f>
        <v>3</v>
      </c>
      <c r="AE175">
        <f ca="1">IF(AND($F175=AE$2,$E175=L174),1+AE174,IF(AND($F175=AE$2,$E175&lt;&gt;L174),1,AE174))</f>
        <v>2</v>
      </c>
      <c r="AF175">
        <f ca="1">IF(AND($F175=AF$2,$E175=M174),1+AF174,IF(AND($F175=AF$2,$E175&lt;&gt;M174),1,AF174))</f>
        <v>1</v>
      </c>
      <c r="AG175">
        <f ca="1">IF(AND($F175=AG$2,$E175=N174),1+AG174,IF(AND($F175=AG$2,$E175&lt;&gt;N174),1,AG174))</f>
        <v>1</v>
      </c>
      <c r="AH175">
        <f ca="1">IF(AND($F175=AH$2,$E175=O174),1+AH174,IF(AND($F175=AH$2,$E175&lt;&gt;O174),1,AH174))</f>
        <v>5</v>
      </c>
      <c r="AI175">
        <f ca="1">IF(AND($F175=AI$2,$E175=P174),1+AI174,IF(AND($F175=AI$2,$E175&lt;&gt;P174),1,AI174))</f>
        <v>3</v>
      </c>
      <c r="AJ175">
        <f ca="1">IF(AND($F175=AJ$2,$E175=Q174),1+AJ174,IF(AND($F175=AJ$2,$E175&lt;&gt;Q174),1,AJ174))</f>
        <v>1</v>
      </c>
      <c r="AK175">
        <f ca="1">IF(AND($F175=AK$2,$E175=R174),1+AK174,IF(AND($F175=AK$2,$E175&lt;&gt;R174),1,AK174))</f>
        <v>6</v>
      </c>
      <c r="AL175">
        <f ca="1">IF(AND($F175=AL$2,$E175=S174),1+AL174,IF(AND($F175=AL$2,$E175&lt;&gt;S174),1,AL174))</f>
        <v>1</v>
      </c>
      <c r="AM175">
        <f ca="1">IF(AND($F175=AM$2,$E175=T174),1+AM174,IF(AND($F175=AM$2,$E175&lt;&gt;T174),1,AM174))</f>
        <v>2</v>
      </c>
      <c r="AN175">
        <f ca="1">IF(AND($F175=AN$2,$E175=U174),1+AN174,IF(AND($F175=AN$2,$E175&lt;&gt;U174),1,AN174))</f>
        <v>5</v>
      </c>
      <c r="AO175">
        <f ca="1">IF(AND($F175=AO$2,$E175=V174),1+AO174,IF(AND($F175=AO$2,$E175&lt;&gt;V174),1,AO174))</f>
        <v>2</v>
      </c>
      <c r="AP175">
        <f ca="1">IF(AND($F175=AP$2,$E175=W174),1+AP174,IF(AND($F175=AP$2,$E175&lt;&gt;W174),1,AP174))</f>
        <v>2</v>
      </c>
      <c r="AQ175">
        <f ca="1">IF(AND($F175=AQ$2,$E175=X174),1+AQ174,IF(AND($F175=AQ$2,$E175&lt;&gt;X174),1,AQ174))</f>
        <v>3</v>
      </c>
      <c r="AR175">
        <f ca="1">IF(AND($F175=AR$2,$E175=Y174),1+AR174,IF(AND($F175=AR$2,$E175&lt;&gt;Y174),1,AR174))</f>
        <v>1</v>
      </c>
      <c r="AS175" s="1" t="str">
        <f t="shared" ca="1" si="62"/>
        <v/>
      </c>
      <c r="AT175" s="2" t="str">
        <f t="shared" ca="1" si="62"/>
        <v/>
      </c>
      <c r="AU175" s="2" t="str">
        <f t="shared" ca="1" si="62"/>
        <v/>
      </c>
      <c r="AV175" s="2" t="str">
        <f t="shared" ca="1" si="62"/>
        <v/>
      </c>
      <c r="AW175" s="2" t="str">
        <f t="shared" ca="1" si="62"/>
        <v/>
      </c>
      <c r="AX175" s="2" t="str">
        <f t="shared" ca="1" si="62"/>
        <v/>
      </c>
      <c r="AY175" s="2" t="str">
        <f t="shared" ca="1" si="62"/>
        <v/>
      </c>
      <c r="AZ175" s="2" t="str">
        <f t="shared" ca="1" si="62"/>
        <v/>
      </c>
      <c r="BA175" s="2" t="str">
        <f t="shared" ca="1" si="62"/>
        <v/>
      </c>
      <c r="BB175" s="2" t="str">
        <f t="shared" ca="1" si="62"/>
        <v/>
      </c>
      <c r="BC175" s="2" t="str">
        <f t="shared" ca="1" si="62"/>
        <v/>
      </c>
      <c r="BD175" s="2" t="str">
        <f t="shared" ca="1" si="62"/>
        <v/>
      </c>
      <c r="BE175" s="2" t="str">
        <f t="shared" ca="1" si="62"/>
        <v/>
      </c>
      <c r="BF175" s="2" t="str">
        <f t="shared" ca="1" si="62"/>
        <v/>
      </c>
      <c r="BG175" s="2" t="str">
        <f t="shared" ca="1" si="68"/>
        <v/>
      </c>
      <c r="BH175" s="2" t="str">
        <f t="shared" ca="1" si="68"/>
        <v/>
      </c>
      <c r="BI175" s="2" t="str">
        <f t="shared" ca="1" si="68"/>
        <v/>
      </c>
      <c r="BJ175" s="3" t="str">
        <f t="shared" ca="1" si="68"/>
        <v/>
      </c>
      <c r="BK175">
        <f ca="1">IF(AS174&lt;&gt;"",1+BK174,BK174)</f>
        <v>2</v>
      </c>
      <c r="BL175">
        <f ca="1">IF(AT174&lt;&gt;"",1+BL174,BL174)</f>
        <v>7</v>
      </c>
      <c r="BM175">
        <f ca="1">IF(AU174&lt;&gt;"",1+BM174,BM174)</f>
        <v>5</v>
      </c>
      <c r="BN175">
        <f ca="1">IF(AV174&lt;&gt;"",1+BN174,BN174)</f>
        <v>7</v>
      </c>
      <c r="BO175">
        <f ca="1">IF(AW174&lt;&gt;"",1+BO174,BO174)</f>
        <v>7</v>
      </c>
      <c r="BP175">
        <f ca="1">IF(AX174&lt;&gt;"",1+BP174,BP174)</f>
        <v>10</v>
      </c>
      <c r="BQ175">
        <f ca="1">IF(AY174&lt;&gt;"",1+BQ174,BQ174)</f>
        <v>6</v>
      </c>
      <c r="BR175">
        <f ca="1">IF(AZ174&lt;&gt;"",1+BR174,BR174)</f>
        <v>3</v>
      </c>
      <c r="BS175">
        <f ca="1">IF(BA174&lt;&gt;"",1+BS174,BS174)</f>
        <v>5</v>
      </c>
      <c r="BT175">
        <f ca="1">IF(BB174&lt;&gt;"",1+BT174,BT174)</f>
        <v>5</v>
      </c>
      <c r="BU175">
        <f ca="1">IF(BC174&lt;&gt;"",1+BU174,BU174)</f>
        <v>4</v>
      </c>
      <c r="BV175">
        <f ca="1">IF(BD174&lt;&gt;"",1+BV174,BV174)</f>
        <v>7</v>
      </c>
      <c r="BW175">
        <f ca="1">IF(BE174&lt;&gt;"",1+BW174,BW174)</f>
        <v>3</v>
      </c>
      <c r="BX175">
        <f ca="1">IF(BF174&lt;&gt;"",1+BX174,BX174)</f>
        <v>2</v>
      </c>
      <c r="BY175">
        <f ca="1">IF(BG174&lt;&gt;"",1+BY174,BY174)</f>
        <v>3</v>
      </c>
      <c r="BZ175">
        <f ca="1">IF(BH174&lt;&gt;"",1+BZ174,BZ174)</f>
        <v>1</v>
      </c>
      <c r="CA175">
        <f ca="1">IF(BI174&lt;&gt;"",1+CA174,CA174)</f>
        <v>8</v>
      </c>
      <c r="CB175" s="2">
        <f ca="1">IF(BJ174&lt;&gt;"",1+CB174,CB174)</f>
        <v>4</v>
      </c>
      <c r="CW175" s="3"/>
    </row>
    <row r="176" spans="4:101" customFormat="1" x14ac:dyDescent="0.25">
      <c r="D176">
        <v>174</v>
      </c>
      <c r="E176">
        <f t="shared" ca="1" si="58"/>
        <v>12</v>
      </c>
      <c r="F176">
        <f ca="1">LOOKUP(E176,A:A,B:B)</f>
        <v>12</v>
      </c>
      <c r="H176" s="1">
        <f t="shared" ca="1" si="67"/>
        <v>36</v>
      </c>
      <c r="I176">
        <f t="shared" ca="1" si="67"/>
        <v>35</v>
      </c>
      <c r="J176">
        <f t="shared" ca="1" si="67"/>
        <v>3</v>
      </c>
      <c r="K176">
        <f t="shared" ca="1" si="67"/>
        <v>4</v>
      </c>
      <c r="L176">
        <f t="shared" ca="1" si="67"/>
        <v>32</v>
      </c>
      <c r="M176">
        <f t="shared" ca="1" si="67"/>
        <v>31</v>
      </c>
      <c r="N176">
        <f t="shared" ca="1" si="67"/>
        <v>7</v>
      </c>
      <c r="O176">
        <f t="shared" ca="1" si="67"/>
        <v>29</v>
      </c>
      <c r="P176">
        <f t="shared" ca="1" si="67"/>
        <v>9</v>
      </c>
      <c r="Q176">
        <f t="shared" ca="1" si="67"/>
        <v>10</v>
      </c>
      <c r="R176">
        <f t="shared" ca="1" si="67"/>
        <v>26</v>
      </c>
      <c r="S176">
        <f t="shared" ca="1" si="67"/>
        <v>12</v>
      </c>
      <c r="T176">
        <f t="shared" ca="1" si="67"/>
        <v>24</v>
      </c>
      <c r="U176">
        <f t="shared" ca="1" si="67"/>
        <v>23</v>
      </c>
      <c r="V176">
        <f t="shared" ca="1" si="67"/>
        <v>22</v>
      </c>
      <c r="W176">
        <f t="shared" ca="1" si="65"/>
        <v>16</v>
      </c>
      <c r="X176">
        <f t="shared" ca="1" si="65"/>
        <v>20</v>
      </c>
      <c r="Y176">
        <f t="shared" ca="1" si="65"/>
        <v>19</v>
      </c>
      <c r="AA176" s="1">
        <f ca="1">IF(AND($F176=AA$2,$E176=H175),1+AA175,IF(AND($F176=AA$2,$E176&lt;&gt;H175),1,AA175))</f>
        <v>6</v>
      </c>
      <c r="AB176">
        <f ca="1">IF(AND($F176=AB$2,$E176=I175),1+AB175,IF(AND($F176=AB$2,$E176&lt;&gt;I175),1,AB175))</f>
        <v>1</v>
      </c>
      <c r="AC176">
        <f ca="1">IF(AND($F176=AC$2,$E176=J175),1+AC175,IF(AND($F176=AC$2,$E176&lt;&gt;J175),1,AC175))</f>
        <v>4</v>
      </c>
      <c r="AD176">
        <f ca="1">IF(AND($F176=AD$2,$E176=K175),1+AD175,IF(AND($F176=AD$2,$E176&lt;&gt;K175),1,AD175))</f>
        <v>3</v>
      </c>
      <c r="AE176">
        <f ca="1">IF(AND($F176=AE$2,$E176=L175),1+AE175,IF(AND($F176=AE$2,$E176&lt;&gt;L175),1,AE175))</f>
        <v>2</v>
      </c>
      <c r="AF176">
        <f ca="1">IF(AND($F176=AF$2,$E176=M175),1+AF175,IF(AND($F176=AF$2,$E176&lt;&gt;M175),1,AF175))</f>
        <v>1</v>
      </c>
      <c r="AG176">
        <f ca="1">IF(AND($F176=AG$2,$E176=N175),1+AG175,IF(AND($F176=AG$2,$E176&lt;&gt;N175),1,AG175))</f>
        <v>1</v>
      </c>
      <c r="AH176">
        <f ca="1">IF(AND($F176=AH$2,$E176=O175),1+AH175,IF(AND($F176=AH$2,$E176&lt;&gt;O175),1,AH175))</f>
        <v>5</v>
      </c>
      <c r="AI176">
        <f ca="1">IF(AND($F176=AI$2,$E176=P175),1+AI175,IF(AND($F176=AI$2,$E176&lt;&gt;P175),1,AI175))</f>
        <v>3</v>
      </c>
      <c r="AJ176">
        <f ca="1">IF(AND($F176=AJ$2,$E176=Q175),1+AJ175,IF(AND($F176=AJ$2,$E176&lt;&gt;Q175),1,AJ175))</f>
        <v>1</v>
      </c>
      <c r="AK176">
        <f ca="1">IF(AND($F176=AK$2,$E176=R175),1+AK175,IF(AND($F176=AK$2,$E176&lt;&gt;R175),1,AK175))</f>
        <v>6</v>
      </c>
      <c r="AL176">
        <f ca="1">IF(AND($F176=AL$2,$E176=S175),1+AL175,IF(AND($F176=AL$2,$E176&lt;&gt;S175),1,AL175))</f>
        <v>2</v>
      </c>
      <c r="AM176">
        <f ca="1">IF(AND($F176=AM$2,$E176=T175),1+AM175,IF(AND($F176=AM$2,$E176&lt;&gt;T175),1,AM175))</f>
        <v>2</v>
      </c>
      <c r="AN176">
        <f ca="1">IF(AND($F176=AN$2,$E176=U175),1+AN175,IF(AND($F176=AN$2,$E176&lt;&gt;U175),1,AN175))</f>
        <v>5</v>
      </c>
      <c r="AO176">
        <f ca="1">IF(AND($F176=AO$2,$E176=V175),1+AO175,IF(AND($F176=AO$2,$E176&lt;&gt;V175),1,AO175))</f>
        <v>2</v>
      </c>
      <c r="AP176">
        <f ca="1">IF(AND($F176=AP$2,$E176=W175),1+AP175,IF(AND($F176=AP$2,$E176&lt;&gt;W175),1,AP175))</f>
        <v>2</v>
      </c>
      <c r="AQ176">
        <f ca="1">IF(AND($F176=AQ$2,$E176=X175),1+AQ175,IF(AND($F176=AQ$2,$E176&lt;&gt;X175),1,AQ175))</f>
        <v>3</v>
      </c>
      <c r="AR176">
        <f ca="1">IF(AND($F176=AR$2,$E176=Y175),1+AR175,IF(AND($F176=AR$2,$E176&lt;&gt;Y175),1,AR175))</f>
        <v>1</v>
      </c>
      <c r="AS176" s="1" t="str">
        <f t="shared" ca="1" si="62"/>
        <v/>
      </c>
      <c r="AT176" s="2" t="str">
        <f t="shared" ca="1" si="62"/>
        <v/>
      </c>
      <c r="AU176" s="2" t="str">
        <f t="shared" ca="1" si="62"/>
        <v/>
      </c>
      <c r="AV176" s="2" t="str">
        <f t="shared" ca="1" si="62"/>
        <v/>
      </c>
      <c r="AW176" s="2" t="str">
        <f t="shared" ca="1" si="62"/>
        <v/>
      </c>
      <c r="AX176" s="2" t="str">
        <f t="shared" ca="1" si="62"/>
        <v/>
      </c>
      <c r="AY176" s="2" t="str">
        <f t="shared" ca="1" si="62"/>
        <v/>
      </c>
      <c r="AZ176" s="2" t="str">
        <f t="shared" ca="1" si="62"/>
        <v/>
      </c>
      <c r="BA176" s="2" t="str">
        <f t="shared" ca="1" si="62"/>
        <v/>
      </c>
      <c r="BB176" s="2" t="str">
        <f t="shared" ca="1" si="62"/>
        <v/>
      </c>
      <c r="BC176" s="2" t="str">
        <f t="shared" ca="1" si="62"/>
        <v/>
      </c>
      <c r="BD176" s="2" t="str">
        <f t="shared" ca="1" si="62"/>
        <v/>
      </c>
      <c r="BE176" s="2" t="str">
        <f t="shared" ca="1" si="62"/>
        <v/>
      </c>
      <c r="BF176" s="2" t="str">
        <f t="shared" ca="1" si="62"/>
        <v/>
      </c>
      <c r="BG176" s="2" t="str">
        <f t="shared" ca="1" si="68"/>
        <v/>
      </c>
      <c r="BH176" s="2" t="str">
        <f t="shared" ca="1" si="68"/>
        <v/>
      </c>
      <c r="BI176" s="2" t="str">
        <f t="shared" ca="1" si="68"/>
        <v/>
      </c>
      <c r="BJ176" s="3" t="str">
        <f t="shared" ca="1" si="68"/>
        <v/>
      </c>
      <c r="BK176">
        <f ca="1">IF(AS175&lt;&gt;"",1+BK175,BK175)</f>
        <v>2</v>
      </c>
      <c r="BL176">
        <f ca="1">IF(AT175&lt;&gt;"",1+BL175,BL175)</f>
        <v>7</v>
      </c>
      <c r="BM176">
        <f ca="1">IF(AU175&lt;&gt;"",1+BM175,BM175)</f>
        <v>5</v>
      </c>
      <c r="BN176">
        <f ca="1">IF(AV175&lt;&gt;"",1+BN175,BN175)</f>
        <v>7</v>
      </c>
      <c r="BO176">
        <f ca="1">IF(AW175&lt;&gt;"",1+BO175,BO175)</f>
        <v>7</v>
      </c>
      <c r="BP176">
        <f ca="1">IF(AX175&lt;&gt;"",1+BP175,BP175)</f>
        <v>10</v>
      </c>
      <c r="BQ176">
        <f ca="1">IF(AY175&lt;&gt;"",1+BQ175,BQ175)</f>
        <v>6</v>
      </c>
      <c r="BR176">
        <f ca="1">IF(AZ175&lt;&gt;"",1+BR175,BR175)</f>
        <v>3</v>
      </c>
      <c r="BS176">
        <f ca="1">IF(BA175&lt;&gt;"",1+BS175,BS175)</f>
        <v>5</v>
      </c>
      <c r="BT176">
        <f ca="1">IF(BB175&lt;&gt;"",1+BT175,BT175)</f>
        <v>5</v>
      </c>
      <c r="BU176">
        <f ca="1">IF(BC175&lt;&gt;"",1+BU175,BU175)</f>
        <v>4</v>
      </c>
      <c r="BV176">
        <f ca="1">IF(BD175&lt;&gt;"",1+BV175,BV175)</f>
        <v>7</v>
      </c>
      <c r="BW176">
        <f ca="1">IF(BE175&lt;&gt;"",1+BW175,BW175)</f>
        <v>3</v>
      </c>
      <c r="BX176">
        <f ca="1">IF(BF175&lt;&gt;"",1+BX175,BX175)</f>
        <v>2</v>
      </c>
      <c r="BY176">
        <f ca="1">IF(BG175&lt;&gt;"",1+BY175,BY175)</f>
        <v>3</v>
      </c>
      <c r="BZ176">
        <f ca="1">IF(BH175&lt;&gt;"",1+BZ175,BZ175)</f>
        <v>1</v>
      </c>
      <c r="CA176">
        <f ca="1">IF(BI175&lt;&gt;"",1+CA175,CA175)</f>
        <v>8</v>
      </c>
      <c r="CB176" s="2">
        <f ca="1">IF(BJ175&lt;&gt;"",1+CB175,CB175)</f>
        <v>4</v>
      </c>
      <c r="CW176" s="3"/>
    </row>
    <row r="177" spans="4:101" customFormat="1" x14ac:dyDescent="0.25">
      <c r="D177">
        <v>175</v>
      </c>
      <c r="E177">
        <f t="shared" ca="1" si="58"/>
        <v>12</v>
      </c>
      <c r="F177">
        <f ca="1">LOOKUP(E177,A:A,B:B)</f>
        <v>12</v>
      </c>
      <c r="H177" s="1">
        <f t="shared" ca="1" si="67"/>
        <v>36</v>
      </c>
      <c r="I177">
        <f t="shared" ca="1" si="67"/>
        <v>35</v>
      </c>
      <c r="J177">
        <f t="shared" ca="1" si="67"/>
        <v>3</v>
      </c>
      <c r="K177">
        <f t="shared" ca="1" si="67"/>
        <v>4</v>
      </c>
      <c r="L177">
        <f t="shared" ca="1" si="67"/>
        <v>32</v>
      </c>
      <c r="M177">
        <f t="shared" ca="1" si="67"/>
        <v>31</v>
      </c>
      <c r="N177">
        <f t="shared" ca="1" si="67"/>
        <v>7</v>
      </c>
      <c r="O177">
        <f t="shared" ca="1" si="67"/>
        <v>29</v>
      </c>
      <c r="P177">
        <f t="shared" ca="1" si="67"/>
        <v>9</v>
      </c>
      <c r="Q177">
        <f t="shared" ca="1" si="67"/>
        <v>10</v>
      </c>
      <c r="R177">
        <f t="shared" ca="1" si="67"/>
        <v>26</v>
      </c>
      <c r="S177">
        <f t="shared" ca="1" si="67"/>
        <v>12</v>
      </c>
      <c r="T177">
        <f t="shared" ca="1" si="67"/>
        <v>24</v>
      </c>
      <c r="U177">
        <f t="shared" ca="1" si="67"/>
        <v>23</v>
      </c>
      <c r="V177">
        <f t="shared" ca="1" si="67"/>
        <v>22</v>
      </c>
      <c r="W177">
        <f t="shared" ca="1" si="65"/>
        <v>16</v>
      </c>
      <c r="X177">
        <f t="shared" ca="1" si="65"/>
        <v>20</v>
      </c>
      <c r="Y177">
        <f t="shared" ca="1" si="65"/>
        <v>19</v>
      </c>
      <c r="AA177" s="1">
        <f ca="1">IF(AND($F177=AA$2,$E177=H176),1+AA176,IF(AND($F177=AA$2,$E177&lt;&gt;H176),1,AA176))</f>
        <v>6</v>
      </c>
      <c r="AB177">
        <f ca="1">IF(AND($F177=AB$2,$E177=I176),1+AB176,IF(AND($F177=AB$2,$E177&lt;&gt;I176),1,AB176))</f>
        <v>1</v>
      </c>
      <c r="AC177">
        <f ca="1">IF(AND($F177=AC$2,$E177=J176),1+AC176,IF(AND($F177=AC$2,$E177&lt;&gt;J176),1,AC176))</f>
        <v>4</v>
      </c>
      <c r="AD177">
        <f ca="1">IF(AND($F177=AD$2,$E177=K176),1+AD176,IF(AND($F177=AD$2,$E177&lt;&gt;K176),1,AD176))</f>
        <v>3</v>
      </c>
      <c r="AE177">
        <f ca="1">IF(AND($F177=AE$2,$E177=L176),1+AE176,IF(AND($F177=AE$2,$E177&lt;&gt;L176),1,AE176))</f>
        <v>2</v>
      </c>
      <c r="AF177">
        <f ca="1">IF(AND($F177=AF$2,$E177=M176),1+AF176,IF(AND($F177=AF$2,$E177&lt;&gt;M176),1,AF176))</f>
        <v>1</v>
      </c>
      <c r="AG177">
        <f ca="1">IF(AND($F177=AG$2,$E177=N176),1+AG176,IF(AND($F177=AG$2,$E177&lt;&gt;N176),1,AG176))</f>
        <v>1</v>
      </c>
      <c r="AH177">
        <f ca="1">IF(AND($F177=AH$2,$E177=O176),1+AH176,IF(AND($F177=AH$2,$E177&lt;&gt;O176),1,AH176))</f>
        <v>5</v>
      </c>
      <c r="AI177">
        <f ca="1">IF(AND($F177=AI$2,$E177=P176),1+AI176,IF(AND($F177=AI$2,$E177&lt;&gt;P176),1,AI176))</f>
        <v>3</v>
      </c>
      <c r="AJ177">
        <f ca="1">IF(AND($F177=AJ$2,$E177=Q176),1+AJ176,IF(AND($F177=AJ$2,$E177&lt;&gt;Q176),1,AJ176))</f>
        <v>1</v>
      </c>
      <c r="AK177">
        <f ca="1">IF(AND($F177=AK$2,$E177=R176),1+AK176,IF(AND($F177=AK$2,$E177&lt;&gt;R176),1,AK176))</f>
        <v>6</v>
      </c>
      <c r="AL177">
        <f ca="1">IF(AND($F177=AL$2,$E177=S176),1+AL176,IF(AND($F177=AL$2,$E177&lt;&gt;S176),1,AL176))</f>
        <v>3</v>
      </c>
      <c r="AM177">
        <f ca="1">IF(AND($F177=AM$2,$E177=T176),1+AM176,IF(AND($F177=AM$2,$E177&lt;&gt;T176),1,AM176))</f>
        <v>2</v>
      </c>
      <c r="AN177">
        <f ca="1">IF(AND($F177=AN$2,$E177=U176),1+AN176,IF(AND($F177=AN$2,$E177&lt;&gt;U176),1,AN176))</f>
        <v>5</v>
      </c>
      <c r="AO177">
        <f ca="1">IF(AND($F177=AO$2,$E177=V176),1+AO176,IF(AND($F177=AO$2,$E177&lt;&gt;V176),1,AO176))</f>
        <v>2</v>
      </c>
      <c r="AP177">
        <f ca="1">IF(AND($F177=AP$2,$E177=W176),1+AP176,IF(AND($F177=AP$2,$E177&lt;&gt;W176),1,AP176))</f>
        <v>2</v>
      </c>
      <c r="AQ177">
        <f ca="1">IF(AND($F177=AQ$2,$E177=X176),1+AQ176,IF(AND($F177=AQ$2,$E177&lt;&gt;X176),1,AQ176))</f>
        <v>3</v>
      </c>
      <c r="AR177">
        <f ca="1">IF(AND($F177=AR$2,$E177=Y176),1+AR176,IF(AND($F177=AR$2,$E177&lt;&gt;Y176),1,AR176))</f>
        <v>1</v>
      </c>
      <c r="AS177" s="1" t="str">
        <f t="shared" ca="1" si="62"/>
        <v/>
      </c>
      <c r="AT177" s="2" t="str">
        <f t="shared" ca="1" si="62"/>
        <v/>
      </c>
      <c r="AU177" s="2" t="str">
        <f t="shared" ca="1" si="62"/>
        <v/>
      </c>
      <c r="AV177" s="2" t="str">
        <f t="shared" ca="1" si="62"/>
        <v/>
      </c>
      <c r="AW177" s="2" t="str">
        <f t="shared" ca="1" si="62"/>
        <v/>
      </c>
      <c r="AX177" s="2" t="str">
        <f t="shared" ca="1" si="62"/>
        <v/>
      </c>
      <c r="AY177" s="2" t="str">
        <f t="shared" ca="1" si="62"/>
        <v/>
      </c>
      <c r="AZ177" s="2" t="str">
        <f t="shared" ca="1" si="62"/>
        <v/>
      </c>
      <c r="BA177" s="2">
        <f t="shared" ca="1" si="62"/>
        <v>3</v>
      </c>
      <c r="BB177" s="2" t="str">
        <f t="shared" ca="1" si="62"/>
        <v/>
      </c>
      <c r="BC177" s="2" t="str">
        <f t="shared" ca="1" si="62"/>
        <v/>
      </c>
      <c r="BD177" s="2" t="str">
        <f t="shared" ca="1" si="62"/>
        <v/>
      </c>
      <c r="BE177" s="2" t="str">
        <f t="shared" ca="1" si="62"/>
        <v/>
      </c>
      <c r="BF177" s="2" t="str">
        <f t="shared" ca="1" si="62"/>
        <v/>
      </c>
      <c r="BG177" s="2" t="str">
        <f t="shared" ca="1" si="68"/>
        <v/>
      </c>
      <c r="BH177" s="2" t="str">
        <f t="shared" ca="1" si="68"/>
        <v/>
      </c>
      <c r="BI177" s="2" t="str">
        <f t="shared" ca="1" si="68"/>
        <v/>
      </c>
      <c r="BJ177" s="3" t="str">
        <f t="shared" ca="1" si="68"/>
        <v/>
      </c>
      <c r="BK177">
        <f ca="1">IF(AS176&lt;&gt;"",1+BK176,BK176)</f>
        <v>2</v>
      </c>
      <c r="BL177">
        <f ca="1">IF(AT176&lt;&gt;"",1+BL176,BL176)</f>
        <v>7</v>
      </c>
      <c r="BM177">
        <f ca="1">IF(AU176&lt;&gt;"",1+BM176,BM176)</f>
        <v>5</v>
      </c>
      <c r="BN177">
        <f ca="1">IF(AV176&lt;&gt;"",1+BN176,BN176)</f>
        <v>7</v>
      </c>
      <c r="BO177">
        <f ca="1">IF(AW176&lt;&gt;"",1+BO176,BO176)</f>
        <v>7</v>
      </c>
      <c r="BP177">
        <f ca="1">IF(AX176&lt;&gt;"",1+BP176,BP176)</f>
        <v>10</v>
      </c>
      <c r="BQ177">
        <f ca="1">IF(AY176&lt;&gt;"",1+BQ176,BQ176)</f>
        <v>6</v>
      </c>
      <c r="BR177">
        <f ca="1">IF(AZ176&lt;&gt;"",1+BR176,BR176)</f>
        <v>3</v>
      </c>
      <c r="BS177">
        <f ca="1">IF(BA176&lt;&gt;"",1+BS176,BS176)</f>
        <v>5</v>
      </c>
      <c r="BT177">
        <f ca="1">IF(BB176&lt;&gt;"",1+BT176,BT176)</f>
        <v>5</v>
      </c>
      <c r="BU177">
        <f ca="1">IF(BC176&lt;&gt;"",1+BU176,BU176)</f>
        <v>4</v>
      </c>
      <c r="BV177">
        <f ca="1">IF(BD176&lt;&gt;"",1+BV176,BV176)</f>
        <v>7</v>
      </c>
      <c r="BW177">
        <f ca="1">IF(BE176&lt;&gt;"",1+BW176,BW176)</f>
        <v>3</v>
      </c>
      <c r="BX177">
        <f ca="1">IF(BF176&lt;&gt;"",1+BX176,BX176)</f>
        <v>2</v>
      </c>
      <c r="BY177">
        <f ca="1">IF(BG176&lt;&gt;"",1+BY176,BY176)</f>
        <v>3</v>
      </c>
      <c r="BZ177">
        <f ca="1">IF(BH176&lt;&gt;"",1+BZ176,BZ176)</f>
        <v>1</v>
      </c>
      <c r="CA177">
        <f ca="1">IF(BI176&lt;&gt;"",1+CA176,CA176)</f>
        <v>8</v>
      </c>
      <c r="CB177" s="2">
        <f ca="1">IF(BJ176&lt;&gt;"",1+CB176,CB176)</f>
        <v>4</v>
      </c>
      <c r="CW177" s="3"/>
    </row>
    <row r="178" spans="4:101" customFormat="1" x14ac:dyDescent="0.25">
      <c r="D178">
        <v>176</v>
      </c>
      <c r="E178">
        <f t="shared" ca="1" si="58"/>
        <v>28</v>
      </c>
      <c r="F178">
        <f ca="1">LOOKUP(E178,A:A,B:B)</f>
        <v>9</v>
      </c>
      <c r="H178" s="1">
        <f t="shared" ca="1" si="67"/>
        <v>36</v>
      </c>
      <c r="I178">
        <f t="shared" ca="1" si="67"/>
        <v>35</v>
      </c>
      <c r="J178">
        <f t="shared" ca="1" si="67"/>
        <v>3</v>
      </c>
      <c r="K178">
        <f t="shared" ca="1" si="67"/>
        <v>4</v>
      </c>
      <c r="L178">
        <f t="shared" ca="1" si="67"/>
        <v>32</v>
      </c>
      <c r="M178">
        <f t="shared" ca="1" si="67"/>
        <v>31</v>
      </c>
      <c r="N178">
        <f t="shared" ca="1" si="67"/>
        <v>7</v>
      </c>
      <c r="O178">
        <f t="shared" ca="1" si="67"/>
        <v>29</v>
      </c>
      <c r="P178">
        <f t="shared" ca="1" si="67"/>
        <v>28</v>
      </c>
      <c r="Q178">
        <f t="shared" ca="1" si="67"/>
        <v>10</v>
      </c>
      <c r="R178">
        <f t="shared" ca="1" si="67"/>
        <v>26</v>
      </c>
      <c r="S178">
        <f t="shared" ca="1" si="67"/>
        <v>12</v>
      </c>
      <c r="T178">
        <f t="shared" ca="1" si="67"/>
        <v>24</v>
      </c>
      <c r="U178">
        <f t="shared" ca="1" si="67"/>
        <v>23</v>
      </c>
      <c r="V178">
        <f t="shared" ca="1" si="67"/>
        <v>22</v>
      </c>
      <c r="W178">
        <f t="shared" ca="1" si="65"/>
        <v>16</v>
      </c>
      <c r="X178">
        <f t="shared" ca="1" si="65"/>
        <v>20</v>
      </c>
      <c r="Y178">
        <f t="shared" ca="1" si="65"/>
        <v>19</v>
      </c>
      <c r="AA178" s="1">
        <f ca="1">IF(AND($F178=AA$2,$E178=H177),1+AA177,IF(AND($F178=AA$2,$E178&lt;&gt;H177),1,AA177))</f>
        <v>6</v>
      </c>
      <c r="AB178">
        <f ca="1">IF(AND($F178=AB$2,$E178=I177),1+AB177,IF(AND($F178=AB$2,$E178&lt;&gt;I177),1,AB177))</f>
        <v>1</v>
      </c>
      <c r="AC178">
        <f ca="1">IF(AND($F178=AC$2,$E178=J177),1+AC177,IF(AND($F178=AC$2,$E178&lt;&gt;J177),1,AC177))</f>
        <v>4</v>
      </c>
      <c r="AD178">
        <f ca="1">IF(AND($F178=AD$2,$E178=K177),1+AD177,IF(AND($F178=AD$2,$E178&lt;&gt;K177),1,AD177))</f>
        <v>3</v>
      </c>
      <c r="AE178">
        <f ca="1">IF(AND($F178=AE$2,$E178=L177),1+AE177,IF(AND($F178=AE$2,$E178&lt;&gt;L177),1,AE177))</f>
        <v>2</v>
      </c>
      <c r="AF178">
        <f ca="1">IF(AND($F178=AF$2,$E178=M177),1+AF177,IF(AND($F178=AF$2,$E178&lt;&gt;M177),1,AF177))</f>
        <v>1</v>
      </c>
      <c r="AG178">
        <f ca="1">IF(AND($F178=AG$2,$E178=N177),1+AG177,IF(AND($F178=AG$2,$E178&lt;&gt;N177),1,AG177))</f>
        <v>1</v>
      </c>
      <c r="AH178">
        <f ca="1">IF(AND($F178=AH$2,$E178=O177),1+AH177,IF(AND($F178=AH$2,$E178&lt;&gt;O177),1,AH177))</f>
        <v>5</v>
      </c>
      <c r="AI178">
        <f ca="1">IF(AND($F178=AI$2,$E178=P177),1+AI177,IF(AND($F178=AI$2,$E178&lt;&gt;P177),1,AI177))</f>
        <v>1</v>
      </c>
      <c r="AJ178">
        <f ca="1">IF(AND($F178=AJ$2,$E178=Q177),1+AJ177,IF(AND($F178=AJ$2,$E178&lt;&gt;Q177),1,AJ177))</f>
        <v>1</v>
      </c>
      <c r="AK178">
        <f ca="1">IF(AND($F178=AK$2,$E178=R177),1+AK177,IF(AND($F178=AK$2,$E178&lt;&gt;R177),1,AK177))</f>
        <v>6</v>
      </c>
      <c r="AL178">
        <f ca="1">IF(AND($F178=AL$2,$E178=S177),1+AL177,IF(AND($F178=AL$2,$E178&lt;&gt;S177),1,AL177))</f>
        <v>3</v>
      </c>
      <c r="AM178">
        <f ca="1">IF(AND($F178=AM$2,$E178=T177),1+AM177,IF(AND($F178=AM$2,$E178&lt;&gt;T177),1,AM177))</f>
        <v>2</v>
      </c>
      <c r="AN178">
        <f ca="1">IF(AND($F178=AN$2,$E178=U177),1+AN177,IF(AND($F178=AN$2,$E178&lt;&gt;U177),1,AN177))</f>
        <v>5</v>
      </c>
      <c r="AO178">
        <f ca="1">IF(AND($F178=AO$2,$E178=V177),1+AO177,IF(AND($F178=AO$2,$E178&lt;&gt;V177),1,AO177))</f>
        <v>2</v>
      </c>
      <c r="AP178">
        <f ca="1">IF(AND($F178=AP$2,$E178=W177),1+AP177,IF(AND($F178=AP$2,$E178&lt;&gt;W177),1,AP177))</f>
        <v>2</v>
      </c>
      <c r="AQ178">
        <f ca="1">IF(AND($F178=AQ$2,$E178=X177),1+AQ177,IF(AND($F178=AQ$2,$E178&lt;&gt;X177),1,AQ177))</f>
        <v>3</v>
      </c>
      <c r="AR178">
        <f ca="1">IF(AND($F178=AR$2,$E178=Y177),1+AR177,IF(AND($F178=AR$2,$E178&lt;&gt;Y177),1,AR177))</f>
        <v>1</v>
      </c>
      <c r="AS178" s="1" t="str">
        <f t="shared" ca="1" si="62"/>
        <v/>
      </c>
      <c r="AT178" s="2" t="str">
        <f t="shared" ca="1" si="62"/>
        <v/>
      </c>
      <c r="AU178" s="2" t="str">
        <f t="shared" ca="1" si="62"/>
        <v/>
      </c>
      <c r="AV178" s="2">
        <f t="shared" ca="1" si="62"/>
        <v>3</v>
      </c>
      <c r="AW178" s="2" t="str">
        <f t="shared" ca="1" si="62"/>
        <v/>
      </c>
      <c r="AX178" s="2" t="str">
        <f t="shared" ca="1" si="62"/>
        <v/>
      </c>
      <c r="AY178" s="2" t="str">
        <f t="shared" ca="1" si="62"/>
        <v/>
      </c>
      <c r="AZ178" s="2" t="str">
        <f t="shared" ca="1" si="62"/>
        <v/>
      </c>
      <c r="BA178" s="2" t="str">
        <f t="shared" ca="1" si="62"/>
        <v/>
      </c>
      <c r="BB178" s="2" t="str">
        <f t="shared" ca="1" si="62"/>
        <v/>
      </c>
      <c r="BC178" s="2" t="str">
        <f t="shared" ca="1" si="62"/>
        <v/>
      </c>
      <c r="BD178" s="2" t="str">
        <f t="shared" ca="1" si="62"/>
        <v/>
      </c>
      <c r="BE178" s="2" t="str">
        <f t="shared" ca="1" si="62"/>
        <v/>
      </c>
      <c r="BF178" s="2" t="str">
        <f t="shared" ca="1" si="62"/>
        <v/>
      </c>
      <c r="BG178" s="2" t="str">
        <f t="shared" ca="1" si="68"/>
        <v/>
      </c>
      <c r="BH178" s="2" t="str">
        <f t="shared" ca="1" si="68"/>
        <v/>
      </c>
      <c r="BI178" s="2" t="str">
        <f t="shared" ca="1" si="68"/>
        <v/>
      </c>
      <c r="BJ178" s="3" t="str">
        <f t="shared" ca="1" si="68"/>
        <v/>
      </c>
      <c r="BK178">
        <f ca="1">IF(AS177&lt;&gt;"",1+BK177,BK177)</f>
        <v>2</v>
      </c>
      <c r="BL178">
        <f ca="1">IF(AT177&lt;&gt;"",1+BL177,BL177)</f>
        <v>7</v>
      </c>
      <c r="BM178">
        <f ca="1">IF(AU177&lt;&gt;"",1+BM177,BM177)</f>
        <v>5</v>
      </c>
      <c r="BN178">
        <f ca="1">IF(AV177&lt;&gt;"",1+BN177,BN177)</f>
        <v>7</v>
      </c>
      <c r="BO178">
        <f ca="1">IF(AW177&lt;&gt;"",1+BO177,BO177)</f>
        <v>7</v>
      </c>
      <c r="BP178">
        <f ca="1">IF(AX177&lt;&gt;"",1+BP177,BP177)</f>
        <v>10</v>
      </c>
      <c r="BQ178">
        <f ca="1">IF(AY177&lt;&gt;"",1+BQ177,BQ177)</f>
        <v>6</v>
      </c>
      <c r="BR178">
        <f ca="1">IF(AZ177&lt;&gt;"",1+BR177,BR177)</f>
        <v>3</v>
      </c>
      <c r="BS178">
        <f ca="1">IF(BA177&lt;&gt;"",1+BS177,BS177)</f>
        <v>6</v>
      </c>
      <c r="BT178">
        <f ca="1">IF(BB177&lt;&gt;"",1+BT177,BT177)</f>
        <v>5</v>
      </c>
      <c r="BU178">
        <f ca="1">IF(BC177&lt;&gt;"",1+BU177,BU177)</f>
        <v>4</v>
      </c>
      <c r="BV178">
        <f ca="1">IF(BD177&lt;&gt;"",1+BV177,BV177)</f>
        <v>7</v>
      </c>
      <c r="BW178">
        <f ca="1">IF(BE177&lt;&gt;"",1+BW177,BW177)</f>
        <v>3</v>
      </c>
      <c r="BX178">
        <f ca="1">IF(BF177&lt;&gt;"",1+BX177,BX177)</f>
        <v>2</v>
      </c>
      <c r="BY178">
        <f ca="1">IF(BG177&lt;&gt;"",1+BY177,BY177)</f>
        <v>3</v>
      </c>
      <c r="BZ178">
        <f ca="1">IF(BH177&lt;&gt;"",1+BZ177,BZ177)</f>
        <v>1</v>
      </c>
      <c r="CA178">
        <f ca="1">IF(BI177&lt;&gt;"",1+CA177,CA177)</f>
        <v>8</v>
      </c>
      <c r="CB178" s="2">
        <f ca="1">IF(BJ177&lt;&gt;"",1+CB177,CB177)</f>
        <v>4</v>
      </c>
      <c r="CW178" s="3"/>
    </row>
    <row r="179" spans="4:101" customFormat="1" x14ac:dyDescent="0.25">
      <c r="D179">
        <v>177</v>
      </c>
      <c r="E179">
        <f t="shared" ca="1" si="58"/>
        <v>33</v>
      </c>
      <c r="F179">
        <f ca="1">LOOKUP(E179,A:A,B:B)</f>
        <v>4</v>
      </c>
      <c r="H179" s="1">
        <f t="shared" ca="1" si="67"/>
        <v>36</v>
      </c>
      <c r="I179">
        <f t="shared" ca="1" si="67"/>
        <v>35</v>
      </c>
      <c r="J179">
        <f t="shared" ca="1" si="67"/>
        <v>3</v>
      </c>
      <c r="K179">
        <f t="shared" ca="1" si="67"/>
        <v>33</v>
      </c>
      <c r="L179">
        <f t="shared" ca="1" si="67"/>
        <v>32</v>
      </c>
      <c r="M179">
        <f t="shared" ca="1" si="67"/>
        <v>31</v>
      </c>
      <c r="N179">
        <f t="shared" ca="1" si="67"/>
        <v>7</v>
      </c>
      <c r="O179">
        <f t="shared" ca="1" si="67"/>
        <v>29</v>
      </c>
      <c r="P179">
        <f t="shared" ca="1" si="67"/>
        <v>28</v>
      </c>
      <c r="Q179">
        <f t="shared" ca="1" si="67"/>
        <v>10</v>
      </c>
      <c r="R179">
        <f t="shared" ca="1" si="67"/>
        <v>26</v>
      </c>
      <c r="S179">
        <f t="shared" ca="1" si="67"/>
        <v>12</v>
      </c>
      <c r="T179">
        <f t="shared" ca="1" si="67"/>
        <v>24</v>
      </c>
      <c r="U179">
        <f t="shared" ca="1" si="67"/>
        <v>23</v>
      </c>
      <c r="V179">
        <f t="shared" ca="1" si="67"/>
        <v>22</v>
      </c>
      <c r="W179">
        <f t="shared" ca="1" si="65"/>
        <v>16</v>
      </c>
      <c r="X179">
        <f t="shared" ca="1" si="65"/>
        <v>20</v>
      </c>
      <c r="Y179">
        <f t="shared" ca="1" si="65"/>
        <v>19</v>
      </c>
      <c r="AA179" s="1">
        <f ca="1">IF(AND($F179=AA$2,$E179=H178),1+AA178,IF(AND($F179=AA$2,$E179&lt;&gt;H178),1,AA178))</f>
        <v>6</v>
      </c>
      <c r="AB179">
        <f ca="1">IF(AND($F179=AB$2,$E179=I178),1+AB178,IF(AND($F179=AB$2,$E179&lt;&gt;I178),1,AB178))</f>
        <v>1</v>
      </c>
      <c r="AC179">
        <f ca="1">IF(AND($F179=AC$2,$E179=J178),1+AC178,IF(AND($F179=AC$2,$E179&lt;&gt;J178),1,AC178))</f>
        <v>4</v>
      </c>
      <c r="AD179">
        <f ca="1">IF(AND($F179=AD$2,$E179=K178),1+AD178,IF(AND($F179=AD$2,$E179&lt;&gt;K178),1,AD178))</f>
        <v>1</v>
      </c>
      <c r="AE179">
        <f ca="1">IF(AND($F179=AE$2,$E179=L178),1+AE178,IF(AND($F179=AE$2,$E179&lt;&gt;L178),1,AE178))</f>
        <v>2</v>
      </c>
      <c r="AF179">
        <f ca="1">IF(AND($F179=AF$2,$E179=M178),1+AF178,IF(AND($F179=AF$2,$E179&lt;&gt;M178),1,AF178))</f>
        <v>1</v>
      </c>
      <c r="AG179">
        <f ca="1">IF(AND($F179=AG$2,$E179=N178),1+AG178,IF(AND($F179=AG$2,$E179&lt;&gt;N178),1,AG178))</f>
        <v>1</v>
      </c>
      <c r="AH179">
        <f ca="1">IF(AND($F179=AH$2,$E179=O178),1+AH178,IF(AND($F179=AH$2,$E179&lt;&gt;O178),1,AH178))</f>
        <v>5</v>
      </c>
      <c r="AI179">
        <f ca="1">IF(AND($F179=AI$2,$E179=P178),1+AI178,IF(AND($F179=AI$2,$E179&lt;&gt;P178),1,AI178))</f>
        <v>1</v>
      </c>
      <c r="AJ179">
        <f ca="1">IF(AND($F179=AJ$2,$E179=Q178),1+AJ178,IF(AND($F179=AJ$2,$E179&lt;&gt;Q178),1,AJ178))</f>
        <v>1</v>
      </c>
      <c r="AK179">
        <f ca="1">IF(AND($F179=AK$2,$E179=R178),1+AK178,IF(AND($F179=AK$2,$E179&lt;&gt;R178),1,AK178))</f>
        <v>6</v>
      </c>
      <c r="AL179">
        <f ca="1">IF(AND($F179=AL$2,$E179=S178),1+AL178,IF(AND($F179=AL$2,$E179&lt;&gt;S178),1,AL178))</f>
        <v>3</v>
      </c>
      <c r="AM179">
        <f ca="1">IF(AND($F179=AM$2,$E179=T178),1+AM178,IF(AND($F179=AM$2,$E179&lt;&gt;T178),1,AM178))</f>
        <v>2</v>
      </c>
      <c r="AN179">
        <f ca="1">IF(AND($F179=AN$2,$E179=U178),1+AN178,IF(AND($F179=AN$2,$E179&lt;&gt;U178),1,AN178))</f>
        <v>5</v>
      </c>
      <c r="AO179">
        <f ca="1">IF(AND($F179=AO$2,$E179=V178),1+AO178,IF(AND($F179=AO$2,$E179&lt;&gt;V178),1,AO178))</f>
        <v>2</v>
      </c>
      <c r="AP179">
        <f ca="1">IF(AND($F179=AP$2,$E179=W178),1+AP178,IF(AND($F179=AP$2,$E179&lt;&gt;W178),1,AP178))</f>
        <v>2</v>
      </c>
      <c r="AQ179">
        <f ca="1">IF(AND($F179=AQ$2,$E179=X178),1+AQ178,IF(AND($F179=AQ$2,$E179&lt;&gt;X178),1,AQ178))</f>
        <v>3</v>
      </c>
      <c r="AR179">
        <f ca="1">IF(AND($F179=AR$2,$E179=Y178),1+AR178,IF(AND($F179=AR$2,$E179&lt;&gt;Y178),1,AR178))</f>
        <v>1</v>
      </c>
      <c r="AS179" s="1" t="str">
        <f t="shared" ca="1" si="62"/>
        <v/>
      </c>
      <c r="AT179" s="2" t="str">
        <f t="shared" ca="1" si="62"/>
        <v/>
      </c>
      <c r="AU179" s="2" t="str">
        <f t="shared" ca="1" si="62"/>
        <v/>
      </c>
      <c r="AV179" s="2" t="str">
        <f t="shared" ca="1" si="62"/>
        <v/>
      </c>
      <c r="AW179" s="2" t="str">
        <f t="shared" ca="1" si="62"/>
        <v/>
      </c>
      <c r="AX179" s="2" t="str">
        <f t="shared" ca="1" si="62"/>
        <v/>
      </c>
      <c r="AY179" s="2" t="str">
        <f t="shared" ca="1" si="62"/>
        <v/>
      </c>
      <c r="AZ179" s="2" t="str">
        <f t="shared" ca="1" si="62"/>
        <v/>
      </c>
      <c r="BA179" s="2" t="str">
        <f t="shared" ca="1" si="62"/>
        <v/>
      </c>
      <c r="BB179" s="2" t="str">
        <f t="shared" ca="1" si="62"/>
        <v/>
      </c>
      <c r="BC179" s="2" t="str">
        <f t="shared" ca="1" si="62"/>
        <v/>
      </c>
      <c r="BD179" s="2" t="str">
        <f t="shared" ca="1" si="62"/>
        <v/>
      </c>
      <c r="BE179" s="2" t="str">
        <f t="shared" ca="1" si="62"/>
        <v/>
      </c>
      <c r="BF179" s="2">
        <f t="shared" ca="1" si="62"/>
        <v>5</v>
      </c>
      <c r="BG179" s="2" t="str">
        <f t="shared" ca="1" si="68"/>
        <v/>
      </c>
      <c r="BH179" s="2" t="str">
        <f t="shared" ca="1" si="68"/>
        <v/>
      </c>
      <c r="BI179" s="2" t="str">
        <f t="shared" ca="1" si="68"/>
        <v/>
      </c>
      <c r="BJ179" s="3" t="str">
        <f t="shared" ca="1" si="68"/>
        <v/>
      </c>
      <c r="BK179">
        <f ca="1">IF(AS178&lt;&gt;"",1+BK178,BK178)</f>
        <v>2</v>
      </c>
      <c r="BL179">
        <f ca="1">IF(AT178&lt;&gt;"",1+BL178,BL178)</f>
        <v>7</v>
      </c>
      <c r="BM179">
        <f ca="1">IF(AU178&lt;&gt;"",1+BM178,BM178)</f>
        <v>5</v>
      </c>
      <c r="BN179">
        <f ca="1">IF(AV178&lt;&gt;"",1+BN178,BN178)</f>
        <v>8</v>
      </c>
      <c r="BO179">
        <f ca="1">IF(AW178&lt;&gt;"",1+BO178,BO178)</f>
        <v>7</v>
      </c>
      <c r="BP179">
        <f ca="1">IF(AX178&lt;&gt;"",1+BP178,BP178)</f>
        <v>10</v>
      </c>
      <c r="BQ179">
        <f ca="1">IF(AY178&lt;&gt;"",1+BQ178,BQ178)</f>
        <v>6</v>
      </c>
      <c r="BR179">
        <f ca="1">IF(AZ178&lt;&gt;"",1+BR178,BR178)</f>
        <v>3</v>
      </c>
      <c r="BS179">
        <f ca="1">IF(BA178&lt;&gt;"",1+BS178,BS178)</f>
        <v>6</v>
      </c>
      <c r="BT179">
        <f ca="1">IF(BB178&lt;&gt;"",1+BT178,BT178)</f>
        <v>5</v>
      </c>
      <c r="BU179">
        <f ca="1">IF(BC178&lt;&gt;"",1+BU178,BU178)</f>
        <v>4</v>
      </c>
      <c r="BV179">
        <f ca="1">IF(BD178&lt;&gt;"",1+BV178,BV178)</f>
        <v>7</v>
      </c>
      <c r="BW179">
        <f ca="1">IF(BE178&lt;&gt;"",1+BW178,BW178)</f>
        <v>3</v>
      </c>
      <c r="BX179">
        <f ca="1">IF(BF178&lt;&gt;"",1+BX178,BX178)</f>
        <v>2</v>
      </c>
      <c r="BY179">
        <f ca="1">IF(BG178&lt;&gt;"",1+BY178,BY178)</f>
        <v>3</v>
      </c>
      <c r="BZ179">
        <f ca="1">IF(BH178&lt;&gt;"",1+BZ178,BZ178)</f>
        <v>1</v>
      </c>
      <c r="CA179">
        <f ca="1">IF(BI178&lt;&gt;"",1+CA178,CA178)</f>
        <v>8</v>
      </c>
      <c r="CB179" s="2">
        <f ca="1">IF(BJ178&lt;&gt;"",1+CB178,CB178)</f>
        <v>4</v>
      </c>
      <c r="CW179" s="3"/>
    </row>
    <row r="180" spans="4:101" customFormat="1" x14ac:dyDescent="0.25">
      <c r="D180">
        <v>178</v>
      </c>
      <c r="E180">
        <f t="shared" ca="1" si="58"/>
        <v>14</v>
      </c>
      <c r="F180">
        <f ca="1">LOOKUP(E180,A:A,B:B)</f>
        <v>14</v>
      </c>
      <c r="H180" s="1">
        <f t="shared" ca="1" si="67"/>
        <v>36</v>
      </c>
      <c r="I180">
        <f t="shared" ca="1" si="67"/>
        <v>35</v>
      </c>
      <c r="J180">
        <f t="shared" ca="1" si="67"/>
        <v>3</v>
      </c>
      <c r="K180">
        <f t="shared" ca="1" si="67"/>
        <v>33</v>
      </c>
      <c r="L180">
        <f t="shared" ca="1" si="67"/>
        <v>32</v>
      </c>
      <c r="M180">
        <f t="shared" ca="1" si="67"/>
        <v>31</v>
      </c>
      <c r="N180">
        <f t="shared" ca="1" si="67"/>
        <v>7</v>
      </c>
      <c r="O180">
        <f t="shared" ca="1" si="67"/>
        <v>29</v>
      </c>
      <c r="P180">
        <f t="shared" ca="1" si="67"/>
        <v>28</v>
      </c>
      <c r="Q180">
        <f t="shared" ca="1" si="67"/>
        <v>10</v>
      </c>
      <c r="R180">
        <f t="shared" ca="1" si="67"/>
        <v>26</v>
      </c>
      <c r="S180">
        <f t="shared" ca="1" si="67"/>
        <v>12</v>
      </c>
      <c r="T180">
        <f t="shared" ca="1" si="67"/>
        <v>24</v>
      </c>
      <c r="U180">
        <f t="shared" ca="1" si="67"/>
        <v>14</v>
      </c>
      <c r="V180">
        <f t="shared" ca="1" si="67"/>
        <v>22</v>
      </c>
      <c r="W180">
        <f t="shared" ca="1" si="67"/>
        <v>16</v>
      </c>
      <c r="X180">
        <f t="shared" ref="X180:Y195" ca="1" si="69">IF($F180=X$2,$E180,X179)</f>
        <v>20</v>
      </c>
      <c r="Y180">
        <f t="shared" ca="1" si="69"/>
        <v>19</v>
      </c>
      <c r="AA180" s="1">
        <f ca="1">IF(AND($F180=AA$2,$E180=H179),1+AA179,IF(AND($F180=AA$2,$E180&lt;&gt;H179),1,AA179))</f>
        <v>6</v>
      </c>
      <c r="AB180">
        <f ca="1">IF(AND($F180=AB$2,$E180=I179),1+AB179,IF(AND($F180=AB$2,$E180&lt;&gt;I179),1,AB179))</f>
        <v>1</v>
      </c>
      <c r="AC180">
        <f ca="1">IF(AND($F180=AC$2,$E180=J179),1+AC179,IF(AND($F180=AC$2,$E180&lt;&gt;J179),1,AC179))</f>
        <v>4</v>
      </c>
      <c r="AD180">
        <f ca="1">IF(AND($F180=AD$2,$E180=K179),1+AD179,IF(AND($F180=AD$2,$E180&lt;&gt;K179),1,AD179))</f>
        <v>1</v>
      </c>
      <c r="AE180">
        <f ca="1">IF(AND($F180=AE$2,$E180=L179),1+AE179,IF(AND($F180=AE$2,$E180&lt;&gt;L179),1,AE179))</f>
        <v>2</v>
      </c>
      <c r="AF180">
        <f ca="1">IF(AND($F180=AF$2,$E180=M179),1+AF179,IF(AND($F180=AF$2,$E180&lt;&gt;M179),1,AF179))</f>
        <v>1</v>
      </c>
      <c r="AG180">
        <f ca="1">IF(AND($F180=AG$2,$E180=N179),1+AG179,IF(AND($F180=AG$2,$E180&lt;&gt;N179),1,AG179))</f>
        <v>1</v>
      </c>
      <c r="AH180">
        <f ca="1">IF(AND($F180=AH$2,$E180=O179),1+AH179,IF(AND($F180=AH$2,$E180&lt;&gt;O179),1,AH179))</f>
        <v>5</v>
      </c>
      <c r="AI180">
        <f ca="1">IF(AND($F180=AI$2,$E180=P179),1+AI179,IF(AND($F180=AI$2,$E180&lt;&gt;P179),1,AI179))</f>
        <v>1</v>
      </c>
      <c r="AJ180">
        <f ca="1">IF(AND($F180=AJ$2,$E180=Q179),1+AJ179,IF(AND($F180=AJ$2,$E180&lt;&gt;Q179),1,AJ179))</f>
        <v>1</v>
      </c>
      <c r="AK180">
        <f ca="1">IF(AND($F180=AK$2,$E180=R179),1+AK179,IF(AND($F180=AK$2,$E180&lt;&gt;R179),1,AK179))</f>
        <v>6</v>
      </c>
      <c r="AL180">
        <f ca="1">IF(AND($F180=AL$2,$E180=S179),1+AL179,IF(AND($F180=AL$2,$E180&lt;&gt;S179),1,AL179))</f>
        <v>3</v>
      </c>
      <c r="AM180">
        <f ca="1">IF(AND($F180=AM$2,$E180=T179),1+AM179,IF(AND($F180=AM$2,$E180&lt;&gt;T179),1,AM179))</f>
        <v>2</v>
      </c>
      <c r="AN180">
        <f ca="1">IF(AND($F180=AN$2,$E180=U179),1+AN179,IF(AND($F180=AN$2,$E180&lt;&gt;U179),1,AN179))</f>
        <v>1</v>
      </c>
      <c r="AO180">
        <f ca="1">IF(AND($F180=AO$2,$E180=V179),1+AO179,IF(AND($F180=AO$2,$E180&lt;&gt;V179),1,AO179))</f>
        <v>2</v>
      </c>
      <c r="AP180">
        <f ca="1">IF(AND($F180=AP$2,$E180=W179),1+AP179,IF(AND($F180=AP$2,$E180&lt;&gt;W179),1,AP179))</f>
        <v>2</v>
      </c>
      <c r="AQ180">
        <f ca="1">IF(AND($F180=AQ$2,$E180=X179),1+AQ179,IF(AND($F180=AQ$2,$E180&lt;&gt;X179),1,AQ179))</f>
        <v>3</v>
      </c>
      <c r="AR180">
        <f ca="1">IF(AND($F180=AR$2,$E180=Y179),1+AR179,IF(AND($F180=AR$2,$E180&lt;&gt;Y179),1,AR179))</f>
        <v>1</v>
      </c>
      <c r="AS180" s="1" t="str">
        <f t="shared" ca="1" si="62"/>
        <v/>
      </c>
      <c r="AT180" s="2" t="str">
        <f t="shared" ca="1" si="62"/>
        <v/>
      </c>
      <c r="AU180" s="2" t="str">
        <f t="shared" ca="1" si="62"/>
        <v/>
      </c>
      <c r="AV180" s="2" t="str">
        <f t="shared" ca="1" si="62"/>
        <v/>
      </c>
      <c r="AW180" s="2" t="str">
        <f t="shared" ca="1" si="62"/>
        <v/>
      </c>
      <c r="AX180" s="2" t="str">
        <f t="shared" ca="1" si="62"/>
        <v/>
      </c>
      <c r="AY180" s="2" t="str">
        <f t="shared" ca="1" si="62"/>
        <v/>
      </c>
      <c r="AZ180" s="2" t="str">
        <f t="shared" ca="1" si="62"/>
        <v/>
      </c>
      <c r="BA180" s="2" t="str">
        <f t="shared" ca="1" si="62"/>
        <v/>
      </c>
      <c r="BB180" s="2">
        <f t="shared" ca="1" si="62"/>
        <v>1</v>
      </c>
      <c r="BC180" s="2" t="str">
        <f t="shared" ca="1" si="62"/>
        <v/>
      </c>
      <c r="BD180" s="2" t="str">
        <f t="shared" ca="1" si="62"/>
        <v/>
      </c>
      <c r="BE180" s="2" t="str">
        <f t="shared" ca="1" si="62"/>
        <v/>
      </c>
      <c r="BF180" s="2" t="str">
        <f t="shared" ca="1" si="62"/>
        <v/>
      </c>
      <c r="BG180" s="2" t="str">
        <f t="shared" ca="1" si="68"/>
        <v/>
      </c>
      <c r="BH180" s="2" t="str">
        <f t="shared" ca="1" si="68"/>
        <v/>
      </c>
      <c r="BI180" s="2" t="str">
        <f t="shared" ca="1" si="68"/>
        <v/>
      </c>
      <c r="BJ180" s="3" t="str">
        <f t="shared" ca="1" si="68"/>
        <v/>
      </c>
      <c r="BK180">
        <f ca="1">IF(AS179&lt;&gt;"",1+BK179,BK179)</f>
        <v>2</v>
      </c>
      <c r="BL180">
        <f ca="1">IF(AT179&lt;&gt;"",1+BL179,BL179)</f>
        <v>7</v>
      </c>
      <c r="BM180">
        <f ca="1">IF(AU179&lt;&gt;"",1+BM179,BM179)</f>
        <v>5</v>
      </c>
      <c r="BN180">
        <f ca="1">IF(AV179&lt;&gt;"",1+BN179,BN179)</f>
        <v>8</v>
      </c>
      <c r="BO180">
        <f ca="1">IF(AW179&lt;&gt;"",1+BO179,BO179)</f>
        <v>7</v>
      </c>
      <c r="BP180">
        <f ca="1">IF(AX179&lt;&gt;"",1+BP179,BP179)</f>
        <v>10</v>
      </c>
      <c r="BQ180">
        <f ca="1">IF(AY179&lt;&gt;"",1+BQ179,BQ179)</f>
        <v>6</v>
      </c>
      <c r="BR180">
        <f ca="1">IF(AZ179&lt;&gt;"",1+BR179,BR179)</f>
        <v>3</v>
      </c>
      <c r="BS180">
        <f ca="1">IF(BA179&lt;&gt;"",1+BS179,BS179)</f>
        <v>6</v>
      </c>
      <c r="BT180">
        <f ca="1">IF(BB179&lt;&gt;"",1+BT179,BT179)</f>
        <v>5</v>
      </c>
      <c r="BU180">
        <f ca="1">IF(BC179&lt;&gt;"",1+BU179,BU179)</f>
        <v>4</v>
      </c>
      <c r="BV180">
        <f ca="1">IF(BD179&lt;&gt;"",1+BV179,BV179)</f>
        <v>7</v>
      </c>
      <c r="BW180">
        <f ca="1">IF(BE179&lt;&gt;"",1+BW179,BW179)</f>
        <v>3</v>
      </c>
      <c r="BX180">
        <f ca="1">IF(BF179&lt;&gt;"",1+BX179,BX179)</f>
        <v>3</v>
      </c>
      <c r="BY180">
        <f ca="1">IF(BG179&lt;&gt;"",1+BY179,BY179)</f>
        <v>3</v>
      </c>
      <c r="BZ180">
        <f ca="1">IF(BH179&lt;&gt;"",1+BZ179,BZ179)</f>
        <v>1</v>
      </c>
      <c r="CA180">
        <f ca="1">IF(BI179&lt;&gt;"",1+CA179,CA179)</f>
        <v>8</v>
      </c>
      <c r="CB180" s="2">
        <f ca="1">IF(BJ179&lt;&gt;"",1+CB179,CB179)</f>
        <v>4</v>
      </c>
      <c r="CW180" s="3"/>
    </row>
    <row r="181" spans="4:101" customFormat="1" x14ac:dyDescent="0.25">
      <c r="D181">
        <v>179</v>
      </c>
      <c r="E181">
        <f t="shared" ca="1" si="58"/>
        <v>27</v>
      </c>
      <c r="F181">
        <f ca="1">LOOKUP(E181,A:A,B:B)</f>
        <v>10</v>
      </c>
      <c r="H181" s="1">
        <f t="shared" ref="H181:W196" ca="1" si="70">IF($F181=H$2,$E181,H180)</f>
        <v>36</v>
      </c>
      <c r="I181">
        <f t="shared" ca="1" si="70"/>
        <v>35</v>
      </c>
      <c r="J181">
        <f t="shared" ca="1" si="70"/>
        <v>3</v>
      </c>
      <c r="K181">
        <f t="shared" ca="1" si="70"/>
        <v>33</v>
      </c>
      <c r="L181">
        <f t="shared" ca="1" si="70"/>
        <v>32</v>
      </c>
      <c r="M181">
        <f t="shared" ca="1" si="70"/>
        <v>31</v>
      </c>
      <c r="N181">
        <f t="shared" ca="1" si="70"/>
        <v>7</v>
      </c>
      <c r="O181">
        <f t="shared" ca="1" si="70"/>
        <v>29</v>
      </c>
      <c r="P181">
        <f t="shared" ca="1" si="70"/>
        <v>28</v>
      </c>
      <c r="Q181">
        <f t="shared" ca="1" si="70"/>
        <v>27</v>
      </c>
      <c r="R181">
        <f t="shared" ca="1" si="70"/>
        <v>26</v>
      </c>
      <c r="S181">
        <f t="shared" ca="1" si="70"/>
        <v>12</v>
      </c>
      <c r="T181">
        <f t="shared" ca="1" si="70"/>
        <v>24</v>
      </c>
      <c r="U181">
        <f t="shared" ca="1" si="70"/>
        <v>14</v>
      </c>
      <c r="V181">
        <f t="shared" ca="1" si="70"/>
        <v>22</v>
      </c>
      <c r="W181">
        <f t="shared" ca="1" si="70"/>
        <v>16</v>
      </c>
      <c r="X181">
        <f t="shared" ca="1" si="69"/>
        <v>20</v>
      </c>
      <c r="Y181">
        <f t="shared" ca="1" si="69"/>
        <v>19</v>
      </c>
      <c r="AA181" s="1">
        <f ca="1">IF(AND($F181=AA$2,$E181=H180),1+AA180,IF(AND($F181=AA$2,$E181&lt;&gt;H180),1,AA180))</f>
        <v>6</v>
      </c>
      <c r="AB181">
        <f ca="1">IF(AND($F181=AB$2,$E181=I180),1+AB180,IF(AND($F181=AB$2,$E181&lt;&gt;I180),1,AB180))</f>
        <v>1</v>
      </c>
      <c r="AC181">
        <f ca="1">IF(AND($F181=AC$2,$E181=J180),1+AC180,IF(AND($F181=AC$2,$E181&lt;&gt;J180),1,AC180))</f>
        <v>4</v>
      </c>
      <c r="AD181">
        <f ca="1">IF(AND($F181=AD$2,$E181=K180),1+AD180,IF(AND($F181=AD$2,$E181&lt;&gt;K180),1,AD180))</f>
        <v>1</v>
      </c>
      <c r="AE181">
        <f ca="1">IF(AND($F181=AE$2,$E181=L180),1+AE180,IF(AND($F181=AE$2,$E181&lt;&gt;L180),1,AE180))</f>
        <v>2</v>
      </c>
      <c r="AF181">
        <f ca="1">IF(AND($F181=AF$2,$E181=M180),1+AF180,IF(AND($F181=AF$2,$E181&lt;&gt;M180),1,AF180))</f>
        <v>1</v>
      </c>
      <c r="AG181">
        <f ca="1">IF(AND($F181=AG$2,$E181=N180),1+AG180,IF(AND($F181=AG$2,$E181&lt;&gt;N180),1,AG180))</f>
        <v>1</v>
      </c>
      <c r="AH181">
        <f ca="1">IF(AND($F181=AH$2,$E181=O180),1+AH180,IF(AND($F181=AH$2,$E181&lt;&gt;O180),1,AH180))</f>
        <v>5</v>
      </c>
      <c r="AI181">
        <f ca="1">IF(AND($F181=AI$2,$E181=P180),1+AI180,IF(AND($F181=AI$2,$E181&lt;&gt;P180),1,AI180))</f>
        <v>1</v>
      </c>
      <c r="AJ181">
        <f ca="1">IF(AND($F181=AJ$2,$E181=Q180),1+AJ180,IF(AND($F181=AJ$2,$E181&lt;&gt;Q180),1,AJ180))</f>
        <v>1</v>
      </c>
      <c r="AK181">
        <f ca="1">IF(AND($F181=AK$2,$E181=R180),1+AK180,IF(AND($F181=AK$2,$E181&lt;&gt;R180),1,AK180))</f>
        <v>6</v>
      </c>
      <c r="AL181">
        <f ca="1">IF(AND($F181=AL$2,$E181=S180),1+AL180,IF(AND($F181=AL$2,$E181&lt;&gt;S180),1,AL180))</f>
        <v>3</v>
      </c>
      <c r="AM181">
        <f ca="1">IF(AND($F181=AM$2,$E181=T180),1+AM180,IF(AND($F181=AM$2,$E181&lt;&gt;T180),1,AM180))</f>
        <v>2</v>
      </c>
      <c r="AN181">
        <f ca="1">IF(AND($F181=AN$2,$E181=U180),1+AN180,IF(AND($F181=AN$2,$E181&lt;&gt;U180),1,AN180))</f>
        <v>1</v>
      </c>
      <c r="AO181">
        <f ca="1">IF(AND($F181=AO$2,$E181=V180),1+AO180,IF(AND($F181=AO$2,$E181&lt;&gt;V180),1,AO180))</f>
        <v>2</v>
      </c>
      <c r="AP181">
        <f ca="1">IF(AND($F181=AP$2,$E181=W180),1+AP180,IF(AND($F181=AP$2,$E181&lt;&gt;W180),1,AP180))</f>
        <v>2</v>
      </c>
      <c r="AQ181">
        <f ca="1">IF(AND($F181=AQ$2,$E181=X180),1+AQ180,IF(AND($F181=AQ$2,$E181&lt;&gt;X180),1,AQ180))</f>
        <v>3</v>
      </c>
      <c r="AR181">
        <f ca="1">IF(AND($F181=AR$2,$E181=Y180),1+AR180,IF(AND($F181=AR$2,$E181&lt;&gt;Y180),1,AR180))</f>
        <v>1</v>
      </c>
      <c r="AS181" s="1" t="str">
        <f t="shared" ca="1" si="62"/>
        <v/>
      </c>
      <c r="AT181" s="2" t="str">
        <f t="shared" ca="1" si="62"/>
        <v/>
      </c>
      <c r="AU181" s="2" t="str">
        <f t="shared" ca="1" si="62"/>
        <v/>
      </c>
      <c r="AV181" s="2" t="str">
        <f t="shared" ca="1" si="62"/>
        <v/>
      </c>
      <c r="AW181" s="2" t="str">
        <f t="shared" ca="1" si="62"/>
        <v/>
      </c>
      <c r="AX181" s="2" t="str">
        <f t="shared" ref="AX181:BJ201" ca="1" si="71">IF(AND($F182=AX$2,OR(AF181=AF182,AF182&lt;AF181)),AF181,"")</f>
        <v/>
      </c>
      <c r="AY181" s="2" t="str">
        <f t="shared" ca="1" si="71"/>
        <v/>
      </c>
      <c r="AZ181" s="2" t="str">
        <f t="shared" ca="1" si="71"/>
        <v/>
      </c>
      <c r="BA181" s="2" t="str">
        <f t="shared" ca="1" si="71"/>
        <v/>
      </c>
      <c r="BB181" s="2" t="str">
        <f t="shared" ca="1" si="71"/>
        <v/>
      </c>
      <c r="BC181" s="2" t="str">
        <f t="shared" ca="1" si="71"/>
        <v/>
      </c>
      <c r="BD181" s="2" t="str">
        <f t="shared" ca="1" si="71"/>
        <v/>
      </c>
      <c r="BE181" s="2" t="str">
        <f t="shared" ca="1" si="71"/>
        <v/>
      </c>
      <c r="BF181" s="2">
        <f t="shared" ca="1" si="71"/>
        <v>1</v>
      </c>
      <c r="BG181" s="2" t="str">
        <f t="shared" ca="1" si="68"/>
        <v/>
      </c>
      <c r="BH181" s="2" t="str">
        <f t="shared" ca="1" si="68"/>
        <v/>
      </c>
      <c r="BI181" s="2" t="str">
        <f t="shared" ca="1" si="68"/>
        <v/>
      </c>
      <c r="BJ181" s="3" t="str">
        <f t="shared" ca="1" si="68"/>
        <v/>
      </c>
      <c r="BK181">
        <f ca="1">IF(AS180&lt;&gt;"",1+BK180,BK180)</f>
        <v>2</v>
      </c>
      <c r="BL181">
        <f ca="1">IF(AT180&lt;&gt;"",1+BL180,BL180)</f>
        <v>7</v>
      </c>
      <c r="BM181">
        <f ca="1">IF(AU180&lt;&gt;"",1+BM180,BM180)</f>
        <v>5</v>
      </c>
      <c r="BN181">
        <f ca="1">IF(AV180&lt;&gt;"",1+BN180,BN180)</f>
        <v>8</v>
      </c>
      <c r="BO181">
        <f ca="1">IF(AW180&lt;&gt;"",1+BO180,BO180)</f>
        <v>7</v>
      </c>
      <c r="BP181">
        <f ca="1">IF(AX180&lt;&gt;"",1+BP180,BP180)</f>
        <v>10</v>
      </c>
      <c r="BQ181">
        <f ca="1">IF(AY180&lt;&gt;"",1+BQ180,BQ180)</f>
        <v>6</v>
      </c>
      <c r="BR181">
        <f ca="1">IF(AZ180&lt;&gt;"",1+BR180,BR180)</f>
        <v>3</v>
      </c>
      <c r="BS181">
        <f ca="1">IF(BA180&lt;&gt;"",1+BS180,BS180)</f>
        <v>6</v>
      </c>
      <c r="BT181">
        <f ca="1">IF(BB180&lt;&gt;"",1+BT180,BT180)</f>
        <v>6</v>
      </c>
      <c r="BU181">
        <f ca="1">IF(BC180&lt;&gt;"",1+BU180,BU180)</f>
        <v>4</v>
      </c>
      <c r="BV181">
        <f ca="1">IF(BD180&lt;&gt;"",1+BV180,BV180)</f>
        <v>7</v>
      </c>
      <c r="BW181">
        <f ca="1">IF(BE180&lt;&gt;"",1+BW180,BW180)</f>
        <v>3</v>
      </c>
      <c r="BX181">
        <f ca="1">IF(BF180&lt;&gt;"",1+BX180,BX180)</f>
        <v>3</v>
      </c>
      <c r="BY181">
        <f ca="1">IF(BG180&lt;&gt;"",1+BY180,BY180)</f>
        <v>3</v>
      </c>
      <c r="BZ181">
        <f ca="1">IF(BH180&lt;&gt;"",1+BZ180,BZ180)</f>
        <v>1</v>
      </c>
      <c r="CA181">
        <f ca="1">IF(BI180&lt;&gt;"",1+CA180,CA180)</f>
        <v>8</v>
      </c>
      <c r="CB181" s="2">
        <f ca="1">IF(BJ180&lt;&gt;"",1+CB180,CB180)</f>
        <v>4</v>
      </c>
      <c r="CW181" s="3"/>
    </row>
    <row r="182" spans="4:101" customFormat="1" x14ac:dyDescent="0.25">
      <c r="D182">
        <v>180</v>
      </c>
      <c r="E182">
        <f t="shared" ca="1" si="58"/>
        <v>23</v>
      </c>
      <c r="F182">
        <f ca="1">LOOKUP(E182,A:A,B:B)</f>
        <v>14</v>
      </c>
      <c r="H182" s="1">
        <f t="shared" ca="1" si="70"/>
        <v>36</v>
      </c>
      <c r="I182">
        <f t="shared" ca="1" si="70"/>
        <v>35</v>
      </c>
      <c r="J182">
        <f t="shared" ca="1" si="70"/>
        <v>3</v>
      </c>
      <c r="K182">
        <f t="shared" ca="1" si="70"/>
        <v>33</v>
      </c>
      <c r="L182">
        <f t="shared" ca="1" si="70"/>
        <v>32</v>
      </c>
      <c r="M182">
        <f t="shared" ca="1" si="70"/>
        <v>31</v>
      </c>
      <c r="N182">
        <f t="shared" ca="1" si="70"/>
        <v>7</v>
      </c>
      <c r="O182">
        <f t="shared" ca="1" si="70"/>
        <v>29</v>
      </c>
      <c r="P182">
        <f t="shared" ca="1" si="70"/>
        <v>28</v>
      </c>
      <c r="Q182">
        <f t="shared" ca="1" si="70"/>
        <v>27</v>
      </c>
      <c r="R182">
        <f t="shared" ca="1" si="70"/>
        <v>26</v>
      </c>
      <c r="S182">
        <f t="shared" ca="1" si="70"/>
        <v>12</v>
      </c>
      <c r="T182">
        <f t="shared" ca="1" si="70"/>
        <v>24</v>
      </c>
      <c r="U182">
        <f t="shared" ca="1" si="70"/>
        <v>23</v>
      </c>
      <c r="V182">
        <f t="shared" ca="1" si="70"/>
        <v>22</v>
      </c>
      <c r="W182">
        <f t="shared" ca="1" si="70"/>
        <v>16</v>
      </c>
      <c r="X182">
        <f t="shared" ca="1" si="69"/>
        <v>20</v>
      </c>
      <c r="Y182">
        <f t="shared" ca="1" si="69"/>
        <v>19</v>
      </c>
      <c r="AA182" s="1">
        <f ca="1">IF(AND($F182=AA$2,$E182=H181),1+AA181,IF(AND($F182=AA$2,$E182&lt;&gt;H181),1,AA181))</f>
        <v>6</v>
      </c>
      <c r="AB182">
        <f ca="1">IF(AND($F182=AB$2,$E182=I181),1+AB181,IF(AND($F182=AB$2,$E182&lt;&gt;I181),1,AB181))</f>
        <v>1</v>
      </c>
      <c r="AC182">
        <f ca="1">IF(AND($F182=AC$2,$E182=J181),1+AC181,IF(AND($F182=AC$2,$E182&lt;&gt;J181),1,AC181))</f>
        <v>4</v>
      </c>
      <c r="AD182">
        <f ca="1">IF(AND($F182=AD$2,$E182=K181),1+AD181,IF(AND($F182=AD$2,$E182&lt;&gt;K181),1,AD181))</f>
        <v>1</v>
      </c>
      <c r="AE182">
        <f ca="1">IF(AND($F182=AE$2,$E182=L181),1+AE181,IF(AND($F182=AE$2,$E182&lt;&gt;L181),1,AE181))</f>
        <v>2</v>
      </c>
      <c r="AF182">
        <f ca="1">IF(AND($F182=AF$2,$E182=M181),1+AF181,IF(AND($F182=AF$2,$E182&lt;&gt;M181),1,AF181))</f>
        <v>1</v>
      </c>
      <c r="AG182">
        <f ca="1">IF(AND($F182=AG$2,$E182=N181),1+AG181,IF(AND($F182=AG$2,$E182&lt;&gt;N181),1,AG181))</f>
        <v>1</v>
      </c>
      <c r="AH182">
        <f ca="1">IF(AND($F182=AH$2,$E182=O181),1+AH181,IF(AND($F182=AH$2,$E182&lt;&gt;O181),1,AH181))</f>
        <v>5</v>
      </c>
      <c r="AI182">
        <f ca="1">IF(AND($F182=AI$2,$E182=P181),1+AI181,IF(AND($F182=AI$2,$E182&lt;&gt;P181),1,AI181))</f>
        <v>1</v>
      </c>
      <c r="AJ182">
        <f ca="1">IF(AND($F182=AJ$2,$E182=Q181),1+AJ181,IF(AND($F182=AJ$2,$E182&lt;&gt;Q181),1,AJ181))</f>
        <v>1</v>
      </c>
      <c r="AK182">
        <f ca="1">IF(AND($F182=AK$2,$E182=R181),1+AK181,IF(AND($F182=AK$2,$E182&lt;&gt;R181),1,AK181))</f>
        <v>6</v>
      </c>
      <c r="AL182">
        <f ca="1">IF(AND($F182=AL$2,$E182=S181),1+AL181,IF(AND($F182=AL$2,$E182&lt;&gt;S181),1,AL181))</f>
        <v>3</v>
      </c>
      <c r="AM182">
        <f ca="1">IF(AND($F182=AM$2,$E182=T181),1+AM181,IF(AND($F182=AM$2,$E182&lt;&gt;T181),1,AM181))</f>
        <v>2</v>
      </c>
      <c r="AN182">
        <f ca="1">IF(AND($F182=AN$2,$E182=U181),1+AN181,IF(AND($F182=AN$2,$E182&lt;&gt;U181),1,AN181))</f>
        <v>1</v>
      </c>
      <c r="AO182">
        <f ca="1">IF(AND($F182=AO$2,$E182=V181),1+AO181,IF(AND($F182=AO$2,$E182&lt;&gt;V181),1,AO181))</f>
        <v>2</v>
      </c>
      <c r="AP182">
        <f ca="1">IF(AND($F182=AP$2,$E182=W181),1+AP181,IF(AND($F182=AP$2,$E182&lt;&gt;W181),1,AP181))</f>
        <v>2</v>
      </c>
      <c r="AQ182">
        <f ca="1">IF(AND($F182=AQ$2,$E182=X181),1+AQ181,IF(AND($F182=AQ$2,$E182&lt;&gt;X181),1,AQ181))</f>
        <v>3</v>
      </c>
      <c r="AR182">
        <f ca="1">IF(AND($F182=AR$2,$E182=Y181),1+AR181,IF(AND($F182=AR$2,$E182&lt;&gt;Y181),1,AR181))</f>
        <v>1</v>
      </c>
      <c r="AS182" s="1" t="str">
        <f t="shared" ref="AS182:AW201" ca="1" si="72">IF(AND($F183=AS$2,OR(AA182=AA183,AA183&lt;AA182)),AA182,"")</f>
        <v/>
      </c>
      <c r="AT182" s="2" t="str">
        <f t="shared" ca="1" si="72"/>
        <v/>
      </c>
      <c r="AU182" s="2" t="str">
        <f t="shared" ca="1" si="72"/>
        <v/>
      </c>
      <c r="AV182" s="2" t="str">
        <f t="shared" ca="1" si="72"/>
        <v/>
      </c>
      <c r="AW182" s="2" t="str">
        <f t="shared" ca="1" si="72"/>
        <v/>
      </c>
      <c r="AX182" s="2" t="str">
        <f t="shared" ca="1" si="71"/>
        <v/>
      </c>
      <c r="AY182" s="2" t="str">
        <f t="shared" ca="1" si="71"/>
        <v/>
      </c>
      <c r="AZ182" s="2" t="str">
        <f t="shared" ca="1" si="71"/>
        <v/>
      </c>
      <c r="BA182" s="2" t="str">
        <f t="shared" ca="1" si="71"/>
        <v/>
      </c>
      <c r="BB182" s="2" t="str">
        <f t="shared" ca="1" si="71"/>
        <v/>
      </c>
      <c r="BC182" s="2">
        <f t="shared" ca="1" si="71"/>
        <v>6</v>
      </c>
      <c r="BD182" s="2" t="str">
        <f t="shared" ca="1" si="71"/>
        <v/>
      </c>
      <c r="BE182" s="2" t="str">
        <f t="shared" ca="1" si="71"/>
        <v/>
      </c>
      <c r="BF182" s="2" t="str">
        <f t="shared" ca="1" si="71"/>
        <v/>
      </c>
      <c r="BG182" s="2" t="str">
        <f t="shared" ca="1" si="68"/>
        <v/>
      </c>
      <c r="BH182" s="2" t="str">
        <f t="shared" ca="1" si="68"/>
        <v/>
      </c>
      <c r="BI182" s="2" t="str">
        <f t="shared" ca="1" si="68"/>
        <v/>
      </c>
      <c r="BJ182" s="3" t="str">
        <f t="shared" ca="1" si="68"/>
        <v/>
      </c>
      <c r="BK182">
        <f ca="1">IF(AS181&lt;&gt;"",1+BK181,BK181)</f>
        <v>2</v>
      </c>
      <c r="BL182">
        <f ca="1">IF(AT181&lt;&gt;"",1+BL181,BL181)</f>
        <v>7</v>
      </c>
      <c r="BM182">
        <f ca="1">IF(AU181&lt;&gt;"",1+BM181,BM181)</f>
        <v>5</v>
      </c>
      <c r="BN182">
        <f ca="1">IF(AV181&lt;&gt;"",1+BN181,BN181)</f>
        <v>8</v>
      </c>
      <c r="BO182">
        <f ca="1">IF(AW181&lt;&gt;"",1+BO181,BO181)</f>
        <v>7</v>
      </c>
      <c r="BP182">
        <f ca="1">IF(AX181&lt;&gt;"",1+BP181,BP181)</f>
        <v>10</v>
      </c>
      <c r="BQ182">
        <f ca="1">IF(AY181&lt;&gt;"",1+BQ181,BQ181)</f>
        <v>6</v>
      </c>
      <c r="BR182">
        <f ca="1">IF(AZ181&lt;&gt;"",1+BR181,BR181)</f>
        <v>3</v>
      </c>
      <c r="BS182">
        <f ca="1">IF(BA181&lt;&gt;"",1+BS181,BS181)</f>
        <v>6</v>
      </c>
      <c r="BT182">
        <f ca="1">IF(BB181&lt;&gt;"",1+BT181,BT181)</f>
        <v>6</v>
      </c>
      <c r="BU182">
        <f ca="1">IF(BC181&lt;&gt;"",1+BU181,BU181)</f>
        <v>4</v>
      </c>
      <c r="BV182">
        <f ca="1">IF(BD181&lt;&gt;"",1+BV181,BV181)</f>
        <v>7</v>
      </c>
      <c r="BW182">
        <f ca="1">IF(BE181&lt;&gt;"",1+BW181,BW181)</f>
        <v>3</v>
      </c>
      <c r="BX182">
        <f ca="1">IF(BF181&lt;&gt;"",1+BX181,BX181)</f>
        <v>4</v>
      </c>
      <c r="BY182">
        <f ca="1">IF(BG181&lt;&gt;"",1+BY181,BY181)</f>
        <v>3</v>
      </c>
      <c r="BZ182">
        <f ca="1">IF(BH181&lt;&gt;"",1+BZ181,BZ181)</f>
        <v>1</v>
      </c>
      <c r="CA182">
        <f ca="1">IF(BI181&lt;&gt;"",1+CA181,CA181)</f>
        <v>8</v>
      </c>
      <c r="CB182" s="2">
        <f ca="1">IF(BJ181&lt;&gt;"",1+CB181,CB181)</f>
        <v>4</v>
      </c>
      <c r="CW182" s="3"/>
    </row>
    <row r="183" spans="4:101" customFormat="1" x14ac:dyDescent="0.25">
      <c r="D183">
        <v>181</v>
      </c>
      <c r="E183">
        <f t="shared" ca="1" si="58"/>
        <v>11</v>
      </c>
      <c r="F183">
        <f ca="1">LOOKUP(E183,A:A,B:B)</f>
        <v>11</v>
      </c>
      <c r="H183" s="1">
        <f t="shared" ca="1" si="70"/>
        <v>36</v>
      </c>
      <c r="I183">
        <f t="shared" ca="1" si="70"/>
        <v>35</v>
      </c>
      <c r="J183">
        <f t="shared" ca="1" si="70"/>
        <v>3</v>
      </c>
      <c r="K183">
        <f t="shared" ca="1" si="70"/>
        <v>33</v>
      </c>
      <c r="L183">
        <f t="shared" ca="1" si="70"/>
        <v>32</v>
      </c>
      <c r="M183">
        <f t="shared" ca="1" si="70"/>
        <v>31</v>
      </c>
      <c r="N183">
        <f t="shared" ca="1" si="70"/>
        <v>7</v>
      </c>
      <c r="O183">
        <f t="shared" ca="1" si="70"/>
        <v>29</v>
      </c>
      <c r="P183">
        <f t="shared" ca="1" si="70"/>
        <v>28</v>
      </c>
      <c r="Q183">
        <f t="shared" ca="1" si="70"/>
        <v>27</v>
      </c>
      <c r="R183">
        <f t="shared" ca="1" si="70"/>
        <v>11</v>
      </c>
      <c r="S183">
        <f t="shared" ca="1" si="70"/>
        <v>12</v>
      </c>
      <c r="T183">
        <f t="shared" ca="1" si="70"/>
        <v>24</v>
      </c>
      <c r="U183">
        <f t="shared" ca="1" si="70"/>
        <v>23</v>
      </c>
      <c r="V183">
        <f t="shared" ca="1" si="70"/>
        <v>22</v>
      </c>
      <c r="W183">
        <f t="shared" ca="1" si="70"/>
        <v>16</v>
      </c>
      <c r="X183">
        <f t="shared" ca="1" si="69"/>
        <v>20</v>
      </c>
      <c r="Y183">
        <f t="shared" ca="1" si="69"/>
        <v>19</v>
      </c>
      <c r="AA183" s="1">
        <f ca="1">IF(AND($F183=AA$2,$E183=H182),1+AA182,IF(AND($F183=AA$2,$E183&lt;&gt;H182),1,AA182))</f>
        <v>6</v>
      </c>
      <c r="AB183">
        <f ca="1">IF(AND($F183=AB$2,$E183=I182),1+AB182,IF(AND($F183=AB$2,$E183&lt;&gt;I182),1,AB182))</f>
        <v>1</v>
      </c>
      <c r="AC183">
        <f ca="1">IF(AND($F183=AC$2,$E183=J182),1+AC182,IF(AND($F183=AC$2,$E183&lt;&gt;J182),1,AC182))</f>
        <v>4</v>
      </c>
      <c r="AD183">
        <f ca="1">IF(AND($F183=AD$2,$E183=K182),1+AD182,IF(AND($F183=AD$2,$E183&lt;&gt;K182),1,AD182))</f>
        <v>1</v>
      </c>
      <c r="AE183">
        <f ca="1">IF(AND($F183=AE$2,$E183=L182),1+AE182,IF(AND($F183=AE$2,$E183&lt;&gt;L182),1,AE182))</f>
        <v>2</v>
      </c>
      <c r="AF183">
        <f ca="1">IF(AND($F183=AF$2,$E183=M182),1+AF182,IF(AND($F183=AF$2,$E183&lt;&gt;M182),1,AF182))</f>
        <v>1</v>
      </c>
      <c r="AG183">
        <f ca="1">IF(AND($F183=AG$2,$E183=N182),1+AG182,IF(AND($F183=AG$2,$E183&lt;&gt;N182),1,AG182))</f>
        <v>1</v>
      </c>
      <c r="AH183">
        <f ca="1">IF(AND($F183=AH$2,$E183=O182),1+AH182,IF(AND($F183=AH$2,$E183&lt;&gt;O182),1,AH182))</f>
        <v>5</v>
      </c>
      <c r="AI183">
        <f ca="1">IF(AND($F183=AI$2,$E183=P182),1+AI182,IF(AND($F183=AI$2,$E183&lt;&gt;P182),1,AI182))</f>
        <v>1</v>
      </c>
      <c r="AJ183">
        <f ca="1">IF(AND($F183=AJ$2,$E183=Q182),1+AJ182,IF(AND($F183=AJ$2,$E183&lt;&gt;Q182),1,AJ182))</f>
        <v>1</v>
      </c>
      <c r="AK183">
        <f ca="1">IF(AND($F183=AK$2,$E183=R182),1+AK182,IF(AND($F183=AK$2,$E183&lt;&gt;R182),1,AK182))</f>
        <v>1</v>
      </c>
      <c r="AL183">
        <f ca="1">IF(AND($F183=AL$2,$E183=S182),1+AL182,IF(AND($F183=AL$2,$E183&lt;&gt;S182),1,AL182))</f>
        <v>3</v>
      </c>
      <c r="AM183">
        <f ca="1">IF(AND($F183=AM$2,$E183=T182),1+AM182,IF(AND($F183=AM$2,$E183&lt;&gt;T182),1,AM182))</f>
        <v>2</v>
      </c>
      <c r="AN183">
        <f ca="1">IF(AND($F183=AN$2,$E183=U182),1+AN182,IF(AND($F183=AN$2,$E183&lt;&gt;U182),1,AN182))</f>
        <v>1</v>
      </c>
      <c r="AO183">
        <f ca="1">IF(AND($F183=AO$2,$E183=V182),1+AO182,IF(AND($F183=AO$2,$E183&lt;&gt;V182),1,AO182))</f>
        <v>2</v>
      </c>
      <c r="AP183">
        <f ca="1">IF(AND($F183=AP$2,$E183=W182),1+AP182,IF(AND($F183=AP$2,$E183&lt;&gt;W182),1,AP182))</f>
        <v>2</v>
      </c>
      <c r="AQ183">
        <f ca="1">IF(AND($F183=AQ$2,$E183=X182),1+AQ182,IF(AND($F183=AQ$2,$E183&lt;&gt;X182),1,AQ182))</f>
        <v>3</v>
      </c>
      <c r="AR183">
        <f ca="1">IF(AND($F183=AR$2,$E183=Y182),1+AR182,IF(AND($F183=AR$2,$E183&lt;&gt;Y182),1,AR182))</f>
        <v>1</v>
      </c>
      <c r="AS183" s="1" t="str">
        <f t="shared" ca="1" si="72"/>
        <v/>
      </c>
      <c r="AT183" s="2" t="str">
        <f t="shared" ca="1" si="72"/>
        <v/>
      </c>
      <c r="AU183" s="2" t="str">
        <f t="shared" ca="1" si="72"/>
        <v/>
      </c>
      <c r="AV183" s="2" t="str">
        <f t="shared" ca="1" si="72"/>
        <v/>
      </c>
      <c r="AW183" s="2" t="str">
        <f t="shared" ca="1" si="72"/>
        <v/>
      </c>
      <c r="AX183" s="2" t="str">
        <f t="shared" ca="1" si="71"/>
        <v/>
      </c>
      <c r="AY183" s="2" t="str">
        <f t="shared" ca="1" si="71"/>
        <v/>
      </c>
      <c r="AZ183" s="2" t="str">
        <f t="shared" ca="1" si="71"/>
        <v/>
      </c>
      <c r="BA183" s="2" t="str">
        <f t="shared" ca="1" si="71"/>
        <v/>
      </c>
      <c r="BB183" s="2" t="str">
        <f t="shared" ca="1" si="71"/>
        <v/>
      </c>
      <c r="BC183" s="2" t="str">
        <f t="shared" ca="1" si="71"/>
        <v/>
      </c>
      <c r="BD183" s="2" t="str">
        <f t="shared" ca="1" si="71"/>
        <v/>
      </c>
      <c r="BE183" s="2" t="str">
        <f t="shared" ca="1" si="71"/>
        <v/>
      </c>
      <c r="BF183" s="2" t="str">
        <f t="shared" ca="1" si="71"/>
        <v/>
      </c>
      <c r="BG183" s="2" t="str">
        <f t="shared" ca="1" si="68"/>
        <v/>
      </c>
      <c r="BH183" s="2" t="str">
        <f t="shared" ca="1" si="68"/>
        <v/>
      </c>
      <c r="BI183" s="2" t="str">
        <f t="shared" ca="1" si="68"/>
        <v/>
      </c>
      <c r="BJ183" s="3" t="str">
        <f t="shared" ca="1" si="68"/>
        <v/>
      </c>
      <c r="BK183">
        <f ca="1">IF(AS182&lt;&gt;"",1+BK182,BK182)</f>
        <v>2</v>
      </c>
      <c r="BL183">
        <f ca="1">IF(AT182&lt;&gt;"",1+BL182,BL182)</f>
        <v>7</v>
      </c>
      <c r="BM183">
        <f ca="1">IF(AU182&lt;&gt;"",1+BM182,BM182)</f>
        <v>5</v>
      </c>
      <c r="BN183">
        <f ca="1">IF(AV182&lt;&gt;"",1+BN182,BN182)</f>
        <v>8</v>
      </c>
      <c r="BO183">
        <f ca="1">IF(AW182&lt;&gt;"",1+BO182,BO182)</f>
        <v>7</v>
      </c>
      <c r="BP183">
        <f ca="1">IF(AX182&lt;&gt;"",1+BP182,BP182)</f>
        <v>10</v>
      </c>
      <c r="BQ183">
        <f ca="1">IF(AY182&lt;&gt;"",1+BQ182,BQ182)</f>
        <v>6</v>
      </c>
      <c r="BR183">
        <f ca="1">IF(AZ182&lt;&gt;"",1+BR182,BR182)</f>
        <v>3</v>
      </c>
      <c r="BS183">
        <f ca="1">IF(BA182&lt;&gt;"",1+BS182,BS182)</f>
        <v>6</v>
      </c>
      <c r="BT183">
        <f ca="1">IF(BB182&lt;&gt;"",1+BT182,BT182)</f>
        <v>6</v>
      </c>
      <c r="BU183">
        <f ca="1">IF(BC182&lt;&gt;"",1+BU182,BU182)</f>
        <v>5</v>
      </c>
      <c r="BV183">
        <f ca="1">IF(BD182&lt;&gt;"",1+BV182,BV182)</f>
        <v>7</v>
      </c>
      <c r="BW183">
        <f ca="1">IF(BE182&lt;&gt;"",1+BW182,BW182)</f>
        <v>3</v>
      </c>
      <c r="BX183">
        <f ca="1">IF(BF182&lt;&gt;"",1+BX182,BX182)</f>
        <v>4</v>
      </c>
      <c r="BY183">
        <f ca="1">IF(BG182&lt;&gt;"",1+BY182,BY182)</f>
        <v>3</v>
      </c>
      <c r="BZ183">
        <f ca="1">IF(BH182&lt;&gt;"",1+BZ182,BZ182)</f>
        <v>1</v>
      </c>
      <c r="CA183">
        <f ca="1">IF(BI182&lt;&gt;"",1+CA182,CA182)</f>
        <v>8</v>
      </c>
      <c r="CB183" s="2">
        <f ca="1">IF(BJ182&lt;&gt;"",1+CB182,CB182)</f>
        <v>4</v>
      </c>
      <c r="CW183" s="3"/>
    </row>
    <row r="184" spans="4:101" customFormat="1" x14ac:dyDescent="0.25">
      <c r="D184">
        <v>182</v>
      </c>
      <c r="E184">
        <f t="shared" ca="1" si="58"/>
        <v>33</v>
      </c>
      <c r="F184">
        <f ca="1">LOOKUP(E184,A:A,B:B)</f>
        <v>4</v>
      </c>
      <c r="H184" s="1">
        <f t="shared" ca="1" si="70"/>
        <v>36</v>
      </c>
      <c r="I184">
        <f t="shared" ca="1" si="70"/>
        <v>35</v>
      </c>
      <c r="J184">
        <f t="shared" ca="1" si="70"/>
        <v>3</v>
      </c>
      <c r="K184">
        <f t="shared" ca="1" si="70"/>
        <v>33</v>
      </c>
      <c r="L184">
        <f t="shared" ca="1" si="70"/>
        <v>32</v>
      </c>
      <c r="M184">
        <f t="shared" ca="1" si="70"/>
        <v>31</v>
      </c>
      <c r="N184">
        <f t="shared" ca="1" si="70"/>
        <v>7</v>
      </c>
      <c r="O184">
        <f t="shared" ca="1" si="70"/>
        <v>29</v>
      </c>
      <c r="P184">
        <f t="shared" ca="1" si="70"/>
        <v>28</v>
      </c>
      <c r="Q184">
        <f t="shared" ca="1" si="70"/>
        <v>27</v>
      </c>
      <c r="R184">
        <f t="shared" ca="1" si="70"/>
        <v>11</v>
      </c>
      <c r="S184">
        <f t="shared" ca="1" si="70"/>
        <v>12</v>
      </c>
      <c r="T184">
        <f t="shared" ca="1" si="70"/>
        <v>24</v>
      </c>
      <c r="U184">
        <f t="shared" ca="1" si="70"/>
        <v>23</v>
      </c>
      <c r="V184">
        <f t="shared" ca="1" si="70"/>
        <v>22</v>
      </c>
      <c r="W184">
        <f t="shared" ca="1" si="70"/>
        <v>16</v>
      </c>
      <c r="X184">
        <f t="shared" ca="1" si="69"/>
        <v>20</v>
      </c>
      <c r="Y184">
        <f t="shared" ca="1" si="69"/>
        <v>19</v>
      </c>
      <c r="AA184" s="1">
        <f ca="1">IF(AND($F184=AA$2,$E184=H183),1+AA183,IF(AND($F184=AA$2,$E184&lt;&gt;H183),1,AA183))</f>
        <v>6</v>
      </c>
      <c r="AB184">
        <f ca="1">IF(AND($F184=AB$2,$E184=I183),1+AB183,IF(AND($F184=AB$2,$E184&lt;&gt;I183),1,AB183))</f>
        <v>1</v>
      </c>
      <c r="AC184">
        <f ca="1">IF(AND($F184=AC$2,$E184=J183),1+AC183,IF(AND($F184=AC$2,$E184&lt;&gt;J183),1,AC183))</f>
        <v>4</v>
      </c>
      <c r="AD184">
        <f ca="1">IF(AND($F184=AD$2,$E184=K183),1+AD183,IF(AND($F184=AD$2,$E184&lt;&gt;K183),1,AD183))</f>
        <v>2</v>
      </c>
      <c r="AE184">
        <f ca="1">IF(AND($F184=AE$2,$E184=L183),1+AE183,IF(AND($F184=AE$2,$E184&lt;&gt;L183),1,AE183))</f>
        <v>2</v>
      </c>
      <c r="AF184">
        <f ca="1">IF(AND($F184=AF$2,$E184=M183),1+AF183,IF(AND($F184=AF$2,$E184&lt;&gt;M183),1,AF183))</f>
        <v>1</v>
      </c>
      <c r="AG184">
        <f ca="1">IF(AND($F184=AG$2,$E184=N183),1+AG183,IF(AND($F184=AG$2,$E184&lt;&gt;N183),1,AG183))</f>
        <v>1</v>
      </c>
      <c r="AH184">
        <f ca="1">IF(AND($F184=AH$2,$E184=O183),1+AH183,IF(AND($F184=AH$2,$E184&lt;&gt;O183),1,AH183))</f>
        <v>5</v>
      </c>
      <c r="AI184">
        <f ca="1">IF(AND($F184=AI$2,$E184=P183),1+AI183,IF(AND($F184=AI$2,$E184&lt;&gt;P183),1,AI183))</f>
        <v>1</v>
      </c>
      <c r="AJ184">
        <f ca="1">IF(AND($F184=AJ$2,$E184=Q183),1+AJ183,IF(AND($F184=AJ$2,$E184&lt;&gt;Q183),1,AJ183))</f>
        <v>1</v>
      </c>
      <c r="AK184">
        <f ca="1">IF(AND($F184=AK$2,$E184=R183),1+AK183,IF(AND($F184=AK$2,$E184&lt;&gt;R183),1,AK183))</f>
        <v>1</v>
      </c>
      <c r="AL184">
        <f ca="1">IF(AND($F184=AL$2,$E184=S183),1+AL183,IF(AND($F184=AL$2,$E184&lt;&gt;S183),1,AL183))</f>
        <v>3</v>
      </c>
      <c r="AM184">
        <f ca="1">IF(AND($F184=AM$2,$E184=T183),1+AM183,IF(AND($F184=AM$2,$E184&lt;&gt;T183),1,AM183))</f>
        <v>2</v>
      </c>
      <c r="AN184">
        <f ca="1">IF(AND($F184=AN$2,$E184=U183),1+AN183,IF(AND($F184=AN$2,$E184&lt;&gt;U183),1,AN183))</f>
        <v>1</v>
      </c>
      <c r="AO184">
        <f ca="1">IF(AND($F184=AO$2,$E184=V183),1+AO183,IF(AND($F184=AO$2,$E184&lt;&gt;V183),1,AO183))</f>
        <v>2</v>
      </c>
      <c r="AP184">
        <f ca="1">IF(AND($F184=AP$2,$E184=W183),1+AP183,IF(AND($F184=AP$2,$E184&lt;&gt;W183),1,AP183))</f>
        <v>2</v>
      </c>
      <c r="AQ184">
        <f ca="1">IF(AND($F184=AQ$2,$E184=X183),1+AQ183,IF(AND($F184=AQ$2,$E184&lt;&gt;X183),1,AQ183))</f>
        <v>3</v>
      </c>
      <c r="AR184">
        <f ca="1">IF(AND($F184=AR$2,$E184=Y183),1+AR183,IF(AND($F184=AR$2,$E184&lt;&gt;Y183),1,AR183))</f>
        <v>1</v>
      </c>
      <c r="AS184" s="1" t="str">
        <f t="shared" ca="1" si="72"/>
        <v/>
      </c>
      <c r="AT184" s="2" t="str">
        <f t="shared" ca="1" si="72"/>
        <v/>
      </c>
      <c r="AU184" s="2" t="str">
        <f t="shared" ca="1" si="72"/>
        <v/>
      </c>
      <c r="AV184" s="2" t="str">
        <f t="shared" ca="1" si="72"/>
        <v/>
      </c>
      <c r="AW184" s="2" t="str">
        <f t="shared" ca="1" si="72"/>
        <v/>
      </c>
      <c r="AX184" s="2" t="str">
        <f t="shared" ca="1" si="71"/>
        <v/>
      </c>
      <c r="AY184" s="2" t="str">
        <f t="shared" ca="1" si="71"/>
        <v/>
      </c>
      <c r="AZ184" s="2" t="str">
        <f t="shared" ca="1" si="71"/>
        <v/>
      </c>
      <c r="BA184" s="2" t="str">
        <f t="shared" ca="1" si="71"/>
        <v/>
      </c>
      <c r="BB184" s="2" t="str">
        <f t="shared" ca="1" si="71"/>
        <v/>
      </c>
      <c r="BC184" s="2" t="str">
        <f t="shared" ca="1" si="71"/>
        <v/>
      </c>
      <c r="BD184" s="2" t="str">
        <f t="shared" ca="1" si="71"/>
        <v/>
      </c>
      <c r="BE184" s="2" t="str">
        <f t="shared" ca="1" si="71"/>
        <v/>
      </c>
      <c r="BF184" s="2" t="str">
        <f t="shared" ca="1" si="71"/>
        <v/>
      </c>
      <c r="BG184" s="2" t="str">
        <f t="shared" ca="1" si="68"/>
        <v/>
      </c>
      <c r="BH184" s="2" t="str">
        <f t="shared" ca="1" si="68"/>
        <v/>
      </c>
      <c r="BI184" s="2" t="str">
        <f t="shared" ca="1" si="68"/>
        <v/>
      </c>
      <c r="BJ184" s="3" t="str">
        <f t="shared" ca="1" si="68"/>
        <v/>
      </c>
      <c r="BK184">
        <f ca="1">IF(AS183&lt;&gt;"",1+BK183,BK183)</f>
        <v>2</v>
      </c>
      <c r="BL184">
        <f ca="1">IF(AT183&lt;&gt;"",1+BL183,BL183)</f>
        <v>7</v>
      </c>
      <c r="BM184">
        <f ca="1">IF(AU183&lt;&gt;"",1+BM183,BM183)</f>
        <v>5</v>
      </c>
      <c r="BN184">
        <f ca="1">IF(AV183&lt;&gt;"",1+BN183,BN183)</f>
        <v>8</v>
      </c>
      <c r="BO184">
        <f ca="1">IF(AW183&lt;&gt;"",1+BO183,BO183)</f>
        <v>7</v>
      </c>
      <c r="BP184">
        <f ca="1">IF(AX183&lt;&gt;"",1+BP183,BP183)</f>
        <v>10</v>
      </c>
      <c r="BQ184">
        <f ca="1">IF(AY183&lt;&gt;"",1+BQ183,BQ183)</f>
        <v>6</v>
      </c>
      <c r="BR184">
        <f ca="1">IF(AZ183&lt;&gt;"",1+BR183,BR183)</f>
        <v>3</v>
      </c>
      <c r="BS184">
        <f ca="1">IF(BA183&lt;&gt;"",1+BS183,BS183)</f>
        <v>6</v>
      </c>
      <c r="BT184">
        <f ca="1">IF(BB183&lt;&gt;"",1+BT183,BT183)</f>
        <v>6</v>
      </c>
      <c r="BU184">
        <f ca="1">IF(BC183&lt;&gt;"",1+BU183,BU183)</f>
        <v>5</v>
      </c>
      <c r="BV184">
        <f ca="1">IF(BD183&lt;&gt;"",1+BV183,BV183)</f>
        <v>7</v>
      </c>
      <c r="BW184">
        <f ca="1">IF(BE183&lt;&gt;"",1+BW183,BW183)</f>
        <v>3</v>
      </c>
      <c r="BX184">
        <f ca="1">IF(BF183&lt;&gt;"",1+BX183,BX183)</f>
        <v>4</v>
      </c>
      <c r="BY184">
        <f ca="1">IF(BG183&lt;&gt;"",1+BY183,BY183)</f>
        <v>3</v>
      </c>
      <c r="BZ184">
        <f ca="1">IF(BH183&lt;&gt;"",1+BZ183,BZ183)</f>
        <v>1</v>
      </c>
      <c r="CA184">
        <f ca="1">IF(BI183&lt;&gt;"",1+CA183,CA183)</f>
        <v>8</v>
      </c>
      <c r="CB184" s="2">
        <f ca="1">IF(BJ183&lt;&gt;"",1+CB183,CB183)</f>
        <v>4</v>
      </c>
      <c r="CW184" s="3"/>
    </row>
    <row r="185" spans="4:101" customFormat="1" x14ac:dyDescent="0.25">
      <c r="D185">
        <v>183</v>
      </c>
      <c r="E185">
        <f t="shared" ca="1" si="58"/>
        <v>37</v>
      </c>
      <c r="F185">
        <f ca="1">LOOKUP(E185,A:A,B:B)</f>
        <v>37</v>
      </c>
      <c r="H185" s="1">
        <f t="shared" ca="1" si="70"/>
        <v>36</v>
      </c>
      <c r="I185">
        <f t="shared" ca="1" si="70"/>
        <v>35</v>
      </c>
      <c r="J185">
        <f t="shared" ca="1" si="70"/>
        <v>3</v>
      </c>
      <c r="K185">
        <f t="shared" ca="1" si="70"/>
        <v>33</v>
      </c>
      <c r="L185">
        <f t="shared" ca="1" si="70"/>
        <v>32</v>
      </c>
      <c r="M185">
        <f t="shared" ca="1" si="70"/>
        <v>31</v>
      </c>
      <c r="N185">
        <f t="shared" ca="1" si="70"/>
        <v>7</v>
      </c>
      <c r="O185">
        <f t="shared" ca="1" si="70"/>
        <v>29</v>
      </c>
      <c r="P185">
        <f t="shared" ca="1" si="70"/>
        <v>28</v>
      </c>
      <c r="Q185">
        <f t="shared" ca="1" si="70"/>
        <v>27</v>
      </c>
      <c r="R185">
        <f t="shared" ca="1" si="70"/>
        <v>11</v>
      </c>
      <c r="S185">
        <f t="shared" ca="1" si="70"/>
        <v>12</v>
      </c>
      <c r="T185">
        <f t="shared" ca="1" si="70"/>
        <v>24</v>
      </c>
      <c r="U185">
        <f t="shared" ca="1" si="70"/>
        <v>23</v>
      </c>
      <c r="V185">
        <f t="shared" ca="1" si="70"/>
        <v>22</v>
      </c>
      <c r="W185">
        <f t="shared" ca="1" si="70"/>
        <v>16</v>
      </c>
      <c r="X185">
        <f t="shared" ca="1" si="69"/>
        <v>20</v>
      </c>
      <c r="Y185">
        <f t="shared" ca="1" si="69"/>
        <v>19</v>
      </c>
      <c r="AA185" s="1">
        <f ca="1">IF(AND($F185=AA$2,$E185=H184),1+AA184,IF(AND($F185=AA$2,$E185&lt;&gt;H184),1,AA184))</f>
        <v>6</v>
      </c>
      <c r="AB185">
        <f ca="1">IF(AND($F185=AB$2,$E185=I184),1+AB184,IF(AND($F185=AB$2,$E185&lt;&gt;I184),1,AB184))</f>
        <v>1</v>
      </c>
      <c r="AC185">
        <f ca="1">IF(AND($F185=AC$2,$E185=J184),1+AC184,IF(AND($F185=AC$2,$E185&lt;&gt;J184),1,AC184))</f>
        <v>4</v>
      </c>
      <c r="AD185">
        <f ca="1">IF(AND($F185=AD$2,$E185=K184),1+AD184,IF(AND($F185=AD$2,$E185&lt;&gt;K184),1,AD184))</f>
        <v>2</v>
      </c>
      <c r="AE185">
        <f ca="1">IF(AND($F185=AE$2,$E185=L184),1+AE184,IF(AND($F185=AE$2,$E185&lt;&gt;L184),1,AE184))</f>
        <v>2</v>
      </c>
      <c r="AF185">
        <f ca="1">IF(AND($F185=AF$2,$E185=M184),1+AF184,IF(AND($F185=AF$2,$E185&lt;&gt;M184),1,AF184))</f>
        <v>1</v>
      </c>
      <c r="AG185">
        <f ca="1">IF(AND($F185=AG$2,$E185=N184),1+AG184,IF(AND($F185=AG$2,$E185&lt;&gt;N184),1,AG184))</f>
        <v>1</v>
      </c>
      <c r="AH185">
        <f ca="1">IF(AND($F185=AH$2,$E185=O184),1+AH184,IF(AND($F185=AH$2,$E185&lt;&gt;O184),1,AH184))</f>
        <v>5</v>
      </c>
      <c r="AI185">
        <f ca="1">IF(AND($F185=AI$2,$E185=P184),1+AI184,IF(AND($F185=AI$2,$E185&lt;&gt;P184),1,AI184))</f>
        <v>1</v>
      </c>
      <c r="AJ185">
        <f ca="1">IF(AND($F185=AJ$2,$E185=Q184),1+AJ184,IF(AND($F185=AJ$2,$E185&lt;&gt;Q184),1,AJ184))</f>
        <v>1</v>
      </c>
      <c r="AK185">
        <f ca="1">IF(AND($F185=AK$2,$E185=R184),1+AK184,IF(AND($F185=AK$2,$E185&lt;&gt;R184),1,AK184))</f>
        <v>1</v>
      </c>
      <c r="AL185">
        <f ca="1">IF(AND($F185=AL$2,$E185=S184),1+AL184,IF(AND($F185=AL$2,$E185&lt;&gt;S184),1,AL184))</f>
        <v>3</v>
      </c>
      <c r="AM185">
        <f ca="1">IF(AND($F185=AM$2,$E185=T184),1+AM184,IF(AND($F185=AM$2,$E185&lt;&gt;T184),1,AM184))</f>
        <v>2</v>
      </c>
      <c r="AN185">
        <f ca="1">IF(AND($F185=AN$2,$E185=U184),1+AN184,IF(AND($F185=AN$2,$E185&lt;&gt;U184),1,AN184))</f>
        <v>1</v>
      </c>
      <c r="AO185">
        <f ca="1">IF(AND($F185=AO$2,$E185=V184),1+AO184,IF(AND($F185=AO$2,$E185&lt;&gt;V184),1,AO184))</f>
        <v>2</v>
      </c>
      <c r="AP185">
        <f ca="1">IF(AND($F185=AP$2,$E185=W184),1+AP184,IF(AND($F185=AP$2,$E185&lt;&gt;W184),1,AP184))</f>
        <v>2</v>
      </c>
      <c r="AQ185">
        <f ca="1">IF(AND($F185=AQ$2,$E185=X184),1+AQ184,IF(AND($F185=AQ$2,$E185&lt;&gt;X184),1,AQ184))</f>
        <v>3</v>
      </c>
      <c r="AR185">
        <f ca="1">IF(AND($F185=AR$2,$E185=Y184),1+AR184,IF(AND($F185=AR$2,$E185&lt;&gt;Y184),1,AR184))</f>
        <v>1</v>
      </c>
      <c r="AS185" s="1" t="str">
        <f t="shared" ca="1" si="72"/>
        <v/>
      </c>
      <c r="AT185" s="2" t="str">
        <f t="shared" ca="1" si="72"/>
        <v/>
      </c>
      <c r="AU185" s="2">
        <f t="shared" ca="1" si="72"/>
        <v>4</v>
      </c>
      <c r="AV185" s="2" t="str">
        <f t="shared" ca="1" si="72"/>
        <v/>
      </c>
      <c r="AW185" s="2" t="str">
        <f t="shared" ca="1" si="72"/>
        <v/>
      </c>
      <c r="AX185" s="2" t="str">
        <f t="shared" ca="1" si="71"/>
        <v/>
      </c>
      <c r="AY185" s="2" t="str">
        <f t="shared" ca="1" si="71"/>
        <v/>
      </c>
      <c r="AZ185" s="2" t="str">
        <f t="shared" ca="1" si="71"/>
        <v/>
      </c>
      <c r="BA185" s="2" t="str">
        <f t="shared" ca="1" si="71"/>
        <v/>
      </c>
      <c r="BB185" s="2" t="str">
        <f t="shared" ca="1" si="71"/>
        <v/>
      </c>
      <c r="BC185" s="2" t="str">
        <f t="shared" ca="1" si="71"/>
        <v/>
      </c>
      <c r="BD185" s="2" t="str">
        <f t="shared" ca="1" si="71"/>
        <v/>
      </c>
      <c r="BE185" s="2" t="str">
        <f t="shared" ca="1" si="71"/>
        <v/>
      </c>
      <c r="BF185" s="2" t="str">
        <f t="shared" ca="1" si="71"/>
        <v/>
      </c>
      <c r="BG185" s="2" t="str">
        <f t="shared" ca="1" si="68"/>
        <v/>
      </c>
      <c r="BH185" s="2" t="str">
        <f t="shared" ca="1" si="68"/>
        <v/>
      </c>
      <c r="BI185" s="2" t="str">
        <f t="shared" ca="1" si="68"/>
        <v/>
      </c>
      <c r="BJ185" s="3" t="str">
        <f t="shared" ca="1" si="68"/>
        <v/>
      </c>
      <c r="BK185">
        <f ca="1">IF(AS184&lt;&gt;"",1+BK184,BK184)</f>
        <v>2</v>
      </c>
      <c r="BL185">
        <f ca="1">IF(AT184&lt;&gt;"",1+BL184,BL184)</f>
        <v>7</v>
      </c>
      <c r="BM185">
        <f ca="1">IF(AU184&lt;&gt;"",1+BM184,BM184)</f>
        <v>5</v>
      </c>
      <c r="BN185">
        <f ca="1">IF(AV184&lt;&gt;"",1+BN184,BN184)</f>
        <v>8</v>
      </c>
      <c r="BO185">
        <f ca="1">IF(AW184&lt;&gt;"",1+BO184,BO184)</f>
        <v>7</v>
      </c>
      <c r="BP185">
        <f ca="1">IF(AX184&lt;&gt;"",1+BP184,BP184)</f>
        <v>10</v>
      </c>
      <c r="BQ185">
        <f ca="1">IF(AY184&lt;&gt;"",1+BQ184,BQ184)</f>
        <v>6</v>
      </c>
      <c r="BR185">
        <f ca="1">IF(AZ184&lt;&gt;"",1+BR184,BR184)</f>
        <v>3</v>
      </c>
      <c r="BS185">
        <f ca="1">IF(BA184&lt;&gt;"",1+BS184,BS184)</f>
        <v>6</v>
      </c>
      <c r="BT185">
        <f ca="1">IF(BB184&lt;&gt;"",1+BT184,BT184)</f>
        <v>6</v>
      </c>
      <c r="BU185">
        <f ca="1">IF(BC184&lt;&gt;"",1+BU184,BU184)</f>
        <v>5</v>
      </c>
      <c r="BV185">
        <f ca="1">IF(BD184&lt;&gt;"",1+BV184,BV184)</f>
        <v>7</v>
      </c>
      <c r="BW185">
        <f ca="1">IF(BE184&lt;&gt;"",1+BW184,BW184)</f>
        <v>3</v>
      </c>
      <c r="BX185">
        <f ca="1">IF(BF184&lt;&gt;"",1+BX184,BX184)</f>
        <v>4</v>
      </c>
      <c r="BY185">
        <f ca="1">IF(BG184&lt;&gt;"",1+BY184,BY184)</f>
        <v>3</v>
      </c>
      <c r="BZ185">
        <f ca="1">IF(BH184&lt;&gt;"",1+BZ184,BZ184)</f>
        <v>1</v>
      </c>
      <c r="CA185">
        <f ca="1">IF(BI184&lt;&gt;"",1+CA184,CA184)</f>
        <v>8</v>
      </c>
      <c r="CB185" s="2">
        <f ca="1">IF(BJ184&lt;&gt;"",1+CB184,CB184)</f>
        <v>4</v>
      </c>
      <c r="CW185" s="3"/>
    </row>
    <row r="186" spans="4:101" customFormat="1" x14ac:dyDescent="0.25">
      <c r="D186">
        <v>184</v>
      </c>
      <c r="E186">
        <f t="shared" ca="1" si="58"/>
        <v>34</v>
      </c>
      <c r="F186">
        <f ca="1">LOOKUP(E186,A:A,B:B)</f>
        <v>3</v>
      </c>
      <c r="H186" s="1">
        <f t="shared" ca="1" si="70"/>
        <v>36</v>
      </c>
      <c r="I186">
        <f t="shared" ca="1" si="70"/>
        <v>35</v>
      </c>
      <c r="J186">
        <f t="shared" ca="1" si="70"/>
        <v>34</v>
      </c>
      <c r="K186">
        <f t="shared" ca="1" si="70"/>
        <v>33</v>
      </c>
      <c r="L186">
        <f t="shared" ca="1" si="70"/>
        <v>32</v>
      </c>
      <c r="M186">
        <f t="shared" ca="1" si="70"/>
        <v>31</v>
      </c>
      <c r="N186">
        <f t="shared" ca="1" si="70"/>
        <v>7</v>
      </c>
      <c r="O186">
        <f t="shared" ca="1" si="70"/>
        <v>29</v>
      </c>
      <c r="P186">
        <f t="shared" ca="1" si="70"/>
        <v>28</v>
      </c>
      <c r="Q186">
        <f t="shared" ca="1" si="70"/>
        <v>27</v>
      </c>
      <c r="R186">
        <f t="shared" ca="1" si="70"/>
        <v>11</v>
      </c>
      <c r="S186">
        <f t="shared" ca="1" si="70"/>
        <v>12</v>
      </c>
      <c r="T186">
        <f t="shared" ca="1" si="70"/>
        <v>24</v>
      </c>
      <c r="U186">
        <f t="shared" ca="1" si="70"/>
        <v>23</v>
      </c>
      <c r="V186">
        <f t="shared" ca="1" si="70"/>
        <v>22</v>
      </c>
      <c r="W186">
        <f t="shared" ca="1" si="70"/>
        <v>16</v>
      </c>
      <c r="X186">
        <f t="shared" ca="1" si="69"/>
        <v>20</v>
      </c>
      <c r="Y186">
        <f t="shared" ca="1" si="69"/>
        <v>19</v>
      </c>
      <c r="AA186" s="1">
        <f ca="1">IF(AND($F186=AA$2,$E186=H185),1+AA185,IF(AND($F186=AA$2,$E186&lt;&gt;H185),1,AA185))</f>
        <v>6</v>
      </c>
      <c r="AB186">
        <f ca="1">IF(AND($F186=AB$2,$E186=I185),1+AB185,IF(AND($F186=AB$2,$E186&lt;&gt;I185),1,AB185))</f>
        <v>1</v>
      </c>
      <c r="AC186">
        <f ca="1">IF(AND($F186=AC$2,$E186=J185),1+AC185,IF(AND($F186=AC$2,$E186&lt;&gt;J185),1,AC185))</f>
        <v>1</v>
      </c>
      <c r="AD186">
        <f ca="1">IF(AND($F186=AD$2,$E186=K185),1+AD185,IF(AND($F186=AD$2,$E186&lt;&gt;K185),1,AD185))</f>
        <v>2</v>
      </c>
      <c r="AE186">
        <f ca="1">IF(AND($F186=AE$2,$E186=L185),1+AE185,IF(AND($F186=AE$2,$E186&lt;&gt;L185),1,AE185))</f>
        <v>2</v>
      </c>
      <c r="AF186">
        <f ca="1">IF(AND($F186=AF$2,$E186=M185),1+AF185,IF(AND($F186=AF$2,$E186&lt;&gt;M185),1,AF185))</f>
        <v>1</v>
      </c>
      <c r="AG186">
        <f ca="1">IF(AND($F186=AG$2,$E186=N185),1+AG185,IF(AND($F186=AG$2,$E186&lt;&gt;N185),1,AG185))</f>
        <v>1</v>
      </c>
      <c r="AH186">
        <f ca="1">IF(AND($F186=AH$2,$E186=O185),1+AH185,IF(AND($F186=AH$2,$E186&lt;&gt;O185),1,AH185))</f>
        <v>5</v>
      </c>
      <c r="AI186">
        <f ca="1">IF(AND($F186=AI$2,$E186=P185),1+AI185,IF(AND($F186=AI$2,$E186&lt;&gt;P185),1,AI185))</f>
        <v>1</v>
      </c>
      <c r="AJ186">
        <f ca="1">IF(AND($F186=AJ$2,$E186=Q185),1+AJ185,IF(AND($F186=AJ$2,$E186&lt;&gt;Q185),1,AJ185))</f>
        <v>1</v>
      </c>
      <c r="AK186">
        <f ca="1">IF(AND($F186=AK$2,$E186=R185),1+AK185,IF(AND($F186=AK$2,$E186&lt;&gt;R185),1,AK185))</f>
        <v>1</v>
      </c>
      <c r="AL186">
        <f ca="1">IF(AND($F186=AL$2,$E186=S185),1+AL185,IF(AND($F186=AL$2,$E186&lt;&gt;S185),1,AL185))</f>
        <v>3</v>
      </c>
      <c r="AM186">
        <f ca="1">IF(AND($F186=AM$2,$E186=T185),1+AM185,IF(AND($F186=AM$2,$E186&lt;&gt;T185),1,AM185))</f>
        <v>2</v>
      </c>
      <c r="AN186">
        <f ca="1">IF(AND($F186=AN$2,$E186=U185),1+AN185,IF(AND($F186=AN$2,$E186&lt;&gt;U185),1,AN185))</f>
        <v>1</v>
      </c>
      <c r="AO186">
        <f ca="1">IF(AND($F186=AO$2,$E186=V185),1+AO185,IF(AND($F186=AO$2,$E186&lt;&gt;V185),1,AO185))</f>
        <v>2</v>
      </c>
      <c r="AP186">
        <f ca="1">IF(AND($F186=AP$2,$E186=W185),1+AP185,IF(AND($F186=AP$2,$E186&lt;&gt;W185),1,AP185))</f>
        <v>2</v>
      </c>
      <c r="AQ186">
        <f ca="1">IF(AND($F186=AQ$2,$E186=X185),1+AQ185,IF(AND($F186=AQ$2,$E186&lt;&gt;X185),1,AQ185))</f>
        <v>3</v>
      </c>
      <c r="AR186">
        <f ca="1">IF(AND($F186=AR$2,$E186=Y185),1+AR185,IF(AND($F186=AR$2,$E186&lt;&gt;Y185),1,AR185))</f>
        <v>1</v>
      </c>
      <c r="AS186" s="1" t="str">
        <f t="shared" ca="1" si="72"/>
        <v/>
      </c>
      <c r="AT186" s="2" t="str">
        <f t="shared" ca="1" si="72"/>
        <v/>
      </c>
      <c r="AU186" s="2" t="str">
        <f t="shared" ca="1" si="72"/>
        <v/>
      </c>
      <c r="AV186" s="2" t="str">
        <f t="shared" ca="1" si="72"/>
        <v/>
      </c>
      <c r="AW186" s="2" t="str">
        <f t="shared" ca="1" si="72"/>
        <v/>
      </c>
      <c r="AX186" s="2" t="str">
        <f t="shared" ca="1" si="71"/>
        <v/>
      </c>
      <c r="AY186" s="2" t="str">
        <f t="shared" ca="1" si="71"/>
        <v/>
      </c>
      <c r="AZ186" s="2" t="str">
        <f t="shared" ca="1" si="71"/>
        <v/>
      </c>
      <c r="BA186" s="2" t="str">
        <f t="shared" ca="1" si="71"/>
        <v/>
      </c>
      <c r="BB186" s="2" t="str">
        <f t="shared" ca="1" si="71"/>
        <v/>
      </c>
      <c r="BC186" s="2" t="str">
        <f t="shared" ca="1" si="71"/>
        <v/>
      </c>
      <c r="BD186" s="2" t="str">
        <f t="shared" ca="1" si="71"/>
        <v/>
      </c>
      <c r="BE186" s="2" t="str">
        <f t="shared" ca="1" si="71"/>
        <v/>
      </c>
      <c r="BF186" s="2" t="str">
        <f t="shared" ca="1" si="71"/>
        <v/>
      </c>
      <c r="BG186" s="2" t="str">
        <f t="shared" ca="1" si="68"/>
        <v/>
      </c>
      <c r="BH186" s="2" t="str">
        <f t="shared" ca="1" si="68"/>
        <v/>
      </c>
      <c r="BI186" s="2" t="str">
        <f t="shared" ca="1" si="68"/>
        <v/>
      </c>
      <c r="BJ186" s="3" t="str">
        <f t="shared" ca="1" si="68"/>
        <v/>
      </c>
      <c r="BK186">
        <f ca="1">IF(AS185&lt;&gt;"",1+BK185,BK185)</f>
        <v>2</v>
      </c>
      <c r="BL186">
        <f ca="1">IF(AT185&lt;&gt;"",1+BL185,BL185)</f>
        <v>7</v>
      </c>
      <c r="BM186">
        <f ca="1">IF(AU185&lt;&gt;"",1+BM185,BM185)</f>
        <v>6</v>
      </c>
      <c r="BN186">
        <f ca="1">IF(AV185&lt;&gt;"",1+BN185,BN185)</f>
        <v>8</v>
      </c>
      <c r="BO186">
        <f ca="1">IF(AW185&lt;&gt;"",1+BO185,BO185)</f>
        <v>7</v>
      </c>
      <c r="BP186">
        <f ca="1">IF(AX185&lt;&gt;"",1+BP185,BP185)</f>
        <v>10</v>
      </c>
      <c r="BQ186">
        <f ca="1">IF(AY185&lt;&gt;"",1+BQ185,BQ185)</f>
        <v>6</v>
      </c>
      <c r="BR186">
        <f ca="1">IF(AZ185&lt;&gt;"",1+BR185,BR185)</f>
        <v>3</v>
      </c>
      <c r="BS186">
        <f ca="1">IF(BA185&lt;&gt;"",1+BS185,BS185)</f>
        <v>6</v>
      </c>
      <c r="BT186">
        <f ca="1">IF(BB185&lt;&gt;"",1+BT185,BT185)</f>
        <v>6</v>
      </c>
      <c r="BU186">
        <f ca="1">IF(BC185&lt;&gt;"",1+BU185,BU185)</f>
        <v>5</v>
      </c>
      <c r="BV186">
        <f ca="1">IF(BD185&lt;&gt;"",1+BV185,BV185)</f>
        <v>7</v>
      </c>
      <c r="BW186">
        <f ca="1">IF(BE185&lt;&gt;"",1+BW185,BW185)</f>
        <v>3</v>
      </c>
      <c r="BX186">
        <f ca="1">IF(BF185&lt;&gt;"",1+BX185,BX185)</f>
        <v>4</v>
      </c>
      <c r="BY186">
        <f ca="1">IF(BG185&lt;&gt;"",1+BY185,BY185)</f>
        <v>3</v>
      </c>
      <c r="BZ186">
        <f ca="1">IF(BH185&lt;&gt;"",1+BZ185,BZ185)</f>
        <v>1</v>
      </c>
      <c r="CA186">
        <f ca="1">IF(BI185&lt;&gt;"",1+CA185,CA185)</f>
        <v>8</v>
      </c>
      <c r="CB186" s="2">
        <f ca="1">IF(BJ185&lt;&gt;"",1+CB185,CB185)</f>
        <v>4</v>
      </c>
      <c r="CW186" s="3"/>
    </row>
    <row r="187" spans="4:101" customFormat="1" x14ac:dyDescent="0.25">
      <c r="D187">
        <v>185</v>
      </c>
      <c r="E187">
        <f t="shared" ca="1" si="58"/>
        <v>36</v>
      </c>
      <c r="F187">
        <f ca="1">LOOKUP(E187,A:A,B:B)</f>
        <v>1</v>
      </c>
      <c r="H187" s="1">
        <f t="shared" ca="1" si="70"/>
        <v>36</v>
      </c>
      <c r="I187">
        <f t="shared" ca="1" si="70"/>
        <v>35</v>
      </c>
      <c r="J187">
        <f t="shared" ca="1" si="70"/>
        <v>34</v>
      </c>
      <c r="K187">
        <f t="shared" ca="1" si="70"/>
        <v>33</v>
      </c>
      <c r="L187">
        <f t="shared" ca="1" si="70"/>
        <v>32</v>
      </c>
      <c r="M187">
        <f t="shared" ca="1" si="70"/>
        <v>31</v>
      </c>
      <c r="N187">
        <f t="shared" ca="1" si="70"/>
        <v>7</v>
      </c>
      <c r="O187">
        <f t="shared" ca="1" si="70"/>
        <v>29</v>
      </c>
      <c r="P187">
        <f t="shared" ca="1" si="70"/>
        <v>28</v>
      </c>
      <c r="Q187">
        <f t="shared" ca="1" si="70"/>
        <v>27</v>
      </c>
      <c r="R187">
        <f t="shared" ca="1" si="70"/>
        <v>11</v>
      </c>
      <c r="S187">
        <f t="shared" ca="1" si="70"/>
        <v>12</v>
      </c>
      <c r="T187">
        <f t="shared" ca="1" si="70"/>
        <v>24</v>
      </c>
      <c r="U187">
        <f t="shared" ca="1" si="70"/>
        <v>23</v>
      </c>
      <c r="V187">
        <f t="shared" ca="1" si="70"/>
        <v>22</v>
      </c>
      <c r="W187">
        <f t="shared" ca="1" si="70"/>
        <v>16</v>
      </c>
      <c r="X187">
        <f t="shared" ca="1" si="69"/>
        <v>20</v>
      </c>
      <c r="Y187">
        <f t="shared" ca="1" si="69"/>
        <v>19</v>
      </c>
      <c r="AA187" s="1">
        <f ca="1">IF(AND($F187=AA$2,$E187=H186),1+AA186,IF(AND($F187=AA$2,$E187&lt;&gt;H186),1,AA186))</f>
        <v>7</v>
      </c>
      <c r="AB187">
        <f ca="1">IF(AND($F187=AB$2,$E187=I186),1+AB186,IF(AND($F187=AB$2,$E187&lt;&gt;I186),1,AB186))</f>
        <v>1</v>
      </c>
      <c r="AC187">
        <f ca="1">IF(AND($F187=AC$2,$E187=J186),1+AC186,IF(AND($F187=AC$2,$E187&lt;&gt;J186),1,AC186))</f>
        <v>1</v>
      </c>
      <c r="AD187">
        <f ca="1">IF(AND($F187=AD$2,$E187=K186),1+AD186,IF(AND($F187=AD$2,$E187&lt;&gt;K186),1,AD186))</f>
        <v>2</v>
      </c>
      <c r="AE187">
        <f ca="1">IF(AND($F187=AE$2,$E187=L186),1+AE186,IF(AND($F187=AE$2,$E187&lt;&gt;L186),1,AE186))</f>
        <v>2</v>
      </c>
      <c r="AF187">
        <f ca="1">IF(AND($F187=AF$2,$E187=M186),1+AF186,IF(AND($F187=AF$2,$E187&lt;&gt;M186),1,AF186))</f>
        <v>1</v>
      </c>
      <c r="AG187">
        <f ca="1">IF(AND($F187=AG$2,$E187=N186),1+AG186,IF(AND($F187=AG$2,$E187&lt;&gt;N186),1,AG186))</f>
        <v>1</v>
      </c>
      <c r="AH187">
        <f ca="1">IF(AND($F187=AH$2,$E187=O186),1+AH186,IF(AND($F187=AH$2,$E187&lt;&gt;O186),1,AH186))</f>
        <v>5</v>
      </c>
      <c r="AI187">
        <f ca="1">IF(AND($F187=AI$2,$E187=P186),1+AI186,IF(AND($F187=AI$2,$E187&lt;&gt;P186),1,AI186))</f>
        <v>1</v>
      </c>
      <c r="AJ187">
        <f ca="1">IF(AND($F187=AJ$2,$E187=Q186),1+AJ186,IF(AND($F187=AJ$2,$E187&lt;&gt;Q186),1,AJ186))</f>
        <v>1</v>
      </c>
      <c r="AK187">
        <f ca="1">IF(AND($F187=AK$2,$E187=R186),1+AK186,IF(AND($F187=AK$2,$E187&lt;&gt;R186),1,AK186))</f>
        <v>1</v>
      </c>
      <c r="AL187">
        <f ca="1">IF(AND($F187=AL$2,$E187=S186),1+AL186,IF(AND($F187=AL$2,$E187&lt;&gt;S186),1,AL186))</f>
        <v>3</v>
      </c>
      <c r="AM187">
        <f ca="1">IF(AND($F187=AM$2,$E187=T186),1+AM186,IF(AND($F187=AM$2,$E187&lt;&gt;T186),1,AM186))</f>
        <v>2</v>
      </c>
      <c r="AN187">
        <f ca="1">IF(AND($F187=AN$2,$E187=U186),1+AN186,IF(AND($F187=AN$2,$E187&lt;&gt;U186),1,AN186))</f>
        <v>1</v>
      </c>
      <c r="AO187">
        <f ca="1">IF(AND($F187=AO$2,$E187=V186),1+AO186,IF(AND($F187=AO$2,$E187&lt;&gt;V186),1,AO186))</f>
        <v>2</v>
      </c>
      <c r="AP187">
        <f ca="1">IF(AND($F187=AP$2,$E187=W186),1+AP186,IF(AND($F187=AP$2,$E187&lt;&gt;W186),1,AP186))</f>
        <v>2</v>
      </c>
      <c r="AQ187">
        <f ca="1">IF(AND($F187=AQ$2,$E187=X186),1+AQ186,IF(AND($F187=AQ$2,$E187&lt;&gt;X186),1,AQ186))</f>
        <v>3</v>
      </c>
      <c r="AR187">
        <f ca="1">IF(AND($F187=AR$2,$E187=Y186),1+AR186,IF(AND($F187=AR$2,$E187&lt;&gt;Y186),1,AR186))</f>
        <v>1</v>
      </c>
      <c r="AS187" s="1" t="str">
        <f t="shared" ca="1" si="72"/>
        <v/>
      </c>
      <c r="AT187" s="2" t="str">
        <f t="shared" ca="1" si="72"/>
        <v/>
      </c>
      <c r="AU187" s="2" t="str">
        <f t="shared" ca="1" si="72"/>
        <v/>
      </c>
      <c r="AV187" s="2" t="str">
        <f t="shared" ca="1" si="72"/>
        <v/>
      </c>
      <c r="AW187" s="2" t="str">
        <f t="shared" ca="1" si="72"/>
        <v/>
      </c>
      <c r="AX187" s="2" t="str">
        <f t="shared" ca="1" si="71"/>
        <v/>
      </c>
      <c r="AY187" s="2" t="str">
        <f t="shared" ca="1" si="71"/>
        <v/>
      </c>
      <c r="AZ187" s="2" t="str">
        <f t="shared" ca="1" si="71"/>
        <v/>
      </c>
      <c r="BA187" s="2" t="str">
        <f t="shared" ca="1" si="71"/>
        <v/>
      </c>
      <c r="BB187" s="2" t="str">
        <f t="shared" ca="1" si="71"/>
        <v/>
      </c>
      <c r="BC187" s="2" t="str">
        <f t="shared" ca="1" si="71"/>
        <v/>
      </c>
      <c r="BD187" s="2" t="str">
        <f t="shared" ca="1" si="71"/>
        <v/>
      </c>
      <c r="BE187" s="2" t="str">
        <f t="shared" ca="1" si="71"/>
        <v/>
      </c>
      <c r="BF187" s="2" t="str">
        <f t="shared" ca="1" si="71"/>
        <v/>
      </c>
      <c r="BG187" s="2" t="str">
        <f t="shared" ca="1" si="68"/>
        <v/>
      </c>
      <c r="BH187" s="2" t="str">
        <f t="shared" ca="1" si="68"/>
        <v/>
      </c>
      <c r="BI187" s="2" t="str">
        <f t="shared" ca="1" si="68"/>
        <v/>
      </c>
      <c r="BJ187" s="3" t="str">
        <f t="shared" ca="1" si="68"/>
        <v/>
      </c>
      <c r="BK187">
        <f ca="1">IF(AS186&lt;&gt;"",1+BK186,BK186)</f>
        <v>2</v>
      </c>
      <c r="BL187">
        <f ca="1">IF(AT186&lt;&gt;"",1+BL186,BL186)</f>
        <v>7</v>
      </c>
      <c r="BM187">
        <f ca="1">IF(AU186&lt;&gt;"",1+BM186,BM186)</f>
        <v>6</v>
      </c>
      <c r="BN187">
        <f ca="1">IF(AV186&lt;&gt;"",1+BN186,BN186)</f>
        <v>8</v>
      </c>
      <c r="BO187">
        <f ca="1">IF(AW186&lt;&gt;"",1+BO186,BO186)</f>
        <v>7</v>
      </c>
      <c r="BP187">
        <f ca="1">IF(AX186&lt;&gt;"",1+BP186,BP186)</f>
        <v>10</v>
      </c>
      <c r="BQ187">
        <f ca="1">IF(AY186&lt;&gt;"",1+BQ186,BQ186)</f>
        <v>6</v>
      </c>
      <c r="BR187">
        <f ca="1">IF(AZ186&lt;&gt;"",1+BR186,BR186)</f>
        <v>3</v>
      </c>
      <c r="BS187">
        <f ca="1">IF(BA186&lt;&gt;"",1+BS186,BS186)</f>
        <v>6</v>
      </c>
      <c r="BT187">
        <f ca="1">IF(BB186&lt;&gt;"",1+BT186,BT186)</f>
        <v>6</v>
      </c>
      <c r="BU187">
        <f ca="1">IF(BC186&lt;&gt;"",1+BU186,BU186)</f>
        <v>5</v>
      </c>
      <c r="BV187">
        <f ca="1">IF(BD186&lt;&gt;"",1+BV186,BV186)</f>
        <v>7</v>
      </c>
      <c r="BW187">
        <f ca="1">IF(BE186&lt;&gt;"",1+BW186,BW186)</f>
        <v>3</v>
      </c>
      <c r="BX187">
        <f ca="1">IF(BF186&lt;&gt;"",1+BX186,BX186)</f>
        <v>4</v>
      </c>
      <c r="BY187">
        <f ca="1">IF(BG186&lt;&gt;"",1+BY186,BY186)</f>
        <v>3</v>
      </c>
      <c r="BZ187">
        <f ca="1">IF(BH186&lt;&gt;"",1+BZ186,BZ186)</f>
        <v>1</v>
      </c>
      <c r="CA187">
        <f ca="1">IF(BI186&lt;&gt;"",1+CA186,CA186)</f>
        <v>8</v>
      </c>
      <c r="CB187" s="2">
        <f ca="1">IF(BJ186&lt;&gt;"",1+CB186,CB186)</f>
        <v>4</v>
      </c>
      <c r="CW187" s="3"/>
    </row>
    <row r="188" spans="4:101" customFormat="1" x14ac:dyDescent="0.25">
      <c r="D188">
        <v>186</v>
      </c>
      <c r="E188">
        <f t="shared" ca="1" si="58"/>
        <v>31</v>
      </c>
      <c r="F188">
        <f ca="1">LOOKUP(E188,A:A,B:B)</f>
        <v>6</v>
      </c>
      <c r="H188" s="1">
        <f t="shared" ca="1" si="70"/>
        <v>36</v>
      </c>
      <c r="I188">
        <f t="shared" ca="1" si="70"/>
        <v>35</v>
      </c>
      <c r="J188">
        <f t="shared" ca="1" si="70"/>
        <v>34</v>
      </c>
      <c r="K188">
        <f t="shared" ca="1" si="70"/>
        <v>33</v>
      </c>
      <c r="L188">
        <f t="shared" ca="1" si="70"/>
        <v>32</v>
      </c>
      <c r="M188">
        <f t="shared" ca="1" si="70"/>
        <v>31</v>
      </c>
      <c r="N188">
        <f t="shared" ca="1" si="70"/>
        <v>7</v>
      </c>
      <c r="O188">
        <f t="shared" ca="1" si="70"/>
        <v>29</v>
      </c>
      <c r="P188">
        <f t="shared" ca="1" si="70"/>
        <v>28</v>
      </c>
      <c r="Q188">
        <f t="shared" ca="1" si="70"/>
        <v>27</v>
      </c>
      <c r="R188">
        <f t="shared" ca="1" si="70"/>
        <v>11</v>
      </c>
      <c r="S188">
        <f t="shared" ca="1" si="70"/>
        <v>12</v>
      </c>
      <c r="T188">
        <f t="shared" ca="1" si="70"/>
        <v>24</v>
      </c>
      <c r="U188">
        <f t="shared" ca="1" si="70"/>
        <v>23</v>
      </c>
      <c r="V188">
        <f t="shared" ca="1" si="70"/>
        <v>22</v>
      </c>
      <c r="W188">
        <f t="shared" ca="1" si="70"/>
        <v>16</v>
      </c>
      <c r="X188">
        <f t="shared" ca="1" si="69"/>
        <v>20</v>
      </c>
      <c r="Y188">
        <f t="shared" ca="1" si="69"/>
        <v>19</v>
      </c>
      <c r="AA188" s="1">
        <f ca="1">IF(AND($F188=AA$2,$E188=H187),1+AA187,IF(AND($F188=AA$2,$E188&lt;&gt;H187),1,AA187))</f>
        <v>7</v>
      </c>
      <c r="AB188">
        <f ca="1">IF(AND($F188=AB$2,$E188=I187),1+AB187,IF(AND($F188=AB$2,$E188&lt;&gt;I187),1,AB187))</f>
        <v>1</v>
      </c>
      <c r="AC188">
        <f ca="1">IF(AND($F188=AC$2,$E188=J187),1+AC187,IF(AND($F188=AC$2,$E188&lt;&gt;J187),1,AC187))</f>
        <v>1</v>
      </c>
      <c r="AD188">
        <f ca="1">IF(AND($F188=AD$2,$E188=K187),1+AD187,IF(AND($F188=AD$2,$E188&lt;&gt;K187),1,AD187))</f>
        <v>2</v>
      </c>
      <c r="AE188">
        <f ca="1">IF(AND($F188=AE$2,$E188=L187),1+AE187,IF(AND($F188=AE$2,$E188&lt;&gt;L187),1,AE187))</f>
        <v>2</v>
      </c>
      <c r="AF188">
        <f ca="1">IF(AND($F188=AF$2,$E188=M187),1+AF187,IF(AND($F188=AF$2,$E188&lt;&gt;M187),1,AF187))</f>
        <v>2</v>
      </c>
      <c r="AG188">
        <f ca="1">IF(AND($F188=AG$2,$E188=N187),1+AG187,IF(AND($F188=AG$2,$E188&lt;&gt;N187),1,AG187))</f>
        <v>1</v>
      </c>
      <c r="AH188">
        <f ca="1">IF(AND($F188=AH$2,$E188=O187),1+AH187,IF(AND($F188=AH$2,$E188&lt;&gt;O187),1,AH187))</f>
        <v>5</v>
      </c>
      <c r="AI188">
        <f ca="1">IF(AND($F188=AI$2,$E188=P187),1+AI187,IF(AND($F188=AI$2,$E188&lt;&gt;P187),1,AI187))</f>
        <v>1</v>
      </c>
      <c r="AJ188">
        <f ca="1">IF(AND($F188=AJ$2,$E188=Q187),1+AJ187,IF(AND($F188=AJ$2,$E188&lt;&gt;Q187),1,AJ187))</f>
        <v>1</v>
      </c>
      <c r="AK188">
        <f ca="1">IF(AND($F188=AK$2,$E188=R187),1+AK187,IF(AND($F188=AK$2,$E188&lt;&gt;R187),1,AK187))</f>
        <v>1</v>
      </c>
      <c r="AL188">
        <f ca="1">IF(AND($F188=AL$2,$E188=S187),1+AL187,IF(AND($F188=AL$2,$E188&lt;&gt;S187),1,AL187))</f>
        <v>3</v>
      </c>
      <c r="AM188">
        <f ca="1">IF(AND($F188=AM$2,$E188=T187),1+AM187,IF(AND($F188=AM$2,$E188&lt;&gt;T187),1,AM187))</f>
        <v>2</v>
      </c>
      <c r="AN188">
        <f ca="1">IF(AND($F188=AN$2,$E188=U187),1+AN187,IF(AND($F188=AN$2,$E188&lt;&gt;U187),1,AN187))</f>
        <v>1</v>
      </c>
      <c r="AO188">
        <f ca="1">IF(AND($F188=AO$2,$E188=V187),1+AO187,IF(AND($F188=AO$2,$E188&lt;&gt;V187),1,AO187))</f>
        <v>2</v>
      </c>
      <c r="AP188">
        <f ca="1">IF(AND($F188=AP$2,$E188=W187),1+AP187,IF(AND($F188=AP$2,$E188&lt;&gt;W187),1,AP187))</f>
        <v>2</v>
      </c>
      <c r="AQ188">
        <f ca="1">IF(AND($F188=AQ$2,$E188=X187),1+AQ187,IF(AND($F188=AQ$2,$E188&lt;&gt;X187),1,AQ187))</f>
        <v>3</v>
      </c>
      <c r="AR188">
        <f ca="1">IF(AND($F188=AR$2,$E188=Y187),1+AR187,IF(AND($F188=AR$2,$E188&lt;&gt;Y187),1,AR187))</f>
        <v>1</v>
      </c>
      <c r="AS188" s="1" t="str">
        <f t="shared" ca="1" si="72"/>
        <v/>
      </c>
      <c r="AT188" s="2" t="str">
        <f t="shared" ca="1" si="72"/>
        <v/>
      </c>
      <c r="AU188" s="2" t="str">
        <f t="shared" ca="1" si="72"/>
        <v/>
      </c>
      <c r="AV188" s="2" t="str">
        <f t="shared" ca="1" si="72"/>
        <v/>
      </c>
      <c r="AW188" s="2" t="str">
        <f t="shared" ca="1" si="72"/>
        <v/>
      </c>
      <c r="AX188" s="2" t="str">
        <f t="shared" ca="1" si="71"/>
        <v/>
      </c>
      <c r="AY188" s="2" t="str">
        <f t="shared" ca="1" si="71"/>
        <v/>
      </c>
      <c r="AZ188" s="2" t="str">
        <f t="shared" ca="1" si="71"/>
        <v/>
      </c>
      <c r="BA188" s="2" t="str">
        <f t="shared" ca="1" si="71"/>
        <v/>
      </c>
      <c r="BB188" s="2" t="str">
        <f t="shared" ca="1" si="71"/>
        <v/>
      </c>
      <c r="BC188" s="2" t="str">
        <f t="shared" ca="1" si="71"/>
        <v/>
      </c>
      <c r="BD188" s="2">
        <f t="shared" ca="1" si="71"/>
        <v>3</v>
      </c>
      <c r="BE188" s="2" t="str">
        <f t="shared" ca="1" si="71"/>
        <v/>
      </c>
      <c r="BF188" s="2" t="str">
        <f t="shared" ca="1" si="71"/>
        <v/>
      </c>
      <c r="BG188" s="2" t="str">
        <f t="shared" ca="1" si="68"/>
        <v/>
      </c>
      <c r="BH188" s="2" t="str">
        <f t="shared" ca="1" si="68"/>
        <v/>
      </c>
      <c r="BI188" s="2" t="str">
        <f t="shared" ca="1" si="68"/>
        <v/>
      </c>
      <c r="BJ188" s="3" t="str">
        <f t="shared" ca="1" si="68"/>
        <v/>
      </c>
      <c r="BK188">
        <f ca="1">IF(AS187&lt;&gt;"",1+BK187,BK187)</f>
        <v>2</v>
      </c>
      <c r="BL188">
        <f ca="1">IF(AT187&lt;&gt;"",1+BL187,BL187)</f>
        <v>7</v>
      </c>
      <c r="BM188">
        <f ca="1">IF(AU187&lt;&gt;"",1+BM187,BM187)</f>
        <v>6</v>
      </c>
      <c r="BN188">
        <f ca="1">IF(AV187&lt;&gt;"",1+BN187,BN187)</f>
        <v>8</v>
      </c>
      <c r="BO188">
        <f ca="1">IF(AW187&lt;&gt;"",1+BO187,BO187)</f>
        <v>7</v>
      </c>
      <c r="BP188">
        <f ca="1">IF(AX187&lt;&gt;"",1+BP187,BP187)</f>
        <v>10</v>
      </c>
      <c r="BQ188">
        <f ca="1">IF(AY187&lt;&gt;"",1+BQ187,BQ187)</f>
        <v>6</v>
      </c>
      <c r="BR188">
        <f ca="1">IF(AZ187&lt;&gt;"",1+BR187,BR187)</f>
        <v>3</v>
      </c>
      <c r="BS188">
        <f ca="1">IF(BA187&lt;&gt;"",1+BS187,BS187)</f>
        <v>6</v>
      </c>
      <c r="BT188">
        <f ca="1">IF(BB187&lt;&gt;"",1+BT187,BT187)</f>
        <v>6</v>
      </c>
      <c r="BU188">
        <f ca="1">IF(BC187&lt;&gt;"",1+BU187,BU187)</f>
        <v>5</v>
      </c>
      <c r="BV188">
        <f ca="1">IF(BD187&lt;&gt;"",1+BV187,BV187)</f>
        <v>7</v>
      </c>
      <c r="BW188">
        <f ca="1">IF(BE187&lt;&gt;"",1+BW187,BW187)</f>
        <v>3</v>
      </c>
      <c r="BX188">
        <f ca="1">IF(BF187&lt;&gt;"",1+BX187,BX187)</f>
        <v>4</v>
      </c>
      <c r="BY188">
        <f ca="1">IF(BG187&lt;&gt;"",1+BY187,BY187)</f>
        <v>3</v>
      </c>
      <c r="BZ188">
        <f ca="1">IF(BH187&lt;&gt;"",1+BZ187,BZ187)</f>
        <v>1</v>
      </c>
      <c r="CA188">
        <f ca="1">IF(BI187&lt;&gt;"",1+CA187,CA187)</f>
        <v>8</v>
      </c>
      <c r="CB188" s="2">
        <f ca="1">IF(BJ187&lt;&gt;"",1+CB187,CB187)</f>
        <v>4</v>
      </c>
      <c r="CW188" s="3"/>
    </row>
    <row r="189" spans="4:101" customFormat="1" x14ac:dyDescent="0.25">
      <c r="D189">
        <v>187</v>
      </c>
      <c r="E189">
        <f t="shared" ca="1" si="58"/>
        <v>25</v>
      </c>
      <c r="F189">
        <f ca="1">LOOKUP(E189,A:A,B:B)</f>
        <v>12</v>
      </c>
      <c r="H189" s="1">
        <f t="shared" ca="1" si="70"/>
        <v>36</v>
      </c>
      <c r="I189">
        <f t="shared" ca="1" si="70"/>
        <v>35</v>
      </c>
      <c r="J189">
        <f t="shared" ca="1" si="70"/>
        <v>34</v>
      </c>
      <c r="K189">
        <f t="shared" ca="1" si="70"/>
        <v>33</v>
      </c>
      <c r="L189">
        <f t="shared" ca="1" si="70"/>
        <v>32</v>
      </c>
      <c r="M189">
        <f t="shared" ca="1" si="70"/>
        <v>31</v>
      </c>
      <c r="N189">
        <f t="shared" ca="1" si="70"/>
        <v>7</v>
      </c>
      <c r="O189">
        <f t="shared" ca="1" si="70"/>
        <v>29</v>
      </c>
      <c r="P189">
        <f t="shared" ca="1" si="70"/>
        <v>28</v>
      </c>
      <c r="Q189">
        <f t="shared" ca="1" si="70"/>
        <v>27</v>
      </c>
      <c r="R189">
        <f t="shared" ca="1" si="70"/>
        <v>11</v>
      </c>
      <c r="S189">
        <f t="shared" ca="1" si="70"/>
        <v>25</v>
      </c>
      <c r="T189">
        <f t="shared" ca="1" si="70"/>
        <v>24</v>
      </c>
      <c r="U189">
        <f t="shared" ca="1" si="70"/>
        <v>23</v>
      </c>
      <c r="V189">
        <f t="shared" ca="1" si="70"/>
        <v>22</v>
      </c>
      <c r="W189">
        <f t="shared" ca="1" si="70"/>
        <v>16</v>
      </c>
      <c r="X189">
        <f t="shared" ca="1" si="69"/>
        <v>20</v>
      </c>
      <c r="Y189">
        <f t="shared" ca="1" si="69"/>
        <v>19</v>
      </c>
      <c r="AA189" s="1">
        <f ca="1">IF(AND($F189=AA$2,$E189=H188),1+AA188,IF(AND($F189=AA$2,$E189&lt;&gt;H188),1,AA188))</f>
        <v>7</v>
      </c>
      <c r="AB189">
        <f ca="1">IF(AND($F189=AB$2,$E189=I188),1+AB188,IF(AND($F189=AB$2,$E189&lt;&gt;I188),1,AB188))</f>
        <v>1</v>
      </c>
      <c r="AC189">
        <f ca="1">IF(AND($F189=AC$2,$E189=J188),1+AC188,IF(AND($F189=AC$2,$E189&lt;&gt;J188),1,AC188))</f>
        <v>1</v>
      </c>
      <c r="AD189">
        <f ca="1">IF(AND($F189=AD$2,$E189=K188),1+AD188,IF(AND($F189=AD$2,$E189&lt;&gt;K188),1,AD188))</f>
        <v>2</v>
      </c>
      <c r="AE189">
        <f ca="1">IF(AND($F189=AE$2,$E189=L188),1+AE188,IF(AND($F189=AE$2,$E189&lt;&gt;L188),1,AE188))</f>
        <v>2</v>
      </c>
      <c r="AF189">
        <f ca="1">IF(AND($F189=AF$2,$E189=M188),1+AF188,IF(AND($F189=AF$2,$E189&lt;&gt;M188),1,AF188))</f>
        <v>2</v>
      </c>
      <c r="AG189">
        <f ca="1">IF(AND($F189=AG$2,$E189=N188),1+AG188,IF(AND($F189=AG$2,$E189&lt;&gt;N188),1,AG188))</f>
        <v>1</v>
      </c>
      <c r="AH189">
        <f ca="1">IF(AND($F189=AH$2,$E189=O188),1+AH188,IF(AND($F189=AH$2,$E189&lt;&gt;O188),1,AH188))</f>
        <v>5</v>
      </c>
      <c r="AI189">
        <f ca="1">IF(AND($F189=AI$2,$E189=P188),1+AI188,IF(AND($F189=AI$2,$E189&lt;&gt;P188),1,AI188))</f>
        <v>1</v>
      </c>
      <c r="AJ189">
        <f ca="1">IF(AND($F189=AJ$2,$E189=Q188),1+AJ188,IF(AND($F189=AJ$2,$E189&lt;&gt;Q188),1,AJ188))</f>
        <v>1</v>
      </c>
      <c r="AK189">
        <f ca="1">IF(AND($F189=AK$2,$E189=R188),1+AK188,IF(AND($F189=AK$2,$E189&lt;&gt;R188),1,AK188))</f>
        <v>1</v>
      </c>
      <c r="AL189">
        <f ca="1">IF(AND($F189=AL$2,$E189=S188),1+AL188,IF(AND($F189=AL$2,$E189&lt;&gt;S188),1,AL188))</f>
        <v>1</v>
      </c>
      <c r="AM189">
        <f ca="1">IF(AND($F189=AM$2,$E189=T188),1+AM188,IF(AND($F189=AM$2,$E189&lt;&gt;T188),1,AM188))</f>
        <v>2</v>
      </c>
      <c r="AN189">
        <f ca="1">IF(AND($F189=AN$2,$E189=U188),1+AN188,IF(AND($F189=AN$2,$E189&lt;&gt;U188),1,AN188))</f>
        <v>1</v>
      </c>
      <c r="AO189">
        <f ca="1">IF(AND($F189=AO$2,$E189=V188),1+AO188,IF(AND($F189=AO$2,$E189&lt;&gt;V188),1,AO188))</f>
        <v>2</v>
      </c>
      <c r="AP189">
        <f ca="1">IF(AND($F189=AP$2,$E189=W188),1+AP188,IF(AND($F189=AP$2,$E189&lt;&gt;W188),1,AP188))</f>
        <v>2</v>
      </c>
      <c r="AQ189">
        <f ca="1">IF(AND($F189=AQ$2,$E189=X188),1+AQ188,IF(AND($F189=AQ$2,$E189&lt;&gt;X188),1,AQ188))</f>
        <v>3</v>
      </c>
      <c r="AR189">
        <f ca="1">IF(AND($F189=AR$2,$E189=Y188),1+AR188,IF(AND($F189=AR$2,$E189&lt;&gt;Y188),1,AR188))</f>
        <v>1</v>
      </c>
      <c r="AS189" s="1" t="str">
        <f t="shared" ca="1" si="72"/>
        <v/>
      </c>
      <c r="AT189" s="2" t="str">
        <f t="shared" ca="1" si="72"/>
        <v/>
      </c>
      <c r="AU189" s="2" t="str">
        <f t="shared" ca="1" si="72"/>
        <v/>
      </c>
      <c r="AV189" s="2" t="str">
        <f t="shared" ca="1" si="72"/>
        <v/>
      </c>
      <c r="AW189" s="2" t="str">
        <f t="shared" ca="1" si="72"/>
        <v/>
      </c>
      <c r="AX189" s="2" t="str">
        <f t="shared" ca="1" si="71"/>
        <v/>
      </c>
      <c r="AY189" s="2" t="str">
        <f t="shared" ca="1" si="71"/>
        <v/>
      </c>
      <c r="AZ189" s="2" t="str">
        <f t="shared" ca="1" si="71"/>
        <v/>
      </c>
      <c r="BA189" s="2" t="str">
        <f t="shared" ca="1" si="71"/>
        <v/>
      </c>
      <c r="BB189" s="2" t="str">
        <f t="shared" ca="1" si="71"/>
        <v/>
      </c>
      <c r="BC189" s="2" t="str">
        <f t="shared" ca="1" si="71"/>
        <v/>
      </c>
      <c r="BD189" s="2" t="str">
        <f t="shared" ca="1" si="71"/>
        <v/>
      </c>
      <c r="BE189" s="2" t="str">
        <f t="shared" ca="1" si="71"/>
        <v/>
      </c>
      <c r="BF189" s="2" t="str">
        <f t="shared" ca="1" si="71"/>
        <v/>
      </c>
      <c r="BG189" s="2" t="str">
        <f t="shared" ca="1" si="68"/>
        <v/>
      </c>
      <c r="BH189" s="2" t="str">
        <f t="shared" ca="1" si="68"/>
        <v/>
      </c>
      <c r="BI189" s="2" t="str">
        <f t="shared" ca="1" si="68"/>
        <v/>
      </c>
      <c r="BJ189" s="3" t="str">
        <f t="shared" ca="1" si="68"/>
        <v/>
      </c>
      <c r="BK189">
        <f ca="1">IF(AS188&lt;&gt;"",1+BK188,BK188)</f>
        <v>2</v>
      </c>
      <c r="BL189">
        <f ca="1">IF(AT188&lt;&gt;"",1+BL188,BL188)</f>
        <v>7</v>
      </c>
      <c r="BM189">
        <f ca="1">IF(AU188&lt;&gt;"",1+BM188,BM188)</f>
        <v>6</v>
      </c>
      <c r="BN189">
        <f ca="1">IF(AV188&lt;&gt;"",1+BN188,BN188)</f>
        <v>8</v>
      </c>
      <c r="BO189">
        <f ca="1">IF(AW188&lt;&gt;"",1+BO188,BO188)</f>
        <v>7</v>
      </c>
      <c r="BP189">
        <f ca="1">IF(AX188&lt;&gt;"",1+BP188,BP188)</f>
        <v>10</v>
      </c>
      <c r="BQ189">
        <f ca="1">IF(AY188&lt;&gt;"",1+BQ188,BQ188)</f>
        <v>6</v>
      </c>
      <c r="BR189">
        <f ca="1">IF(AZ188&lt;&gt;"",1+BR188,BR188)</f>
        <v>3</v>
      </c>
      <c r="BS189">
        <f ca="1">IF(BA188&lt;&gt;"",1+BS188,BS188)</f>
        <v>6</v>
      </c>
      <c r="BT189">
        <f ca="1">IF(BB188&lt;&gt;"",1+BT188,BT188)</f>
        <v>6</v>
      </c>
      <c r="BU189">
        <f ca="1">IF(BC188&lt;&gt;"",1+BU188,BU188)</f>
        <v>5</v>
      </c>
      <c r="BV189">
        <f ca="1">IF(BD188&lt;&gt;"",1+BV188,BV188)</f>
        <v>8</v>
      </c>
      <c r="BW189">
        <f ca="1">IF(BE188&lt;&gt;"",1+BW188,BW188)</f>
        <v>3</v>
      </c>
      <c r="BX189">
        <f ca="1">IF(BF188&lt;&gt;"",1+BX188,BX188)</f>
        <v>4</v>
      </c>
      <c r="BY189">
        <f ca="1">IF(BG188&lt;&gt;"",1+BY188,BY188)</f>
        <v>3</v>
      </c>
      <c r="BZ189">
        <f ca="1">IF(BH188&lt;&gt;"",1+BZ188,BZ188)</f>
        <v>1</v>
      </c>
      <c r="CA189">
        <f ca="1">IF(BI188&lt;&gt;"",1+CA188,CA188)</f>
        <v>8</v>
      </c>
      <c r="CB189" s="2">
        <f ca="1">IF(BJ188&lt;&gt;"",1+CB188,CB188)</f>
        <v>4</v>
      </c>
      <c r="CW189" s="3"/>
    </row>
    <row r="190" spans="4:101" customFormat="1" x14ac:dyDescent="0.25">
      <c r="D190">
        <v>188</v>
      </c>
      <c r="E190">
        <f t="shared" ca="1" si="58"/>
        <v>20</v>
      </c>
      <c r="F190">
        <f ca="1">LOOKUP(E190,A:A,B:B)</f>
        <v>17</v>
      </c>
      <c r="H190" s="1">
        <f t="shared" ca="1" si="70"/>
        <v>36</v>
      </c>
      <c r="I190">
        <f t="shared" ca="1" si="70"/>
        <v>35</v>
      </c>
      <c r="J190">
        <f t="shared" ca="1" si="70"/>
        <v>34</v>
      </c>
      <c r="K190">
        <f t="shared" ca="1" si="70"/>
        <v>33</v>
      </c>
      <c r="L190">
        <f t="shared" ca="1" si="70"/>
        <v>32</v>
      </c>
      <c r="M190">
        <f t="shared" ca="1" si="70"/>
        <v>31</v>
      </c>
      <c r="N190">
        <f t="shared" ca="1" si="70"/>
        <v>7</v>
      </c>
      <c r="O190">
        <f t="shared" ca="1" si="70"/>
        <v>29</v>
      </c>
      <c r="P190">
        <f t="shared" ca="1" si="70"/>
        <v>28</v>
      </c>
      <c r="Q190">
        <f t="shared" ca="1" si="70"/>
        <v>27</v>
      </c>
      <c r="R190">
        <f t="shared" ca="1" si="70"/>
        <v>11</v>
      </c>
      <c r="S190">
        <f t="shared" ca="1" si="70"/>
        <v>25</v>
      </c>
      <c r="T190">
        <f t="shared" ca="1" si="70"/>
        <v>24</v>
      </c>
      <c r="U190">
        <f t="shared" ca="1" si="70"/>
        <v>23</v>
      </c>
      <c r="V190">
        <f t="shared" ca="1" si="70"/>
        <v>22</v>
      </c>
      <c r="W190">
        <f t="shared" ca="1" si="70"/>
        <v>16</v>
      </c>
      <c r="X190">
        <f t="shared" ca="1" si="69"/>
        <v>20</v>
      </c>
      <c r="Y190">
        <f t="shared" ca="1" si="69"/>
        <v>19</v>
      </c>
      <c r="AA190" s="1">
        <f ca="1">IF(AND($F190=AA$2,$E190=H189),1+AA189,IF(AND($F190=AA$2,$E190&lt;&gt;H189),1,AA189))</f>
        <v>7</v>
      </c>
      <c r="AB190">
        <f ca="1">IF(AND($F190=AB$2,$E190=I189),1+AB189,IF(AND($F190=AB$2,$E190&lt;&gt;I189),1,AB189))</f>
        <v>1</v>
      </c>
      <c r="AC190">
        <f ca="1">IF(AND($F190=AC$2,$E190=J189),1+AC189,IF(AND($F190=AC$2,$E190&lt;&gt;J189),1,AC189))</f>
        <v>1</v>
      </c>
      <c r="AD190">
        <f ca="1">IF(AND($F190=AD$2,$E190=K189),1+AD189,IF(AND($F190=AD$2,$E190&lt;&gt;K189),1,AD189))</f>
        <v>2</v>
      </c>
      <c r="AE190">
        <f ca="1">IF(AND($F190=AE$2,$E190=L189),1+AE189,IF(AND($F190=AE$2,$E190&lt;&gt;L189),1,AE189))</f>
        <v>2</v>
      </c>
      <c r="AF190">
        <f ca="1">IF(AND($F190=AF$2,$E190=M189),1+AF189,IF(AND($F190=AF$2,$E190&lt;&gt;M189),1,AF189))</f>
        <v>2</v>
      </c>
      <c r="AG190">
        <f ca="1">IF(AND($F190=AG$2,$E190=N189),1+AG189,IF(AND($F190=AG$2,$E190&lt;&gt;N189),1,AG189))</f>
        <v>1</v>
      </c>
      <c r="AH190">
        <f ca="1">IF(AND($F190=AH$2,$E190=O189),1+AH189,IF(AND($F190=AH$2,$E190&lt;&gt;O189),1,AH189))</f>
        <v>5</v>
      </c>
      <c r="AI190">
        <f ca="1">IF(AND($F190=AI$2,$E190=P189),1+AI189,IF(AND($F190=AI$2,$E190&lt;&gt;P189),1,AI189))</f>
        <v>1</v>
      </c>
      <c r="AJ190">
        <f ca="1">IF(AND($F190=AJ$2,$E190=Q189),1+AJ189,IF(AND($F190=AJ$2,$E190&lt;&gt;Q189),1,AJ189))</f>
        <v>1</v>
      </c>
      <c r="AK190">
        <f ca="1">IF(AND($F190=AK$2,$E190=R189),1+AK189,IF(AND($F190=AK$2,$E190&lt;&gt;R189),1,AK189))</f>
        <v>1</v>
      </c>
      <c r="AL190">
        <f ca="1">IF(AND($F190=AL$2,$E190=S189),1+AL189,IF(AND($F190=AL$2,$E190&lt;&gt;S189),1,AL189))</f>
        <v>1</v>
      </c>
      <c r="AM190">
        <f ca="1">IF(AND($F190=AM$2,$E190=T189),1+AM189,IF(AND($F190=AM$2,$E190&lt;&gt;T189),1,AM189))</f>
        <v>2</v>
      </c>
      <c r="AN190">
        <f ca="1">IF(AND($F190=AN$2,$E190=U189),1+AN189,IF(AND($F190=AN$2,$E190&lt;&gt;U189),1,AN189))</f>
        <v>1</v>
      </c>
      <c r="AO190">
        <f ca="1">IF(AND($F190=AO$2,$E190=V189),1+AO189,IF(AND($F190=AO$2,$E190&lt;&gt;V189),1,AO189))</f>
        <v>2</v>
      </c>
      <c r="AP190">
        <f ca="1">IF(AND($F190=AP$2,$E190=W189),1+AP189,IF(AND($F190=AP$2,$E190&lt;&gt;W189),1,AP189))</f>
        <v>2</v>
      </c>
      <c r="AQ190">
        <f ca="1">IF(AND($F190=AQ$2,$E190=X189),1+AQ189,IF(AND($F190=AQ$2,$E190&lt;&gt;X189),1,AQ189))</f>
        <v>4</v>
      </c>
      <c r="AR190">
        <f ca="1">IF(AND($F190=AR$2,$E190=Y189),1+AR189,IF(AND($F190=AR$2,$E190&lt;&gt;Y189),1,AR189))</f>
        <v>1</v>
      </c>
      <c r="AS190" s="1" t="str">
        <f t="shared" ca="1" si="72"/>
        <v/>
      </c>
      <c r="AT190" s="2" t="str">
        <f t="shared" ca="1" si="72"/>
        <v/>
      </c>
      <c r="AU190" s="2" t="str">
        <f t="shared" ca="1" si="72"/>
        <v/>
      </c>
      <c r="AV190" s="2" t="str">
        <f t="shared" ca="1" si="72"/>
        <v/>
      </c>
      <c r="AW190" s="2" t="str">
        <f t="shared" ca="1" si="72"/>
        <v/>
      </c>
      <c r="AX190" s="2" t="str">
        <f t="shared" ca="1" si="71"/>
        <v/>
      </c>
      <c r="AY190" s="2" t="str">
        <f t="shared" ca="1" si="71"/>
        <v/>
      </c>
      <c r="AZ190" s="2" t="str">
        <f t="shared" ca="1" si="71"/>
        <v/>
      </c>
      <c r="BA190" s="2" t="str">
        <f t="shared" ca="1" si="71"/>
        <v/>
      </c>
      <c r="BB190" s="2" t="str">
        <f t="shared" ca="1" si="71"/>
        <v/>
      </c>
      <c r="BC190" s="2" t="str">
        <f t="shared" ca="1" si="71"/>
        <v/>
      </c>
      <c r="BD190" s="2" t="str">
        <f t="shared" ca="1" si="71"/>
        <v/>
      </c>
      <c r="BE190" s="2" t="str">
        <f t="shared" ca="1" si="71"/>
        <v/>
      </c>
      <c r="BF190" s="2" t="str">
        <f t="shared" ca="1" si="71"/>
        <v/>
      </c>
      <c r="BG190" s="2" t="str">
        <f t="shared" ca="1" si="68"/>
        <v/>
      </c>
      <c r="BH190" s="2" t="str">
        <f t="shared" ca="1" si="68"/>
        <v/>
      </c>
      <c r="BI190" s="2" t="str">
        <f t="shared" ca="1" si="68"/>
        <v/>
      </c>
      <c r="BJ190" s="3" t="str">
        <f t="shared" ca="1" si="68"/>
        <v/>
      </c>
      <c r="BK190">
        <f ca="1">IF(AS189&lt;&gt;"",1+BK189,BK189)</f>
        <v>2</v>
      </c>
      <c r="BL190">
        <f ca="1">IF(AT189&lt;&gt;"",1+BL189,BL189)</f>
        <v>7</v>
      </c>
      <c r="BM190">
        <f ca="1">IF(AU189&lt;&gt;"",1+BM189,BM189)</f>
        <v>6</v>
      </c>
      <c r="BN190">
        <f ca="1">IF(AV189&lt;&gt;"",1+BN189,BN189)</f>
        <v>8</v>
      </c>
      <c r="BO190">
        <f ca="1">IF(AW189&lt;&gt;"",1+BO189,BO189)</f>
        <v>7</v>
      </c>
      <c r="BP190">
        <f ca="1">IF(AX189&lt;&gt;"",1+BP189,BP189)</f>
        <v>10</v>
      </c>
      <c r="BQ190">
        <f ca="1">IF(AY189&lt;&gt;"",1+BQ189,BQ189)</f>
        <v>6</v>
      </c>
      <c r="BR190">
        <f ca="1">IF(AZ189&lt;&gt;"",1+BR189,BR189)</f>
        <v>3</v>
      </c>
      <c r="BS190">
        <f ca="1">IF(BA189&lt;&gt;"",1+BS189,BS189)</f>
        <v>6</v>
      </c>
      <c r="BT190">
        <f ca="1">IF(BB189&lt;&gt;"",1+BT189,BT189)</f>
        <v>6</v>
      </c>
      <c r="BU190">
        <f ca="1">IF(BC189&lt;&gt;"",1+BU189,BU189)</f>
        <v>5</v>
      </c>
      <c r="BV190">
        <f ca="1">IF(BD189&lt;&gt;"",1+BV189,BV189)</f>
        <v>8</v>
      </c>
      <c r="BW190">
        <f ca="1">IF(BE189&lt;&gt;"",1+BW189,BW189)</f>
        <v>3</v>
      </c>
      <c r="BX190">
        <f ca="1">IF(BF189&lt;&gt;"",1+BX189,BX189)</f>
        <v>4</v>
      </c>
      <c r="BY190">
        <f ca="1">IF(BG189&lt;&gt;"",1+BY189,BY189)</f>
        <v>3</v>
      </c>
      <c r="BZ190">
        <f ca="1">IF(BH189&lt;&gt;"",1+BZ189,BZ189)</f>
        <v>1</v>
      </c>
      <c r="CA190">
        <f ca="1">IF(BI189&lt;&gt;"",1+CA189,CA189)</f>
        <v>8</v>
      </c>
      <c r="CB190" s="2">
        <f ca="1">IF(BJ189&lt;&gt;"",1+CB189,CB189)</f>
        <v>4</v>
      </c>
      <c r="CW190" s="3"/>
    </row>
    <row r="191" spans="4:101" customFormat="1" x14ac:dyDescent="0.25">
      <c r="D191">
        <v>189</v>
      </c>
      <c r="E191">
        <f t="shared" ca="1" si="58"/>
        <v>33</v>
      </c>
      <c r="F191">
        <f ca="1">LOOKUP(E191,A:A,B:B)</f>
        <v>4</v>
      </c>
      <c r="H191" s="1">
        <f t="shared" ca="1" si="70"/>
        <v>36</v>
      </c>
      <c r="I191">
        <f t="shared" ca="1" si="70"/>
        <v>35</v>
      </c>
      <c r="J191">
        <f t="shared" ca="1" si="70"/>
        <v>34</v>
      </c>
      <c r="K191">
        <f t="shared" ca="1" si="70"/>
        <v>33</v>
      </c>
      <c r="L191">
        <f t="shared" ca="1" si="70"/>
        <v>32</v>
      </c>
      <c r="M191">
        <f t="shared" ca="1" si="70"/>
        <v>31</v>
      </c>
      <c r="N191">
        <f t="shared" ca="1" si="70"/>
        <v>7</v>
      </c>
      <c r="O191">
        <f t="shared" ca="1" si="70"/>
        <v>29</v>
      </c>
      <c r="P191">
        <f t="shared" ca="1" si="70"/>
        <v>28</v>
      </c>
      <c r="Q191">
        <f t="shared" ca="1" si="70"/>
        <v>27</v>
      </c>
      <c r="R191">
        <f t="shared" ca="1" si="70"/>
        <v>11</v>
      </c>
      <c r="S191">
        <f t="shared" ca="1" si="70"/>
        <v>25</v>
      </c>
      <c r="T191">
        <f t="shared" ca="1" si="70"/>
        <v>24</v>
      </c>
      <c r="U191">
        <f t="shared" ca="1" si="70"/>
        <v>23</v>
      </c>
      <c r="V191">
        <f t="shared" ca="1" si="70"/>
        <v>22</v>
      </c>
      <c r="W191">
        <f t="shared" ca="1" si="70"/>
        <v>16</v>
      </c>
      <c r="X191">
        <f t="shared" ca="1" si="69"/>
        <v>20</v>
      </c>
      <c r="Y191">
        <f t="shared" ca="1" si="69"/>
        <v>19</v>
      </c>
      <c r="AA191" s="1">
        <f ca="1">IF(AND($F191=AA$2,$E191=H190),1+AA190,IF(AND($F191=AA$2,$E191&lt;&gt;H190),1,AA190))</f>
        <v>7</v>
      </c>
      <c r="AB191">
        <f ca="1">IF(AND($F191=AB$2,$E191=I190),1+AB190,IF(AND($F191=AB$2,$E191&lt;&gt;I190),1,AB190))</f>
        <v>1</v>
      </c>
      <c r="AC191">
        <f ca="1">IF(AND($F191=AC$2,$E191=J190),1+AC190,IF(AND($F191=AC$2,$E191&lt;&gt;J190),1,AC190))</f>
        <v>1</v>
      </c>
      <c r="AD191">
        <f ca="1">IF(AND($F191=AD$2,$E191=K190),1+AD190,IF(AND($F191=AD$2,$E191&lt;&gt;K190),1,AD190))</f>
        <v>3</v>
      </c>
      <c r="AE191">
        <f ca="1">IF(AND($F191=AE$2,$E191=L190),1+AE190,IF(AND($F191=AE$2,$E191&lt;&gt;L190),1,AE190))</f>
        <v>2</v>
      </c>
      <c r="AF191">
        <f ca="1">IF(AND($F191=AF$2,$E191=M190),1+AF190,IF(AND($F191=AF$2,$E191&lt;&gt;M190),1,AF190))</f>
        <v>2</v>
      </c>
      <c r="AG191">
        <f ca="1">IF(AND($F191=AG$2,$E191=N190),1+AG190,IF(AND($F191=AG$2,$E191&lt;&gt;N190),1,AG190))</f>
        <v>1</v>
      </c>
      <c r="AH191">
        <f ca="1">IF(AND($F191=AH$2,$E191=O190),1+AH190,IF(AND($F191=AH$2,$E191&lt;&gt;O190),1,AH190))</f>
        <v>5</v>
      </c>
      <c r="AI191">
        <f ca="1">IF(AND($F191=AI$2,$E191=P190),1+AI190,IF(AND($F191=AI$2,$E191&lt;&gt;P190),1,AI190))</f>
        <v>1</v>
      </c>
      <c r="AJ191">
        <f ca="1">IF(AND($F191=AJ$2,$E191=Q190),1+AJ190,IF(AND($F191=AJ$2,$E191&lt;&gt;Q190),1,AJ190))</f>
        <v>1</v>
      </c>
      <c r="AK191">
        <f ca="1">IF(AND($F191=AK$2,$E191=R190),1+AK190,IF(AND($F191=AK$2,$E191&lt;&gt;R190),1,AK190))</f>
        <v>1</v>
      </c>
      <c r="AL191">
        <f ca="1">IF(AND($F191=AL$2,$E191=S190),1+AL190,IF(AND($F191=AL$2,$E191&lt;&gt;S190),1,AL190))</f>
        <v>1</v>
      </c>
      <c r="AM191">
        <f ca="1">IF(AND($F191=AM$2,$E191=T190),1+AM190,IF(AND($F191=AM$2,$E191&lt;&gt;T190),1,AM190))</f>
        <v>2</v>
      </c>
      <c r="AN191">
        <f ca="1">IF(AND($F191=AN$2,$E191=U190),1+AN190,IF(AND($F191=AN$2,$E191&lt;&gt;U190),1,AN190))</f>
        <v>1</v>
      </c>
      <c r="AO191">
        <f ca="1">IF(AND($F191=AO$2,$E191=V190),1+AO190,IF(AND($F191=AO$2,$E191&lt;&gt;V190),1,AO190))</f>
        <v>2</v>
      </c>
      <c r="AP191">
        <f ca="1">IF(AND($F191=AP$2,$E191=W190),1+AP190,IF(AND($F191=AP$2,$E191&lt;&gt;W190),1,AP190))</f>
        <v>2</v>
      </c>
      <c r="AQ191">
        <f ca="1">IF(AND($F191=AQ$2,$E191=X190),1+AQ190,IF(AND($F191=AQ$2,$E191&lt;&gt;X190),1,AQ190))</f>
        <v>4</v>
      </c>
      <c r="AR191">
        <f ca="1">IF(AND($F191=AR$2,$E191=Y190),1+AR190,IF(AND($F191=AR$2,$E191&lt;&gt;Y190),1,AR190))</f>
        <v>1</v>
      </c>
      <c r="AS191" s="1" t="str">
        <f t="shared" ca="1" si="72"/>
        <v/>
      </c>
      <c r="AT191" s="2" t="str">
        <f t="shared" ca="1" si="72"/>
        <v/>
      </c>
      <c r="AU191" s="2" t="str">
        <f t="shared" ca="1" si="72"/>
        <v/>
      </c>
      <c r="AV191" s="2" t="str">
        <f t="shared" ca="1" si="72"/>
        <v/>
      </c>
      <c r="AW191" s="2" t="str">
        <f t="shared" ca="1" si="72"/>
        <v/>
      </c>
      <c r="AX191" s="2" t="str">
        <f t="shared" ca="1" si="71"/>
        <v/>
      </c>
      <c r="AY191" s="2" t="str">
        <f t="shared" ca="1" si="71"/>
        <v/>
      </c>
      <c r="AZ191" s="2" t="str">
        <f t="shared" ca="1" si="71"/>
        <v/>
      </c>
      <c r="BA191" s="2" t="str">
        <f t="shared" ca="1" si="71"/>
        <v/>
      </c>
      <c r="BB191" s="2">
        <f t="shared" ca="1" si="71"/>
        <v>1</v>
      </c>
      <c r="BC191" s="2" t="str">
        <f t="shared" ca="1" si="71"/>
        <v/>
      </c>
      <c r="BD191" s="2" t="str">
        <f t="shared" ca="1" si="71"/>
        <v/>
      </c>
      <c r="BE191" s="2" t="str">
        <f t="shared" ca="1" si="71"/>
        <v/>
      </c>
      <c r="BF191" s="2" t="str">
        <f t="shared" ca="1" si="71"/>
        <v/>
      </c>
      <c r="BG191" s="2" t="str">
        <f t="shared" ca="1" si="68"/>
        <v/>
      </c>
      <c r="BH191" s="2" t="str">
        <f t="shared" ca="1" si="68"/>
        <v/>
      </c>
      <c r="BI191" s="2" t="str">
        <f t="shared" ca="1" si="68"/>
        <v/>
      </c>
      <c r="BJ191" s="3" t="str">
        <f t="shared" ca="1" si="68"/>
        <v/>
      </c>
      <c r="BK191">
        <f ca="1">IF(AS190&lt;&gt;"",1+BK190,BK190)</f>
        <v>2</v>
      </c>
      <c r="BL191">
        <f ca="1">IF(AT190&lt;&gt;"",1+BL190,BL190)</f>
        <v>7</v>
      </c>
      <c r="BM191">
        <f ca="1">IF(AU190&lt;&gt;"",1+BM190,BM190)</f>
        <v>6</v>
      </c>
      <c r="BN191">
        <f ca="1">IF(AV190&lt;&gt;"",1+BN190,BN190)</f>
        <v>8</v>
      </c>
      <c r="BO191">
        <f ca="1">IF(AW190&lt;&gt;"",1+BO190,BO190)</f>
        <v>7</v>
      </c>
      <c r="BP191">
        <f ca="1">IF(AX190&lt;&gt;"",1+BP190,BP190)</f>
        <v>10</v>
      </c>
      <c r="BQ191">
        <f ca="1">IF(AY190&lt;&gt;"",1+BQ190,BQ190)</f>
        <v>6</v>
      </c>
      <c r="BR191">
        <f ca="1">IF(AZ190&lt;&gt;"",1+BR190,BR190)</f>
        <v>3</v>
      </c>
      <c r="BS191">
        <f ca="1">IF(BA190&lt;&gt;"",1+BS190,BS190)</f>
        <v>6</v>
      </c>
      <c r="BT191">
        <f ca="1">IF(BB190&lt;&gt;"",1+BT190,BT190)</f>
        <v>6</v>
      </c>
      <c r="BU191">
        <f ca="1">IF(BC190&lt;&gt;"",1+BU190,BU190)</f>
        <v>5</v>
      </c>
      <c r="BV191">
        <f ca="1">IF(BD190&lt;&gt;"",1+BV190,BV190)</f>
        <v>8</v>
      </c>
      <c r="BW191">
        <f ca="1">IF(BE190&lt;&gt;"",1+BW190,BW190)</f>
        <v>3</v>
      </c>
      <c r="BX191">
        <f ca="1">IF(BF190&lt;&gt;"",1+BX190,BX190)</f>
        <v>4</v>
      </c>
      <c r="BY191">
        <f ca="1">IF(BG190&lt;&gt;"",1+BY190,BY190)</f>
        <v>3</v>
      </c>
      <c r="BZ191">
        <f ca="1">IF(BH190&lt;&gt;"",1+BZ190,BZ190)</f>
        <v>1</v>
      </c>
      <c r="CA191">
        <f ca="1">IF(BI190&lt;&gt;"",1+CA190,CA190)</f>
        <v>8</v>
      </c>
      <c r="CB191" s="2">
        <f ca="1">IF(BJ190&lt;&gt;"",1+CB190,CB190)</f>
        <v>4</v>
      </c>
      <c r="CW191" s="3"/>
    </row>
    <row r="192" spans="4:101" customFormat="1" x14ac:dyDescent="0.25">
      <c r="D192">
        <v>190</v>
      </c>
      <c r="E192">
        <f t="shared" ca="1" si="58"/>
        <v>10</v>
      </c>
      <c r="F192">
        <f ca="1">LOOKUP(E192,A:A,B:B)</f>
        <v>10</v>
      </c>
      <c r="H192" s="1">
        <f t="shared" ca="1" si="70"/>
        <v>36</v>
      </c>
      <c r="I192">
        <f t="shared" ca="1" si="70"/>
        <v>35</v>
      </c>
      <c r="J192">
        <f t="shared" ca="1" si="70"/>
        <v>34</v>
      </c>
      <c r="K192">
        <f t="shared" ca="1" si="70"/>
        <v>33</v>
      </c>
      <c r="L192">
        <f t="shared" ca="1" si="70"/>
        <v>32</v>
      </c>
      <c r="M192">
        <f t="shared" ca="1" si="70"/>
        <v>31</v>
      </c>
      <c r="N192">
        <f t="shared" ca="1" si="70"/>
        <v>7</v>
      </c>
      <c r="O192">
        <f t="shared" ca="1" si="70"/>
        <v>29</v>
      </c>
      <c r="P192">
        <f t="shared" ca="1" si="70"/>
        <v>28</v>
      </c>
      <c r="Q192">
        <f t="shared" ca="1" si="70"/>
        <v>10</v>
      </c>
      <c r="R192">
        <f t="shared" ca="1" si="70"/>
        <v>11</v>
      </c>
      <c r="S192">
        <f t="shared" ca="1" si="70"/>
        <v>25</v>
      </c>
      <c r="T192">
        <f t="shared" ca="1" si="70"/>
        <v>24</v>
      </c>
      <c r="U192">
        <f t="shared" ca="1" si="70"/>
        <v>23</v>
      </c>
      <c r="V192">
        <f t="shared" ca="1" si="70"/>
        <v>22</v>
      </c>
      <c r="W192">
        <f t="shared" ca="1" si="70"/>
        <v>16</v>
      </c>
      <c r="X192">
        <f t="shared" ca="1" si="69"/>
        <v>20</v>
      </c>
      <c r="Y192">
        <f t="shared" ca="1" si="69"/>
        <v>19</v>
      </c>
      <c r="AA192" s="1">
        <f ca="1">IF(AND($F192=AA$2,$E192=H191),1+AA191,IF(AND($F192=AA$2,$E192&lt;&gt;H191),1,AA191))</f>
        <v>7</v>
      </c>
      <c r="AB192">
        <f ca="1">IF(AND($F192=AB$2,$E192=I191),1+AB191,IF(AND($F192=AB$2,$E192&lt;&gt;I191),1,AB191))</f>
        <v>1</v>
      </c>
      <c r="AC192">
        <f ca="1">IF(AND($F192=AC$2,$E192=J191),1+AC191,IF(AND($F192=AC$2,$E192&lt;&gt;J191),1,AC191))</f>
        <v>1</v>
      </c>
      <c r="AD192">
        <f ca="1">IF(AND($F192=AD$2,$E192=K191),1+AD191,IF(AND($F192=AD$2,$E192&lt;&gt;K191),1,AD191))</f>
        <v>3</v>
      </c>
      <c r="AE192">
        <f ca="1">IF(AND($F192=AE$2,$E192=L191),1+AE191,IF(AND($F192=AE$2,$E192&lt;&gt;L191),1,AE191))</f>
        <v>2</v>
      </c>
      <c r="AF192">
        <f ca="1">IF(AND($F192=AF$2,$E192=M191),1+AF191,IF(AND($F192=AF$2,$E192&lt;&gt;M191),1,AF191))</f>
        <v>2</v>
      </c>
      <c r="AG192">
        <f ca="1">IF(AND($F192=AG$2,$E192=N191),1+AG191,IF(AND($F192=AG$2,$E192&lt;&gt;N191),1,AG191))</f>
        <v>1</v>
      </c>
      <c r="AH192">
        <f ca="1">IF(AND($F192=AH$2,$E192=O191),1+AH191,IF(AND($F192=AH$2,$E192&lt;&gt;O191),1,AH191))</f>
        <v>5</v>
      </c>
      <c r="AI192">
        <f ca="1">IF(AND($F192=AI$2,$E192=P191),1+AI191,IF(AND($F192=AI$2,$E192&lt;&gt;P191),1,AI191))</f>
        <v>1</v>
      </c>
      <c r="AJ192">
        <f ca="1">IF(AND($F192=AJ$2,$E192=Q191),1+AJ191,IF(AND($F192=AJ$2,$E192&lt;&gt;Q191),1,AJ191))</f>
        <v>1</v>
      </c>
      <c r="AK192">
        <f ca="1">IF(AND($F192=AK$2,$E192=R191),1+AK191,IF(AND($F192=AK$2,$E192&lt;&gt;R191),1,AK191))</f>
        <v>1</v>
      </c>
      <c r="AL192">
        <f ca="1">IF(AND($F192=AL$2,$E192=S191),1+AL191,IF(AND($F192=AL$2,$E192&lt;&gt;S191),1,AL191))</f>
        <v>1</v>
      </c>
      <c r="AM192">
        <f ca="1">IF(AND($F192=AM$2,$E192=T191),1+AM191,IF(AND($F192=AM$2,$E192&lt;&gt;T191),1,AM191))</f>
        <v>2</v>
      </c>
      <c r="AN192">
        <f ca="1">IF(AND($F192=AN$2,$E192=U191),1+AN191,IF(AND($F192=AN$2,$E192&lt;&gt;U191),1,AN191))</f>
        <v>1</v>
      </c>
      <c r="AO192">
        <f ca="1">IF(AND($F192=AO$2,$E192=V191),1+AO191,IF(AND($F192=AO$2,$E192&lt;&gt;V191),1,AO191))</f>
        <v>2</v>
      </c>
      <c r="AP192">
        <f ca="1">IF(AND($F192=AP$2,$E192=W191),1+AP191,IF(AND($F192=AP$2,$E192&lt;&gt;W191),1,AP191))</f>
        <v>2</v>
      </c>
      <c r="AQ192">
        <f ca="1">IF(AND($F192=AQ$2,$E192=X191),1+AQ191,IF(AND($F192=AQ$2,$E192&lt;&gt;X191),1,AQ191))</f>
        <v>4</v>
      </c>
      <c r="AR192">
        <f ca="1">IF(AND($F192=AR$2,$E192=Y191),1+AR191,IF(AND($F192=AR$2,$E192&lt;&gt;Y191),1,AR191))</f>
        <v>1</v>
      </c>
      <c r="AS192" s="1" t="str">
        <f t="shared" ca="1" si="72"/>
        <v/>
      </c>
      <c r="AT192" s="2" t="str">
        <f t="shared" ca="1" si="72"/>
        <v/>
      </c>
      <c r="AU192" s="2" t="str">
        <f t="shared" ca="1" si="72"/>
        <v/>
      </c>
      <c r="AV192" s="2" t="str">
        <f t="shared" ca="1" si="72"/>
        <v/>
      </c>
      <c r="AW192" s="2" t="str">
        <f t="shared" ca="1" si="72"/>
        <v/>
      </c>
      <c r="AX192" s="2">
        <f t="shared" ca="1" si="71"/>
        <v>2</v>
      </c>
      <c r="AY192" s="2" t="str">
        <f t="shared" ca="1" si="71"/>
        <v/>
      </c>
      <c r="AZ192" s="2" t="str">
        <f t="shared" ca="1" si="71"/>
        <v/>
      </c>
      <c r="BA192" s="2" t="str">
        <f t="shared" ca="1" si="71"/>
        <v/>
      </c>
      <c r="BB192" s="2" t="str">
        <f t="shared" ca="1" si="71"/>
        <v/>
      </c>
      <c r="BC192" s="2" t="str">
        <f t="shared" ca="1" si="71"/>
        <v/>
      </c>
      <c r="BD192" s="2" t="str">
        <f t="shared" ca="1" si="71"/>
        <v/>
      </c>
      <c r="BE192" s="2" t="str">
        <f t="shared" ca="1" si="71"/>
        <v/>
      </c>
      <c r="BF192" s="2" t="str">
        <f t="shared" ca="1" si="71"/>
        <v/>
      </c>
      <c r="BG192" s="2" t="str">
        <f t="shared" ca="1" si="68"/>
        <v/>
      </c>
      <c r="BH192" s="2" t="str">
        <f t="shared" ca="1" si="68"/>
        <v/>
      </c>
      <c r="BI192" s="2" t="str">
        <f t="shared" ca="1" si="68"/>
        <v/>
      </c>
      <c r="BJ192" s="3" t="str">
        <f t="shared" ca="1" si="68"/>
        <v/>
      </c>
      <c r="BK192">
        <f ca="1">IF(AS191&lt;&gt;"",1+BK191,BK191)</f>
        <v>2</v>
      </c>
      <c r="BL192">
        <f ca="1">IF(AT191&lt;&gt;"",1+BL191,BL191)</f>
        <v>7</v>
      </c>
      <c r="BM192">
        <f ca="1">IF(AU191&lt;&gt;"",1+BM191,BM191)</f>
        <v>6</v>
      </c>
      <c r="BN192">
        <f ca="1">IF(AV191&lt;&gt;"",1+BN191,BN191)</f>
        <v>8</v>
      </c>
      <c r="BO192">
        <f ca="1">IF(AW191&lt;&gt;"",1+BO191,BO191)</f>
        <v>7</v>
      </c>
      <c r="BP192">
        <f ca="1">IF(AX191&lt;&gt;"",1+BP191,BP191)</f>
        <v>10</v>
      </c>
      <c r="BQ192">
        <f ca="1">IF(AY191&lt;&gt;"",1+BQ191,BQ191)</f>
        <v>6</v>
      </c>
      <c r="BR192">
        <f ca="1">IF(AZ191&lt;&gt;"",1+BR191,BR191)</f>
        <v>3</v>
      </c>
      <c r="BS192">
        <f ca="1">IF(BA191&lt;&gt;"",1+BS191,BS191)</f>
        <v>6</v>
      </c>
      <c r="BT192">
        <f ca="1">IF(BB191&lt;&gt;"",1+BT191,BT191)</f>
        <v>7</v>
      </c>
      <c r="BU192">
        <f ca="1">IF(BC191&lt;&gt;"",1+BU191,BU191)</f>
        <v>5</v>
      </c>
      <c r="BV192">
        <f ca="1">IF(BD191&lt;&gt;"",1+BV191,BV191)</f>
        <v>8</v>
      </c>
      <c r="BW192">
        <f ca="1">IF(BE191&lt;&gt;"",1+BW191,BW191)</f>
        <v>3</v>
      </c>
      <c r="BX192">
        <f ca="1">IF(BF191&lt;&gt;"",1+BX191,BX191)</f>
        <v>4</v>
      </c>
      <c r="BY192">
        <f ca="1">IF(BG191&lt;&gt;"",1+BY191,BY191)</f>
        <v>3</v>
      </c>
      <c r="BZ192">
        <f ca="1">IF(BH191&lt;&gt;"",1+BZ191,BZ191)</f>
        <v>1</v>
      </c>
      <c r="CA192">
        <f ca="1">IF(BI191&lt;&gt;"",1+CA191,CA191)</f>
        <v>8</v>
      </c>
      <c r="CB192" s="2">
        <f ca="1">IF(BJ191&lt;&gt;"",1+CB191,CB191)</f>
        <v>4</v>
      </c>
      <c r="CW192" s="3"/>
    </row>
    <row r="193" spans="3:102" x14ac:dyDescent="0.25">
      <c r="C193"/>
      <c r="D193">
        <v>191</v>
      </c>
      <c r="E193">
        <f t="shared" ca="1" si="58"/>
        <v>6</v>
      </c>
      <c r="F193">
        <f ca="1">LOOKUP(E193,A:A,B:B)</f>
        <v>6</v>
      </c>
      <c r="H193" s="1">
        <f t="shared" ca="1" si="70"/>
        <v>36</v>
      </c>
      <c r="I193">
        <f t="shared" ca="1" si="70"/>
        <v>35</v>
      </c>
      <c r="J193">
        <f t="shared" ca="1" si="70"/>
        <v>34</v>
      </c>
      <c r="K193">
        <f t="shared" ca="1" si="70"/>
        <v>33</v>
      </c>
      <c r="L193">
        <f t="shared" ca="1" si="70"/>
        <v>32</v>
      </c>
      <c r="M193">
        <f t="shared" ca="1" si="70"/>
        <v>6</v>
      </c>
      <c r="N193">
        <f t="shared" ca="1" si="70"/>
        <v>7</v>
      </c>
      <c r="O193">
        <f t="shared" ca="1" si="70"/>
        <v>29</v>
      </c>
      <c r="P193">
        <f t="shared" ca="1" si="70"/>
        <v>28</v>
      </c>
      <c r="Q193">
        <f t="shared" ca="1" si="70"/>
        <v>10</v>
      </c>
      <c r="R193">
        <f t="shared" ca="1" si="70"/>
        <v>11</v>
      </c>
      <c r="S193">
        <f t="shared" ca="1" si="70"/>
        <v>25</v>
      </c>
      <c r="T193">
        <f t="shared" ca="1" si="70"/>
        <v>24</v>
      </c>
      <c r="U193">
        <f t="shared" ca="1" si="70"/>
        <v>23</v>
      </c>
      <c r="V193">
        <f t="shared" ca="1" si="70"/>
        <v>22</v>
      </c>
      <c r="W193">
        <f t="shared" ca="1" si="70"/>
        <v>16</v>
      </c>
      <c r="X193">
        <f t="shared" ca="1" si="69"/>
        <v>20</v>
      </c>
      <c r="Y193">
        <f t="shared" ca="1" si="69"/>
        <v>19</v>
      </c>
      <c r="AA193" s="1">
        <f ca="1">IF(AND($F193=AA$2,$E193=H192),1+AA192,IF(AND($F193=AA$2,$E193&lt;&gt;H192),1,AA192))</f>
        <v>7</v>
      </c>
      <c r="AB193">
        <f ca="1">IF(AND($F193=AB$2,$E193=I192),1+AB192,IF(AND($F193=AB$2,$E193&lt;&gt;I192),1,AB192))</f>
        <v>1</v>
      </c>
      <c r="AC193">
        <f ca="1">IF(AND($F193=AC$2,$E193=J192),1+AC192,IF(AND($F193=AC$2,$E193&lt;&gt;J192),1,AC192))</f>
        <v>1</v>
      </c>
      <c r="AD193">
        <f ca="1">IF(AND($F193=AD$2,$E193=K192),1+AD192,IF(AND($F193=AD$2,$E193&lt;&gt;K192),1,AD192))</f>
        <v>3</v>
      </c>
      <c r="AE193">
        <f ca="1">IF(AND($F193=AE$2,$E193=L192),1+AE192,IF(AND($F193=AE$2,$E193&lt;&gt;L192),1,AE192))</f>
        <v>2</v>
      </c>
      <c r="AF193">
        <f ca="1">IF(AND($F193=AF$2,$E193=M192),1+AF192,IF(AND($F193=AF$2,$E193&lt;&gt;M192),1,AF192))</f>
        <v>1</v>
      </c>
      <c r="AG193">
        <f ca="1">IF(AND($F193=AG$2,$E193=N192),1+AG192,IF(AND($F193=AG$2,$E193&lt;&gt;N192),1,AG192))</f>
        <v>1</v>
      </c>
      <c r="AH193">
        <f ca="1">IF(AND($F193=AH$2,$E193=O192),1+AH192,IF(AND($F193=AH$2,$E193&lt;&gt;O192),1,AH192))</f>
        <v>5</v>
      </c>
      <c r="AI193">
        <f ca="1">IF(AND($F193=AI$2,$E193=P192),1+AI192,IF(AND($F193=AI$2,$E193&lt;&gt;P192),1,AI192))</f>
        <v>1</v>
      </c>
      <c r="AJ193">
        <f ca="1">IF(AND($F193=AJ$2,$E193=Q192),1+AJ192,IF(AND($F193=AJ$2,$E193&lt;&gt;Q192),1,AJ192))</f>
        <v>1</v>
      </c>
      <c r="AK193">
        <f ca="1">IF(AND($F193=AK$2,$E193=R192),1+AK192,IF(AND($F193=AK$2,$E193&lt;&gt;R192),1,AK192))</f>
        <v>1</v>
      </c>
      <c r="AL193">
        <f ca="1">IF(AND($F193=AL$2,$E193=S192),1+AL192,IF(AND($F193=AL$2,$E193&lt;&gt;S192),1,AL192))</f>
        <v>1</v>
      </c>
      <c r="AM193">
        <f ca="1">IF(AND($F193=AM$2,$E193=T192),1+AM192,IF(AND($F193=AM$2,$E193&lt;&gt;T192),1,AM192))</f>
        <v>2</v>
      </c>
      <c r="AN193">
        <f ca="1">IF(AND($F193=AN$2,$E193=U192),1+AN192,IF(AND($F193=AN$2,$E193&lt;&gt;U192),1,AN192))</f>
        <v>1</v>
      </c>
      <c r="AO193">
        <f ca="1">IF(AND($F193=AO$2,$E193=V192),1+AO192,IF(AND($F193=AO$2,$E193&lt;&gt;V192),1,AO192))</f>
        <v>2</v>
      </c>
      <c r="AP193">
        <f ca="1">IF(AND($F193=AP$2,$E193=W192),1+AP192,IF(AND($F193=AP$2,$E193&lt;&gt;W192),1,AP192))</f>
        <v>2</v>
      </c>
      <c r="AQ193">
        <f ca="1">IF(AND($F193=AQ$2,$E193=X192),1+AQ192,IF(AND($F193=AQ$2,$E193&lt;&gt;X192),1,AQ192))</f>
        <v>4</v>
      </c>
      <c r="AR193">
        <f ca="1">IF(AND($F193=AR$2,$E193=Y192),1+AR192,IF(AND($F193=AR$2,$E193&lt;&gt;Y192),1,AR192))</f>
        <v>1</v>
      </c>
      <c r="AS193" s="1" t="str">
        <f t="shared" ca="1" si="72"/>
        <v/>
      </c>
      <c r="AT193" s="2" t="str">
        <f t="shared" ca="1" si="72"/>
        <v/>
      </c>
      <c r="AU193" s="2" t="str">
        <f t="shared" ca="1" si="72"/>
        <v/>
      </c>
      <c r="AV193" s="2">
        <f t="shared" ca="1" si="72"/>
        <v>3</v>
      </c>
      <c r="AW193" s="2" t="str">
        <f t="shared" ca="1" si="72"/>
        <v/>
      </c>
      <c r="AX193" s="2" t="str">
        <f t="shared" ca="1" si="71"/>
        <v/>
      </c>
      <c r="AY193" s="2" t="str">
        <f t="shared" ca="1" si="71"/>
        <v/>
      </c>
      <c r="AZ193" s="2" t="str">
        <f t="shared" ca="1" si="71"/>
        <v/>
      </c>
      <c r="BA193" s="2" t="str">
        <f t="shared" ca="1" si="71"/>
        <v/>
      </c>
      <c r="BB193" s="2" t="str">
        <f t="shared" ca="1" si="71"/>
        <v/>
      </c>
      <c r="BC193" s="2" t="str">
        <f t="shared" ca="1" si="71"/>
        <v/>
      </c>
      <c r="BD193" s="2" t="str">
        <f t="shared" ca="1" si="71"/>
        <v/>
      </c>
      <c r="BE193" s="2" t="str">
        <f t="shared" ca="1" si="71"/>
        <v/>
      </c>
      <c r="BF193" s="2" t="str">
        <f t="shared" ca="1" si="71"/>
        <v/>
      </c>
      <c r="BG193" s="2" t="str">
        <f t="shared" ca="1" si="68"/>
        <v/>
      </c>
      <c r="BH193" s="2" t="str">
        <f t="shared" ca="1" si="68"/>
        <v/>
      </c>
      <c r="BI193" s="2" t="str">
        <f t="shared" ca="1" si="68"/>
        <v/>
      </c>
      <c r="BJ193" s="3" t="str">
        <f t="shared" ca="1" si="68"/>
        <v/>
      </c>
      <c r="BK193">
        <f ca="1">IF(AS192&lt;&gt;"",1+BK192,BK192)</f>
        <v>2</v>
      </c>
      <c r="BL193">
        <f ca="1">IF(AT192&lt;&gt;"",1+BL192,BL192)</f>
        <v>7</v>
      </c>
      <c r="BM193">
        <f ca="1">IF(AU192&lt;&gt;"",1+BM192,BM192)</f>
        <v>6</v>
      </c>
      <c r="BN193">
        <f ca="1">IF(AV192&lt;&gt;"",1+BN192,BN192)</f>
        <v>8</v>
      </c>
      <c r="BO193">
        <f ca="1">IF(AW192&lt;&gt;"",1+BO192,BO192)</f>
        <v>7</v>
      </c>
      <c r="BP193">
        <f ca="1">IF(AX192&lt;&gt;"",1+BP192,BP192)</f>
        <v>11</v>
      </c>
      <c r="BQ193">
        <f ca="1">IF(AY192&lt;&gt;"",1+BQ192,BQ192)</f>
        <v>6</v>
      </c>
      <c r="BR193">
        <f ca="1">IF(AZ192&lt;&gt;"",1+BR192,BR192)</f>
        <v>3</v>
      </c>
      <c r="BS193">
        <f ca="1">IF(BA192&lt;&gt;"",1+BS192,BS192)</f>
        <v>6</v>
      </c>
      <c r="BT193">
        <f ca="1">IF(BB192&lt;&gt;"",1+BT192,BT192)</f>
        <v>7</v>
      </c>
      <c r="BU193">
        <f ca="1">IF(BC192&lt;&gt;"",1+BU192,BU192)</f>
        <v>5</v>
      </c>
      <c r="BV193">
        <f ca="1">IF(BD192&lt;&gt;"",1+BV192,BV192)</f>
        <v>8</v>
      </c>
      <c r="BW193">
        <f ca="1">IF(BE192&lt;&gt;"",1+BW192,BW192)</f>
        <v>3</v>
      </c>
      <c r="BX193">
        <f ca="1">IF(BF192&lt;&gt;"",1+BX192,BX192)</f>
        <v>4</v>
      </c>
      <c r="BY193">
        <f ca="1">IF(BG192&lt;&gt;"",1+BY192,BY192)</f>
        <v>3</v>
      </c>
      <c r="BZ193">
        <f ca="1">IF(BH192&lt;&gt;"",1+BZ192,BZ192)</f>
        <v>1</v>
      </c>
      <c r="CA193">
        <f ca="1">IF(BI192&lt;&gt;"",1+CA192,CA192)</f>
        <v>8</v>
      </c>
      <c r="CB193" s="2">
        <f ca="1">IF(BJ192&lt;&gt;"",1+CB192,CB192)</f>
        <v>4</v>
      </c>
      <c r="CC193"/>
      <c r="CV193"/>
      <c r="CX193"/>
    </row>
    <row r="194" spans="3:102" x14ac:dyDescent="0.25">
      <c r="C194"/>
      <c r="D194">
        <v>192</v>
      </c>
      <c r="E194">
        <f t="shared" ca="1" si="58"/>
        <v>4</v>
      </c>
      <c r="F194">
        <f ca="1">LOOKUP(E194,A:A,B:B)</f>
        <v>4</v>
      </c>
      <c r="H194" s="1">
        <f t="shared" ca="1" si="70"/>
        <v>36</v>
      </c>
      <c r="I194">
        <f t="shared" ca="1" si="70"/>
        <v>35</v>
      </c>
      <c r="J194">
        <f t="shared" ca="1" si="70"/>
        <v>34</v>
      </c>
      <c r="K194">
        <f t="shared" ca="1" si="70"/>
        <v>4</v>
      </c>
      <c r="L194">
        <f t="shared" ca="1" si="70"/>
        <v>32</v>
      </c>
      <c r="M194">
        <f t="shared" ca="1" si="70"/>
        <v>6</v>
      </c>
      <c r="N194">
        <f t="shared" ca="1" si="70"/>
        <v>7</v>
      </c>
      <c r="O194">
        <f t="shared" ca="1" si="70"/>
        <v>29</v>
      </c>
      <c r="P194">
        <f t="shared" ca="1" si="70"/>
        <v>28</v>
      </c>
      <c r="Q194">
        <f t="shared" ca="1" si="70"/>
        <v>10</v>
      </c>
      <c r="R194">
        <f t="shared" ca="1" si="70"/>
        <v>11</v>
      </c>
      <c r="S194">
        <f t="shared" ca="1" si="70"/>
        <v>25</v>
      </c>
      <c r="T194">
        <f t="shared" ca="1" si="70"/>
        <v>24</v>
      </c>
      <c r="U194">
        <f t="shared" ca="1" si="70"/>
        <v>23</v>
      </c>
      <c r="V194">
        <f t="shared" ca="1" si="70"/>
        <v>22</v>
      </c>
      <c r="W194">
        <f t="shared" ca="1" si="70"/>
        <v>16</v>
      </c>
      <c r="X194">
        <f t="shared" ca="1" si="69"/>
        <v>20</v>
      </c>
      <c r="Y194">
        <f t="shared" ca="1" si="69"/>
        <v>19</v>
      </c>
      <c r="AA194" s="1">
        <f ca="1">IF(AND($F194=AA$2,$E194=H193),1+AA193,IF(AND($F194=AA$2,$E194&lt;&gt;H193),1,AA193))</f>
        <v>7</v>
      </c>
      <c r="AB194">
        <f ca="1">IF(AND($F194=AB$2,$E194=I193),1+AB193,IF(AND($F194=AB$2,$E194&lt;&gt;I193),1,AB193))</f>
        <v>1</v>
      </c>
      <c r="AC194">
        <f ca="1">IF(AND($F194=AC$2,$E194=J193),1+AC193,IF(AND($F194=AC$2,$E194&lt;&gt;J193),1,AC193))</f>
        <v>1</v>
      </c>
      <c r="AD194">
        <f ca="1">IF(AND($F194=AD$2,$E194=K193),1+AD193,IF(AND($F194=AD$2,$E194&lt;&gt;K193),1,AD193))</f>
        <v>1</v>
      </c>
      <c r="AE194">
        <f ca="1">IF(AND($F194=AE$2,$E194=L193),1+AE193,IF(AND($F194=AE$2,$E194&lt;&gt;L193),1,AE193))</f>
        <v>2</v>
      </c>
      <c r="AF194">
        <f ca="1">IF(AND($F194=AF$2,$E194=M193),1+AF193,IF(AND($F194=AF$2,$E194&lt;&gt;M193),1,AF193))</f>
        <v>1</v>
      </c>
      <c r="AG194">
        <f ca="1">IF(AND($F194=AG$2,$E194=N193),1+AG193,IF(AND($F194=AG$2,$E194&lt;&gt;N193),1,AG193))</f>
        <v>1</v>
      </c>
      <c r="AH194">
        <f ca="1">IF(AND($F194=AH$2,$E194=O193),1+AH193,IF(AND($F194=AH$2,$E194&lt;&gt;O193),1,AH193))</f>
        <v>5</v>
      </c>
      <c r="AI194">
        <f ca="1">IF(AND($F194=AI$2,$E194=P193),1+AI193,IF(AND($F194=AI$2,$E194&lt;&gt;P193),1,AI193))</f>
        <v>1</v>
      </c>
      <c r="AJ194">
        <f ca="1">IF(AND($F194=AJ$2,$E194=Q193),1+AJ193,IF(AND($F194=AJ$2,$E194&lt;&gt;Q193),1,AJ193))</f>
        <v>1</v>
      </c>
      <c r="AK194">
        <f ca="1">IF(AND($F194=AK$2,$E194=R193),1+AK193,IF(AND($F194=AK$2,$E194&lt;&gt;R193),1,AK193))</f>
        <v>1</v>
      </c>
      <c r="AL194">
        <f ca="1">IF(AND($F194=AL$2,$E194=S193),1+AL193,IF(AND($F194=AL$2,$E194&lt;&gt;S193),1,AL193))</f>
        <v>1</v>
      </c>
      <c r="AM194">
        <f ca="1">IF(AND($F194=AM$2,$E194=T193),1+AM193,IF(AND($F194=AM$2,$E194&lt;&gt;T193),1,AM193))</f>
        <v>2</v>
      </c>
      <c r="AN194">
        <f ca="1">IF(AND($F194=AN$2,$E194=U193),1+AN193,IF(AND($F194=AN$2,$E194&lt;&gt;U193),1,AN193))</f>
        <v>1</v>
      </c>
      <c r="AO194">
        <f ca="1">IF(AND($F194=AO$2,$E194=V193),1+AO193,IF(AND($F194=AO$2,$E194&lt;&gt;V193),1,AO193))</f>
        <v>2</v>
      </c>
      <c r="AP194">
        <f ca="1">IF(AND($F194=AP$2,$E194=W193),1+AP193,IF(AND($F194=AP$2,$E194&lt;&gt;W193),1,AP193))</f>
        <v>2</v>
      </c>
      <c r="AQ194">
        <f ca="1">IF(AND($F194=AQ$2,$E194=X193),1+AQ193,IF(AND($F194=AQ$2,$E194&lt;&gt;X193),1,AQ193))</f>
        <v>4</v>
      </c>
      <c r="AR194">
        <f ca="1">IF(AND($F194=AR$2,$E194=Y193),1+AR193,IF(AND($F194=AR$2,$E194&lt;&gt;Y193),1,AR193))</f>
        <v>1</v>
      </c>
      <c r="AS194" s="1" t="str">
        <f t="shared" ca="1" si="72"/>
        <v/>
      </c>
      <c r="AT194" s="2" t="str">
        <f t="shared" ca="1" si="72"/>
        <v/>
      </c>
      <c r="AU194" s="2" t="str">
        <f t="shared" ca="1" si="72"/>
        <v/>
      </c>
      <c r="AV194" s="2" t="str">
        <f t="shared" ca="1" si="72"/>
        <v/>
      </c>
      <c r="AW194" s="2">
        <f t="shared" ca="1" si="72"/>
        <v>2</v>
      </c>
      <c r="AX194" s="2" t="str">
        <f t="shared" ca="1" si="71"/>
        <v/>
      </c>
      <c r="AY194" s="2" t="str">
        <f t="shared" ca="1" si="71"/>
        <v/>
      </c>
      <c r="AZ194" s="2" t="str">
        <f t="shared" ca="1" si="71"/>
        <v/>
      </c>
      <c r="BA194" s="2" t="str">
        <f t="shared" ca="1" si="71"/>
        <v/>
      </c>
      <c r="BB194" s="2" t="str">
        <f t="shared" ca="1" si="71"/>
        <v/>
      </c>
      <c r="BC194" s="2" t="str">
        <f t="shared" ca="1" si="71"/>
        <v/>
      </c>
      <c r="BD194" s="2" t="str">
        <f t="shared" ca="1" si="71"/>
        <v/>
      </c>
      <c r="BE194" s="2" t="str">
        <f t="shared" ca="1" si="71"/>
        <v/>
      </c>
      <c r="BF194" s="2" t="str">
        <f t="shared" ca="1" si="71"/>
        <v/>
      </c>
      <c r="BG194" s="2" t="str">
        <f t="shared" ca="1" si="71"/>
        <v/>
      </c>
      <c r="BH194" s="2" t="str">
        <f t="shared" ca="1" si="71"/>
        <v/>
      </c>
      <c r="BI194" s="2" t="str">
        <f t="shared" ca="1" si="71"/>
        <v/>
      </c>
      <c r="BJ194" s="3" t="str">
        <f t="shared" ca="1" si="71"/>
        <v/>
      </c>
      <c r="BK194">
        <f ca="1">IF(AS193&lt;&gt;"",1+BK193,BK193)</f>
        <v>2</v>
      </c>
      <c r="BL194">
        <f ca="1">IF(AT193&lt;&gt;"",1+BL193,BL193)</f>
        <v>7</v>
      </c>
      <c r="BM194">
        <f ca="1">IF(AU193&lt;&gt;"",1+BM193,BM193)</f>
        <v>6</v>
      </c>
      <c r="BN194">
        <f ca="1">IF(AV193&lt;&gt;"",1+BN193,BN193)</f>
        <v>9</v>
      </c>
      <c r="BO194">
        <f ca="1">IF(AW193&lt;&gt;"",1+BO193,BO193)</f>
        <v>7</v>
      </c>
      <c r="BP194">
        <f ca="1">IF(AX193&lt;&gt;"",1+BP193,BP193)</f>
        <v>11</v>
      </c>
      <c r="BQ194">
        <f ca="1">IF(AY193&lt;&gt;"",1+BQ193,BQ193)</f>
        <v>6</v>
      </c>
      <c r="BR194">
        <f ca="1">IF(AZ193&lt;&gt;"",1+BR193,BR193)</f>
        <v>3</v>
      </c>
      <c r="BS194">
        <f ca="1">IF(BA193&lt;&gt;"",1+BS193,BS193)</f>
        <v>6</v>
      </c>
      <c r="BT194">
        <f ca="1">IF(BB193&lt;&gt;"",1+BT193,BT193)</f>
        <v>7</v>
      </c>
      <c r="BU194">
        <f ca="1">IF(BC193&lt;&gt;"",1+BU193,BU193)</f>
        <v>5</v>
      </c>
      <c r="BV194">
        <f ca="1">IF(BD193&lt;&gt;"",1+BV193,BV193)</f>
        <v>8</v>
      </c>
      <c r="BW194">
        <f ca="1">IF(BE193&lt;&gt;"",1+BW193,BW193)</f>
        <v>3</v>
      </c>
      <c r="BX194">
        <f ca="1">IF(BF193&lt;&gt;"",1+BX193,BX193)</f>
        <v>4</v>
      </c>
      <c r="BY194">
        <f ca="1">IF(BG193&lt;&gt;"",1+BY193,BY193)</f>
        <v>3</v>
      </c>
      <c r="BZ194">
        <f ca="1">IF(BH193&lt;&gt;"",1+BZ193,BZ193)</f>
        <v>1</v>
      </c>
      <c r="CA194">
        <f ca="1">IF(BI193&lt;&gt;"",1+CA193,CA193)</f>
        <v>8</v>
      </c>
      <c r="CB194" s="2">
        <f ca="1">IF(BJ193&lt;&gt;"",1+CB193,CB193)</f>
        <v>4</v>
      </c>
      <c r="CC194"/>
      <c r="CV194"/>
      <c r="CX194"/>
    </row>
    <row r="195" spans="3:102" x14ac:dyDescent="0.25">
      <c r="C195"/>
      <c r="D195">
        <v>193</v>
      </c>
      <c r="E195">
        <f t="shared" ca="1" si="58"/>
        <v>5</v>
      </c>
      <c r="F195">
        <f ca="1">LOOKUP(E195,A:A,B:B)</f>
        <v>5</v>
      </c>
      <c r="H195" s="1">
        <f t="shared" ca="1" si="70"/>
        <v>36</v>
      </c>
      <c r="I195">
        <f t="shared" ca="1" si="70"/>
        <v>35</v>
      </c>
      <c r="J195">
        <f t="shared" ca="1" si="70"/>
        <v>34</v>
      </c>
      <c r="K195">
        <f t="shared" ca="1" si="70"/>
        <v>4</v>
      </c>
      <c r="L195">
        <f t="shared" ca="1" si="70"/>
        <v>5</v>
      </c>
      <c r="M195">
        <f t="shared" ca="1" si="70"/>
        <v>6</v>
      </c>
      <c r="N195">
        <f t="shared" ca="1" si="70"/>
        <v>7</v>
      </c>
      <c r="O195">
        <f t="shared" ca="1" si="70"/>
        <v>29</v>
      </c>
      <c r="P195">
        <f t="shared" ca="1" si="70"/>
        <v>28</v>
      </c>
      <c r="Q195">
        <f t="shared" ca="1" si="70"/>
        <v>10</v>
      </c>
      <c r="R195">
        <f t="shared" ca="1" si="70"/>
        <v>11</v>
      </c>
      <c r="S195">
        <f t="shared" ca="1" si="70"/>
        <v>25</v>
      </c>
      <c r="T195">
        <f t="shared" ca="1" si="70"/>
        <v>24</v>
      </c>
      <c r="U195">
        <f t="shared" ca="1" si="70"/>
        <v>23</v>
      </c>
      <c r="V195">
        <f t="shared" ca="1" si="70"/>
        <v>22</v>
      </c>
      <c r="W195">
        <f t="shared" ca="1" si="70"/>
        <v>16</v>
      </c>
      <c r="X195">
        <f t="shared" ca="1" si="69"/>
        <v>20</v>
      </c>
      <c r="Y195">
        <f t="shared" ca="1" si="69"/>
        <v>19</v>
      </c>
      <c r="AA195" s="1">
        <f ca="1">IF(AND($F195=AA$2,$E195=H194),1+AA194,IF(AND($F195=AA$2,$E195&lt;&gt;H194),1,AA194))</f>
        <v>7</v>
      </c>
      <c r="AB195">
        <f ca="1">IF(AND($F195=AB$2,$E195=I194),1+AB194,IF(AND($F195=AB$2,$E195&lt;&gt;I194),1,AB194))</f>
        <v>1</v>
      </c>
      <c r="AC195">
        <f ca="1">IF(AND($F195=AC$2,$E195=J194),1+AC194,IF(AND($F195=AC$2,$E195&lt;&gt;J194),1,AC194))</f>
        <v>1</v>
      </c>
      <c r="AD195">
        <f ca="1">IF(AND($F195=AD$2,$E195=K194),1+AD194,IF(AND($F195=AD$2,$E195&lt;&gt;K194),1,AD194))</f>
        <v>1</v>
      </c>
      <c r="AE195">
        <f ca="1">IF(AND($F195=AE$2,$E195=L194),1+AE194,IF(AND($F195=AE$2,$E195&lt;&gt;L194),1,AE194))</f>
        <v>1</v>
      </c>
      <c r="AF195">
        <f ca="1">IF(AND($F195=AF$2,$E195=M194),1+AF194,IF(AND($F195=AF$2,$E195&lt;&gt;M194),1,AF194))</f>
        <v>1</v>
      </c>
      <c r="AG195">
        <f ca="1">IF(AND($F195=AG$2,$E195=N194),1+AG194,IF(AND($F195=AG$2,$E195&lt;&gt;N194),1,AG194))</f>
        <v>1</v>
      </c>
      <c r="AH195">
        <f ca="1">IF(AND($F195=AH$2,$E195=O194),1+AH194,IF(AND($F195=AH$2,$E195&lt;&gt;O194),1,AH194))</f>
        <v>5</v>
      </c>
      <c r="AI195">
        <f ca="1">IF(AND($F195=AI$2,$E195=P194),1+AI194,IF(AND($F195=AI$2,$E195&lt;&gt;P194),1,AI194))</f>
        <v>1</v>
      </c>
      <c r="AJ195">
        <f ca="1">IF(AND($F195=AJ$2,$E195=Q194),1+AJ194,IF(AND($F195=AJ$2,$E195&lt;&gt;Q194),1,AJ194))</f>
        <v>1</v>
      </c>
      <c r="AK195">
        <f ca="1">IF(AND($F195=AK$2,$E195=R194),1+AK194,IF(AND($F195=AK$2,$E195&lt;&gt;R194),1,AK194))</f>
        <v>1</v>
      </c>
      <c r="AL195">
        <f ca="1">IF(AND($F195=AL$2,$E195=S194),1+AL194,IF(AND($F195=AL$2,$E195&lt;&gt;S194),1,AL194))</f>
        <v>1</v>
      </c>
      <c r="AM195">
        <f ca="1">IF(AND($F195=AM$2,$E195=T194),1+AM194,IF(AND($F195=AM$2,$E195&lt;&gt;T194),1,AM194))</f>
        <v>2</v>
      </c>
      <c r="AN195">
        <f ca="1">IF(AND($F195=AN$2,$E195=U194),1+AN194,IF(AND($F195=AN$2,$E195&lt;&gt;U194),1,AN194))</f>
        <v>1</v>
      </c>
      <c r="AO195">
        <f ca="1">IF(AND($F195=AO$2,$E195=V194),1+AO194,IF(AND($F195=AO$2,$E195&lt;&gt;V194),1,AO194))</f>
        <v>2</v>
      </c>
      <c r="AP195">
        <f ca="1">IF(AND($F195=AP$2,$E195=W194),1+AP194,IF(AND($F195=AP$2,$E195&lt;&gt;W194),1,AP194))</f>
        <v>2</v>
      </c>
      <c r="AQ195">
        <f ca="1">IF(AND($F195=AQ$2,$E195=X194),1+AQ194,IF(AND($F195=AQ$2,$E195&lt;&gt;X194),1,AQ194))</f>
        <v>4</v>
      </c>
      <c r="AR195">
        <f ca="1">IF(AND($F195=AR$2,$E195=Y194),1+AR194,IF(AND($F195=AR$2,$E195&lt;&gt;Y194),1,AR194))</f>
        <v>1</v>
      </c>
      <c r="AS195" s="1" t="str">
        <f t="shared" ca="1" si="72"/>
        <v/>
      </c>
      <c r="AT195" s="2" t="str">
        <f t="shared" ca="1" si="72"/>
        <v/>
      </c>
      <c r="AU195" s="2" t="str">
        <f t="shared" ca="1" si="72"/>
        <v/>
      </c>
      <c r="AV195" s="2" t="str">
        <f t="shared" ca="1" si="72"/>
        <v/>
      </c>
      <c r="AW195" s="2" t="str">
        <f t="shared" ca="1" si="72"/>
        <v/>
      </c>
      <c r="AX195" s="2" t="str">
        <f t="shared" ca="1" si="71"/>
        <v/>
      </c>
      <c r="AY195" s="2" t="str">
        <f t="shared" ca="1" si="71"/>
        <v/>
      </c>
      <c r="AZ195" s="2" t="str">
        <f t="shared" ca="1" si="71"/>
        <v/>
      </c>
      <c r="BA195" s="2" t="str">
        <f t="shared" ca="1" si="71"/>
        <v/>
      </c>
      <c r="BB195" s="2" t="str">
        <f t="shared" ca="1" si="71"/>
        <v/>
      </c>
      <c r="BC195" s="2" t="str">
        <f t="shared" ca="1" si="71"/>
        <v/>
      </c>
      <c r="BD195" s="2" t="str">
        <f t="shared" ca="1" si="71"/>
        <v/>
      </c>
      <c r="BE195" s="2" t="str">
        <f t="shared" ca="1" si="71"/>
        <v/>
      </c>
      <c r="BF195" s="2" t="str">
        <f t="shared" ca="1" si="71"/>
        <v/>
      </c>
      <c r="BG195" s="2" t="str">
        <f t="shared" ca="1" si="71"/>
        <v/>
      </c>
      <c r="BH195" s="2" t="str">
        <f t="shared" ca="1" si="71"/>
        <v/>
      </c>
      <c r="BI195" s="2" t="str">
        <f t="shared" ca="1" si="71"/>
        <v/>
      </c>
      <c r="BJ195" s="3" t="str">
        <f t="shared" ca="1" si="71"/>
        <v/>
      </c>
      <c r="BK195">
        <f ca="1">IF(AS194&lt;&gt;"",1+BK194,BK194)</f>
        <v>2</v>
      </c>
      <c r="BL195">
        <f ca="1">IF(AT194&lt;&gt;"",1+BL194,BL194)</f>
        <v>7</v>
      </c>
      <c r="BM195">
        <f ca="1">IF(AU194&lt;&gt;"",1+BM194,BM194)</f>
        <v>6</v>
      </c>
      <c r="BN195">
        <f ca="1">IF(AV194&lt;&gt;"",1+BN194,BN194)</f>
        <v>9</v>
      </c>
      <c r="BO195">
        <f ca="1">IF(AW194&lt;&gt;"",1+BO194,BO194)</f>
        <v>8</v>
      </c>
      <c r="BP195">
        <f ca="1">IF(AX194&lt;&gt;"",1+BP194,BP194)</f>
        <v>11</v>
      </c>
      <c r="BQ195">
        <f ca="1">IF(AY194&lt;&gt;"",1+BQ194,BQ194)</f>
        <v>6</v>
      </c>
      <c r="BR195">
        <f ca="1">IF(AZ194&lt;&gt;"",1+BR194,BR194)</f>
        <v>3</v>
      </c>
      <c r="BS195">
        <f ca="1">IF(BA194&lt;&gt;"",1+BS194,BS194)</f>
        <v>6</v>
      </c>
      <c r="BT195">
        <f ca="1">IF(BB194&lt;&gt;"",1+BT194,BT194)</f>
        <v>7</v>
      </c>
      <c r="BU195">
        <f ca="1">IF(BC194&lt;&gt;"",1+BU194,BU194)</f>
        <v>5</v>
      </c>
      <c r="BV195">
        <f ca="1">IF(BD194&lt;&gt;"",1+BV194,BV194)</f>
        <v>8</v>
      </c>
      <c r="BW195">
        <f ca="1">IF(BE194&lt;&gt;"",1+BW194,BW194)</f>
        <v>3</v>
      </c>
      <c r="BX195">
        <f ca="1">IF(BF194&lt;&gt;"",1+BX194,BX194)</f>
        <v>4</v>
      </c>
      <c r="BY195">
        <f ca="1">IF(BG194&lt;&gt;"",1+BY194,BY194)</f>
        <v>3</v>
      </c>
      <c r="BZ195">
        <f ca="1">IF(BH194&lt;&gt;"",1+BZ194,BZ194)</f>
        <v>1</v>
      </c>
      <c r="CA195">
        <f ca="1">IF(BI194&lt;&gt;"",1+CA194,CA194)</f>
        <v>8</v>
      </c>
      <c r="CB195" s="2">
        <f ca="1">IF(BJ194&lt;&gt;"",1+CB194,CB194)</f>
        <v>4</v>
      </c>
      <c r="CC195"/>
      <c r="CV195"/>
      <c r="CX195"/>
    </row>
    <row r="196" spans="3:102" x14ac:dyDescent="0.25">
      <c r="C196"/>
      <c r="D196">
        <v>194</v>
      </c>
      <c r="E196">
        <f t="shared" ref="E196:E259" ca="1" si="73">RANDBETWEEN(1,37)</f>
        <v>37</v>
      </c>
      <c r="F196">
        <f ca="1">LOOKUP(E196,A:A,B:B)</f>
        <v>37</v>
      </c>
      <c r="H196" s="1">
        <f t="shared" ca="1" si="70"/>
        <v>36</v>
      </c>
      <c r="I196">
        <f t="shared" ca="1" si="70"/>
        <v>35</v>
      </c>
      <c r="J196">
        <f t="shared" ca="1" si="70"/>
        <v>34</v>
      </c>
      <c r="K196">
        <f t="shared" ca="1" si="70"/>
        <v>4</v>
      </c>
      <c r="L196">
        <f t="shared" ca="1" si="70"/>
        <v>5</v>
      </c>
      <c r="M196">
        <f t="shared" ca="1" si="70"/>
        <v>6</v>
      </c>
      <c r="N196">
        <f t="shared" ca="1" si="70"/>
        <v>7</v>
      </c>
      <c r="O196">
        <f t="shared" ca="1" si="70"/>
        <v>29</v>
      </c>
      <c r="P196">
        <f t="shared" ca="1" si="70"/>
        <v>28</v>
      </c>
      <c r="Q196">
        <f t="shared" ca="1" si="70"/>
        <v>10</v>
      </c>
      <c r="R196">
        <f t="shared" ca="1" si="70"/>
        <v>11</v>
      </c>
      <c r="S196">
        <f t="shared" ca="1" si="70"/>
        <v>25</v>
      </c>
      <c r="T196">
        <f t="shared" ca="1" si="70"/>
        <v>24</v>
      </c>
      <c r="U196">
        <f t="shared" ca="1" si="70"/>
        <v>23</v>
      </c>
      <c r="V196">
        <f t="shared" ca="1" si="70"/>
        <v>22</v>
      </c>
      <c r="W196">
        <f t="shared" ref="W196:Y202" ca="1" si="74">IF($F196=W$2,$E196,W195)</f>
        <v>16</v>
      </c>
      <c r="X196">
        <f t="shared" ca="1" si="74"/>
        <v>20</v>
      </c>
      <c r="Y196">
        <f t="shared" ca="1" si="74"/>
        <v>19</v>
      </c>
      <c r="AA196" s="1">
        <f ca="1">IF(AND($F196=AA$2,$E196=H195),1+AA195,IF(AND($F196=AA$2,$E196&lt;&gt;H195),1,AA195))</f>
        <v>7</v>
      </c>
      <c r="AB196">
        <f ca="1">IF(AND($F196=AB$2,$E196=I195),1+AB195,IF(AND($F196=AB$2,$E196&lt;&gt;I195),1,AB195))</f>
        <v>1</v>
      </c>
      <c r="AC196">
        <f ca="1">IF(AND($F196=AC$2,$E196=J195),1+AC195,IF(AND($F196=AC$2,$E196&lt;&gt;J195),1,AC195))</f>
        <v>1</v>
      </c>
      <c r="AD196">
        <f ca="1">IF(AND($F196=AD$2,$E196=K195),1+AD195,IF(AND($F196=AD$2,$E196&lt;&gt;K195),1,AD195))</f>
        <v>1</v>
      </c>
      <c r="AE196">
        <f ca="1">IF(AND($F196=AE$2,$E196=L195),1+AE195,IF(AND($F196=AE$2,$E196&lt;&gt;L195),1,AE195))</f>
        <v>1</v>
      </c>
      <c r="AF196">
        <f ca="1">IF(AND($F196=AF$2,$E196=M195),1+AF195,IF(AND($F196=AF$2,$E196&lt;&gt;M195),1,AF195))</f>
        <v>1</v>
      </c>
      <c r="AG196">
        <f ca="1">IF(AND($F196=AG$2,$E196=N195),1+AG195,IF(AND($F196=AG$2,$E196&lt;&gt;N195),1,AG195))</f>
        <v>1</v>
      </c>
      <c r="AH196">
        <f ca="1">IF(AND($F196=AH$2,$E196=O195),1+AH195,IF(AND($F196=AH$2,$E196&lt;&gt;O195),1,AH195))</f>
        <v>5</v>
      </c>
      <c r="AI196">
        <f ca="1">IF(AND($F196=AI$2,$E196=P195),1+AI195,IF(AND($F196=AI$2,$E196&lt;&gt;P195),1,AI195))</f>
        <v>1</v>
      </c>
      <c r="AJ196">
        <f ca="1">IF(AND($F196=AJ$2,$E196=Q195),1+AJ195,IF(AND($F196=AJ$2,$E196&lt;&gt;Q195),1,AJ195))</f>
        <v>1</v>
      </c>
      <c r="AK196">
        <f ca="1">IF(AND($F196=AK$2,$E196=R195),1+AK195,IF(AND($F196=AK$2,$E196&lt;&gt;R195),1,AK195))</f>
        <v>1</v>
      </c>
      <c r="AL196">
        <f ca="1">IF(AND($F196=AL$2,$E196=S195),1+AL195,IF(AND($F196=AL$2,$E196&lt;&gt;S195),1,AL195))</f>
        <v>1</v>
      </c>
      <c r="AM196">
        <f ca="1">IF(AND($F196=AM$2,$E196=T195),1+AM195,IF(AND($F196=AM$2,$E196&lt;&gt;T195),1,AM195))</f>
        <v>2</v>
      </c>
      <c r="AN196">
        <f ca="1">IF(AND($F196=AN$2,$E196=U195),1+AN195,IF(AND($F196=AN$2,$E196&lt;&gt;U195),1,AN195))</f>
        <v>1</v>
      </c>
      <c r="AO196">
        <f ca="1">IF(AND($F196=AO$2,$E196=V195),1+AO195,IF(AND($F196=AO$2,$E196&lt;&gt;V195),1,AO195))</f>
        <v>2</v>
      </c>
      <c r="AP196">
        <f ca="1">IF(AND($F196=AP$2,$E196=W195),1+AP195,IF(AND($F196=AP$2,$E196&lt;&gt;W195),1,AP195))</f>
        <v>2</v>
      </c>
      <c r="AQ196">
        <f ca="1">IF(AND($F196=AQ$2,$E196=X195),1+AQ195,IF(AND($F196=AQ$2,$E196&lt;&gt;X195),1,AQ195))</f>
        <v>4</v>
      </c>
      <c r="AR196">
        <f ca="1">IF(AND($F196=AR$2,$E196=Y195),1+AR195,IF(AND($F196=AR$2,$E196&lt;&gt;Y195),1,AR195))</f>
        <v>1</v>
      </c>
      <c r="AS196" s="1" t="str">
        <f t="shared" ca="1" si="72"/>
        <v/>
      </c>
      <c r="AT196" s="2" t="str">
        <f t="shared" ca="1" si="72"/>
        <v/>
      </c>
      <c r="AU196" s="2" t="str">
        <f t="shared" ca="1" si="72"/>
        <v/>
      </c>
      <c r="AV196" s="2" t="str">
        <f t="shared" ca="1" si="72"/>
        <v/>
      </c>
      <c r="AW196" s="2" t="str">
        <f t="shared" ca="1" si="72"/>
        <v/>
      </c>
      <c r="AX196" s="2" t="str">
        <f t="shared" ca="1" si="71"/>
        <v/>
      </c>
      <c r="AY196" s="2" t="str">
        <f t="shared" ca="1" si="71"/>
        <v/>
      </c>
      <c r="AZ196" s="2" t="str">
        <f t="shared" ca="1" si="71"/>
        <v/>
      </c>
      <c r="BA196" s="2" t="str">
        <f t="shared" ca="1" si="71"/>
        <v/>
      </c>
      <c r="BB196" s="2" t="str">
        <f t="shared" ca="1" si="71"/>
        <v/>
      </c>
      <c r="BC196" s="2" t="str">
        <f t="shared" ca="1" si="71"/>
        <v/>
      </c>
      <c r="BD196" s="2" t="str">
        <f t="shared" ca="1" si="71"/>
        <v/>
      </c>
      <c r="BE196" s="2" t="str">
        <f t="shared" ca="1" si="71"/>
        <v/>
      </c>
      <c r="BF196" s="2" t="str">
        <f t="shared" ca="1" si="71"/>
        <v/>
      </c>
      <c r="BG196" s="2" t="str">
        <f t="shared" ca="1" si="71"/>
        <v/>
      </c>
      <c r="BH196" s="2" t="str">
        <f t="shared" ca="1" si="71"/>
        <v/>
      </c>
      <c r="BI196" s="2" t="str">
        <f t="shared" ca="1" si="71"/>
        <v/>
      </c>
      <c r="BJ196" s="3" t="str">
        <f t="shared" ca="1" si="71"/>
        <v/>
      </c>
      <c r="BK196">
        <f ca="1">IF(AS195&lt;&gt;"",1+BK195,BK195)</f>
        <v>2</v>
      </c>
      <c r="BL196">
        <f ca="1">IF(AT195&lt;&gt;"",1+BL195,BL195)</f>
        <v>7</v>
      </c>
      <c r="BM196">
        <f ca="1">IF(AU195&lt;&gt;"",1+BM195,BM195)</f>
        <v>6</v>
      </c>
      <c r="BN196">
        <f ca="1">IF(AV195&lt;&gt;"",1+BN195,BN195)</f>
        <v>9</v>
      </c>
      <c r="BO196">
        <f ca="1">IF(AW195&lt;&gt;"",1+BO195,BO195)</f>
        <v>8</v>
      </c>
      <c r="BP196">
        <f ca="1">IF(AX195&lt;&gt;"",1+BP195,BP195)</f>
        <v>11</v>
      </c>
      <c r="BQ196">
        <f ca="1">IF(AY195&lt;&gt;"",1+BQ195,BQ195)</f>
        <v>6</v>
      </c>
      <c r="BR196">
        <f ca="1">IF(AZ195&lt;&gt;"",1+BR195,BR195)</f>
        <v>3</v>
      </c>
      <c r="BS196">
        <f ca="1">IF(BA195&lt;&gt;"",1+BS195,BS195)</f>
        <v>6</v>
      </c>
      <c r="BT196">
        <f ca="1">IF(BB195&lt;&gt;"",1+BT195,BT195)</f>
        <v>7</v>
      </c>
      <c r="BU196">
        <f ca="1">IF(BC195&lt;&gt;"",1+BU195,BU195)</f>
        <v>5</v>
      </c>
      <c r="BV196">
        <f ca="1">IF(BD195&lt;&gt;"",1+BV195,BV195)</f>
        <v>8</v>
      </c>
      <c r="BW196">
        <f ca="1">IF(BE195&lt;&gt;"",1+BW195,BW195)</f>
        <v>3</v>
      </c>
      <c r="BX196">
        <f ca="1">IF(BF195&lt;&gt;"",1+BX195,BX195)</f>
        <v>4</v>
      </c>
      <c r="BY196">
        <f ca="1">IF(BG195&lt;&gt;"",1+BY195,BY195)</f>
        <v>3</v>
      </c>
      <c r="BZ196">
        <f ca="1">IF(BH195&lt;&gt;"",1+BZ195,BZ195)</f>
        <v>1</v>
      </c>
      <c r="CA196">
        <f ca="1">IF(BI195&lt;&gt;"",1+CA195,CA195)</f>
        <v>8</v>
      </c>
      <c r="CB196" s="2">
        <f ca="1">IF(BJ195&lt;&gt;"",1+CB195,CB195)</f>
        <v>4</v>
      </c>
      <c r="CC196"/>
      <c r="CV196"/>
      <c r="CX196"/>
    </row>
    <row r="197" spans="3:102" x14ac:dyDescent="0.25">
      <c r="C197"/>
      <c r="D197">
        <v>195</v>
      </c>
      <c r="E197">
        <f t="shared" ca="1" si="73"/>
        <v>22</v>
      </c>
      <c r="F197">
        <f ca="1">LOOKUP(E197,A:A,B:B)</f>
        <v>15</v>
      </c>
      <c r="H197" s="1">
        <f t="shared" ref="H197:V202" ca="1" si="75">IF($F197=H$2,$E197,H196)</f>
        <v>36</v>
      </c>
      <c r="I197">
        <f t="shared" ca="1" si="75"/>
        <v>35</v>
      </c>
      <c r="J197">
        <f t="shared" ca="1" si="75"/>
        <v>34</v>
      </c>
      <c r="K197">
        <f t="shared" ca="1" si="75"/>
        <v>4</v>
      </c>
      <c r="L197">
        <f t="shared" ca="1" si="75"/>
        <v>5</v>
      </c>
      <c r="M197">
        <f t="shared" ca="1" si="75"/>
        <v>6</v>
      </c>
      <c r="N197">
        <f t="shared" ca="1" si="75"/>
        <v>7</v>
      </c>
      <c r="O197">
        <f t="shared" ca="1" si="75"/>
        <v>29</v>
      </c>
      <c r="P197">
        <f t="shared" ca="1" si="75"/>
        <v>28</v>
      </c>
      <c r="Q197">
        <f t="shared" ca="1" si="75"/>
        <v>10</v>
      </c>
      <c r="R197">
        <f t="shared" ca="1" si="75"/>
        <v>11</v>
      </c>
      <c r="S197">
        <f t="shared" ca="1" si="75"/>
        <v>25</v>
      </c>
      <c r="T197">
        <f t="shared" ca="1" si="75"/>
        <v>24</v>
      </c>
      <c r="U197">
        <f t="shared" ca="1" si="75"/>
        <v>23</v>
      </c>
      <c r="V197">
        <f t="shared" ca="1" si="75"/>
        <v>22</v>
      </c>
      <c r="W197">
        <f t="shared" ca="1" si="74"/>
        <v>16</v>
      </c>
      <c r="X197">
        <f t="shared" ca="1" si="74"/>
        <v>20</v>
      </c>
      <c r="Y197">
        <f t="shared" ca="1" si="74"/>
        <v>19</v>
      </c>
      <c r="AA197" s="1">
        <f ca="1">IF(AND($F197=AA$2,$E197=H196),1+AA196,IF(AND($F197=AA$2,$E197&lt;&gt;H196),1,AA196))</f>
        <v>7</v>
      </c>
      <c r="AB197">
        <f ca="1">IF(AND($F197=AB$2,$E197=I196),1+AB196,IF(AND($F197=AB$2,$E197&lt;&gt;I196),1,AB196))</f>
        <v>1</v>
      </c>
      <c r="AC197">
        <f ca="1">IF(AND($F197=AC$2,$E197=J196),1+AC196,IF(AND($F197=AC$2,$E197&lt;&gt;J196),1,AC196))</f>
        <v>1</v>
      </c>
      <c r="AD197">
        <f ca="1">IF(AND($F197=AD$2,$E197=K196),1+AD196,IF(AND($F197=AD$2,$E197&lt;&gt;K196),1,AD196))</f>
        <v>1</v>
      </c>
      <c r="AE197">
        <f ca="1">IF(AND($F197=AE$2,$E197=L196),1+AE196,IF(AND($F197=AE$2,$E197&lt;&gt;L196),1,AE196))</f>
        <v>1</v>
      </c>
      <c r="AF197">
        <f ca="1">IF(AND($F197=AF$2,$E197=M196),1+AF196,IF(AND($F197=AF$2,$E197&lt;&gt;M196),1,AF196))</f>
        <v>1</v>
      </c>
      <c r="AG197">
        <f ca="1">IF(AND($F197=AG$2,$E197=N196),1+AG196,IF(AND($F197=AG$2,$E197&lt;&gt;N196),1,AG196))</f>
        <v>1</v>
      </c>
      <c r="AH197">
        <f ca="1">IF(AND($F197=AH$2,$E197=O196),1+AH196,IF(AND($F197=AH$2,$E197&lt;&gt;O196),1,AH196))</f>
        <v>5</v>
      </c>
      <c r="AI197">
        <f ca="1">IF(AND($F197=AI$2,$E197=P196),1+AI196,IF(AND($F197=AI$2,$E197&lt;&gt;P196),1,AI196))</f>
        <v>1</v>
      </c>
      <c r="AJ197">
        <f ca="1">IF(AND($F197=AJ$2,$E197=Q196),1+AJ196,IF(AND($F197=AJ$2,$E197&lt;&gt;Q196),1,AJ196))</f>
        <v>1</v>
      </c>
      <c r="AK197">
        <f ca="1">IF(AND($F197=AK$2,$E197=R196),1+AK196,IF(AND($F197=AK$2,$E197&lt;&gt;R196),1,AK196))</f>
        <v>1</v>
      </c>
      <c r="AL197">
        <f ca="1">IF(AND($F197=AL$2,$E197=S196),1+AL196,IF(AND($F197=AL$2,$E197&lt;&gt;S196),1,AL196))</f>
        <v>1</v>
      </c>
      <c r="AM197">
        <f ca="1">IF(AND($F197=AM$2,$E197=T196),1+AM196,IF(AND($F197=AM$2,$E197&lt;&gt;T196),1,AM196))</f>
        <v>2</v>
      </c>
      <c r="AN197">
        <f ca="1">IF(AND($F197=AN$2,$E197=U196),1+AN196,IF(AND($F197=AN$2,$E197&lt;&gt;U196),1,AN196))</f>
        <v>1</v>
      </c>
      <c r="AO197">
        <f ca="1">IF(AND($F197=AO$2,$E197=V196),1+AO196,IF(AND($F197=AO$2,$E197&lt;&gt;V196),1,AO196))</f>
        <v>3</v>
      </c>
      <c r="AP197">
        <f ca="1">IF(AND($F197=AP$2,$E197=W196),1+AP196,IF(AND($F197=AP$2,$E197&lt;&gt;W196),1,AP196))</f>
        <v>2</v>
      </c>
      <c r="AQ197">
        <f ca="1">IF(AND($F197=AQ$2,$E197=X196),1+AQ196,IF(AND($F197=AQ$2,$E197&lt;&gt;X196),1,AQ196))</f>
        <v>4</v>
      </c>
      <c r="AR197">
        <f ca="1">IF(AND($F197=AR$2,$E197=Y196),1+AR196,IF(AND($F197=AR$2,$E197&lt;&gt;Y196),1,AR196))</f>
        <v>1</v>
      </c>
      <c r="AS197" s="1" t="str">
        <f t="shared" ca="1" si="72"/>
        <v/>
      </c>
      <c r="AT197" s="2" t="str">
        <f t="shared" ca="1" si="72"/>
        <v/>
      </c>
      <c r="AU197" s="2" t="str">
        <f t="shared" ca="1" si="72"/>
        <v/>
      </c>
      <c r="AV197" s="2" t="str">
        <f t="shared" ca="1" si="72"/>
        <v/>
      </c>
      <c r="AW197" s="2" t="str">
        <f t="shared" ca="1" si="72"/>
        <v/>
      </c>
      <c r="AX197" s="2" t="str">
        <f t="shared" ca="1" si="71"/>
        <v/>
      </c>
      <c r="AY197" s="2" t="str">
        <f t="shared" ca="1" si="71"/>
        <v/>
      </c>
      <c r="AZ197" s="2" t="str">
        <f t="shared" ca="1" si="71"/>
        <v/>
      </c>
      <c r="BA197" s="2" t="str">
        <f t="shared" ca="1" si="71"/>
        <v/>
      </c>
      <c r="BB197" s="2" t="str">
        <f t="shared" ca="1" si="71"/>
        <v/>
      </c>
      <c r="BC197" s="2" t="str">
        <f t="shared" ca="1" si="71"/>
        <v/>
      </c>
      <c r="BD197" s="2" t="str">
        <f t="shared" ca="1" si="71"/>
        <v/>
      </c>
      <c r="BE197" s="2">
        <f t="shared" ca="1" si="71"/>
        <v>2</v>
      </c>
      <c r="BF197" s="2" t="str">
        <f t="shared" ca="1" si="71"/>
        <v/>
      </c>
      <c r="BG197" s="2" t="str">
        <f t="shared" ca="1" si="71"/>
        <v/>
      </c>
      <c r="BH197" s="2" t="str">
        <f t="shared" ca="1" si="71"/>
        <v/>
      </c>
      <c r="BI197" s="2" t="str">
        <f t="shared" ca="1" si="71"/>
        <v/>
      </c>
      <c r="BJ197" s="3" t="str">
        <f t="shared" ca="1" si="71"/>
        <v/>
      </c>
      <c r="BK197">
        <f ca="1">IF(AS196&lt;&gt;"",1+BK196,BK196)</f>
        <v>2</v>
      </c>
      <c r="BL197">
        <f ca="1">IF(AT196&lt;&gt;"",1+BL196,BL196)</f>
        <v>7</v>
      </c>
      <c r="BM197">
        <f ca="1">IF(AU196&lt;&gt;"",1+BM196,BM196)</f>
        <v>6</v>
      </c>
      <c r="BN197">
        <f ca="1">IF(AV196&lt;&gt;"",1+BN196,BN196)</f>
        <v>9</v>
      </c>
      <c r="BO197">
        <f ca="1">IF(AW196&lt;&gt;"",1+BO196,BO196)</f>
        <v>8</v>
      </c>
      <c r="BP197">
        <f ca="1">IF(AX196&lt;&gt;"",1+BP196,BP196)</f>
        <v>11</v>
      </c>
      <c r="BQ197">
        <f ca="1">IF(AY196&lt;&gt;"",1+BQ196,BQ196)</f>
        <v>6</v>
      </c>
      <c r="BR197">
        <f ca="1">IF(AZ196&lt;&gt;"",1+BR196,BR196)</f>
        <v>3</v>
      </c>
      <c r="BS197">
        <f ca="1">IF(BA196&lt;&gt;"",1+BS196,BS196)</f>
        <v>6</v>
      </c>
      <c r="BT197">
        <f ca="1">IF(BB196&lt;&gt;"",1+BT196,BT196)</f>
        <v>7</v>
      </c>
      <c r="BU197">
        <f ca="1">IF(BC196&lt;&gt;"",1+BU196,BU196)</f>
        <v>5</v>
      </c>
      <c r="BV197">
        <f ca="1">IF(BD196&lt;&gt;"",1+BV196,BV196)</f>
        <v>8</v>
      </c>
      <c r="BW197">
        <f ca="1">IF(BE196&lt;&gt;"",1+BW196,BW196)</f>
        <v>3</v>
      </c>
      <c r="BX197">
        <f ca="1">IF(BF196&lt;&gt;"",1+BX196,BX196)</f>
        <v>4</v>
      </c>
      <c r="BY197">
        <f ca="1">IF(BG196&lt;&gt;"",1+BY196,BY196)</f>
        <v>3</v>
      </c>
      <c r="BZ197">
        <f ca="1">IF(BH196&lt;&gt;"",1+BZ196,BZ196)</f>
        <v>1</v>
      </c>
      <c r="CA197">
        <f ca="1">IF(BI196&lt;&gt;"",1+CA196,CA196)</f>
        <v>8</v>
      </c>
      <c r="CB197" s="2">
        <f ca="1">IF(BJ196&lt;&gt;"",1+CB196,CB196)</f>
        <v>4</v>
      </c>
      <c r="CC197"/>
      <c r="CV197"/>
      <c r="CX197"/>
    </row>
    <row r="198" spans="3:102" x14ac:dyDescent="0.25">
      <c r="C198"/>
      <c r="D198">
        <v>196</v>
      </c>
      <c r="E198">
        <f t="shared" ca="1" si="73"/>
        <v>13</v>
      </c>
      <c r="F198">
        <f ca="1">LOOKUP(E198,A:A,B:B)</f>
        <v>13</v>
      </c>
      <c r="H198" s="1">
        <f t="shared" ca="1" si="75"/>
        <v>36</v>
      </c>
      <c r="I198">
        <f t="shared" ca="1" si="75"/>
        <v>35</v>
      </c>
      <c r="J198">
        <f t="shared" ca="1" si="75"/>
        <v>34</v>
      </c>
      <c r="K198">
        <f t="shared" ca="1" si="75"/>
        <v>4</v>
      </c>
      <c r="L198">
        <f t="shared" ca="1" si="75"/>
        <v>5</v>
      </c>
      <c r="M198">
        <f t="shared" ca="1" si="75"/>
        <v>6</v>
      </c>
      <c r="N198">
        <f t="shared" ca="1" si="75"/>
        <v>7</v>
      </c>
      <c r="O198">
        <f t="shared" ca="1" si="75"/>
        <v>29</v>
      </c>
      <c r="P198">
        <f t="shared" ca="1" si="75"/>
        <v>28</v>
      </c>
      <c r="Q198">
        <f t="shared" ca="1" si="75"/>
        <v>10</v>
      </c>
      <c r="R198">
        <f t="shared" ca="1" si="75"/>
        <v>11</v>
      </c>
      <c r="S198">
        <f t="shared" ca="1" si="75"/>
        <v>25</v>
      </c>
      <c r="T198">
        <f t="shared" ca="1" si="75"/>
        <v>13</v>
      </c>
      <c r="U198">
        <f t="shared" ca="1" si="75"/>
        <v>23</v>
      </c>
      <c r="V198">
        <f t="shared" ca="1" si="75"/>
        <v>22</v>
      </c>
      <c r="W198">
        <f t="shared" ca="1" si="74"/>
        <v>16</v>
      </c>
      <c r="X198">
        <f t="shared" ca="1" si="74"/>
        <v>20</v>
      </c>
      <c r="Y198">
        <f t="shared" ca="1" si="74"/>
        <v>19</v>
      </c>
      <c r="AA198" s="1">
        <f ca="1">IF(AND($F198=AA$2,$E198=H197),1+AA197,IF(AND($F198=AA$2,$E198&lt;&gt;H197),1,AA197))</f>
        <v>7</v>
      </c>
      <c r="AB198">
        <f ca="1">IF(AND($F198=AB$2,$E198=I197),1+AB197,IF(AND($F198=AB$2,$E198&lt;&gt;I197),1,AB197))</f>
        <v>1</v>
      </c>
      <c r="AC198">
        <f ca="1">IF(AND($F198=AC$2,$E198=J197),1+AC197,IF(AND($F198=AC$2,$E198&lt;&gt;J197),1,AC197))</f>
        <v>1</v>
      </c>
      <c r="AD198">
        <f ca="1">IF(AND($F198=AD$2,$E198=K197),1+AD197,IF(AND($F198=AD$2,$E198&lt;&gt;K197),1,AD197))</f>
        <v>1</v>
      </c>
      <c r="AE198">
        <f ca="1">IF(AND($F198=AE$2,$E198=L197),1+AE197,IF(AND($F198=AE$2,$E198&lt;&gt;L197),1,AE197))</f>
        <v>1</v>
      </c>
      <c r="AF198">
        <f ca="1">IF(AND($F198=AF$2,$E198=M197),1+AF197,IF(AND($F198=AF$2,$E198&lt;&gt;M197),1,AF197))</f>
        <v>1</v>
      </c>
      <c r="AG198">
        <f ca="1">IF(AND($F198=AG$2,$E198=N197),1+AG197,IF(AND($F198=AG$2,$E198&lt;&gt;N197),1,AG197))</f>
        <v>1</v>
      </c>
      <c r="AH198">
        <f ca="1">IF(AND($F198=AH$2,$E198=O197),1+AH197,IF(AND($F198=AH$2,$E198&lt;&gt;O197),1,AH197))</f>
        <v>5</v>
      </c>
      <c r="AI198">
        <f ca="1">IF(AND($F198=AI$2,$E198=P197),1+AI197,IF(AND($F198=AI$2,$E198&lt;&gt;P197),1,AI197))</f>
        <v>1</v>
      </c>
      <c r="AJ198">
        <f ca="1">IF(AND($F198=AJ$2,$E198=Q197),1+AJ197,IF(AND($F198=AJ$2,$E198&lt;&gt;Q197),1,AJ197))</f>
        <v>1</v>
      </c>
      <c r="AK198">
        <f ca="1">IF(AND($F198=AK$2,$E198=R197),1+AK197,IF(AND($F198=AK$2,$E198&lt;&gt;R197),1,AK197))</f>
        <v>1</v>
      </c>
      <c r="AL198">
        <f ca="1">IF(AND($F198=AL$2,$E198=S197),1+AL197,IF(AND($F198=AL$2,$E198&lt;&gt;S197),1,AL197))</f>
        <v>1</v>
      </c>
      <c r="AM198">
        <f ca="1">IF(AND($F198=AM$2,$E198=T197),1+AM197,IF(AND($F198=AM$2,$E198&lt;&gt;T197),1,AM197))</f>
        <v>1</v>
      </c>
      <c r="AN198">
        <f ca="1">IF(AND($F198=AN$2,$E198=U197),1+AN197,IF(AND($F198=AN$2,$E198&lt;&gt;U197),1,AN197))</f>
        <v>1</v>
      </c>
      <c r="AO198">
        <f ca="1">IF(AND($F198=AO$2,$E198=V197),1+AO197,IF(AND($F198=AO$2,$E198&lt;&gt;V197),1,AO197))</f>
        <v>3</v>
      </c>
      <c r="AP198">
        <f ca="1">IF(AND($F198=AP$2,$E198=W197),1+AP197,IF(AND($F198=AP$2,$E198&lt;&gt;W197),1,AP197))</f>
        <v>2</v>
      </c>
      <c r="AQ198">
        <f ca="1">IF(AND($F198=AQ$2,$E198=X197),1+AQ197,IF(AND($F198=AQ$2,$E198&lt;&gt;X197),1,AQ197))</f>
        <v>4</v>
      </c>
      <c r="AR198">
        <f ca="1">IF(AND($F198=AR$2,$E198=Y197),1+AR197,IF(AND($F198=AR$2,$E198&lt;&gt;Y197),1,AR197))</f>
        <v>1</v>
      </c>
      <c r="AS198" s="1" t="str">
        <f t="shared" ca="1" si="72"/>
        <v/>
      </c>
      <c r="AT198" s="2" t="str">
        <f t="shared" ca="1" si="72"/>
        <v/>
      </c>
      <c r="AU198" s="2" t="str">
        <f t="shared" ca="1" si="72"/>
        <v/>
      </c>
      <c r="AV198" s="2" t="str">
        <f t="shared" ca="1" si="72"/>
        <v/>
      </c>
      <c r="AW198" s="2" t="str">
        <f t="shared" ca="1" si="72"/>
        <v/>
      </c>
      <c r="AX198" s="2" t="str">
        <f t="shared" ca="1" si="71"/>
        <v/>
      </c>
      <c r="AY198" s="2" t="str">
        <f t="shared" ca="1" si="71"/>
        <v/>
      </c>
      <c r="AZ198" s="2" t="str">
        <f t="shared" ca="1" si="71"/>
        <v/>
      </c>
      <c r="BA198" s="2" t="str">
        <f t="shared" ca="1" si="71"/>
        <v/>
      </c>
      <c r="BB198" s="2">
        <f t="shared" ca="1" si="71"/>
        <v>1</v>
      </c>
      <c r="BC198" s="2" t="str">
        <f t="shared" ca="1" si="71"/>
        <v/>
      </c>
      <c r="BD198" s="2" t="str">
        <f t="shared" ca="1" si="71"/>
        <v/>
      </c>
      <c r="BE198" s="2" t="str">
        <f t="shared" ca="1" si="71"/>
        <v/>
      </c>
      <c r="BF198" s="2" t="str">
        <f t="shared" ca="1" si="71"/>
        <v/>
      </c>
      <c r="BG198" s="2" t="str">
        <f t="shared" ca="1" si="71"/>
        <v/>
      </c>
      <c r="BH198" s="2" t="str">
        <f t="shared" ca="1" si="71"/>
        <v/>
      </c>
      <c r="BI198" s="2" t="str">
        <f t="shared" ca="1" si="71"/>
        <v/>
      </c>
      <c r="BJ198" s="3" t="str">
        <f t="shared" ca="1" si="71"/>
        <v/>
      </c>
      <c r="BK198">
        <f ca="1">IF(AS197&lt;&gt;"",1+BK197,BK197)</f>
        <v>2</v>
      </c>
      <c r="BL198">
        <f ca="1">IF(AT197&lt;&gt;"",1+BL197,BL197)</f>
        <v>7</v>
      </c>
      <c r="BM198">
        <f ca="1">IF(AU197&lt;&gt;"",1+BM197,BM197)</f>
        <v>6</v>
      </c>
      <c r="BN198">
        <f ca="1">IF(AV197&lt;&gt;"",1+BN197,BN197)</f>
        <v>9</v>
      </c>
      <c r="BO198">
        <f ca="1">IF(AW197&lt;&gt;"",1+BO197,BO197)</f>
        <v>8</v>
      </c>
      <c r="BP198">
        <f ca="1">IF(AX197&lt;&gt;"",1+BP197,BP197)</f>
        <v>11</v>
      </c>
      <c r="BQ198">
        <f ca="1">IF(AY197&lt;&gt;"",1+BQ197,BQ197)</f>
        <v>6</v>
      </c>
      <c r="BR198">
        <f ca="1">IF(AZ197&lt;&gt;"",1+BR197,BR197)</f>
        <v>3</v>
      </c>
      <c r="BS198">
        <f ca="1">IF(BA197&lt;&gt;"",1+BS197,BS197)</f>
        <v>6</v>
      </c>
      <c r="BT198">
        <f ca="1">IF(BB197&lt;&gt;"",1+BT197,BT197)</f>
        <v>7</v>
      </c>
      <c r="BU198">
        <f ca="1">IF(BC197&lt;&gt;"",1+BU197,BU197)</f>
        <v>5</v>
      </c>
      <c r="BV198">
        <f ca="1">IF(BD197&lt;&gt;"",1+BV197,BV197)</f>
        <v>8</v>
      </c>
      <c r="BW198">
        <f ca="1">IF(BE197&lt;&gt;"",1+BW197,BW197)</f>
        <v>4</v>
      </c>
      <c r="BX198">
        <f ca="1">IF(BF197&lt;&gt;"",1+BX197,BX197)</f>
        <v>4</v>
      </c>
      <c r="BY198">
        <f ca="1">IF(BG197&lt;&gt;"",1+BY197,BY197)</f>
        <v>3</v>
      </c>
      <c r="BZ198">
        <f ca="1">IF(BH197&lt;&gt;"",1+BZ197,BZ197)</f>
        <v>1</v>
      </c>
      <c r="CA198">
        <f ca="1">IF(BI197&lt;&gt;"",1+CA197,CA197)</f>
        <v>8</v>
      </c>
      <c r="CB198" s="2">
        <f ca="1">IF(BJ197&lt;&gt;"",1+CB197,CB197)</f>
        <v>4</v>
      </c>
      <c r="CC198"/>
      <c r="CV198"/>
      <c r="CX198"/>
    </row>
    <row r="199" spans="3:102" x14ac:dyDescent="0.25">
      <c r="C199"/>
      <c r="D199">
        <v>197</v>
      </c>
      <c r="E199">
        <f t="shared" ca="1" si="73"/>
        <v>27</v>
      </c>
      <c r="F199">
        <f ca="1">LOOKUP(E199,A:A,B:B)</f>
        <v>10</v>
      </c>
      <c r="H199" s="1">
        <f t="shared" ca="1" si="75"/>
        <v>36</v>
      </c>
      <c r="I199">
        <f t="shared" ca="1" si="75"/>
        <v>35</v>
      </c>
      <c r="J199">
        <f t="shared" ca="1" si="75"/>
        <v>34</v>
      </c>
      <c r="K199">
        <f t="shared" ca="1" si="75"/>
        <v>4</v>
      </c>
      <c r="L199">
        <f t="shared" ca="1" si="75"/>
        <v>5</v>
      </c>
      <c r="M199">
        <f t="shared" ca="1" si="75"/>
        <v>6</v>
      </c>
      <c r="N199">
        <f t="shared" ca="1" si="75"/>
        <v>7</v>
      </c>
      <c r="O199">
        <f t="shared" ca="1" si="75"/>
        <v>29</v>
      </c>
      <c r="P199">
        <f t="shared" ca="1" si="75"/>
        <v>28</v>
      </c>
      <c r="Q199">
        <f t="shared" ca="1" si="75"/>
        <v>27</v>
      </c>
      <c r="R199">
        <f t="shared" ca="1" si="75"/>
        <v>11</v>
      </c>
      <c r="S199">
        <f t="shared" ca="1" si="75"/>
        <v>25</v>
      </c>
      <c r="T199">
        <f t="shared" ca="1" si="75"/>
        <v>13</v>
      </c>
      <c r="U199">
        <f t="shared" ca="1" si="75"/>
        <v>23</v>
      </c>
      <c r="V199">
        <f t="shared" ca="1" si="75"/>
        <v>22</v>
      </c>
      <c r="W199">
        <f t="shared" ca="1" si="74"/>
        <v>16</v>
      </c>
      <c r="X199">
        <f t="shared" ca="1" si="74"/>
        <v>20</v>
      </c>
      <c r="Y199">
        <f t="shared" ca="1" si="74"/>
        <v>19</v>
      </c>
      <c r="AA199" s="1">
        <f ca="1">IF(AND($F199=AA$2,$E199=H198),1+AA198,IF(AND($F199=AA$2,$E199&lt;&gt;H198),1,AA198))</f>
        <v>7</v>
      </c>
      <c r="AB199">
        <f ca="1">IF(AND($F199=AB$2,$E199=I198),1+AB198,IF(AND($F199=AB$2,$E199&lt;&gt;I198),1,AB198))</f>
        <v>1</v>
      </c>
      <c r="AC199">
        <f ca="1">IF(AND($F199=AC$2,$E199=J198),1+AC198,IF(AND($F199=AC$2,$E199&lt;&gt;J198),1,AC198))</f>
        <v>1</v>
      </c>
      <c r="AD199">
        <f ca="1">IF(AND($F199=AD$2,$E199=K198),1+AD198,IF(AND($F199=AD$2,$E199&lt;&gt;K198),1,AD198))</f>
        <v>1</v>
      </c>
      <c r="AE199">
        <f ca="1">IF(AND($F199=AE$2,$E199=L198),1+AE198,IF(AND($F199=AE$2,$E199&lt;&gt;L198),1,AE198))</f>
        <v>1</v>
      </c>
      <c r="AF199">
        <f ca="1">IF(AND($F199=AF$2,$E199=M198),1+AF198,IF(AND($F199=AF$2,$E199&lt;&gt;M198),1,AF198))</f>
        <v>1</v>
      </c>
      <c r="AG199">
        <f ca="1">IF(AND($F199=AG$2,$E199=N198),1+AG198,IF(AND($F199=AG$2,$E199&lt;&gt;N198),1,AG198))</f>
        <v>1</v>
      </c>
      <c r="AH199">
        <f ca="1">IF(AND($F199=AH$2,$E199=O198),1+AH198,IF(AND($F199=AH$2,$E199&lt;&gt;O198),1,AH198))</f>
        <v>5</v>
      </c>
      <c r="AI199">
        <f ca="1">IF(AND($F199=AI$2,$E199=P198),1+AI198,IF(AND($F199=AI$2,$E199&lt;&gt;P198),1,AI198))</f>
        <v>1</v>
      </c>
      <c r="AJ199">
        <f ca="1">IF(AND($F199=AJ$2,$E199=Q198),1+AJ198,IF(AND($F199=AJ$2,$E199&lt;&gt;Q198),1,AJ198))</f>
        <v>1</v>
      </c>
      <c r="AK199">
        <f ca="1">IF(AND($F199=AK$2,$E199=R198),1+AK198,IF(AND($F199=AK$2,$E199&lt;&gt;R198),1,AK198))</f>
        <v>1</v>
      </c>
      <c r="AL199">
        <f ca="1">IF(AND($F199=AL$2,$E199=S198),1+AL198,IF(AND($F199=AL$2,$E199&lt;&gt;S198),1,AL198))</f>
        <v>1</v>
      </c>
      <c r="AM199">
        <f ca="1">IF(AND($F199=AM$2,$E199=T198),1+AM198,IF(AND($F199=AM$2,$E199&lt;&gt;T198),1,AM198))</f>
        <v>1</v>
      </c>
      <c r="AN199">
        <f ca="1">IF(AND($F199=AN$2,$E199=U198),1+AN198,IF(AND($F199=AN$2,$E199&lt;&gt;U198),1,AN198))</f>
        <v>1</v>
      </c>
      <c r="AO199">
        <f ca="1">IF(AND($F199=AO$2,$E199=V198),1+AO198,IF(AND($F199=AO$2,$E199&lt;&gt;V198),1,AO198))</f>
        <v>3</v>
      </c>
      <c r="AP199">
        <f ca="1">IF(AND($F199=AP$2,$E199=W198),1+AP198,IF(AND($F199=AP$2,$E199&lt;&gt;W198),1,AP198))</f>
        <v>2</v>
      </c>
      <c r="AQ199">
        <f ca="1">IF(AND($F199=AQ$2,$E199=X198),1+AQ198,IF(AND($F199=AQ$2,$E199&lt;&gt;X198),1,AQ198))</f>
        <v>4</v>
      </c>
      <c r="AR199">
        <f ca="1">IF(AND($F199=AR$2,$E199=Y198),1+AR198,IF(AND($F199=AR$2,$E199&lt;&gt;Y198),1,AR198))</f>
        <v>1</v>
      </c>
      <c r="AS199" s="1" t="str">
        <f t="shared" ca="1" si="72"/>
        <v/>
      </c>
      <c r="AT199" s="2" t="str">
        <f t="shared" ca="1" si="72"/>
        <v/>
      </c>
      <c r="AU199" s="2" t="str">
        <f t="shared" ca="1" si="72"/>
        <v/>
      </c>
      <c r="AV199" s="2" t="str">
        <f t="shared" ca="1" si="72"/>
        <v/>
      </c>
      <c r="AW199" s="2" t="str">
        <f t="shared" ca="1" si="72"/>
        <v/>
      </c>
      <c r="AX199" s="2" t="str">
        <f t="shared" ca="1" si="71"/>
        <v/>
      </c>
      <c r="AY199" s="2" t="str">
        <f t="shared" ca="1" si="71"/>
        <v/>
      </c>
      <c r="AZ199" s="2" t="str">
        <f t="shared" ca="1" si="71"/>
        <v/>
      </c>
      <c r="BA199" s="2" t="str">
        <f t="shared" ca="1" si="71"/>
        <v/>
      </c>
      <c r="BB199" s="2" t="str">
        <f t="shared" ca="1" si="71"/>
        <v/>
      </c>
      <c r="BC199" s="2" t="str">
        <f t="shared" ca="1" si="71"/>
        <v/>
      </c>
      <c r="BD199" s="2" t="str">
        <f t="shared" ca="1" si="71"/>
        <v/>
      </c>
      <c r="BE199" s="2">
        <f t="shared" ca="1" si="71"/>
        <v>1</v>
      </c>
      <c r="BF199" s="2" t="str">
        <f t="shared" ca="1" si="71"/>
        <v/>
      </c>
      <c r="BG199" s="2" t="str">
        <f t="shared" ca="1" si="71"/>
        <v/>
      </c>
      <c r="BH199" s="2" t="str">
        <f t="shared" ca="1" si="71"/>
        <v/>
      </c>
      <c r="BI199" s="2" t="str">
        <f t="shared" ca="1" si="71"/>
        <v/>
      </c>
      <c r="BJ199" s="3" t="str">
        <f t="shared" ca="1" si="71"/>
        <v/>
      </c>
      <c r="BK199">
        <f ca="1">IF(AS198&lt;&gt;"",1+BK198,BK198)</f>
        <v>2</v>
      </c>
      <c r="BL199">
        <f ca="1">IF(AT198&lt;&gt;"",1+BL198,BL198)</f>
        <v>7</v>
      </c>
      <c r="BM199">
        <f ca="1">IF(AU198&lt;&gt;"",1+BM198,BM198)</f>
        <v>6</v>
      </c>
      <c r="BN199">
        <f ca="1">IF(AV198&lt;&gt;"",1+BN198,BN198)</f>
        <v>9</v>
      </c>
      <c r="BO199">
        <f ca="1">IF(AW198&lt;&gt;"",1+BO198,BO198)</f>
        <v>8</v>
      </c>
      <c r="BP199">
        <f ca="1">IF(AX198&lt;&gt;"",1+BP198,BP198)</f>
        <v>11</v>
      </c>
      <c r="BQ199">
        <f ca="1">IF(AY198&lt;&gt;"",1+BQ198,BQ198)</f>
        <v>6</v>
      </c>
      <c r="BR199">
        <f ca="1">IF(AZ198&lt;&gt;"",1+BR198,BR198)</f>
        <v>3</v>
      </c>
      <c r="BS199">
        <f ca="1">IF(BA198&lt;&gt;"",1+BS198,BS198)</f>
        <v>6</v>
      </c>
      <c r="BT199">
        <f ca="1">IF(BB198&lt;&gt;"",1+BT198,BT198)</f>
        <v>8</v>
      </c>
      <c r="BU199">
        <f ca="1">IF(BC198&lt;&gt;"",1+BU198,BU198)</f>
        <v>5</v>
      </c>
      <c r="BV199">
        <f ca="1">IF(BD198&lt;&gt;"",1+BV198,BV198)</f>
        <v>8</v>
      </c>
      <c r="BW199">
        <f ca="1">IF(BE198&lt;&gt;"",1+BW198,BW198)</f>
        <v>4</v>
      </c>
      <c r="BX199">
        <f ca="1">IF(BF198&lt;&gt;"",1+BX198,BX198)</f>
        <v>4</v>
      </c>
      <c r="BY199">
        <f ca="1">IF(BG198&lt;&gt;"",1+BY198,BY198)</f>
        <v>3</v>
      </c>
      <c r="BZ199">
        <f ca="1">IF(BH198&lt;&gt;"",1+BZ198,BZ198)</f>
        <v>1</v>
      </c>
      <c r="CA199">
        <f ca="1">IF(BI198&lt;&gt;"",1+CA198,CA198)</f>
        <v>8</v>
      </c>
      <c r="CB199" s="2">
        <f ca="1">IF(BJ198&lt;&gt;"",1+CB198,CB198)</f>
        <v>4</v>
      </c>
      <c r="CC199"/>
      <c r="CV199"/>
      <c r="CX199"/>
    </row>
    <row r="200" spans="3:102" x14ac:dyDescent="0.25">
      <c r="C200"/>
      <c r="D200">
        <v>198</v>
      </c>
      <c r="E200">
        <f t="shared" ca="1" si="73"/>
        <v>24</v>
      </c>
      <c r="F200">
        <f ca="1">LOOKUP(E200,A:A,B:B)</f>
        <v>13</v>
      </c>
      <c r="H200" s="1">
        <f t="shared" ca="1" si="75"/>
        <v>36</v>
      </c>
      <c r="I200">
        <f t="shared" ca="1" si="75"/>
        <v>35</v>
      </c>
      <c r="J200">
        <f t="shared" ca="1" si="75"/>
        <v>34</v>
      </c>
      <c r="K200">
        <f t="shared" ca="1" si="75"/>
        <v>4</v>
      </c>
      <c r="L200">
        <f t="shared" ca="1" si="75"/>
        <v>5</v>
      </c>
      <c r="M200">
        <f t="shared" ca="1" si="75"/>
        <v>6</v>
      </c>
      <c r="N200">
        <f t="shared" ca="1" si="75"/>
        <v>7</v>
      </c>
      <c r="O200">
        <f t="shared" ca="1" si="75"/>
        <v>29</v>
      </c>
      <c r="P200">
        <f t="shared" ca="1" si="75"/>
        <v>28</v>
      </c>
      <c r="Q200">
        <f t="shared" ca="1" si="75"/>
        <v>27</v>
      </c>
      <c r="R200">
        <f t="shared" ca="1" si="75"/>
        <v>11</v>
      </c>
      <c r="S200">
        <f t="shared" ca="1" si="75"/>
        <v>25</v>
      </c>
      <c r="T200">
        <f t="shared" ca="1" si="75"/>
        <v>24</v>
      </c>
      <c r="U200">
        <f t="shared" ca="1" si="75"/>
        <v>23</v>
      </c>
      <c r="V200">
        <f t="shared" ca="1" si="75"/>
        <v>22</v>
      </c>
      <c r="W200">
        <f t="shared" ca="1" si="74"/>
        <v>16</v>
      </c>
      <c r="X200">
        <f t="shared" ca="1" si="74"/>
        <v>20</v>
      </c>
      <c r="Y200">
        <f t="shared" ca="1" si="74"/>
        <v>19</v>
      </c>
      <c r="AA200" s="1">
        <f ca="1">IF(AND($F200=AA$2,$E200=H199),1+AA199,IF(AND($F200=AA$2,$E200&lt;&gt;H199),1,AA199))</f>
        <v>7</v>
      </c>
      <c r="AB200">
        <f ca="1">IF(AND($F200=AB$2,$E200=I199),1+AB199,IF(AND($F200=AB$2,$E200&lt;&gt;I199),1,AB199))</f>
        <v>1</v>
      </c>
      <c r="AC200">
        <f ca="1">IF(AND($F200=AC$2,$E200=J199),1+AC199,IF(AND($F200=AC$2,$E200&lt;&gt;J199),1,AC199))</f>
        <v>1</v>
      </c>
      <c r="AD200">
        <f ca="1">IF(AND($F200=AD$2,$E200=K199),1+AD199,IF(AND($F200=AD$2,$E200&lt;&gt;K199),1,AD199))</f>
        <v>1</v>
      </c>
      <c r="AE200">
        <f ca="1">IF(AND($F200=AE$2,$E200=L199),1+AE199,IF(AND($F200=AE$2,$E200&lt;&gt;L199),1,AE199))</f>
        <v>1</v>
      </c>
      <c r="AF200">
        <f ca="1">IF(AND($F200=AF$2,$E200=M199),1+AF199,IF(AND($F200=AF$2,$E200&lt;&gt;M199),1,AF199))</f>
        <v>1</v>
      </c>
      <c r="AG200">
        <f ca="1">IF(AND($F200=AG$2,$E200=N199),1+AG199,IF(AND($F200=AG$2,$E200&lt;&gt;N199),1,AG199))</f>
        <v>1</v>
      </c>
      <c r="AH200">
        <f ca="1">IF(AND($F200=AH$2,$E200=O199),1+AH199,IF(AND($F200=AH$2,$E200&lt;&gt;O199),1,AH199))</f>
        <v>5</v>
      </c>
      <c r="AI200">
        <f ca="1">IF(AND($F200=AI$2,$E200=P199),1+AI199,IF(AND($F200=AI$2,$E200&lt;&gt;P199),1,AI199))</f>
        <v>1</v>
      </c>
      <c r="AJ200">
        <f ca="1">IF(AND($F200=AJ$2,$E200=Q199),1+AJ199,IF(AND($F200=AJ$2,$E200&lt;&gt;Q199),1,AJ199))</f>
        <v>1</v>
      </c>
      <c r="AK200">
        <f ca="1">IF(AND($F200=AK$2,$E200=R199),1+AK199,IF(AND($F200=AK$2,$E200&lt;&gt;R199),1,AK199))</f>
        <v>1</v>
      </c>
      <c r="AL200">
        <f ca="1">IF(AND($F200=AL$2,$E200=S199),1+AL199,IF(AND($F200=AL$2,$E200&lt;&gt;S199),1,AL199))</f>
        <v>1</v>
      </c>
      <c r="AM200">
        <f ca="1">IF(AND($F200=AM$2,$E200=T199),1+AM199,IF(AND($F200=AM$2,$E200&lt;&gt;T199),1,AM199))</f>
        <v>1</v>
      </c>
      <c r="AN200">
        <f ca="1">IF(AND($F200=AN$2,$E200=U199),1+AN199,IF(AND($F200=AN$2,$E200&lt;&gt;U199),1,AN199))</f>
        <v>1</v>
      </c>
      <c r="AO200">
        <f ca="1">IF(AND($F200=AO$2,$E200=V199),1+AO199,IF(AND($F200=AO$2,$E200&lt;&gt;V199),1,AO199))</f>
        <v>3</v>
      </c>
      <c r="AP200">
        <f ca="1">IF(AND($F200=AP$2,$E200=W199),1+AP199,IF(AND($F200=AP$2,$E200&lt;&gt;W199),1,AP199))</f>
        <v>2</v>
      </c>
      <c r="AQ200">
        <f ca="1">IF(AND($F200=AQ$2,$E200=X199),1+AQ199,IF(AND($F200=AQ$2,$E200&lt;&gt;X199),1,AQ199))</f>
        <v>4</v>
      </c>
      <c r="AR200">
        <f ca="1">IF(AND($F200=AR$2,$E200=Y199),1+AR199,IF(AND($F200=AR$2,$E200&lt;&gt;Y199),1,AR199))</f>
        <v>1</v>
      </c>
      <c r="AS200" s="1" t="str">
        <f t="shared" ca="1" si="72"/>
        <v/>
      </c>
      <c r="AT200" s="2" t="str">
        <f t="shared" ca="1" si="72"/>
        <v/>
      </c>
      <c r="AU200" s="2" t="str">
        <f t="shared" ca="1" si="72"/>
        <v/>
      </c>
      <c r="AV200" s="2" t="str">
        <f t="shared" ca="1" si="72"/>
        <v/>
      </c>
      <c r="AW200" s="2" t="str">
        <f t="shared" ca="1" si="72"/>
        <v/>
      </c>
      <c r="AX200" s="2" t="str">
        <f t="shared" ca="1" si="71"/>
        <v/>
      </c>
      <c r="AY200" s="2" t="str">
        <f t="shared" ca="1" si="71"/>
        <v/>
      </c>
      <c r="AZ200" s="2">
        <f t="shared" ca="1" si="71"/>
        <v>5</v>
      </c>
      <c r="BA200" s="2" t="str">
        <f t="shared" ca="1" si="71"/>
        <v/>
      </c>
      <c r="BB200" s="2" t="str">
        <f t="shared" ca="1" si="71"/>
        <v/>
      </c>
      <c r="BC200" s="2" t="str">
        <f t="shared" ca="1" si="71"/>
        <v/>
      </c>
      <c r="BD200" s="2" t="str">
        <f t="shared" ca="1" si="71"/>
        <v/>
      </c>
      <c r="BE200" s="2" t="str">
        <f t="shared" ca="1" si="71"/>
        <v/>
      </c>
      <c r="BF200" s="2" t="str">
        <f t="shared" ca="1" si="71"/>
        <v/>
      </c>
      <c r="BG200" s="2" t="str">
        <f t="shared" ca="1" si="71"/>
        <v/>
      </c>
      <c r="BH200" s="2" t="str">
        <f t="shared" ca="1" si="71"/>
        <v/>
      </c>
      <c r="BI200" s="2" t="str">
        <f t="shared" ca="1" si="71"/>
        <v/>
      </c>
      <c r="BJ200" s="3" t="str">
        <f t="shared" ca="1" si="71"/>
        <v/>
      </c>
      <c r="BK200">
        <f ca="1">IF(AS199&lt;&gt;"",1+BK199,BK199)</f>
        <v>2</v>
      </c>
      <c r="BL200">
        <f ca="1">IF(AT199&lt;&gt;"",1+BL199,BL199)</f>
        <v>7</v>
      </c>
      <c r="BM200">
        <f ca="1">IF(AU199&lt;&gt;"",1+BM199,BM199)</f>
        <v>6</v>
      </c>
      <c r="BN200">
        <f ca="1">IF(AV199&lt;&gt;"",1+BN199,BN199)</f>
        <v>9</v>
      </c>
      <c r="BO200">
        <f ca="1">IF(AW199&lt;&gt;"",1+BO199,BO199)</f>
        <v>8</v>
      </c>
      <c r="BP200">
        <f ca="1">IF(AX199&lt;&gt;"",1+BP199,BP199)</f>
        <v>11</v>
      </c>
      <c r="BQ200">
        <f ca="1">IF(AY199&lt;&gt;"",1+BQ199,BQ199)</f>
        <v>6</v>
      </c>
      <c r="BR200">
        <f ca="1">IF(AZ199&lt;&gt;"",1+BR199,BR199)</f>
        <v>3</v>
      </c>
      <c r="BS200">
        <f ca="1">IF(BA199&lt;&gt;"",1+BS199,BS199)</f>
        <v>6</v>
      </c>
      <c r="BT200">
        <f ca="1">IF(BB199&lt;&gt;"",1+BT199,BT199)</f>
        <v>8</v>
      </c>
      <c r="BU200">
        <f ca="1">IF(BC199&lt;&gt;"",1+BU199,BU199)</f>
        <v>5</v>
      </c>
      <c r="BV200">
        <f ca="1">IF(BD199&lt;&gt;"",1+BV199,BV199)</f>
        <v>8</v>
      </c>
      <c r="BW200">
        <f ca="1">IF(BE199&lt;&gt;"",1+BW199,BW199)</f>
        <v>5</v>
      </c>
      <c r="BX200">
        <f ca="1">IF(BF199&lt;&gt;"",1+BX199,BX199)</f>
        <v>4</v>
      </c>
      <c r="BY200">
        <f ca="1">IF(BG199&lt;&gt;"",1+BY199,BY199)</f>
        <v>3</v>
      </c>
      <c r="BZ200">
        <f ca="1">IF(BH199&lt;&gt;"",1+BZ199,BZ199)</f>
        <v>1</v>
      </c>
      <c r="CA200">
        <f ca="1">IF(BI199&lt;&gt;"",1+CA199,CA199)</f>
        <v>8</v>
      </c>
      <c r="CB200" s="2">
        <f ca="1">IF(BJ199&lt;&gt;"",1+CB199,CB199)</f>
        <v>4</v>
      </c>
      <c r="CC200"/>
      <c r="CV200"/>
      <c r="CX200"/>
    </row>
    <row r="201" spans="3:102" x14ac:dyDescent="0.25">
      <c r="C201"/>
      <c r="D201">
        <v>199</v>
      </c>
      <c r="E201">
        <f t="shared" ca="1" si="73"/>
        <v>8</v>
      </c>
      <c r="F201">
        <f ca="1">LOOKUP(E201,A:A,B:B)</f>
        <v>8</v>
      </c>
      <c r="H201" s="1">
        <f t="shared" ca="1" si="75"/>
        <v>36</v>
      </c>
      <c r="I201">
        <f t="shared" ca="1" si="75"/>
        <v>35</v>
      </c>
      <c r="J201">
        <f t="shared" ca="1" si="75"/>
        <v>34</v>
      </c>
      <c r="K201">
        <f t="shared" ca="1" si="75"/>
        <v>4</v>
      </c>
      <c r="L201">
        <f t="shared" ca="1" si="75"/>
        <v>5</v>
      </c>
      <c r="M201">
        <f t="shared" ca="1" si="75"/>
        <v>6</v>
      </c>
      <c r="N201">
        <f t="shared" ca="1" si="75"/>
        <v>7</v>
      </c>
      <c r="O201">
        <f t="shared" ca="1" si="75"/>
        <v>8</v>
      </c>
      <c r="P201">
        <f t="shared" ca="1" si="75"/>
        <v>28</v>
      </c>
      <c r="Q201">
        <f t="shared" ca="1" si="75"/>
        <v>27</v>
      </c>
      <c r="R201">
        <f t="shared" ca="1" si="75"/>
        <v>11</v>
      </c>
      <c r="S201">
        <f t="shared" ca="1" si="75"/>
        <v>25</v>
      </c>
      <c r="T201">
        <f t="shared" ca="1" si="75"/>
        <v>24</v>
      </c>
      <c r="U201">
        <f t="shared" ca="1" si="75"/>
        <v>23</v>
      </c>
      <c r="V201">
        <f t="shared" ca="1" si="75"/>
        <v>22</v>
      </c>
      <c r="W201">
        <f t="shared" ca="1" si="74"/>
        <v>16</v>
      </c>
      <c r="X201">
        <f t="shared" ca="1" si="74"/>
        <v>20</v>
      </c>
      <c r="Y201">
        <f t="shared" ca="1" si="74"/>
        <v>19</v>
      </c>
      <c r="AA201" s="1">
        <f ca="1">IF(AND($F201=AA$2,$E201=H200),1+AA200,IF(AND($F201=AA$2,$E201&lt;&gt;H200),1,AA200))</f>
        <v>7</v>
      </c>
      <c r="AB201">
        <f ca="1">IF(AND($F201=AB$2,$E201=I200),1+AB200,IF(AND($F201=AB$2,$E201&lt;&gt;I200),1,AB200))</f>
        <v>1</v>
      </c>
      <c r="AC201">
        <f ca="1">IF(AND($F201=AC$2,$E201=J200),1+AC200,IF(AND($F201=AC$2,$E201&lt;&gt;J200),1,AC200))</f>
        <v>1</v>
      </c>
      <c r="AD201">
        <f ca="1">IF(AND($F201=AD$2,$E201=K200),1+AD200,IF(AND($F201=AD$2,$E201&lt;&gt;K200),1,AD200))</f>
        <v>1</v>
      </c>
      <c r="AE201">
        <f ca="1">IF(AND($F201=AE$2,$E201=L200),1+AE200,IF(AND($F201=AE$2,$E201&lt;&gt;L200),1,AE200))</f>
        <v>1</v>
      </c>
      <c r="AF201">
        <f ca="1">IF(AND($F201=AF$2,$E201=M200),1+AF200,IF(AND($F201=AF$2,$E201&lt;&gt;M200),1,AF200))</f>
        <v>1</v>
      </c>
      <c r="AG201">
        <f ca="1">IF(AND($F201=AG$2,$E201=N200),1+AG200,IF(AND($F201=AG$2,$E201&lt;&gt;N200),1,AG200))</f>
        <v>1</v>
      </c>
      <c r="AH201">
        <f ca="1">IF(AND($F201=AH$2,$E201=O200),1+AH200,IF(AND($F201=AH$2,$E201&lt;&gt;O200),1,AH200))</f>
        <v>1</v>
      </c>
      <c r="AI201">
        <f ca="1">IF(AND($F201=AI$2,$E201=P200),1+AI200,IF(AND($F201=AI$2,$E201&lt;&gt;P200),1,AI200))</f>
        <v>1</v>
      </c>
      <c r="AJ201">
        <f ca="1">IF(AND($F201=AJ$2,$E201=Q200),1+AJ200,IF(AND($F201=AJ$2,$E201&lt;&gt;Q200),1,AJ200))</f>
        <v>1</v>
      </c>
      <c r="AK201">
        <f ca="1">IF(AND($F201=AK$2,$E201=R200),1+AK200,IF(AND($F201=AK$2,$E201&lt;&gt;R200),1,AK200))</f>
        <v>1</v>
      </c>
      <c r="AL201">
        <f ca="1">IF(AND($F201=AL$2,$E201=S200),1+AL200,IF(AND($F201=AL$2,$E201&lt;&gt;S200),1,AL200))</f>
        <v>1</v>
      </c>
      <c r="AM201">
        <f ca="1">IF(AND($F201=AM$2,$E201=T200),1+AM200,IF(AND($F201=AM$2,$E201&lt;&gt;T200),1,AM200))</f>
        <v>1</v>
      </c>
      <c r="AN201">
        <f ca="1">IF(AND($F201=AN$2,$E201=U200),1+AN200,IF(AND($F201=AN$2,$E201&lt;&gt;U200),1,AN200))</f>
        <v>1</v>
      </c>
      <c r="AO201">
        <f ca="1">IF(AND($F201=AO$2,$E201=V200),1+AO200,IF(AND($F201=AO$2,$E201&lt;&gt;V200),1,AO200))</f>
        <v>3</v>
      </c>
      <c r="AP201">
        <f ca="1">IF(AND($F201=AP$2,$E201=W200),1+AP200,IF(AND($F201=AP$2,$E201&lt;&gt;W200),1,AP200))</f>
        <v>2</v>
      </c>
      <c r="AQ201">
        <f ca="1">IF(AND($F201=AQ$2,$E201=X200),1+AQ200,IF(AND($F201=AQ$2,$E201&lt;&gt;X200),1,AQ200))</f>
        <v>4</v>
      </c>
      <c r="AR201">
        <f ca="1">IF(AND($F201=AR$2,$E201=Y200),1+AR200,IF(AND($F201=AR$2,$E201&lt;&gt;Y200),1,AR200))</f>
        <v>1</v>
      </c>
      <c r="AS201" s="1" t="str">
        <f t="shared" ca="1" si="72"/>
        <v/>
      </c>
      <c r="AT201" s="2" t="str">
        <f t="shared" ca="1" si="72"/>
        <v/>
      </c>
      <c r="AU201" s="2" t="str">
        <f t="shared" ca="1" si="72"/>
        <v/>
      </c>
      <c r="AV201" s="2">
        <f t="shared" ca="1" si="72"/>
        <v>1</v>
      </c>
      <c r="AW201" s="2" t="str">
        <f t="shared" ca="1" si="72"/>
        <v/>
      </c>
      <c r="AX201" s="2" t="str">
        <f t="shared" ca="1" si="71"/>
        <v/>
      </c>
      <c r="AY201" s="2" t="str">
        <f t="shared" ca="1" si="71"/>
        <v/>
      </c>
      <c r="AZ201" s="2" t="str">
        <f t="shared" ca="1" si="71"/>
        <v/>
      </c>
      <c r="BA201" s="2" t="str">
        <f t="shared" ca="1" si="71"/>
        <v/>
      </c>
      <c r="BB201" s="2" t="str">
        <f t="shared" ca="1" si="71"/>
        <v/>
      </c>
      <c r="BC201" s="2" t="str">
        <f t="shared" ca="1" si="71"/>
        <v/>
      </c>
      <c r="BD201" s="2" t="str">
        <f t="shared" ca="1" si="71"/>
        <v/>
      </c>
      <c r="BE201" s="2" t="str">
        <f t="shared" ca="1" si="71"/>
        <v/>
      </c>
      <c r="BF201" s="2" t="str">
        <f t="shared" ca="1" si="71"/>
        <v/>
      </c>
      <c r="BG201" s="2" t="str">
        <f t="shared" ca="1" si="71"/>
        <v/>
      </c>
      <c r="BH201" s="2" t="str">
        <f t="shared" ca="1" si="71"/>
        <v/>
      </c>
      <c r="BI201" s="2" t="str">
        <f t="shared" ca="1" si="71"/>
        <v/>
      </c>
      <c r="BJ201" s="3" t="str">
        <f t="shared" ca="1" si="71"/>
        <v/>
      </c>
      <c r="BK201">
        <f ca="1">IF(AS200&lt;&gt;"",1+BK200,BK200)</f>
        <v>2</v>
      </c>
      <c r="BL201">
        <f ca="1">IF(AT200&lt;&gt;"",1+BL200,BL200)</f>
        <v>7</v>
      </c>
      <c r="BM201">
        <f ca="1">IF(AU200&lt;&gt;"",1+BM200,BM200)</f>
        <v>6</v>
      </c>
      <c r="BN201">
        <f ca="1">IF(AV200&lt;&gt;"",1+BN200,BN200)</f>
        <v>9</v>
      </c>
      <c r="BO201">
        <f ca="1">IF(AW200&lt;&gt;"",1+BO200,BO200)</f>
        <v>8</v>
      </c>
      <c r="BP201">
        <f ca="1">IF(AX200&lt;&gt;"",1+BP200,BP200)</f>
        <v>11</v>
      </c>
      <c r="BQ201">
        <f ca="1">IF(AY200&lt;&gt;"",1+BQ200,BQ200)</f>
        <v>6</v>
      </c>
      <c r="BR201">
        <f ca="1">IF(AZ200&lt;&gt;"",1+BR200,BR200)</f>
        <v>4</v>
      </c>
      <c r="BS201">
        <f ca="1">IF(BA200&lt;&gt;"",1+BS200,BS200)</f>
        <v>6</v>
      </c>
      <c r="BT201">
        <f ca="1">IF(BB200&lt;&gt;"",1+BT200,BT200)</f>
        <v>8</v>
      </c>
      <c r="BU201">
        <f ca="1">IF(BC200&lt;&gt;"",1+BU200,BU200)</f>
        <v>5</v>
      </c>
      <c r="BV201">
        <f ca="1">IF(BD200&lt;&gt;"",1+BV200,BV200)</f>
        <v>8</v>
      </c>
      <c r="BW201">
        <f ca="1">IF(BE200&lt;&gt;"",1+BW200,BW200)</f>
        <v>5</v>
      </c>
      <c r="BX201">
        <f ca="1">IF(BF200&lt;&gt;"",1+BX200,BX200)</f>
        <v>4</v>
      </c>
      <c r="BY201">
        <f ca="1">IF(BG200&lt;&gt;"",1+BY200,BY200)</f>
        <v>3</v>
      </c>
      <c r="BZ201">
        <f ca="1">IF(BH200&lt;&gt;"",1+BZ200,BZ200)</f>
        <v>1</v>
      </c>
      <c r="CA201">
        <f ca="1">IF(BI200&lt;&gt;"",1+CA200,CA200)</f>
        <v>8</v>
      </c>
      <c r="CB201" s="2">
        <f ca="1">IF(BJ200&lt;&gt;"",1+CB200,CB200)</f>
        <v>4</v>
      </c>
      <c r="CC201"/>
      <c r="CV201"/>
      <c r="CX201"/>
    </row>
    <row r="202" spans="3:102" x14ac:dyDescent="0.25">
      <c r="C202"/>
      <c r="D202">
        <v>200</v>
      </c>
      <c r="E202">
        <f t="shared" ca="1" si="73"/>
        <v>33</v>
      </c>
      <c r="F202">
        <f ca="1">LOOKUP(E202,A:A,B:B)</f>
        <v>4</v>
      </c>
      <c r="H202" s="1">
        <f t="shared" ca="1" si="75"/>
        <v>36</v>
      </c>
      <c r="I202">
        <f t="shared" ca="1" si="75"/>
        <v>35</v>
      </c>
      <c r="J202">
        <f t="shared" ca="1" si="75"/>
        <v>34</v>
      </c>
      <c r="K202">
        <f t="shared" ca="1" si="75"/>
        <v>33</v>
      </c>
      <c r="L202">
        <f t="shared" ca="1" si="75"/>
        <v>5</v>
      </c>
      <c r="M202">
        <f t="shared" ca="1" si="75"/>
        <v>6</v>
      </c>
      <c r="N202">
        <f t="shared" ca="1" si="75"/>
        <v>7</v>
      </c>
      <c r="O202">
        <f t="shared" ca="1" si="75"/>
        <v>8</v>
      </c>
      <c r="P202">
        <f t="shared" ca="1" si="75"/>
        <v>28</v>
      </c>
      <c r="Q202">
        <f t="shared" ca="1" si="75"/>
        <v>27</v>
      </c>
      <c r="R202">
        <f t="shared" ca="1" si="75"/>
        <v>11</v>
      </c>
      <c r="S202">
        <f t="shared" ca="1" si="75"/>
        <v>25</v>
      </c>
      <c r="T202">
        <f t="shared" ca="1" si="75"/>
        <v>24</v>
      </c>
      <c r="U202">
        <f t="shared" ca="1" si="75"/>
        <v>23</v>
      </c>
      <c r="V202">
        <f t="shared" ca="1" si="75"/>
        <v>22</v>
      </c>
      <c r="W202">
        <f t="shared" ca="1" si="74"/>
        <v>16</v>
      </c>
      <c r="X202">
        <f t="shared" ca="1" si="74"/>
        <v>20</v>
      </c>
      <c r="Y202">
        <f t="shared" ca="1" si="74"/>
        <v>19</v>
      </c>
      <c r="AA202" s="1">
        <f ca="1">IF(AND($F202=AA$2,$E202=H201),1+AA201,IF(AND($F202=AA$2,$E202&lt;&gt;H201),1,AA201))</f>
        <v>7</v>
      </c>
      <c r="AB202">
        <f ca="1">IF(AND($F202=AB$2,$E202=I201),1+AB201,IF(AND($F202=AB$2,$E202&lt;&gt;I201),1,AB201))</f>
        <v>1</v>
      </c>
      <c r="AC202">
        <f ca="1">IF(AND($F202=AC$2,$E202=J201),1+AC201,IF(AND($F202=AC$2,$E202&lt;&gt;J201),1,AC201))</f>
        <v>1</v>
      </c>
      <c r="AD202">
        <f ca="1">IF(AND($F202=AD$2,$E202=K201),1+AD201,IF(AND($F202=AD$2,$E202&lt;&gt;K201),1,AD201))</f>
        <v>1</v>
      </c>
      <c r="AE202">
        <f ca="1">IF(AND($F202=AE$2,$E202=L201),1+AE201,IF(AND($F202=AE$2,$E202&lt;&gt;L201),1,AE201))</f>
        <v>1</v>
      </c>
      <c r="AF202">
        <f ca="1">IF(AND($F202=AF$2,$E202=M201),1+AF201,IF(AND($F202=AF$2,$E202&lt;&gt;M201),1,AF201))</f>
        <v>1</v>
      </c>
      <c r="AG202">
        <f ca="1">IF(AND($F202=AG$2,$E202=N201),1+AG201,IF(AND($F202=AG$2,$E202&lt;&gt;N201),1,AG201))</f>
        <v>1</v>
      </c>
      <c r="AH202">
        <f ca="1">IF(AND($F202=AH$2,$E202=O201),1+AH201,IF(AND($F202=AH$2,$E202&lt;&gt;O201),1,AH201))</f>
        <v>1</v>
      </c>
      <c r="AI202">
        <f ca="1">IF(AND($F202=AI$2,$E202=P201),1+AI201,IF(AND($F202=AI$2,$E202&lt;&gt;P201),1,AI201))</f>
        <v>1</v>
      </c>
      <c r="AJ202">
        <f ca="1">IF(AND($F202=AJ$2,$E202=Q201),1+AJ201,IF(AND($F202=AJ$2,$E202&lt;&gt;Q201),1,AJ201))</f>
        <v>1</v>
      </c>
      <c r="AK202">
        <f ca="1">IF(AND($F202=AK$2,$E202=R201),1+AK201,IF(AND($F202=AK$2,$E202&lt;&gt;R201),1,AK201))</f>
        <v>1</v>
      </c>
      <c r="AL202">
        <f ca="1">IF(AND($F202=AL$2,$E202=S201),1+AL201,IF(AND($F202=AL$2,$E202&lt;&gt;S201),1,AL201))</f>
        <v>1</v>
      </c>
      <c r="AM202">
        <f ca="1">IF(AND($F202=AM$2,$E202=T201),1+AM201,IF(AND($F202=AM$2,$E202&lt;&gt;T201),1,AM201))</f>
        <v>1</v>
      </c>
      <c r="AN202">
        <f ca="1">IF(AND($F202=AN$2,$E202=U201),1+AN201,IF(AND($F202=AN$2,$E202&lt;&gt;U201),1,AN201))</f>
        <v>1</v>
      </c>
      <c r="AO202">
        <f ca="1">IF(AND($F202=AO$2,$E202=V201),1+AO201,IF(AND($F202=AO$2,$E202&lt;&gt;V201),1,AO201))</f>
        <v>3</v>
      </c>
      <c r="AP202">
        <f ca="1">IF(AND($F202=AP$2,$E202=W201),1+AP201,IF(AND($F202=AP$2,$E202&lt;&gt;W201),1,AP201))</f>
        <v>2</v>
      </c>
      <c r="AQ202">
        <f ca="1">IF(AND($F202=AQ$2,$E202=X201),1+AQ201,IF(AND($F202=AQ$2,$E202&lt;&gt;X201),1,AQ201))</f>
        <v>4</v>
      </c>
      <c r="AR202">
        <f ca="1">IF(AND($F202=AR$2,$E202=Y201),1+AR201,IF(AND($F202=AR$2,$E202&lt;&gt;Y201),1,AR201))</f>
        <v>1</v>
      </c>
      <c r="BK202">
        <f ca="1">IF(AS201&lt;&gt;"",1+BK201,BK201)</f>
        <v>2</v>
      </c>
      <c r="BL202">
        <f ca="1">IF(AT201&lt;&gt;"",1+BL201,BL201)</f>
        <v>7</v>
      </c>
      <c r="BM202">
        <f ca="1">IF(AU201&lt;&gt;"",1+BM201,BM201)</f>
        <v>6</v>
      </c>
      <c r="BN202">
        <f ca="1">IF(AV201&lt;&gt;"",1+BN201,BN201)</f>
        <v>10</v>
      </c>
      <c r="BO202">
        <f ca="1">IF(AW201&lt;&gt;"",1+BO201,BO201)</f>
        <v>8</v>
      </c>
      <c r="BP202">
        <f ca="1">IF(AX201&lt;&gt;"",1+BP201,BP201)</f>
        <v>11</v>
      </c>
      <c r="BQ202">
        <f ca="1">IF(AY201&lt;&gt;"",1+BQ201,BQ201)</f>
        <v>6</v>
      </c>
      <c r="BR202">
        <f ca="1">IF(AZ201&lt;&gt;"",1+BR201,BR201)</f>
        <v>4</v>
      </c>
      <c r="BS202">
        <f ca="1">IF(BA201&lt;&gt;"",1+BS201,BS201)</f>
        <v>6</v>
      </c>
      <c r="BT202">
        <f ca="1">IF(BB201&lt;&gt;"",1+BT201,BT201)</f>
        <v>8</v>
      </c>
      <c r="BU202">
        <f ca="1">IF(BC201&lt;&gt;"",1+BU201,BU201)</f>
        <v>5</v>
      </c>
      <c r="BV202">
        <f ca="1">IF(BD201&lt;&gt;"",1+BV201,BV201)</f>
        <v>8</v>
      </c>
      <c r="BW202">
        <f ca="1">IF(BE201&lt;&gt;"",1+BW201,BW201)</f>
        <v>5</v>
      </c>
      <c r="BX202">
        <f ca="1">IF(BF201&lt;&gt;"",1+BX201,BX201)</f>
        <v>4</v>
      </c>
      <c r="BY202">
        <f ca="1">IF(BG201&lt;&gt;"",1+BY201,BY201)</f>
        <v>3</v>
      </c>
      <c r="BZ202">
        <f ca="1">IF(BH201&lt;&gt;"",1+BZ201,BZ201)</f>
        <v>1</v>
      </c>
      <c r="CA202">
        <f ca="1">IF(BI201&lt;&gt;"",1+CA201,CA201)</f>
        <v>8</v>
      </c>
      <c r="CB202" s="2">
        <f ca="1">IF(BJ201&lt;&gt;"",1+CB201,CB201)</f>
        <v>4</v>
      </c>
      <c r="CC202"/>
      <c r="CV202"/>
      <c r="CX202"/>
    </row>
    <row r="203" spans="3:102" x14ac:dyDescent="0.25">
      <c r="C203"/>
      <c r="D203">
        <v>201</v>
      </c>
      <c r="E203">
        <f t="shared" ca="1" si="73"/>
        <v>14</v>
      </c>
      <c r="F203">
        <f t="shared" ref="F203:F266" ca="1" si="76">LOOKUP(E203,A:A,B:B)</f>
        <v>14</v>
      </c>
      <c r="H203" s="1">
        <f t="shared" ref="H203:Y203" ca="1" si="77">IF($F203=H$2,$E203,H202)</f>
        <v>36</v>
      </c>
      <c r="I203">
        <f t="shared" ca="1" si="77"/>
        <v>35</v>
      </c>
      <c r="J203">
        <f t="shared" ca="1" si="77"/>
        <v>34</v>
      </c>
      <c r="K203">
        <f t="shared" ca="1" si="77"/>
        <v>33</v>
      </c>
      <c r="L203">
        <f t="shared" ca="1" si="77"/>
        <v>5</v>
      </c>
      <c r="M203">
        <f t="shared" ca="1" si="77"/>
        <v>6</v>
      </c>
      <c r="N203">
        <f t="shared" ca="1" si="77"/>
        <v>7</v>
      </c>
      <c r="O203">
        <f t="shared" ca="1" si="77"/>
        <v>8</v>
      </c>
      <c r="P203">
        <f t="shared" ca="1" si="77"/>
        <v>28</v>
      </c>
      <c r="Q203">
        <f t="shared" ca="1" si="77"/>
        <v>27</v>
      </c>
      <c r="R203">
        <f t="shared" ca="1" si="77"/>
        <v>11</v>
      </c>
      <c r="S203">
        <f t="shared" ca="1" si="77"/>
        <v>25</v>
      </c>
      <c r="T203">
        <f t="shared" ca="1" si="77"/>
        <v>24</v>
      </c>
      <c r="U203">
        <f t="shared" ca="1" si="77"/>
        <v>14</v>
      </c>
      <c r="V203">
        <f t="shared" ca="1" si="77"/>
        <v>22</v>
      </c>
      <c r="W203">
        <f t="shared" ca="1" si="77"/>
        <v>16</v>
      </c>
      <c r="X203">
        <f t="shared" ca="1" si="77"/>
        <v>20</v>
      </c>
      <c r="Y203">
        <f t="shared" ca="1" si="77"/>
        <v>19</v>
      </c>
      <c r="AA203" s="1">
        <f t="shared" ref="AA203:AA266" ca="1" si="78">IF(AND($F203=AA$2,$E203=H202),1+AA202,IF(AND($F203=AA$2,$E203&lt;&gt;H202),1,AA202))</f>
        <v>7</v>
      </c>
      <c r="AB203">
        <f t="shared" ref="AB203:AB266" ca="1" si="79">IF(AND($F203=AB$2,$E203=I202),1+AB202,IF(AND($F203=AB$2,$E203&lt;&gt;I202),1,AB202))</f>
        <v>1</v>
      </c>
      <c r="AC203">
        <f t="shared" ref="AC203:AC266" ca="1" si="80">IF(AND($F203=AC$2,$E203=J202),1+AC202,IF(AND($F203=AC$2,$E203&lt;&gt;J202),1,AC202))</f>
        <v>1</v>
      </c>
      <c r="AD203">
        <f t="shared" ref="AD203:AD266" ca="1" si="81">IF(AND($F203=AD$2,$E203=K202),1+AD202,IF(AND($F203=AD$2,$E203&lt;&gt;K202),1,AD202))</f>
        <v>1</v>
      </c>
      <c r="AE203">
        <f t="shared" ref="AE203:AE266" ca="1" si="82">IF(AND($F203=AE$2,$E203=L202),1+AE202,IF(AND($F203=AE$2,$E203&lt;&gt;L202),1,AE202))</f>
        <v>1</v>
      </c>
      <c r="AF203">
        <f t="shared" ref="AF203:AF266" ca="1" si="83">IF(AND($F203=AF$2,$E203=M202),1+AF202,IF(AND($F203=AF$2,$E203&lt;&gt;M202),1,AF202))</f>
        <v>1</v>
      </c>
      <c r="AG203">
        <f t="shared" ref="AG203:AG266" ca="1" si="84">IF(AND($F203=AG$2,$E203=N202),1+AG202,IF(AND($F203=AG$2,$E203&lt;&gt;N202),1,AG202))</f>
        <v>1</v>
      </c>
      <c r="AH203">
        <f t="shared" ref="AH203:AH266" ca="1" si="85">IF(AND($F203=AH$2,$E203=O202),1+AH202,IF(AND($F203=AH$2,$E203&lt;&gt;O202),1,AH202))</f>
        <v>1</v>
      </c>
      <c r="AI203">
        <f t="shared" ref="AI203:AI266" ca="1" si="86">IF(AND($F203=AI$2,$E203=P202),1+AI202,IF(AND($F203=AI$2,$E203&lt;&gt;P202),1,AI202))</f>
        <v>1</v>
      </c>
      <c r="AJ203">
        <f t="shared" ref="AJ203:AJ266" ca="1" si="87">IF(AND($F203=AJ$2,$E203=Q202),1+AJ202,IF(AND($F203=AJ$2,$E203&lt;&gt;Q202),1,AJ202))</f>
        <v>1</v>
      </c>
      <c r="AK203">
        <f t="shared" ref="AK203:AK266" ca="1" si="88">IF(AND($F203=AK$2,$E203=R202),1+AK202,IF(AND($F203=AK$2,$E203&lt;&gt;R202),1,AK202))</f>
        <v>1</v>
      </c>
      <c r="AL203">
        <f t="shared" ref="AL203:AL266" ca="1" si="89">IF(AND($F203=AL$2,$E203=S202),1+AL202,IF(AND($F203=AL$2,$E203&lt;&gt;S202),1,AL202))</f>
        <v>1</v>
      </c>
      <c r="AM203">
        <f t="shared" ref="AM203:AM266" ca="1" si="90">IF(AND($F203=AM$2,$E203=T202),1+AM202,IF(AND($F203=AM$2,$E203&lt;&gt;T202),1,AM202))</f>
        <v>1</v>
      </c>
      <c r="AN203">
        <f t="shared" ref="AN203:AN266" ca="1" si="91">IF(AND($F203=AN$2,$E203=U202),1+AN202,IF(AND($F203=AN$2,$E203&lt;&gt;U202),1,AN202))</f>
        <v>1</v>
      </c>
      <c r="AO203">
        <f t="shared" ref="AO203:AO266" ca="1" si="92">IF(AND($F203=AO$2,$E203=V202),1+AO202,IF(AND($F203=AO$2,$E203&lt;&gt;V202),1,AO202))</f>
        <v>3</v>
      </c>
      <c r="AP203">
        <f t="shared" ref="AP203:AP266" ca="1" si="93">IF(AND($F203=AP$2,$E203=W202),1+AP202,IF(AND($F203=AP$2,$E203&lt;&gt;W202),1,AP202))</f>
        <v>2</v>
      </c>
      <c r="AQ203">
        <f t="shared" ref="AQ203:AQ266" ca="1" si="94">IF(AND($F203=AQ$2,$E203=X202),1+AQ202,IF(AND($F203=AQ$2,$E203&lt;&gt;X202),1,AQ202))</f>
        <v>4</v>
      </c>
      <c r="AR203">
        <f t="shared" ref="AR203:AR266" ca="1" si="95">IF(AND($F203=AR$2,$E203=Y202),1+AR202,IF(AND($F203=AR$2,$E203&lt;&gt;Y202),1,AR202))</f>
        <v>1</v>
      </c>
      <c r="AS203" s="1" t="str">
        <f t="shared" ref="AS203:AS266" ca="1" si="96">IF(AND($F204=AS$2,OR(AA203=AA204,AA204&lt;AA203)),AA203,"")</f>
        <v/>
      </c>
      <c r="AT203" s="2" t="str">
        <f t="shared" ref="AT203:AT266" ca="1" si="97">IF(AND($F204=AT$2,OR(AB203=AB204,AB204&lt;AB203)),AB203,"")</f>
        <v/>
      </c>
      <c r="AU203" s="2" t="str">
        <f t="shared" ref="AU203:AU266" ca="1" si="98">IF(AND($F204=AU$2,OR(AC203=AC204,AC204&lt;AC203)),AC203,"")</f>
        <v/>
      </c>
      <c r="AV203" s="2" t="str">
        <f t="shared" ref="AV203:AV266" ca="1" si="99">IF(AND($F204=AV$2,OR(AD203=AD204,AD204&lt;AD203)),AD203,"")</f>
        <v/>
      </c>
      <c r="AW203" s="2" t="str">
        <f t="shared" ref="AW203:AW266" ca="1" si="100">IF(AND($F204=AW$2,OR(AE203=AE204,AE204&lt;AE203)),AE203,"")</f>
        <v/>
      </c>
      <c r="AX203" s="2" t="str">
        <f t="shared" ref="AX203:AX266" ca="1" si="101">IF(AND($F204=AX$2,OR(AF203=AF204,AF204&lt;AF203)),AF203,"")</f>
        <v/>
      </c>
      <c r="AY203" s="2" t="str">
        <f t="shared" ref="AY203:AY266" ca="1" si="102">IF(AND($F204=AY$2,OR(AG203=AG204,AG204&lt;AG203)),AG203,"")</f>
        <v/>
      </c>
      <c r="AZ203" s="2" t="str">
        <f t="shared" ref="AZ203:AZ266" ca="1" si="103">IF(AND($F204=AZ$2,OR(AH203=AH204,AH204&lt;AH203)),AH203,"")</f>
        <v/>
      </c>
      <c r="BA203" s="2" t="str">
        <f t="shared" ref="BA203:BA266" ca="1" si="104">IF(AND($F204=BA$2,OR(AI203=AI204,AI204&lt;AI203)),AI203,"")</f>
        <v/>
      </c>
      <c r="BB203" s="2" t="str">
        <f t="shared" ref="BB203:BB266" ca="1" si="105">IF(AND($F204=BB$2,OR(AJ203=AJ204,AJ204&lt;AJ203)),AJ203,"")</f>
        <v/>
      </c>
      <c r="BC203" s="2" t="str">
        <f t="shared" ref="BC203:BC266" ca="1" si="106">IF(AND($F204=BC$2,OR(AK203=AK204,AK204&lt;AK203)),AK203,"")</f>
        <v/>
      </c>
      <c r="BD203" s="2" t="str">
        <f t="shared" ref="BD203:BD266" ca="1" si="107">IF(AND($F204=BD$2,OR(AL203=AL204,AL204&lt;AL203)),AL203,"")</f>
        <v/>
      </c>
      <c r="BE203" s="2" t="str">
        <f t="shared" ref="BE203:BE266" ca="1" si="108">IF(AND($F204=BE$2,OR(AM203=AM204,AM204&lt;AM203)),AM203,"")</f>
        <v/>
      </c>
      <c r="BF203" s="2" t="str">
        <f t="shared" ref="BF203:BF266" ca="1" si="109">IF(AND($F204=BF$2,OR(AN203=AN204,AN204&lt;AN203)),AN203,"")</f>
        <v/>
      </c>
      <c r="BG203" s="2" t="str">
        <f t="shared" ref="BG203:BG266" ca="1" si="110">IF(AND($F204=BG$2,OR(AO203=AO204,AO204&lt;AO203)),AO203,"")</f>
        <v/>
      </c>
      <c r="BH203" s="2" t="str">
        <f t="shared" ref="BH203:BH266" ca="1" si="111">IF(AND($F204=BH$2,OR(AP203=AP204,AP204&lt;AP203)),AP203,"")</f>
        <v/>
      </c>
      <c r="BI203" s="2" t="str">
        <f t="shared" ref="BI203:BI266" ca="1" si="112">IF(AND($F204=BI$2,OR(AQ203=AQ204,AQ204&lt;AQ203)),AQ203,"")</f>
        <v/>
      </c>
      <c r="BJ203" s="3" t="str">
        <f t="shared" ref="BJ203:BJ266" ca="1" si="113">IF(AND($F204=BJ$2,OR(AR203=AR204,AR204&lt;AR203)),AR203,"")</f>
        <v/>
      </c>
      <c r="BK203">
        <f t="shared" ref="BK203:BK266" ca="1" si="114">IF(AS202&lt;&gt;"",1+BK202,BK202)</f>
        <v>2</v>
      </c>
      <c r="BL203">
        <f t="shared" ref="BL203:BL266" ca="1" si="115">IF(AT202&lt;&gt;"",1+BL202,BL202)</f>
        <v>7</v>
      </c>
      <c r="BM203">
        <f t="shared" ref="BM203:BM266" ca="1" si="116">IF(AU202&lt;&gt;"",1+BM202,BM202)</f>
        <v>6</v>
      </c>
      <c r="BN203">
        <f t="shared" ref="BN203:BN266" ca="1" si="117">IF(AV202&lt;&gt;"",1+BN202,BN202)</f>
        <v>10</v>
      </c>
      <c r="BO203">
        <f t="shared" ref="BO203:BO266" ca="1" si="118">IF(AW202&lt;&gt;"",1+BO202,BO202)</f>
        <v>8</v>
      </c>
      <c r="BP203">
        <f t="shared" ref="BP203:BP266" ca="1" si="119">IF(AX202&lt;&gt;"",1+BP202,BP202)</f>
        <v>11</v>
      </c>
      <c r="BQ203">
        <f t="shared" ref="BQ203:BQ266" ca="1" si="120">IF(AY202&lt;&gt;"",1+BQ202,BQ202)</f>
        <v>6</v>
      </c>
      <c r="BR203">
        <f t="shared" ref="BR203:BR266" ca="1" si="121">IF(AZ202&lt;&gt;"",1+BR202,BR202)</f>
        <v>4</v>
      </c>
      <c r="BS203">
        <f t="shared" ref="BS203:BS266" ca="1" si="122">IF(BA202&lt;&gt;"",1+BS202,BS202)</f>
        <v>6</v>
      </c>
      <c r="BT203">
        <f t="shared" ref="BT203:BT266" ca="1" si="123">IF(BB202&lt;&gt;"",1+BT202,BT202)</f>
        <v>8</v>
      </c>
      <c r="BU203">
        <f t="shared" ref="BU203:BU266" ca="1" si="124">IF(BC202&lt;&gt;"",1+BU202,BU202)</f>
        <v>5</v>
      </c>
      <c r="BV203">
        <f t="shared" ref="BV203:BV266" ca="1" si="125">IF(BD202&lt;&gt;"",1+BV202,BV202)</f>
        <v>8</v>
      </c>
      <c r="BW203">
        <f t="shared" ref="BW203:BW266" ca="1" si="126">IF(BE202&lt;&gt;"",1+BW202,BW202)</f>
        <v>5</v>
      </c>
      <c r="BX203">
        <f t="shared" ref="BX203:BX266" ca="1" si="127">IF(BF202&lt;&gt;"",1+BX202,BX202)</f>
        <v>4</v>
      </c>
      <c r="BY203">
        <f t="shared" ref="BY203:BY266" ca="1" si="128">IF(BG202&lt;&gt;"",1+BY202,BY202)</f>
        <v>3</v>
      </c>
      <c r="BZ203">
        <f t="shared" ref="BZ203:BZ266" ca="1" si="129">IF(BH202&lt;&gt;"",1+BZ202,BZ202)</f>
        <v>1</v>
      </c>
      <c r="CA203">
        <f t="shared" ref="CA203:CA266" ca="1" si="130">IF(BI202&lt;&gt;"",1+CA202,CA202)</f>
        <v>8</v>
      </c>
      <c r="CB203" s="2">
        <f t="shared" ref="CB203:CB266" ca="1" si="131">IF(BJ202&lt;&gt;"",1+CB202,CB202)</f>
        <v>4</v>
      </c>
      <c r="CC203"/>
      <c r="CV203"/>
      <c r="CX203"/>
    </row>
    <row r="204" spans="3:102" x14ac:dyDescent="0.25">
      <c r="C204"/>
      <c r="D204">
        <v>202</v>
      </c>
      <c r="E204">
        <f t="shared" ca="1" si="73"/>
        <v>19</v>
      </c>
      <c r="F204">
        <f t="shared" ca="1" si="76"/>
        <v>18</v>
      </c>
      <c r="H204" s="1">
        <f t="shared" ref="H204:Y204" ca="1" si="132">IF($F204=H$2,$E204,H203)</f>
        <v>36</v>
      </c>
      <c r="I204">
        <f t="shared" ca="1" si="132"/>
        <v>35</v>
      </c>
      <c r="J204">
        <f t="shared" ca="1" si="132"/>
        <v>34</v>
      </c>
      <c r="K204">
        <f t="shared" ca="1" si="132"/>
        <v>33</v>
      </c>
      <c r="L204">
        <f t="shared" ca="1" si="132"/>
        <v>5</v>
      </c>
      <c r="M204">
        <f t="shared" ca="1" si="132"/>
        <v>6</v>
      </c>
      <c r="N204">
        <f t="shared" ca="1" si="132"/>
        <v>7</v>
      </c>
      <c r="O204">
        <f t="shared" ca="1" si="132"/>
        <v>8</v>
      </c>
      <c r="P204">
        <f t="shared" ca="1" si="132"/>
        <v>28</v>
      </c>
      <c r="Q204">
        <f t="shared" ca="1" si="132"/>
        <v>27</v>
      </c>
      <c r="R204">
        <f t="shared" ca="1" si="132"/>
        <v>11</v>
      </c>
      <c r="S204">
        <f t="shared" ca="1" si="132"/>
        <v>25</v>
      </c>
      <c r="T204">
        <f t="shared" ca="1" si="132"/>
        <v>24</v>
      </c>
      <c r="U204">
        <f t="shared" ca="1" si="132"/>
        <v>14</v>
      </c>
      <c r="V204">
        <f t="shared" ca="1" si="132"/>
        <v>22</v>
      </c>
      <c r="W204">
        <f t="shared" ca="1" si="132"/>
        <v>16</v>
      </c>
      <c r="X204">
        <f t="shared" ca="1" si="132"/>
        <v>20</v>
      </c>
      <c r="Y204">
        <f t="shared" ca="1" si="132"/>
        <v>19</v>
      </c>
      <c r="AA204" s="1">
        <f t="shared" ca="1" si="78"/>
        <v>7</v>
      </c>
      <c r="AB204">
        <f t="shared" ca="1" si="79"/>
        <v>1</v>
      </c>
      <c r="AC204">
        <f t="shared" ca="1" si="80"/>
        <v>1</v>
      </c>
      <c r="AD204">
        <f t="shared" ca="1" si="81"/>
        <v>1</v>
      </c>
      <c r="AE204">
        <f t="shared" ca="1" si="82"/>
        <v>1</v>
      </c>
      <c r="AF204">
        <f t="shared" ca="1" si="83"/>
        <v>1</v>
      </c>
      <c r="AG204">
        <f t="shared" ca="1" si="84"/>
        <v>1</v>
      </c>
      <c r="AH204">
        <f t="shared" ca="1" si="85"/>
        <v>1</v>
      </c>
      <c r="AI204">
        <f t="shared" ca="1" si="86"/>
        <v>1</v>
      </c>
      <c r="AJ204">
        <f t="shared" ca="1" si="87"/>
        <v>1</v>
      </c>
      <c r="AK204">
        <f t="shared" ca="1" si="88"/>
        <v>1</v>
      </c>
      <c r="AL204">
        <f t="shared" ca="1" si="89"/>
        <v>1</v>
      </c>
      <c r="AM204">
        <f t="shared" ca="1" si="90"/>
        <v>1</v>
      </c>
      <c r="AN204">
        <f t="shared" ca="1" si="91"/>
        <v>1</v>
      </c>
      <c r="AO204">
        <f t="shared" ca="1" si="92"/>
        <v>3</v>
      </c>
      <c r="AP204">
        <f t="shared" ca="1" si="93"/>
        <v>2</v>
      </c>
      <c r="AQ204">
        <f t="shared" ca="1" si="94"/>
        <v>4</v>
      </c>
      <c r="AR204">
        <f t="shared" ca="1" si="95"/>
        <v>2</v>
      </c>
      <c r="AS204" s="1" t="str">
        <f t="shared" ca="1" si="96"/>
        <v/>
      </c>
      <c r="AT204" s="2" t="str">
        <f t="shared" ca="1" si="97"/>
        <v/>
      </c>
      <c r="AU204" s="2" t="str">
        <f t="shared" ca="1" si="98"/>
        <v/>
      </c>
      <c r="AV204" s="2" t="str">
        <f t="shared" ca="1" si="99"/>
        <v/>
      </c>
      <c r="AW204" s="2" t="str">
        <f t="shared" ca="1" si="100"/>
        <v/>
      </c>
      <c r="AX204" s="2" t="str">
        <f t="shared" ca="1" si="101"/>
        <v/>
      </c>
      <c r="AY204" s="2" t="str">
        <f t="shared" ca="1" si="102"/>
        <v/>
      </c>
      <c r="AZ204" s="2" t="str">
        <f t="shared" ca="1" si="103"/>
        <v/>
      </c>
      <c r="BA204" s="2" t="str">
        <f t="shared" ca="1" si="104"/>
        <v/>
      </c>
      <c r="BB204" s="2" t="str">
        <f t="shared" ca="1" si="105"/>
        <v/>
      </c>
      <c r="BC204" s="2" t="str">
        <f t="shared" ca="1" si="106"/>
        <v/>
      </c>
      <c r="BD204" s="2" t="str">
        <f t="shared" ca="1" si="107"/>
        <v/>
      </c>
      <c r="BE204" s="2" t="str">
        <f t="shared" ca="1" si="108"/>
        <v/>
      </c>
      <c r="BF204" s="2" t="str">
        <f t="shared" ca="1" si="109"/>
        <v/>
      </c>
      <c r="BG204" s="2" t="str">
        <f t="shared" ca="1" si="110"/>
        <v/>
      </c>
      <c r="BH204" s="2" t="str">
        <f t="shared" ca="1" si="111"/>
        <v/>
      </c>
      <c r="BI204" s="2" t="str">
        <f t="shared" ca="1" si="112"/>
        <v/>
      </c>
      <c r="BJ204" s="3" t="str">
        <f t="shared" ca="1" si="113"/>
        <v/>
      </c>
      <c r="BK204">
        <f t="shared" ca="1" si="114"/>
        <v>2</v>
      </c>
      <c r="BL204">
        <f t="shared" ca="1" si="115"/>
        <v>7</v>
      </c>
      <c r="BM204">
        <f t="shared" ca="1" si="116"/>
        <v>6</v>
      </c>
      <c r="BN204">
        <f t="shared" ca="1" si="117"/>
        <v>10</v>
      </c>
      <c r="BO204">
        <f t="shared" ca="1" si="118"/>
        <v>8</v>
      </c>
      <c r="BP204">
        <f t="shared" ca="1" si="119"/>
        <v>11</v>
      </c>
      <c r="BQ204">
        <f t="shared" ca="1" si="120"/>
        <v>6</v>
      </c>
      <c r="BR204">
        <f t="shared" ca="1" si="121"/>
        <v>4</v>
      </c>
      <c r="BS204">
        <f t="shared" ca="1" si="122"/>
        <v>6</v>
      </c>
      <c r="BT204">
        <f t="shared" ca="1" si="123"/>
        <v>8</v>
      </c>
      <c r="BU204">
        <f t="shared" ca="1" si="124"/>
        <v>5</v>
      </c>
      <c r="BV204">
        <f t="shared" ca="1" si="125"/>
        <v>8</v>
      </c>
      <c r="BW204">
        <f t="shared" ca="1" si="126"/>
        <v>5</v>
      </c>
      <c r="BX204">
        <f t="shared" ca="1" si="127"/>
        <v>4</v>
      </c>
      <c r="BY204">
        <f t="shared" ca="1" si="128"/>
        <v>3</v>
      </c>
      <c r="BZ204">
        <f t="shared" ca="1" si="129"/>
        <v>1</v>
      </c>
      <c r="CA204">
        <f t="shared" ca="1" si="130"/>
        <v>8</v>
      </c>
      <c r="CB204" s="2">
        <f t="shared" ca="1" si="131"/>
        <v>4</v>
      </c>
      <c r="CC204"/>
      <c r="CV204"/>
      <c r="CX204"/>
    </row>
    <row r="205" spans="3:102" x14ac:dyDescent="0.25">
      <c r="C205"/>
      <c r="D205">
        <v>203</v>
      </c>
      <c r="E205">
        <f t="shared" ca="1" si="73"/>
        <v>27</v>
      </c>
      <c r="F205">
        <f t="shared" ca="1" si="76"/>
        <v>10</v>
      </c>
      <c r="H205" s="1">
        <f t="shared" ref="H205:Y205" ca="1" si="133">IF($F205=H$2,$E205,H204)</f>
        <v>36</v>
      </c>
      <c r="I205">
        <f t="shared" ca="1" si="133"/>
        <v>35</v>
      </c>
      <c r="J205">
        <f t="shared" ca="1" si="133"/>
        <v>34</v>
      </c>
      <c r="K205">
        <f t="shared" ca="1" si="133"/>
        <v>33</v>
      </c>
      <c r="L205">
        <f t="shared" ca="1" si="133"/>
        <v>5</v>
      </c>
      <c r="M205">
        <f t="shared" ca="1" si="133"/>
        <v>6</v>
      </c>
      <c r="N205">
        <f t="shared" ca="1" si="133"/>
        <v>7</v>
      </c>
      <c r="O205">
        <f t="shared" ca="1" si="133"/>
        <v>8</v>
      </c>
      <c r="P205">
        <f t="shared" ca="1" si="133"/>
        <v>28</v>
      </c>
      <c r="Q205">
        <f t="shared" ca="1" si="133"/>
        <v>27</v>
      </c>
      <c r="R205">
        <f t="shared" ca="1" si="133"/>
        <v>11</v>
      </c>
      <c r="S205">
        <f t="shared" ca="1" si="133"/>
        <v>25</v>
      </c>
      <c r="T205">
        <f t="shared" ca="1" si="133"/>
        <v>24</v>
      </c>
      <c r="U205">
        <f t="shared" ca="1" si="133"/>
        <v>14</v>
      </c>
      <c r="V205">
        <f t="shared" ca="1" si="133"/>
        <v>22</v>
      </c>
      <c r="W205">
        <f t="shared" ca="1" si="133"/>
        <v>16</v>
      </c>
      <c r="X205">
        <f t="shared" ca="1" si="133"/>
        <v>20</v>
      </c>
      <c r="Y205">
        <f t="shared" ca="1" si="133"/>
        <v>19</v>
      </c>
      <c r="AA205" s="1">
        <f t="shared" ca="1" si="78"/>
        <v>7</v>
      </c>
      <c r="AB205">
        <f t="shared" ca="1" si="79"/>
        <v>1</v>
      </c>
      <c r="AC205">
        <f t="shared" ca="1" si="80"/>
        <v>1</v>
      </c>
      <c r="AD205">
        <f t="shared" ca="1" si="81"/>
        <v>1</v>
      </c>
      <c r="AE205">
        <f t="shared" ca="1" si="82"/>
        <v>1</v>
      </c>
      <c r="AF205">
        <f t="shared" ca="1" si="83"/>
        <v>1</v>
      </c>
      <c r="AG205">
        <f t="shared" ca="1" si="84"/>
        <v>1</v>
      </c>
      <c r="AH205">
        <f t="shared" ca="1" si="85"/>
        <v>1</v>
      </c>
      <c r="AI205">
        <f t="shared" ca="1" si="86"/>
        <v>1</v>
      </c>
      <c r="AJ205">
        <f t="shared" ca="1" si="87"/>
        <v>2</v>
      </c>
      <c r="AK205">
        <f t="shared" ca="1" si="88"/>
        <v>1</v>
      </c>
      <c r="AL205">
        <f t="shared" ca="1" si="89"/>
        <v>1</v>
      </c>
      <c r="AM205">
        <f t="shared" ca="1" si="90"/>
        <v>1</v>
      </c>
      <c r="AN205">
        <f t="shared" ca="1" si="91"/>
        <v>1</v>
      </c>
      <c r="AO205">
        <f t="shared" ca="1" si="92"/>
        <v>3</v>
      </c>
      <c r="AP205">
        <f t="shared" ca="1" si="93"/>
        <v>2</v>
      </c>
      <c r="AQ205">
        <f t="shared" ca="1" si="94"/>
        <v>4</v>
      </c>
      <c r="AR205">
        <f t="shared" ca="1" si="95"/>
        <v>2</v>
      </c>
      <c r="AS205" s="1" t="str">
        <f t="shared" ca="1" si="96"/>
        <v/>
      </c>
      <c r="AT205" s="2" t="str">
        <f t="shared" ca="1" si="97"/>
        <v/>
      </c>
      <c r="AU205" s="2" t="str">
        <f t="shared" ca="1" si="98"/>
        <v/>
      </c>
      <c r="AV205" s="2" t="str">
        <f t="shared" ca="1" si="99"/>
        <v/>
      </c>
      <c r="AW205" s="2" t="str">
        <f t="shared" ca="1" si="100"/>
        <v/>
      </c>
      <c r="AX205" s="2" t="str">
        <f t="shared" ca="1" si="101"/>
        <v/>
      </c>
      <c r="AY205" s="2" t="str">
        <f t="shared" ca="1" si="102"/>
        <v/>
      </c>
      <c r="AZ205" s="2" t="str">
        <f t="shared" ca="1" si="103"/>
        <v/>
      </c>
      <c r="BA205" s="2" t="str">
        <f t="shared" ca="1" si="104"/>
        <v/>
      </c>
      <c r="BB205" s="2" t="str">
        <f t="shared" ca="1" si="105"/>
        <v/>
      </c>
      <c r="BC205" s="2" t="str">
        <f t="shared" ca="1" si="106"/>
        <v/>
      </c>
      <c r="BD205" s="2" t="str">
        <f t="shared" ca="1" si="107"/>
        <v/>
      </c>
      <c r="BE205" s="2" t="str">
        <f t="shared" ca="1" si="108"/>
        <v/>
      </c>
      <c r="BF205" s="2" t="str">
        <f t="shared" ca="1" si="109"/>
        <v/>
      </c>
      <c r="BG205" s="2" t="str">
        <f t="shared" ca="1" si="110"/>
        <v/>
      </c>
      <c r="BH205" s="2" t="str">
        <f t="shared" ca="1" si="111"/>
        <v/>
      </c>
      <c r="BI205" s="2" t="str">
        <f t="shared" ca="1" si="112"/>
        <v/>
      </c>
      <c r="BJ205" s="3" t="str">
        <f t="shared" ca="1" si="113"/>
        <v/>
      </c>
      <c r="BK205">
        <f t="shared" ca="1" si="114"/>
        <v>2</v>
      </c>
      <c r="BL205">
        <f t="shared" ca="1" si="115"/>
        <v>7</v>
      </c>
      <c r="BM205">
        <f t="shared" ca="1" si="116"/>
        <v>6</v>
      </c>
      <c r="BN205">
        <f t="shared" ca="1" si="117"/>
        <v>10</v>
      </c>
      <c r="BO205">
        <f t="shared" ca="1" si="118"/>
        <v>8</v>
      </c>
      <c r="BP205">
        <f t="shared" ca="1" si="119"/>
        <v>11</v>
      </c>
      <c r="BQ205">
        <f t="shared" ca="1" si="120"/>
        <v>6</v>
      </c>
      <c r="BR205">
        <f t="shared" ca="1" si="121"/>
        <v>4</v>
      </c>
      <c r="BS205">
        <f t="shared" ca="1" si="122"/>
        <v>6</v>
      </c>
      <c r="BT205">
        <f t="shared" ca="1" si="123"/>
        <v>8</v>
      </c>
      <c r="BU205">
        <f t="shared" ca="1" si="124"/>
        <v>5</v>
      </c>
      <c r="BV205">
        <f t="shared" ca="1" si="125"/>
        <v>8</v>
      </c>
      <c r="BW205">
        <f t="shared" ca="1" si="126"/>
        <v>5</v>
      </c>
      <c r="BX205">
        <f t="shared" ca="1" si="127"/>
        <v>4</v>
      </c>
      <c r="BY205">
        <f t="shared" ca="1" si="128"/>
        <v>3</v>
      </c>
      <c r="BZ205">
        <f t="shared" ca="1" si="129"/>
        <v>1</v>
      </c>
      <c r="CA205">
        <f t="shared" ca="1" si="130"/>
        <v>8</v>
      </c>
      <c r="CB205" s="2">
        <f t="shared" ca="1" si="131"/>
        <v>4</v>
      </c>
      <c r="CC205"/>
      <c r="CV205"/>
      <c r="CX205"/>
    </row>
    <row r="206" spans="3:102" x14ac:dyDescent="0.25">
      <c r="C206"/>
      <c r="D206">
        <v>204</v>
      </c>
      <c r="E206">
        <f t="shared" ca="1" si="73"/>
        <v>35</v>
      </c>
      <c r="F206">
        <f t="shared" ca="1" si="76"/>
        <v>2</v>
      </c>
      <c r="H206" s="1">
        <f t="shared" ref="H206:Y206" ca="1" si="134">IF($F206=H$2,$E206,H205)</f>
        <v>36</v>
      </c>
      <c r="I206">
        <f t="shared" ca="1" si="134"/>
        <v>35</v>
      </c>
      <c r="J206">
        <f t="shared" ca="1" si="134"/>
        <v>34</v>
      </c>
      <c r="K206">
        <f t="shared" ca="1" si="134"/>
        <v>33</v>
      </c>
      <c r="L206">
        <f t="shared" ca="1" si="134"/>
        <v>5</v>
      </c>
      <c r="M206">
        <f t="shared" ca="1" si="134"/>
        <v>6</v>
      </c>
      <c r="N206">
        <f t="shared" ca="1" si="134"/>
        <v>7</v>
      </c>
      <c r="O206">
        <f t="shared" ca="1" si="134"/>
        <v>8</v>
      </c>
      <c r="P206">
        <f t="shared" ca="1" si="134"/>
        <v>28</v>
      </c>
      <c r="Q206">
        <f t="shared" ca="1" si="134"/>
        <v>27</v>
      </c>
      <c r="R206">
        <f t="shared" ca="1" si="134"/>
        <v>11</v>
      </c>
      <c r="S206">
        <f t="shared" ca="1" si="134"/>
        <v>25</v>
      </c>
      <c r="T206">
        <f t="shared" ca="1" si="134"/>
        <v>24</v>
      </c>
      <c r="U206">
        <f t="shared" ca="1" si="134"/>
        <v>14</v>
      </c>
      <c r="V206">
        <f t="shared" ca="1" si="134"/>
        <v>22</v>
      </c>
      <c r="W206">
        <f t="shared" ca="1" si="134"/>
        <v>16</v>
      </c>
      <c r="X206">
        <f t="shared" ca="1" si="134"/>
        <v>20</v>
      </c>
      <c r="Y206">
        <f t="shared" ca="1" si="134"/>
        <v>19</v>
      </c>
      <c r="AA206" s="1">
        <f t="shared" ca="1" si="78"/>
        <v>7</v>
      </c>
      <c r="AB206">
        <f t="shared" ca="1" si="79"/>
        <v>2</v>
      </c>
      <c r="AC206">
        <f t="shared" ca="1" si="80"/>
        <v>1</v>
      </c>
      <c r="AD206">
        <f t="shared" ca="1" si="81"/>
        <v>1</v>
      </c>
      <c r="AE206">
        <f t="shared" ca="1" si="82"/>
        <v>1</v>
      </c>
      <c r="AF206">
        <f t="shared" ca="1" si="83"/>
        <v>1</v>
      </c>
      <c r="AG206">
        <f t="shared" ca="1" si="84"/>
        <v>1</v>
      </c>
      <c r="AH206">
        <f t="shared" ca="1" si="85"/>
        <v>1</v>
      </c>
      <c r="AI206">
        <f t="shared" ca="1" si="86"/>
        <v>1</v>
      </c>
      <c r="AJ206">
        <f t="shared" ca="1" si="87"/>
        <v>2</v>
      </c>
      <c r="AK206">
        <f t="shared" ca="1" si="88"/>
        <v>1</v>
      </c>
      <c r="AL206">
        <f t="shared" ca="1" si="89"/>
        <v>1</v>
      </c>
      <c r="AM206">
        <f t="shared" ca="1" si="90"/>
        <v>1</v>
      </c>
      <c r="AN206">
        <f t="shared" ca="1" si="91"/>
        <v>1</v>
      </c>
      <c r="AO206">
        <f t="shared" ca="1" si="92"/>
        <v>3</v>
      </c>
      <c r="AP206">
        <f t="shared" ca="1" si="93"/>
        <v>2</v>
      </c>
      <c r="AQ206">
        <f t="shared" ca="1" si="94"/>
        <v>4</v>
      </c>
      <c r="AR206">
        <f t="shared" ca="1" si="95"/>
        <v>2</v>
      </c>
      <c r="BK206">
        <f t="shared" ca="1" si="114"/>
        <v>2</v>
      </c>
      <c r="BL206">
        <f t="shared" ca="1" si="115"/>
        <v>7</v>
      </c>
      <c r="BM206">
        <f t="shared" ca="1" si="116"/>
        <v>6</v>
      </c>
      <c r="BN206">
        <f t="shared" ca="1" si="117"/>
        <v>10</v>
      </c>
      <c r="BO206">
        <f t="shared" ca="1" si="118"/>
        <v>8</v>
      </c>
      <c r="BP206">
        <f t="shared" ca="1" si="119"/>
        <v>11</v>
      </c>
      <c r="BQ206">
        <f t="shared" ca="1" si="120"/>
        <v>6</v>
      </c>
      <c r="BR206">
        <f t="shared" ca="1" si="121"/>
        <v>4</v>
      </c>
      <c r="BS206">
        <f t="shared" ca="1" si="122"/>
        <v>6</v>
      </c>
      <c r="BT206">
        <f t="shared" ca="1" si="123"/>
        <v>8</v>
      </c>
      <c r="BU206">
        <f t="shared" ca="1" si="124"/>
        <v>5</v>
      </c>
      <c r="BV206">
        <f t="shared" ca="1" si="125"/>
        <v>8</v>
      </c>
      <c r="BW206">
        <f t="shared" ca="1" si="126"/>
        <v>5</v>
      </c>
      <c r="BX206">
        <f t="shared" ca="1" si="127"/>
        <v>4</v>
      </c>
      <c r="BY206">
        <f t="shared" ca="1" si="128"/>
        <v>3</v>
      </c>
      <c r="BZ206">
        <f t="shared" ca="1" si="129"/>
        <v>1</v>
      </c>
      <c r="CA206">
        <f t="shared" ca="1" si="130"/>
        <v>8</v>
      </c>
      <c r="CB206" s="2">
        <f t="shared" ca="1" si="131"/>
        <v>4</v>
      </c>
      <c r="CC206"/>
      <c r="CV206"/>
      <c r="CX206"/>
    </row>
    <row r="207" spans="3:102" x14ac:dyDescent="0.25">
      <c r="C207"/>
      <c r="D207">
        <v>205</v>
      </c>
      <c r="E207">
        <f t="shared" ca="1" si="73"/>
        <v>8</v>
      </c>
      <c r="F207">
        <f t="shared" ca="1" si="76"/>
        <v>8</v>
      </c>
      <c r="H207" s="1">
        <f t="shared" ref="H207:Y207" ca="1" si="135">IF($F207=H$2,$E207,H206)</f>
        <v>36</v>
      </c>
      <c r="I207">
        <f t="shared" ca="1" si="135"/>
        <v>35</v>
      </c>
      <c r="J207">
        <f t="shared" ca="1" si="135"/>
        <v>34</v>
      </c>
      <c r="K207">
        <f t="shared" ca="1" si="135"/>
        <v>33</v>
      </c>
      <c r="L207">
        <f t="shared" ca="1" si="135"/>
        <v>5</v>
      </c>
      <c r="M207">
        <f t="shared" ca="1" si="135"/>
        <v>6</v>
      </c>
      <c r="N207">
        <f t="shared" ca="1" si="135"/>
        <v>7</v>
      </c>
      <c r="O207">
        <f t="shared" ca="1" si="135"/>
        <v>8</v>
      </c>
      <c r="P207">
        <f t="shared" ca="1" si="135"/>
        <v>28</v>
      </c>
      <c r="Q207">
        <f t="shared" ca="1" si="135"/>
        <v>27</v>
      </c>
      <c r="R207">
        <f t="shared" ca="1" si="135"/>
        <v>11</v>
      </c>
      <c r="S207">
        <f t="shared" ca="1" si="135"/>
        <v>25</v>
      </c>
      <c r="T207">
        <f t="shared" ca="1" si="135"/>
        <v>24</v>
      </c>
      <c r="U207">
        <f t="shared" ca="1" si="135"/>
        <v>14</v>
      </c>
      <c r="V207">
        <f t="shared" ca="1" si="135"/>
        <v>22</v>
      </c>
      <c r="W207">
        <f t="shared" ca="1" si="135"/>
        <v>16</v>
      </c>
      <c r="X207">
        <f t="shared" ca="1" si="135"/>
        <v>20</v>
      </c>
      <c r="Y207">
        <f t="shared" ca="1" si="135"/>
        <v>19</v>
      </c>
      <c r="AA207" s="1">
        <f t="shared" ca="1" si="78"/>
        <v>7</v>
      </c>
      <c r="AB207">
        <f t="shared" ca="1" si="79"/>
        <v>2</v>
      </c>
      <c r="AC207">
        <f t="shared" ca="1" si="80"/>
        <v>1</v>
      </c>
      <c r="AD207">
        <f t="shared" ca="1" si="81"/>
        <v>1</v>
      </c>
      <c r="AE207">
        <f t="shared" ca="1" si="82"/>
        <v>1</v>
      </c>
      <c r="AF207">
        <f t="shared" ca="1" si="83"/>
        <v>1</v>
      </c>
      <c r="AG207">
        <f t="shared" ca="1" si="84"/>
        <v>1</v>
      </c>
      <c r="AH207">
        <f t="shared" ca="1" si="85"/>
        <v>2</v>
      </c>
      <c r="AI207">
        <f t="shared" ca="1" si="86"/>
        <v>1</v>
      </c>
      <c r="AJ207">
        <f t="shared" ca="1" si="87"/>
        <v>2</v>
      </c>
      <c r="AK207">
        <f t="shared" ca="1" si="88"/>
        <v>1</v>
      </c>
      <c r="AL207">
        <f t="shared" ca="1" si="89"/>
        <v>1</v>
      </c>
      <c r="AM207">
        <f t="shared" ca="1" si="90"/>
        <v>1</v>
      </c>
      <c r="AN207">
        <f t="shared" ca="1" si="91"/>
        <v>1</v>
      </c>
      <c r="AO207">
        <f t="shared" ca="1" si="92"/>
        <v>3</v>
      </c>
      <c r="AP207">
        <f t="shared" ca="1" si="93"/>
        <v>2</v>
      </c>
      <c r="AQ207">
        <f t="shared" ca="1" si="94"/>
        <v>4</v>
      </c>
      <c r="AR207">
        <f t="shared" ca="1" si="95"/>
        <v>2</v>
      </c>
      <c r="AS207" s="1" t="str">
        <f t="shared" ref="AS207:AS270" ca="1" si="136">IF(AND($F208=AS$2,OR(AA207=AA208,AA208&lt;AA207)),AA207,"")</f>
        <v/>
      </c>
      <c r="AT207" s="2">
        <f t="shared" ref="AT207:AT270" ca="1" si="137">IF(AND($F208=AT$2,OR(AB207=AB208,AB208&lt;AB207)),AB207,"")</f>
        <v>2</v>
      </c>
      <c r="AU207" s="2" t="str">
        <f t="shared" ref="AU207:AU270" ca="1" si="138">IF(AND($F208=AU$2,OR(AC207=AC208,AC208&lt;AC207)),AC207,"")</f>
        <v/>
      </c>
      <c r="AV207" s="2" t="str">
        <f t="shared" ref="AV207:AV270" ca="1" si="139">IF(AND($F208=AV$2,OR(AD207=AD208,AD208&lt;AD207)),AD207,"")</f>
        <v/>
      </c>
      <c r="AW207" s="2" t="str">
        <f t="shared" ref="AW207:AW270" ca="1" si="140">IF(AND($F208=AW$2,OR(AE207=AE208,AE208&lt;AE207)),AE207,"")</f>
        <v/>
      </c>
      <c r="AX207" s="2" t="str">
        <f t="shared" ref="AX207:AX270" ca="1" si="141">IF(AND($F208=AX$2,OR(AF207=AF208,AF208&lt;AF207)),AF207,"")</f>
        <v/>
      </c>
      <c r="AY207" s="2" t="str">
        <f t="shared" ref="AY207:AY270" ca="1" si="142">IF(AND($F208=AY$2,OR(AG207=AG208,AG208&lt;AG207)),AG207,"")</f>
        <v/>
      </c>
      <c r="AZ207" s="2" t="str">
        <f t="shared" ref="AZ207:AZ270" ca="1" si="143">IF(AND($F208=AZ$2,OR(AH207=AH208,AH208&lt;AH207)),AH207,"")</f>
        <v/>
      </c>
      <c r="BA207" s="2" t="str">
        <f t="shared" ref="BA207:BA270" ca="1" si="144">IF(AND($F208=BA$2,OR(AI207=AI208,AI208&lt;AI207)),AI207,"")</f>
        <v/>
      </c>
      <c r="BB207" s="2" t="str">
        <f t="shared" ref="BB207:BB270" ca="1" si="145">IF(AND($F208=BB$2,OR(AJ207=AJ208,AJ208&lt;AJ207)),AJ207,"")</f>
        <v/>
      </c>
      <c r="BC207" s="2" t="str">
        <f t="shared" ref="BC207:BC270" ca="1" si="146">IF(AND($F208=BC$2,OR(AK207=AK208,AK208&lt;AK207)),AK207,"")</f>
        <v/>
      </c>
      <c r="BD207" s="2" t="str">
        <f t="shared" ref="BD207:BD270" ca="1" si="147">IF(AND($F208=BD$2,OR(AL207=AL208,AL208&lt;AL207)),AL207,"")</f>
        <v/>
      </c>
      <c r="BE207" s="2" t="str">
        <f t="shared" ref="BE207:BE270" ca="1" si="148">IF(AND($F208=BE$2,OR(AM207=AM208,AM208&lt;AM207)),AM207,"")</f>
        <v/>
      </c>
      <c r="BF207" s="2" t="str">
        <f t="shared" ref="BF207:BF270" ca="1" si="149">IF(AND($F208=BF$2,OR(AN207=AN208,AN208&lt;AN207)),AN207,"")</f>
        <v/>
      </c>
      <c r="BG207" s="2" t="str">
        <f t="shared" ref="BG207:BG270" ca="1" si="150">IF(AND($F208=BG$2,OR(AO207=AO208,AO208&lt;AO207)),AO207,"")</f>
        <v/>
      </c>
      <c r="BH207" s="2" t="str">
        <f t="shared" ref="BH207:BH270" ca="1" si="151">IF(AND($F208=BH$2,OR(AP207=AP208,AP208&lt;AP207)),AP207,"")</f>
        <v/>
      </c>
      <c r="BI207" s="2" t="str">
        <f t="shared" ref="BI207:BI270" ca="1" si="152">IF(AND($F208=BI$2,OR(AQ207=AQ208,AQ208&lt;AQ207)),AQ207,"")</f>
        <v/>
      </c>
      <c r="BJ207" s="3" t="str">
        <f t="shared" ref="BJ207:BJ270" ca="1" si="153">IF(AND($F208=BJ$2,OR(AR207=AR208,AR208&lt;AR207)),AR207,"")</f>
        <v/>
      </c>
      <c r="BK207">
        <f t="shared" ca="1" si="114"/>
        <v>2</v>
      </c>
      <c r="BL207">
        <f t="shared" ca="1" si="115"/>
        <v>7</v>
      </c>
      <c r="BM207">
        <f t="shared" ca="1" si="116"/>
        <v>6</v>
      </c>
      <c r="BN207">
        <f t="shared" ca="1" si="117"/>
        <v>10</v>
      </c>
      <c r="BO207">
        <f t="shared" ca="1" si="118"/>
        <v>8</v>
      </c>
      <c r="BP207">
        <f t="shared" ca="1" si="119"/>
        <v>11</v>
      </c>
      <c r="BQ207">
        <f t="shared" ca="1" si="120"/>
        <v>6</v>
      </c>
      <c r="BR207">
        <f t="shared" ca="1" si="121"/>
        <v>4</v>
      </c>
      <c r="BS207">
        <f t="shared" ca="1" si="122"/>
        <v>6</v>
      </c>
      <c r="BT207">
        <f t="shared" ca="1" si="123"/>
        <v>8</v>
      </c>
      <c r="BU207">
        <f t="shared" ca="1" si="124"/>
        <v>5</v>
      </c>
      <c r="BV207">
        <f t="shared" ca="1" si="125"/>
        <v>8</v>
      </c>
      <c r="BW207">
        <f t="shared" ca="1" si="126"/>
        <v>5</v>
      </c>
      <c r="BX207">
        <f t="shared" ca="1" si="127"/>
        <v>4</v>
      </c>
      <c r="BY207">
        <f t="shared" ca="1" si="128"/>
        <v>3</v>
      </c>
      <c r="BZ207">
        <f t="shared" ca="1" si="129"/>
        <v>1</v>
      </c>
      <c r="CA207">
        <f t="shared" ca="1" si="130"/>
        <v>8</v>
      </c>
      <c r="CB207" s="2">
        <f t="shared" ca="1" si="131"/>
        <v>4</v>
      </c>
      <c r="CC207"/>
      <c r="CV207"/>
      <c r="CX207"/>
    </row>
    <row r="208" spans="3:102" x14ac:dyDescent="0.25">
      <c r="C208"/>
      <c r="D208">
        <v>206</v>
      </c>
      <c r="E208">
        <f t="shared" ca="1" si="73"/>
        <v>2</v>
      </c>
      <c r="F208">
        <f t="shared" ca="1" si="76"/>
        <v>2</v>
      </c>
      <c r="H208" s="1">
        <f t="shared" ref="H208:Y208" ca="1" si="154">IF($F208=H$2,$E208,H207)</f>
        <v>36</v>
      </c>
      <c r="I208">
        <f t="shared" ca="1" si="154"/>
        <v>2</v>
      </c>
      <c r="J208">
        <f t="shared" ca="1" si="154"/>
        <v>34</v>
      </c>
      <c r="K208">
        <f t="shared" ca="1" si="154"/>
        <v>33</v>
      </c>
      <c r="L208">
        <f t="shared" ca="1" si="154"/>
        <v>5</v>
      </c>
      <c r="M208">
        <f t="shared" ca="1" si="154"/>
        <v>6</v>
      </c>
      <c r="N208">
        <f t="shared" ca="1" si="154"/>
        <v>7</v>
      </c>
      <c r="O208">
        <f t="shared" ca="1" si="154"/>
        <v>8</v>
      </c>
      <c r="P208">
        <f t="shared" ca="1" si="154"/>
        <v>28</v>
      </c>
      <c r="Q208">
        <f t="shared" ca="1" si="154"/>
        <v>27</v>
      </c>
      <c r="R208">
        <f t="shared" ca="1" si="154"/>
        <v>11</v>
      </c>
      <c r="S208">
        <f t="shared" ca="1" si="154"/>
        <v>25</v>
      </c>
      <c r="T208">
        <f t="shared" ca="1" si="154"/>
        <v>24</v>
      </c>
      <c r="U208">
        <f t="shared" ca="1" si="154"/>
        <v>14</v>
      </c>
      <c r="V208">
        <f t="shared" ca="1" si="154"/>
        <v>22</v>
      </c>
      <c r="W208">
        <f t="shared" ca="1" si="154"/>
        <v>16</v>
      </c>
      <c r="X208">
        <f t="shared" ca="1" si="154"/>
        <v>20</v>
      </c>
      <c r="Y208">
        <f t="shared" ca="1" si="154"/>
        <v>19</v>
      </c>
      <c r="AA208" s="1">
        <f t="shared" ca="1" si="78"/>
        <v>7</v>
      </c>
      <c r="AB208">
        <f t="shared" ca="1" si="79"/>
        <v>1</v>
      </c>
      <c r="AC208">
        <f t="shared" ca="1" si="80"/>
        <v>1</v>
      </c>
      <c r="AD208">
        <f t="shared" ca="1" si="81"/>
        <v>1</v>
      </c>
      <c r="AE208">
        <f t="shared" ca="1" si="82"/>
        <v>1</v>
      </c>
      <c r="AF208">
        <f t="shared" ca="1" si="83"/>
        <v>1</v>
      </c>
      <c r="AG208">
        <f t="shared" ca="1" si="84"/>
        <v>1</v>
      </c>
      <c r="AH208">
        <f t="shared" ca="1" si="85"/>
        <v>2</v>
      </c>
      <c r="AI208">
        <f t="shared" ca="1" si="86"/>
        <v>1</v>
      </c>
      <c r="AJ208">
        <f t="shared" ca="1" si="87"/>
        <v>2</v>
      </c>
      <c r="AK208">
        <f t="shared" ca="1" si="88"/>
        <v>1</v>
      </c>
      <c r="AL208">
        <f t="shared" ca="1" si="89"/>
        <v>1</v>
      </c>
      <c r="AM208">
        <f t="shared" ca="1" si="90"/>
        <v>1</v>
      </c>
      <c r="AN208">
        <f t="shared" ca="1" si="91"/>
        <v>1</v>
      </c>
      <c r="AO208">
        <f t="shared" ca="1" si="92"/>
        <v>3</v>
      </c>
      <c r="AP208">
        <f t="shared" ca="1" si="93"/>
        <v>2</v>
      </c>
      <c r="AQ208">
        <f t="shared" ca="1" si="94"/>
        <v>4</v>
      </c>
      <c r="AR208">
        <f t="shared" ca="1" si="95"/>
        <v>2</v>
      </c>
      <c r="AS208" s="1" t="str">
        <f t="shared" ca="1" si="136"/>
        <v/>
      </c>
      <c r="AT208" s="2" t="str">
        <f t="shared" ca="1" si="137"/>
        <v/>
      </c>
      <c r="AU208" s="2" t="str">
        <f t="shared" ca="1" si="138"/>
        <v/>
      </c>
      <c r="AV208" s="2" t="str">
        <f t="shared" ca="1" si="139"/>
        <v/>
      </c>
      <c r="AW208" s="2" t="str">
        <f t="shared" ca="1" si="140"/>
        <v/>
      </c>
      <c r="AX208" s="2" t="str">
        <f t="shared" ca="1" si="141"/>
        <v/>
      </c>
      <c r="AY208" s="2" t="str">
        <f t="shared" ca="1" si="142"/>
        <v/>
      </c>
      <c r="AZ208" s="2" t="str">
        <f t="shared" ca="1" si="143"/>
        <v/>
      </c>
      <c r="BA208" s="2" t="str">
        <f t="shared" ca="1" si="144"/>
        <v/>
      </c>
      <c r="BB208" s="2" t="str">
        <f t="shared" ca="1" si="145"/>
        <v/>
      </c>
      <c r="BC208" s="2" t="str">
        <f t="shared" ca="1" si="146"/>
        <v/>
      </c>
      <c r="BD208" s="2" t="str">
        <f t="shared" ca="1" si="147"/>
        <v/>
      </c>
      <c r="BE208" s="2" t="str">
        <f t="shared" ca="1" si="148"/>
        <v/>
      </c>
      <c r="BF208" s="2" t="str">
        <f t="shared" ca="1" si="149"/>
        <v/>
      </c>
      <c r="BG208" s="2" t="str">
        <f t="shared" ca="1" si="150"/>
        <v/>
      </c>
      <c r="BH208" s="2" t="str">
        <f t="shared" ca="1" si="151"/>
        <v/>
      </c>
      <c r="BI208" s="2" t="str">
        <f t="shared" ca="1" si="152"/>
        <v/>
      </c>
      <c r="BJ208" s="3" t="str">
        <f t="shared" ca="1" si="153"/>
        <v/>
      </c>
      <c r="BK208">
        <f t="shared" ca="1" si="114"/>
        <v>2</v>
      </c>
      <c r="BL208">
        <f t="shared" ca="1" si="115"/>
        <v>8</v>
      </c>
      <c r="BM208">
        <f t="shared" ca="1" si="116"/>
        <v>6</v>
      </c>
      <c r="BN208">
        <f t="shared" ca="1" si="117"/>
        <v>10</v>
      </c>
      <c r="BO208">
        <f t="shared" ca="1" si="118"/>
        <v>8</v>
      </c>
      <c r="BP208">
        <f t="shared" ca="1" si="119"/>
        <v>11</v>
      </c>
      <c r="BQ208">
        <f t="shared" ca="1" si="120"/>
        <v>6</v>
      </c>
      <c r="BR208">
        <f t="shared" ca="1" si="121"/>
        <v>4</v>
      </c>
      <c r="BS208">
        <f t="shared" ca="1" si="122"/>
        <v>6</v>
      </c>
      <c r="BT208">
        <f t="shared" ca="1" si="123"/>
        <v>8</v>
      </c>
      <c r="BU208">
        <f t="shared" ca="1" si="124"/>
        <v>5</v>
      </c>
      <c r="BV208">
        <f t="shared" ca="1" si="125"/>
        <v>8</v>
      </c>
      <c r="BW208">
        <f t="shared" ca="1" si="126"/>
        <v>5</v>
      </c>
      <c r="BX208">
        <f t="shared" ca="1" si="127"/>
        <v>4</v>
      </c>
      <c r="BY208">
        <f t="shared" ca="1" si="128"/>
        <v>3</v>
      </c>
      <c r="BZ208">
        <f t="shared" ca="1" si="129"/>
        <v>1</v>
      </c>
      <c r="CA208">
        <f t="shared" ca="1" si="130"/>
        <v>8</v>
      </c>
      <c r="CB208" s="2">
        <f t="shared" ca="1" si="131"/>
        <v>4</v>
      </c>
      <c r="CC208"/>
      <c r="CV208"/>
      <c r="CX208"/>
    </row>
    <row r="209" spans="3:102" x14ac:dyDescent="0.25">
      <c r="C209"/>
      <c r="D209">
        <v>207</v>
      </c>
      <c r="E209">
        <f t="shared" ca="1" si="73"/>
        <v>16</v>
      </c>
      <c r="F209">
        <f t="shared" ca="1" si="76"/>
        <v>16</v>
      </c>
      <c r="H209" s="1">
        <f t="shared" ref="H209:Y209" ca="1" si="155">IF($F209=H$2,$E209,H208)</f>
        <v>36</v>
      </c>
      <c r="I209">
        <f t="shared" ca="1" si="155"/>
        <v>2</v>
      </c>
      <c r="J209">
        <f t="shared" ca="1" si="155"/>
        <v>34</v>
      </c>
      <c r="K209">
        <f t="shared" ca="1" si="155"/>
        <v>33</v>
      </c>
      <c r="L209">
        <f t="shared" ca="1" si="155"/>
        <v>5</v>
      </c>
      <c r="M209">
        <f t="shared" ca="1" si="155"/>
        <v>6</v>
      </c>
      <c r="N209">
        <f t="shared" ca="1" si="155"/>
        <v>7</v>
      </c>
      <c r="O209">
        <f t="shared" ca="1" si="155"/>
        <v>8</v>
      </c>
      <c r="P209">
        <f t="shared" ca="1" si="155"/>
        <v>28</v>
      </c>
      <c r="Q209">
        <f t="shared" ca="1" si="155"/>
        <v>27</v>
      </c>
      <c r="R209">
        <f t="shared" ca="1" si="155"/>
        <v>11</v>
      </c>
      <c r="S209">
        <f t="shared" ca="1" si="155"/>
        <v>25</v>
      </c>
      <c r="T209">
        <f t="shared" ca="1" si="155"/>
        <v>24</v>
      </c>
      <c r="U209">
        <f t="shared" ca="1" si="155"/>
        <v>14</v>
      </c>
      <c r="V209">
        <f t="shared" ca="1" si="155"/>
        <v>22</v>
      </c>
      <c r="W209">
        <f t="shared" ca="1" si="155"/>
        <v>16</v>
      </c>
      <c r="X209">
        <f t="shared" ca="1" si="155"/>
        <v>20</v>
      </c>
      <c r="Y209">
        <f t="shared" ca="1" si="155"/>
        <v>19</v>
      </c>
      <c r="AA209" s="1">
        <f t="shared" ca="1" si="78"/>
        <v>7</v>
      </c>
      <c r="AB209">
        <f t="shared" ca="1" si="79"/>
        <v>1</v>
      </c>
      <c r="AC209">
        <f t="shared" ca="1" si="80"/>
        <v>1</v>
      </c>
      <c r="AD209">
        <f t="shared" ca="1" si="81"/>
        <v>1</v>
      </c>
      <c r="AE209">
        <f t="shared" ca="1" si="82"/>
        <v>1</v>
      </c>
      <c r="AF209">
        <f t="shared" ca="1" si="83"/>
        <v>1</v>
      </c>
      <c r="AG209">
        <f t="shared" ca="1" si="84"/>
        <v>1</v>
      </c>
      <c r="AH209">
        <f t="shared" ca="1" si="85"/>
        <v>2</v>
      </c>
      <c r="AI209">
        <f t="shared" ca="1" si="86"/>
        <v>1</v>
      </c>
      <c r="AJ209">
        <f t="shared" ca="1" si="87"/>
        <v>2</v>
      </c>
      <c r="AK209">
        <f t="shared" ca="1" si="88"/>
        <v>1</v>
      </c>
      <c r="AL209">
        <f t="shared" ca="1" si="89"/>
        <v>1</v>
      </c>
      <c r="AM209">
        <f t="shared" ca="1" si="90"/>
        <v>1</v>
      </c>
      <c r="AN209">
        <f t="shared" ca="1" si="91"/>
        <v>1</v>
      </c>
      <c r="AO209">
        <f t="shared" ca="1" si="92"/>
        <v>3</v>
      </c>
      <c r="AP209">
        <f t="shared" ca="1" si="93"/>
        <v>3</v>
      </c>
      <c r="AQ209">
        <f t="shared" ca="1" si="94"/>
        <v>4</v>
      </c>
      <c r="AR209">
        <f t="shared" ca="1" si="95"/>
        <v>2</v>
      </c>
      <c r="AS209" s="1" t="str">
        <f t="shared" ca="1" si="136"/>
        <v/>
      </c>
      <c r="AT209" s="2" t="str">
        <f t="shared" ca="1" si="137"/>
        <v/>
      </c>
      <c r="AU209" s="2" t="str">
        <f t="shared" ca="1" si="138"/>
        <v/>
      </c>
      <c r="AV209" s="2" t="str">
        <f t="shared" ca="1" si="139"/>
        <v/>
      </c>
      <c r="AW209" s="2" t="str">
        <f t="shared" ca="1" si="140"/>
        <v/>
      </c>
      <c r="AX209" s="2" t="str">
        <f t="shared" ca="1" si="141"/>
        <v/>
      </c>
      <c r="AY209" s="2" t="str">
        <f t="shared" ca="1" si="142"/>
        <v/>
      </c>
      <c r="AZ209" s="2" t="str">
        <f t="shared" ca="1" si="143"/>
        <v/>
      </c>
      <c r="BA209" s="2" t="str">
        <f t="shared" ca="1" si="144"/>
        <v/>
      </c>
      <c r="BB209" s="2" t="str">
        <f t="shared" ca="1" si="145"/>
        <v/>
      </c>
      <c r="BC209" s="2" t="str">
        <f t="shared" ca="1" si="146"/>
        <v/>
      </c>
      <c r="BD209" s="2" t="str">
        <f t="shared" ca="1" si="147"/>
        <v/>
      </c>
      <c r="BE209" s="2" t="str">
        <f t="shared" ca="1" si="148"/>
        <v/>
      </c>
      <c r="BF209" s="2" t="str">
        <f t="shared" ca="1" si="149"/>
        <v/>
      </c>
      <c r="BG209" s="2">
        <f t="shared" ca="1" si="150"/>
        <v>3</v>
      </c>
      <c r="BH209" s="2" t="str">
        <f t="shared" ca="1" si="151"/>
        <v/>
      </c>
      <c r="BI209" s="2" t="str">
        <f t="shared" ca="1" si="152"/>
        <v/>
      </c>
      <c r="BJ209" s="3" t="str">
        <f t="shared" ca="1" si="153"/>
        <v/>
      </c>
      <c r="BK209">
        <f t="shared" ca="1" si="114"/>
        <v>2</v>
      </c>
      <c r="BL209">
        <f t="shared" ca="1" si="115"/>
        <v>8</v>
      </c>
      <c r="BM209">
        <f t="shared" ca="1" si="116"/>
        <v>6</v>
      </c>
      <c r="BN209">
        <f t="shared" ca="1" si="117"/>
        <v>10</v>
      </c>
      <c r="BO209">
        <f t="shared" ca="1" si="118"/>
        <v>8</v>
      </c>
      <c r="BP209">
        <f t="shared" ca="1" si="119"/>
        <v>11</v>
      </c>
      <c r="BQ209">
        <f t="shared" ca="1" si="120"/>
        <v>6</v>
      </c>
      <c r="BR209">
        <f t="shared" ca="1" si="121"/>
        <v>4</v>
      </c>
      <c r="BS209">
        <f t="shared" ca="1" si="122"/>
        <v>6</v>
      </c>
      <c r="BT209">
        <f t="shared" ca="1" si="123"/>
        <v>8</v>
      </c>
      <c r="BU209">
        <f t="shared" ca="1" si="124"/>
        <v>5</v>
      </c>
      <c r="BV209">
        <f t="shared" ca="1" si="125"/>
        <v>8</v>
      </c>
      <c r="BW209">
        <f t="shared" ca="1" si="126"/>
        <v>5</v>
      </c>
      <c r="BX209">
        <f t="shared" ca="1" si="127"/>
        <v>4</v>
      </c>
      <c r="BY209">
        <f t="shared" ca="1" si="128"/>
        <v>3</v>
      </c>
      <c r="BZ209">
        <f t="shared" ca="1" si="129"/>
        <v>1</v>
      </c>
      <c r="CA209">
        <f t="shared" ca="1" si="130"/>
        <v>8</v>
      </c>
      <c r="CB209" s="2">
        <f t="shared" ca="1" si="131"/>
        <v>4</v>
      </c>
      <c r="CC209"/>
      <c r="CV209"/>
      <c r="CX209"/>
    </row>
    <row r="210" spans="3:102" x14ac:dyDescent="0.25">
      <c r="C210"/>
      <c r="D210">
        <v>208</v>
      </c>
      <c r="E210">
        <f t="shared" ca="1" si="73"/>
        <v>15</v>
      </c>
      <c r="F210">
        <f t="shared" ca="1" si="76"/>
        <v>15</v>
      </c>
      <c r="H210" s="1">
        <f t="shared" ref="H210:Y210" ca="1" si="156">IF($F210=H$2,$E210,H209)</f>
        <v>36</v>
      </c>
      <c r="I210">
        <f t="shared" ca="1" si="156"/>
        <v>2</v>
      </c>
      <c r="J210">
        <f t="shared" ca="1" si="156"/>
        <v>34</v>
      </c>
      <c r="K210">
        <f t="shared" ca="1" si="156"/>
        <v>33</v>
      </c>
      <c r="L210">
        <f t="shared" ca="1" si="156"/>
        <v>5</v>
      </c>
      <c r="M210">
        <f t="shared" ca="1" si="156"/>
        <v>6</v>
      </c>
      <c r="N210">
        <f t="shared" ca="1" si="156"/>
        <v>7</v>
      </c>
      <c r="O210">
        <f t="shared" ca="1" si="156"/>
        <v>8</v>
      </c>
      <c r="P210">
        <f t="shared" ca="1" si="156"/>
        <v>28</v>
      </c>
      <c r="Q210">
        <f t="shared" ca="1" si="156"/>
        <v>27</v>
      </c>
      <c r="R210">
        <f t="shared" ca="1" si="156"/>
        <v>11</v>
      </c>
      <c r="S210">
        <f t="shared" ca="1" si="156"/>
        <v>25</v>
      </c>
      <c r="T210">
        <f t="shared" ca="1" si="156"/>
        <v>24</v>
      </c>
      <c r="U210">
        <f t="shared" ca="1" si="156"/>
        <v>14</v>
      </c>
      <c r="V210">
        <f t="shared" ca="1" si="156"/>
        <v>15</v>
      </c>
      <c r="W210">
        <f t="shared" ca="1" si="156"/>
        <v>16</v>
      </c>
      <c r="X210">
        <f t="shared" ca="1" si="156"/>
        <v>20</v>
      </c>
      <c r="Y210">
        <f t="shared" ca="1" si="156"/>
        <v>19</v>
      </c>
      <c r="AA210" s="1">
        <f t="shared" ca="1" si="78"/>
        <v>7</v>
      </c>
      <c r="AB210">
        <f t="shared" ca="1" si="79"/>
        <v>1</v>
      </c>
      <c r="AC210">
        <f t="shared" ca="1" si="80"/>
        <v>1</v>
      </c>
      <c r="AD210">
        <f t="shared" ca="1" si="81"/>
        <v>1</v>
      </c>
      <c r="AE210">
        <f t="shared" ca="1" si="82"/>
        <v>1</v>
      </c>
      <c r="AF210">
        <f t="shared" ca="1" si="83"/>
        <v>1</v>
      </c>
      <c r="AG210">
        <f t="shared" ca="1" si="84"/>
        <v>1</v>
      </c>
      <c r="AH210">
        <f t="shared" ca="1" si="85"/>
        <v>2</v>
      </c>
      <c r="AI210">
        <f t="shared" ca="1" si="86"/>
        <v>1</v>
      </c>
      <c r="AJ210">
        <f t="shared" ca="1" si="87"/>
        <v>2</v>
      </c>
      <c r="AK210">
        <f t="shared" ca="1" si="88"/>
        <v>1</v>
      </c>
      <c r="AL210">
        <f t="shared" ca="1" si="89"/>
        <v>1</v>
      </c>
      <c r="AM210">
        <f t="shared" ca="1" si="90"/>
        <v>1</v>
      </c>
      <c r="AN210">
        <f t="shared" ca="1" si="91"/>
        <v>1</v>
      </c>
      <c r="AO210">
        <f t="shared" ca="1" si="92"/>
        <v>1</v>
      </c>
      <c r="AP210">
        <f t="shared" ca="1" si="93"/>
        <v>3</v>
      </c>
      <c r="AQ210">
        <f t="shared" ca="1" si="94"/>
        <v>4</v>
      </c>
      <c r="AR210">
        <f t="shared" ca="1" si="95"/>
        <v>2</v>
      </c>
      <c r="BK210">
        <f t="shared" ca="1" si="114"/>
        <v>2</v>
      </c>
      <c r="BL210">
        <f t="shared" ca="1" si="115"/>
        <v>8</v>
      </c>
      <c r="BM210">
        <f t="shared" ca="1" si="116"/>
        <v>6</v>
      </c>
      <c r="BN210">
        <f t="shared" ca="1" si="117"/>
        <v>10</v>
      </c>
      <c r="BO210">
        <f t="shared" ca="1" si="118"/>
        <v>8</v>
      </c>
      <c r="BP210">
        <f t="shared" ca="1" si="119"/>
        <v>11</v>
      </c>
      <c r="BQ210">
        <f t="shared" ca="1" si="120"/>
        <v>6</v>
      </c>
      <c r="BR210">
        <f t="shared" ca="1" si="121"/>
        <v>4</v>
      </c>
      <c r="BS210">
        <f t="shared" ca="1" si="122"/>
        <v>6</v>
      </c>
      <c r="BT210">
        <f t="shared" ca="1" si="123"/>
        <v>8</v>
      </c>
      <c r="BU210">
        <f t="shared" ca="1" si="124"/>
        <v>5</v>
      </c>
      <c r="BV210">
        <f t="shared" ca="1" si="125"/>
        <v>8</v>
      </c>
      <c r="BW210">
        <f t="shared" ca="1" si="126"/>
        <v>5</v>
      </c>
      <c r="BX210">
        <f t="shared" ca="1" si="127"/>
        <v>4</v>
      </c>
      <c r="BY210">
        <f t="shared" ca="1" si="128"/>
        <v>4</v>
      </c>
      <c r="BZ210">
        <f t="shared" ca="1" si="129"/>
        <v>1</v>
      </c>
      <c r="CA210">
        <f t="shared" ca="1" si="130"/>
        <v>8</v>
      </c>
      <c r="CB210" s="2">
        <f t="shared" ca="1" si="131"/>
        <v>4</v>
      </c>
      <c r="CC210"/>
      <c r="CV210"/>
      <c r="CX210"/>
    </row>
    <row r="211" spans="3:102" x14ac:dyDescent="0.25">
      <c r="C211"/>
      <c r="D211">
        <v>209</v>
      </c>
      <c r="E211">
        <f t="shared" ca="1" si="73"/>
        <v>25</v>
      </c>
      <c r="F211">
        <f t="shared" ca="1" si="76"/>
        <v>12</v>
      </c>
      <c r="H211" s="1">
        <f t="shared" ref="H211:Y211" ca="1" si="157">IF($F211=H$2,$E211,H210)</f>
        <v>36</v>
      </c>
      <c r="I211">
        <f t="shared" ca="1" si="157"/>
        <v>2</v>
      </c>
      <c r="J211">
        <f t="shared" ca="1" si="157"/>
        <v>34</v>
      </c>
      <c r="K211">
        <f t="shared" ca="1" si="157"/>
        <v>33</v>
      </c>
      <c r="L211">
        <f t="shared" ca="1" si="157"/>
        <v>5</v>
      </c>
      <c r="M211">
        <f t="shared" ca="1" si="157"/>
        <v>6</v>
      </c>
      <c r="N211">
        <f t="shared" ca="1" si="157"/>
        <v>7</v>
      </c>
      <c r="O211">
        <f t="shared" ca="1" si="157"/>
        <v>8</v>
      </c>
      <c r="P211">
        <f t="shared" ca="1" si="157"/>
        <v>28</v>
      </c>
      <c r="Q211">
        <f t="shared" ca="1" si="157"/>
        <v>27</v>
      </c>
      <c r="R211">
        <f t="shared" ca="1" si="157"/>
        <v>11</v>
      </c>
      <c r="S211">
        <f t="shared" ca="1" si="157"/>
        <v>25</v>
      </c>
      <c r="T211">
        <f t="shared" ca="1" si="157"/>
        <v>24</v>
      </c>
      <c r="U211">
        <f t="shared" ca="1" si="157"/>
        <v>14</v>
      </c>
      <c r="V211">
        <f t="shared" ca="1" si="157"/>
        <v>15</v>
      </c>
      <c r="W211">
        <f t="shared" ca="1" si="157"/>
        <v>16</v>
      </c>
      <c r="X211">
        <f t="shared" ca="1" si="157"/>
        <v>20</v>
      </c>
      <c r="Y211">
        <f t="shared" ca="1" si="157"/>
        <v>19</v>
      </c>
      <c r="AA211" s="1">
        <f t="shared" ca="1" si="78"/>
        <v>7</v>
      </c>
      <c r="AB211">
        <f t="shared" ca="1" si="79"/>
        <v>1</v>
      </c>
      <c r="AC211">
        <f t="shared" ca="1" si="80"/>
        <v>1</v>
      </c>
      <c r="AD211">
        <f t="shared" ca="1" si="81"/>
        <v>1</v>
      </c>
      <c r="AE211">
        <f t="shared" ca="1" si="82"/>
        <v>1</v>
      </c>
      <c r="AF211">
        <f t="shared" ca="1" si="83"/>
        <v>1</v>
      </c>
      <c r="AG211">
        <f t="shared" ca="1" si="84"/>
        <v>1</v>
      </c>
      <c r="AH211">
        <f t="shared" ca="1" si="85"/>
        <v>2</v>
      </c>
      <c r="AI211">
        <f t="shared" ca="1" si="86"/>
        <v>1</v>
      </c>
      <c r="AJ211">
        <f t="shared" ca="1" si="87"/>
        <v>2</v>
      </c>
      <c r="AK211">
        <f t="shared" ca="1" si="88"/>
        <v>1</v>
      </c>
      <c r="AL211">
        <f t="shared" ca="1" si="89"/>
        <v>2</v>
      </c>
      <c r="AM211">
        <f t="shared" ca="1" si="90"/>
        <v>1</v>
      </c>
      <c r="AN211">
        <f t="shared" ca="1" si="91"/>
        <v>1</v>
      </c>
      <c r="AO211">
        <f t="shared" ca="1" si="92"/>
        <v>1</v>
      </c>
      <c r="AP211">
        <f t="shared" ca="1" si="93"/>
        <v>3</v>
      </c>
      <c r="AQ211">
        <f t="shared" ca="1" si="94"/>
        <v>4</v>
      </c>
      <c r="AR211">
        <f t="shared" ca="1" si="95"/>
        <v>2</v>
      </c>
      <c r="AS211" s="1" t="str">
        <f t="shared" ref="AS211:AS274" ca="1" si="158">IF(AND($F212=AS$2,OR(AA211=AA212,AA212&lt;AA211)),AA211,"")</f>
        <v/>
      </c>
      <c r="AT211" s="2" t="str">
        <f t="shared" ref="AT211:AT274" ca="1" si="159">IF(AND($F212=AT$2,OR(AB211=AB212,AB212&lt;AB211)),AB211,"")</f>
        <v/>
      </c>
      <c r="AU211" s="2" t="str">
        <f t="shared" ref="AU211:AU274" ca="1" si="160">IF(AND($F212=AU$2,OR(AC211=AC212,AC212&lt;AC211)),AC211,"")</f>
        <v/>
      </c>
      <c r="AV211" s="2" t="str">
        <f t="shared" ref="AV211:AV274" ca="1" si="161">IF(AND($F212=AV$2,OR(AD211=AD212,AD212&lt;AD211)),AD211,"")</f>
        <v/>
      </c>
      <c r="AW211" s="2" t="str">
        <f t="shared" ref="AW211:AW274" ca="1" si="162">IF(AND($F212=AW$2,OR(AE211=AE212,AE212&lt;AE211)),AE211,"")</f>
        <v/>
      </c>
      <c r="AX211" s="2" t="str">
        <f t="shared" ref="AX211:AX274" ca="1" si="163">IF(AND($F212=AX$2,OR(AF211=AF212,AF212&lt;AF211)),AF211,"")</f>
        <v/>
      </c>
      <c r="AY211" s="2" t="str">
        <f t="shared" ref="AY211:AY274" ca="1" si="164">IF(AND($F212=AY$2,OR(AG211=AG212,AG212&lt;AG211)),AG211,"")</f>
        <v/>
      </c>
      <c r="AZ211" s="2" t="str">
        <f t="shared" ref="AZ211:AZ274" ca="1" si="165">IF(AND($F212=AZ$2,OR(AH211=AH212,AH212&lt;AH211)),AH211,"")</f>
        <v/>
      </c>
      <c r="BA211" s="2" t="str">
        <f t="shared" ref="BA211:BA274" ca="1" si="166">IF(AND($F212=BA$2,OR(AI211=AI212,AI212&lt;AI211)),AI211,"")</f>
        <v/>
      </c>
      <c r="BB211" s="2" t="str">
        <f t="shared" ref="BB211:BB274" ca="1" si="167">IF(AND($F212=BB$2,OR(AJ211=AJ212,AJ212&lt;AJ211)),AJ211,"")</f>
        <v/>
      </c>
      <c r="BC211" s="2" t="str">
        <f t="shared" ref="BC211:BC274" ca="1" si="168">IF(AND($F212=BC$2,OR(AK211=AK212,AK212&lt;AK211)),AK211,"")</f>
        <v/>
      </c>
      <c r="BD211" s="2" t="str">
        <f t="shared" ref="BD211:BD274" ca="1" si="169">IF(AND($F212=BD$2,OR(AL211=AL212,AL212&lt;AL211)),AL211,"")</f>
        <v/>
      </c>
      <c r="BE211" s="2" t="str">
        <f t="shared" ref="BE211:BE274" ca="1" si="170">IF(AND($F212=BE$2,OR(AM211=AM212,AM212&lt;AM211)),AM211,"")</f>
        <v/>
      </c>
      <c r="BF211" s="2" t="str">
        <f t="shared" ref="BF211:BF274" ca="1" si="171">IF(AND($F212=BF$2,OR(AN211=AN212,AN212&lt;AN211)),AN211,"")</f>
        <v/>
      </c>
      <c r="BG211" s="2" t="str">
        <f t="shared" ref="BG211:BG274" ca="1" si="172">IF(AND($F212=BG$2,OR(AO211=AO212,AO212&lt;AO211)),AO211,"")</f>
        <v/>
      </c>
      <c r="BH211" s="2" t="str">
        <f t="shared" ref="BH211:BH274" ca="1" si="173">IF(AND($F212=BH$2,OR(AP211=AP212,AP212&lt;AP211)),AP211,"")</f>
        <v/>
      </c>
      <c r="BI211" s="2" t="str">
        <f t="shared" ref="BI211:BI274" ca="1" si="174">IF(AND($F212=BI$2,OR(AQ211=AQ212,AQ212&lt;AQ211)),AQ211,"")</f>
        <v/>
      </c>
      <c r="BJ211" s="3" t="str">
        <f t="shared" ref="BJ211:BJ274" ca="1" si="175">IF(AND($F212=BJ$2,OR(AR211=AR212,AR212&lt;AR211)),AR211,"")</f>
        <v/>
      </c>
      <c r="BK211">
        <f t="shared" ca="1" si="114"/>
        <v>2</v>
      </c>
      <c r="BL211">
        <f t="shared" ca="1" si="115"/>
        <v>8</v>
      </c>
      <c r="BM211">
        <f t="shared" ca="1" si="116"/>
        <v>6</v>
      </c>
      <c r="BN211">
        <f t="shared" ca="1" si="117"/>
        <v>10</v>
      </c>
      <c r="BO211">
        <f t="shared" ca="1" si="118"/>
        <v>8</v>
      </c>
      <c r="BP211">
        <f t="shared" ca="1" si="119"/>
        <v>11</v>
      </c>
      <c r="BQ211">
        <f t="shared" ca="1" si="120"/>
        <v>6</v>
      </c>
      <c r="BR211">
        <f t="shared" ca="1" si="121"/>
        <v>4</v>
      </c>
      <c r="BS211">
        <f t="shared" ca="1" si="122"/>
        <v>6</v>
      </c>
      <c r="BT211">
        <f t="shared" ca="1" si="123"/>
        <v>8</v>
      </c>
      <c r="BU211">
        <f t="shared" ca="1" si="124"/>
        <v>5</v>
      </c>
      <c r="BV211">
        <f t="shared" ca="1" si="125"/>
        <v>8</v>
      </c>
      <c r="BW211">
        <f t="shared" ca="1" si="126"/>
        <v>5</v>
      </c>
      <c r="BX211">
        <f t="shared" ca="1" si="127"/>
        <v>4</v>
      </c>
      <c r="BY211">
        <f t="shared" ca="1" si="128"/>
        <v>4</v>
      </c>
      <c r="BZ211">
        <f t="shared" ca="1" si="129"/>
        <v>1</v>
      </c>
      <c r="CA211">
        <f t="shared" ca="1" si="130"/>
        <v>8</v>
      </c>
      <c r="CB211" s="2">
        <f t="shared" ca="1" si="131"/>
        <v>4</v>
      </c>
      <c r="CC211"/>
      <c r="CV211"/>
      <c r="CX211"/>
    </row>
    <row r="212" spans="3:102" x14ac:dyDescent="0.25">
      <c r="C212"/>
      <c r="D212">
        <v>210</v>
      </c>
      <c r="E212">
        <f t="shared" ca="1" si="73"/>
        <v>25</v>
      </c>
      <c r="F212">
        <f t="shared" ca="1" si="76"/>
        <v>12</v>
      </c>
      <c r="H212" s="1">
        <f t="shared" ref="H212:Y212" ca="1" si="176">IF($F212=H$2,$E212,H211)</f>
        <v>36</v>
      </c>
      <c r="I212">
        <f t="shared" ca="1" si="176"/>
        <v>2</v>
      </c>
      <c r="J212">
        <f t="shared" ca="1" si="176"/>
        <v>34</v>
      </c>
      <c r="K212">
        <f t="shared" ca="1" si="176"/>
        <v>33</v>
      </c>
      <c r="L212">
        <f t="shared" ca="1" si="176"/>
        <v>5</v>
      </c>
      <c r="M212">
        <f t="shared" ca="1" si="176"/>
        <v>6</v>
      </c>
      <c r="N212">
        <f t="shared" ca="1" si="176"/>
        <v>7</v>
      </c>
      <c r="O212">
        <f t="shared" ca="1" si="176"/>
        <v>8</v>
      </c>
      <c r="P212">
        <f t="shared" ca="1" si="176"/>
        <v>28</v>
      </c>
      <c r="Q212">
        <f t="shared" ca="1" si="176"/>
        <v>27</v>
      </c>
      <c r="R212">
        <f t="shared" ca="1" si="176"/>
        <v>11</v>
      </c>
      <c r="S212">
        <f t="shared" ca="1" si="176"/>
        <v>25</v>
      </c>
      <c r="T212">
        <f t="shared" ca="1" si="176"/>
        <v>24</v>
      </c>
      <c r="U212">
        <f t="shared" ca="1" si="176"/>
        <v>14</v>
      </c>
      <c r="V212">
        <f t="shared" ca="1" si="176"/>
        <v>15</v>
      </c>
      <c r="W212">
        <f t="shared" ca="1" si="176"/>
        <v>16</v>
      </c>
      <c r="X212">
        <f t="shared" ca="1" si="176"/>
        <v>20</v>
      </c>
      <c r="Y212">
        <f t="shared" ca="1" si="176"/>
        <v>19</v>
      </c>
      <c r="AA212" s="1">
        <f t="shared" ca="1" si="78"/>
        <v>7</v>
      </c>
      <c r="AB212">
        <f t="shared" ca="1" si="79"/>
        <v>1</v>
      </c>
      <c r="AC212">
        <f t="shared" ca="1" si="80"/>
        <v>1</v>
      </c>
      <c r="AD212">
        <f t="shared" ca="1" si="81"/>
        <v>1</v>
      </c>
      <c r="AE212">
        <f t="shared" ca="1" si="82"/>
        <v>1</v>
      </c>
      <c r="AF212">
        <f t="shared" ca="1" si="83"/>
        <v>1</v>
      </c>
      <c r="AG212">
        <f t="shared" ca="1" si="84"/>
        <v>1</v>
      </c>
      <c r="AH212">
        <f t="shared" ca="1" si="85"/>
        <v>2</v>
      </c>
      <c r="AI212">
        <f t="shared" ca="1" si="86"/>
        <v>1</v>
      </c>
      <c r="AJ212">
        <f t="shared" ca="1" si="87"/>
        <v>2</v>
      </c>
      <c r="AK212">
        <f t="shared" ca="1" si="88"/>
        <v>1</v>
      </c>
      <c r="AL212">
        <f t="shared" ca="1" si="89"/>
        <v>3</v>
      </c>
      <c r="AM212">
        <f t="shared" ca="1" si="90"/>
        <v>1</v>
      </c>
      <c r="AN212">
        <f t="shared" ca="1" si="91"/>
        <v>1</v>
      </c>
      <c r="AO212">
        <f t="shared" ca="1" si="92"/>
        <v>1</v>
      </c>
      <c r="AP212">
        <f t="shared" ca="1" si="93"/>
        <v>3</v>
      </c>
      <c r="AQ212">
        <f t="shared" ca="1" si="94"/>
        <v>4</v>
      </c>
      <c r="AR212">
        <f t="shared" ca="1" si="95"/>
        <v>2</v>
      </c>
      <c r="AS212" s="1" t="str">
        <f t="shared" ca="1" si="158"/>
        <v/>
      </c>
      <c r="AT212" s="2" t="str">
        <f t="shared" ca="1" si="159"/>
        <v/>
      </c>
      <c r="AU212" s="2" t="str">
        <f t="shared" ca="1" si="160"/>
        <v/>
      </c>
      <c r="AV212" s="2" t="str">
        <f t="shared" ca="1" si="161"/>
        <v/>
      </c>
      <c r="AW212" s="2" t="str">
        <f t="shared" ca="1" si="162"/>
        <v/>
      </c>
      <c r="AX212" s="2" t="str">
        <f t="shared" ca="1" si="163"/>
        <v/>
      </c>
      <c r="AY212" s="2" t="str">
        <f t="shared" ca="1" si="164"/>
        <v/>
      </c>
      <c r="AZ212" s="2" t="str">
        <f t="shared" ca="1" si="165"/>
        <v/>
      </c>
      <c r="BA212" s="2" t="str">
        <f t="shared" ca="1" si="166"/>
        <v/>
      </c>
      <c r="BB212" s="2" t="str">
        <f t="shared" ca="1" si="167"/>
        <v/>
      </c>
      <c r="BC212" s="2" t="str">
        <f t="shared" ca="1" si="168"/>
        <v/>
      </c>
      <c r="BD212" s="2" t="str">
        <f t="shared" ca="1" si="169"/>
        <v/>
      </c>
      <c r="BE212" s="2" t="str">
        <f t="shared" ca="1" si="170"/>
        <v/>
      </c>
      <c r="BF212" s="2" t="str">
        <f t="shared" ca="1" si="171"/>
        <v/>
      </c>
      <c r="BG212" s="2">
        <f t="shared" ca="1" si="172"/>
        <v>1</v>
      </c>
      <c r="BH212" s="2" t="str">
        <f t="shared" ca="1" si="173"/>
        <v/>
      </c>
      <c r="BI212" s="2" t="str">
        <f t="shared" ca="1" si="174"/>
        <v/>
      </c>
      <c r="BJ212" s="3" t="str">
        <f t="shared" ca="1" si="175"/>
        <v/>
      </c>
      <c r="BK212">
        <f t="shared" ca="1" si="114"/>
        <v>2</v>
      </c>
      <c r="BL212">
        <f t="shared" ca="1" si="115"/>
        <v>8</v>
      </c>
      <c r="BM212">
        <f t="shared" ca="1" si="116"/>
        <v>6</v>
      </c>
      <c r="BN212">
        <f t="shared" ca="1" si="117"/>
        <v>10</v>
      </c>
      <c r="BO212">
        <f t="shared" ca="1" si="118"/>
        <v>8</v>
      </c>
      <c r="BP212">
        <f t="shared" ca="1" si="119"/>
        <v>11</v>
      </c>
      <c r="BQ212">
        <f t="shared" ca="1" si="120"/>
        <v>6</v>
      </c>
      <c r="BR212">
        <f t="shared" ca="1" si="121"/>
        <v>4</v>
      </c>
      <c r="BS212">
        <f t="shared" ca="1" si="122"/>
        <v>6</v>
      </c>
      <c r="BT212">
        <f t="shared" ca="1" si="123"/>
        <v>8</v>
      </c>
      <c r="BU212">
        <f t="shared" ca="1" si="124"/>
        <v>5</v>
      </c>
      <c r="BV212">
        <f t="shared" ca="1" si="125"/>
        <v>8</v>
      </c>
      <c r="BW212">
        <f t="shared" ca="1" si="126"/>
        <v>5</v>
      </c>
      <c r="BX212">
        <f t="shared" ca="1" si="127"/>
        <v>4</v>
      </c>
      <c r="BY212">
        <f t="shared" ca="1" si="128"/>
        <v>4</v>
      </c>
      <c r="BZ212">
        <f t="shared" ca="1" si="129"/>
        <v>1</v>
      </c>
      <c r="CA212">
        <f t="shared" ca="1" si="130"/>
        <v>8</v>
      </c>
      <c r="CB212" s="2">
        <f t="shared" ca="1" si="131"/>
        <v>4</v>
      </c>
      <c r="CC212"/>
      <c r="CV212"/>
      <c r="CX212"/>
    </row>
    <row r="213" spans="3:102" x14ac:dyDescent="0.25">
      <c r="C213"/>
      <c r="D213">
        <v>211</v>
      </c>
      <c r="E213">
        <f t="shared" ca="1" si="73"/>
        <v>22</v>
      </c>
      <c r="F213">
        <f t="shared" ca="1" si="76"/>
        <v>15</v>
      </c>
      <c r="H213" s="1">
        <f t="shared" ref="H213:Y213" ca="1" si="177">IF($F213=H$2,$E213,H212)</f>
        <v>36</v>
      </c>
      <c r="I213">
        <f t="shared" ca="1" si="177"/>
        <v>2</v>
      </c>
      <c r="J213">
        <f t="shared" ca="1" si="177"/>
        <v>34</v>
      </c>
      <c r="K213">
        <f t="shared" ca="1" si="177"/>
        <v>33</v>
      </c>
      <c r="L213">
        <f t="shared" ca="1" si="177"/>
        <v>5</v>
      </c>
      <c r="M213">
        <f t="shared" ca="1" si="177"/>
        <v>6</v>
      </c>
      <c r="N213">
        <f t="shared" ca="1" si="177"/>
        <v>7</v>
      </c>
      <c r="O213">
        <f t="shared" ca="1" si="177"/>
        <v>8</v>
      </c>
      <c r="P213">
        <f t="shared" ca="1" si="177"/>
        <v>28</v>
      </c>
      <c r="Q213">
        <f t="shared" ca="1" si="177"/>
        <v>27</v>
      </c>
      <c r="R213">
        <f t="shared" ca="1" si="177"/>
        <v>11</v>
      </c>
      <c r="S213">
        <f t="shared" ca="1" si="177"/>
        <v>25</v>
      </c>
      <c r="T213">
        <f t="shared" ca="1" si="177"/>
        <v>24</v>
      </c>
      <c r="U213">
        <f t="shared" ca="1" si="177"/>
        <v>14</v>
      </c>
      <c r="V213">
        <f t="shared" ca="1" si="177"/>
        <v>22</v>
      </c>
      <c r="W213">
        <f t="shared" ca="1" si="177"/>
        <v>16</v>
      </c>
      <c r="X213">
        <f t="shared" ca="1" si="177"/>
        <v>20</v>
      </c>
      <c r="Y213">
        <f t="shared" ca="1" si="177"/>
        <v>19</v>
      </c>
      <c r="AA213" s="1">
        <f t="shared" ca="1" si="78"/>
        <v>7</v>
      </c>
      <c r="AB213">
        <f t="shared" ca="1" si="79"/>
        <v>1</v>
      </c>
      <c r="AC213">
        <f t="shared" ca="1" si="80"/>
        <v>1</v>
      </c>
      <c r="AD213">
        <f t="shared" ca="1" si="81"/>
        <v>1</v>
      </c>
      <c r="AE213">
        <f t="shared" ca="1" si="82"/>
        <v>1</v>
      </c>
      <c r="AF213">
        <f t="shared" ca="1" si="83"/>
        <v>1</v>
      </c>
      <c r="AG213">
        <f t="shared" ca="1" si="84"/>
        <v>1</v>
      </c>
      <c r="AH213">
        <f t="shared" ca="1" si="85"/>
        <v>2</v>
      </c>
      <c r="AI213">
        <f t="shared" ca="1" si="86"/>
        <v>1</v>
      </c>
      <c r="AJ213">
        <f t="shared" ca="1" si="87"/>
        <v>2</v>
      </c>
      <c r="AK213">
        <f t="shared" ca="1" si="88"/>
        <v>1</v>
      </c>
      <c r="AL213">
        <f t="shared" ca="1" si="89"/>
        <v>3</v>
      </c>
      <c r="AM213">
        <f t="shared" ca="1" si="90"/>
        <v>1</v>
      </c>
      <c r="AN213">
        <f t="shared" ca="1" si="91"/>
        <v>1</v>
      </c>
      <c r="AO213">
        <f t="shared" ca="1" si="92"/>
        <v>1</v>
      </c>
      <c r="AP213">
        <f t="shared" ca="1" si="93"/>
        <v>3</v>
      </c>
      <c r="AQ213">
        <f t="shared" ca="1" si="94"/>
        <v>4</v>
      </c>
      <c r="AR213">
        <f t="shared" ca="1" si="95"/>
        <v>2</v>
      </c>
      <c r="AS213" s="1" t="str">
        <f t="shared" ca="1" si="158"/>
        <v/>
      </c>
      <c r="AT213" s="2" t="str">
        <f t="shared" ca="1" si="159"/>
        <v/>
      </c>
      <c r="AU213" s="2" t="str">
        <f t="shared" ca="1" si="160"/>
        <v/>
      </c>
      <c r="AV213" s="2" t="str">
        <f t="shared" ca="1" si="161"/>
        <v/>
      </c>
      <c r="AW213" s="2" t="str">
        <f t="shared" ca="1" si="162"/>
        <v/>
      </c>
      <c r="AX213" s="2" t="str">
        <f t="shared" ca="1" si="163"/>
        <v/>
      </c>
      <c r="AY213" s="2" t="str">
        <f t="shared" ca="1" si="164"/>
        <v/>
      </c>
      <c r="AZ213" s="2" t="str">
        <f t="shared" ca="1" si="165"/>
        <v/>
      </c>
      <c r="BA213" s="2" t="str">
        <f t="shared" ca="1" si="166"/>
        <v/>
      </c>
      <c r="BB213" s="2" t="str">
        <f t="shared" ca="1" si="167"/>
        <v/>
      </c>
      <c r="BC213" s="2" t="str">
        <f t="shared" ca="1" si="168"/>
        <v/>
      </c>
      <c r="BD213" s="2" t="str">
        <f t="shared" ca="1" si="169"/>
        <v/>
      </c>
      <c r="BE213" s="2" t="str">
        <f t="shared" ca="1" si="170"/>
        <v/>
      </c>
      <c r="BF213" s="2" t="str">
        <f t="shared" ca="1" si="171"/>
        <v/>
      </c>
      <c r="BG213" s="2" t="str">
        <f t="shared" ca="1" si="172"/>
        <v/>
      </c>
      <c r="BH213" s="2">
        <f t="shared" ca="1" si="173"/>
        <v>3</v>
      </c>
      <c r="BI213" s="2" t="str">
        <f t="shared" ca="1" si="174"/>
        <v/>
      </c>
      <c r="BJ213" s="3" t="str">
        <f t="shared" ca="1" si="175"/>
        <v/>
      </c>
      <c r="BK213">
        <f t="shared" ca="1" si="114"/>
        <v>2</v>
      </c>
      <c r="BL213">
        <f t="shared" ca="1" si="115"/>
        <v>8</v>
      </c>
      <c r="BM213">
        <f t="shared" ca="1" si="116"/>
        <v>6</v>
      </c>
      <c r="BN213">
        <f t="shared" ca="1" si="117"/>
        <v>10</v>
      </c>
      <c r="BO213">
        <f t="shared" ca="1" si="118"/>
        <v>8</v>
      </c>
      <c r="BP213">
        <f t="shared" ca="1" si="119"/>
        <v>11</v>
      </c>
      <c r="BQ213">
        <f t="shared" ca="1" si="120"/>
        <v>6</v>
      </c>
      <c r="BR213">
        <f t="shared" ca="1" si="121"/>
        <v>4</v>
      </c>
      <c r="BS213">
        <f t="shared" ca="1" si="122"/>
        <v>6</v>
      </c>
      <c r="BT213">
        <f t="shared" ca="1" si="123"/>
        <v>8</v>
      </c>
      <c r="BU213">
        <f t="shared" ca="1" si="124"/>
        <v>5</v>
      </c>
      <c r="BV213">
        <f t="shared" ca="1" si="125"/>
        <v>8</v>
      </c>
      <c r="BW213">
        <f t="shared" ca="1" si="126"/>
        <v>5</v>
      </c>
      <c r="BX213">
        <f t="shared" ca="1" si="127"/>
        <v>4</v>
      </c>
      <c r="BY213">
        <f t="shared" ca="1" si="128"/>
        <v>5</v>
      </c>
      <c r="BZ213">
        <f t="shared" ca="1" si="129"/>
        <v>1</v>
      </c>
      <c r="CA213">
        <f t="shared" ca="1" si="130"/>
        <v>8</v>
      </c>
      <c r="CB213" s="2">
        <f t="shared" ca="1" si="131"/>
        <v>4</v>
      </c>
      <c r="CC213"/>
      <c r="CV213"/>
      <c r="CX213"/>
    </row>
    <row r="214" spans="3:102" x14ac:dyDescent="0.25">
      <c r="C214"/>
      <c r="D214">
        <v>212</v>
      </c>
      <c r="E214">
        <f t="shared" ca="1" si="73"/>
        <v>21</v>
      </c>
      <c r="F214">
        <f t="shared" ca="1" si="76"/>
        <v>16</v>
      </c>
      <c r="H214" s="1">
        <f t="shared" ref="H214:Y214" ca="1" si="178">IF($F214=H$2,$E214,H213)</f>
        <v>36</v>
      </c>
      <c r="I214">
        <f t="shared" ca="1" si="178"/>
        <v>2</v>
      </c>
      <c r="J214">
        <f t="shared" ca="1" si="178"/>
        <v>34</v>
      </c>
      <c r="K214">
        <f t="shared" ca="1" si="178"/>
        <v>33</v>
      </c>
      <c r="L214">
        <f t="shared" ca="1" si="178"/>
        <v>5</v>
      </c>
      <c r="M214">
        <f t="shared" ca="1" si="178"/>
        <v>6</v>
      </c>
      <c r="N214">
        <f t="shared" ca="1" si="178"/>
        <v>7</v>
      </c>
      <c r="O214">
        <f t="shared" ca="1" si="178"/>
        <v>8</v>
      </c>
      <c r="P214">
        <f t="shared" ca="1" si="178"/>
        <v>28</v>
      </c>
      <c r="Q214">
        <f t="shared" ca="1" si="178"/>
        <v>27</v>
      </c>
      <c r="R214">
        <f t="shared" ca="1" si="178"/>
        <v>11</v>
      </c>
      <c r="S214">
        <f t="shared" ca="1" si="178"/>
        <v>25</v>
      </c>
      <c r="T214">
        <f t="shared" ca="1" si="178"/>
        <v>24</v>
      </c>
      <c r="U214">
        <f t="shared" ca="1" si="178"/>
        <v>14</v>
      </c>
      <c r="V214">
        <f t="shared" ca="1" si="178"/>
        <v>22</v>
      </c>
      <c r="W214">
        <f t="shared" ca="1" si="178"/>
        <v>21</v>
      </c>
      <c r="X214">
        <f t="shared" ca="1" si="178"/>
        <v>20</v>
      </c>
      <c r="Y214">
        <f t="shared" ca="1" si="178"/>
        <v>19</v>
      </c>
      <c r="AA214" s="1">
        <f t="shared" ca="1" si="78"/>
        <v>7</v>
      </c>
      <c r="AB214">
        <f t="shared" ca="1" si="79"/>
        <v>1</v>
      </c>
      <c r="AC214">
        <f t="shared" ca="1" si="80"/>
        <v>1</v>
      </c>
      <c r="AD214">
        <f t="shared" ca="1" si="81"/>
        <v>1</v>
      </c>
      <c r="AE214">
        <f t="shared" ca="1" si="82"/>
        <v>1</v>
      </c>
      <c r="AF214">
        <f t="shared" ca="1" si="83"/>
        <v>1</v>
      </c>
      <c r="AG214">
        <f t="shared" ca="1" si="84"/>
        <v>1</v>
      </c>
      <c r="AH214">
        <f t="shared" ca="1" si="85"/>
        <v>2</v>
      </c>
      <c r="AI214">
        <f t="shared" ca="1" si="86"/>
        <v>1</v>
      </c>
      <c r="AJ214">
        <f t="shared" ca="1" si="87"/>
        <v>2</v>
      </c>
      <c r="AK214">
        <f t="shared" ca="1" si="88"/>
        <v>1</v>
      </c>
      <c r="AL214">
        <f t="shared" ca="1" si="89"/>
        <v>3</v>
      </c>
      <c r="AM214">
        <f t="shared" ca="1" si="90"/>
        <v>1</v>
      </c>
      <c r="AN214">
        <f t="shared" ca="1" si="91"/>
        <v>1</v>
      </c>
      <c r="AO214">
        <f t="shared" ca="1" si="92"/>
        <v>1</v>
      </c>
      <c r="AP214">
        <f t="shared" ca="1" si="93"/>
        <v>1</v>
      </c>
      <c r="AQ214">
        <f t="shared" ca="1" si="94"/>
        <v>4</v>
      </c>
      <c r="AR214">
        <f t="shared" ca="1" si="95"/>
        <v>2</v>
      </c>
      <c r="BK214">
        <f t="shared" ca="1" si="114"/>
        <v>2</v>
      </c>
      <c r="BL214">
        <f t="shared" ca="1" si="115"/>
        <v>8</v>
      </c>
      <c r="BM214">
        <f t="shared" ca="1" si="116"/>
        <v>6</v>
      </c>
      <c r="BN214">
        <f t="shared" ca="1" si="117"/>
        <v>10</v>
      </c>
      <c r="BO214">
        <f t="shared" ca="1" si="118"/>
        <v>8</v>
      </c>
      <c r="BP214">
        <f t="shared" ca="1" si="119"/>
        <v>11</v>
      </c>
      <c r="BQ214">
        <f t="shared" ca="1" si="120"/>
        <v>6</v>
      </c>
      <c r="BR214">
        <f t="shared" ca="1" si="121"/>
        <v>4</v>
      </c>
      <c r="BS214">
        <f t="shared" ca="1" si="122"/>
        <v>6</v>
      </c>
      <c r="BT214">
        <f t="shared" ca="1" si="123"/>
        <v>8</v>
      </c>
      <c r="BU214">
        <f t="shared" ca="1" si="124"/>
        <v>5</v>
      </c>
      <c r="BV214">
        <f t="shared" ca="1" si="125"/>
        <v>8</v>
      </c>
      <c r="BW214">
        <f t="shared" ca="1" si="126"/>
        <v>5</v>
      </c>
      <c r="BX214">
        <f t="shared" ca="1" si="127"/>
        <v>4</v>
      </c>
      <c r="BY214">
        <f t="shared" ca="1" si="128"/>
        <v>5</v>
      </c>
      <c r="BZ214">
        <f t="shared" ca="1" si="129"/>
        <v>2</v>
      </c>
      <c r="CA214">
        <f t="shared" ca="1" si="130"/>
        <v>8</v>
      </c>
      <c r="CB214" s="2">
        <f t="shared" ca="1" si="131"/>
        <v>4</v>
      </c>
      <c r="CC214"/>
      <c r="CV214"/>
      <c r="CX214"/>
    </row>
    <row r="215" spans="3:102" x14ac:dyDescent="0.25">
      <c r="C215"/>
      <c r="D215">
        <v>213</v>
      </c>
      <c r="E215">
        <f t="shared" ca="1" si="73"/>
        <v>2</v>
      </c>
      <c r="F215">
        <f t="shared" ca="1" si="76"/>
        <v>2</v>
      </c>
      <c r="H215" s="1">
        <f t="shared" ref="H215:Y215" ca="1" si="179">IF($F215=H$2,$E215,H214)</f>
        <v>36</v>
      </c>
      <c r="I215">
        <f t="shared" ca="1" si="179"/>
        <v>2</v>
      </c>
      <c r="J215">
        <f t="shared" ca="1" si="179"/>
        <v>34</v>
      </c>
      <c r="K215">
        <f t="shared" ca="1" si="179"/>
        <v>33</v>
      </c>
      <c r="L215">
        <f t="shared" ca="1" si="179"/>
        <v>5</v>
      </c>
      <c r="M215">
        <f t="shared" ca="1" si="179"/>
        <v>6</v>
      </c>
      <c r="N215">
        <f t="shared" ca="1" si="179"/>
        <v>7</v>
      </c>
      <c r="O215">
        <f t="shared" ca="1" si="179"/>
        <v>8</v>
      </c>
      <c r="P215">
        <f t="shared" ca="1" si="179"/>
        <v>28</v>
      </c>
      <c r="Q215">
        <f t="shared" ca="1" si="179"/>
        <v>27</v>
      </c>
      <c r="R215">
        <f t="shared" ca="1" si="179"/>
        <v>11</v>
      </c>
      <c r="S215">
        <f t="shared" ca="1" si="179"/>
        <v>25</v>
      </c>
      <c r="T215">
        <f t="shared" ca="1" si="179"/>
        <v>24</v>
      </c>
      <c r="U215">
        <f t="shared" ca="1" si="179"/>
        <v>14</v>
      </c>
      <c r="V215">
        <f t="shared" ca="1" si="179"/>
        <v>22</v>
      </c>
      <c r="W215">
        <f t="shared" ca="1" si="179"/>
        <v>21</v>
      </c>
      <c r="X215">
        <f t="shared" ca="1" si="179"/>
        <v>20</v>
      </c>
      <c r="Y215">
        <f t="shared" ca="1" si="179"/>
        <v>19</v>
      </c>
      <c r="AA215" s="1">
        <f t="shared" ca="1" si="78"/>
        <v>7</v>
      </c>
      <c r="AB215">
        <f t="shared" ca="1" si="79"/>
        <v>2</v>
      </c>
      <c r="AC215">
        <f t="shared" ca="1" si="80"/>
        <v>1</v>
      </c>
      <c r="AD215">
        <f t="shared" ca="1" si="81"/>
        <v>1</v>
      </c>
      <c r="AE215">
        <f t="shared" ca="1" si="82"/>
        <v>1</v>
      </c>
      <c r="AF215">
        <f t="shared" ca="1" si="83"/>
        <v>1</v>
      </c>
      <c r="AG215">
        <f t="shared" ca="1" si="84"/>
        <v>1</v>
      </c>
      <c r="AH215">
        <f t="shared" ca="1" si="85"/>
        <v>2</v>
      </c>
      <c r="AI215">
        <f t="shared" ca="1" si="86"/>
        <v>1</v>
      </c>
      <c r="AJ215">
        <f t="shared" ca="1" si="87"/>
        <v>2</v>
      </c>
      <c r="AK215">
        <f t="shared" ca="1" si="88"/>
        <v>1</v>
      </c>
      <c r="AL215">
        <f t="shared" ca="1" si="89"/>
        <v>3</v>
      </c>
      <c r="AM215">
        <f t="shared" ca="1" si="90"/>
        <v>1</v>
      </c>
      <c r="AN215">
        <f t="shared" ca="1" si="91"/>
        <v>1</v>
      </c>
      <c r="AO215">
        <f t="shared" ca="1" si="92"/>
        <v>1</v>
      </c>
      <c r="AP215">
        <f t="shared" ca="1" si="93"/>
        <v>1</v>
      </c>
      <c r="AQ215">
        <f t="shared" ca="1" si="94"/>
        <v>4</v>
      </c>
      <c r="AR215">
        <f t="shared" ca="1" si="95"/>
        <v>2</v>
      </c>
      <c r="AS215" s="1" t="str">
        <f t="shared" ref="AS215:AS278" ca="1" si="180">IF(AND($F216=AS$2,OR(AA215=AA216,AA216&lt;AA215)),AA215,"")</f>
        <v/>
      </c>
      <c r="AT215" s="2" t="str">
        <f t="shared" ref="AT215:AT278" ca="1" si="181">IF(AND($F216=AT$2,OR(AB215=AB216,AB216&lt;AB215)),AB215,"")</f>
        <v/>
      </c>
      <c r="AU215" s="2" t="str">
        <f t="shared" ref="AU215:AU278" ca="1" si="182">IF(AND($F216=AU$2,OR(AC215=AC216,AC216&lt;AC215)),AC215,"")</f>
        <v/>
      </c>
      <c r="AV215" s="2" t="str">
        <f t="shared" ref="AV215:AV278" ca="1" si="183">IF(AND($F216=AV$2,OR(AD215=AD216,AD216&lt;AD215)),AD215,"")</f>
        <v/>
      </c>
      <c r="AW215" s="2" t="str">
        <f t="shared" ref="AW215:AW278" ca="1" si="184">IF(AND($F216=AW$2,OR(AE215=AE216,AE216&lt;AE215)),AE215,"")</f>
        <v/>
      </c>
      <c r="AX215" s="2" t="str">
        <f t="shared" ref="AX215:AX278" ca="1" si="185">IF(AND($F216=AX$2,OR(AF215=AF216,AF216&lt;AF215)),AF215,"")</f>
        <v/>
      </c>
      <c r="AY215" s="2" t="str">
        <f t="shared" ref="AY215:AY278" ca="1" si="186">IF(AND($F216=AY$2,OR(AG215=AG216,AG216&lt;AG215)),AG215,"")</f>
        <v/>
      </c>
      <c r="AZ215" s="2" t="str">
        <f t="shared" ref="AZ215:AZ278" ca="1" si="187">IF(AND($F216=AZ$2,OR(AH215=AH216,AH216&lt;AH215)),AH215,"")</f>
        <v/>
      </c>
      <c r="BA215" s="2" t="str">
        <f t="shared" ref="BA215:BA278" ca="1" si="188">IF(AND($F216=BA$2,OR(AI215=AI216,AI216&lt;AI215)),AI215,"")</f>
        <v/>
      </c>
      <c r="BB215" s="2" t="str">
        <f t="shared" ref="BB215:BB278" ca="1" si="189">IF(AND($F216=BB$2,OR(AJ215=AJ216,AJ216&lt;AJ215)),AJ215,"")</f>
        <v/>
      </c>
      <c r="BC215" s="2" t="str">
        <f t="shared" ref="BC215:BC278" ca="1" si="190">IF(AND($F216=BC$2,OR(AK215=AK216,AK216&lt;AK215)),AK215,"")</f>
        <v/>
      </c>
      <c r="BD215" s="2">
        <f t="shared" ref="BD215:BD278" ca="1" si="191">IF(AND($F216=BD$2,OR(AL215=AL216,AL216&lt;AL215)),AL215,"")</f>
        <v>3</v>
      </c>
      <c r="BE215" s="2" t="str">
        <f t="shared" ref="BE215:BE278" ca="1" si="192">IF(AND($F216=BE$2,OR(AM215=AM216,AM216&lt;AM215)),AM215,"")</f>
        <v/>
      </c>
      <c r="BF215" s="2" t="str">
        <f t="shared" ref="BF215:BF278" ca="1" si="193">IF(AND($F216=BF$2,OR(AN215=AN216,AN216&lt;AN215)),AN215,"")</f>
        <v/>
      </c>
      <c r="BG215" s="2" t="str">
        <f t="shared" ref="BG215:BG278" ca="1" si="194">IF(AND($F216=BG$2,OR(AO215=AO216,AO216&lt;AO215)),AO215,"")</f>
        <v/>
      </c>
      <c r="BH215" s="2" t="str">
        <f t="shared" ref="BH215:BH278" ca="1" si="195">IF(AND($F216=BH$2,OR(AP215=AP216,AP216&lt;AP215)),AP215,"")</f>
        <v/>
      </c>
      <c r="BI215" s="2" t="str">
        <f t="shared" ref="BI215:BI278" ca="1" si="196">IF(AND($F216=BI$2,OR(AQ215=AQ216,AQ216&lt;AQ215)),AQ215,"")</f>
        <v/>
      </c>
      <c r="BJ215" s="3" t="str">
        <f t="shared" ref="BJ215:BJ278" ca="1" si="197">IF(AND($F216=BJ$2,OR(AR215=AR216,AR216&lt;AR215)),AR215,"")</f>
        <v/>
      </c>
      <c r="BK215">
        <f t="shared" ca="1" si="114"/>
        <v>2</v>
      </c>
      <c r="BL215">
        <f t="shared" ca="1" si="115"/>
        <v>8</v>
      </c>
      <c r="BM215">
        <f t="shared" ca="1" si="116"/>
        <v>6</v>
      </c>
      <c r="BN215">
        <f t="shared" ca="1" si="117"/>
        <v>10</v>
      </c>
      <c r="BO215">
        <f t="shared" ca="1" si="118"/>
        <v>8</v>
      </c>
      <c r="BP215">
        <f t="shared" ca="1" si="119"/>
        <v>11</v>
      </c>
      <c r="BQ215">
        <f t="shared" ca="1" si="120"/>
        <v>6</v>
      </c>
      <c r="BR215">
        <f t="shared" ca="1" si="121"/>
        <v>4</v>
      </c>
      <c r="BS215">
        <f t="shared" ca="1" si="122"/>
        <v>6</v>
      </c>
      <c r="BT215">
        <f t="shared" ca="1" si="123"/>
        <v>8</v>
      </c>
      <c r="BU215">
        <f t="shared" ca="1" si="124"/>
        <v>5</v>
      </c>
      <c r="BV215">
        <f t="shared" ca="1" si="125"/>
        <v>8</v>
      </c>
      <c r="BW215">
        <f t="shared" ca="1" si="126"/>
        <v>5</v>
      </c>
      <c r="BX215">
        <f t="shared" ca="1" si="127"/>
        <v>4</v>
      </c>
      <c r="BY215">
        <f t="shared" ca="1" si="128"/>
        <v>5</v>
      </c>
      <c r="BZ215">
        <f t="shared" ca="1" si="129"/>
        <v>2</v>
      </c>
      <c r="CA215">
        <f t="shared" ca="1" si="130"/>
        <v>8</v>
      </c>
      <c r="CB215" s="2">
        <f t="shared" ca="1" si="131"/>
        <v>4</v>
      </c>
      <c r="CC215"/>
      <c r="CV215"/>
      <c r="CX215"/>
    </row>
    <row r="216" spans="3:102" x14ac:dyDescent="0.25">
      <c r="C216"/>
      <c r="D216">
        <v>214</v>
      </c>
      <c r="E216">
        <f t="shared" ca="1" si="73"/>
        <v>12</v>
      </c>
      <c r="F216">
        <f t="shared" ca="1" si="76"/>
        <v>12</v>
      </c>
      <c r="H216" s="1">
        <f t="shared" ref="H216:Y216" ca="1" si="198">IF($F216=H$2,$E216,H215)</f>
        <v>36</v>
      </c>
      <c r="I216">
        <f t="shared" ca="1" si="198"/>
        <v>2</v>
      </c>
      <c r="J216">
        <f t="shared" ca="1" si="198"/>
        <v>34</v>
      </c>
      <c r="K216">
        <f t="shared" ca="1" si="198"/>
        <v>33</v>
      </c>
      <c r="L216">
        <f t="shared" ca="1" si="198"/>
        <v>5</v>
      </c>
      <c r="M216">
        <f t="shared" ca="1" si="198"/>
        <v>6</v>
      </c>
      <c r="N216">
        <f t="shared" ca="1" si="198"/>
        <v>7</v>
      </c>
      <c r="O216">
        <f t="shared" ca="1" si="198"/>
        <v>8</v>
      </c>
      <c r="P216">
        <f t="shared" ca="1" si="198"/>
        <v>28</v>
      </c>
      <c r="Q216">
        <f t="shared" ca="1" si="198"/>
        <v>27</v>
      </c>
      <c r="R216">
        <f t="shared" ca="1" si="198"/>
        <v>11</v>
      </c>
      <c r="S216">
        <f t="shared" ca="1" si="198"/>
        <v>12</v>
      </c>
      <c r="T216">
        <f t="shared" ca="1" si="198"/>
        <v>24</v>
      </c>
      <c r="U216">
        <f t="shared" ca="1" si="198"/>
        <v>14</v>
      </c>
      <c r="V216">
        <f t="shared" ca="1" si="198"/>
        <v>22</v>
      </c>
      <c r="W216">
        <f t="shared" ca="1" si="198"/>
        <v>21</v>
      </c>
      <c r="X216">
        <f t="shared" ca="1" si="198"/>
        <v>20</v>
      </c>
      <c r="Y216">
        <f t="shared" ca="1" si="198"/>
        <v>19</v>
      </c>
      <c r="AA216" s="1">
        <f t="shared" ca="1" si="78"/>
        <v>7</v>
      </c>
      <c r="AB216">
        <f t="shared" ca="1" si="79"/>
        <v>2</v>
      </c>
      <c r="AC216">
        <f t="shared" ca="1" si="80"/>
        <v>1</v>
      </c>
      <c r="AD216">
        <f t="shared" ca="1" si="81"/>
        <v>1</v>
      </c>
      <c r="AE216">
        <f t="shared" ca="1" si="82"/>
        <v>1</v>
      </c>
      <c r="AF216">
        <f t="shared" ca="1" si="83"/>
        <v>1</v>
      </c>
      <c r="AG216">
        <f t="shared" ca="1" si="84"/>
        <v>1</v>
      </c>
      <c r="AH216">
        <f t="shared" ca="1" si="85"/>
        <v>2</v>
      </c>
      <c r="AI216">
        <f t="shared" ca="1" si="86"/>
        <v>1</v>
      </c>
      <c r="AJ216">
        <f t="shared" ca="1" si="87"/>
        <v>2</v>
      </c>
      <c r="AK216">
        <f t="shared" ca="1" si="88"/>
        <v>1</v>
      </c>
      <c r="AL216">
        <f t="shared" ca="1" si="89"/>
        <v>1</v>
      </c>
      <c r="AM216">
        <f t="shared" ca="1" si="90"/>
        <v>1</v>
      </c>
      <c r="AN216">
        <f t="shared" ca="1" si="91"/>
        <v>1</v>
      </c>
      <c r="AO216">
        <f t="shared" ca="1" si="92"/>
        <v>1</v>
      </c>
      <c r="AP216">
        <f t="shared" ca="1" si="93"/>
        <v>1</v>
      </c>
      <c r="AQ216">
        <f t="shared" ca="1" si="94"/>
        <v>4</v>
      </c>
      <c r="AR216">
        <f t="shared" ca="1" si="95"/>
        <v>2</v>
      </c>
      <c r="AS216" s="1" t="str">
        <f t="shared" ca="1" si="180"/>
        <v/>
      </c>
      <c r="AT216" s="2" t="str">
        <f t="shared" ca="1" si="181"/>
        <v/>
      </c>
      <c r="AU216" s="2" t="str">
        <f t="shared" ca="1" si="182"/>
        <v/>
      </c>
      <c r="AV216" s="2" t="str">
        <f t="shared" ca="1" si="183"/>
        <v/>
      </c>
      <c r="AW216" s="2" t="str">
        <f t="shared" ca="1" si="184"/>
        <v/>
      </c>
      <c r="AX216" s="2" t="str">
        <f t="shared" ca="1" si="185"/>
        <v/>
      </c>
      <c r="AY216" s="2" t="str">
        <f t="shared" ca="1" si="186"/>
        <v/>
      </c>
      <c r="AZ216" s="2" t="str">
        <f t="shared" ca="1" si="187"/>
        <v/>
      </c>
      <c r="BA216" s="2" t="str">
        <f t="shared" ca="1" si="188"/>
        <v/>
      </c>
      <c r="BB216" s="2" t="str">
        <f t="shared" ca="1" si="189"/>
        <v/>
      </c>
      <c r="BC216" s="2" t="str">
        <f t="shared" ca="1" si="190"/>
        <v/>
      </c>
      <c r="BD216" s="2" t="str">
        <f t="shared" ca="1" si="191"/>
        <v/>
      </c>
      <c r="BE216" s="2" t="str">
        <f t="shared" ca="1" si="192"/>
        <v/>
      </c>
      <c r="BF216" s="2" t="str">
        <f t="shared" ca="1" si="193"/>
        <v/>
      </c>
      <c r="BG216" s="2" t="str">
        <f t="shared" ca="1" si="194"/>
        <v/>
      </c>
      <c r="BH216" s="2" t="str">
        <f t="shared" ca="1" si="195"/>
        <v/>
      </c>
      <c r="BI216" s="2" t="str">
        <f t="shared" ca="1" si="196"/>
        <v/>
      </c>
      <c r="BJ216" s="3" t="str">
        <f t="shared" ca="1" si="197"/>
        <v/>
      </c>
      <c r="BK216">
        <f t="shared" ca="1" si="114"/>
        <v>2</v>
      </c>
      <c r="BL216">
        <f t="shared" ca="1" si="115"/>
        <v>8</v>
      </c>
      <c r="BM216">
        <f t="shared" ca="1" si="116"/>
        <v>6</v>
      </c>
      <c r="BN216">
        <f t="shared" ca="1" si="117"/>
        <v>10</v>
      </c>
      <c r="BO216">
        <f t="shared" ca="1" si="118"/>
        <v>8</v>
      </c>
      <c r="BP216">
        <f t="shared" ca="1" si="119"/>
        <v>11</v>
      </c>
      <c r="BQ216">
        <f t="shared" ca="1" si="120"/>
        <v>6</v>
      </c>
      <c r="BR216">
        <f t="shared" ca="1" si="121"/>
        <v>4</v>
      </c>
      <c r="BS216">
        <f t="shared" ca="1" si="122"/>
        <v>6</v>
      </c>
      <c r="BT216">
        <f t="shared" ca="1" si="123"/>
        <v>8</v>
      </c>
      <c r="BU216">
        <f t="shared" ca="1" si="124"/>
        <v>5</v>
      </c>
      <c r="BV216">
        <f t="shared" ca="1" si="125"/>
        <v>9</v>
      </c>
      <c r="BW216">
        <f t="shared" ca="1" si="126"/>
        <v>5</v>
      </c>
      <c r="BX216">
        <f t="shared" ca="1" si="127"/>
        <v>4</v>
      </c>
      <c r="BY216">
        <f t="shared" ca="1" si="128"/>
        <v>5</v>
      </c>
      <c r="BZ216">
        <f t="shared" ca="1" si="129"/>
        <v>2</v>
      </c>
      <c r="CA216">
        <f t="shared" ca="1" si="130"/>
        <v>8</v>
      </c>
      <c r="CB216" s="2">
        <f t="shared" ca="1" si="131"/>
        <v>4</v>
      </c>
      <c r="CC216"/>
      <c r="CV216"/>
      <c r="CX216"/>
    </row>
    <row r="217" spans="3:102" x14ac:dyDescent="0.25">
      <c r="C217"/>
      <c r="D217">
        <v>215</v>
      </c>
      <c r="E217">
        <f t="shared" ca="1" si="73"/>
        <v>14</v>
      </c>
      <c r="F217">
        <f t="shared" ca="1" si="76"/>
        <v>14</v>
      </c>
      <c r="H217" s="1">
        <f t="shared" ref="H217:Y217" ca="1" si="199">IF($F217=H$2,$E217,H216)</f>
        <v>36</v>
      </c>
      <c r="I217">
        <f t="shared" ca="1" si="199"/>
        <v>2</v>
      </c>
      <c r="J217">
        <f t="shared" ca="1" si="199"/>
        <v>34</v>
      </c>
      <c r="K217">
        <f t="shared" ca="1" si="199"/>
        <v>33</v>
      </c>
      <c r="L217">
        <f t="shared" ca="1" si="199"/>
        <v>5</v>
      </c>
      <c r="M217">
        <f t="shared" ca="1" si="199"/>
        <v>6</v>
      </c>
      <c r="N217">
        <f t="shared" ca="1" si="199"/>
        <v>7</v>
      </c>
      <c r="O217">
        <f t="shared" ca="1" si="199"/>
        <v>8</v>
      </c>
      <c r="P217">
        <f t="shared" ca="1" si="199"/>
        <v>28</v>
      </c>
      <c r="Q217">
        <f t="shared" ca="1" si="199"/>
        <v>27</v>
      </c>
      <c r="R217">
        <f t="shared" ca="1" si="199"/>
        <v>11</v>
      </c>
      <c r="S217">
        <f t="shared" ca="1" si="199"/>
        <v>12</v>
      </c>
      <c r="T217">
        <f t="shared" ca="1" si="199"/>
        <v>24</v>
      </c>
      <c r="U217">
        <f t="shared" ca="1" si="199"/>
        <v>14</v>
      </c>
      <c r="V217">
        <f t="shared" ca="1" si="199"/>
        <v>22</v>
      </c>
      <c r="W217">
        <f t="shared" ca="1" si="199"/>
        <v>21</v>
      </c>
      <c r="X217">
        <f t="shared" ca="1" si="199"/>
        <v>20</v>
      </c>
      <c r="Y217">
        <f t="shared" ca="1" si="199"/>
        <v>19</v>
      </c>
      <c r="AA217" s="1">
        <f t="shared" ca="1" si="78"/>
        <v>7</v>
      </c>
      <c r="AB217">
        <f t="shared" ca="1" si="79"/>
        <v>2</v>
      </c>
      <c r="AC217">
        <f t="shared" ca="1" si="80"/>
        <v>1</v>
      </c>
      <c r="AD217">
        <f t="shared" ca="1" si="81"/>
        <v>1</v>
      </c>
      <c r="AE217">
        <f t="shared" ca="1" si="82"/>
        <v>1</v>
      </c>
      <c r="AF217">
        <f t="shared" ca="1" si="83"/>
        <v>1</v>
      </c>
      <c r="AG217">
        <f t="shared" ca="1" si="84"/>
        <v>1</v>
      </c>
      <c r="AH217">
        <f t="shared" ca="1" si="85"/>
        <v>2</v>
      </c>
      <c r="AI217">
        <f t="shared" ca="1" si="86"/>
        <v>1</v>
      </c>
      <c r="AJ217">
        <f t="shared" ca="1" si="87"/>
        <v>2</v>
      </c>
      <c r="AK217">
        <f t="shared" ca="1" si="88"/>
        <v>1</v>
      </c>
      <c r="AL217">
        <f t="shared" ca="1" si="89"/>
        <v>1</v>
      </c>
      <c r="AM217">
        <f t="shared" ca="1" si="90"/>
        <v>1</v>
      </c>
      <c r="AN217">
        <f t="shared" ca="1" si="91"/>
        <v>2</v>
      </c>
      <c r="AO217">
        <f t="shared" ca="1" si="92"/>
        <v>1</v>
      </c>
      <c r="AP217">
        <f t="shared" ca="1" si="93"/>
        <v>1</v>
      </c>
      <c r="AQ217">
        <f t="shared" ca="1" si="94"/>
        <v>4</v>
      </c>
      <c r="AR217">
        <f t="shared" ca="1" si="95"/>
        <v>2</v>
      </c>
      <c r="AS217" s="1" t="str">
        <f t="shared" ca="1" si="180"/>
        <v/>
      </c>
      <c r="AT217" s="2" t="str">
        <f t="shared" ca="1" si="181"/>
        <v/>
      </c>
      <c r="AU217" s="2" t="str">
        <f t="shared" ca="1" si="182"/>
        <v/>
      </c>
      <c r="AV217" s="2" t="str">
        <f t="shared" ca="1" si="183"/>
        <v/>
      </c>
      <c r="AW217" s="2" t="str">
        <f t="shared" ca="1" si="184"/>
        <v/>
      </c>
      <c r="AX217" s="2" t="str">
        <f t="shared" ca="1" si="185"/>
        <v/>
      </c>
      <c r="AY217" s="2" t="str">
        <f t="shared" ca="1" si="186"/>
        <v/>
      </c>
      <c r="AZ217" s="2" t="str">
        <f t="shared" ca="1" si="187"/>
        <v/>
      </c>
      <c r="BA217" s="2" t="str">
        <f t="shared" ca="1" si="188"/>
        <v/>
      </c>
      <c r="BB217" s="2" t="str">
        <f t="shared" ca="1" si="189"/>
        <v/>
      </c>
      <c r="BC217" s="2" t="str">
        <f t="shared" ca="1" si="190"/>
        <v/>
      </c>
      <c r="BD217" s="2" t="str">
        <f t="shared" ca="1" si="191"/>
        <v/>
      </c>
      <c r="BE217" s="2" t="str">
        <f t="shared" ca="1" si="192"/>
        <v/>
      </c>
      <c r="BF217" s="2" t="str">
        <f t="shared" ca="1" si="193"/>
        <v/>
      </c>
      <c r="BG217" s="2" t="str">
        <f t="shared" ca="1" si="194"/>
        <v/>
      </c>
      <c r="BH217" s="2" t="str">
        <f t="shared" ca="1" si="195"/>
        <v/>
      </c>
      <c r="BI217" s="2" t="str">
        <f t="shared" ca="1" si="196"/>
        <v/>
      </c>
      <c r="BJ217" s="3" t="str">
        <f t="shared" ca="1" si="197"/>
        <v/>
      </c>
      <c r="BK217">
        <f t="shared" ca="1" si="114"/>
        <v>2</v>
      </c>
      <c r="BL217">
        <f t="shared" ca="1" si="115"/>
        <v>8</v>
      </c>
      <c r="BM217">
        <f t="shared" ca="1" si="116"/>
        <v>6</v>
      </c>
      <c r="BN217">
        <f t="shared" ca="1" si="117"/>
        <v>10</v>
      </c>
      <c r="BO217">
        <f t="shared" ca="1" si="118"/>
        <v>8</v>
      </c>
      <c r="BP217">
        <f t="shared" ca="1" si="119"/>
        <v>11</v>
      </c>
      <c r="BQ217">
        <f t="shared" ca="1" si="120"/>
        <v>6</v>
      </c>
      <c r="BR217">
        <f t="shared" ca="1" si="121"/>
        <v>4</v>
      </c>
      <c r="BS217">
        <f t="shared" ca="1" si="122"/>
        <v>6</v>
      </c>
      <c r="BT217">
        <f t="shared" ca="1" si="123"/>
        <v>8</v>
      </c>
      <c r="BU217">
        <f t="shared" ca="1" si="124"/>
        <v>5</v>
      </c>
      <c r="BV217">
        <f t="shared" ca="1" si="125"/>
        <v>9</v>
      </c>
      <c r="BW217">
        <f t="shared" ca="1" si="126"/>
        <v>5</v>
      </c>
      <c r="BX217">
        <f t="shared" ca="1" si="127"/>
        <v>4</v>
      </c>
      <c r="BY217">
        <f t="shared" ca="1" si="128"/>
        <v>5</v>
      </c>
      <c r="BZ217">
        <f t="shared" ca="1" si="129"/>
        <v>2</v>
      </c>
      <c r="CA217">
        <f t="shared" ca="1" si="130"/>
        <v>8</v>
      </c>
      <c r="CB217" s="2">
        <f t="shared" ca="1" si="131"/>
        <v>4</v>
      </c>
      <c r="CC217"/>
      <c r="CV217"/>
      <c r="CX217"/>
    </row>
    <row r="218" spans="3:102" x14ac:dyDescent="0.25">
      <c r="C218"/>
      <c r="D218">
        <v>216</v>
      </c>
      <c r="E218">
        <f t="shared" ca="1" si="73"/>
        <v>21</v>
      </c>
      <c r="F218">
        <f t="shared" ca="1" si="76"/>
        <v>16</v>
      </c>
      <c r="H218" s="1">
        <f t="shared" ref="H218:Y218" ca="1" si="200">IF($F218=H$2,$E218,H217)</f>
        <v>36</v>
      </c>
      <c r="I218">
        <f t="shared" ca="1" si="200"/>
        <v>2</v>
      </c>
      <c r="J218">
        <f t="shared" ca="1" si="200"/>
        <v>34</v>
      </c>
      <c r="K218">
        <f t="shared" ca="1" si="200"/>
        <v>33</v>
      </c>
      <c r="L218">
        <f t="shared" ca="1" si="200"/>
        <v>5</v>
      </c>
      <c r="M218">
        <f t="shared" ca="1" si="200"/>
        <v>6</v>
      </c>
      <c r="N218">
        <f t="shared" ca="1" si="200"/>
        <v>7</v>
      </c>
      <c r="O218">
        <f t="shared" ca="1" si="200"/>
        <v>8</v>
      </c>
      <c r="P218">
        <f t="shared" ca="1" si="200"/>
        <v>28</v>
      </c>
      <c r="Q218">
        <f t="shared" ca="1" si="200"/>
        <v>27</v>
      </c>
      <c r="R218">
        <f t="shared" ca="1" si="200"/>
        <v>11</v>
      </c>
      <c r="S218">
        <f t="shared" ca="1" si="200"/>
        <v>12</v>
      </c>
      <c r="T218">
        <f t="shared" ca="1" si="200"/>
        <v>24</v>
      </c>
      <c r="U218">
        <f t="shared" ca="1" si="200"/>
        <v>14</v>
      </c>
      <c r="V218">
        <f t="shared" ca="1" si="200"/>
        <v>22</v>
      </c>
      <c r="W218">
        <f t="shared" ca="1" si="200"/>
        <v>21</v>
      </c>
      <c r="X218">
        <f t="shared" ca="1" si="200"/>
        <v>20</v>
      </c>
      <c r="Y218">
        <f t="shared" ca="1" si="200"/>
        <v>19</v>
      </c>
      <c r="AA218" s="1">
        <f t="shared" ca="1" si="78"/>
        <v>7</v>
      </c>
      <c r="AB218">
        <f t="shared" ca="1" si="79"/>
        <v>2</v>
      </c>
      <c r="AC218">
        <f t="shared" ca="1" si="80"/>
        <v>1</v>
      </c>
      <c r="AD218">
        <f t="shared" ca="1" si="81"/>
        <v>1</v>
      </c>
      <c r="AE218">
        <f t="shared" ca="1" si="82"/>
        <v>1</v>
      </c>
      <c r="AF218">
        <f t="shared" ca="1" si="83"/>
        <v>1</v>
      </c>
      <c r="AG218">
        <f t="shared" ca="1" si="84"/>
        <v>1</v>
      </c>
      <c r="AH218">
        <f t="shared" ca="1" si="85"/>
        <v>2</v>
      </c>
      <c r="AI218">
        <f t="shared" ca="1" si="86"/>
        <v>1</v>
      </c>
      <c r="AJ218">
        <f t="shared" ca="1" si="87"/>
        <v>2</v>
      </c>
      <c r="AK218">
        <f t="shared" ca="1" si="88"/>
        <v>1</v>
      </c>
      <c r="AL218">
        <f t="shared" ca="1" si="89"/>
        <v>1</v>
      </c>
      <c r="AM218">
        <f t="shared" ca="1" si="90"/>
        <v>1</v>
      </c>
      <c r="AN218">
        <f t="shared" ca="1" si="91"/>
        <v>2</v>
      </c>
      <c r="AO218">
        <f t="shared" ca="1" si="92"/>
        <v>1</v>
      </c>
      <c r="AP218">
        <f t="shared" ca="1" si="93"/>
        <v>2</v>
      </c>
      <c r="AQ218">
        <f t="shared" ca="1" si="94"/>
        <v>4</v>
      </c>
      <c r="AR218">
        <f t="shared" ca="1" si="95"/>
        <v>2</v>
      </c>
      <c r="BK218">
        <f t="shared" ca="1" si="114"/>
        <v>2</v>
      </c>
      <c r="BL218">
        <f t="shared" ca="1" si="115"/>
        <v>8</v>
      </c>
      <c r="BM218">
        <f t="shared" ca="1" si="116"/>
        <v>6</v>
      </c>
      <c r="BN218">
        <f t="shared" ca="1" si="117"/>
        <v>10</v>
      </c>
      <c r="BO218">
        <f t="shared" ca="1" si="118"/>
        <v>8</v>
      </c>
      <c r="BP218">
        <f t="shared" ca="1" si="119"/>
        <v>11</v>
      </c>
      <c r="BQ218">
        <f t="shared" ca="1" si="120"/>
        <v>6</v>
      </c>
      <c r="BR218">
        <f t="shared" ca="1" si="121"/>
        <v>4</v>
      </c>
      <c r="BS218">
        <f t="shared" ca="1" si="122"/>
        <v>6</v>
      </c>
      <c r="BT218">
        <f t="shared" ca="1" si="123"/>
        <v>8</v>
      </c>
      <c r="BU218">
        <f t="shared" ca="1" si="124"/>
        <v>5</v>
      </c>
      <c r="BV218">
        <f t="shared" ca="1" si="125"/>
        <v>9</v>
      </c>
      <c r="BW218">
        <f t="shared" ca="1" si="126"/>
        <v>5</v>
      </c>
      <c r="BX218">
        <f t="shared" ca="1" si="127"/>
        <v>4</v>
      </c>
      <c r="BY218">
        <f t="shared" ca="1" si="128"/>
        <v>5</v>
      </c>
      <c r="BZ218">
        <f t="shared" ca="1" si="129"/>
        <v>2</v>
      </c>
      <c r="CA218">
        <f t="shared" ca="1" si="130"/>
        <v>8</v>
      </c>
      <c r="CB218" s="2">
        <f t="shared" ca="1" si="131"/>
        <v>4</v>
      </c>
      <c r="CC218"/>
      <c r="CV218"/>
      <c r="CX218"/>
    </row>
    <row r="219" spans="3:102" x14ac:dyDescent="0.25">
      <c r="C219"/>
      <c r="D219">
        <v>217</v>
      </c>
      <c r="E219">
        <f t="shared" ca="1" si="73"/>
        <v>6</v>
      </c>
      <c r="F219">
        <f t="shared" ca="1" si="76"/>
        <v>6</v>
      </c>
      <c r="H219" s="1">
        <f t="shared" ref="H219:Y219" ca="1" si="201">IF($F219=H$2,$E219,H218)</f>
        <v>36</v>
      </c>
      <c r="I219">
        <f t="shared" ca="1" si="201"/>
        <v>2</v>
      </c>
      <c r="J219">
        <f t="shared" ca="1" si="201"/>
        <v>34</v>
      </c>
      <c r="K219">
        <f t="shared" ca="1" si="201"/>
        <v>33</v>
      </c>
      <c r="L219">
        <f t="shared" ca="1" si="201"/>
        <v>5</v>
      </c>
      <c r="M219">
        <f t="shared" ca="1" si="201"/>
        <v>6</v>
      </c>
      <c r="N219">
        <f t="shared" ca="1" si="201"/>
        <v>7</v>
      </c>
      <c r="O219">
        <f t="shared" ca="1" si="201"/>
        <v>8</v>
      </c>
      <c r="P219">
        <f t="shared" ca="1" si="201"/>
        <v>28</v>
      </c>
      <c r="Q219">
        <f t="shared" ca="1" si="201"/>
        <v>27</v>
      </c>
      <c r="R219">
        <f t="shared" ca="1" si="201"/>
        <v>11</v>
      </c>
      <c r="S219">
        <f t="shared" ca="1" si="201"/>
        <v>12</v>
      </c>
      <c r="T219">
        <f t="shared" ca="1" si="201"/>
        <v>24</v>
      </c>
      <c r="U219">
        <f t="shared" ca="1" si="201"/>
        <v>14</v>
      </c>
      <c r="V219">
        <f t="shared" ca="1" si="201"/>
        <v>22</v>
      </c>
      <c r="W219">
        <f t="shared" ca="1" si="201"/>
        <v>21</v>
      </c>
      <c r="X219">
        <f t="shared" ca="1" si="201"/>
        <v>20</v>
      </c>
      <c r="Y219">
        <f t="shared" ca="1" si="201"/>
        <v>19</v>
      </c>
      <c r="AA219" s="1">
        <f t="shared" ca="1" si="78"/>
        <v>7</v>
      </c>
      <c r="AB219">
        <f t="shared" ca="1" si="79"/>
        <v>2</v>
      </c>
      <c r="AC219">
        <f t="shared" ca="1" si="80"/>
        <v>1</v>
      </c>
      <c r="AD219">
        <f t="shared" ca="1" si="81"/>
        <v>1</v>
      </c>
      <c r="AE219">
        <f t="shared" ca="1" si="82"/>
        <v>1</v>
      </c>
      <c r="AF219">
        <f t="shared" ca="1" si="83"/>
        <v>2</v>
      </c>
      <c r="AG219">
        <f t="shared" ca="1" si="84"/>
        <v>1</v>
      </c>
      <c r="AH219">
        <f t="shared" ca="1" si="85"/>
        <v>2</v>
      </c>
      <c r="AI219">
        <f t="shared" ca="1" si="86"/>
        <v>1</v>
      </c>
      <c r="AJ219">
        <f t="shared" ca="1" si="87"/>
        <v>2</v>
      </c>
      <c r="AK219">
        <f t="shared" ca="1" si="88"/>
        <v>1</v>
      </c>
      <c r="AL219">
        <f t="shared" ca="1" si="89"/>
        <v>1</v>
      </c>
      <c r="AM219">
        <f t="shared" ca="1" si="90"/>
        <v>1</v>
      </c>
      <c r="AN219">
        <f t="shared" ca="1" si="91"/>
        <v>2</v>
      </c>
      <c r="AO219">
        <f t="shared" ca="1" si="92"/>
        <v>1</v>
      </c>
      <c r="AP219">
        <f t="shared" ca="1" si="93"/>
        <v>2</v>
      </c>
      <c r="AQ219">
        <f t="shared" ca="1" si="94"/>
        <v>4</v>
      </c>
      <c r="AR219">
        <f t="shared" ca="1" si="95"/>
        <v>2</v>
      </c>
      <c r="AS219" s="1" t="str">
        <f t="shared" ref="AS219:AS282" ca="1" si="202">IF(AND($F220=AS$2,OR(AA219=AA220,AA220&lt;AA219)),AA219,"")</f>
        <v/>
      </c>
      <c r="AT219" s="2" t="str">
        <f t="shared" ref="AT219:AT282" ca="1" si="203">IF(AND($F220=AT$2,OR(AB219=AB220,AB220&lt;AB219)),AB219,"")</f>
        <v/>
      </c>
      <c r="AU219" s="2" t="str">
        <f t="shared" ref="AU219:AU282" ca="1" si="204">IF(AND($F220=AU$2,OR(AC219=AC220,AC220&lt;AC219)),AC219,"")</f>
        <v/>
      </c>
      <c r="AV219" s="2" t="str">
        <f t="shared" ref="AV219:AV282" ca="1" si="205">IF(AND($F220=AV$2,OR(AD219=AD220,AD220&lt;AD219)),AD219,"")</f>
        <v/>
      </c>
      <c r="AW219" s="2" t="str">
        <f t="shared" ref="AW219:AW282" ca="1" si="206">IF(AND($F220=AW$2,OR(AE219=AE220,AE220&lt;AE219)),AE219,"")</f>
        <v/>
      </c>
      <c r="AX219" s="2" t="str">
        <f t="shared" ref="AX219:AX282" ca="1" si="207">IF(AND($F220=AX$2,OR(AF219=AF220,AF220&lt;AF219)),AF219,"")</f>
        <v/>
      </c>
      <c r="AY219" s="2" t="str">
        <f t="shared" ref="AY219:AY282" ca="1" si="208">IF(AND($F220=AY$2,OR(AG219=AG220,AG220&lt;AG219)),AG219,"")</f>
        <v/>
      </c>
      <c r="AZ219" s="2" t="str">
        <f t="shared" ref="AZ219:AZ282" ca="1" si="209">IF(AND($F220=AZ$2,OR(AH219=AH220,AH220&lt;AH219)),AH219,"")</f>
        <v/>
      </c>
      <c r="BA219" s="2" t="str">
        <f t="shared" ref="BA219:BA282" ca="1" si="210">IF(AND($F220=BA$2,OR(AI219=AI220,AI220&lt;AI219)),AI219,"")</f>
        <v/>
      </c>
      <c r="BB219" s="2" t="str">
        <f t="shared" ref="BB219:BB282" ca="1" si="211">IF(AND($F220=BB$2,OR(AJ219=AJ220,AJ220&lt;AJ219)),AJ219,"")</f>
        <v/>
      </c>
      <c r="BC219" s="2" t="str">
        <f t="shared" ref="BC219:BC282" ca="1" si="212">IF(AND($F220=BC$2,OR(AK219=AK220,AK220&lt;AK219)),AK219,"")</f>
        <v/>
      </c>
      <c r="BD219" s="2" t="str">
        <f t="shared" ref="BD219:BD282" ca="1" si="213">IF(AND($F220=BD$2,OR(AL219=AL220,AL220&lt;AL219)),AL219,"")</f>
        <v/>
      </c>
      <c r="BE219" s="2" t="str">
        <f t="shared" ref="BE219:BE282" ca="1" si="214">IF(AND($F220=BE$2,OR(AM219=AM220,AM220&lt;AM219)),AM219,"")</f>
        <v/>
      </c>
      <c r="BF219" s="2" t="str">
        <f t="shared" ref="BF219:BF282" ca="1" si="215">IF(AND($F220=BF$2,OR(AN219=AN220,AN220&lt;AN219)),AN219,"")</f>
        <v/>
      </c>
      <c r="BG219" s="2" t="str">
        <f t="shared" ref="BG219:BG282" ca="1" si="216">IF(AND($F220=BG$2,OR(AO219=AO220,AO220&lt;AO219)),AO219,"")</f>
        <v/>
      </c>
      <c r="BH219" s="2" t="str">
        <f t="shared" ref="BH219:BH282" ca="1" si="217">IF(AND($F220=BH$2,OR(AP219=AP220,AP220&lt;AP219)),AP219,"")</f>
        <v/>
      </c>
      <c r="BI219" s="2" t="str">
        <f t="shared" ref="BI219:BI282" ca="1" si="218">IF(AND($F220=BI$2,OR(AQ219=AQ220,AQ220&lt;AQ219)),AQ219,"")</f>
        <v/>
      </c>
      <c r="BJ219" s="3" t="str">
        <f t="shared" ref="BJ219:BJ282" ca="1" si="219">IF(AND($F220=BJ$2,OR(AR219=AR220,AR220&lt;AR219)),AR219,"")</f>
        <v/>
      </c>
      <c r="BK219">
        <f t="shared" ca="1" si="114"/>
        <v>2</v>
      </c>
      <c r="BL219">
        <f t="shared" ca="1" si="115"/>
        <v>8</v>
      </c>
      <c r="BM219">
        <f t="shared" ca="1" si="116"/>
        <v>6</v>
      </c>
      <c r="BN219">
        <f t="shared" ca="1" si="117"/>
        <v>10</v>
      </c>
      <c r="BO219">
        <f t="shared" ca="1" si="118"/>
        <v>8</v>
      </c>
      <c r="BP219">
        <f t="shared" ca="1" si="119"/>
        <v>11</v>
      </c>
      <c r="BQ219">
        <f t="shared" ca="1" si="120"/>
        <v>6</v>
      </c>
      <c r="BR219">
        <f t="shared" ca="1" si="121"/>
        <v>4</v>
      </c>
      <c r="BS219">
        <f t="shared" ca="1" si="122"/>
        <v>6</v>
      </c>
      <c r="BT219">
        <f t="shared" ca="1" si="123"/>
        <v>8</v>
      </c>
      <c r="BU219">
        <f t="shared" ca="1" si="124"/>
        <v>5</v>
      </c>
      <c r="BV219">
        <f t="shared" ca="1" si="125"/>
        <v>9</v>
      </c>
      <c r="BW219">
        <f t="shared" ca="1" si="126"/>
        <v>5</v>
      </c>
      <c r="BX219">
        <f t="shared" ca="1" si="127"/>
        <v>4</v>
      </c>
      <c r="BY219">
        <f t="shared" ca="1" si="128"/>
        <v>5</v>
      </c>
      <c r="BZ219">
        <f t="shared" ca="1" si="129"/>
        <v>2</v>
      </c>
      <c r="CA219">
        <f t="shared" ca="1" si="130"/>
        <v>8</v>
      </c>
      <c r="CB219" s="2">
        <f t="shared" ca="1" si="131"/>
        <v>4</v>
      </c>
      <c r="CC219"/>
      <c r="CV219"/>
      <c r="CX219"/>
    </row>
    <row r="220" spans="3:102" x14ac:dyDescent="0.25">
      <c r="C220"/>
      <c r="D220">
        <v>218</v>
      </c>
      <c r="E220">
        <f t="shared" ca="1" si="73"/>
        <v>34</v>
      </c>
      <c r="F220">
        <f t="shared" ca="1" si="76"/>
        <v>3</v>
      </c>
      <c r="H220" s="1">
        <f t="shared" ref="H220:Y220" ca="1" si="220">IF($F220=H$2,$E220,H219)</f>
        <v>36</v>
      </c>
      <c r="I220">
        <f t="shared" ca="1" si="220"/>
        <v>2</v>
      </c>
      <c r="J220">
        <f t="shared" ca="1" si="220"/>
        <v>34</v>
      </c>
      <c r="K220">
        <f t="shared" ca="1" si="220"/>
        <v>33</v>
      </c>
      <c r="L220">
        <f t="shared" ca="1" si="220"/>
        <v>5</v>
      </c>
      <c r="M220">
        <f t="shared" ca="1" si="220"/>
        <v>6</v>
      </c>
      <c r="N220">
        <f t="shared" ca="1" si="220"/>
        <v>7</v>
      </c>
      <c r="O220">
        <f t="shared" ca="1" si="220"/>
        <v>8</v>
      </c>
      <c r="P220">
        <f t="shared" ca="1" si="220"/>
        <v>28</v>
      </c>
      <c r="Q220">
        <f t="shared" ca="1" si="220"/>
        <v>27</v>
      </c>
      <c r="R220">
        <f t="shared" ca="1" si="220"/>
        <v>11</v>
      </c>
      <c r="S220">
        <f t="shared" ca="1" si="220"/>
        <v>12</v>
      </c>
      <c r="T220">
        <f t="shared" ca="1" si="220"/>
        <v>24</v>
      </c>
      <c r="U220">
        <f t="shared" ca="1" si="220"/>
        <v>14</v>
      </c>
      <c r="V220">
        <f t="shared" ca="1" si="220"/>
        <v>22</v>
      </c>
      <c r="W220">
        <f t="shared" ca="1" si="220"/>
        <v>21</v>
      </c>
      <c r="X220">
        <f t="shared" ca="1" si="220"/>
        <v>20</v>
      </c>
      <c r="Y220">
        <f t="shared" ca="1" si="220"/>
        <v>19</v>
      </c>
      <c r="AA220" s="1">
        <f t="shared" ca="1" si="78"/>
        <v>7</v>
      </c>
      <c r="AB220">
        <f t="shared" ca="1" si="79"/>
        <v>2</v>
      </c>
      <c r="AC220">
        <f t="shared" ca="1" si="80"/>
        <v>2</v>
      </c>
      <c r="AD220">
        <f t="shared" ca="1" si="81"/>
        <v>1</v>
      </c>
      <c r="AE220">
        <f t="shared" ca="1" si="82"/>
        <v>1</v>
      </c>
      <c r="AF220">
        <f t="shared" ca="1" si="83"/>
        <v>2</v>
      </c>
      <c r="AG220">
        <f t="shared" ca="1" si="84"/>
        <v>1</v>
      </c>
      <c r="AH220">
        <f t="shared" ca="1" si="85"/>
        <v>2</v>
      </c>
      <c r="AI220">
        <f t="shared" ca="1" si="86"/>
        <v>1</v>
      </c>
      <c r="AJ220">
        <f t="shared" ca="1" si="87"/>
        <v>2</v>
      </c>
      <c r="AK220">
        <f t="shared" ca="1" si="88"/>
        <v>1</v>
      </c>
      <c r="AL220">
        <f t="shared" ca="1" si="89"/>
        <v>1</v>
      </c>
      <c r="AM220">
        <f t="shared" ca="1" si="90"/>
        <v>1</v>
      </c>
      <c r="AN220">
        <f t="shared" ca="1" si="91"/>
        <v>2</v>
      </c>
      <c r="AO220">
        <f t="shared" ca="1" si="92"/>
        <v>1</v>
      </c>
      <c r="AP220">
        <f t="shared" ca="1" si="93"/>
        <v>2</v>
      </c>
      <c r="AQ220">
        <f t="shared" ca="1" si="94"/>
        <v>4</v>
      </c>
      <c r="AR220">
        <f t="shared" ca="1" si="95"/>
        <v>2</v>
      </c>
      <c r="AS220" s="1" t="str">
        <f t="shared" ca="1" si="202"/>
        <v/>
      </c>
      <c r="AT220" s="2" t="str">
        <f t="shared" ca="1" si="203"/>
        <v/>
      </c>
      <c r="AU220" s="2" t="str">
        <f t="shared" ca="1" si="204"/>
        <v/>
      </c>
      <c r="AV220" s="2" t="str">
        <f t="shared" ca="1" si="205"/>
        <v/>
      </c>
      <c r="AW220" s="2" t="str">
        <f t="shared" ca="1" si="206"/>
        <v/>
      </c>
      <c r="AX220" s="2" t="str">
        <f t="shared" ca="1" si="207"/>
        <v/>
      </c>
      <c r="AY220" s="2" t="str">
        <f t="shared" ca="1" si="208"/>
        <v/>
      </c>
      <c r="AZ220" s="2" t="str">
        <f t="shared" ca="1" si="209"/>
        <v/>
      </c>
      <c r="BA220" s="2" t="str">
        <f t="shared" ca="1" si="210"/>
        <v/>
      </c>
      <c r="BB220" s="2" t="str">
        <f t="shared" ca="1" si="211"/>
        <v/>
      </c>
      <c r="BC220" s="2" t="str">
        <f t="shared" ca="1" si="212"/>
        <v/>
      </c>
      <c r="BD220" s="2" t="str">
        <f t="shared" ca="1" si="213"/>
        <v/>
      </c>
      <c r="BE220" s="2" t="str">
        <f t="shared" ca="1" si="214"/>
        <v/>
      </c>
      <c r="BF220" s="2" t="str">
        <f t="shared" ca="1" si="215"/>
        <v/>
      </c>
      <c r="BG220" s="2" t="str">
        <f t="shared" ca="1" si="216"/>
        <v/>
      </c>
      <c r="BH220" s="2" t="str">
        <f t="shared" ca="1" si="217"/>
        <v/>
      </c>
      <c r="BI220" s="2" t="str">
        <f t="shared" ca="1" si="218"/>
        <v/>
      </c>
      <c r="BJ220" s="3">
        <f t="shared" ca="1" si="219"/>
        <v>2</v>
      </c>
      <c r="BK220">
        <f t="shared" ca="1" si="114"/>
        <v>2</v>
      </c>
      <c r="BL220">
        <f t="shared" ca="1" si="115"/>
        <v>8</v>
      </c>
      <c r="BM220">
        <f t="shared" ca="1" si="116"/>
        <v>6</v>
      </c>
      <c r="BN220">
        <f t="shared" ca="1" si="117"/>
        <v>10</v>
      </c>
      <c r="BO220">
        <f t="shared" ca="1" si="118"/>
        <v>8</v>
      </c>
      <c r="BP220">
        <f t="shared" ca="1" si="119"/>
        <v>11</v>
      </c>
      <c r="BQ220">
        <f t="shared" ca="1" si="120"/>
        <v>6</v>
      </c>
      <c r="BR220">
        <f t="shared" ca="1" si="121"/>
        <v>4</v>
      </c>
      <c r="BS220">
        <f t="shared" ca="1" si="122"/>
        <v>6</v>
      </c>
      <c r="BT220">
        <f t="shared" ca="1" si="123"/>
        <v>8</v>
      </c>
      <c r="BU220">
        <f t="shared" ca="1" si="124"/>
        <v>5</v>
      </c>
      <c r="BV220">
        <f t="shared" ca="1" si="125"/>
        <v>9</v>
      </c>
      <c r="BW220">
        <f t="shared" ca="1" si="126"/>
        <v>5</v>
      </c>
      <c r="BX220">
        <f t="shared" ca="1" si="127"/>
        <v>4</v>
      </c>
      <c r="BY220">
        <f t="shared" ca="1" si="128"/>
        <v>5</v>
      </c>
      <c r="BZ220">
        <f t="shared" ca="1" si="129"/>
        <v>2</v>
      </c>
      <c r="CA220">
        <f t="shared" ca="1" si="130"/>
        <v>8</v>
      </c>
      <c r="CB220" s="2">
        <f t="shared" ca="1" si="131"/>
        <v>4</v>
      </c>
      <c r="CC220"/>
      <c r="CV220"/>
      <c r="CX220"/>
    </row>
    <row r="221" spans="3:102" x14ac:dyDescent="0.25">
      <c r="C221"/>
      <c r="D221">
        <v>219</v>
      </c>
      <c r="E221">
        <f t="shared" ca="1" si="73"/>
        <v>18</v>
      </c>
      <c r="F221">
        <f t="shared" ca="1" si="76"/>
        <v>18</v>
      </c>
      <c r="H221" s="1">
        <f t="shared" ref="H221:Y221" ca="1" si="221">IF($F221=H$2,$E221,H220)</f>
        <v>36</v>
      </c>
      <c r="I221">
        <f t="shared" ca="1" si="221"/>
        <v>2</v>
      </c>
      <c r="J221">
        <f t="shared" ca="1" si="221"/>
        <v>34</v>
      </c>
      <c r="K221">
        <f t="shared" ca="1" si="221"/>
        <v>33</v>
      </c>
      <c r="L221">
        <f t="shared" ca="1" si="221"/>
        <v>5</v>
      </c>
      <c r="M221">
        <f t="shared" ca="1" si="221"/>
        <v>6</v>
      </c>
      <c r="N221">
        <f t="shared" ca="1" si="221"/>
        <v>7</v>
      </c>
      <c r="O221">
        <f t="shared" ca="1" si="221"/>
        <v>8</v>
      </c>
      <c r="P221">
        <f t="shared" ca="1" si="221"/>
        <v>28</v>
      </c>
      <c r="Q221">
        <f t="shared" ca="1" si="221"/>
        <v>27</v>
      </c>
      <c r="R221">
        <f t="shared" ca="1" si="221"/>
        <v>11</v>
      </c>
      <c r="S221">
        <f t="shared" ca="1" si="221"/>
        <v>12</v>
      </c>
      <c r="T221">
        <f t="shared" ca="1" si="221"/>
        <v>24</v>
      </c>
      <c r="U221">
        <f t="shared" ca="1" si="221"/>
        <v>14</v>
      </c>
      <c r="V221">
        <f t="shared" ca="1" si="221"/>
        <v>22</v>
      </c>
      <c r="W221">
        <f t="shared" ca="1" si="221"/>
        <v>21</v>
      </c>
      <c r="X221">
        <f t="shared" ca="1" si="221"/>
        <v>20</v>
      </c>
      <c r="Y221">
        <f t="shared" ca="1" si="221"/>
        <v>18</v>
      </c>
      <c r="AA221" s="1">
        <f t="shared" ca="1" si="78"/>
        <v>7</v>
      </c>
      <c r="AB221">
        <f t="shared" ca="1" si="79"/>
        <v>2</v>
      </c>
      <c r="AC221">
        <f t="shared" ca="1" si="80"/>
        <v>2</v>
      </c>
      <c r="AD221">
        <f t="shared" ca="1" si="81"/>
        <v>1</v>
      </c>
      <c r="AE221">
        <f t="shared" ca="1" si="82"/>
        <v>1</v>
      </c>
      <c r="AF221">
        <f t="shared" ca="1" si="83"/>
        <v>2</v>
      </c>
      <c r="AG221">
        <f t="shared" ca="1" si="84"/>
        <v>1</v>
      </c>
      <c r="AH221">
        <f t="shared" ca="1" si="85"/>
        <v>2</v>
      </c>
      <c r="AI221">
        <f t="shared" ca="1" si="86"/>
        <v>1</v>
      </c>
      <c r="AJ221">
        <f t="shared" ca="1" si="87"/>
        <v>2</v>
      </c>
      <c r="AK221">
        <f t="shared" ca="1" si="88"/>
        <v>1</v>
      </c>
      <c r="AL221">
        <f t="shared" ca="1" si="89"/>
        <v>1</v>
      </c>
      <c r="AM221">
        <f t="shared" ca="1" si="90"/>
        <v>1</v>
      </c>
      <c r="AN221">
        <f t="shared" ca="1" si="91"/>
        <v>2</v>
      </c>
      <c r="AO221">
        <f t="shared" ca="1" si="92"/>
        <v>1</v>
      </c>
      <c r="AP221">
        <f t="shared" ca="1" si="93"/>
        <v>2</v>
      </c>
      <c r="AQ221">
        <f t="shared" ca="1" si="94"/>
        <v>4</v>
      </c>
      <c r="AR221">
        <f t="shared" ca="1" si="95"/>
        <v>1</v>
      </c>
      <c r="AS221" s="1" t="str">
        <f t="shared" ca="1" si="202"/>
        <v/>
      </c>
      <c r="AT221" s="2" t="str">
        <f t="shared" ca="1" si="203"/>
        <v/>
      </c>
      <c r="AU221" s="2" t="str">
        <f t="shared" ca="1" si="204"/>
        <v/>
      </c>
      <c r="AV221" s="2" t="str">
        <f t="shared" ca="1" si="205"/>
        <v/>
      </c>
      <c r="AW221" s="2" t="str">
        <f t="shared" ca="1" si="206"/>
        <v/>
      </c>
      <c r="AX221" s="2" t="str">
        <f t="shared" ca="1" si="207"/>
        <v/>
      </c>
      <c r="AY221" s="2" t="str">
        <f t="shared" ca="1" si="208"/>
        <v/>
      </c>
      <c r="AZ221" s="2" t="str">
        <f t="shared" ca="1" si="209"/>
        <v/>
      </c>
      <c r="BA221" s="2" t="str">
        <f t="shared" ca="1" si="210"/>
        <v/>
      </c>
      <c r="BB221" s="2" t="str">
        <f t="shared" ca="1" si="211"/>
        <v/>
      </c>
      <c r="BC221" s="2" t="str">
        <f t="shared" ca="1" si="212"/>
        <v/>
      </c>
      <c r="BD221" s="2" t="str">
        <f t="shared" ca="1" si="213"/>
        <v/>
      </c>
      <c r="BE221" s="2" t="str">
        <f t="shared" ca="1" si="214"/>
        <v/>
      </c>
      <c r="BF221" s="2" t="str">
        <f t="shared" ca="1" si="215"/>
        <v/>
      </c>
      <c r="BG221" s="2" t="str">
        <f t="shared" ca="1" si="216"/>
        <v/>
      </c>
      <c r="BH221" s="2" t="str">
        <f t="shared" ca="1" si="217"/>
        <v/>
      </c>
      <c r="BI221" s="2" t="str">
        <f t="shared" ca="1" si="218"/>
        <v/>
      </c>
      <c r="BJ221" s="3" t="str">
        <f t="shared" ca="1" si="219"/>
        <v/>
      </c>
      <c r="BK221">
        <f t="shared" ca="1" si="114"/>
        <v>2</v>
      </c>
      <c r="BL221">
        <f t="shared" ca="1" si="115"/>
        <v>8</v>
      </c>
      <c r="BM221">
        <f t="shared" ca="1" si="116"/>
        <v>6</v>
      </c>
      <c r="BN221">
        <f t="shared" ca="1" si="117"/>
        <v>10</v>
      </c>
      <c r="BO221">
        <f t="shared" ca="1" si="118"/>
        <v>8</v>
      </c>
      <c r="BP221">
        <f t="shared" ca="1" si="119"/>
        <v>11</v>
      </c>
      <c r="BQ221">
        <f t="shared" ca="1" si="120"/>
        <v>6</v>
      </c>
      <c r="BR221">
        <f t="shared" ca="1" si="121"/>
        <v>4</v>
      </c>
      <c r="BS221">
        <f t="shared" ca="1" si="122"/>
        <v>6</v>
      </c>
      <c r="BT221">
        <f t="shared" ca="1" si="123"/>
        <v>8</v>
      </c>
      <c r="BU221">
        <f t="shared" ca="1" si="124"/>
        <v>5</v>
      </c>
      <c r="BV221">
        <f t="shared" ca="1" si="125"/>
        <v>9</v>
      </c>
      <c r="BW221">
        <f t="shared" ca="1" si="126"/>
        <v>5</v>
      </c>
      <c r="BX221">
        <f t="shared" ca="1" si="127"/>
        <v>4</v>
      </c>
      <c r="BY221">
        <f t="shared" ca="1" si="128"/>
        <v>5</v>
      </c>
      <c r="BZ221">
        <f t="shared" ca="1" si="129"/>
        <v>2</v>
      </c>
      <c r="CA221">
        <f t="shared" ca="1" si="130"/>
        <v>8</v>
      </c>
      <c r="CB221" s="2">
        <f t="shared" ca="1" si="131"/>
        <v>5</v>
      </c>
      <c r="CC221"/>
      <c r="CV221"/>
      <c r="CX221"/>
    </row>
    <row r="222" spans="3:102" x14ac:dyDescent="0.25">
      <c r="C222"/>
      <c r="D222">
        <v>220</v>
      </c>
      <c r="E222">
        <f t="shared" ca="1" si="73"/>
        <v>22</v>
      </c>
      <c r="F222">
        <f t="shared" ca="1" si="76"/>
        <v>15</v>
      </c>
      <c r="H222" s="1">
        <f t="shared" ref="H222:Y222" ca="1" si="222">IF($F222=H$2,$E222,H221)</f>
        <v>36</v>
      </c>
      <c r="I222">
        <f t="shared" ca="1" si="222"/>
        <v>2</v>
      </c>
      <c r="J222">
        <f t="shared" ca="1" si="222"/>
        <v>34</v>
      </c>
      <c r="K222">
        <f t="shared" ca="1" si="222"/>
        <v>33</v>
      </c>
      <c r="L222">
        <f t="shared" ca="1" si="222"/>
        <v>5</v>
      </c>
      <c r="M222">
        <f t="shared" ca="1" si="222"/>
        <v>6</v>
      </c>
      <c r="N222">
        <f t="shared" ca="1" si="222"/>
        <v>7</v>
      </c>
      <c r="O222">
        <f t="shared" ca="1" si="222"/>
        <v>8</v>
      </c>
      <c r="P222">
        <f t="shared" ca="1" si="222"/>
        <v>28</v>
      </c>
      <c r="Q222">
        <f t="shared" ca="1" si="222"/>
        <v>27</v>
      </c>
      <c r="R222">
        <f t="shared" ca="1" si="222"/>
        <v>11</v>
      </c>
      <c r="S222">
        <f t="shared" ca="1" si="222"/>
        <v>12</v>
      </c>
      <c r="T222">
        <f t="shared" ca="1" si="222"/>
        <v>24</v>
      </c>
      <c r="U222">
        <f t="shared" ca="1" si="222"/>
        <v>14</v>
      </c>
      <c r="V222">
        <f t="shared" ca="1" si="222"/>
        <v>22</v>
      </c>
      <c r="W222">
        <f t="shared" ca="1" si="222"/>
        <v>21</v>
      </c>
      <c r="X222">
        <f t="shared" ca="1" si="222"/>
        <v>20</v>
      </c>
      <c r="Y222">
        <f t="shared" ca="1" si="222"/>
        <v>18</v>
      </c>
      <c r="AA222" s="1">
        <f t="shared" ca="1" si="78"/>
        <v>7</v>
      </c>
      <c r="AB222">
        <f t="shared" ca="1" si="79"/>
        <v>2</v>
      </c>
      <c r="AC222">
        <f t="shared" ca="1" si="80"/>
        <v>2</v>
      </c>
      <c r="AD222">
        <f t="shared" ca="1" si="81"/>
        <v>1</v>
      </c>
      <c r="AE222">
        <f t="shared" ca="1" si="82"/>
        <v>1</v>
      </c>
      <c r="AF222">
        <f t="shared" ca="1" si="83"/>
        <v>2</v>
      </c>
      <c r="AG222">
        <f t="shared" ca="1" si="84"/>
        <v>1</v>
      </c>
      <c r="AH222">
        <f t="shared" ca="1" si="85"/>
        <v>2</v>
      </c>
      <c r="AI222">
        <f t="shared" ca="1" si="86"/>
        <v>1</v>
      </c>
      <c r="AJ222">
        <f t="shared" ca="1" si="87"/>
        <v>2</v>
      </c>
      <c r="AK222">
        <f t="shared" ca="1" si="88"/>
        <v>1</v>
      </c>
      <c r="AL222">
        <f t="shared" ca="1" si="89"/>
        <v>1</v>
      </c>
      <c r="AM222">
        <f t="shared" ca="1" si="90"/>
        <v>1</v>
      </c>
      <c r="AN222">
        <f t="shared" ca="1" si="91"/>
        <v>2</v>
      </c>
      <c r="AO222">
        <f t="shared" ca="1" si="92"/>
        <v>2</v>
      </c>
      <c r="AP222">
        <f t="shared" ca="1" si="93"/>
        <v>2</v>
      </c>
      <c r="AQ222">
        <f t="shared" ca="1" si="94"/>
        <v>4</v>
      </c>
      <c r="AR222">
        <f t="shared" ca="1" si="95"/>
        <v>1</v>
      </c>
      <c r="BK222">
        <f t="shared" ca="1" si="114"/>
        <v>2</v>
      </c>
      <c r="BL222">
        <f t="shared" ca="1" si="115"/>
        <v>8</v>
      </c>
      <c r="BM222">
        <f t="shared" ca="1" si="116"/>
        <v>6</v>
      </c>
      <c r="BN222">
        <f t="shared" ca="1" si="117"/>
        <v>10</v>
      </c>
      <c r="BO222">
        <f t="shared" ca="1" si="118"/>
        <v>8</v>
      </c>
      <c r="BP222">
        <f t="shared" ca="1" si="119"/>
        <v>11</v>
      </c>
      <c r="BQ222">
        <f t="shared" ca="1" si="120"/>
        <v>6</v>
      </c>
      <c r="BR222">
        <f t="shared" ca="1" si="121"/>
        <v>4</v>
      </c>
      <c r="BS222">
        <f t="shared" ca="1" si="122"/>
        <v>6</v>
      </c>
      <c r="BT222">
        <f t="shared" ca="1" si="123"/>
        <v>8</v>
      </c>
      <c r="BU222">
        <f t="shared" ca="1" si="124"/>
        <v>5</v>
      </c>
      <c r="BV222">
        <f t="shared" ca="1" si="125"/>
        <v>9</v>
      </c>
      <c r="BW222">
        <f t="shared" ca="1" si="126"/>
        <v>5</v>
      </c>
      <c r="BX222">
        <f t="shared" ca="1" si="127"/>
        <v>4</v>
      </c>
      <c r="BY222">
        <f t="shared" ca="1" si="128"/>
        <v>5</v>
      </c>
      <c r="BZ222">
        <f t="shared" ca="1" si="129"/>
        <v>2</v>
      </c>
      <c r="CA222">
        <f t="shared" ca="1" si="130"/>
        <v>8</v>
      </c>
      <c r="CB222" s="2">
        <f t="shared" ca="1" si="131"/>
        <v>5</v>
      </c>
      <c r="CC222"/>
      <c r="CV222"/>
      <c r="CX222"/>
    </row>
    <row r="223" spans="3:102" x14ac:dyDescent="0.25">
      <c r="C223"/>
      <c r="D223">
        <v>221</v>
      </c>
      <c r="E223">
        <f t="shared" ca="1" si="73"/>
        <v>26</v>
      </c>
      <c r="F223">
        <f t="shared" ca="1" si="76"/>
        <v>11</v>
      </c>
      <c r="H223" s="1">
        <f t="shared" ref="H223:Y223" ca="1" si="223">IF($F223=H$2,$E223,H222)</f>
        <v>36</v>
      </c>
      <c r="I223">
        <f t="shared" ca="1" si="223"/>
        <v>2</v>
      </c>
      <c r="J223">
        <f t="shared" ca="1" si="223"/>
        <v>34</v>
      </c>
      <c r="K223">
        <f t="shared" ca="1" si="223"/>
        <v>33</v>
      </c>
      <c r="L223">
        <f t="shared" ca="1" si="223"/>
        <v>5</v>
      </c>
      <c r="M223">
        <f t="shared" ca="1" si="223"/>
        <v>6</v>
      </c>
      <c r="N223">
        <f t="shared" ca="1" si="223"/>
        <v>7</v>
      </c>
      <c r="O223">
        <f t="shared" ca="1" si="223"/>
        <v>8</v>
      </c>
      <c r="P223">
        <f t="shared" ca="1" si="223"/>
        <v>28</v>
      </c>
      <c r="Q223">
        <f t="shared" ca="1" si="223"/>
        <v>27</v>
      </c>
      <c r="R223">
        <f t="shared" ca="1" si="223"/>
        <v>26</v>
      </c>
      <c r="S223">
        <f t="shared" ca="1" si="223"/>
        <v>12</v>
      </c>
      <c r="T223">
        <f t="shared" ca="1" si="223"/>
        <v>24</v>
      </c>
      <c r="U223">
        <f t="shared" ca="1" si="223"/>
        <v>14</v>
      </c>
      <c r="V223">
        <f t="shared" ca="1" si="223"/>
        <v>22</v>
      </c>
      <c r="W223">
        <f t="shared" ca="1" si="223"/>
        <v>21</v>
      </c>
      <c r="X223">
        <f t="shared" ca="1" si="223"/>
        <v>20</v>
      </c>
      <c r="Y223">
        <f t="shared" ca="1" si="223"/>
        <v>18</v>
      </c>
      <c r="AA223" s="1">
        <f t="shared" ca="1" si="78"/>
        <v>7</v>
      </c>
      <c r="AB223">
        <f t="shared" ca="1" si="79"/>
        <v>2</v>
      </c>
      <c r="AC223">
        <f t="shared" ca="1" si="80"/>
        <v>2</v>
      </c>
      <c r="AD223">
        <f t="shared" ca="1" si="81"/>
        <v>1</v>
      </c>
      <c r="AE223">
        <f t="shared" ca="1" si="82"/>
        <v>1</v>
      </c>
      <c r="AF223">
        <f t="shared" ca="1" si="83"/>
        <v>2</v>
      </c>
      <c r="AG223">
        <f t="shared" ca="1" si="84"/>
        <v>1</v>
      </c>
      <c r="AH223">
        <f t="shared" ca="1" si="85"/>
        <v>2</v>
      </c>
      <c r="AI223">
        <f t="shared" ca="1" si="86"/>
        <v>1</v>
      </c>
      <c r="AJ223">
        <f t="shared" ca="1" si="87"/>
        <v>2</v>
      </c>
      <c r="AK223">
        <f t="shared" ca="1" si="88"/>
        <v>1</v>
      </c>
      <c r="AL223">
        <f t="shared" ca="1" si="89"/>
        <v>1</v>
      </c>
      <c r="AM223">
        <f t="shared" ca="1" si="90"/>
        <v>1</v>
      </c>
      <c r="AN223">
        <f t="shared" ca="1" si="91"/>
        <v>2</v>
      </c>
      <c r="AO223">
        <f t="shared" ca="1" si="92"/>
        <v>2</v>
      </c>
      <c r="AP223">
        <f t="shared" ca="1" si="93"/>
        <v>2</v>
      </c>
      <c r="AQ223">
        <f t="shared" ca="1" si="94"/>
        <v>4</v>
      </c>
      <c r="AR223">
        <f t="shared" ca="1" si="95"/>
        <v>1</v>
      </c>
      <c r="AS223" s="1" t="str">
        <f t="shared" ref="AS223:AS286" ca="1" si="224">IF(AND($F224=AS$2,OR(AA223=AA224,AA224&lt;AA223)),AA223,"")</f>
        <v/>
      </c>
      <c r="AT223" s="2" t="str">
        <f t="shared" ref="AT223:AT286" ca="1" si="225">IF(AND($F224=AT$2,OR(AB223=AB224,AB224&lt;AB223)),AB223,"")</f>
        <v/>
      </c>
      <c r="AU223" s="2" t="str">
        <f t="shared" ref="AU223:AU286" ca="1" si="226">IF(AND($F224=AU$2,OR(AC223=AC224,AC224&lt;AC223)),AC223,"")</f>
        <v/>
      </c>
      <c r="AV223" s="2" t="str">
        <f t="shared" ref="AV223:AV286" ca="1" si="227">IF(AND($F224=AV$2,OR(AD223=AD224,AD224&lt;AD223)),AD223,"")</f>
        <v/>
      </c>
      <c r="AW223" s="2" t="str">
        <f t="shared" ref="AW223:AW286" ca="1" si="228">IF(AND($F224=AW$2,OR(AE223=AE224,AE224&lt;AE223)),AE223,"")</f>
        <v/>
      </c>
      <c r="AX223" s="2" t="str">
        <f t="shared" ref="AX223:AX286" ca="1" si="229">IF(AND($F224=AX$2,OR(AF223=AF224,AF224&lt;AF223)),AF223,"")</f>
        <v/>
      </c>
      <c r="AY223" s="2" t="str">
        <f t="shared" ref="AY223:AY286" ca="1" si="230">IF(AND($F224=AY$2,OR(AG223=AG224,AG224&lt;AG223)),AG223,"")</f>
        <v/>
      </c>
      <c r="AZ223" s="2" t="str">
        <f t="shared" ref="AZ223:AZ286" ca="1" si="231">IF(AND($F224=AZ$2,OR(AH223=AH224,AH224&lt;AH223)),AH223,"")</f>
        <v/>
      </c>
      <c r="BA223" s="2" t="str">
        <f t="shared" ref="BA223:BA286" ca="1" si="232">IF(AND($F224=BA$2,OR(AI223=AI224,AI224&lt;AI223)),AI223,"")</f>
        <v/>
      </c>
      <c r="BB223" s="2" t="str">
        <f t="shared" ref="BB223:BB286" ca="1" si="233">IF(AND($F224=BB$2,OR(AJ223=AJ224,AJ224&lt;AJ223)),AJ223,"")</f>
        <v/>
      </c>
      <c r="BC223" s="2">
        <f t="shared" ref="BC223:BC286" ca="1" si="234">IF(AND($F224=BC$2,OR(AK223=AK224,AK224&lt;AK223)),AK223,"")</f>
        <v>1</v>
      </c>
      <c r="BD223" s="2" t="str">
        <f t="shared" ref="BD223:BD286" ca="1" si="235">IF(AND($F224=BD$2,OR(AL223=AL224,AL224&lt;AL223)),AL223,"")</f>
        <v/>
      </c>
      <c r="BE223" s="2" t="str">
        <f t="shared" ref="BE223:BE286" ca="1" si="236">IF(AND($F224=BE$2,OR(AM223=AM224,AM224&lt;AM223)),AM223,"")</f>
        <v/>
      </c>
      <c r="BF223" s="2" t="str">
        <f t="shared" ref="BF223:BF286" ca="1" si="237">IF(AND($F224=BF$2,OR(AN223=AN224,AN224&lt;AN223)),AN223,"")</f>
        <v/>
      </c>
      <c r="BG223" s="2" t="str">
        <f t="shared" ref="BG223:BG286" ca="1" si="238">IF(AND($F224=BG$2,OR(AO223=AO224,AO224&lt;AO223)),AO223,"")</f>
        <v/>
      </c>
      <c r="BH223" s="2" t="str">
        <f t="shared" ref="BH223:BH286" ca="1" si="239">IF(AND($F224=BH$2,OR(AP223=AP224,AP224&lt;AP223)),AP223,"")</f>
        <v/>
      </c>
      <c r="BI223" s="2" t="str">
        <f t="shared" ref="BI223:BI286" ca="1" si="240">IF(AND($F224=BI$2,OR(AQ223=AQ224,AQ224&lt;AQ223)),AQ223,"")</f>
        <v/>
      </c>
      <c r="BJ223" s="3" t="str">
        <f t="shared" ref="BJ223:BJ286" ca="1" si="241">IF(AND($F224=BJ$2,OR(AR223=AR224,AR224&lt;AR223)),AR223,"")</f>
        <v/>
      </c>
      <c r="BK223">
        <f t="shared" ca="1" si="114"/>
        <v>2</v>
      </c>
      <c r="BL223">
        <f t="shared" ca="1" si="115"/>
        <v>8</v>
      </c>
      <c r="BM223">
        <f t="shared" ca="1" si="116"/>
        <v>6</v>
      </c>
      <c r="BN223">
        <f t="shared" ca="1" si="117"/>
        <v>10</v>
      </c>
      <c r="BO223">
        <f t="shared" ca="1" si="118"/>
        <v>8</v>
      </c>
      <c r="BP223">
        <f t="shared" ca="1" si="119"/>
        <v>11</v>
      </c>
      <c r="BQ223">
        <f t="shared" ca="1" si="120"/>
        <v>6</v>
      </c>
      <c r="BR223">
        <f t="shared" ca="1" si="121"/>
        <v>4</v>
      </c>
      <c r="BS223">
        <f t="shared" ca="1" si="122"/>
        <v>6</v>
      </c>
      <c r="BT223">
        <f t="shared" ca="1" si="123"/>
        <v>8</v>
      </c>
      <c r="BU223">
        <f t="shared" ca="1" si="124"/>
        <v>5</v>
      </c>
      <c r="BV223">
        <f t="shared" ca="1" si="125"/>
        <v>9</v>
      </c>
      <c r="BW223">
        <f t="shared" ca="1" si="126"/>
        <v>5</v>
      </c>
      <c r="BX223">
        <f t="shared" ca="1" si="127"/>
        <v>4</v>
      </c>
      <c r="BY223">
        <f t="shared" ca="1" si="128"/>
        <v>5</v>
      </c>
      <c r="BZ223">
        <f t="shared" ca="1" si="129"/>
        <v>2</v>
      </c>
      <c r="CA223">
        <f t="shared" ca="1" si="130"/>
        <v>8</v>
      </c>
      <c r="CB223" s="2">
        <f t="shared" ca="1" si="131"/>
        <v>5</v>
      </c>
      <c r="CC223"/>
      <c r="CV223"/>
      <c r="CX223"/>
    </row>
    <row r="224" spans="3:102" x14ac:dyDescent="0.25">
      <c r="C224"/>
      <c r="D224">
        <v>222</v>
      </c>
      <c r="E224">
        <f t="shared" ca="1" si="73"/>
        <v>11</v>
      </c>
      <c r="F224">
        <f t="shared" ca="1" si="76"/>
        <v>11</v>
      </c>
      <c r="H224" s="1">
        <f t="shared" ref="H224:Y224" ca="1" si="242">IF($F224=H$2,$E224,H223)</f>
        <v>36</v>
      </c>
      <c r="I224">
        <f t="shared" ca="1" si="242"/>
        <v>2</v>
      </c>
      <c r="J224">
        <f t="shared" ca="1" si="242"/>
        <v>34</v>
      </c>
      <c r="K224">
        <f t="shared" ca="1" si="242"/>
        <v>33</v>
      </c>
      <c r="L224">
        <f t="shared" ca="1" si="242"/>
        <v>5</v>
      </c>
      <c r="M224">
        <f t="shared" ca="1" si="242"/>
        <v>6</v>
      </c>
      <c r="N224">
        <f t="shared" ca="1" si="242"/>
        <v>7</v>
      </c>
      <c r="O224">
        <f t="shared" ca="1" si="242"/>
        <v>8</v>
      </c>
      <c r="P224">
        <f t="shared" ca="1" si="242"/>
        <v>28</v>
      </c>
      <c r="Q224">
        <f t="shared" ca="1" si="242"/>
        <v>27</v>
      </c>
      <c r="R224">
        <f t="shared" ca="1" si="242"/>
        <v>11</v>
      </c>
      <c r="S224">
        <f t="shared" ca="1" si="242"/>
        <v>12</v>
      </c>
      <c r="T224">
        <f t="shared" ca="1" si="242"/>
        <v>24</v>
      </c>
      <c r="U224">
        <f t="shared" ca="1" si="242"/>
        <v>14</v>
      </c>
      <c r="V224">
        <f t="shared" ca="1" si="242"/>
        <v>22</v>
      </c>
      <c r="W224">
        <f t="shared" ca="1" si="242"/>
        <v>21</v>
      </c>
      <c r="X224">
        <f t="shared" ca="1" si="242"/>
        <v>20</v>
      </c>
      <c r="Y224">
        <f t="shared" ca="1" si="242"/>
        <v>18</v>
      </c>
      <c r="AA224" s="1">
        <f t="shared" ca="1" si="78"/>
        <v>7</v>
      </c>
      <c r="AB224">
        <f t="shared" ca="1" si="79"/>
        <v>2</v>
      </c>
      <c r="AC224">
        <f t="shared" ca="1" si="80"/>
        <v>2</v>
      </c>
      <c r="AD224">
        <f t="shared" ca="1" si="81"/>
        <v>1</v>
      </c>
      <c r="AE224">
        <f t="shared" ca="1" si="82"/>
        <v>1</v>
      </c>
      <c r="AF224">
        <f t="shared" ca="1" si="83"/>
        <v>2</v>
      </c>
      <c r="AG224">
        <f t="shared" ca="1" si="84"/>
        <v>1</v>
      </c>
      <c r="AH224">
        <f t="shared" ca="1" si="85"/>
        <v>2</v>
      </c>
      <c r="AI224">
        <f t="shared" ca="1" si="86"/>
        <v>1</v>
      </c>
      <c r="AJ224">
        <f t="shared" ca="1" si="87"/>
        <v>2</v>
      </c>
      <c r="AK224">
        <f t="shared" ca="1" si="88"/>
        <v>1</v>
      </c>
      <c r="AL224">
        <f t="shared" ca="1" si="89"/>
        <v>1</v>
      </c>
      <c r="AM224">
        <f t="shared" ca="1" si="90"/>
        <v>1</v>
      </c>
      <c r="AN224">
        <f t="shared" ca="1" si="91"/>
        <v>2</v>
      </c>
      <c r="AO224">
        <f t="shared" ca="1" si="92"/>
        <v>2</v>
      </c>
      <c r="AP224">
        <f t="shared" ca="1" si="93"/>
        <v>2</v>
      </c>
      <c r="AQ224">
        <f t="shared" ca="1" si="94"/>
        <v>4</v>
      </c>
      <c r="AR224">
        <f t="shared" ca="1" si="95"/>
        <v>1</v>
      </c>
      <c r="AS224" s="1" t="str">
        <f t="shared" ca="1" si="224"/>
        <v/>
      </c>
      <c r="AT224" s="2" t="str">
        <f t="shared" ca="1" si="225"/>
        <v/>
      </c>
      <c r="AU224" s="2" t="str">
        <f t="shared" ca="1" si="226"/>
        <v/>
      </c>
      <c r="AV224" s="2" t="str">
        <f t="shared" ca="1" si="227"/>
        <v/>
      </c>
      <c r="AW224" s="2" t="str">
        <f t="shared" ca="1" si="228"/>
        <v/>
      </c>
      <c r="AX224" s="2" t="str">
        <f t="shared" ca="1" si="229"/>
        <v/>
      </c>
      <c r="AY224" s="2" t="str">
        <f t="shared" ca="1" si="230"/>
        <v/>
      </c>
      <c r="AZ224" s="2" t="str">
        <f t="shared" ca="1" si="231"/>
        <v/>
      </c>
      <c r="BA224" s="2" t="str">
        <f t="shared" ca="1" si="232"/>
        <v/>
      </c>
      <c r="BB224" s="2" t="str">
        <f t="shared" ca="1" si="233"/>
        <v/>
      </c>
      <c r="BC224" s="2" t="str">
        <f t="shared" ca="1" si="234"/>
        <v/>
      </c>
      <c r="BD224" s="2" t="str">
        <f t="shared" ca="1" si="235"/>
        <v/>
      </c>
      <c r="BE224" s="2" t="str">
        <f t="shared" ca="1" si="236"/>
        <v/>
      </c>
      <c r="BF224" s="2" t="str">
        <f t="shared" ca="1" si="237"/>
        <v/>
      </c>
      <c r="BG224" s="2" t="str">
        <f t="shared" ca="1" si="238"/>
        <v/>
      </c>
      <c r="BH224" s="2" t="str">
        <f t="shared" ca="1" si="239"/>
        <v/>
      </c>
      <c r="BI224" s="2" t="str">
        <f t="shared" ca="1" si="240"/>
        <v/>
      </c>
      <c r="BJ224" s="3" t="str">
        <f t="shared" ca="1" si="241"/>
        <v/>
      </c>
      <c r="BK224">
        <f t="shared" ca="1" si="114"/>
        <v>2</v>
      </c>
      <c r="BL224">
        <f t="shared" ca="1" si="115"/>
        <v>8</v>
      </c>
      <c r="BM224">
        <f t="shared" ca="1" si="116"/>
        <v>6</v>
      </c>
      <c r="BN224">
        <f t="shared" ca="1" si="117"/>
        <v>10</v>
      </c>
      <c r="BO224">
        <f t="shared" ca="1" si="118"/>
        <v>8</v>
      </c>
      <c r="BP224">
        <f t="shared" ca="1" si="119"/>
        <v>11</v>
      </c>
      <c r="BQ224">
        <f t="shared" ca="1" si="120"/>
        <v>6</v>
      </c>
      <c r="BR224">
        <f t="shared" ca="1" si="121"/>
        <v>4</v>
      </c>
      <c r="BS224">
        <f t="shared" ca="1" si="122"/>
        <v>6</v>
      </c>
      <c r="BT224">
        <f t="shared" ca="1" si="123"/>
        <v>8</v>
      </c>
      <c r="BU224">
        <f t="shared" ca="1" si="124"/>
        <v>6</v>
      </c>
      <c r="BV224">
        <f t="shared" ca="1" si="125"/>
        <v>9</v>
      </c>
      <c r="BW224">
        <f t="shared" ca="1" si="126"/>
        <v>5</v>
      </c>
      <c r="BX224">
        <f t="shared" ca="1" si="127"/>
        <v>4</v>
      </c>
      <c r="BY224">
        <f t="shared" ca="1" si="128"/>
        <v>5</v>
      </c>
      <c r="BZ224">
        <f t="shared" ca="1" si="129"/>
        <v>2</v>
      </c>
      <c r="CA224">
        <f t="shared" ca="1" si="130"/>
        <v>8</v>
      </c>
      <c r="CB224" s="2">
        <f t="shared" ca="1" si="131"/>
        <v>5</v>
      </c>
      <c r="CC224"/>
      <c r="CV224"/>
      <c r="CX224"/>
    </row>
    <row r="225" spans="3:102" x14ac:dyDescent="0.25">
      <c r="C225"/>
      <c r="D225">
        <v>223</v>
      </c>
      <c r="E225">
        <f t="shared" ca="1" si="73"/>
        <v>14</v>
      </c>
      <c r="F225">
        <f t="shared" ca="1" si="76"/>
        <v>14</v>
      </c>
      <c r="H225" s="1">
        <f t="shared" ref="H225:Y225" ca="1" si="243">IF($F225=H$2,$E225,H224)</f>
        <v>36</v>
      </c>
      <c r="I225">
        <f t="shared" ca="1" si="243"/>
        <v>2</v>
      </c>
      <c r="J225">
        <f t="shared" ca="1" si="243"/>
        <v>34</v>
      </c>
      <c r="K225">
        <f t="shared" ca="1" si="243"/>
        <v>33</v>
      </c>
      <c r="L225">
        <f t="shared" ca="1" si="243"/>
        <v>5</v>
      </c>
      <c r="M225">
        <f t="shared" ca="1" si="243"/>
        <v>6</v>
      </c>
      <c r="N225">
        <f t="shared" ca="1" si="243"/>
        <v>7</v>
      </c>
      <c r="O225">
        <f t="shared" ca="1" si="243"/>
        <v>8</v>
      </c>
      <c r="P225">
        <f t="shared" ca="1" si="243"/>
        <v>28</v>
      </c>
      <c r="Q225">
        <f t="shared" ca="1" si="243"/>
        <v>27</v>
      </c>
      <c r="R225">
        <f t="shared" ca="1" si="243"/>
        <v>11</v>
      </c>
      <c r="S225">
        <f t="shared" ca="1" si="243"/>
        <v>12</v>
      </c>
      <c r="T225">
        <f t="shared" ca="1" si="243"/>
        <v>24</v>
      </c>
      <c r="U225">
        <f t="shared" ca="1" si="243"/>
        <v>14</v>
      </c>
      <c r="V225">
        <f t="shared" ca="1" si="243"/>
        <v>22</v>
      </c>
      <c r="W225">
        <f t="shared" ca="1" si="243"/>
        <v>21</v>
      </c>
      <c r="X225">
        <f t="shared" ca="1" si="243"/>
        <v>20</v>
      </c>
      <c r="Y225">
        <f t="shared" ca="1" si="243"/>
        <v>18</v>
      </c>
      <c r="AA225" s="1">
        <f t="shared" ca="1" si="78"/>
        <v>7</v>
      </c>
      <c r="AB225">
        <f t="shared" ca="1" si="79"/>
        <v>2</v>
      </c>
      <c r="AC225">
        <f t="shared" ca="1" si="80"/>
        <v>2</v>
      </c>
      <c r="AD225">
        <f t="shared" ca="1" si="81"/>
        <v>1</v>
      </c>
      <c r="AE225">
        <f t="shared" ca="1" si="82"/>
        <v>1</v>
      </c>
      <c r="AF225">
        <f t="shared" ca="1" si="83"/>
        <v>2</v>
      </c>
      <c r="AG225">
        <f t="shared" ca="1" si="84"/>
        <v>1</v>
      </c>
      <c r="AH225">
        <f t="shared" ca="1" si="85"/>
        <v>2</v>
      </c>
      <c r="AI225">
        <f t="shared" ca="1" si="86"/>
        <v>1</v>
      </c>
      <c r="AJ225">
        <f t="shared" ca="1" si="87"/>
        <v>2</v>
      </c>
      <c r="AK225">
        <f t="shared" ca="1" si="88"/>
        <v>1</v>
      </c>
      <c r="AL225">
        <f t="shared" ca="1" si="89"/>
        <v>1</v>
      </c>
      <c r="AM225">
        <f t="shared" ca="1" si="90"/>
        <v>1</v>
      </c>
      <c r="AN225">
        <f t="shared" ca="1" si="91"/>
        <v>3</v>
      </c>
      <c r="AO225">
        <f t="shared" ca="1" si="92"/>
        <v>2</v>
      </c>
      <c r="AP225">
        <f t="shared" ca="1" si="93"/>
        <v>2</v>
      </c>
      <c r="AQ225">
        <f t="shared" ca="1" si="94"/>
        <v>4</v>
      </c>
      <c r="AR225">
        <f t="shared" ca="1" si="95"/>
        <v>1</v>
      </c>
      <c r="AS225" s="1" t="str">
        <f t="shared" ca="1" si="224"/>
        <v/>
      </c>
      <c r="AT225" s="2" t="str">
        <f t="shared" ca="1" si="225"/>
        <v/>
      </c>
      <c r="AU225" s="2" t="str">
        <f t="shared" ca="1" si="226"/>
        <v/>
      </c>
      <c r="AV225" s="2" t="str">
        <f t="shared" ca="1" si="227"/>
        <v/>
      </c>
      <c r="AW225" s="2" t="str">
        <f t="shared" ca="1" si="228"/>
        <v/>
      </c>
      <c r="AX225" s="2" t="str">
        <f t="shared" ca="1" si="229"/>
        <v/>
      </c>
      <c r="AY225" s="2" t="str">
        <f t="shared" ca="1" si="230"/>
        <v/>
      </c>
      <c r="AZ225" s="2">
        <f t="shared" ca="1" si="231"/>
        <v>2</v>
      </c>
      <c r="BA225" s="2" t="str">
        <f t="shared" ca="1" si="232"/>
        <v/>
      </c>
      <c r="BB225" s="2" t="str">
        <f t="shared" ca="1" si="233"/>
        <v/>
      </c>
      <c r="BC225" s="2" t="str">
        <f t="shared" ca="1" si="234"/>
        <v/>
      </c>
      <c r="BD225" s="2" t="str">
        <f t="shared" ca="1" si="235"/>
        <v/>
      </c>
      <c r="BE225" s="2" t="str">
        <f t="shared" ca="1" si="236"/>
        <v/>
      </c>
      <c r="BF225" s="2" t="str">
        <f t="shared" ca="1" si="237"/>
        <v/>
      </c>
      <c r="BG225" s="2" t="str">
        <f t="shared" ca="1" si="238"/>
        <v/>
      </c>
      <c r="BH225" s="2" t="str">
        <f t="shared" ca="1" si="239"/>
        <v/>
      </c>
      <c r="BI225" s="2" t="str">
        <f t="shared" ca="1" si="240"/>
        <v/>
      </c>
      <c r="BJ225" s="3" t="str">
        <f t="shared" ca="1" si="241"/>
        <v/>
      </c>
      <c r="BK225">
        <f t="shared" ca="1" si="114"/>
        <v>2</v>
      </c>
      <c r="BL225">
        <f t="shared" ca="1" si="115"/>
        <v>8</v>
      </c>
      <c r="BM225">
        <f t="shared" ca="1" si="116"/>
        <v>6</v>
      </c>
      <c r="BN225">
        <f t="shared" ca="1" si="117"/>
        <v>10</v>
      </c>
      <c r="BO225">
        <f t="shared" ca="1" si="118"/>
        <v>8</v>
      </c>
      <c r="BP225">
        <f t="shared" ca="1" si="119"/>
        <v>11</v>
      </c>
      <c r="BQ225">
        <f t="shared" ca="1" si="120"/>
        <v>6</v>
      </c>
      <c r="BR225">
        <f t="shared" ca="1" si="121"/>
        <v>4</v>
      </c>
      <c r="BS225">
        <f t="shared" ca="1" si="122"/>
        <v>6</v>
      </c>
      <c r="BT225">
        <f t="shared" ca="1" si="123"/>
        <v>8</v>
      </c>
      <c r="BU225">
        <f t="shared" ca="1" si="124"/>
        <v>6</v>
      </c>
      <c r="BV225">
        <f t="shared" ca="1" si="125"/>
        <v>9</v>
      </c>
      <c r="BW225">
        <f t="shared" ca="1" si="126"/>
        <v>5</v>
      </c>
      <c r="BX225">
        <f t="shared" ca="1" si="127"/>
        <v>4</v>
      </c>
      <c r="BY225">
        <f t="shared" ca="1" si="128"/>
        <v>5</v>
      </c>
      <c r="BZ225">
        <f t="shared" ca="1" si="129"/>
        <v>2</v>
      </c>
      <c r="CA225">
        <f t="shared" ca="1" si="130"/>
        <v>8</v>
      </c>
      <c r="CB225" s="2">
        <f t="shared" ca="1" si="131"/>
        <v>5</v>
      </c>
      <c r="CC225"/>
      <c r="CV225"/>
      <c r="CX225"/>
    </row>
    <row r="226" spans="3:102" x14ac:dyDescent="0.25">
      <c r="C226"/>
      <c r="D226">
        <v>224</v>
      </c>
      <c r="E226">
        <f t="shared" ca="1" si="73"/>
        <v>29</v>
      </c>
      <c r="F226">
        <f t="shared" ca="1" si="76"/>
        <v>8</v>
      </c>
      <c r="H226" s="1">
        <f t="shared" ref="H226:Y226" ca="1" si="244">IF($F226=H$2,$E226,H225)</f>
        <v>36</v>
      </c>
      <c r="I226">
        <f t="shared" ca="1" si="244"/>
        <v>2</v>
      </c>
      <c r="J226">
        <f t="shared" ca="1" si="244"/>
        <v>34</v>
      </c>
      <c r="K226">
        <f t="shared" ca="1" si="244"/>
        <v>33</v>
      </c>
      <c r="L226">
        <f t="shared" ca="1" si="244"/>
        <v>5</v>
      </c>
      <c r="M226">
        <f t="shared" ca="1" si="244"/>
        <v>6</v>
      </c>
      <c r="N226">
        <f t="shared" ca="1" si="244"/>
        <v>7</v>
      </c>
      <c r="O226">
        <f t="shared" ca="1" si="244"/>
        <v>29</v>
      </c>
      <c r="P226">
        <f t="shared" ca="1" si="244"/>
        <v>28</v>
      </c>
      <c r="Q226">
        <f t="shared" ca="1" si="244"/>
        <v>27</v>
      </c>
      <c r="R226">
        <f t="shared" ca="1" si="244"/>
        <v>11</v>
      </c>
      <c r="S226">
        <f t="shared" ca="1" si="244"/>
        <v>12</v>
      </c>
      <c r="T226">
        <f t="shared" ca="1" si="244"/>
        <v>24</v>
      </c>
      <c r="U226">
        <f t="shared" ca="1" si="244"/>
        <v>14</v>
      </c>
      <c r="V226">
        <f t="shared" ca="1" si="244"/>
        <v>22</v>
      </c>
      <c r="W226">
        <f t="shared" ca="1" si="244"/>
        <v>21</v>
      </c>
      <c r="X226">
        <f t="shared" ca="1" si="244"/>
        <v>20</v>
      </c>
      <c r="Y226">
        <f t="shared" ca="1" si="244"/>
        <v>18</v>
      </c>
      <c r="AA226" s="1">
        <f t="shared" ca="1" si="78"/>
        <v>7</v>
      </c>
      <c r="AB226">
        <f t="shared" ca="1" si="79"/>
        <v>2</v>
      </c>
      <c r="AC226">
        <f t="shared" ca="1" si="80"/>
        <v>2</v>
      </c>
      <c r="AD226">
        <f t="shared" ca="1" si="81"/>
        <v>1</v>
      </c>
      <c r="AE226">
        <f t="shared" ca="1" si="82"/>
        <v>1</v>
      </c>
      <c r="AF226">
        <f t="shared" ca="1" si="83"/>
        <v>2</v>
      </c>
      <c r="AG226">
        <f t="shared" ca="1" si="84"/>
        <v>1</v>
      </c>
      <c r="AH226">
        <f t="shared" ca="1" si="85"/>
        <v>1</v>
      </c>
      <c r="AI226">
        <f t="shared" ca="1" si="86"/>
        <v>1</v>
      </c>
      <c r="AJ226">
        <f t="shared" ca="1" si="87"/>
        <v>2</v>
      </c>
      <c r="AK226">
        <f t="shared" ca="1" si="88"/>
        <v>1</v>
      </c>
      <c r="AL226">
        <f t="shared" ca="1" si="89"/>
        <v>1</v>
      </c>
      <c r="AM226">
        <f t="shared" ca="1" si="90"/>
        <v>1</v>
      </c>
      <c r="AN226">
        <f t="shared" ca="1" si="91"/>
        <v>3</v>
      </c>
      <c r="AO226">
        <f t="shared" ca="1" si="92"/>
        <v>2</v>
      </c>
      <c r="AP226">
        <f t="shared" ca="1" si="93"/>
        <v>2</v>
      </c>
      <c r="AQ226">
        <f t="shared" ca="1" si="94"/>
        <v>4</v>
      </c>
      <c r="AR226">
        <f t="shared" ca="1" si="95"/>
        <v>1</v>
      </c>
      <c r="BK226">
        <f t="shared" ca="1" si="114"/>
        <v>2</v>
      </c>
      <c r="BL226">
        <f t="shared" ca="1" si="115"/>
        <v>8</v>
      </c>
      <c r="BM226">
        <f t="shared" ca="1" si="116"/>
        <v>6</v>
      </c>
      <c r="BN226">
        <f t="shared" ca="1" si="117"/>
        <v>10</v>
      </c>
      <c r="BO226">
        <f t="shared" ca="1" si="118"/>
        <v>8</v>
      </c>
      <c r="BP226">
        <f t="shared" ca="1" si="119"/>
        <v>11</v>
      </c>
      <c r="BQ226">
        <f t="shared" ca="1" si="120"/>
        <v>6</v>
      </c>
      <c r="BR226">
        <f t="shared" ca="1" si="121"/>
        <v>5</v>
      </c>
      <c r="BS226">
        <f t="shared" ca="1" si="122"/>
        <v>6</v>
      </c>
      <c r="BT226">
        <f t="shared" ca="1" si="123"/>
        <v>8</v>
      </c>
      <c r="BU226">
        <f t="shared" ca="1" si="124"/>
        <v>6</v>
      </c>
      <c r="BV226">
        <f t="shared" ca="1" si="125"/>
        <v>9</v>
      </c>
      <c r="BW226">
        <f t="shared" ca="1" si="126"/>
        <v>5</v>
      </c>
      <c r="BX226">
        <f t="shared" ca="1" si="127"/>
        <v>4</v>
      </c>
      <c r="BY226">
        <f t="shared" ca="1" si="128"/>
        <v>5</v>
      </c>
      <c r="BZ226">
        <f t="shared" ca="1" si="129"/>
        <v>2</v>
      </c>
      <c r="CA226">
        <f t="shared" ca="1" si="130"/>
        <v>8</v>
      </c>
      <c r="CB226" s="2">
        <f t="shared" ca="1" si="131"/>
        <v>5</v>
      </c>
      <c r="CC226"/>
      <c r="CV226"/>
      <c r="CX226"/>
    </row>
    <row r="227" spans="3:102" x14ac:dyDescent="0.25">
      <c r="C227"/>
      <c r="D227">
        <v>225</v>
      </c>
      <c r="E227">
        <f t="shared" ca="1" si="73"/>
        <v>33</v>
      </c>
      <c r="F227">
        <f t="shared" ca="1" si="76"/>
        <v>4</v>
      </c>
      <c r="H227" s="1">
        <f t="shared" ref="H227:Y227" ca="1" si="245">IF($F227=H$2,$E227,H226)</f>
        <v>36</v>
      </c>
      <c r="I227">
        <f t="shared" ca="1" si="245"/>
        <v>2</v>
      </c>
      <c r="J227">
        <f t="shared" ca="1" si="245"/>
        <v>34</v>
      </c>
      <c r="K227">
        <f t="shared" ca="1" si="245"/>
        <v>33</v>
      </c>
      <c r="L227">
        <f t="shared" ca="1" si="245"/>
        <v>5</v>
      </c>
      <c r="M227">
        <f t="shared" ca="1" si="245"/>
        <v>6</v>
      </c>
      <c r="N227">
        <f t="shared" ca="1" si="245"/>
        <v>7</v>
      </c>
      <c r="O227">
        <f t="shared" ca="1" si="245"/>
        <v>29</v>
      </c>
      <c r="P227">
        <f t="shared" ca="1" si="245"/>
        <v>28</v>
      </c>
      <c r="Q227">
        <f t="shared" ca="1" si="245"/>
        <v>27</v>
      </c>
      <c r="R227">
        <f t="shared" ca="1" si="245"/>
        <v>11</v>
      </c>
      <c r="S227">
        <f t="shared" ca="1" si="245"/>
        <v>12</v>
      </c>
      <c r="T227">
        <f t="shared" ca="1" si="245"/>
        <v>24</v>
      </c>
      <c r="U227">
        <f t="shared" ca="1" si="245"/>
        <v>14</v>
      </c>
      <c r="V227">
        <f t="shared" ca="1" si="245"/>
        <v>22</v>
      </c>
      <c r="W227">
        <f t="shared" ca="1" si="245"/>
        <v>21</v>
      </c>
      <c r="X227">
        <f t="shared" ca="1" si="245"/>
        <v>20</v>
      </c>
      <c r="Y227">
        <f t="shared" ca="1" si="245"/>
        <v>18</v>
      </c>
      <c r="AA227" s="1">
        <f t="shared" ca="1" si="78"/>
        <v>7</v>
      </c>
      <c r="AB227">
        <f t="shared" ca="1" si="79"/>
        <v>2</v>
      </c>
      <c r="AC227">
        <f t="shared" ca="1" si="80"/>
        <v>2</v>
      </c>
      <c r="AD227">
        <f t="shared" ca="1" si="81"/>
        <v>2</v>
      </c>
      <c r="AE227">
        <f t="shared" ca="1" si="82"/>
        <v>1</v>
      </c>
      <c r="AF227">
        <f t="shared" ca="1" si="83"/>
        <v>2</v>
      </c>
      <c r="AG227">
        <f t="shared" ca="1" si="84"/>
        <v>1</v>
      </c>
      <c r="AH227">
        <f t="shared" ca="1" si="85"/>
        <v>1</v>
      </c>
      <c r="AI227">
        <f t="shared" ca="1" si="86"/>
        <v>1</v>
      </c>
      <c r="AJ227">
        <f t="shared" ca="1" si="87"/>
        <v>2</v>
      </c>
      <c r="AK227">
        <f t="shared" ca="1" si="88"/>
        <v>1</v>
      </c>
      <c r="AL227">
        <f t="shared" ca="1" si="89"/>
        <v>1</v>
      </c>
      <c r="AM227">
        <f t="shared" ca="1" si="90"/>
        <v>1</v>
      </c>
      <c r="AN227">
        <f t="shared" ca="1" si="91"/>
        <v>3</v>
      </c>
      <c r="AO227">
        <f t="shared" ca="1" si="92"/>
        <v>2</v>
      </c>
      <c r="AP227">
        <f t="shared" ca="1" si="93"/>
        <v>2</v>
      </c>
      <c r="AQ227">
        <f t="shared" ca="1" si="94"/>
        <v>4</v>
      </c>
      <c r="AR227">
        <f t="shared" ca="1" si="95"/>
        <v>1</v>
      </c>
      <c r="AS227" s="1" t="str">
        <f t="shared" ref="AS227:AS290" ca="1" si="246">IF(AND($F228=AS$2,OR(AA227=AA228,AA228&lt;AA227)),AA227,"")</f>
        <v/>
      </c>
      <c r="AT227" s="2" t="str">
        <f t="shared" ref="AT227:AT290" ca="1" si="247">IF(AND($F228=AT$2,OR(AB227=AB228,AB228&lt;AB227)),AB227,"")</f>
        <v/>
      </c>
      <c r="AU227" s="2" t="str">
        <f t="shared" ref="AU227:AU290" ca="1" si="248">IF(AND($F228=AU$2,OR(AC227=AC228,AC228&lt;AC227)),AC227,"")</f>
        <v/>
      </c>
      <c r="AV227" s="2" t="str">
        <f t="shared" ref="AV227:AV290" ca="1" si="249">IF(AND($F228=AV$2,OR(AD227=AD228,AD228&lt;AD227)),AD227,"")</f>
        <v/>
      </c>
      <c r="AW227" s="2" t="str">
        <f t="shared" ref="AW227:AW290" ca="1" si="250">IF(AND($F228=AW$2,OR(AE227=AE228,AE228&lt;AE227)),AE227,"")</f>
        <v/>
      </c>
      <c r="AX227" s="2" t="str">
        <f t="shared" ref="AX227:AX290" ca="1" si="251">IF(AND($F228=AX$2,OR(AF227=AF228,AF228&lt;AF227)),AF227,"")</f>
        <v/>
      </c>
      <c r="AY227" s="2" t="str">
        <f t="shared" ref="AY227:AY290" ca="1" si="252">IF(AND($F228=AY$2,OR(AG227=AG228,AG228&lt;AG227)),AG227,"")</f>
        <v/>
      </c>
      <c r="AZ227" s="2" t="str">
        <f t="shared" ref="AZ227:AZ290" ca="1" si="253">IF(AND($F228=AZ$2,OR(AH227=AH228,AH228&lt;AH227)),AH227,"")</f>
        <v/>
      </c>
      <c r="BA227" s="2" t="str">
        <f t="shared" ref="BA227:BA290" ca="1" si="254">IF(AND($F228=BA$2,OR(AI227=AI228,AI228&lt;AI227)),AI227,"")</f>
        <v/>
      </c>
      <c r="BB227" s="2" t="str">
        <f t="shared" ref="BB227:BB290" ca="1" si="255">IF(AND($F228=BB$2,OR(AJ227=AJ228,AJ228&lt;AJ227)),AJ227,"")</f>
        <v/>
      </c>
      <c r="BC227" s="2" t="str">
        <f t="shared" ref="BC227:BC290" ca="1" si="256">IF(AND($F228=BC$2,OR(AK227=AK228,AK228&lt;AK227)),AK227,"")</f>
        <v/>
      </c>
      <c r="BD227" s="2" t="str">
        <f t="shared" ref="BD227:BD290" ca="1" si="257">IF(AND($F228=BD$2,OR(AL227=AL228,AL228&lt;AL227)),AL227,"")</f>
        <v/>
      </c>
      <c r="BE227" s="2" t="str">
        <f t="shared" ref="BE227:BE290" ca="1" si="258">IF(AND($F228=BE$2,OR(AM227=AM228,AM228&lt;AM227)),AM227,"")</f>
        <v/>
      </c>
      <c r="BF227" s="2" t="str">
        <f t="shared" ref="BF227:BF290" ca="1" si="259">IF(AND($F228=BF$2,OR(AN227=AN228,AN228&lt;AN227)),AN227,"")</f>
        <v/>
      </c>
      <c r="BG227" s="2" t="str">
        <f t="shared" ref="BG227:BG290" ca="1" si="260">IF(AND($F228=BG$2,OR(AO227=AO228,AO228&lt;AO227)),AO227,"")</f>
        <v/>
      </c>
      <c r="BH227" s="2" t="str">
        <f t="shared" ref="BH227:BH290" ca="1" si="261">IF(AND($F228=BH$2,OR(AP227=AP228,AP228&lt;AP227)),AP227,"")</f>
        <v/>
      </c>
      <c r="BI227" s="2" t="str">
        <f t="shared" ref="BI227:BI290" ca="1" si="262">IF(AND($F228=BI$2,OR(AQ227=AQ228,AQ228&lt;AQ227)),AQ227,"")</f>
        <v/>
      </c>
      <c r="BJ227" s="3" t="str">
        <f t="shared" ref="BJ227:BJ290" ca="1" si="263">IF(AND($F228=BJ$2,OR(AR227=AR228,AR228&lt;AR227)),AR227,"")</f>
        <v/>
      </c>
      <c r="BK227">
        <f t="shared" ca="1" si="114"/>
        <v>2</v>
      </c>
      <c r="BL227">
        <f t="shared" ca="1" si="115"/>
        <v>8</v>
      </c>
      <c r="BM227">
        <f t="shared" ca="1" si="116"/>
        <v>6</v>
      </c>
      <c r="BN227">
        <f t="shared" ca="1" si="117"/>
        <v>10</v>
      </c>
      <c r="BO227">
        <f t="shared" ca="1" si="118"/>
        <v>8</v>
      </c>
      <c r="BP227">
        <f t="shared" ca="1" si="119"/>
        <v>11</v>
      </c>
      <c r="BQ227">
        <f t="shared" ca="1" si="120"/>
        <v>6</v>
      </c>
      <c r="BR227">
        <f t="shared" ca="1" si="121"/>
        <v>5</v>
      </c>
      <c r="BS227">
        <f t="shared" ca="1" si="122"/>
        <v>6</v>
      </c>
      <c r="BT227">
        <f t="shared" ca="1" si="123"/>
        <v>8</v>
      </c>
      <c r="BU227">
        <f t="shared" ca="1" si="124"/>
        <v>6</v>
      </c>
      <c r="BV227">
        <f t="shared" ca="1" si="125"/>
        <v>9</v>
      </c>
      <c r="BW227">
        <f t="shared" ca="1" si="126"/>
        <v>5</v>
      </c>
      <c r="BX227">
        <f t="shared" ca="1" si="127"/>
        <v>4</v>
      </c>
      <c r="BY227">
        <f t="shared" ca="1" si="128"/>
        <v>5</v>
      </c>
      <c r="BZ227">
        <f t="shared" ca="1" si="129"/>
        <v>2</v>
      </c>
      <c r="CA227">
        <f t="shared" ca="1" si="130"/>
        <v>8</v>
      </c>
      <c r="CB227" s="2">
        <f t="shared" ca="1" si="131"/>
        <v>5</v>
      </c>
      <c r="CC227"/>
      <c r="CV227"/>
      <c r="CX227"/>
    </row>
    <row r="228" spans="3:102" x14ac:dyDescent="0.25">
      <c r="C228"/>
      <c r="D228">
        <v>226</v>
      </c>
      <c r="E228">
        <f t="shared" ca="1" si="73"/>
        <v>20</v>
      </c>
      <c r="F228">
        <f t="shared" ca="1" si="76"/>
        <v>17</v>
      </c>
      <c r="H228" s="1">
        <f t="shared" ref="H228:Y228" ca="1" si="264">IF($F228=H$2,$E228,H227)</f>
        <v>36</v>
      </c>
      <c r="I228">
        <f t="shared" ca="1" si="264"/>
        <v>2</v>
      </c>
      <c r="J228">
        <f t="shared" ca="1" si="264"/>
        <v>34</v>
      </c>
      <c r="K228">
        <f t="shared" ca="1" si="264"/>
        <v>33</v>
      </c>
      <c r="L228">
        <f t="shared" ca="1" si="264"/>
        <v>5</v>
      </c>
      <c r="M228">
        <f t="shared" ca="1" si="264"/>
        <v>6</v>
      </c>
      <c r="N228">
        <f t="shared" ca="1" si="264"/>
        <v>7</v>
      </c>
      <c r="O228">
        <f t="shared" ca="1" si="264"/>
        <v>29</v>
      </c>
      <c r="P228">
        <f t="shared" ca="1" si="264"/>
        <v>28</v>
      </c>
      <c r="Q228">
        <f t="shared" ca="1" si="264"/>
        <v>27</v>
      </c>
      <c r="R228">
        <f t="shared" ca="1" si="264"/>
        <v>11</v>
      </c>
      <c r="S228">
        <f t="shared" ca="1" si="264"/>
        <v>12</v>
      </c>
      <c r="T228">
        <f t="shared" ca="1" si="264"/>
        <v>24</v>
      </c>
      <c r="U228">
        <f t="shared" ca="1" si="264"/>
        <v>14</v>
      </c>
      <c r="V228">
        <f t="shared" ca="1" si="264"/>
        <v>22</v>
      </c>
      <c r="W228">
        <f t="shared" ca="1" si="264"/>
        <v>21</v>
      </c>
      <c r="X228">
        <f t="shared" ca="1" si="264"/>
        <v>20</v>
      </c>
      <c r="Y228">
        <f t="shared" ca="1" si="264"/>
        <v>18</v>
      </c>
      <c r="AA228" s="1">
        <f t="shared" ca="1" si="78"/>
        <v>7</v>
      </c>
      <c r="AB228">
        <f t="shared" ca="1" si="79"/>
        <v>2</v>
      </c>
      <c r="AC228">
        <f t="shared" ca="1" si="80"/>
        <v>2</v>
      </c>
      <c r="AD228">
        <f t="shared" ca="1" si="81"/>
        <v>2</v>
      </c>
      <c r="AE228">
        <f t="shared" ca="1" si="82"/>
        <v>1</v>
      </c>
      <c r="AF228">
        <f t="shared" ca="1" si="83"/>
        <v>2</v>
      </c>
      <c r="AG228">
        <f t="shared" ca="1" si="84"/>
        <v>1</v>
      </c>
      <c r="AH228">
        <f t="shared" ca="1" si="85"/>
        <v>1</v>
      </c>
      <c r="AI228">
        <f t="shared" ca="1" si="86"/>
        <v>1</v>
      </c>
      <c r="AJ228">
        <f t="shared" ca="1" si="87"/>
        <v>2</v>
      </c>
      <c r="AK228">
        <f t="shared" ca="1" si="88"/>
        <v>1</v>
      </c>
      <c r="AL228">
        <f t="shared" ca="1" si="89"/>
        <v>1</v>
      </c>
      <c r="AM228">
        <f t="shared" ca="1" si="90"/>
        <v>1</v>
      </c>
      <c r="AN228">
        <f t="shared" ca="1" si="91"/>
        <v>3</v>
      </c>
      <c r="AO228">
        <f t="shared" ca="1" si="92"/>
        <v>2</v>
      </c>
      <c r="AP228">
        <f t="shared" ca="1" si="93"/>
        <v>2</v>
      </c>
      <c r="AQ228">
        <f t="shared" ca="1" si="94"/>
        <v>5</v>
      </c>
      <c r="AR228">
        <f t="shared" ca="1" si="95"/>
        <v>1</v>
      </c>
      <c r="AS228" s="1" t="str">
        <f t="shared" ca="1" si="246"/>
        <v/>
      </c>
      <c r="AT228" s="2" t="str">
        <f t="shared" ca="1" si="247"/>
        <v/>
      </c>
      <c r="AU228" s="2" t="str">
        <f t="shared" ca="1" si="248"/>
        <v/>
      </c>
      <c r="AV228" s="2" t="str">
        <f t="shared" ca="1" si="249"/>
        <v/>
      </c>
      <c r="AW228" s="2" t="str">
        <f t="shared" ca="1" si="250"/>
        <v/>
      </c>
      <c r="AX228" s="2" t="str">
        <f t="shared" ca="1" si="251"/>
        <v/>
      </c>
      <c r="AY228" s="2" t="str">
        <f t="shared" ca="1" si="252"/>
        <v/>
      </c>
      <c r="AZ228" s="2" t="str">
        <f t="shared" ca="1" si="253"/>
        <v/>
      </c>
      <c r="BA228" s="2" t="str">
        <f t="shared" ca="1" si="254"/>
        <v/>
      </c>
      <c r="BB228" s="2">
        <f t="shared" ca="1" si="255"/>
        <v>2</v>
      </c>
      <c r="BC228" s="2" t="str">
        <f t="shared" ca="1" si="256"/>
        <v/>
      </c>
      <c r="BD228" s="2" t="str">
        <f t="shared" ca="1" si="257"/>
        <v/>
      </c>
      <c r="BE228" s="2" t="str">
        <f t="shared" ca="1" si="258"/>
        <v/>
      </c>
      <c r="BF228" s="2" t="str">
        <f t="shared" ca="1" si="259"/>
        <v/>
      </c>
      <c r="BG228" s="2" t="str">
        <f t="shared" ca="1" si="260"/>
        <v/>
      </c>
      <c r="BH228" s="2" t="str">
        <f t="shared" ca="1" si="261"/>
        <v/>
      </c>
      <c r="BI228" s="2" t="str">
        <f t="shared" ca="1" si="262"/>
        <v/>
      </c>
      <c r="BJ228" s="3" t="str">
        <f t="shared" ca="1" si="263"/>
        <v/>
      </c>
      <c r="BK228">
        <f t="shared" ca="1" si="114"/>
        <v>2</v>
      </c>
      <c r="BL228">
        <f t="shared" ca="1" si="115"/>
        <v>8</v>
      </c>
      <c r="BM228">
        <f t="shared" ca="1" si="116"/>
        <v>6</v>
      </c>
      <c r="BN228">
        <f t="shared" ca="1" si="117"/>
        <v>10</v>
      </c>
      <c r="BO228">
        <f t="shared" ca="1" si="118"/>
        <v>8</v>
      </c>
      <c r="BP228">
        <f t="shared" ca="1" si="119"/>
        <v>11</v>
      </c>
      <c r="BQ228">
        <f t="shared" ca="1" si="120"/>
        <v>6</v>
      </c>
      <c r="BR228">
        <f t="shared" ca="1" si="121"/>
        <v>5</v>
      </c>
      <c r="BS228">
        <f t="shared" ca="1" si="122"/>
        <v>6</v>
      </c>
      <c r="BT228">
        <f t="shared" ca="1" si="123"/>
        <v>8</v>
      </c>
      <c r="BU228">
        <f t="shared" ca="1" si="124"/>
        <v>6</v>
      </c>
      <c r="BV228">
        <f t="shared" ca="1" si="125"/>
        <v>9</v>
      </c>
      <c r="BW228">
        <f t="shared" ca="1" si="126"/>
        <v>5</v>
      </c>
      <c r="BX228">
        <f t="shared" ca="1" si="127"/>
        <v>4</v>
      </c>
      <c r="BY228">
        <f t="shared" ca="1" si="128"/>
        <v>5</v>
      </c>
      <c r="BZ228">
        <f t="shared" ca="1" si="129"/>
        <v>2</v>
      </c>
      <c r="CA228">
        <f t="shared" ca="1" si="130"/>
        <v>8</v>
      </c>
      <c r="CB228" s="2">
        <f t="shared" ca="1" si="131"/>
        <v>5</v>
      </c>
      <c r="CC228"/>
      <c r="CV228"/>
      <c r="CX228"/>
    </row>
    <row r="229" spans="3:102" x14ac:dyDescent="0.25">
      <c r="C229"/>
      <c r="D229">
        <v>227</v>
      </c>
      <c r="E229">
        <f t="shared" ca="1" si="73"/>
        <v>10</v>
      </c>
      <c r="F229">
        <f t="shared" ca="1" si="76"/>
        <v>10</v>
      </c>
      <c r="H229" s="1">
        <f t="shared" ref="H229:Y229" ca="1" si="265">IF($F229=H$2,$E229,H228)</f>
        <v>36</v>
      </c>
      <c r="I229">
        <f t="shared" ca="1" si="265"/>
        <v>2</v>
      </c>
      <c r="J229">
        <f t="shared" ca="1" si="265"/>
        <v>34</v>
      </c>
      <c r="K229">
        <f t="shared" ca="1" si="265"/>
        <v>33</v>
      </c>
      <c r="L229">
        <f t="shared" ca="1" si="265"/>
        <v>5</v>
      </c>
      <c r="M229">
        <f t="shared" ca="1" si="265"/>
        <v>6</v>
      </c>
      <c r="N229">
        <f t="shared" ca="1" si="265"/>
        <v>7</v>
      </c>
      <c r="O229">
        <f t="shared" ca="1" si="265"/>
        <v>29</v>
      </c>
      <c r="P229">
        <f t="shared" ca="1" si="265"/>
        <v>28</v>
      </c>
      <c r="Q229">
        <f t="shared" ca="1" si="265"/>
        <v>10</v>
      </c>
      <c r="R229">
        <f t="shared" ca="1" si="265"/>
        <v>11</v>
      </c>
      <c r="S229">
        <f t="shared" ca="1" si="265"/>
        <v>12</v>
      </c>
      <c r="T229">
        <f t="shared" ca="1" si="265"/>
        <v>24</v>
      </c>
      <c r="U229">
        <f t="shared" ca="1" si="265"/>
        <v>14</v>
      </c>
      <c r="V229">
        <f t="shared" ca="1" si="265"/>
        <v>22</v>
      </c>
      <c r="W229">
        <f t="shared" ca="1" si="265"/>
        <v>21</v>
      </c>
      <c r="X229">
        <f t="shared" ca="1" si="265"/>
        <v>20</v>
      </c>
      <c r="Y229">
        <f t="shared" ca="1" si="265"/>
        <v>18</v>
      </c>
      <c r="AA229" s="1">
        <f t="shared" ca="1" si="78"/>
        <v>7</v>
      </c>
      <c r="AB229">
        <f t="shared" ca="1" si="79"/>
        <v>2</v>
      </c>
      <c r="AC229">
        <f t="shared" ca="1" si="80"/>
        <v>2</v>
      </c>
      <c r="AD229">
        <f t="shared" ca="1" si="81"/>
        <v>2</v>
      </c>
      <c r="AE229">
        <f t="shared" ca="1" si="82"/>
        <v>1</v>
      </c>
      <c r="AF229">
        <f t="shared" ca="1" si="83"/>
        <v>2</v>
      </c>
      <c r="AG229">
        <f t="shared" ca="1" si="84"/>
        <v>1</v>
      </c>
      <c r="AH229">
        <f t="shared" ca="1" si="85"/>
        <v>1</v>
      </c>
      <c r="AI229">
        <f t="shared" ca="1" si="86"/>
        <v>1</v>
      </c>
      <c r="AJ229">
        <f t="shared" ca="1" si="87"/>
        <v>1</v>
      </c>
      <c r="AK229">
        <f t="shared" ca="1" si="88"/>
        <v>1</v>
      </c>
      <c r="AL229">
        <f t="shared" ca="1" si="89"/>
        <v>1</v>
      </c>
      <c r="AM229">
        <f t="shared" ca="1" si="90"/>
        <v>1</v>
      </c>
      <c r="AN229">
        <f t="shared" ca="1" si="91"/>
        <v>3</v>
      </c>
      <c r="AO229">
        <f t="shared" ca="1" si="92"/>
        <v>2</v>
      </c>
      <c r="AP229">
        <f t="shared" ca="1" si="93"/>
        <v>2</v>
      </c>
      <c r="AQ229">
        <f t="shared" ca="1" si="94"/>
        <v>5</v>
      </c>
      <c r="AR229">
        <f t="shared" ca="1" si="95"/>
        <v>1</v>
      </c>
      <c r="AS229" s="1" t="str">
        <f t="shared" ca="1" si="246"/>
        <v/>
      </c>
      <c r="AT229" s="2" t="str">
        <f t="shared" ca="1" si="247"/>
        <v/>
      </c>
      <c r="AU229" s="2" t="str">
        <f t="shared" ca="1" si="248"/>
        <v/>
      </c>
      <c r="AV229" s="2" t="str">
        <f t="shared" ca="1" si="249"/>
        <v/>
      </c>
      <c r="AW229" s="2" t="str">
        <f t="shared" ca="1" si="250"/>
        <v/>
      </c>
      <c r="AX229" s="2" t="str">
        <f t="shared" ca="1" si="251"/>
        <v/>
      </c>
      <c r="AY229" s="2" t="str">
        <f t="shared" ca="1" si="252"/>
        <v/>
      </c>
      <c r="AZ229" s="2" t="str">
        <f t="shared" ca="1" si="253"/>
        <v/>
      </c>
      <c r="BA229" s="2" t="str">
        <f t="shared" ca="1" si="254"/>
        <v/>
      </c>
      <c r="BB229" s="2" t="str">
        <f t="shared" ca="1" si="255"/>
        <v/>
      </c>
      <c r="BC229" s="2" t="str">
        <f t="shared" ca="1" si="256"/>
        <v/>
      </c>
      <c r="BD229" s="2" t="str">
        <f t="shared" ca="1" si="257"/>
        <v/>
      </c>
      <c r="BE229" s="2" t="str">
        <f t="shared" ca="1" si="258"/>
        <v/>
      </c>
      <c r="BF229" s="2">
        <f t="shared" ca="1" si="259"/>
        <v>3</v>
      </c>
      <c r="BG229" s="2" t="str">
        <f t="shared" ca="1" si="260"/>
        <v/>
      </c>
      <c r="BH229" s="2" t="str">
        <f t="shared" ca="1" si="261"/>
        <v/>
      </c>
      <c r="BI229" s="2" t="str">
        <f t="shared" ca="1" si="262"/>
        <v/>
      </c>
      <c r="BJ229" s="3" t="str">
        <f t="shared" ca="1" si="263"/>
        <v/>
      </c>
      <c r="BK229">
        <f t="shared" ca="1" si="114"/>
        <v>2</v>
      </c>
      <c r="BL229">
        <f t="shared" ca="1" si="115"/>
        <v>8</v>
      </c>
      <c r="BM229">
        <f t="shared" ca="1" si="116"/>
        <v>6</v>
      </c>
      <c r="BN229">
        <f t="shared" ca="1" si="117"/>
        <v>10</v>
      </c>
      <c r="BO229">
        <f t="shared" ca="1" si="118"/>
        <v>8</v>
      </c>
      <c r="BP229">
        <f t="shared" ca="1" si="119"/>
        <v>11</v>
      </c>
      <c r="BQ229">
        <f t="shared" ca="1" si="120"/>
        <v>6</v>
      </c>
      <c r="BR229">
        <f t="shared" ca="1" si="121"/>
        <v>5</v>
      </c>
      <c r="BS229">
        <f t="shared" ca="1" si="122"/>
        <v>6</v>
      </c>
      <c r="BT229">
        <f t="shared" ca="1" si="123"/>
        <v>9</v>
      </c>
      <c r="BU229">
        <f t="shared" ca="1" si="124"/>
        <v>6</v>
      </c>
      <c r="BV229">
        <f t="shared" ca="1" si="125"/>
        <v>9</v>
      </c>
      <c r="BW229">
        <f t="shared" ca="1" si="126"/>
        <v>5</v>
      </c>
      <c r="BX229">
        <f t="shared" ca="1" si="127"/>
        <v>4</v>
      </c>
      <c r="BY229">
        <f t="shared" ca="1" si="128"/>
        <v>5</v>
      </c>
      <c r="BZ229">
        <f t="shared" ca="1" si="129"/>
        <v>2</v>
      </c>
      <c r="CA229">
        <f t="shared" ca="1" si="130"/>
        <v>8</v>
      </c>
      <c r="CB229" s="2">
        <f t="shared" ca="1" si="131"/>
        <v>5</v>
      </c>
      <c r="CC229"/>
      <c r="CV229"/>
      <c r="CX229"/>
    </row>
    <row r="230" spans="3:102" x14ac:dyDescent="0.25">
      <c r="C230"/>
      <c r="D230">
        <v>228</v>
      </c>
      <c r="E230">
        <f t="shared" ca="1" si="73"/>
        <v>23</v>
      </c>
      <c r="F230">
        <f t="shared" ca="1" si="76"/>
        <v>14</v>
      </c>
      <c r="H230" s="1">
        <f t="shared" ref="H230:Y230" ca="1" si="266">IF($F230=H$2,$E230,H229)</f>
        <v>36</v>
      </c>
      <c r="I230">
        <f t="shared" ca="1" si="266"/>
        <v>2</v>
      </c>
      <c r="J230">
        <f t="shared" ca="1" si="266"/>
        <v>34</v>
      </c>
      <c r="K230">
        <f t="shared" ca="1" si="266"/>
        <v>33</v>
      </c>
      <c r="L230">
        <f t="shared" ca="1" si="266"/>
        <v>5</v>
      </c>
      <c r="M230">
        <f t="shared" ca="1" si="266"/>
        <v>6</v>
      </c>
      <c r="N230">
        <f t="shared" ca="1" si="266"/>
        <v>7</v>
      </c>
      <c r="O230">
        <f t="shared" ca="1" si="266"/>
        <v>29</v>
      </c>
      <c r="P230">
        <f t="shared" ca="1" si="266"/>
        <v>28</v>
      </c>
      <c r="Q230">
        <f t="shared" ca="1" si="266"/>
        <v>10</v>
      </c>
      <c r="R230">
        <f t="shared" ca="1" si="266"/>
        <v>11</v>
      </c>
      <c r="S230">
        <f t="shared" ca="1" si="266"/>
        <v>12</v>
      </c>
      <c r="T230">
        <f t="shared" ca="1" si="266"/>
        <v>24</v>
      </c>
      <c r="U230">
        <f t="shared" ca="1" si="266"/>
        <v>23</v>
      </c>
      <c r="V230">
        <f t="shared" ca="1" si="266"/>
        <v>22</v>
      </c>
      <c r="W230">
        <f t="shared" ca="1" si="266"/>
        <v>21</v>
      </c>
      <c r="X230">
        <f t="shared" ca="1" si="266"/>
        <v>20</v>
      </c>
      <c r="Y230">
        <f t="shared" ca="1" si="266"/>
        <v>18</v>
      </c>
      <c r="AA230" s="1">
        <f t="shared" ca="1" si="78"/>
        <v>7</v>
      </c>
      <c r="AB230">
        <f t="shared" ca="1" si="79"/>
        <v>2</v>
      </c>
      <c r="AC230">
        <f t="shared" ca="1" si="80"/>
        <v>2</v>
      </c>
      <c r="AD230">
        <f t="shared" ca="1" si="81"/>
        <v>2</v>
      </c>
      <c r="AE230">
        <f t="shared" ca="1" si="82"/>
        <v>1</v>
      </c>
      <c r="AF230">
        <f t="shared" ca="1" si="83"/>
        <v>2</v>
      </c>
      <c r="AG230">
        <f t="shared" ca="1" si="84"/>
        <v>1</v>
      </c>
      <c r="AH230">
        <f t="shared" ca="1" si="85"/>
        <v>1</v>
      </c>
      <c r="AI230">
        <f t="shared" ca="1" si="86"/>
        <v>1</v>
      </c>
      <c r="AJ230">
        <f t="shared" ca="1" si="87"/>
        <v>1</v>
      </c>
      <c r="AK230">
        <f t="shared" ca="1" si="88"/>
        <v>1</v>
      </c>
      <c r="AL230">
        <f t="shared" ca="1" si="89"/>
        <v>1</v>
      </c>
      <c r="AM230">
        <f t="shared" ca="1" si="90"/>
        <v>1</v>
      </c>
      <c r="AN230">
        <f t="shared" ca="1" si="91"/>
        <v>1</v>
      </c>
      <c r="AO230">
        <f t="shared" ca="1" si="92"/>
        <v>2</v>
      </c>
      <c r="AP230">
        <f t="shared" ca="1" si="93"/>
        <v>2</v>
      </c>
      <c r="AQ230">
        <f t="shared" ca="1" si="94"/>
        <v>5</v>
      </c>
      <c r="AR230">
        <f t="shared" ca="1" si="95"/>
        <v>1</v>
      </c>
      <c r="BK230">
        <f t="shared" ca="1" si="114"/>
        <v>2</v>
      </c>
      <c r="BL230">
        <f t="shared" ca="1" si="115"/>
        <v>8</v>
      </c>
      <c r="BM230">
        <f t="shared" ca="1" si="116"/>
        <v>6</v>
      </c>
      <c r="BN230">
        <f t="shared" ca="1" si="117"/>
        <v>10</v>
      </c>
      <c r="BO230">
        <f t="shared" ca="1" si="118"/>
        <v>8</v>
      </c>
      <c r="BP230">
        <f t="shared" ca="1" si="119"/>
        <v>11</v>
      </c>
      <c r="BQ230">
        <f t="shared" ca="1" si="120"/>
        <v>6</v>
      </c>
      <c r="BR230">
        <f t="shared" ca="1" si="121"/>
        <v>5</v>
      </c>
      <c r="BS230">
        <f t="shared" ca="1" si="122"/>
        <v>6</v>
      </c>
      <c r="BT230">
        <f t="shared" ca="1" si="123"/>
        <v>9</v>
      </c>
      <c r="BU230">
        <f t="shared" ca="1" si="124"/>
        <v>6</v>
      </c>
      <c r="BV230">
        <f t="shared" ca="1" si="125"/>
        <v>9</v>
      </c>
      <c r="BW230">
        <f t="shared" ca="1" si="126"/>
        <v>5</v>
      </c>
      <c r="BX230">
        <f t="shared" ca="1" si="127"/>
        <v>5</v>
      </c>
      <c r="BY230">
        <f t="shared" ca="1" si="128"/>
        <v>5</v>
      </c>
      <c r="BZ230">
        <f t="shared" ca="1" si="129"/>
        <v>2</v>
      </c>
      <c r="CA230">
        <f t="shared" ca="1" si="130"/>
        <v>8</v>
      </c>
      <c r="CB230" s="2">
        <f t="shared" ca="1" si="131"/>
        <v>5</v>
      </c>
      <c r="CC230"/>
      <c r="CV230"/>
      <c r="CX230"/>
    </row>
    <row r="231" spans="3:102" x14ac:dyDescent="0.25">
      <c r="C231"/>
      <c r="D231">
        <v>229</v>
      </c>
      <c r="E231">
        <f t="shared" ca="1" si="73"/>
        <v>21</v>
      </c>
      <c r="F231">
        <f t="shared" ca="1" si="76"/>
        <v>16</v>
      </c>
      <c r="H231" s="1">
        <f t="shared" ref="H231:Y231" ca="1" si="267">IF($F231=H$2,$E231,H230)</f>
        <v>36</v>
      </c>
      <c r="I231">
        <f t="shared" ca="1" si="267"/>
        <v>2</v>
      </c>
      <c r="J231">
        <f t="shared" ca="1" si="267"/>
        <v>34</v>
      </c>
      <c r="K231">
        <f t="shared" ca="1" si="267"/>
        <v>33</v>
      </c>
      <c r="L231">
        <f t="shared" ca="1" si="267"/>
        <v>5</v>
      </c>
      <c r="M231">
        <f t="shared" ca="1" si="267"/>
        <v>6</v>
      </c>
      <c r="N231">
        <f t="shared" ca="1" si="267"/>
        <v>7</v>
      </c>
      <c r="O231">
        <f t="shared" ca="1" si="267"/>
        <v>29</v>
      </c>
      <c r="P231">
        <f t="shared" ca="1" si="267"/>
        <v>28</v>
      </c>
      <c r="Q231">
        <f t="shared" ca="1" si="267"/>
        <v>10</v>
      </c>
      <c r="R231">
        <f t="shared" ca="1" si="267"/>
        <v>11</v>
      </c>
      <c r="S231">
        <f t="shared" ca="1" si="267"/>
        <v>12</v>
      </c>
      <c r="T231">
        <f t="shared" ca="1" si="267"/>
        <v>24</v>
      </c>
      <c r="U231">
        <f t="shared" ca="1" si="267"/>
        <v>23</v>
      </c>
      <c r="V231">
        <f t="shared" ca="1" si="267"/>
        <v>22</v>
      </c>
      <c r="W231">
        <f t="shared" ca="1" si="267"/>
        <v>21</v>
      </c>
      <c r="X231">
        <f t="shared" ca="1" si="267"/>
        <v>20</v>
      </c>
      <c r="Y231">
        <f t="shared" ca="1" si="267"/>
        <v>18</v>
      </c>
      <c r="AA231" s="1">
        <f t="shared" ca="1" si="78"/>
        <v>7</v>
      </c>
      <c r="AB231">
        <f t="shared" ca="1" si="79"/>
        <v>2</v>
      </c>
      <c r="AC231">
        <f t="shared" ca="1" si="80"/>
        <v>2</v>
      </c>
      <c r="AD231">
        <f t="shared" ca="1" si="81"/>
        <v>2</v>
      </c>
      <c r="AE231">
        <f t="shared" ca="1" si="82"/>
        <v>1</v>
      </c>
      <c r="AF231">
        <f t="shared" ca="1" si="83"/>
        <v>2</v>
      </c>
      <c r="AG231">
        <f t="shared" ca="1" si="84"/>
        <v>1</v>
      </c>
      <c r="AH231">
        <f t="shared" ca="1" si="85"/>
        <v>1</v>
      </c>
      <c r="AI231">
        <f t="shared" ca="1" si="86"/>
        <v>1</v>
      </c>
      <c r="AJ231">
        <f t="shared" ca="1" si="87"/>
        <v>1</v>
      </c>
      <c r="AK231">
        <f t="shared" ca="1" si="88"/>
        <v>1</v>
      </c>
      <c r="AL231">
        <f t="shared" ca="1" si="89"/>
        <v>1</v>
      </c>
      <c r="AM231">
        <f t="shared" ca="1" si="90"/>
        <v>1</v>
      </c>
      <c r="AN231">
        <f t="shared" ca="1" si="91"/>
        <v>1</v>
      </c>
      <c r="AO231">
        <f t="shared" ca="1" si="92"/>
        <v>2</v>
      </c>
      <c r="AP231">
        <f t="shared" ca="1" si="93"/>
        <v>3</v>
      </c>
      <c r="AQ231">
        <f t="shared" ca="1" si="94"/>
        <v>5</v>
      </c>
      <c r="AR231">
        <f t="shared" ca="1" si="95"/>
        <v>1</v>
      </c>
      <c r="AS231" s="1" t="str">
        <f t="shared" ref="AS231:AS294" ca="1" si="268">IF(AND($F232=AS$2,OR(AA231=AA232,AA232&lt;AA231)),AA231,"")</f>
        <v/>
      </c>
      <c r="AT231" s="2" t="str">
        <f t="shared" ref="AT231:AT294" ca="1" si="269">IF(AND($F232=AT$2,OR(AB231=AB232,AB232&lt;AB231)),AB231,"")</f>
        <v/>
      </c>
      <c r="AU231" s="2" t="str">
        <f t="shared" ref="AU231:AU294" ca="1" si="270">IF(AND($F232=AU$2,OR(AC231=AC232,AC232&lt;AC231)),AC231,"")</f>
        <v/>
      </c>
      <c r="AV231" s="2" t="str">
        <f t="shared" ref="AV231:AV294" ca="1" si="271">IF(AND($F232=AV$2,OR(AD231=AD232,AD232&lt;AD231)),AD231,"")</f>
        <v/>
      </c>
      <c r="AW231" s="2" t="str">
        <f t="shared" ref="AW231:AW294" ca="1" si="272">IF(AND($F232=AW$2,OR(AE231=AE232,AE232&lt;AE231)),AE231,"")</f>
        <v/>
      </c>
      <c r="AX231" s="2" t="str">
        <f t="shared" ref="AX231:AX294" ca="1" si="273">IF(AND($F232=AX$2,OR(AF231=AF232,AF232&lt;AF231)),AF231,"")</f>
        <v/>
      </c>
      <c r="AY231" s="2" t="str">
        <f t="shared" ref="AY231:AY294" ca="1" si="274">IF(AND($F232=AY$2,OR(AG231=AG232,AG232&lt;AG231)),AG231,"")</f>
        <v/>
      </c>
      <c r="AZ231" s="2" t="str">
        <f t="shared" ref="AZ231:AZ294" ca="1" si="275">IF(AND($F232=AZ$2,OR(AH231=AH232,AH232&lt;AH231)),AH231,"")</f>
        <v/>
      </c>
      <c r="BA231" s="2" t="str">
        <f t="shared" ref="BA231:BA294" ca="1" si="276">IF(AND($F232=BA$2,OR(AI231=AI232,AI232&lt;AI231)),AI231,"")</f>
        <v/>
      </c>
      <c r="BB231" s="2" t="str">
        <f t="shared" ref="BB231:BB294" ca="1" si="277">IF(AND($F232=BB$2,OR(AJ231=AJ232,AJ232&lt;AJ231)),AJ231,"")</f>
        <v/>
      </c>
      <c r="BC231" s="2" t="str">
        <f t="shared" ref="BC231:BC294" ca="1" si="278">IF(AND($F232=BC$2,OR(AK231=AK232,AK232&lt;AK231)),AK231,"")</f>
        <v/>
      </c>
      <c r="BD231" s="2" t="str">
        <f t="shared" ref="BD231:BD294" ca="1" si="279">IF(AND($F232=BD$2,OR(AL231=AL232,AL232&lt;AL231)),AL231,"")</f>
        <v/>
      </c>
      <c r="BE231" s="2" t="str">
        <f t="shared" ref="BE231:BE294" ca="1" si="280">IF(AND($F232=BE$2,OR(AM231=AM232,AM232&lt;AM231)),AM231,"")</f>
        <v/>
      </c>
      <c r="BF231" s="2" t="str">
        <f t="shared" ref="BF231:BF294" ca="1" si="281">IF(AND($F232=BF$2,OR(AN231=AN232,AN232&lt;AN231)),AN231,"")</f>
        <v/>
      </c>
      <c r="BG231" s="2" t="str">
        <f t="shared" ref="BG231:BG294" ca="1" si="282">IF(AND($F232=BG$2,OR(AO231=AO232,AO232&lt;AO231)),AO231,"")</f>
        <v/>
      </c>
      <c r="BH231" s="2">
        <f t="shared" ref="BH231:BH294" ca="1" si="283">IF(AND($F232=BH$2,OR(AP231=AP232,AP232&lt;AP231)),AP231,"")</f>
        <v>3</v>
      </c>
      <c r="BI231" s="2" t="str">
        <f t="shared" ref="BI231:BI294" ca="1" si="284">IF(AND($F232=BI$2,OR(AQ231=AQ232,AQ232&lt;AQ231)),AQ231,"")</f>
        <v/>
      </c>
      <c r="BJ231" s="3" t="str">
        <f t="shared" ref="BJ231:BJ294" ca="1" si="285">IF(AND($F232=BJ$2,OR(AR231=AR232,AR232&lt;AR231)),AR231,"")</f>
        <v/>
      </c>
      <c r="BK231">
        <f t="shared" ca="1" si="114"/>
        <v>2</v>
      </c>
      <c r="BL231">
        <f t="shared" ca="1" si="115"/>
        <v>8</v>
      </c>
      <c r="BM231">
        <f t="shared" ca="1" si="116"/>
        <v>6</v>
      </c>
      <c r="BN231">
        <f t="shared" ca="1" si="117"/>
        <v>10</v>
      </c>
      <c r="BO231">
        <f t="shared" ca="1" si="118"/>
        <v>8</v>
      </c>
      <c r="BP231">
        <f t="shared" ca="1" si="119"/>
        <v>11</v>
      </c>
      <c r="BQ231">
        <f t="shared" ca="1" si="120"/>
        <v>6</v>
      </c>
      <c r="BR231">
        <f t="shared" ca="1" si="121"/>
        <v>5</v>
      </c>
      <c r="BS231">
        <f t="shared" ca="1" si="122"/>
        <v>6</v>
      </c>
      <c r="BT231">
        <f t="shared" ca="1" si="123"/>
        <v>9</v>
      </c>
      <c r="BU231">
        <f t="shared" ca="1" si="124"/>
        <v>6</v>
      </c>
      <c r="BV231">
        <f t="shared" ca="1" si="125"/>
        <v>9</v>
      </c>
      <c r="BW231">
        <f t="shared" ca="1" si="126"/>
        <v>5</v>
      </c>
      <c r="BX231">
        <f t="shared" ca="1" si="127"/>
        <v>5</v>
      </c>
      <c r="BY231">
        <f t="shared" ca="1" si="128"/>
        <v>5</v>
      </c>
      <c r="BZ231">
        <f t="shared" ca="1" si="129"/>
        <v>2</v>
      </c>
      <c r="CA231">
        <f t="shared" ca="1" si="130"/>
        <v>8</v>
      </c>
      <c r="CB231" s="2">
        <f t="shared" ca="1" si="131"/>
        <v>5</v>
      </c>
      <c r="CC231"/>
      <c r="CV231"/>
      <c r="CX231"/>
    </row>
    <row r="232" spans="3:102" x14ac:dyDescent="0.25">
      <c r="C232"/>
      <c r="D232">
        <v>230</v>
      </c>
      <c r="E232">
        <f t="shared" ca="1" si="73"/>
        <v>16</v>
      </c>
      <c r="F232">
        <f t="shared" ca="1" si="76"/>
        <v>16</v>
      </c>
      <c r="H232" s="1">
        <f t="shared" ref="H232:Y232" ca="1" si="286">IF($F232=H$2,$E232,H231)</f>
        <v>36</v>
      </c>
      <c r="I232">
        <f t="shared" ca="1" si="286"/>
        <v>2</v>
      </c>
      <c r="J232">
        <f t="shared" ca="1" si="286"/>
        <v>34</v>
      </c>
      <c r="K232">
        <f t="shared" ca="1" si="286"/>
        <v>33</v>
      </c>
      <c r="L232">
        <f t="shared" ca="1" si="286"/>
        <v>5</v>
      </c>
      <c r="M232">
        <f t="shared" ca="1" si="286"/>
        <v>6</v>
      </c>
      <c r="N232">
        <f t="shared" ca="1" si="286"/>
        <v>7</v>
      </c>
      <c r="O232">
        <f t="shared" ca="1" si="286"/>
        <v>29</v>
      </c>
      <c r="P232">
        <f t="shared" ca="1" si="286"/>
        <v>28</v>
      </c>
      <c r="Q232">
        <f t="shared" ca="1" si="286"/>
        <v>10</v>
      </c>
      <c r="R232">
        <f t="shared" ca="1" si="286"/>
        <v>11</v>
      </c>
      <c r="S232">
        <f t="shared" ca="1" si="286"/>
        <v>12</v>
      </c>
      <c r="T232">
        <f t="shared" ca="1" si="286"/>
        <v>24</v>
      </c>
      <c r="U232">
        <f t="shared" ca="1" si="286"/>
        <v>23</v>
      </c>
      <c r="V232">
        <f t="shared" ca="1" si="286"/>
        <v>22</v>
      </c>
      <c r="W232">
        <f t="shared" ca="1" si="286"/>
        <v>16</v>
      </c>
      <c r="X232">
        <f t="shared" ca="1" si="286"/>
        <v>20</v>
      </c>
      <c r="Y232">
        <f t="shared" ca="1" si="286"/>
        <v>18</v>
      </c>
      <c r="AA232" s="1">
        <f t="shared" ca="1" si="78"/>
        <v>7</v>
      </c>
      <c r="AB232">
        <f t="shared" ca="1" si="79"/>
        <v>2</v>
      </c>
      <c r="AC232">
        <f t="shared" ca="1" si="80"/>
        <v>2</v>
      </c>
      <c r="AD232">
        <f t="shared" ca="1" si="81"/>
        <v>2</v>
      </c>
      <c r="AE232">
        <f t="shared" ca="1" si="82"/>
        <v>1</v>
      </c>
      <c r="AF232">
        <f t="shared" ca="1" si="83"/>
        <v>2</v>
      </c>
      <c r="AG232">
        <f t="shared" ca="1" si="84"/>
        <v>1</v>
      </c>
      <c r="AH232">
        <f t="shared" ca="1" si="85"/>
        <v>1</v>
      </c>
      <c r="AI232">
        <f t="shared" ca="1" si="86"/>
        <v>1</v>
      </c>
      <c r="AJ232">
        <f t="shared" ca="1" si="87"/>
        <v>1</v>
      </c>
      <c r="AK232">
        <f t="shared" ca="1" si="88"/>
        <v>1</v>
      </c>
      <c r="AL232">
        <f t="shared" ca="1" si="89"/>
        <v>1</v>
      </c>
      <c r="AM232">
        <f t="shared" ca="1" si="90"/>
        <v>1</v>
      </c>
      <c r="AN232">
        <f t="shared" ca="1" si="91"/>
        <v>1</v>
      </c>
      <c r="AO232">
        <f t="shared" ca="1" si="92"/>
        <v>2</v>
      </c>
      <c r="AP232">
        <f t="shared" ca="1" si="93"/>
        <v>1</v>
      </c>
      <c r="AQ232">
        <f t="shared" ca="1" si="94"/>
        <v>5</v>
      </c>
      <c r="AR232">
        <f t="shared" ca="1" si="95"/>
        <v>1</v>
      </c>
      <c r="AS232" s="1" t="str">
        <f t="shared" ca="1" si="268"/>
        <v/>
      </c>
      <c r="AT232" s="2" t="str">
        <f t="shared" ca="1" si="269"/>
        <v/>
      </c>
      <c r="AU232" s="2" t="str">
        <f t="shared" ca="1" si="270"/>
        <v/>
      </c>
      <c r="AV232" s="2" t="str">
        <f t="shared" ca="1" si="271"/>
        <v/>
      </c>
      <c r="AW232" s="2" t="str">
        <f t="shared" ca="1" si="272"/>
        <v/>
      </c>
      <c r="AX232" s="2" t="str">
        <f t="shared" ca="1" si="273"/>
        <v/>
      </c>
      <c r="AY232" s="2" t="str">
        <f t="shared" ca="1" si="274"/>
        <v/>
      </c>
      <c r="AZ232" s="2" t="str">
        <f t="shared" ca="1" si="275"/>
        <v/>
      </c>
      <c r="BA232" s="2" t="str">
        <f t="shared" ca="1" si="276"/>
        <v/>
      </c>
      <c r="BB232" s="2" t="str">
        <f t="shared" ca="1" si="277"/>
        <v/>
      </c>
      <c r="BC232" s="2" t="str">
        <f t="shared" ca="1" si="278"/>
        <v/>
      </c>
      <c r="BD232" s="2" t="str">
        <f t="shared" ca="1" si="279"/>
        <v/>
      </c>
      <c r="BE232" s="2" t="str">
        <f t="shared" ca="1" si="280"/>
        <v/>
      </c>
      <c r="BF232" s="2" t="str">
        <f t="shared" ca="1" si="281"/>
        <v/>
      </c>
      <c r="BG232" s="2" t="str">
        <f t="shared" ca="1" si="282"/>
        <v/>
      </c>
      <c r="BH232" s="2" t="str">
        <f t="shared" ca="1" si="283"/>
        <v/>
      </c>
      <c r="BI232" s="2" t="str">
        <f t="shared" ca="1" si="284"/>
        <v/>
      </c>
      <c r="BJ232" s="3" t="str">
        <f t="shared" ca="1" si="285"/>
        <v/>
      </c>
      <c r="BK232">
        <f t="shared" ca="1" si="114"/>
        <v>2</v>
      </c>
      <c r="BL232">
        <f t="shared" ca="1" si="115"/>
        <v>8</v>
      </c>
      <c r="BM232">
        <f t="shared" ca="1" si="116"/>
        <v>6</v>
      </c>
      <c r="BN232">
        <f t="shared" ca="1" si="117"/>
        <v>10</v>
      </c>
      <c r="BO232">
        <f t="shared" ca="1" si="118"/>
        <v>8</v>
      </c>
      <c r="BP232">
        <f t="shared" ca="1" si="119"/>
        <v>11</v>
      </c>
      <c r="BQ232">
        <f t="shared" ca="1" si="120"/>
        <v>6</v>
      </c>
      <c r="BR232">
        <f t="shared" ca="1" si="121"/>
        <v>5</v>
      </c>
      <c r="BS232">
        <f t="shared" ca="1" si="122"/>
        <v>6</v>
      </c>
      <c r="BT232">
        <f t="shared" ca="1" si="123"/>
        <v>9</v>
      </c>
      <c r="BU232">
        <f t="shared" ca="1" si="124"/>
        <v>6</v>
      </c>
      <c r="BV232">
        <f t="shared" ca="1" si="125"/>
        <v>9</v>
      </c>
      <c r="BW232">
        <f t="shared" ca="1" si="126"/>
        <v>5</v>
      </c>
      <c r="BX232">
        <f t="shared" ca="1" si="127"/>
        <v>5</v>
      </c>
      <c r="BY232">
        <f t="shared" ca="1" si="128"/>
        <v>5</v>
      </c>
      <c r="BZ232">
        <f t="shared" ca="1" si="129"/>
        <v>3</v>
      </c>
      <c r="CA232">
        <f t="shared" ca="1" si="130"/>
        <v>8</v>
      </c>
      <c r="CB232" s="2">
        <f t="shared" ca="1" si="131"/>
        <v>5</v>
      </c>
      <c r="CC232"/>
      <c r="CV232"/>
      <c r="CX232"/>
    </row>
    <row r="233" spans="3:102" x14ac:dyDescent="0.25">
      <c r="C233"/>
      <c r="D233">
        <v>231</v>
      </c>
      <c r="E233">
        <f t="shared" ca="1" si="73"/>
        <v>22</v>
      </c>
      <c r="F233">
        <f t="shared" ca="1" si="76"/>
        <v>15</v>
      </c>
      <c r="H233" s="1">
        <f t="shared" ref="H233:Y233" ca="1" si="287">IF($F233=H$2,$E233,H232)</f>
        <v>36</v>
      </c>
      <c r="I233">
        <f t="shared" ca="1" si="287"/>
        <v>2</v>
      </c>
      <c r="J233">
        <f t="shared" ca="1" si="287"/>
        <v>34</v>
      </c>
      <c r="K233">
        <f t="shared" ca="1" si="287"/>
        <v>33</v>
      </c>
      <c r="L233">
        <f t="shared" ca="1" si="287"/>
        <v>5</v>
      </c>
      <c r="M233">
        <f t="shared" ca="1" si="287"/>
        <v>6</v>
      </c>
      <c r="N233">
        <f t="shared" ca="1" si="287"/>
        <v>7</v>
      </c>
      <c r="O233">
        <f t="shared" ca="1" si="287"/>
        <v>29</v>
      </c>
      <c r="P233">
        <f t="shared" ca="1" si="287"/>
        <v>28</v>
      </c>
      <c r="Q233">
        <f t="shared" ca="1" si="287"/>
        <v>10</v>
      </c>
      <c r="R233">
        <f t="shared" ca="1" si="287"/>
        <v>11</v>
      </c>
      <c r="S233">
        <f t="shared" ca="1" si="287"/>
        <v>12</v>
      </c>
      <c r="T233">
        <f t="shared" ca="1" si="287"/>
        <v>24</v>
      </c>
      <c r="U233">
        <f t="shared" ca="1" si="287"/>
        <v>23</v>
      </c>
      <c r="V233">
        <f t="shared" ca="1" si="287"/>
        <v>22</v>
      </c>
      <c r="W233">
        <f t="shared" ca="1" si="287"/>
        <v>16</v>
      </c>
      <c r="X233">
        <f t="shared" ca="1" si="287"/>
        <v>20</v>
      </c>
      <c r="Y233">
        <f t="shared" ca="1" si="287"/>
        <v>18</v>
      </c>
      <c r="AA233" s="1">
        <f t="shared" ca="1" si="78"/>
        <v>7</v>
      </c>
      <c r="AB233">
        <f t="shared" ca="1" si="79"/>
        <v>2</v>
      </c>
      <c r="AC233">
        <f t="shared" ca="1" si="80"/>
        <v>2</v>
      </c>
      <c r="AD233">
        <f t="shared" ca="1" si="81"/>
        <v>2</v>
      </c>
      <c r="AE233">
        <f t="shared" ca="1" si="82"/>
        <v>1</v>
      </c>
      <c r="AF233">
        <f t="shared" ca="1" si="83"/>
        <v>2</v>
      </c>
      <c r="AG233">
        <f t="shared" ca="1" si="84"/>
        <v>1</v>
      </c>
      <c r="AH233">
        <f t="shared" ca="1" si="85"/>
        <v>1</v>
      </c>
      <c r="AI233">
        <f t="shared" ca="1" si="86"/>
        <v>1</v>
      </c>
      <c r="AJ233">
        <f t="shared" ca="1" si="87"/>
        <v>1</v>
      </c>
      <c r="AK233">
        <f t="shared" ca="1" si="88"/>
        <v>1</v>
      </c>
      <c r="AL233">
        <f t="shared" ca="1" si="89"/>
        <v>1</v>
      </c>
      <c r="AM233">
        <f t="shared" ca="1" si="90"/>
        <v>1</v>
      </c>
      <c r="AN233">
        <f t="shared" ca="1" si="91"/>
        <v>1</v>
      </c>
      <c r="AO233">
        <f t="shared" ca="1" si="92"/>
        <v>3</v>
      </c>
      <c r="AP233">
        <f t="shared" ca="1" si="93"/>
        <v>1</v>
      </c>
      <c r="AQ233">
        <f t="shared" ca="1" si="94"/>
        <v>5</v>
      </c>
      <c r="AR233">
        <f t="shared" ca="1" si="95"/>
        <v>1</v>
      </c>
      <c r="AS233" s="1" t="str">
        <f t="shared" ca="1" si="268"/>
        <v/>
      </c>
      <c r="AT233" s="2" t="str">
        <f t="shared" ca="1" si="269"/>
        <v/>
      </c>
      <c r="AU233" s="2" t="str">
        <f t="shared" ca="1" si="270"/>
        <v/>
      </c>
      <c r="AV233" s="2" t="str">
        <f t="shared" ca="1" si="271"/>
        <v/>
      </c>
      <c r="AW233" s="2">
        <f t="shared" ca="1" si="272"/>
        <v>1</v>
      </c>
      <c r="AX233" s="2" t="str">
        <f t="shared" ca="1" si="273"/>
        <v/>
      </c>
      <c r="AY233" s="2" t="str">
        <f t="shared" ca="1" si="274"/>
        <v/>
      </c>
      <c r="AZ233" s="2" t="str">
        <f t="shared" ca="1" si="275"/>
        <v/>
      </c>
      <c r="BA233" s="2" t="str">
        <f t="shared" ca="1" si="276"/>
        <v/>
      </c>
      <c r="BB233" s="2" t="str">
        <f t="shared" ca="1" si="277"/>
        <v/>
      </c>
      <c r="BC233" s="2" t="str">
        <f t="shared" ca="1" si="278"/>
        <v/>
      </c>
      <c r="BD233" s="2" t="str">
        <f t="shared" ca="1" si="279"/>
        <v/>
      </c>
      <c r="BE233" s="2" t="str">
        <f t="shared" ca="1" si="280"/>
        <v/>
      </c>
      <c r="BF233" s="2" t="str">
        <f t="shared" ca="1" si="281"/>
        <v/>
      </c>
      <c r="BG233" s="2" t="str">
        <f t="shared" ca="1" si="282"/>
        <v/>
      </c>
      <c r="BH233" s="2" t="str">
        <f t="shared" ca="1" si="283"/>
        <v/>
      </c>
      <c r="BI233" s="2" t="str">
        <f t="shared" ca="1" si="284"/>
        <v/>
      </c>
      <c r="BJ233" s="3" t="str">
        <f t="shared" ca="1" si="285"/>
        <v/>
      </c>
      <c r="BK233">
        <f t="shared" ca="1" si="114"/>
        <v>2</v>
      </c>
      <c r="BL233">
        <f t="shared" ca="1" si="115"/>
        <v>8</v>
      </c>
      <c r="BM233">
        <f t="shared" ca="1" si="116"/>
        <v>6</v>
      </c>
      <c r="BN233">
        <f t="shared" ca="1" si="117"/>
        <v>10</v>
      </c>
      <c r="BO233">
        <f t="shared" ca="1" si="118"/>
        <v>8</v>
      </c>
      <c r="BP233">
        <f t="shared" ca="1" si="119"/>
        <v>11</v>
      </c>
      <c r="BQ233">
        <f t="shared" ca="1" si="120"/>
        <v>6</v>
      </c>
      <c r="BR233">
        <f t="shared" ca="1" si="121"/>
        <v>5</v>
      </c>
      <c r="BS233">
        <f t="shared" ca="1" si="122"/>
        <v>6</v>
      </c>
      <c r="BT233">
        <f t="shared" ca="1" si="123"/>
        <v>9</v>
      </c>
      <c r="BU233">
        <f t="shared" ca="1" si="124"/>
        <v>6</v>
      </c>
      <c r="BV233">
        <f t="shared" ca="1" si="125"/>
        <v>9</v>
      </c>
      <c r="BW233">
        <f t="shared" ca="1" si="126"/>
        <v>5</v>
      </c>
      <c r="BX233">
        <f t="shared" ca="1" si="127"/>
        <v>5</v>
      </c>
      <c r="BY233">
        <f t="shared" ca="1" si="128"/>
        <v>5</v>
      </c>
      <c r="BZ233">
        <f t="shared" ca="1" si="129"/>
        <v>3</v>
      </c>
      <c r="CA233">
        <f t="shared" ca="1" si="130"/>
        <v>8</v>
      </c>
      <c r="CB233" s="2">
        <f t="shared" ca="1" si="131"/>
        <v>5</v>
      </c>
      <c r="CC233"/>
      <c r="CV233"/>
      <c r="CX233"/>
    </row>
    <row r="234" spans="3:102" x14ac:dyDescent="0.25">
      <c r="C234"/>
      <c r="D234">
        <v>232</v>
      </c>
      <c r="E234">
        <f t="shared" ca="1" si="73"/>
        <v>32</v>
      </c>
      <c r="F234">
        <f t="shared" ca="1" si="76"/>
        <v>5</v>
      </c>
      <c r="H234" s="1">
        <f t="shared" ref="H234:Y234" ca="1" si="288">IF($F234=H$2,$E234,H233)</f>
        <v>36</v>
      </c>
      <c r="I234">
        <f t="shared" ca="1" si="288"/>
        <v>2</v>
      </c>
      <c r="J234">
        <f t="shared" ca="1" si="288"/>
        <v>34</v>
      </c>
      <c r="K234">
        <f t="shared" ca="1" si="288"/>
        <v>33</v>
      </c>
      <c r="L234">
        <f t="shared" ca="1" si="288"/>
        <v>32</v>
      </c>
      <c r="M234">
        <f t="shared" ca="1" si="288"/>
        <v>6</v>
      </c>
      <c r="N234">
        <f t="shared" ca="1" si="288"/>
        <v>7</v>
      </c>
      <c r="O234">
        <f t="shared" ca="1" si="288"/>
        <v>29</v>
      </c>
      <c r="P234">
        <f t="shared" ca="1" si="288"/>
        <v>28</v>
      </c>
      <c r="Q234">
        <f t="shared" ca="1" si="288"/>
        <v>10</v>
      </c>
      <c r="R234">
        <f t="shared" ca="1" si="288"/>
        <v>11</v>
      </c>
      <c r="S234">
        <f t="shared" ca="1" si="288"/>
        <v>12</v>
      </c>
      <c r="T234">
        <f t="shared" ca="1" si="288"/>
        <v>24</v>
      </c>
      <c r="U234">
        <f t="shared" ca="1" si="288"/>
        <v>23</v>
      </c>
      <c r="V234">
        <f t="shared" ca="1" si="288"/>
        <v>22</v>
      </c>
      <c r="W234">
        <f t="shared" ca="1" si="288"/>
        <v>16</v>
      </c>
      <c r="X234">
        <f t="shared" ca="1" si="288"/>
        <v>20</v>
      </c>
      <c r="Y234">
        <f t="shared" ca="1" si="288"/>
        <v>18</v>
      </c>
      <c r="AA234" s="1">
        <f t="shared" ca="1" si="78"/>
        <v>7</v>
      </c>
      <c r="AB234">
        <f t="shared" ca="1" si="79"/>
        <v>2</v>
      </c>
      <c r="AC234">
        <f t="shared" ca="1" si="80"/>
        <v>2</v>
      </c>
      <c r="AD234">
        <f t="shared" ca="1" si="81"/>
        <v>2</v>
      </c>
      <c r="AE234">
        <f t="shared" ca="1" si="82"/>
        <v>1</v>
      </c>
      <c r="AF234">
        <f t="shared" ca="1" si="83"/>
        <v>2</v>
      </c>
      <c r="AG234">
        <f t="shared" ca="1" si="84"/>
        <v>1</v>
      </c>
      <c r="AH234">
        <f t="shared" ca="1" si="85"/>
        <v>1</v>
      </c>
      <c r="AI234">
        <f t="shared" ca="1" si="86"/>
        <v>1</v>
      </c>
      <c r="AJ234">
        <f t="shared" ca="1" si="87"/>
        <v>1</v>
      </c>
      <c r="AK234">
        <f t="shared" ca="1" si="88"/>
        <v>1</v>
      </c>
      <c r="AL234">
        <f t="shared" ca="1" si="89"/>
        <v>1</v>
      </c>
      <c r="AM234">
        <f t="shared" ca="1" si="90"/>
        <v>1</v>
      </c>
      <c r="AN234">
        <f t="shared" ca="1" si="91"/>
        <v>1</v>
      </c>
      <c r="AO234">
        <f t="shared" ca="1" si="92"/>
        <v>3</v>
      </c>
      <c r="AP234">
        <f t="shared" ca="1" si="93"/>
        <v>1</v>
      </c>
      <c r="AQ234">
        <f t="shared" ca="1" si="94"/>
        <v>5</v>
      </c>
      <c r="AR234">
        <f t="shared" ca="1" si="95"/>
        <v>1</v>
      </c>
      <c r="BK234">
        <f t="shared" ca="1" si="114"/>
        <v>2</v>
      </c>
      <c r="BL234">
        <f t="shared" ca="1" si="115"/>
        <v>8</v>
      </c>
      <c r="BM234">
        <f t="shared" ca="1" si="116"/>
        <v>6</v>
      </c>
      <c r="BN234">
        <f t="shared" ca="1" si="117"/>
        <v>10</v>
      </c>
      <c r="BO234">
        <f t="shared" ca="1" si="118"/>
        <v>9</v>
      </c>
      <c r="BP234">
        <f t="shared" ca="1" si="119"/>
        <v>11</v>
      </c>
      <c r="BQ234">
        <f t="shared" ca="1" si="120"/>
        <v>6</v>
      </c>
      <c r="BR234">
        <f t="shared" ca="1" si="121"/>
        <v>5</v>
      </c>
      <c r="BS234">
        <f t="shared" ca="1" si="122"/>
        <v>6</v>
      </c>
      <c r="BT234">
        <f t="shared" ca="1" si="123"/>
        <v>9</v>
      </c>
      <c r="BU234">
        <f t="shared" ca="1" si="124"/>
        <v>6</v>
      </c>
      <c r="BV234">
        <f t="shared" ca="1" si="125"/>
        <v>9</v>
      </c>
      <c r="BW234">
        <f t="shared" ca="1" si="126"/>
        <v>5</v>
      </c>
      <c r="BX234">
        <f t="shared" ca="1" si="127"/>
        <v>5</v>
      </c>
      <c r="BY234">
        <f t="shared" ca="1" si="128"/>
        <v>5</v>
      </c>
      <c r="BZ234">
        <f t="shared" ca="1" si="129"/>
        <v>3</v>
      </c>
      <c r="CA234">
        <f t="shared" ca="1" si="130"/>
        <v>8</v>
      </c>
      <c r="CB234" s="2">
        <f t="shared" ca="1" si="131"/>
        <v>5</v>
      </c>
      <c r="CC234"/>
      <c r="CV234"/>
      <c r="CX234"/>
    </row>
    <row r="235" spans="3:102" x14ac:dyDescent="0.25">
      <c r="C235"/>
      <c r="D235">
        <v>233</v>
      </c>
      <c r="E235">
        <f t="shared" ca="1" si="73"/>
        <v>31</v>
      </c>
      <c r="F235">
        <f t="shared" ca="1" si="76"/>
        <v>6</v>
      </c>
      <c r="H235" s="1">
        <f t="shared" ref="H235:Y235" ca="1" si="289">IF($F235=H$2,$E235,H234)</f>
        <v>36</v>
      </c>
      <c r="I235">
        <f t="shared" ca="1" si="289"/>
        <v>2</v>
      </c>
      <c r="J235">
        <f t="shared" ca="1" si="289"/>
        <v>34</v>
      </c>
      <c r="K235">
        <f t="shared" ca="1" si="289"/>
        <v>33</v>
      </c>
      <c r="L235">
        <f t="shared" ca="1" si="289"/>
        <v>32</v>
      </c>
      <c r="M235">
        <f t="shared" ca="1" si="289"/>
        <v>31</v>
      </c>
      <c r="N235">
        <f t="shared" ca="1" si="289"/>
        <v>7</v>
      </c>
      <c r="O235">
        <f t="shared" ca="1" si="289"/>
        <v>29</v>
      </c>
      <c r="P235">
        <f t="shared" ca="1" si="289"/>
        <v>28</v>
      </c>
      <c r="Q235">
        <f t="shared" ca="1" si="289"/>
        <v>10</v>
      </c>
      <c r="R235">
        <f t="shared" ca="1" si="289"/>
        <v>11</v>
      </c>
      <c r="S235">
        <f t="shared" ca="1" si="289"/>
        <v>12</v>
      </c>
      <c r="T235">
        <f t="shared" ca="1" si="289"/>
        <v>24</v>
      </c>
      <c r="U235">
        <f t="shared" ca="1" si="289"/>
        <v>23</v>
      </c>
      <c r="V235">
        <f t="shared" ca="1" si="289"/>
        <v>22</v>
      </c>
      <c r="W235">
        <f t="shared" ca="1" si="289"/>
        <v>16</v>
      </c>
      <c r="X235">
        <f t="shared" ca="1" si="289"/>
        <v>20</v>
      </c>
      <c r="Y235">
        <f t="shared" ca="1" si="289"/>
        <v>18</v>
      </c>
      <c r="AA235" s="1">
        <f t="shared" ca="1" si="78"/>
        <v>7</v>
      </c>
      <c r="AB235">
        <f t="shared" ca="1" si="79"/>
        <v>2</v>
      </c>
      <c r="AC235">
        <f t="shared" ca="1" si="80"/>
        <v>2</v>
      </c>
      <c r="AD235">
        <f t="shared" ca="1" si="81"/>
        <v>2</v>
      </c>
      <c r="AE235">
        <f t="shared" ca="1" si="82"/>
        <v>1</v>
      </c>
      <c r="AF235">
        <f t="shared" ca="1" si="83"/>
        <v>1</v>
      </c>
      <c r="AG235">
        <f t="shared" ca="1" si="84"/>
        <v>1</v>
      </c>
      <c r="AH235">
        <f t="shared" ca="1" si="85"/>
        <v>1</v>
      </c>
      <c r="AI235">
        <f t="shared" ca="1" si="86"/>
        <v>1</v>
      </c>
      <c r="AJ235">
        <f t="shared" ca="1" si="87"/>
        <v>1</v>
      </c>
      <c r="AK235">
        <f t="shared" ca="1" si="88"/>
        <v>1</v>
      </c>
      <c r="AL235">
        <f t="shared" ca="1" si="89"/>
        <v>1</v>
      </c>
      <c r="AM235">
        <f t="shared" ca="1" si="90"/>
        <v>1</v>
      </c>
      <c r="AN235">
        <f t="shared" ca="1" si="91"/>
        <v>1</v>
      </c>
      <c r="AO235">
        <f t="shared" ca="1" si="92"/>
        <v>3</v>
      </c>
      <c r="AP235">
        <f t="shared" ca="1" si="93"/>
        <v>1</v>
      </c>
      <c r="AQ235">
        <f t="shared" ca="1" si="94"/>
        <v>5</v>
      </c>
      <c r="AR235">
        <f t="shared" ca="1" si="95"/>
        <v>1</v>
      </c>
      <c r="AS235" s="1" t="str">
        <f t="shared" ref="AS235:AS298" ca="1" si="290">IF(AND($F236=AS$2,OR(AA235=AA236,AA236&lt;AA235)),AA235,"")</f>
        <v/>
      </c>
      <c r="AT235" s="2" t="str">
        <f t="shared" ref="AT235:AT298" ca="1" si="291">IF(AND($F236=AT$2,OR(AB235=AB236,AB236&lt;AB235)),AB235,"")</f>
        <v/>
      </c>
      <c r="AU235" s="2" t="str">
        <f t="shared" ref="AU235:AU298" ca="1" si="292">IF(AND($F236=AU$2,OR(AC235=AC236,AC236&lt;AC235)),AC235,"")</f>
        <v/>
      </c>
      <c r="AV235" s="2" t="str">
        <f t="shared" ref="AV235:AV298" ca="1" si="293">IF(AND($F236=AV$2,OR(AD235=AD236,AD236&lt;AD235)),AD235,"")</f>
        <v/>
      </c>
      <c r="AW235" s="2" t="str">
        <f t="shared" ref="AW235:AW298" ca="1" si="294">IF(AND($F236=AW$2,OR(AE235=AE236,AE236&lt;AE235)),AE235,"")</f>
        <v/>
      </c>
      <c r="AX235" s="2" t="str">
        <f t="shared" ref="AX235:AX298" ca="1" si="295">IF(AND($F236=AX$2,OR(AF235=AF236,AF236&lt;AF235)),AF235,"")</f>
        <v/>
      </c>
      <c r="AY235" s="2" t="str">
        <f t="shared" ref="AY235:AY298" ca="1" si="296">IF(AND($F236=AY$2,OR(AG235=AG236,AG236&lt;AG235)),AG235,"")</f>
        <v/>
      </c>
      <c r="AZ235" s="2" t="str">
        <f t="shared" ref="AZ235:AZ298" ca="1" si="297">IF(AND($F236=AZ$2,OR(AH235=AH236,AH236&lt;AH235)),AH235,"")</f>
        <v/>
      </c>
      <c r="BA235" s="2" t="str">
        <f t="shared" ref="BA235:BA298" ca="1" si="298">IF(AND($F236=BA$2,OR(AI235=AI236,AI236&lt;AI235)),AI235,"")</f>
        <v/>
      </c>
      <c r="BB235" s="2" t="str">
        <f t="shared" ref="BB235:BB298" ca="1" si="299">IF(AND($F236=BB$2,OR(AJ235=AJ236,AJ236&lt;AJ235)),AJ235,"")</f>
        <v/>
      </c>
      <c r="BC235" s="2" t="str">
        <f t="shared" ref="BC235:BC298" ca="1" si="300">IF(AND($F236=BC$2,OR(AK235=AK236,AK236&lt;AK235)),AK235,"")</f>
        <v/>
      </c>
      <c r="BD235" s="2" t="str">
        <f t="shared" ref="BD235:BD298" ca="1" si="301">IF(AND($F236=BD$2,OR(AL235=AL236,AL236&lt;AL235)),AL235,"")</f>
        <v/>
      </c>
      <c r="BE235" s="2" t="str">
        <f t="shared" ref="BE235:BE298" ca="1" si="302">IF(AND($F236=BE$2,OR(AM235=AM236,AM236&lt;AM235)),AM235,"")</f>
        <v/>
      </c>
      <c r="BF235" s="2" t="str">
        <f t="shared" ref="BF235:BF298" ca="1" si="303">IF(AND($F236=BF$2,OR(AN235=AN236,AN236&lt;AN235)),AN235,"")</f>
        <v/>
      </c>
      <c r="BG235" s="2" t="str">
        <f t="shared" ref="BG235:BG298" ca="1" si="304">IF(AND($F236=BG$2,OR(AO235=AO236,AO236&lt;AO235)),AO235,"")</f>
        <v/>
      </c>
      <c r="BH235" s="2" t="str">
        <f t="shared" ref="BH235:BH298" ca="1" si="305">IF(AND($F236=BH$2,OR(AP235=AP236,AP236&lt;AP235)),AP235,"")</f>
        <v/>
      </c>
      <c r="BI235" s="2">
        <f t="shared" ref="BI235:BI298" ca="1" si="306">IF(AND($F236=BI$2,OR(AQ235=AQ236,AQ236&lt;AQ235)),AQ235,"")</f>
        <v>5</v>
      </c>
      <c r="BJ235" s="3" t="str">
        <f t="shared" ref="BJ235:BJ298" ca="1" si="307">IF(AND($F236=BJ$2,OR(AR235=AR236,AR236&lt;AR235)),AR235,"")</f>
        <v/>
      </c>
      <c r="BK235">
        <f t="shared" ca="1" si="114"/>
        <v>2</v>
      </c>
      <c r="BL235">
        <f t="shared" ca="1" si="115"/>
        <v>8</v>
      </c>
      <c r="BM235">
        <f t="shared" ca="1" si="116"/>
        <v>6</v>
      </c>
      <c r="BN235">
        <f t="shared" ca="1" si="117"/>
        <v>10</v>
      </c>
      <c r="BO235">
        <f t="shared" ca="1" si="118"/>
        <v>9</v>
      </c>
      <c r="BP235">
        <f t="shared" ca="1" si="119"/>
        <v>11</v>
      </c>
      <c r="BQ235">
        <f t="shared" ca="1" si="120"/>
        <v>6</v>
      </c>
      <c r="BR235">
        <f t="shared" ca="1" si="121"/>
        <v>5</v>
      </c>
      <c r="BS235">
        <f t="shared" ca="1" si="122"/>
        <v>6</v>
      </c>
      <c r="BT235">
        <f t="shared" ca="1" si="123"/>
        <v>9</v>
      </c>
      <c r="BU235">
        <f t="shared" ca="1" si="124"/>
        <v>6</v>
      </c>
      <c r="BV235">
        <f t="shared" ca="1" si="125"/>
        <v>9</v>
      </c>
      <c r="BW235">
        <f t="shared" ca="1" si="126"/>
        <v>5</v>
      </c>
      <c r="BX235">
        <f t="shared" ca="1" si="127"/>
        <v>5</v>
      </c>
      <c r="BY235">
        <f t="shared" ca="1" si="128"/>
        <v>5</v>
      </c>
      <c r="BZ235">
        <f t="shared" ca="1" si="129"/>
        <v>3</v>
      </c>
      <c r="CA235">
        <f t="shared" ca="1" si="130"/>
        <v>8</v>
      </c>
      <c r="CB235" s="2">
        <f t="shared" ca="1" si="131"/>
        <v>5</v>
      </c>
      <c r="CC235"/>
      <c r="CV235"/>
      <c r="CX235"/>
    </row>
    <row r="236" spans="3:102" x14ac:dyDescent="0.25">
      <c r="C236"/>
      <c r="D236">
        <v>234</v>
      </c>
      <c r="E236">
        <f t="shared" ca="1" si="73"/>
        <v>17</v>
      </c>
      <c r="F236">
        <f t="shared" ca="1" si="76"/>
        <v>17</v>
      </c>
      <c r="H236" s="1">
        <f t="shared" ref="H236:Y236" ca="1" si="308">IF($F236=H$2,$E236,H235)</f>
        <v>36</v>
      </c>
      <c r="I236">
        <f t="shared" ca="1" si="308"/>
        <v>2</v>
      </c>
      <c r="J236">
        <f t="shared" ca="1" si="308"/>
        <v>34</v>
      </c>
      <c r="K236">
        <f t="shared" ca="1" si="308"/>
        <v>33</v>
      </c>
      <c r="L236">
        <f t="shared" ca="1" si="308"/>
        <v>32</v>
      </c>
      <c r="M236">
        <f t="shared" ca="1" si="308"/>
        <v>31</v>
      </c>
      <c r="N236">
        <f t="shared" ca="1" si="308"/>
        <v>7</v>
      </c>
      <c r="O236">
        <f t="shared" ca="1" si="308"/>
        <v>29</v>
      </c>
      <c r="P236">
        <f t="shared" ca="1" si="308"/>
        <v>28</v>
      </c>
      <c r="Q236">
        <f t="shared" ca="1" si="308"/>
        <v>10</v>
      </c>
      <c r="R236">
        <f t="shared" ca="1" si="308"/>
        <v>11</v>
      </c>
      <c r="S236">
        <f t="shared" ca="1" si="308"/>
        <v>12</v>
      </c>
      <c r="T236">
        <f t="shared" ca="1" si="308"/>
        <v>24</v>
      </c>
      <c r="U236">
        <f t="shared" ca="1" si="308"/>
        <v>23</v>
      </c>
      <c r="V236">
        <f t="shared" ca="1" si="308"/>
        <v>22</v>
      </c>
      <c r="W236">
        <f t="shared" ca="1" si="308"/>
        <v>16</v>
      </c>
      <c r="X236">
        <f t="shared" ca="1" si="308"/>
        <v>17</v>
      </c>
      <c r="Y236">
        <f t="shared" ca="1" si="308"/>
        <v>18</v>
      </c>
      <c r="AA236" s="1">
        <f t="shared" ca="1" si="78"/>
        <v>7</v>
      </c>
      <c r="AB236">
        <f t="shared" ca="1" si="79"/>
        <v>2</v>
      </c>
      <c r="AC236">
        <f t="shared" ca="1" si="80"/>
        <v>2</v>
      </c>
      <c r="AD236">
        <f t="shared" ca="1" si="81"/>
        <v>2</v>
      </c>
      <c r="AE236">
        <f t="shared" ca="1" si="82"/>
        <v>1</v>
      </c>
      <c r="AF236">
        <f t="shared" ca="1" si="83"/>
        <v>1</v>
      </c>
      <c r="AG236">
        <f t="shared" ca="1" si="84"/>
        <v>1</v>
      </c>
      <c r="AH236">
        <f t="shared" ca="1" si="85"/>
        <v>1</v>
      </c>
      <c r="AI236">
        <f t="shared" ca="1" si="86"/>
        <v>1</v>
      </c>
      <c r="AJ236">
        <f t="shared" ca="1" si="87"/>
        <v>1</v>
      </c>
      <c r="AK236">
        <f t="shared" ca="1" si="88"/>
        <v>1</v>
      </c>
      <c r="AL236">
        <f t="shared" ca="1" si="89"/>
        <v>1</v>
      </c>
      <c r="AM236">
        <f t="shared" ca="1" si="90"/>
        <v>1</v>
      </c>
      <c r="AN236">
        <f t="shared" ca="1" si="91"/>
        <v>1</v>
      </c>
      <c r="AO236">
        <f t="shared" ca="1" si="92"/>
        <v>3</v>
      </c>
      <c r="AP236">
        <f t="shared" ca="1" si="93"/>
        <v>1</v>
      </c>
      <c r="AQ236">
        <f t="shared" ca="1" si="94"/>
        <v>1</v>
      </c>
      <c r="AR236">
        <f t="shared" ca="1" si="95"/>
        <v>1</v>
      </c>
      <c r="AS236" s="1" t="str">
        <f t="shared" ca="1" si="290"/>
        <v/>
      </c>
      <c r="AT236" s="2" t="str">
        <f t="shared" ca="1" si="291"/>
        <v/>
      </c>
      <c r="AU236" s="2" t="str">
        <f t="shared" ca="1" si="292"/>
        <v/>
      </c>
      <c r="AV236" s="2" t="str">
        <f t="shared" ca="1" si="293"/>
        <v/>
      </c>
      <c r="AW236" s="2" t="str">
        <f t="shared" ca="1" si="294"/>
        <v/>
      </c>
      <c r="AX236" s="2" t="str">
        <f t="shared" ca="1" si="295"/>
        <v/>
      </c>
      <c r="AY236" s="2" t="str">
        <f t="shared" ca="1" si="296"/>
        <v/>
      </c>
      <c r="AZ236" s="2" t="str">
        <f t="shared" ca="1" si="297"/>
        <v/>
      </c>
      <c r="BA236" s="2" t="str">
        <f t="shared" ca="1" si="298"/>
        <v/>
      </c>
      <c r="BB236" s="2" t="str">
        <f t="shared" ca="1" si="299"/>
        <v/>
      </c>
      <c r="BC236" s="2" t="str">
        <f t="shared" ca="1" si="300"/>
        <v/>
      </c>
      <c r="BD236" s="2" t="str">
        <f t="shared" ca="1" si="301"/>
        <v/>
      </c>
      <c r="BE236" s="2" t="str">
        <f t="shared" ca="1" si="302"/>
        <v/>
      </c>
      <c r="BF236" s="2" t="str">
        <f t="shared" ca="1" si="303"/>
        <v/>
      </c>
      <c r="BG236" s="2" t="str">
        <f t="shared" ca="1" si="304"/>
        <v/>
      </c>
      <c r="BH236" s="2" t="str">
        <f t="shared" ca="1" si="305"/>
        <v/>
      </c>
      <c r="BI236" s="2" t="str">
        <f t="shared" ca="1" si="306"/>
        <v/>
      </c>
      <c r="BJ236" s="3" t="str">
        <f t="shared" ca="1" si="307"/>
        <v/>
      </c>
      <c r="BK236">
        <f t="shared" ca="1" si="114"/>
        <v>2</v>
      </c>
      <c r="BL236">
        <f t="shared" ca="1" si="115"/>
        <v>8</v>
      </c>
      <c r="BM236">
        <f t="shared" ca="1" si="116"/>
        <v>6</v>
      </c>
      <c r="BN236">
        <f t="shared" ca="1" si="117"/>
        <v>10</v>
      </c>
      <c r="BO236">
        <f t="shared" ca="1" si="118"/>
        <v>9</v>
      </c>
      <c r="BP236">
        <f t="shared" ca="1" si="119"/>
        <v>11</v>
      </c>
      <c r="BQ236">
        <f t="shared" ca="1" si="120"/>
        <v>6</v>
      </c>
      <c r="BR236">
        <f t="shared" ca="1" si="121"/>
        <v>5</v>
      </c>
      <c r="BS236">
        <f t="shared" ca="1" si="122"/>
        <v>6</v>
      </c>
      <c r="BT236">
        <f t="shared" ca="1" si="123"/>
        <v>9</v>
      </c>
      <c r="BU236">
        <f t="shared" ca="1" si="124"/>
        <v>6</v>
      </c>
      <c r="BV236">
        <f t="shared" ca="1" si="125"/>
        <v>9</v>
      </c>
      <c r="BW236">
        <f t="shared" ca="1" si="126"/>
        <v>5</v>
      </c>
      <c r="BX236">
        <f t="shared" ca="1" si="127"/>
        <v>5</v>
      </c>
      <c r="BY236">
        <f t="shared" ca="1" si="128"/>
        <v>5</v>
      </c>
      <c r="BZ236">
        <f t="shared" ca="1" si="129"/>
        <v>3</v>
      </c>
      <c r="CA236">
        <f t="shared" ca="1" si="130"/>
        <v>9</v>
      </c>
      <c r="CB236" s="2">
        <f t="shared" ca="1" si="131"/>
        <v>5</v>
      </c>
      <c r="CC236"/>
      <c r="CV236"/>
      <c r="CX236"/>
    </row>
    <row r="237" spans="3:102" x14ac:dyDescent="0.25">
      <c r="C237"/>
      <c r="D237">
        <v>235</v>
      </c>
      <c r="E237">
        <f t="shared" ca="1" si="73"/>
        <v>17</v>
      </c>
      <c r="F237">
        <f t="shared" ca="1" si="76"/>
        <v>17</v>
      </c>
      <c r="H237" s="1">
        <f t="shared" ref="H237:Y237" ca="1" si="309">IF($F237=H$2,$E237,H236)</f>
        <v>36</v>
      </c>
      <c r="I237">
        <f t="shared" ca="1" si="309"/>
        <v>2</v>
      </c>
      <c r="J237">
        <f t="shared" ca="1" si="309"/>
        <v>34</v>
      </c>
      <c r="K237">
        <f t="shared" ca="1" si="309"/>
        <v>33</v>
      </c>
      <c r="L237">
        <f t="shared" ca="1" si="309"/>
        <v>32</v>
      </c>
      <c r="M237">
        <f t="shared" ca="1" si="309"/>
        <v>31</v>
      </c>
      <c r="N237">
        <f t="shared" ca="1" si="309"/>
        <v>7</v>
      </c>
      <c r="O237">
        <f t="shared" ca="1" si="309"/>
        <v>29</v>
      </c>
      <c r="P237">
        <f t="shared" ca="1" si="309"/>
        <v>28</v>
      </c>
      <c r="Q237">
        <f t="shared" ca="1" si="309"/>
        <v>10</v>
      </c>
      <c r="R237">
        <f t="shared" ca="1" si="309"/>
        <v>11</v>
      </c>
      <c r="S237">
        <f t="shared" ca="1" si="309"/>
        <v>12</v>
      </c>
      <c r="T237">
        <f t="shared" ca="1" si="309"/>
        <v>24</v>
      </c>
      <c r="U237">
        <f t="shared" ca="1" si="309"/>
        <v>23</v>
      </c>
      <c r="V237">
        <f t="shared" ca="1" si="309"/>
        <v>22</v>
      </c>
      <c r="W237">
        <f t="shared" ca="1" si="309"/>
        <v>16</v>
      </c>
      <c r="X237">
        <f t="shared" ca="1" si="309"/>
        <v>17</v>
      </c>
      <c r="Y237">
        <f t="shared" ca="1" si="309"/>
        <v>18</v>
      </c>
      <c r="AA237" s="1">
        <f t="shared" ca="1" si="78"/>
        <v>7</v>
      </c>
      <c r="AB237">
        <f t="shared" ca="1" si="79"/>
        <v>2</v>
      </c>
      <c r="AC237">
        <f t="shared" ca="1" si="80"/>
        <v>2</v>
      </c>
      <c r="AD237">
        <f t="shared" ca="1" si="81"/>
        <v>2</v>
      </c>
      <c r="AE237">
        <f t="shared" ca="1" si="82"/>
        <v>1</v>
      </c>
      <c r="AF237">
        <f t="shared" ca="1" si="83"/>
        <v>1</v>
      </c>
      <c r="AG237">
        <f t="shared" ca="1" si="84"/>
        <v>1</v>
      </c>
      <c r="AH237">
        <f t="shared" ca="1" si="85"/>
        <v>1</v>
      </c>
      <c r="AI237">
        <f t="shared" ca="1" si="86"/>
        <v>1</v>
      </c>
      <c r="AJ237">
        <f t="shared" ca="1" si="87"/>
        <v>1</v>
      </c>
      <c r="AK237">
        <f t="shared" ca="1" si="88"/>
        <v>1</v>
      </c>
      <c r="AL237">
        <f t="shared" ca="1" si="89"/>
        <v>1</v>
      </c>
      <c r="AM237">
        <f t="shared" ca="1" si="90"/>
        <v>1</v>
      </c>
      <c r="AN237">
        <f t="shared" ca="1" si="91"/>
        <v>1</v>
      </c>
      <c r="AO237">
        <f t="shared" ca="1" si="92"/>
        <v>3</v>
      </c>
      <c r="AP237">
        <f t="shared" ca="1" si="93"/>
        <v>1</v>
      </c>
      <c r="AQ237">
        <f t="shared" ca="1" si="94"/>
        <v>2</v>
      </c>
      <c r="AR237">
        <f t="shared" ca="1" si="95"/>
        <v>1</v>
      </c>
      <c r="AS237" s="1" t="str">
        <f t="shared" ca="1" si="290"/>
        <v/>
      </c>
      <c r="AT237" s="2" t="str">
        <f t="shared" ca="1" si="291"/>
        <v/>
      </c>
      <c r="AU237" s="2" t="str">
        <f t="shared" ca="1" si="292"/>
        <v/>
      </c>
      <c r="AV237" s="2" t="str">
        <f t="shared" ca="1" si="293"/>
        <v/>
      </c>
      <c r="AW237" s="2" t="str">
        <f t="shared" ca="1" si="294"/>
        <v/>
      </c>
      <c r="AX237" s="2" t="str">
        <f t="shared" ca="1" si="295"/>
        <v/>
      </c>
      <c r="AY237" s="2" t="str">
        <f t="shared" ca="1" si="296"/>
        <v/>
      </c>
      <c r="AZ237" s="2" t="str">
        <f t="shared" ca="1" si="297"/>
        <v/>
      </c>
      <c r="BA237" s="2" t="str">
        <f t="shared" ca="1" si="298"/>
        <v/>
      </c>
      <c r="BB237" s="2" t="str">
        <f t="shared" ca="1" si="299"/>
        <v/>
      </c>
      <c r="BC237" s="2" t="str">
        <f t="shared" ca="1" si="300"/>
        <v/>
      </c>
      <c r="BD237" s="2" t="str">
        <f t="shared" ca="1" si="301"/>
        <v/>
      </c>
      <c r="BE237" s="2" t="str">
        <f t="shared" ca="1" si="302"/>
        <v/>
      </c>
      <c r="BF237" s="2" t="str">
        <f t="shared" ca="1" si="303"/>
        <v/>
      </c>
      <c r="BG237" s="2" t="str">
        <f t="shared" ca="1" si="304"/>
        <v/>
      </c>
      <c r="BH237" s="2" t="str">
        <f t="shared" ca="1" si="305"/>
        <v/>
      </c>
      <c r="BI237" s="2" t="str">
        <f t="shared" ca="1" si="306"/>
        <v/>
      </c>
      <c r="BJ237" s="3" t="str">
        <f t="shared" ca="1" si="307"/>
        <v/>
      </c>
      <c r="BK237">
        <f t="shared" ca="1" si="114"/>
        <v>2</v>
      </c>
      <c r="BL237">
        <f t="shared" ca="1" si="115"/>
        <v>8</v>
      </c>
      <c r="BM237">
        <f t="shared" ca="1" si="116"/>
        <v>6</v>
      </c>
      <c r="BN237">
        <f t="shared" ca="1" si="117"/>
        <v>10</v>
      </c>
      <c r="BO237">
        <f t="shared" ca="1" si="118"/>
        <v>9</v>
      </c>
      <c r="BP237">
        <f t="shared" ca="1" si="119"/>
        <v>11</v>
      </c>
      <c r="BQ237">
        <f t="shared" ca="1" si="120"/>
        <v>6</v>
      </c>
      <c r="BR237">
        <f t="shared" ca="1" si="121"/>
        <v>5</v>
      </c>
      <c r="BS237">
        <f t="shared" ca="1" si="122"/>
        <v>6</v>
      </c>
      <c r="BT237">
        <f t="shared" ca="1" si="123"/>
        <v>9</v>
      </c>
      <c r="BU237">
        <f t="shared" ca="1" si="124"/>
        <v>6</v>
      </c>
      <c r="BV237">
        <f t="shared" ca="1" si="125"/>
        <v>9</v>
      </c>
      <c r="BW237">
        <f t="shared" ca="1" si="126"/>
        <v>5</v>
      </c>
      <c r="BX237">
        <f t="shared" ca="1" si="127"/>
        <v>5</v>
      </c>
      <c r="BY237">
        <f t="shared" ca="1" si="128"/>
        <v>5</v>
      </c>
      <c r="BZ237">
        <f t="shared" ca="1" si="129"/>
        <v>3</v>
      </c>
      <c r="CA237">
        <f t="shared" ca="1" si="130"/>
        <v>9</v>
      </c>
      <c r="CB237" s="2">
        <f t="shared" ca="1" si="131"/>
        <v>5</v>
      </c>
      <c r="CC237"/>
      <c r="CV237"/>
      <c r="CX237"/>
    </row>
    <row r="238" spans="3:102" x14ac:dyDescent="0.25">
      <c r="C238"/>
      <c r="D238">
        <v>236</v>
      </c>
      <c r="E238">
        <f t="shared" ca="1" si="73"/>
        <v>32</v>
      </c>
      <c r="F238">
        <f t="shared" ca="1" si="76"/>
        <v>5</v>
      </c>
      <c r="H238" s="1">
        <f t="shared" ref="H238:Y238" ca="1" si="310">IF($F238=H$2,$E238,H237)</f>
        <v>36</v>
      </c>
      <c r="I238">
        <f t="shared" ca="1" si="310"/>
        <v>2</v>
      </c>
      <c r="J238">
        <f t="shared" ca="1" si="310"/>
        <v>34</v>
      </c>
      <c r="K238">
        <f t="shared" ca="1" si="310"/>
        <v>33</v>
      </c>
      <c r="L238">
        <f t="shared" ca="1" si="310"/>
        <v>32</v>
      </c>
      <c r="M238">
        <f t="shared" ca="1" si="310"/>
        <v>31</v>
      </c>
      <c r="N238">
        <f t="shared" ca="1" si="310"/>
        <v>7</v>
      </c>
      <c r="O238">
        <f t="shared" ca="1" si="310"/>
        <v>29</v>
      </c>
      <c r="P238">
        <f t="shared" ca="1" si="310"/>
        <v>28</v>
      </c>
      <c r="Q238">
        <f t="shared" ca="1" si="310"/>
        <v>10</v>
      </c>
      <c r="R238">
        <f t="shared" ca="1" si="310"/>
        <v>11</v>
      </c>
      <c r="S238">
        <f t="shared" ca="1" si="310"/>
        <v>12</v>
      </c>
      <c r="T238">
        <f t="shared" ca="1" si="310"/>
        <v>24</v>
      </c>
      <c r="U238">
        <f t="shared" ca="1" si="310"/>
        <v>23</v>
      </c>
      <c r="V238">
        <f t="shared" ca="1" si="310"/>
        <v>22</v>
      </c>
      <c r="W238">
        <f t="shared" ca="1" si="310"/>
        <v>16</v>
      </c>
      <c r="X238">
        <f t="shared" ca="1" si="310"/>
        <v>17</v>
      </c>
      <c r="Y238">
        <f t="shared" ca="1" si="310"/>
        <v>18</v>
      </c>
      <c r="AA238" s="1">
        <f t="shared" ca="1" si="78"/>
        <v>7</v>
      </c>
      <c r="AB238">
        <f t="shared" ca="1" si="79"/>
        <v>2</v>
      </c>
      <c r="AC238">
        <f t="shared" ca="1" si="80"/>
        <v>2</v>
      </c>
      <c r="AD238">
        <f t="shared" ca="1" si="81"/>
        <v>2</v>
      </c>
      <c r="AE238">
        <f t="shared" ca="1" si="82"/>
        <v>2</v>
      </c>
      <c r="AF238">
        <f t="shared" ca="1" si="83"/>
        <v>1</v>
      </c>
      <c r="AG238">
        <f t="shared" ca="1" si="84"/>
        <v>1</v>
      </c>
      <c r="AH238">
        <f t="shared" ca="1" si="85"/>
        <v>1</v>
      </c>
      <c r="AI238">
        <f t="shared" ca="1" si="86"/>
        <v>1</v>
      </c>
      <c r="AJ238">
        <f t="shared" ca="1" si="87"/>
        <v>1</v>
      </c>
      <c r="AK238">
        <f t="shared" ca="1" si="88"/>
        <v>1</v>
      </c>
      <c r="AL238">
        <f t="shared" ca="1" si="89"/>
        <v>1</v>
      </c>
      <c r="AM238">
        <f t="shared" ca="1" si="90"/>
        <v>1</v>
      </c>
      <c r="AN238">
        <f t="shared" ca="1" si="91"/>
        <v>1</v>
      </c>
      <c r="AO238">
        <f t="shared" ca="1" si="92"/>
        <v>3</v>
      </c>
      <c r="AP238">
        <f t="shared" ca="1" si="93"/>
        <v>1</v>
      </c>
      <c r="AQ238">
        <f t="shared" ca="1" si="94"/>
        <v>2</v>
      </c>
      <c r="AR238">
        <f t="shared" ca="1" si="95"/>
        <v>1</v>
      </c>
      <c r="BK238">
        <f t="shared" ca="1" si="114"/>
        <v>2</v>
      </c>
      <c r="BL238">
        <f t="shared" ca="1" si="115"/>
        <v>8</v>
      </c>
      <c r="BM238">
        <f t="shared" ca="1" si="116"/>
        <v>6</v>
      </c>
      <c r="BN238">
        <f t="shared" ca="1" si="117"/>
        <v>10</v>
      </c>
      <c r="BO238">
        <f t="shared" ca="1" si="118"/>
        <v>9</v>
      </c>
      <c r="BP238">
        <f t="shared" ca="1" si="119"/>
        <v>11</v>
      </c>
      <c r="BQ238">
        <f t="shared" ca="1" si="120"/>
        <v>6</v>
      </c>
      <c r="BR238">
        <f t="shared" ca="1" si="121"/>
        <v>5</v>
      </c>
      <c r="BS238">
        <f t="shared" ca="1" si="122"/>
        <v>6</v>
      </c>
      <c r="BT238">
        <f t="shared" ca="1" si="123"/>
        <v>9</v>
      </c>
      <c r="BU238">
        <f t="shared" ca="1" si="124"/>
        <v>6</v>
      </c>
      <c r="BV238">
        <f t="shared" ca="1" si="125"/>
        <v>9</v>
      </c>
      <c r="BW238">
        <f t="shared" ca="1" si="126"/>
        <v>5</v>
      </c>
      <c r="BX238">
        <f t="shared" ca="1" si="127"/>
        <v>5</v>
      </c>
      <c r="BY238">
        <f t="shared" ca="1" si="128"/>
        <v>5</v>
      </c>
      <c r="BZ238">
        <f t="shared" ca="1" si="129"/>
        <v>3</v>
      </c>
      <c r="CA238">
        <f t="shared" ca="1" si="130"/>
        <v>9</v>
      </c>
      <c r="CB238" s="2">
        <f t="shared" ca="1" si="131"/>
        <v>5</v>
      </c>
      <c r="CC238"/>
      <c r="CV238"/>
      <c r="CX238"/>
    </row>
    <row r="239" spans="3:102" x14ac:dyDescent="0.25">
      <c r="C239"/>
      <c r="D239">
        <v>237</v>
      </c>
      <c r="E239">
        <f t="shared" ca="1" si="73"/>
        <v>8</v>
      </c>
      <c r="F239">
        <f t="shared" ca="1" si="76"/>
        <v>8</v>
      </c>
      <c r="H239" s="1">
        <f t="shared" ref="H239:Y239" ca="1" si="311">IF($F239=H$2,$E239,H238)</f>
        <v>36</v>
      </c>
      <c r="I239">
        <f t="shared" ca="1" si="311"/>
        <v>2</v>
      </c>
      <c r="J239">
        <f t="shared" ca="1" si="311"/>
        <v>34</v>
      </c>
      <c r="K239">
        <f t="shared" ca="1" si="311"/>
        <v>33</v>
      </c>
      <c r="L239">
        <f t="shared" ca="1" si="311"/>
        <v>32</v>
      </c>
      <c r="M239">
        <f t="shared" ca="1" si="311"/>
        <v>31</v>
      </c>
      <c r="N239">
        <f t="shared" ca="1" si="311"/>
        <v>7</v>
      </c>
      <c r="O239">
        <f t="shared" ca="1" si="311"/>
        <v>8</v>
      </c>
      <c r="P239">
        <f t="shared" ca="1" si="311"/>
        <v>28</v>
      </c>
      <c r="Q239">
        <f t="shared" ca="1" si="311"/>
        <v>10</v>
      </c>
      <c r="R239">
        <f t="shared" ca="1" si="311"/>
        <v>11</v>
      </c>
      <c r="S239">
        <f t="shared" ca="1" si="311"/>
        <v>12</v>
      </c>
      <c r="T239">
        <f t="shared" ca="1" si="311"/>
        <v>24</v>
      </c>
      <c r="U239">
        <f t="shared" ca="1" si="311"/>
        <v>23</v>
      </c>
      <c r="V239">
        <f t="shared" ca="1" si="311"/>
        <v>22</v>
      </c>
      <c r="W239">
        <f t="shared" ca="1" si="311"/>
        <v>16</v>
      </c>
      <c r="X239">
        <f t="shared" ca="1" si="311"/>
        <v>17</v>
      </c>
      <c r="Y239">
        <f t="shared" ca="1" si="311"/>
        <v>18</v>
      </c>
      <c r="AA239" s="1">
        <f t="shared" ca="1" si="78"/>
        <v>7</v>
      </c>
      <c r="AB239">
        <f t="shared" ca="1" si="79"/>
        <v>2</v>
      </c>
      <c r="AC239">
        <f t="shared" ca="1" si="80"/>
        <v>2</v>
      </c>
      <c r="AD239">
        <f t="shared" ca="1" si="81"/>
        <v>2</v>
      </c>
      <c r="AE239">
        <f t="shared" ca="1" si="82"/>
        <v>2</v>
      </c>
      <c r="AF239">
        <f t="shared" ca="1" si="83"/>
        <v>1</v>
      </c>
      <c r="AG239">
        <f t="shared" ca="1" si="84"/>
        <v>1</v>
      </c>
      <c r="AH239">
        <f t="shared" ca="1" si="85"/>
        <v>1</v>
      </c>
      <c r="AI239">
        <f t="shared" ca="1" si="86"/>
        <v>1</v>
      </c>
      <c r="AJ239">
        <f t="shared" ca="1" si="87"/>
        <v>1</v>
      </c>
      <c r="AK239">
        <f t="shared" ca="1" si="88"/>
        <v>1</v>
      </c>
      <c r="AL239">
        <f t="shared" ca="1" si="89"/>
        <v>1</v>
      </c>
      <c r="AM239">
        <f t="shared" ca="1" si="90"/>
        <v>1</v>
      </c>
      <c r="AN239">
        <f t="shared" ca="1" si="91"/>
        <v>1</v>
      </c>
      <c r="AO239">
        <f t="shared" ca="1" si="92"/>
        <v>3</v>
      </c>
      <c r="AP239">
        <f t="shared" ca="1" si="93"/>
        <v>1</v>
      </c>
      <c r="AQ239">
        <f t="shared" ca="1" si="94"/>
        <v>2</v>
      </c>
      <c r="AR239">
        <f t="shared" ca="1" si="95"/>
        <v>1</v>
      </c>
      <c r="AS239" s="1" t="str">
        <f t="shared" ref="AS239:AS302" ca="1" si="312">IF(AND($F240=AS$2,OR(AA239=AA240,AA240&lt;AA239)),AA239,"")</f>
        <v/>
      </c>
      <c r="AT239" s="2" t="str">
        <f t="shared" ref="AT239:AT302" ca="1" si="313">IF(AND($F240=AT$2,OR(AB239=AB240,AB240&lt;AB239)),AB239,"")</f>
        <v/>
      </c>
      <c r="AU239" s="2" t="str">
        <f t="shared" ref="AU239:AU302" ca="1" si="314">IF(AND($F240=AU$2,OR(AC239=AC240,AC240&lt;AC239)),AC239,"")</f>
        <v/>
      </c>
      <c r="AV239" s="2" t="str">
        <f t="shared" ref="AV239:AV302" ca="1" si="315">IF(AND($F240=AV$2,OR(AD239=AD240,AD240&lt;AD239)),AD239,"")</f>
        <v/>
      </c>
      <c r="AW239" s="2" t="str">
        <f t="shared" ref="AW239:AW302" ca="1" si="316">IF(AND($F240=AW$2,OR(AE239=AE240,AE240&lt;AE239)),AE239,"")</f>
        <v/>
      </c>
      <c r="AX239" s="2" t="str">
        <f t="shared" ref="AX239:AX302" ca="1" si="317">IF(AND($F240=AX$2,OR(AF239=AF240,AF240&lt;AF239)),AF239,"")</f>
        <v/>
      </c>
      <c r="AY239" s="2" t="str">
        <f t="shared" ref="AY239:AY302" ca="1" si="318">IF(AND($F240=AY$2,OR(AG239=AG240,AG240&lt;AG239)),AG239,"")</f>
        <v/>
      </c>
      <c r="AZ239" s="2" t="str">
        <f t="shared" ref="AZ239:AZ302" ca="1" si="319">IF(AND($F240=AZ$2,OR(AH239=AH240,AH240&lt;AH239)),AH239,"")</f>
        <v/>
      </c>
      <c r="BA239" s="2" t="str">
        <f t="shared" ref="BA239:BA302" ca="1" si="320">IF(AND($F240=BA$2,OR(AI239=AI240,AI240&lt;AI239)),AI239,"")</f>
        <v/>
      </c>
      <c r="BB239" s="2" t="str">
        <f t="shared" ref="BB239:BB302" ca="1" si="321">IF(AND($F240=BB$2,OR(AJ239=AJ240,AJ240&lt;AJ239)),AJ239,"")</f>
        <v/>
      </c>
      <c r="BC239" s="2" t="str">
        <f t="shared" ref="BC239:BC302" ca="1" si="322">IF(AND($F240=BC$2,OR(AK239=AK240,AK240&lt;AK239)),AK239,"")</f>
        <v/>
      </c>
      <c r="BD239" s="2" t="str">
        <f t="shared" ref="BD239:BD302" ca="1" si="323">IF(AND($F240=BD$2,OR(AL239=AL240,AL240&lt;AL239)),AL239,"")</f>
        <v/>
      </c>
      <c r="BE239" s="2" t="str">
        <f t="shared" ref="BE239:BE302" ca="1" si="324">IF(AND($F240=BE$2,OR(AM239=AM240,AM240&lt;AM239)),AM239,"")</f>
        <v/>
      </c>
      <c r="BF239" s="2" t="str">
        <f t="shared" ref="BF239:BF302" ca="1" si="325">IF(AND($F240=BF$2,OR(AN239=AN240,AN240&lt;AN239)),AN239,"")</f>
        <v/>
      </c>
      <c r="BG239" s="2" t="str">
        <f t="shared" ref="BG239:BG302" ca="1" si="326">IF(AND($F240=BG$2,OR(AO239=AO240,AO240&lt;AO239)),AO239,"")</f>
        <v/>
      </c>
      <c r="BH239" s="2" t="str">
        <f t="shared" ref="BH239:BH302" ca="1" si="327">IF(AND($F240=BH$2,OR(AP239=AP240,AP240&lt;AP239)),AP239,"")</f>
        <v/>
      </c>
      <c r="BI239" s="2" t="str">
        <f t="shared" ref="BI239:BI302" ca="1" si="328">IF(AND($F240=BI$2,OR(AQ239=AQ240,AQ240&lt;AQ239)),AQ239,"")</f>
        <v/>
      </c>
      <c r="BJ239" s="3" t="str">
        <f t="shared" ref="BJ239:BJ302" ca="1" si="329">IF(AND($F240=BJ$2,OR(AR239=AR240,AR240&lt;AR239)),AR239,"")</f>
        <v/>
      </c>
      <c r="BK239">
        <f t="shared" ca="1" si="114"/>
        <v>2</v>
      </c>
      <c r="BL239">
        <f t="shared" ca="1" si="115"/>
        <v>8</v>
      </c>
      <c r="BM239">
        <f t="shared" ca="1" si="116"/>
        <v>6</v>
      </c>
      <c r="BN239">
        <f t="shared" ca="1" si="117"/>
        <v>10</v>
      </c>
      <c r="BO239">
        <f t="shared" ca="1" si="118"/>
        <v>9</v>
      </c>
      <c r="BP239">
        <f t="shared" ca="1" si="119"/>
        <v>11</v>
      </c>
      <c r="BQ239">
        <f t="shared" ca="1" si="120"/>
        <v>6</v>
      </c>
      <c r="BR239">
        <f t="shared" ca="1" si="121"/>
        <v>5</v>
      </c>
      <c r="BS239">
        <f t="shared" ca="1" si="122"/>
        <v>6</v>
      </c>
      <c r="BT239">
        <f t="shared" ca="1" si="123"/>
        <v>9</v>
      </c>
      <c r="BU239">
        <f t="shared" ca="1" si="124"/>
        <v>6</v>
      </c>
      <c r="BV239">
        <f t="shared" ca="1" si="125"/>
        <v>9</v>
      </c>
      <c r="BW239">
        <f t="shared" ca="1" si="126"/>
        <v>5</v>
      </c>
      <c r="BX239">
        <f t="shared" ca="1" si="127"/>
        <v>5</v>
      </c>
      <c r="BY239">
        <f t="shared" ca="1" si="128"/>
        <v>5</v>
      </c>
      <c r="BZ239">
        <f t="shared" ca="1" si="129"/>
        <v>3</v>
      </c>
      <c r="CA239">
        <f t="shared" ca="1" si="130"/>
        <v>9</v>
      </c>
      <c r="CB239" s="2">
        <f t="shared" ca="1" si="131"/>
        <v>5</v>
      </c>
      <c r="CC239"/>
      <c r="CV239"/>
      <c r="CX239"/>
    </row>
    <row r="240" spans="3:102" x14ac:dyDescent="0.25">
      <c r="C240"/>
      <c r="D240">
        <v>238</v>
      </c>
      <c r="E240">
        <f t="shared" ca="1" si="73"/>
        <v>12</v>
      </c>
      <c r="F240">
        <f t="shared" ca="1" si="76"/>
        <v>12</v>
      </c>
      <c r="H240" s="1">
        <f t="shared" ref="H240:Y240" ca="1" si="330">IF($F240=H$2,$E240,H239)</f>
        <v>36</v>
      </c>
      <c r="I240">
        <f t="shared" ca="1" si="330"/>
        <v>2</v>
      </c>
      <c r="J240">
        <f t="shared" ca="1" si="330"/>
        <v>34</v>
      </c>
      <c r="K240">
        <f t="shared" ca="1" si="330"/>
        <v>33</v>
      </c>
      <c r="L240">
        <f t="shared" ca="1" si="330"/>
        <v>32</v>
      </c>
      <c r="M240">
        <f t="shared" ca="1" si="330"/>
        <v>31</v>
      </c>
      <c r="N240">
        <f t="shared" ca="1" si="330"/>
        <v>7</v>
      </c>
      <c r="O240">
        <f t="shared" ca="1" si="330"/>
        <v>8</v>
      </c>
      <c r="P240">
        <f t="shared" ca="1" si="330"/>
        <v>28</v>
      </c>
      <c r="Q240">
        <f t="shared" ca="1" si="330"/>
        <v>10</v>
      </c>
      <c r="R240">
        <f t="shared" ca="1" si="330"/>
        <v>11</v>
      </c>
      <c r="S240">
        <f t="shared" ca="1" si="330"/>
        <v>12</v>
      </c>
      <c r="T240">
        <f t="shared" ca="1" si="330"/>
        <v>24</v>
      </c>
      <c r="U240">
        <f t="shared" ca="1" si="330"/>
        <v>23</v>
      </c>
      <c r="V240">
        <f t="shared" ca="1" si="330"/>
        <v>22</v>
      </c>
      <c r="W240">
        <f t="shared" ca="1" si="330"/>
        <v>16</v>
      </c>
      <c r="X240">
        <f t="shared" ca="1" si="330"/>
        <v>17</v>
      </c>
      <c r="Y240">
        <f t="shared" ca="1" si="330"/>
        <v>18</v>
      </c>
      <c r="AA240" s="1">
        <f t="shared" ca="1" si="78"/>
        <v>7</v>
      </c>
      <c r="AB240">
        <f t="shared" ca="1" si="79"/>
        <v>2</v>
      </c>
      <c r="AC240">
        <f t="shared" ca="1" si="80"/>
        <v>2</v>
      </c>
      <c r="AD240">
        <f t="shared" ca="1" si="81"/>
        <v>2</v>
      </c>
      <c r="AE240">
        <f t="shared" ca="1" si="82"/>
        <v>2</v>
      </c>
      <c r="AF240">
        <f t="shared" ca="1" si="83"/>
        <v>1</v>
      </c>
      <c r="AG240">
        <f t="shared" ca="1" si="84"/>
        <v>1</v>
      </c>
      <c r="AH240">
        <f t="shared" ca="1" si="85"/>
        <v>1</v>
      </c>
      <c r="AI240">
        <f t="shared" ca="1" si="86"/>
        <v>1</v>
      </c>
      <c r="AJ240">
        <f t="shared" ca="1" si="87"/>
        <v>1</v>
      </c>
      <c r="AK240">
        <f t="shared" ca="1" si="88"/>
        <v>1</v>
      </c>
      <c r="AL240">
        <f t="shared" ca="1" si="89"/>
        <v>2</v>
      </c>
      <c r="AM240">
        <f t="shared" ca="1" si="90"/>
        <v>1</v>
      </c>
      <c r="AN240">
        <f t="shared" ca="1" si="91"/>
        <v>1</v>
      </c>
      <c r="AO240">
        <f t="shared" ca="1" si="92"/>
        <v>3</v>
      </c>
      <c r="AP240">
        <f t="shared" ca="1" si="93"/>
        <v>1</v>
      </c>
      <c r="AQ240">
        <f t="shared" ca="1" si="94"/>
        <v>2</v>
      </c>
      <c r="AR240">
        <f t="shared" ca="1" si="95"/>
        <v>1</v>
      </c>
      <c r="AS240" s="1" t="str">
        <f t="shared" ca="1" si="312"/>
        <v/>
      </c>
      <c r="AT240" s="2" t="str">
        <f t="shared" ca="1" si="313"/>
        <v/>
      </c>
      <c r="AU240" s="2" t="str">
        <f t="shared" ca="1" si="314"/>
        <v/>
      </c>
      <c r="AV240" s="2" t="str">
        <f t="shared" ca="1" si="315"/>
        <v/>
      </c>
      <c r="AW240" s="2" t="str">
        <f t="shared" ca="1" si="316"/>
        <v/>
      </c>
      <c r="AX240" s="2" t="str">
        <f t="shared" ca="1" si="317"/>
        <v/>
      </c>
      <c r="AY240" s="2" t="str">
        <f t="shared" ca="1" si="318"/>
        <v/>
      </c>
      <c r="AZ240" s="2" t="str">
        <f t="shared" ca="1" si="319"/>
        <v/>
      </c>
      <c r="BA240" s="2" t="str">
        <f t="shared" ca="1" si="320"/>
        <v/>
      </c>
      <c r="BB240" s="2" t="str">
        <f t="shared" ca="1" si="321"/>
        <v/>
      </c>
      <c r="BC240" s="2" t="str">
        <f t="shared" ca="1" si="322"/>
        <v/>
      </c>
      <c r="BD240" s="2" t="str">
        <f t="shared" ca="1" si="323"/>
        <v/>
      </c>
      <c r="BE240" s="2" t="str">
        <f t="shared" ca="1" si="324"/>
        <v/>
      </c>
      <c r="BF240" s="2" t="str">
        <f t="shared" ca="1" si="325"/>
        <v/>
      </c>
      <c r="BG240" s="2" t="str">
        <f t="shared" ca="1" si="326"/>
        <v/>
      </c>
      <c r="BH240" s="2" t="str">
        <f t="shared" ca="1" si="327"/>
        <v/>
      </c>
      <c r="BI240" s="2" t="str">
        <f t="shared" ca="1" si="328"/>
        <v/>
      </c>
      <c r="BJ240" s="3" t="str">
        <f t="shared" ca="1" si="329"/>
        <v/>
      </c>
      <c r="BK240">
        <f t="shared" ca="1" si="114"/>
        <v>2</v>
      </c>
      <c r="BL240">
        <f t="shared" ca="1" si="115"/>
        <v>8</v>
      </c>
      <c r="BM240">
        <f t="shared" ca="1" si="116"/>
        <v>6</v>
      </c>
      <c r="BN240">
        <f t="shared" ca="1" si="117"/>
        <v>10</v>
      </c>
      <c r="BO240">
        <f t="shared" ca="1" si="118"/>
        <v>9</v>
      </c>
      <c r="BP240">
        <f t="shared" ca="1" si="119"/>
        <v>11</v>
      </c>
      <c r="BQ240">
        <f t="shared" ca="1" si="120"/>
        <v>6</v>
      </c>
      <c r="BR240">
        <f t="shared" ca="1" si="121"/>
        <v>5</v>
      </c>
      <c r="BS240">
        <f t="shared" ca="1" si="122"/>
        <v>6</v>
      </c>
      <c r="BT240">
        <f t="shared" ca="1" si="123"/>
        <v>9</v>
      </c>
      <c r="BU240">
        <f t="shared" ca="1" si="124"/>
        <v>6</v>
      </c>
      <c r="BV240">
        <f t="shared" ca="1" si="125"/>
        <v>9</v>
      </c>
      <c r="BW240">
        <f t="shared" ca="1" si="126"/>
        <v>5</v>
      </c>
      <c r="BX240">
        <f t="shared" ca="1" si="127"/>
        <v>5</v>
      </c>
      <c r="BY240">
        <f t="shared" ca="1" si="128"/>
        <v>5</v>
      </c>
      <c r="BZ240">
        <f t="shared" ca="1" si="129"/>
        <v>3</v>
      </c>
      <c r="CA240">
        <f t="shared" ca="1" si="130"/>
        <v>9</v>
      </c>
      <c r="CB240" s="2">
        <f t="shared" ca="1" si="131"/>
        <v>5</v>
      </c>
      <c r="CC240"/>
      <c r="CV240"/>
      <c r="CX240"/>
    </row>
    <row r="241" spans="3:102" x14ac:dyDescent="0.25">
      <c r="C241"/>
      <c r="D241">
        <v>239</v>
      </c>
      <c r="E241">
        <f t="shared" ca="1" si="73"/>
        <v>2</v>
      </c>
      <c r="F241">
        <f t="shared" ca="1" si="76"/>
        <v>2</v>
      </c>
      <c r="H241" s="1">
        <f t="shared" ref="H241:Y241" ca="1" si="331">IF($F241=H$2,$E241,H240)</f>
        <v>36</v>
      </c>
      <c r="I241">
        <f t="shared" ca="1" si="331"/>
        <v>2</v>
      </c>
      <c r="J241">
        <f t="shared" ca="1" si="331"/>
        <v>34</v>
      </c>
      <c r="K241">
        <f t="shared" ca="1" si="331"/>
        <v>33</v>
      </c>
      <c r="L241">
        <f t="shared" ca="1" si="331"/>
        <v>32</v>
      </c>
      <c r="M241">
        <f t="shared" ca="1" si="331"/>
        <v>31</v>
      </c>
      <c r="N241">
        <f t="shared" ca="1" si="331"/>
        <v>7</v>
      </c>
      <c r="O241">
        <f t="shared" ca="1" si="331"/>
        <v>8</v>
      </c>
      <c r="P241">
        <f t="shared" ca="1" si="331"/>
        <v>28</v>
      </c>
      <c r="Q241">
        <f t="shared" ca="1" si="331"/>
        <v>10</v>
      </c>
      <c r="R241">
        <f t="shared" ca="1" si="331"/>
        <v>11</v>
      </c>
      <c r="S241">
        <f t="shared" ca="1" si="331"/>
        <v>12</v>
      </c>
      <c r="T241">
        <f t="shared" ca="1" si="331"/>
        <v>24</v>
      </c>
      <c r="U241">
        <f t="shared" ca="1" si="331"/>
        <v>23</v>
      </c>
      <c r="V241">
        <f t="shared" ca="1" si="331"/>
        <v>22</v>
      </c>
      <c r="W241">
        <f t="shared" ca="1" si="331"/>
        <v>16</v>
      </c>
      <c r="X241">
        <f t="shared" ca="1" si="331"/>
        <v>17</v>
      </c>
      <c r="Y241">
        <f t="shared" ca="1" si="331"/>
        <v>18</v>
      </c>
      <c r="AA241" s="1">
        <f t="shared" ca="1" si="78"/>
        <v>7</v>
      </c>
      <c r="AB241">
        <f t="shared" ca="1" si="79"/>
        <v>3</v>
      </c>
      <c r="AC241">
        <f t="shared" ca="1" si="80"/>
        <v>2</v>
      </c>
      <c r="AD241">
        <f t="shared" ca="1" si="81"/>
        <v>2</v>
      </c>
      <c r="AE241">
        <f t="shared" ca="1" si="82"/>
        <v>2</v>
      </c>
      <c r="AF241">
        <f t="shared" ca="1" si="83"/>
        <v>1</v>
      </c>
      <c r="AG241">
        <f t="shared" ca="1" si="84"/>
        <v>1</v>
      </c>
      <c r="AH241">
        <f t="shared" ca="1" si="85"/>
        <v>1</v>
      </c>
      <c r="AI241">
        <f t="shared" ca="1" si="86"/>
        <v>1</v>
      </c>
      <c r="AJ241">
        <f t="shared" ca="1" si="87"/>
        <v>1</v>
      </c>
      <c r="AK241">
        <f t="shared" ca="1" si="88"/>
        <v>1</v>
      </c>
      <c r="AL241">
        <f t="shared" ca="1" si="89"/>
        <v>2</v>
      </c>
      <c r="AM241">
        <f t="shared" ca="1" si="90"/>
        <v>1</v>
      </c>
      <c r="AN241">
        <f t="shared" ca="1" si="91"/>
        <v>1</v>
      </c>
      <c r="AO241">
        <f t="shared" ca="1" si="92"/>
        <v>3</v>
      </c>
      <c r="AP241">
        <f t="shared" ca="1" si="93"/>
        <v>1</v>
      </c>
      <c r="AQ241">
        <f t="shared" ca="1" si="94"/>
        <v>2</v>
      </c>
      <c r="AR241">
        <f t="shared" ca="1" si="95"/>
        <v>1</v>
      </c>
      <c r="AS241" s="1" t="str">
        <f t="shared" ca="1" si="312"/>
        <v/>
      </c>
      <c r="AT241" s="2" t="str">
        <f t="shared" ca="1" si="313"/>
        <v/>
      </c>
      <c r="AU241" s="2" t="str">
        <f t="shared" ca="1" si="314"/>
        <v/>
      </c>
      <c r="AV241" s="2" t="str">
        <f t="shared" ca="1" si="315"/>
        <v/>
      </c>
      <c r="AW241" s="2" t="str">
        <f t="shared" ca="1" si="316"/>
        <v/>
      </c>
      <c r="AX241" s="2" t="str">
        <f t="shared" ca="1" si="317"/>
        <v/>
      </c>
      <c r="AY241" s="2" t="str">
        <f t="shared" ca="1" si="318"/>
        <v/>
      </c>
      <c r="AZ241" s="2" t="str">
        <f t="shared" ca="1" si="319"/>
        <v/>
      </c>
      <c r="BA241" s="2" t="str">
        <f t="shared" ca="1" si="320"/>
        <v/>
      </c>
      <c r="BB241" s="2" t="str">
        <f t="shared" ca="1" si="321"/>
        <v/>
      </c>
      <c r="BC241" s="2" t="str">
        <f t="shared" ca="1" si="322"/>
        <v/>
      </c>
      <c r="BD241" s="2" t="str">
        <f t="shared" ca="1" si="323"/>
        <v/>
      </c>
      <c r="BE241" s="2" t="str">
        <f t="shared" ca="1" si="324"/>
        <v/>
      </c>
      <c r="BF241" s="2" t="str">
        <f t="shared" ca="1" si="325"/>
        <v/>
      </c>
      <c r="BG241" s="2">
        <f t="shared" ca="1" si="326"/>
        <v>3</v>
      </c>
      <c r="BH241" s="2" t="str">
        <f t="shared" ca="1" si="327"/>
        <v/>
      </c>
      <c r="BI241" s="2" t="str">
        <f t="shared" ca="1" si="328"/>
        <v/>
      </c>
      <c r="BJ241" s="3" t="str">
        <f t="shared" ca="1" si="329"/>
        <v/>
      </c>
      <c r="BK241">
        <f t="shared" ca="1" si="114"/>
        <v>2</v>
      </c>
      <c r="BL241">
        <f t="shared" ca="1" si="115"/>
        <v>8</v>
      </c>
      <c r="BM241">
        <f t="shared" ca="1" si="116"/>
        <v>6</v>
      </c>
      <c r="BN241">
        <f t="shared" ca="1" si="117"/>
        <v>10</v>
      </c>
      <c r="BO241">
        <f t="shared" ca="1" si="118"/>
        <v>9</v>
      </c>
      <c r="BP241">
        <f t="shared" ca="1" si="119"/>
        <v>11</v>
      </c>
      <c r="BQ241">
        <f t="shared" ca="1" si="120"/>
        <v>6</v>
      </c>
      <c r="BR241">
        <f t="shared" ca="1" si="121"/>
        <v>5</v>
      </c>
      <c r="BS241">
        <f t="shared" ca="1" si="122"/>
        <v>6</v>
      </c>
      <c r="BT241">
        <f t="shared" ca="1" si="123"/>
        <v>9</v>
      </c>
      <c r="BU241">
        <f t="shared" ca="1" si="124"/>
        <v>6</v>
      </c>
      <c r="BV241">
        <f t="shared" ca="1" si="125"/>
        <v>9</v>
      </c>
      <c r="BW241">
        <f t="shared" ca="1" si="126"/>
        <v>5</v>
      </c>
      <c r="BX241">
        <f t="shared" ca="1" si="127"/>
        <v>5</v>
      </c>
      <c r="BY241">
        <f t="shared" ca="1" si="128"/>
        <v>5</v>
      </c>
      <c r="BZ241">
        <f t="shared" ca="1" si="129"/>
        <v>3</v>
      </c>
      <c r="CA241">
        <f t="shared" ca="1" si="130"/>
        <v>9</v>
      </c>
      <c r="CB241" s="2">
        <f t="shared" ca="1" si="131"/>
        <v>5</v>
      </c>
      <c r="CC241"/>
      <c r="CV241"/>
      <c r="CX241"/>
    </row>
    <row r="242" spans="3:102" x14ac:dyDescent="0.25">
      <c r="C242"/>
      <c r="D242">
        <v>240</v>
      </c>
      <c r="E242">
        <f t="shared" ca="1" si="73"/>
        <v>15</v>
      </c>
      <c r="F242">
        <f t="shared" ca="1" si="76"/>
        <v>15</v>
      </c>
      <c r="H242" s="1">
        <f t="shared" ref="H242:Y242" ca="1" si="332">IF($F242=H$2,$E242,H241)</f>
        <v>36</v>
      </c>
      <c r="I242">
        <f t="shared" ca="1" si="332"/>
        <v>2</v>
      </c>
      <c r="J242">
        <f t="shared" ca="1" si="332"/>
        <v>34</v>
      </c>
      <c r="K242">
        <f t="shared" ca="1" si="332"/>
        <v>33</v>
      </c>
      <c r="L242">
        <f t="shared" ca="1" si="332"/>
        <v>32</v>
      </c>
      <c r="M242">
        <f t="shared" ca="1" si="332"/>
        <v>31</v>
      </c>
      <c r="N242">
        <f t="shared" ca="1" si="332"/>
        <v>7</v>
      </c>
      <c r="O242">
        <f t="shared" ca="1" si="332"/>
        <v>8</v>
      </c>
      <c r="P242">
        <f t="shared" ca="1" si="332"/>
        <v>28</v>
      </c>
      <c r="Q242">
        <f t="shared" ca="1" si="332"/>
        <v>10</v>
      </c>
      <c r="R242">
        <f t="shared" ca="1" si="332"/>
        <v>11</v>
      </c>
      <c r="S242">
        <f t="shared" ca="1" si="332"/>
        <v>12</v>
      </c>
      <c r="T242">
        <f t="shared" ca="1" si="332"/>
        <v>24</v>
      </c>
      <c r="U242">
        <f t="shared" ca="1" si="332"/>
        <v>23</v>
      </c>
      <c r="V242">
        <f t="shared" ca="1" si="332"/>
        <v>15</v>
      </c>
      <c r="W242">
        <f t="shared" ca="1" si="332"/>
        <v>16</v>
      </c>
      <c r="X242">
        <f t="shared" ca="1" si="332"/>
        <v>17</v>
      </c>
      <c r="Y242">
        <f t="shared" ca="1" si="332"/>
        <v>18</v>
      </c>
      <c r="AA242" s="1">
        <f t="shared" ca="1" si="78"/>
        <v>7</v>
      </c>
      <c r="AB242">
        <f t="shared" ca="1" si="79"/>
        <v>3</v>
      </c>
      <c r="AC242">
        <f t="shared" ca="1" si="80"/>
        <v>2</v>
      </c>
      <c r="AD242">
        <f t="shared" ca="1" si="81"/>
        <v>2</v>
      </c>
      <c r="AE242">
        <f t="shared" ca="1" si="82"/>
        <v>2</v>
      </c>
      <c r="AF242">
        <f t="shared" ca="1" si="83"/>
        <v>1</v>
      </c>
      <c r="AG242">
        <f t="shared" ca="1" si="84"/>
        <v>1</v>
      </c>
      <c r="AH242">
        <f t="shared" ca="1" si="85"/>
        <v>1</v>
      </c>
      <c r="AI242">
        <f t="shared" ca="1" si="86"/>
        <v>1</v>
      </c>
      <c r="AJ242">
        <f t="shared" ca="1" si="87"/>
        <v>1</v>
      </c>
      <c r="AK242">
        <f t="shared" ca="1" si="88"/>
        <v>1</v>
      </c>
      <c r="AL242">
        <f t="shared" ca="1" si="89"/>
        <v>2</v>
      </c>
      <c r="AM242">
        <f t="shared" ca="1" si="90"/>
        <v>1</v>
      </c>
      <c r="AN242">
        <f t="shared" ca="1" si="91"/>
        <v>1</v>
      </c>
      <c r="AO242">
        <f t="shared" ca="1" si="92"/>
        <v>1</v>
      </c>
      <c r="AP242">
        <f t="shared" ca="1" si="93"/>
        <v>1</v>
      </c>
      <c r="AQ242">
        <f t="shared" ca="1" si="94"/>
        <v>2</v>
      </c>
      <c r="AR242">
        <f t="shared" ca="1" si="95"/>
        <v>1</v>
      </c>
      <c r="BK242">
        <f t="shared" ca="1" si="114"/>
        <v>2</v>
      </c>
      <c r="BL242">
        <f t="shared" ca="1" si="115"/>
        <v>8</v>
      </c>
      <c r="BM242">
        <f t="shared" ca="1" si="116"/>
        <v>6</v>
      </c>
      <c r="BN242">
        <f t="shared" ca="1" si="117"/>
        <v>10</v>
      </c>
      <c r="BO242">
        <f t="shared" ca="1" si="118"/>
        <v>9</v>
      </c>
      <c r="BP242">
        <f t="shared" ca="1" si="119"/>
        <v>11</v>
      </c>
      <c r="BQ242">
        <f t="shared" ca="1" si="120"/>
        <v>6</v>
      </c>
      <c r="BR242">
        <f t="shared" ca="1" si="121"/>
        <v>5</v>
      </c>
      <c r="BS242">
        <f t="shared" ca="1" si="122"/>
        <v>6</v>
      </c>
      <c r="BT242">
        <f t="shared" ca="1" si="123"/>
        <v>9</v>
      </c>
      <c r="BU242">
        <f t="shared" ca="1" si="124"/>
        <v>6</v>
      </c>
      <c r="BV242">
        <f t="shared" ca="1" si="125"/>
        <v>9</v>
      </c>
      <c r="BW242">
        <f t="shared" ca="1" si="126"/>
        <v>5</v>
      </c>
      <c r="BX242">
        <f t="shared" ca="1" si="127"/>
        <v>5</v>
      </c>
      <c r="BY242">
        <f t="shared" ca="1" si="128"/>
        <v>6</v>
      </c>
      <c r="BZ242">
        <f t="shared" ca="1" si="129"/>
        <v>3</v>
      </c>
      <c r="CA242">
        <f t="shared" ca="1" si="130"/>
        <v>9</v>
      </c>
      <c r="CB242" s="2">
        <f t="shared" ca="1" si="131"/>
        <v>5</v>
      </c>
      <c r="CC242"/>
      <c r="CV242"/>
      <c r="CX242"/>
    </row>
    <row r="243" spans="3:102" x14ac:dyDescent="0.25">
      <c r="C243"/>
      <c r="D243">
        <v>241</v>
      </c>
      <c r="E243">
        <f t="shared" ca="1" si="73"/>
        <v>6</v>
      </c>
      <c r="F243">
        <f t="shared" ca="1" si="76"/>
        <v>6</v>
      </c>
      <c r="H243" s="1">
        <f t="shared" ref="H243:Y243" ca="1" si="333">IF($F243=H$2,$E243,H242)</f>
        <v>36</v>
      </c>
      <c r="I243">
        <f t="shared" ca="1" si="333"/>
        <v>2</v>
      </c>
      <c r="J243">
        <f t="shared" ca="1" si="333"/>
        <v>34</v>
      </c>
      <c r="K243">
        <f t="shared" ca="1" si="333"/>
        <v>33</v>
      </c>
      <c r="L243">
        <f t="shared" ca="1" si="333"/>
        <v>32</v>
      </c>
      <c r="M243">
        <f t="shared" ca="1" si="333"/>
        <v>6</v>
      </c>
      <c r="N243">
        <f t="shared" ca="1" si="333"/>
        <v>7</v>
      </c>
      <c r="O243">
        <f t="shared" ca="1" si="333"/>
        <v>8</v>
      </c>
      <c r="P243">
        <f t="shared" ca="1" si="333"/>
        <v>28</v>
      </c>
      <c r="Q243">
        <f t="shared" ca="1" si="333"/>
        <v>10</v>
      </c>
      <c r="R243">
        <f t="shared" ca="1" si="333"/>
        <v>11</v>
      </c>
      <c r="S243">
        <f t="shared" ca="1" si="333"/>
        <v>12</v>
      </c>
      <c r="T243">
        <f t="shared" ca="1" si="333"/>
        <v>24</v>
      </c>
      <c r="U243">
        <f t="shared" ca="1" si="333"/>
        <v>23</v>
      </c>
      <c r="V243">
        <f t="shared" ca="1" si="333"/>
        <v>15</v>
      </c>
      <c r="W243">
        <f t="shared" ca="1" si="333"/>
        <v>16</v>
      </c>
      <c r="X243">
        <f t="shared" ca="1" si="333"/>
        <v>17</v>
      </c>
      <c r="Y243">
        <f t="shared" ca="1" si="333"/>
        <v>18</v>
      </c>
      <c r="AA243" s="1">
        <f t="shared" ca="1" si="78"/>
        <v>7</v>
      </c>
      <c r="AB243">
        <f t="shared" ca="1" si="79"/>
        <v>3</v>
      </c>
      <c r="AC243">
        <f t="shared" ca="1" si="80"/>
        <v>2</v>
      </c>
      <c r="AD243">
        <f t="shared" ca="1" si="81"/>
        <v>2</v>
      </c>
      <c r="AE243">
        <f t="shared" ca="1" si="82"/>
        <v>2</v>
      </c>
      <c r="AF243">
        <f t="shared" ca="1" si="83"/>
        <v>1</v>
      </c>
      <c r="AG243">
        <f t="shared" ca="1" si="84"/>
        <v>1</v>
      </c>
      <c r="AH243">
        <f t="shared" ca="1" si="85"/>
        <v>1</v>
      </c>
      <c r="AI243">
        <f t="shared" ca="1" si="86"/>
        <v>1</v>
      </c>
      <c r="AJ243">
        <f t="shared" ca="1" si="87"/>
        <v>1</v>
      </c>
      <c r="AK243">
        <f t="shared" ca="1" si="88"/>
        <v>1</v>
      </c>
      <c r="AL243">
        <f t="shared" ca="1" si="89"/>
        <v>2</v>
      </c>
      <c r="AM243">
        <f t="shared" ca="1" si="90"/>
        <v>1</v>
      </c>
      <c r="AN243">
        <f t="shared" ca="1" si="91"/>
        <v>1</v>
      </c>
      <c r="AO243">
        <f t="shared" ca="1" si="92"/>
        <v>1</v>
      </c>
      <c r="AP243">
        <f t="shared" ca="1" si="93"/>
        <v>1</v>
      </c>
      <c r="AQ243">
        <f t="shared" ca="1" si="94"/>
        <v>2</v>
      </c>
      <c r="AR243">
        <f t="shared" ca="1" si="95"/>
        <v>1</v>
      </c>
      <c r="AS243" s="1" t="str">
        <f t="shared" ref="AS243:AS306" ca="1" si="334">IF(AND($F244=AS$2,OR(AA243=AA244,AA244&lt;AA243)),AA243,"")</f>
        <v/>
      </c>
      <c r="AT243" s="2" t="str">
        <f t="shared" ref="AT243:AT306" ca="1" si="335">IF(AND($F244=AT$2,OR(AB243=AB244,AB244&lt;AB243)),AB243,"")</f>
        <v/>
      </c>
      <c r="AU243" s="2" t="str">
        <f t="shared" ref="AU243:AU306" ca="1" si="336">IF(AND($F244=AU$2,OR(AC243=AC244,AC244&lt;AC243)),AC243,"")</f>
        <v/>
      </c>
      <c r="AV243" s="2" t="str">
        <f t="shared" ref="AV243:AV306" ca="1" si="337">IF(AND($F244=AV$2,OR(AD243=AD244,AD244&lt;AD243)),AD243,"")</f>
        <v/>
      </c>
      <c r="AW243" s="2" t="str">
        <f t="shared" ref="AW243:AW306" ca="1" si="338">IF(AND($F244=AW$2,OR(AE243=AE244,AE244&lt;AE243)),AE243,"")</f>
        <v/>
      </c>
      <c r="AX243" s="2" t="str">
        <f t="shared" ref="AX243:AX306" ca="1" si="339">IF(AND($F244=AX$2,OR(AF243=AF244,AF244&lt;AF243)),AF243,"")</f>
        <v/>
      </c>
      <c r="AY243" s="2" t="str">
        <f t="shared" ref="AY243:AY306" ca="1" si="340">IF(AND($F244=AY$2,OR(AG243=AG244,AG244&lt;AG243)),AG243,"")</f>
        <v/>
      </c>
      <c r="AZ243" s="2" t="str">
        <f t="shared" ref="AZ243:AZ306" ca="1" si="341">IF(AND($F244=AZ$2,OR(AH243=AH244,AH244&lt;AH243)),AH243,"")</f>
        <v/>
      </c>
      <c r="BA243" s="2" t="str">
        <f t="shared" ref="BA243:BA306" ca="1" si="342">IF(AND($F244=BA$2,OR(AI243=AI244,AI244&lt;AI243)),AI243,"")</f>
        <v/>
      </c>
      <c r="BB243" s="2" t="str">
        <f t="shared" ref="BB243:BB306" ca="1" si="343">IF(AND($F244=BB$2,OR(AJ243=AJ244,AJ244&lt;AJ243)),AJ243,"")</f>
        <v/>
      </c>
      <c r="BC243" s="2" t="str">
        <f t="shared" ref="BC243:BC306" ca="1" si="344">IF(AND($F244=BC$2,OR(AK243=AK244,AK244&lt;AK243)),AK243,"")</f>
        <v/>
      </c>
      <c r="BD243" s="2" t="str">
        <f t="shared" ref="BD243:BD306" ca="1" si="345">IF(AND($F244=BD$2,OR(AL243=AL244,AL244&lt;AL243)),AL243,"")</f>
        <v/>
      </c>
      <c r="BE243" s="2" t="str">
        <f t="shared" ref="BE243:BE306" ca="1" si="346">IF(AND($F244=BE$2,OR(AM243=AM244,AM244&lt;AM243)),AM243,"")</f>
        <v/>
      </c>
      <c r="BF243" s="2" t="str">
        <f t="shared" ref="BF243:BF306" ca="1" si="347">IF(AND($F244=BF$2,OR(AN243=AN244,AN244&lt;AN243)),AN243,"")</f>
        <v/>
      </c>
      <c r="BG243" s="2" t="str">
        <f t="shared" ref="BG243:BG306" ca="1" si="348">IF(AND($F244=BG$2,OR(AO243=AO244,AO244&lt;AO243)),AO243,"")</f>
        <v/>
      </c>
      <c r="BH243" s="2" t="str">
        <f t="shared" ref="BH243:BH306" ca="1" si="349">IF(AND($F244=BH$2,OR(AP243=AP244,AP244&lt;AP243)),AP243,"")</f>
        <v/>
      </c>
      <c r="BI243" s="2">
        <f t="shared" ref="BI243:BI306" ca="1" si="350">IF(AND($F244=BI$2,OR(AQ243=AQ244,AQ244&lt;AQ243)),AQ243,"")</f>
        <v>2</v>
      </c>
      <c r="BJ243" s="3" t="str">
        <f t="shared" ref="BJ243:BJ306" ca="1" si="351">IF(AND($F244=BJ$2,OR(AR243=AR244,AR244&lt;AR243)),AR243,"")</f>
        <v/>
      </c>
      <c r="BK243">
        <f t="shared" ca="1" si="114"/>
        <v>2</v>
      </c>
      <c r="BL243">
        <f t="shared" ca="1" si="115"/>
        <v>8</v>
      </c>
      <c r="BM243">
        <f t="shared" ca="1" si="116"/>
        <v>6</v>
      </c>
      <c r="BN243">
        <f t="shared" ca="1" si="117"/>
        <v>10</v>
      </c>
      <c r="BO243">
        <f t="shared" ca="1" si="118"/>
        <v>9</v>
      </c>
      <c r="BP243">
        <f t="shared" ca="1" si="119"/>
        <v>11</v>
      </c>
      <c r="BQ243">
        <f t="shared" ca="1" si="120"/>
        <v>6</v>
      </c>
      <c r="BR243">
        <f t="shared" ca="1" si="121"/>
        <v>5</v>
      </c>
      <c r="BS243">
        <f t="shared" ca="1" si="122"/>
        <v>6</v>
      </c>
      <c r="BT243">
        <f t="shared" ca="1" si="123"/>
        <v>9</v>
      </c>
      <c r="BU243">
        <f t="shared" ca="1" si="124"/>
        <v>6</v>
      </c>
      <c r="BV243">
        <f t="shared" ca="1" si="125"/>
        <v>9</v>
      </c>
      <c r="BW243">
        <f t="shared" ca="1" si="126"/>
        <v>5</v>
      </c>
      <c r="BX243">
        <f t="shared" ca="1" si="127"/>
        <v>5</v>
      </c>
      <c r="BY243">
        <f t="shared" ca="1" si="128"/>
        <v>6</v>
      </c>
      <c r="BZ243">
        <f t="shared" ca="1" si="129"/>
        <v>3</v>
      </c>
      <c r="CA243">
        <f t="shared" ca="1" si="130"/>
        <v>9</v>
      </c>
      <c r="CB243" s="2">
        <f t="shared" ca="1" si="131"/>
        <v>5</v>
      </c>
      <c r="CC243"/>
      <c r="CV243"/>
      <c r="CX243"/>
    </row>
    <row r="244" spans="3:102" x14ac:dyDescent="0.25">
      <c r="C244"/>
      <c r="D244">
        <v>242</v>
      </c>
      <c r="E244">
        <f t="shared" ca="1" si="73"/>
        <v>20</v>
      </c>
      <c r="F244">
        <f t="shared" ca="1" si="76"/>
        <v>17</v>
      </c>
      <c r="H244" s="1">
        <f t="shared" ref="H244:Y244" ca="1" si="352">IF($F244=H$2,$E244,H243)</f>
        <v>36</v>
      </c>
      <c r="I244">
        <f t="shared" ca="1" si="352"/>
        <v>2</v>
      </c>
      <c r="J244">
        <f t="shared" ca="1" si="352"/>
        <v>34</v>
      </c>
      <c r="K244">
        <f t="shared" ca="1" si="352"/>
        <v>33</v>
      </c>
      <c r="L244">
        <f t="shared" ca="1" si="352"/>
        <v>32</v>
      </c>
      <c r="M244">
        <f t="shared" ca="1" si="352"/>
        <v>6</v>
      </c>
      <c r="N244">
        <f t="shared" ca="1" si="352"/>
        <v>7</v>
      </c>
      <c r="O244">
        <f t="shared" ca="1" si="352"/>
        <v>8</v>
      </c>
      <c r="P244">
        <f t="shared" ca="1" si="352"/>
        <v>28</v>
      </c>
      <c r="Q244">
        <f t="shared" ca="1" si="352"/>
        <v>10</v>
      </c>
      <c r="R244">
        <f t="shared" ca="1" si="352"/>
        <v>11</v>
      </c>
      <c r="S244">
        <f t="shared" ca="1" si="352"/>
        <v>12</v>
      </c>
      <c r="T244">
        <f t="shared" ca="1" si="352"/>
        <v>24</v>
      </c>
      <c r="U244">
        <f t="shared" ca="1" si="352"/>
        <v>23</v>
      </c>
      <c r="V244">
        <f t="shared" ca="1" si="352"/>
        <v>15</v>
      </c>
      <c r="W244">
        <f t="shared" ca="1" si="352"/>
        <v>16</v>
      </c>
      <c r="X244">
        <f t="shared" ca="1" si="352"/>
        <v>20</v>
      </c>
      <c r="Y244">
        <f t="shared" ca="1" si="352"/>
        <v>18</v>
      </c>
      <c r="AA244" s="1">
        <f t="shared" ca="1" si="78"/>
        <v>7</v>
      </c>
      <c r="AB244">
        <f t="shared" ca="1" si="79"/>
        <v>3</v>
      </c>
      <c r="AC244">
        <f t="shared" ca="1" si="80"/>
        <v>2</v>
      </c>
      <c r="AD244">
        <f t="shared" ca="1" si="81"/>
        <v>2</v>
      </c>
      <c r="AE244">
        <f t="shared" ca="1" si="82"/>
        <v>2</v>
      </c>
      <c r="AF244">
        <f t="shared" ca="1" si="83"/>
        <v>1</v>
      </c>
      <c r="AG244">
        <f t="shared" ca="1" si="84"/>
        <v>1</v>
      </c>
      <c r="AH244">
        <f t="shared" ca="1" si="85"/>
        <v>1</v>
      </c>
      <c r="AI244">
        <f t="shared" ca="1" si="86"/>
        <v>1</v>
      </c>
      <c r="AJ244">
        <f t="shared" ca="1" si="87"/>
        <v>1</v>
      </c>
      <c r="AK244">
        <f t="shared" ca="1" si="88"/>
        <v>1</v>
      </c>
      <c r="AL244">
        <f t="shared" ca="1" si="89"/>
        <v>2</v>
      </c>
      <c r="AM244">
        <f t="shared" ca="1" si="90"/>
        <v>1</v>
      </c>
      <c r="AN244">
        <f t="shared" ca="1" si="91"/>
        <v>1</v>
      </c>
      <c r="AO244">
        <f t="shared" ca="1" si="92"/>
        <v>1</v>
      </c>
      <c r="AP244">
        <f t="shared" ca="1" si="93"/>
        <v>1</v>
      </c>
      <c r="AQ244">
        <f t="shared" ca="1" si="94"/>
        <v>1</v>
      </c>
      <c r="AR244">
        <f t="shared" ca="1" si="95"/>
        <v>1</v>
      </c>
      <c r="AS244" s="1" t="str">
        <f t="shared" ca="1" si="334"/>
        <v/>
      </c>
      <c r="AT244" s="2" t="str">
        <f t="shared" ca="1" si="335"/>
        <v/>
      </c>
      <c r="AU244" s="2" t="str">
        <f t="shared" ca="1" si="336"/>
        <v/>
      </c>
      <c r="AV244" s="2" t="str">
        <f t="shared" ca="1" si="337"/>
        <v/>
      </c>
      <c r="AW244" s="2" t="str">
        <f t="shared" ca="1" si="338"/>
        <v/>
      </c>
      <c r="AX244" s="2" t="str">
        <f t="shared" ca="1" si="339"/>
        <v/>
      </c>
      <c r="AY244" s="2" t="str">
        <f t="shared" ca="1" si="340"/>
        <v/>
      </c>
      <c r="AZ244" s="2" t="str">
        <f t="shared" ca="1" si="341"/>
        <v/>
      </c>
      <c r="BA244" s="2" t="str">
        <f t="shared" ca="1" si="342"/>
        <v/>
      </c>
      <c r="BB244" s="2" t="str">
        <f t="shared" ca="1" si="343"/>
        <v/>
      </c>
      <c r="BC244" s="2" t="str">
        <f t="shared" ca="1" si="344"/>
        <v/>
      </c>
      <c r="BD244" s="2" t="str">
        <f t="shared" ca="1" si="345"/>
        <v/>
      </c>
      <c r="BE244" s="2" t="str">
        <f t="shared" ca="1" si="346"/>
        <v/>
      </c>
      <c r="BF244" s="2" t="str">
        <f t="shared" ca="1" si="347"/>
        <v/>
      </c>
      <c r="BG244" s="2" t="str">
        <f t="shared" ca="1" si="348"/>
        <v/>
      </c>
      <c r="BH244" s="2" t="str">
        <f t="shared" ca="1" si="349"/>
        <v/>
      </c>
      <c r="BI244" s="2">
        <f t="shared" ca="1" si="350"/>
        <v>1</v>
      </c>
      <c r="BJ244" s="3" t="str">
        <f t="shared" ca="1" si="351"/>
        <v/>
      </c>
      <c r="BK244">
        <f t="shared" ca="1" si="114"/>
        <v>2</v>
      </c>
      <c r="BL244">
        <f t="shared" ca="1" si="115"/>
        <v>8</v>
      </c>
      <c r="BM244">
        <f t="shared" ca="1" si="116"/>
        <v>6</v>
      </c>
      <c r="BN244">
        <f t="shared" ca="1" si="117"/>
        <v>10</v>
      </c>
      <c r="BO244">
        <f t="shared" ca="1" si="118"/>
        <v>9</v>
      </c>
      <c r="BP244">
        <f t="shared" ca="1" si="119"/>
        <v>11</v>
      </c>
      <c r="BQ244">
        <f t="shared" ca="1" si="120"/>
        <v>6</v>
      </c>
      <c r="BR244">
        <f t="shared" ca="1" si="121"/>
        <v>5</v>
      </c>
      <c r="BS244">
        <f t="shared" ca="1" si="122"/>
        <v>6</v>
      </c>
      <c r="BT244">
        <f t="shared" ca="1" si="123"/>
        <v>9</v>
      </c>
      <c r="BU244">
        <f t="shared" ca="1" si="124"/>
        <v>6</v>
      </c>
      <c r="BV244">
        <f t="shared" ca="1" si="125"/>
        <v>9</v>
      </c>
      <c r="BW244">
        <f t="shared" ca="1" si="126"/>
        <v>5</v>
      </c>
      <c r="BX244">
        <f t="shared" ca="1" si="127"/>
        <v>5</v>
      </c>
      <c r="BY244">
        <f t="shared" ca="1" si="128"/>
        <v>6</v>
      </c>
      <c r="BZ244">
        <f t="shared" ca="1" si="129"/>
        <v>3</v>
      </c>
      <c r="CA244">
        <f t="shared" ca="1" si="130"/>
        <v>10</v>
      </c>
      <c r="CB244" s="2">
        <f t="shared" ca="1" si="131"/>
        <v>5</v>
      </c>
      <c r="CC244"/>
      <c r="CV244"/>
      <c r="CX244"/>
    </row>
    <row r="245" spans="3:102" x14ac:dyDescent="0.25">
      <c r="C245"/>
      <c r="D245">
        <v>243</v>
      </c>
      <c r="E245">
        <f t="shared" ca="1" si="73"/>
        <v>17</v>
      </c>
      <c r="F245">
        <f t="shared" ca="1" si="76"/>
        <v>17</v>
      </c>
      <c r="H245" s="1">
        <f t="shared" ref="H245:Y245" ca="1" si="353">IF($F245=H$2,$E245,H244)</f>
        <v>36</v>
      </c>
      <c r="I245">
        <f t="shared" ca="1" si="353"/>
        <v>2</v>
      </c>
      <c r="J245">
        <f t="shared" ca="1" si="353"/>
        <v>34</v>
      </c>
      <c r="K245">
        <f t="shared" ca="1" si="353"/>
        <v>33</v>
      </c>
      <c r="L245">
        <f t="shared" ca="1" si="353"/>
        <v>32</v>
      </c>
      <c r="M245">
        <f t="shared" ca="1" si="353"/>
        <v>6</v>
      </c>
      <c r="N245">
        <f t="shared" ca="1" si="353"/>
        <v>7</v>
      </c>
      <c r="O245">
        <f t="shared" ca="1" si="353"/>
        <v>8</v>
      </c>
      <c r="P245">
        <f t="shared" ca="1" si="353"/>
        <v>28</v>
      </c>
      <c r="Q245">
        <f t="shared" ca="1" si="353"/>
        <v>10</v>
      </c>
      <c r="R245">
        <f t="shared" ca="1" si="353"/>
        <v>11</v>
      </c>
      <c r="S245">
        <f t="shared" ca="1" si="353"/>
        <v>12</v>
      </c>
      <c r="T245">
        <f t="shared" ca="1" si="353"/>
        <v>24</v>
      </c>
      <c r="U245">
        <f t="shared" ca="1" si="353"/>
        <v>23</v>
      </c>
      <c r="V245">
        <f t="shared" ca="1" si="353"/>
        <v>15</v>
      </c>
      <c r="W245">
        <f t="shared" ca="1" si="353"/>
        <v>16</v>
      </c>
      <c r="X245">
        <f t="shared" ca="1" si="353"/>
        <v>17</v>
      </c>
      <c r="Y245">
        <f t="shared" ca="1" si="353"/>
        <v>18</v>
      </c>
      <c r="AA245" s="1">
        <f t="shared" ca="1" si="78"/>
        <v>7</v>
      </c>
      <c r="AB245">
        <f t="shared" ca="1" si="79"/>
        <v>3</v>
      </c>
      <c r="AC245">
        <f t="shared" ca="1" si="80"/>
        <v>2</v>
      </c>
      <c r="AD245">
        <f t="shared" ca="1" si="81"/>
        <v>2</v>
      </c>
      <c r="AE245">
        <f t="shared" ca="1" si="82"/>
        <v>2</v>
      </c>
      <c r="AF245">
        <f t="shared" ca="1" si="83"/>
        <v>1</v>
      </c>
      <c r="AG245">
        <f t="shared" ca="1" si="84"/>
        <v>1</v>
      </c>
      <c r="AH245">
        <f t="shared" ca="1" si="85"/>
        <v>1</v>
      </c>
      <c r="AI245">
        <f t="shared" ca="1" si="86"/>
        <v>1</v>
      </c>
      <c r="AJ245">
        <f t="shared" ca="1" si="87"/>
        <v>1</v>
      </c>
      <c r="AK245">
        <f t="shared" ca="1" si="88"/>
        <v>1</v>
      </c>
      <c r="AL245">
        <f t="shared" ca="1" si="89"/>
        <v>2</v>
      </c>
      <c r="AM245">
        <f t="shared" ca="1" si="90"/>
        <v>1</v>
      </c>
      <c r="AN245">
        <f t="shared" ca="1" si="91"/>
        <v>1</v>
      </c>
      <c r="AO245">
        <f t="shared" ca="1" si="92"/>
        <v>1</v>
      </c>
      <c r="AP245">
        <f t="shared" ca="1" si="93"/>
        <v>1</v>
      </c>
      <c r="AQ245">
        <f t="shared" ca="1" si="94"/>
        <v>1</v>
      </c>
      <c r="AR245">
        <f t="shared" ca="1" si="95"/>
        <v>1</v>
      </c>
      <c r="AS245" s="1" t="str">
        <f t="shared" ca="1" si="334"/>
        <v/>
      </c>
      <c r="AT245" s="2" t="str">
        <f t="shared" ca="1" si="335"/>
        <v/>
      </c>
      <c r="AU245" s="2" t="str">
        <f t="shared" ca="1" si="336"/>
        <v/>
      </c>
      <c r="AV245" s="2" t="str">
        <f t="shared" ca="1" si="337"/>
        <v/>
      </c>
      <c r="AW245" s="2" t="str">
        <f t="shared" ca="1" si="338"/>
        <v/>
      </c>
      <c r="AX245" s="2" t="str">
        <f t="shared" ca="1" si="339"/>
        <v/>
      </c>
      <c r="AY245" s="2" t="str">
        <f t="shared" ca="1" si="340"/>
        <v/>
      </c>
      <c r="AZ245" s="2" t="str">
        <f t="shared" ca="1" si="341"/>
        <v/>
      </c>
      <c r="BA245" s="2" t="str">
        <f t="shared" ca="1" si="342"/>
        <v/>
      </c>
      <c r="BB245" s="2" t="str">
        <f t="shared" ca="1" si="343"/>
        <v/>
      </c>
      <c r="BC245" s="2" t="str">
        <f t="shared" ca="1" si="344"/>
        <v/>
      </c>
      <c r="BD245" s="2" t="str">
        <f t="shared" ca="1" si="345"/>
        <v/>
      </c>
      <c r="BE245" s="2" t="str">
        <f t="shared" ca="1" si="346"/>
        <v/>
      </c>
      <c r="BF245" s="2" t="str">
        <f t="shared" ca="1" si="347"/>
        <v/>
      </c>
      <c r="BG245" s="2" t="str">
        <f t="shared" ca="1" si="348"/>
        <v/>
      </c>
      <c r="BH245" s="2" t="str">
        <f t="shared" ca="1" si="349"/>
        <v/>
      </c>
      <c r="BI245" s="2" t="str">
        <f t="shared" ca="1" si="350"/>
        <v/>
      </c>
      <c r="BJ245" s="3" t="str">
        <f t="shared" ca="1" si="351"/>
        <v/>
      </c>
      <c r="BK245">
        <f t="shared" ca="1" si="114"/>
        <v>2</v>
      </c>
      <c r="BL245">
        <f t="shared" ca="1" si="115"/>
        <v>8</v>
      </c>
      <c r="BM245">
        <f t="shared" ca="1" si="116"/>
        <v>6</v>
      </c>
      <c r="BN245">
        <f t="shared" ca="1" si="117"/>
        <v>10</v>
      </c>
      <c r="BO245">
        <f t="shared" ca="1" si="118"/>
        <v>9</v>
      </c>
      <c r="BP245">
        <f t="shared" ca="1" si="119"/>
        <v>11</v>
      </c>
      <c r="BQ245">
        <f t="shared" ca="1" si="120"/>
        <v>6</v>
      </c>
      <c r="BR245">
        <f t="shared" ca="1" si="121"/>
        <v>5</v>
      </c>
      <c r="BS245">
        <f t="shared" ca="1" si="122"/>
        <v>6</v>
      </c>
      <c r="BT245">
        <f t="shared" ca="1" si="123"/>
        <v>9</v>
      </c>
      <c r="BU245">
        <f t="shared" ca="1" si="124"/>
        <v>6</v>
      </c>
      <c r="BV245">
        <f t="shared" ca="1" si="125"/>
        <v>9</v>
      </c>
      <c r="BW245">
        <f t="shared" ca="1" si="126"/>
        <v>5</v>
      </c>
      <c r="BX245">
        <f t="shared" ca="1" si="127"/>
        <v>5</v>
      </c>
      <c r="BY245">
        <f t="shared" ca="1" si="128"/>
        <v>6</v>
      </c>
      <c r="BZ245">
        <f t="shared" ca="1" si="129"/>
        <v>3</v>
      </c>
      <c r="CA245">
        <f t="shared" ca="1" si="130"/>
        <v>11</v>
      </c>
      <c r="CB245" s="2">
        <f t="shared" ca="1" si="131"/>
        <v>5</v>
      </c>
      <c r="CC245"/>
      <c r="CV245"/>
      <c r="CX245"/>
    </row>
    <row r="246" spans="3:102" x14ac:dyDescent="0.25">
      <c r="C246"/>
      <c r="D246">
        <v>244</v>
      </c>
      <c r="E246">
        <f t="shared" ca="1" si="73"/>
        <v>23</v>
      </c>
      <c r="F246">
        <f t="shared" ca="1" si="76"/>
        <v>14</v>
      </c>
      <c r="H246" s="1">
        <f t="shared" ref="H246:Y246" ca="1" si="354">IF($F246=H$2,$E246,H245)</f>
        <v>36</v>
      </c>
      <c r="I246">
        <f t="shared" ca="1" si="354"/>
        <v>2</v>
      </c>
      <c r="J246">
        <f t="shared" ca="1" si="354"/>
        <v>34</v>
      </c>
      <c r="K246">
        <f t="shared" ca="1" si="354"/>
        <v>33</v>
      </c>
      <c r="L246">
        <f t="shared" ca="1" si="354"/>
        <v>32</v>
      </c>
      <c r="M246">
        <f t="shared" ca="1" si="354"/>
        <v>6</v>
      </c>
      <c r="N246">
        <f t="shared" ca="1" si="354"/>
        <v>7</v>
      </c>
      <c r="O246">
        <f t="shared" ca="1" si="354"/>
        <v>8</v>
      </c>
      <c r="P246">
        <f t="shared" ca="1" si="354"/>
        <v>28</v>
      </c>
      <c r="Q246">
        <f t="shared" ca="1" si="354"/>
        <v>10</v>
      </c>
      <c r="R246">
        <f t="shared" ca="1" si="354"/>
        <v>11</v>
      </c>
      <c r="S246">
        <f t="shared" ca="1" si="354"/>
        <v>12</v>
      </c>
      <c r="T246">
        <f t="shared" ca="1" si="354"/>
        <v>24</v>
      </c>
      <c r="U246">
        <f t="shared" ca="1" si="354"/>
        <v>23</v>
      </c>
      <c r="V246">
        <f t="shared" ca="1" si="354"/>
        <v>15</v>
      </c>
      <c r="W246">
        <f t="shared" ca="1" si="354"/>
        <v>16</v>
      </c>
      <c r="X246">
        <f t="shared" ca="1" si="354"/>
        <v>17</v>
      </c>
      <c r="Y246">
        <f t="shared" ca="1" si="354"/>
        <v>18</v>
      </c>
      <c r="AA246" s="1">
        <f t="shared" ca="1" si="78"/>
        <v>7</v>
      </c>
      <c r="AB246">
        <f t="shared" ca="1" si="79"/>
        <v>3</v>
      </c>
      <c r="AC246">
        <f t="shared" ca="1" si="80"/>
        <v>2</v>
      </c>
      <c r="AD246">
        <f t="shared" ca="1" si="81"/>
        <v>2</v>
      </c>
      <c r="AE246">
        <f t="shared" ca="1" si="82"/>
        <v>2</v>
      </c>
      <c r="AF246">
        <f t="shared" ca="1" si="83"/>
        <v>1</v>
      </c>
      <c r="AG246">
        <f t="shared" ca="1" si="84"/>
        <v>1</v>
      </c>
      <c r="AH246">
        <f t="shared" ca="1" si="85"/>
        <v>1</v>
      </c>
      <c r="AI246">
        <f t="shared" ca="1" si="86"/>
        <v>1</v>
      </c>
      <c r="AJ246">
        <f t="shared" ca="1" si="87"/>
        <v>1</v>
      </c>
      <c r="AK246">
        <f t="shared" ca="1" si="88"/>
        <v>1</v>
      </c>
      <c r="AL246">
        <f t="shared" ca="1" si="89"/>
        <v>2</v>
      </c>
      <c r="AM246">
        <f t="shared" ca="1" si="90"/>
        <v>1</v>
      </c>
      <c r="AN246">
        <f t="shared" ca="1" si="91"/>
        <v>2</v>
      </c>
      <c r="AO246">
        <f t="shared" ca="1" si="92"/>
        <v>1</v>
      </c>
      <c r="AP246">
        <f t="shared" ca="1" si="93"/>
        <v>1</v>
      </c>
      <c r="AQ246">
        <f t="shared" ca="1" si="94"/>
        <v>1</v>
      </c>
      <c r="AR246">
        <f t="shared" ca="1" si="95"/>
        <v>1</v>
      </c>
      <c r="BK246">
        <f t="shared" ca="1" si="114"/>
        <v>2</v>
      </c>
      <c r="BL246">
        <f t="shared" ca="1" si="115"/>
        <v>8</v>
      </c>
      <c r="BM246">
        <f t="shared" ca="1" si="116"/>
        <v>6</v>
      </c>
      <c r="BN246">
        <f t="shared" ca="1" si="117"/>
        <v>10</v>
      </c>
      <c r="BO246">
        <f t="shared" ca="1" si="118"/>
        <v>9</v>
      </c>
      <c r="BP246">
        <f t="shared" ca="1" si="119"/>
        <v>11</v>
      </c>
      <c r="BQ246">
        <f t="shared" ca="1" si="120"/>
        <v>6</v>
      </c>
      <c r="BR246">
        <f t="shared" ca="1" si="121"/>
        <v>5</v>
      </c>
      <c r="BS246">
        <f t="shared" ca="1" si="122"/>
        <v>6</v>
      </c>
      <c r="BT246">
        <f t="shared" ca="1" si="123"/>
        <v>9</v>
      </c>
      <c r="BU246">
        <f t="shared" ca="1" si="124"/>
        <v>6</v>
      </c>
      <c r="BV246">
        <f t="shared" ca="1" si="125"/>
        <v>9</v>
      </c>
      <c r="BW246">
        <f t="shared" ca="1" si="126"/>
        <v>5</v>
      </c>
      <c r="BX246">
        <f t="shared" ca="1" si="127"/>
        <v>5</v>
      </c>
      <c r="BY246">
        <f t="shared" ca="1" si="128"/>
        <v>6</v>
      </c>
      <c r="BZ246">
        <f t="shared" ca="1" si="129"/>
        <v>3</v>
      </c>
      <c r="CA246">
        <f t="shared" ca="1" si="130"/>
        <v>11</v>
      </c>
      <c r="CB246" s="2">
        <f t="shared" ca="1" si="131"/>
        <v>5</v>
      </c>
      <c r="CC246"/>
      <c r="CV246"/>
      <c r="CX246"/>
    </row>
    <row r="247" spans="3:102" x14ac:dyDescent="0.25">
      <c r="C247"/>
      <c r="D247">
        <v>245</v>
      </c>
      <c r="E247">
        <f t="shared" ca="1" si="73"/>
        <v>21</v>
      </c>
      <c r="F247">
        <f t="shared" ca="1" si="76"/>
        <v>16</v>
      </c>
      <c r="H247" s="1">
        <f t="shared" ref="H247:Y247" ca="1" si="355">IF($F247=H$2,$E247,H246)</f>
        <v>36</v>
      </c>
      <c r="I247">
        <f t="shared" ca="1" si="355"/>
        <v>2</v>
      </c>
      <c r="J247">
        <f t="shared" ca="1" si="355"/>
        <v>34</v>
      </c>
      <c r="K247">
        <f t="shared" ca="1" si="355"/>
        <v>33</v>
      </c>
      <c r="L247">
        <f t="shared" ca="1" si="355"/>
        <v>32</v>
      </c>
      <c r="M247">
        <f t="shared" ca="1" si="355"/>
        <v>6</v>
      </c>
      <c r="N247">
        <f t="shared" ca="1" si="355"/>
        <v>7</v>
      </c>
      <c r="O247">
        <f t="shared" ca="1" si="355"/>
        <v>8</v>
      </c>
      <c r="P247">
        <f t="shared" ca="1" si="355"/>
        <v>28</v>
      </c>
      <c r="Q247">
        <f t="shared" ca="1" si="355"/>
        <v>10</v>
      </c>
      <c r="R247">
        <f t="shared" ca="1" si="355"/>
        <v>11</v>
      </c>
      <c r="S247">
        <f t="shared" ca="1" si="355"/>
        <v>12</v>
      </c>
      <c r="T247">
        <f t="shared" ca="1" si="355"/>
        <v>24</v>
      </c>
      <c r="U247">
        <f t="shared" ca="1" si="355"/>
        <v>23</v>
      </c>
      <c r="V247">
        <f t="shared" ca="1" si="355"/>
        <v>15</v>
      </c>
      <c r="W247">
        <f t="shared" ca="1" si="355"/>
        <v>21</v>
      </c>
      <c r="X247">
        <f t="shared" ca="1" si="355"/>
        <v>17</v>
      </c>
      <c r="Y247">
        <f t="shared" ca="1" si="355"/>
        <v>18</v>
      </c>
      <c r="AA247" s="1">
        <f t="shared" ca="1" si="78"/>
        <v>7</v>
      </c>
      <c r="AB247">
        <f t="shared" ca="1" si="79"/>
        <v>3</v>
      </c>
      <c r="AC247">
        <f t="shared" ca="1" si="80"/>
        <v>2</v>
      </c>
      <c r="AD247">
        <f t="shared" ca="1" si="81"/>
        <v>2</v>
      </c>
      <c r="AE247">
        <f t="shared" ca="1" si="82"/>
        <v>2</v>
      </c>
      <c r="AF247">
        <f t="shared" ca="1" si="83"/>
        <v>1</v>
      </c>
      <c r="AG247">
        <f t="shared" ca="1" si="84"/>
        <v>1</v>
      </c>
      <c r="AH247">
        <f t="shared" ca="1" si="85"/>
        <v>1</v>
      </c>
      <c r="AI247">
        <f t="shared" ca="1" si="86"/>
        <v>1</v>
      </c>
      <c r="AJ247">
        <f t="shared" ca="1" si="87"/>
        <v>1</v>
      </c>
      <c r="AK247">
        <f t="shared" ca="1" si="88"/>
        <v>1</v>
      </c>
      <c r="AL247">
        <f t="shared" ca="1" si="89"/>
        <v>2</v>
      </c>
      <c r="AM247">
        <f t="shared" ca="1" si="90"/>
        <v>1</v>
      </c>
      <c r="AN247">
        <f t="shared" ca="1" si="91"/>
        <v>2</v>
      </c>
      <c r="AO247">
        <f t="shared" ca="1" si="92"/>
        <v>1</v>
      </c>
      <c r="AP247">
        <f t="shared" ca="1" si="93"/>
        <v>1</v>
      </c>
      <c r="AQ247">
        <f t="shared" ca="1" si="94"/>
        <v>1</v>
      </c>
      <c r="AR247">
        <f t="shared" ca="1" si="95"/>
        <v>1</v>
      </c>
      <c r="AS247" s="1" t="str">
        <f t="shared" ref="AS247:AS310" ca="1" si="356">IF(AND($F248=AS$2,OR(AA247=AA248,AA248&lt;AA247)),AA247,"")</f>
        <v/>
      </c>
      <c r="AT247" s="2" t="str">
        <f t="shared" ref="AT247:AT310" ca="1" si="357">IF(AND($F248=AT$2,OR(AB247=AB248,AB248&lt;AB247)),AB247,"")</f>
        <v/>
      </c>
      <c r="AU247" s="2" t="str">
        <f t="shared" ref="AU247:AU310" ca="1" si="358">IF(AND($F248=AU$2,OR(AC247=AC248,AC248&lt;AC247)),AC247,"")</f>
        <v/>
      </c>
      <c r="AV247" s="2" t="str">
        <f t="shared" ref="AV247:AV310" ca="1" si="359">IF(AND($F248=AV$2,OR(AD247=AD248,AD248&lt;AD247)),AD247,"")</f>
        <v/>
      </c>
      <c r="AW247" s="2" t="str">
        <f t="shared" ref="AW247:AW310" ca="1" si="360">IF(AND($F248=AW$2,OR(AE247=AE248,AE248&lt;AE247)),AE247,"")</f>
        <v/>
      </c>
      <c r="AX247" s="2" t="str">
        <f t="shared" ref="AX247:AX310" ca="1" si="361">IF(AND($F248=AX$2,OR(AF247=AF248,AF248&lt;AF247)),AF247,"")</f>
        <v/>
      </c>
      <c r="AY247" s="2" t="str">
        <f t="shared" ref="AY247:AY310" ca="1" si="362">IF(AND($F248=AY$2,OR(AG247=AG248,AG248&lt;AG247)),AG247,"")</f>
        <v/>
      </c>
      <c r="AZ247" s="2" t="str">
        <f t="shared" ref="AZ247:AZ310" ca="1" si="363">IF(AND($F248=AZ$2,OR(AH247=AH248,AH248&lt;AH247)),AH247,"")</f>
        <v/>
      </c>
      <c r="BA247" s="2" t="str">
        <f t="shared" ref="BA247:BA310" ca="1" si="364">IF(AND($F248=BA$2,OR(AI247=AI248,AI248&lt;AI247)),AI247,"")</f>
        <v/>
      </c>
      <c r="BB247" s="2" t="str">
        <f t="shared" ref="BB247:BB310" ca="1" si="365">IF(AND($F248=BB$2,OR(AJ247=AJ248,AJ248&lt;AJ247)),AJ247,"")</f>
        <v/>
      </c>
      <c r="BC247" s="2" t="str">
        <f t="shared" ref="BC247:BC310" ca="1" si="366">IF(AND($F248=BC$2,OR(AK247=AK248,AK248&lt;AK247)),AK247,"")</f>
        <v/>
      </c>
      <c r="BD247" s="2" t="str">
        <f t="shared" ref="BD247:BD310" ca="1" si="367">IF(AND($F248=BD$2,OR(AL247=AL248,AL248&lt;AL247)),AL247,"")</f>
        <v/>
      </c>
      <c r="BE247" s="2" t="str">
        <f t="shared" ref="BE247:BE310" ca="1" si="368">IF(AND($F248=BE$2,OR(AM247=AM248,AM248&lt;AM247)),AM247,"")</f>
        <v/>
      </c>
      <c r="BF247" s="2" t="str">
        <f t="shared" ref="BF247:BF310" ca="1" si="369">IF(AND($F248=BF$2,OR(AN247=AN248,AN248&lt;AN247)),AN247,"")</f>
        <v/>
      </c>
      <c r="BG247" s="2" t="str">
        <f t="shared" ref="BG247:BG310" ca="1" si="370">IF(AND($F248=BG$2,OR(AO247=AO248,AO248&lt;AO247)),AO247,"")</f>
        <v/>
      </c>
      <c r="BH247" s="2" t="str">
        <f t="shared" ref="BH247:BH310" ca="1" si="371">IF(AND($F248=BH$2,OR(AP247=AP248,AP248&lt;AP247)),AP247,"")</f>
        <v/>
      </c>
      <c r="BI247" s="2" t="str">
        <f t="shared" ref="BI247:BI310" ca="1" si="372">IF(AND($F248=BI$2,OR(AQ247=AQ248,AQ248&lt;AQ247)),AQ247,"")</f>
        <v/>
      </c>
      <c r="BJ247" s="3" t="str">
        <f t="shared" ref="BJ247:BJ310" ca="1" si="373">IF(AND($F248=BJ$2,OR(AR247=AR248,AR248&lt;AR247)),AR247,"")</f>
        <v/>
      </c>
      <c r="BK247">
        <f t="shared" ca="1" si="114"/>
        <v>2</v>
      </c>
      <c r="BL247">
        <f t="shared" ca="1" si="115"/>
        <v>8</v>
      </c>
      <c r="BM247">
        <f t="shared" ca="1" si="116"/>
        <v>6</v>
      </c>
      <c r="BN247">
        <f t="shared" ca="1" si="117"/>
        <v>10</v>
      </c>
      <c r="BO247">
        <f t="shared" ca="1" si="118"/>
        <v>9</v>
      </c>
      <c r="BP247">
        <f t="shared" ca="1" si="119"/>
        <v>11</v>
      </c>
      <c r="BQ247">
        <f t="shared" ca="1" si="120"/>
        <v>6</v>
      </c>
      <c r="BR247">
        <f t="shared" ca="1" si="121"/>
        <v>5</v>
      </c>
      <c r="BS247">
        <f t="shared" ca="1" si="122"/>
        <v>6</v>
      </c>
      <c r="BT247">
        <f t="shared" ca="1" si="123"/>
        <v>9</v>
      </c>
      <c r="BU247">
        <f t="shared" ca="1" si="124"/>
        <v>6</v>
      </c>
      <c r="BV247">
        <f t="shared" ca="1" si="125"/>
        <v>9</v>
      </c>
      <c r="BW247">
        <f t="shared" ca="1" si="126"/>
        <v>5</v>
      </c>
      <c r="BX247">
        <f t="shared" ca="1" si="127"/>
        <v>5</v>
      </c>
      <c r="BY247">
        <f t="shared" ca="1" si="128"/>
        <v>6</v>
      </c>
      <c r="BZ247">
        <f t="shared" ca="1" si="129"/>
        <v>3</v>
      </c>
      <c r="CA247">
        <f t="shared" ca="1" si="130"/>
        <v>11</v>
      </c>
      <c r="CB247" s="2">
        <f t="shared" ca="1" si="131"/>
        <v>5</v>
      </c>
      <c r="CC247"/>
      <c r="CV247"/>
      <c r="CX247"/>
    </row>
    <row r="248" spans="3:102" x14ac:dyDescent="0.25">
      <c r="C248"/>
      <c r="D248">
        <v>246</v>
      </c>
      <c r="E248">
        <f t="shared" ca="1" si="73"/>
        <v>18</v>
      </c>
      <c r="F248">
        <f t="shared" ca="1" si="76"/>
        <v>18</v>
      </c>
      <c r="H248" s="1">
        <f t="shared" ref="H248:Y248" ca="1" si="374">IF($F248=H$2,$E248,H247)</f>
        <v>36</v>
      </c>
      <c r="I248">
        <f t="shared" ca="1" si="374"/>
        <v>2</v>
      </c>
      <c r="J248">
        <f t="shared" ca="1" si="374"/>
        <v>34</v>
      </c>
      <c r="K248">
        <f t="shared" ca="1" si="374"/>
        <v>33</v>
      </c>
      <c r="L248">
        <f t="shared" ca="1" si="374"/>
        <v>32</v>
      </c>
      <c r="M248">
        <f t="shared" ca="1" si="374"/>
        <v>6</v>
      </c>
      <c r="N248">
        <f t="shared" ca="1" si="374"/>
        <v>7</v>
      </c>
      <c r="O248">
        <f t="shared" ca="1" si="374"/>
        <v>8</v>
      </c>
      <c r="P248">
        <f t="shared" ca="1" si="374"/>
        <v>28</v>
      </c>
      <c r="Q248">
        <f t="shared" ca="1" si="374"/>
        <v>10</v>
      </c>
      <c r="R248">
        <f t="shared" ca="1" si="374"/>
        <v>11</v>
      </c>
      <c r="S248">
        <f t="shared" ca="1" si="374"/>
        <v>12</v>
      </c>
      <c r="T248">
        <f t="shared" ca="1" si="374"/>
        <v>24</v>
      </c>
      <c r="U248">
        <f t="shared" ca="1" si="374"/>
        <v>23</v>
      </c>
      <c r="V248">
        <f t="shared" ca="1" si="374"/>
        <v>15</v>
      </c>
      <c r="W248">
        <f t="shared" ca="1" si="374"/>
        <v>21</v>
      </c>
      <c r="X248">
        <f t="shared" ca="1" si="374"/>
        <v>17</v>
      </c>
      <c r="Y248">
        <f t="shared" ca="1" si="374"/>
        <v>18</v>
      </c>
      <c r="AA248" s="1">
        <f t="shared" ca="1" si="78"/>
        <v>7</v>
      </c>
      <c r="AB248">
        <f t="shared" ca="1" si="79"/>
        <v>3</v>
      </c>
      <c r="AC248">
        <f t="shared" ca="1" si="80"/>
        <v>2</v>
      </c>
      <c r="AD248">
        <f t="shared" ca="1" si="81"/>
        <v>2</v>
      </c>
      <c r="AE248">
        <f t="shared" ca="1" si="82"/>
        <v>2</v>
      </c>
      <c r="AF248">
        <f t="shared" ca="1" si="83"/>
        <v>1</v>
      </c>
      <c r="AG248">
        <f t="shared" ca="1" si="84"/>
        <v>1</v>
      </c>
      <c r="AH248">
        <f t="shared" ca="1" si="85"/>
        <v>1</v>
      </c>
      <c r="AI248">
        <f t="shared" ca="1" si="86"/>
        <v>1</v>
      </c>
      <c r="AJ248">
        <f t="shared" ca="1" si="87"/>
        <v>1</v>
      </c>
      <c r="AK248">
        <f t="shared" ca="1" si="88"/>
        <v>1</v>
      </c>
      <c r="AL248">
        <f t="shared" ca="1" si="89"/>
        <v>2</v>
      </c>
      <c r="AM248">
        <f t="shared" ca="1" si="90"/>
        <v>1</v>
      </c>
      <c r="AN248">
        <f t="shared" ca="1" si="91"/>
        <v>2</v>
      </c>
      <c r="AO248">
        <f t="shared" ca="1" si="92"/>
        <v>1</v>
      </c>
      <c r="AP248">
        <f t="shared" ca="1" si="93"/>
        <v>1</v>
      </c>
      <c r="AQ248">
        <f t="shared" ca="1" si="94"/>
        <v>1</v>
      </c>
      <c r="AR248">
        <f t="shared" ca="1" si="95"/>
        <v>2</v>
      </c>
      <c r="AS248" s="1" t="str">
        <f t="shared" ca="1" si="356"/>
        <v/>
      </c>
      <c r="AT248" s="2" t="str">
        <f t="shared" ca="1" si="357"/>
        <v/>
      </c>
      <c r="AU248" s="2" t="str">
        <f t="shared" ca="1" si="358"/>
        <v/>
      </c>
      <c r="AV248" s="2" t="str">
        <f t="shared" ca="1" si="359"/>
        <v/>
      </c>
      <c r="AW248" s="2" t="str">
        <f t="shared" ca="1" si="360"/>
        <v/>
      </c>
      <c r="AX248" s="2" t="str">
        <f t="shared" ca="1" si="361"/>
        <v/>
      </c>
      <c r="AY248" s="2" t="str">
        <f t="shared" ca="1" si="362"/>
        <v/>
      </c>
      <c r="AZ248" s="2" t="str">
        <f t="shared" ca="1" si="363"/>
        <v/>
      </c>
      <c r="BA248" s="2" t="str">
        <f t="shared" ca="1" si="364"/>
        <v/>
      </c>
      <c r="BB248" s="2" t="str">
        <f t="shared" ca="1" si="365"/>
        <v/>
      </c>
      <c r="BC248" s="2" t="str">
        <f t="shared" ca="1" si="366"/>
        <v/>
      </c>
      <c r="BD248" s="2" t="str">
        <f t="shared" ca="1" si="367"/>
        <v/>
      </c>
      <c r="BE248" s="2" t="str">
        <f t="shared" ca="1" si="368"/>
        <v/>
      </c>
      <c r="BF248" s="2" t="str">
        <f t="shared" ca="1" si="369"/>
        <v/>
      </c>
      <c r="BG248" s="2" t="str">
        <f t="shared" ca="1" si="370"/>
        <v/>
      </c>
      <c r="BH248" s="2" t="str">
        <f t="shared" ca="1" si="371"/>
        <v/>
      </c>
      <c r="BI248" s="2" t="str">
        <f t="shared" ca="1" si="372"/>
        <v/>
      </c>
      <c r="BJ248" s="3" t="str">
        <f t="shared" ca="1" si="373"/>
        <v/>
      </c>
      <c r="BK248">
        <f t="shared" ca="1" si="114"/>
        <v>2</v>
      </c>
      <c r="BL248">
        <f t="shared" ca="1" si="115"/>
        <v>8</v>
      </c>
      <c r="BM248">
        <f t="shared" ca="1" si="116"/>
        <v>6</v>
      </c>
      <c r="BN248">
        <f t="shared" ca="1" si="117"/>
        <v>10</v>
      </c>
      <c r="BO248">
        <f t="shared" ca="1" si="118"/>
        <v>9</v>
      </c>
      <c r="BP248">
        <f t="shared" ca="1" si="119"/>
        <v>11</v>
      </c>
      <c r="BQ248">
        <f t="shared" ca="1" si="120"/>
        <v>6</v>
      </c>
      <c r="BR248">
        <f t="shared" ca="1" si="121"/>
        <v>5</v>
      </c>
      <c r="BS248">
        <f t="shared" ca="1" si="122"/>
        <v>6</v>
      </c>
      <c r="BT248">
        <f t="shared" ca="1" si="123"/>
        <v>9</v>
      </c>
      <c r="BU248">
        <f t="shared" ca="1" si="124"/>
        <v>6</v>
      </c>
      <c r="BV248">
        <f t="shared" ca="1" si="125"/>
        <v>9</v>
      </c>
      <c r="BW248">
        <f t="shared" ca="1" si="126"/>
        <v>5</v>
      </c>
      <c r="BX248">
        <f t="shared" ca="1" si="127"/>
        <v>5</v>
      </c>
      <c r="BY248">
        <f t="shared" ca="1" si="128"/>
        <v>6</v>
      </c>
      <c r="BZ248">
        <f t="shared" ca="1" si="129"/>
        <v>3</v>
      </c>
      <c r="CA248">
        <f t="shared" ca="1" si="130"/>
        <v>11</v>
      </c>
      <c r="CB248" s="2">
        <f t="shared" ca="1" si="131"/>
        <v>5</v>
      </c>
      <c r="CC248"/>
      <c r="CV248"/>
      <c r="CX248"/>
    </row>
    <row r="249" spans="3:102" x14ac:dyDescent="0.25">
      <c r="C249"/>
      <c r="D249">
        <v>247</v>
      </c>
      <c r="E249">
        <f t="shared" ca="1" si="73"/>
        <v>37</v>
      </c>
      <c r="F249">
        <f t="shared" ca="1" si="76"/>
        <v>37</v>
      </c>
      <c r="H249" s="1">
        <f t="shared" ref="H249:Y249" ca="1" si="375">IF($F249=H$2,$E249,H248)</f>
        <v>36</v>
      </c>
      <c r="I249">
        <f t="shared" ca="1" si="375"/>
        <v>2</v>
      </c>
      <c r="J249">
        <f t="shared" ca="1" si="375"/>
        <v>34</v>
      </c>
      <c r="K249">
        <f t="shared" ca="1" si="375"/>
        <v>33</v>
      </c>
      <c r="L249">
        <f t="shared" ca="1" si="375"/>
        <v>32</v>
      </c>
      <c r="M249">
        <f t="shared" ca="1" si="375"/>
        <v>6</v>
      </c>
      <c r="N249">
        <f t="shared" ca="1" si="375"/>
        <v>7</v>
      </c>
      <c r="O249">
        <f t="shared" ca="1" si="375"/>
        <v>8</v>
      </c>
      <c r="P249">
        <f t="shared" ca="1" si="375"/>
        <v>28</v>
      </c>
      <c r="Q249">
        <f t="shared" ca="1" si="375"/>
        <v>10</v>
      </c>
      <c r="R249">
        <f t="shared" ca="1" si="375"/>
        <v>11</v>
      </c>
      <c r="S249">
        <f t="shared" ca="1" si="375"/>
        <v>12</v>
      </c>
      <c r="T249">
        <f t="shared" ca="1" si="375"/>
        <v>24</v>
      </c>
      <c r="U249">
        <f t="shared" ca="1" si="375"/>
        <v>23</v>
      </c>
      <c r="V249">
        <f t="shared" ca="1" si="375"/>
        <v>15</v>
      </c>
      <c r="W249">
        <f t="shared" ca="1" si="375"/>
        <v>21</v>
      </c>
      <c r="X249">
        <f t="shared" ca="1" si="375"/>
        <v>17</v>
      </c>
      <c r="Y249">
        <f t="shared" ca="1" si="375"/>
        <v>18</v>
      </c>
      <c r="AA249" s="1">
        <f t="shared" ca="1" si="78"/>
        <v>7</v>
      </c>
      <c r="AB249">
        <f t="shared" ca="1" si="79"/>
        <v>3</v>
      </c>
      <c r="AC249">
        <f t="shared" ca="1" si="80"/>
        <v>2</v>
      </c>
      <c r="AD249">
        <f t="shared" ca="1" si="81"/>
        <v>2</v>
      </c>
      <c r="AE249">
        <f t="shared" ca="1" si="82"/>
        <v>2</v>
      </c>
      <c r="AF249">
        <f t="shared" ca="1" si="83"/>
        <v>1</v>
      </c>
      <c r="AG249">
        <f t="shared" ca="1" si="84"/>
        <v>1</v>
      </c>
      <c r="AH249">
        <f t="shared" ca="1" si="85"/>
        <v>1</v>
      </c>
      <c r="AI249">
        <f t="shared" ca="1" si="86"/>
        <v>1</v>
      </c>
      <c r="AJ249">
        <f t="shared" ca="1" si="87"/>
        <v>1</v>
      </c>
      <c r="AK249">
        <f t="shared" ca="1" si="88"/>
        <v>1</v>
      </c>
      <c r="AL249">
        <f t="shared" ca="1" si="89"/>
        <v>2</v>
      </c>
      <c r="AM249">
        <f t="shared" ca="1" si="90"/>
        <v>1</v>
      </c>
      <c r="AN249">
        <f t="shared" ca="1" si="91"/>
        <v>2</v>
      </c>
      <c r="AO249">
        <f t="shared" ca="1" si="92"/>
        <v>1</v>
      </c>
      <c r="AP249">
        <f t="shared" ca="1" si="93"/>
        <v>1</v>
      </c>
      <c r="AQ249">
        <f t="shared" ca="1" si="94"/>
        <v>1</v>
      </c>
      <c r="AR249">
        <f t="shared" ca="1" si="95"/>
        <v>2</v>
      </c>
      <c r="AS249" s="1" t="str">
        <f t="shared" ca="1" si="356"/>
        <v/>
      </c>
      <c r="AT249" s="2" t="str">
        <f t="shared" ca="1" si="357"/>
        <v/>
      </c>
      <c r="AU249" s="2" t="str">
        <f t="shared" ca="1" si="358"/>
        <v/>
      </c>
      <c r="AV249" s="2" t="str">
        <f t="shared" ca="1" si="359"/>
        <v/>
      </c>
      <c r="AW249" s="2" t="str">
        <f t="shared" ca="1" si="360"/>
        <v/>
      </c>
      <c r="AX249" s="2" t="str">
        <f t="shared" ca="1" si="361"/>
        <v/>
      </c>
      <c r="AY249" s="2" t="str">
        <f t="shared" ca="1" si="362"/>
        <v/>
      </c>
      <c r="AZ249" s="2" t="str">
        <f t="shared" ca="1" si="363"/>
        <v/>
      </c>
      <c r="BA249" s="2" t="str">
        <f t="shared" ca="1" si="364"/>
        <v/>
      </c>
      <c r="BB249" s="2" t="str">
        <f t="shared" ca="1" si="365"/>
        <v/>
      </c>
      <c r="BC249" s="2" t="str">
        <f t="shared" ca="1" si="366"/>
        <v/>
      </c>
      <c r="BD249" s="2" t="str">
        <f t="shared" ca="1" si="367"/>
        <v/>
      </c>
      <c r="BE249" s="2" t="str">
        <f t="shared" ca="1" si="368"/>
        <v/>
      </c>
      <c r="BF249" s="2" t="str">
        <f t="shared" ca="1" si="369"/>
        <v/>
      </c>
      <c r="BG249" s="2" t="str">
        <f t="shared" ca="1" si="370"/>
        <v/>
      </c>
      <c r="BH249" s="2" t="str">
        <f t="shared" ca="1" si="371"/>
        <v/>
      </c>
      <c r="BI249" s="2" t="str">
        <f t="shared" ca="1" si="372"/>
        <v/>
      </c>
      <c r="BJ249" s="3" t="str">
        <f t="shared" ca="1" si="373"/>
        <v/>
      </c>
      <c r="BK249">
        <f t="shared" ca="1" si="114"/>
        <v>2</v>
      </c>
      <c r="BL249">
        <f t="shared" ca="1" si="115"/>
        <v>8</v>
      </c>
      <c r="BM249">
        <f t="shared" ca="1" si="116"/>
        <v>6</v>
      </c>
      <c r="BN249">
        <f t="shared" ca="1" si="117"/>
        <v>10</v>
      </c>
      <c r="BO249">
        <f t="shared" ca="1" si="118"/>
        <v>9</v>
      </c>
      <c r="BP249">
        <f t="shared" ca="1" si="119"/>
        <v>11</v>
      </c>
      <c r="BQ249">
        <f t="shared" ca="1" si="120"/>
        <v>6</v>
      </c>
      <c r="BR249">
        <f t="shared" ca="1" si="121"/>
        <v>5</v>
      </c>
      <c r="BS249">
        <f t="shared" ca="1" si="122"/>
        <v>6</v>
      </c>
      <c r="BT249">
        <f t="shared" ca="1" si="123"/>
        <v>9</v>
      </c>
      <c r="BU249">
        <f t="shared" ca="1" si="124"/>
        <v>6</v>
      </c>
      <c r="BV249">
        <f t="shared" ca="1" si="125"/>
        <v>9</v>
      </c>
      <c r="BW249">
        <f t="shared" ca="1" si="126"/>
        <v>5</v>
      </c>
      <c r="BX249">
        <f t="shared" ca="1" si="127"/>
        <v>5</v>
      </c>
      <c r="BY249">
        <f t="shared" ca="1" si="128"/>
        <v>6</v>
      </c>
      <c r="BZ249">
        <f t="shared" ca="1" si="129"/>
        <v>3</v>
      </c>
      <c r="CA249">
        <f t="shared" ca="1" si="130"/>
        <v>11</v>
      </c>
      <c r="CB249" s="2">
        <f t="shared" ca="1" si="131"/>
        <v>5</v>
      </c>
      <c r="CC249"/>
      <c r="CV249"/>
      <c r="CX249"/>
    </row>
    <row r="250" spans="3:102" x14ac:dyDescent="0.25">
      <c r="C250"/>
      <c r="D250">
        <v>248</v>
      </c>
      <c r="E250">
        <f t="shared" ca="1" si="73"/>
        <v>17</v>
      </c>
      <c r="F250">
        <f t="shared" ca="1" si="76"/>
        <v>17</v>
      </c>
      <c r="H250" s="1">
        <f t="shared" ref="H250:Y250" ca="1" si="376">IF($F250=H$2,$E250,H249)</f>
        <v>36</v>
      </c>
      <c r="I250">
        <f t="shared" ca="1" si="376"/>
        <v>2</v>
      </c>
      <c r="J250">
        <f t="shared" ca="1" si="376"/>
        <v>34</v>
      </c>
      <c r="K250">
        <f t="shared" ca="1" si="376"/>
        <v>33</v>
      </c>
      <c r="L250">
        <f t="shared" ca="1" si="376"/>
        <v>32</v>
      </c>
      <c r="M250">
        <f t="shared" ca="1" si="376"/>
        <v>6</v>
      </c>
      <c r="N250">
        <f t="shared" ca="1" si="376"/>
        <v>7</v>
      </c>
      <c r="O250">
        <f t="shared" ca="1" si="376"/>
        <v>8</v>
      </c>
      <c r="P250">
        <f t="shared" ca="1" si="376"/>
        <v>28</v>
      </c>
      <c r="Q250">
        <f t="shared" ca="1" si="376"/>
        <v>10</v>
      </c>
      <c r="R250">
        <f t="shared" ca="1" si="376"/>
        <v>11</v>
      </c>
      <c r="S250">
        <f t="shared" ca="1" si="376"/>
        <v>12</v>
      </c>
      <c r="T250">
        <f t="shared" ca="1" si="376"/>
        <v>24</v>
      </c>
      <c r="U250">
        <f t="shared" ca="1" si="376"/>
        <v>23</v>
      </c>
      <c r="V250">
        <f t="shared" ca="1" si="376"/>
        <v>15</v>
      </c>
      <c r="W250">
        <f t="shared" ca="1" si="376"/>
        <v>21</v>
      </c>
      <c r="X250">
        <f t="shared" ca="1" si="376"/>
        <v>17</v>
      </c>
      <c r="Y250">
        <f t="shared" ca="1" si="376"/>
        <v>18</v>
      </c>
      <c r="AA250" s="1">
        <f t="shared" ca="1" si="78"/>
        <v>7</v>
      </c>
      <c r="AB250">
        <f t="shared" ca="1" si="79"/>
        <v>3</v>
      </c>
      <c r="AC250">
        <f t="shared" ca="1" si="80"/>
        <v>2</v>
      </c>
      <c r="AD250">
        <f t="shared" ca="1" si="81"/>
        <v>2</v>
      </c>
      <c r="AE250">
        <f t="shared" ca="1" si="82"/>
        <v>2</v>
      </c>
      <c r="AF250">
        <f t="shared" ca="1" si="83"/>
        <v>1</v>
      </c>
      <c r="AG250">
        <f t="shared" ca="1" si="84"/>
        <v>1</v>
      </c>
      <c r="AH250">
        <f t="shared" ca="1" si="85"/>
        <v>1</v>
      </c>
      <c r="AI250">
        <f t="shared" ca="1" si="86"/>
        <v>1</v>
      </c>
      <c r="AJ250">
        <f t="shared" ca="1" si="87"/>
        <v>1</v>
      </c>
      <c r="AK250">
        <f t="shared" ca="1" si="88"/>
        <v>1</v>
      </c>
      <c r="AL250">
        <f t="shared" ca="1" si="89"/>
        <v>2</v>
      </c>
      <c r="AM250">
        <f t="shared" ca="1" si="90"/>
        <v>1</v>
      </c>
      <c r="AN250">
        <f t="shared" ca="1" si="91"/>
        <v>2</v>
      </c>
      <c r="AO250">
        <f t="shared" ca="1" si="92"/>
        <v>1</v>
      </c>
      <c r="AP250">
        <f t="shared" ca="1" si="93"/>
        <v>1</v>
      </c>
      <c r="AQ250">
        <f t="shared" ca="1" si="94"/>
        <v>2</v>
      </c>
      <c r="AR250">
        <f t="shared" ca="1" si="95"/>
        <v>2</v>
      </c>
      <c r="BK250">
        <f t="shared" ca="1" si="114"/>
        <v>2</v>
      </c>
      <c r="BL250">
        <f t="shared" ca="1" si="115"/>
        <v>8</v>
      </c>
      <c r="BM250">
        <f t="shared" ca="1" si="116"/>
        <v>6</v>
      </c>
      <c r="BN250">
        <f t="shared" ca="1" si="117"/>
        <v>10</v>
      </c>
      <c r="BO250">
        <f t="shared" ca="1" si="118"/>
        <v>9</v>
      </c>
      <c r="BP250">
        <f t="shared" ca="1" si="119"/>
        <v>11</v>
      </c>
      <c r="BQ250">
        <f t="shared" ca="1" si="120"/>
        <v>6</v>
      </c>
      <c r="BR250">
        <f t="shared" ca="1" si="121"/>
        <v>5</v>
      </c>
      <c r="BS250">
        <f t="shared" ca="1" si="122"/>
        <v>6</v>
      </c>
      <c r="BT250">
        <f t="shared" ca="1" si="123"/>
        <v>9</v>
      </c>
      <c r="BU250">
        <f t="shared" ca="1" si="124"/>
        <v>6</v>
      </c>
      <c r="BV250">
        <f t="shared" ca="1" si="125"/>
        <v>9</v>
      </c>
      <c r="BW250">
        <f t="shared" ca="1" si="126"/>
        <v>5</v>
      </c>
      <c r="BX250">
        <f t="shared" ca="1" si="127"/>
        <v>5</v>
      </c>
      <c r="BY250">
        <f t="shared" ca="1" si="128"/>
        <v>6</v>
      </c>
      <c r="BZ250">
        <f t="shared" ca="1" si="129"/>
        <v>3</v>
      </c>
      <c r="CA250">
        <f t="shared" ca="1" si="130"/>
        <v>11</v>
      </c>
      <c r="CB250" s="2">
        <f t="shared" ca="1" si="131"/>
        <v>5</v>
      </c>
      <c r="CC250"/>
      <c r="CV250"/>
      <c r="CX250"/>
    </row>
    <row r="251" spans="3:102" x14ac:dyDescent="0.25">
      <c r="C251"/>
      <c r="D251">
        <v>249</v>
      </c>
      <c r="E251">
        <f t="shared" ca="1" si="73"/>
        <v>4</v>
      </c>
      <c r="F251">
        <f t="shared" ca="1" si="76"/>
        <v>4</v>
      </c>
      <c r="H251" s="1">
        <f t="shared" ref="H251:Y251" ca="1" si="377">IF($F251=H$2,$E251,H250)</f>
        <v>36</v>
      </c>
      <c r="I251">
        <f t="shared" ca="1" si="377"/>
        <v>2</v>
      </c>
      <c r="J251">
        <f t="shared" ca="1" si="377"/>
        <v>34</v>
      </c>
      <c r="K251">
        <f t="shared" ca="1" si="377"/>
        <v>4</v>
      </c>
      <c r="L251">
        <f t="shared" ca="1" si="377"/>
        <v>32</v>
      </c>
      <c r="M251">
        <f t="shared" ca="1" si="377"/>
        <v>6</v>
      </c>
      <c r="N251">
        <f t="shared" ca="1" si="377"/>
        <v>7</v>
      </c>
      <c r="O251">
        <f t="shared" ca="1" si="377"/>
        <v>8</v>
      </c>
      <c r="P251">
        <f t="shared" ca="1" si="377"/>
        <v>28</v>
      </c>
      <c r="Q251">
        <f t="shared" ca="1" si="377"/>
        <v>10</v>
      </c>
      <c r="R251">
        <f t="shared" ca="1" si="377"/>
        <v>11</v>
      </c>
      <c r="S251">
        <f t="shared" ca="1" si="377"/>
        <v>12</v>
      </c>
      <c r="T251">
        <f t="shared" ca="1" si="377"/>
        <v>24</v>
      </c>
      <c r="U251">
        <f t="shared" ca="1" si="377"/>
        <v>23</v>
      </c>
      <c r="V251">
        <f t="shared" ca="1" si="377"/>
        <v>15</v>
      </c>
      <c r="W251">
        <f t="shared" ca="1" si="377"/>
        <v>21</v>
      </c>
      <c r="X251">
        <f t="shared" ca="1" si="377"/>
        <v>17</v>
      </c>
      <c r="Y251">
        <f t="shared" ca="1" si="377"/>
        <v>18</v>
      </c>
      <c r="AA251" s="1">
        <f t="shared" ca="1" si="78"/>
        <v>7</v>
      </c>
      <c r="AB251">
        <f t="shared" ca="1" si="79"/>
        <v>3</v>
      </c>
      <c r="AC251">
        <f t="shared" ca="1" si="80"/>
        <v>2</v>
      </c>
      <c r="AD251">
        <f t="shared" ca="1" si="81"/>
        <v>1</v>
      </c>
      <c r="AE251">
        <f t="shared" ca="1" si="82"/>
        <v>2</v>
      </c>
      <c r="AF251">
        <f t="shared" ca="1" si="83"/>
        <v>1</v>
      </c>
      <c r="AG251">
        <f t="shared" ca="1" si="84"/>
        <v>1</v>
      </c>
      <c r="AH251">
        <f t="shared" ca="1" si="85"/>
        <v>1</v>
      </c>
      <c r="AI251">
        <f t="shared" ca="1" si="86"/>
        <v>1</v>
      </c>
      <c r="AJ251">
        <f t="shared" ca="1" si="87"/>
        <v>1</v>
      </c>
      <c r="AK251">
        <f t="shared" ca="1" si="88"/>
        <v>1</v>
      </c>
      <c r="AL251">
        <f t="shared" ca="1" si="89"/>
        <v>2</v>
      </c>
      <c r="AM251">
        <f t="shared" ca="1" si="90"/>
        <v>1</v>
      </c>
      <c r="AN251">
        <f t="shared" ca="1" si="91"/>
        <v>2</v>
      </c>
      <c r="AO251">
        <f t="shared" ca="1" si="92"/>
        <v>1</v>
      </c>
      <c r="AP251">
        <f t="shared" ca="1" si="93"/>
        <v>1</v>
      </c>
      <c r="AQ251">
        <f t="shared" ca="1" si="94"/>
        <v>2</v>
      </c>
      <c r="AR251">
        <f t="shared" ca="1" si="95"/>
        <v>2</v>
      </c>
      <c r="AS251" s="1" t="str">
        <f t="shared" ref="AS251:AS314" ca="1" si="378">IF(AND($F252=AS$2,OR(AA251=AA252,AA252&lt;AA251)),AA251,"")</f>
        <v/>
      </c>
      <c r="AT251" s="2" t="str">
        <f t="shared" ref="AT251:AT314" ca="1" si="379">IF(AND($F252=AT$2,OR(AB251=AB252,AB252&lt;AB251)),AB251,"")</f>
        <v/>
      </c>
      <c r="AU251" s="2" t="str">
        <f t="shared" ref="AU251:AU314" ca="1" si="380">IF(AND($F252=AU$2,OR(AC251=AC252,AC252&lt;AC251)),AC251,"")</f>
        <v/>
      </c>
      <c r="AV251" s="2" t="str">
        <f t="shared" ref="AV251:AV314" ca="1" si="381">IF(AND($F252=AV$2,OR(AD251=AD252,AD252&lt;AD251)),AD251,"")</f>
        <v/>
      </c>
      <c r="AW251" s="2" t="str">
        <f t="shared" ref="AW251:AW314" ca="1" si="382">IF(AND($F252=AW$2,OR(AE251=AE252,AE252&lt;AE251)),AE251,"")</f>
        <v/>
      </c>
      <c r="AX251" s="2" t="str">
        <f t="shared" ref="AX251:AX314" ca="1" si="383">IF(AND($F252=AX$2,OR(AF251=AF252,AF252&lt;AF251)),AF251,"")</f>
        <v/>
      </c>
      <c r="AY251" s="2" t="str">
        <f t="shared" ref="AY251:AY314" ca="1" si="384">IF(AND($F252=AY$2,OR(AG251=AG252,AG252&lt;AG251)),AG251,"")</f>
        <v/>
      </c>
      <c r="AZ251" s="2" t="str">
        <f t="shared" ref="AZ251:AZ314" ca="1" si="385">IF(AND($F252=AZ$2,OR(AH251=AH252,AH252&lt;AH251)),AH251,"")</f>
        <v/>
      </c>
      <c r="BA251" s="2" t="str">
        <f t="shared" ref="BA251:BA314" ca="1" si="386">IF(AND($F252=BA$2,OR(AI251=AI252,AI252&lt;AI251)),AI251,"")</f>
        <v/>
      </c>
      <c r="BB251" s="2" t="str">
        <f t="shared" ref="BB251:BB314" ca="1" si="387">IF(AND($F252=BB$2,OR(AJ251=AJ252,AJ252&lt;AJ251)),AJ251,"")</f>
        <v/>
      </c>
      <c r="BC251" s="2" t="str">
        <f t="shared" ref="BC251:BC314" ca="1" si="388">IF(AND($F252=BC$2,OR(AK251=AK252,AK252&lt;AK251)),AK251,"")</f>
        <v/>
      </c>
      <c r="BD251" s="2" t="str">
        <f t="shared" ref="BD251:BD314" ca="1" si="389">IF(AND($F252=BD$2,OR(AL251=AL252,AL252&lt;AL251)),AL251,"")</f>
        <v/>
      </c>
      <c r="BE251" s="2" t="str">
        <f t="shared" ref="BE251:BE314" ca="1" si="390">IF(AND($F252=BE$2,OR(AM251=AM252,AM252&lt;AM251)),AM251,"")</f>
        <v/>
      </c>
      <c r="BF251" s="2" t="str">
        <f t="shared" ref="BF251:BF314" ca="1" si="391">IF(AND($F252=BF$2,OR(AN251=AN252,AN252&lt;AN251)),AN251,"")</f>
        <v/>
      </c>
      <c r="BG251" s="2" t="str">
        <f t="shared" ref="BG251:BG314" ca="1" si="392">IF(AND($F252=BG$2,OR(AO251=AO252,AO252&lt;AO251)),AO251,"")</f>
        <v/>
      </c>
      <c r="BH251" s="2" t="str">
        <f t="shared" ref="BH251:BH314" ca="1" si="393">IF(AND($F252=BH$2,OR(AP251=AP252,AP252&lt;AP251)),AP251,"")</f>
        <v/>
      </c>
      <c r="BI251" s="2" t="str">
        <f t="shared" ref="BI251:BI314" ca="1" si="394">IF(AND($F252=BI$2,OR(AQ251=AQ252,AQ252&lt;AQ251)),AQ251,"")</f>
        <v/>
      </c>
      <c r="BJ251" s="3" t="str">
        <f t="shared" ref="BJ251:BJ314" ca="1" si="395">IF(AND($F252=BJ$2,OR(AR251=AR252,AR252&lt;AR251)),AR251,"")</f>
        <v/>
      </c>
      <c r="BK251">
        <f t="shared" ca="1" si="114"/>
        <v>2</v>
      </c>
      <c r="BL251">
        <f t="shared" ca="1" si="115"/>
        <v>8</v>
      </c>
      <c r="BM251">
        <f t="shared" ca="1" si="116"/>
        <v>6</v>
      </c>
      <c r="BN251">
        <f t="shared" ca="1" si="117"/>
        <v>10</v>
      </c>
      <c r="BO251">
        <f t="shared" ca="1" si="118"/>
        <v>9</v>
      </c>
      <c r="BP251">
        <f t="shared" ca="1" si="119"/>
        <v>11</v>
      </c>
      <c r="BQ251">
        <f t="shared" ca="1" si="120"/>
        <v>6</v>
      </c>
      <c r="BR251">
        <f t="shared" ca="1" si="121"/>
        <v>5</v>
      </c>
      <c r="BS251">
        <f t="shared" ca="1" si="122"/>
        <v>6</v>
      </c>
      <c r="BT251">
        <f t="shared" ca="1" si="123"/>
        <v>9</v>
      </c>
      <c r="BU251">
        <f t="shared" ca="1" si="124"/>
        <v>6</v>
      </c>
      <c r="BV251">
        <f t="shared" ca="1" si="125"/>
        <v>9</v>
      </c>
      <c r="BW251">
        <f t="shared" ca="1" si="126"/>
        <v>5</v>
      </c>
      <c r="BX251">
        <f t="shared" ca="1" si="127"/>
        <v>5</v>
      </c>
      <c r="BY251">
        <f t="shared" ca="1" si="128"/>
        <v>6</v>
      </c>
      <c r="BZ251">
        <f t="shared" ca="1" si="129"/>
        <v>3</v>
      </c>
      <c r="CA251">
        <f t="shared" ca="1" si="130"/>
        <v>11</v>
      </c>
      <c r="CB251" s="2">
        <f t="shared" ca="1" si="131"/>
        <v>5</v>
      </c>
      <c r="CC251"/>
      <c r="CV251"/>
      <c r="CX251"/>
    </row>
    <row r="252" spans="3:102" x14ac:dyDescent="0.25">
      <c r="C252"/>
      <c r="D252">
        <v>250</v>
      </c>
      <c r="E252">
        <f t="shared" ca="1" si="73"/>
        <v>28</v>
      </c>
      <c r="F252">
        <f t="shared" ca="1" si="76"/>
        <v>9</v>
      </c>
      <c r="H252" s="1">
        <f t="shared" ref="H252:Y252" ca="1" si="396">IF($F252=H$2,$E252,H251)</f>
        <v>36</v>
      </c>
      <c r="I252">
        <f t="shared" ca="1" si="396"/>
        <v>2</v>
      </c>
      <c r="J252">
        <f t="shared" ca="1" si="396"/>
        <v>34</v>
      </c>
      <c r="K252">
        <f t="shared" ca="1" si="396"/>
        <v>4</v>
      </c>
      <c r="L252">
        <f t="shared" ca="1" si="396"/>
        <v>32</v>
      </c>
      <c r="M252">
        <f t="shared" ca="1" si="396"/>
        <v>6</v>
      </c>
      <c r="N252">
        <f t="shared" ca="1" si="396"/>
        <v>7</v>
      </c>
      <c r="O252">
        <f t="shared" ca="1" si="396"/>
        <v>8</v>
      </c>
      <c r="P252">
        <f t="shared" ca="1" si="396"/>
        <v>28</v>
      </c>
      <c r="Q252">
        <f t="shared" ca="1" si="396"/>
        <v>10</v>
      </c>
      <c r="R252">
        <f t="shared" ca="1" si="396"/>
        <v>11</v>
      </c>
      <c r="S252">
        <f t="shared" ca="1" si="396"/>
        <v>12</v>
      </c>
      <c r="T252">
        <f t="shared" ca="1" si="396"/>
        <v>24</v>
      </c>
      <c r="U252">
        <f t="shared" ca="1" si="396"/>
        <v>23</v>
      </c>
      <c r="V252">
        <f t="shared" ca="1" si="396"/>
        <v>15</v>
      </c>
      <c r="W252">
        <f t="shared" ca="1" si="396"/>
        <v>21</v>
      </c>
      <c r="X252">
        <f t="shared" ca="1" si="396"/>
        <v>17</v>
      </c>
      <c r="Y252">
        <f t="shared" ca="1" si="396"/>
        <v>18</v>
      </c>
      <c r="AA252" s="1">
        <f t="shared" ca="1" si="78"/>
        <v>7</v>
      </c>
      <c r="AB252">
        <f t="shared" ca="1" si="79"/>
        <v>3</v>
      </c>
      <c r="AC252">
        <f t="shared" ca="1" si="80"/>
        <v>2</v>
      </c>
      <c r="AD252">
        <f t="shared" ca="1" si="81"/>
        <v>1</v>
      </c>
      <c r="AE252">
        <f t="shared" ca="1" si="82"/>
        <v>2</v>
      </c>
      <c r="AF252">
        <f t="shared" ca="1" si="83"/>
        <v>1</v>
      </c>
      <c r="AG252">
        <f t="shared" ca="1" si="84"/>
        <v>1</v>
      </c>
      <c r="AH252">
        <f t="shared" ca="1" si="85"/>
        <v>1</v>
      </c>
      <c r="AI252">
        <f t="shared" ca="1" si="86"/>
        <v>2</v>
      </c>
      <c r="AJ252">
        <f t="shared" ca="1" si="87"/>
        <v>1</v>
      </c>
      <c r="AK252">
        <f t="shared" ca="1" si="88"/>
        <v>1</v>
      </c>
      <c r="AL252">
        <f t="shared" ca="1" si="89"/>
        <v>2</v>
      </c>
      <c r="AM252">
        <f t="shared" ca="1" si="90"/>
        <v>1</v>
      </c>
      <c r="AN252">
        <f t="shared" ca="1" si="91"/>
        <v>2</v>
      </c>
      <c r="AO252">
        <f t="shared" ca="1" si="92"/>
        <v>1</v>
      </c>
      <c r="AP252">
        <f t="shared" ca="1" si="93"/>
        <v>1</v>
      </c>
      <c r="AQ252">
        <f t="shared" ca="1" si="94"/>
        <v>2</v>
      </c>
      <c r="AR252">
        <f t="shared" ca="1" si="95"/>
        <v>2</v>
      </c>
      <c r="AS252" s="1" t="str">
        <f t="shared" ca="1" si="378"/>
        <v/>
      </c>
      <c r="AT252" s="2" t="str">
        <f t="shared" ca="1" si="379"/>
        <v/>
      </c>
      <c r="AU252" s="2" t="str">
        <f t="shared" ca="1" si="380"/>
        <v/>
      </c>
      <c r="AV252" s="2" t="str">
        <f t="shared" ca="1" si="381"/>
        <v/>
      </c>
      <c r="AW252" s="2" t="str">
        <f t="shared" ca="1" si="382"/>
        <v/>
      </c>
      <c r="AX252" s="2" t="str">
        <f t="shared" ca="1" si="383"/>
        <v/>
      </c>
      <c r="AY252" s="2" t="str">
        <f t="shared" ca="1" si="384"/>
        <v/>
      </c>
      <c r="AZ252" s="2" t="str">
        <f t="shared" ca="1" si="385"/>
        <v/>
      </c>
      <c r="BA252" s="2" t="str">
        <f t="shared" ca="1" si="386"/>
        <v/>
      </c>
      <c r="BB252" s="2" t="str">
        <f t="shared" ca="1" si="387"/>
        <v/>
      </c>
      <c r="BC252" s="2" t="str">
        <f t="shared" ca="1" si="388"/>
        <v/>
      </c>
      <c r="BD252" s="2" t="str">
        <f t="shared" ca="1" si="389"/>
        <v/>
      </c>
      <c r="BE252" s="2" t="str">
        <f t="shared" ca="1" si="390"/>
        <v/>
      </c>
      <c r="BF252" s="2" t="str">
        <f t="shared" ca="1" si="391"/>
        <v/>
      </c>
      <c r="BG252" s="2" t="str">
        <f t="shared" ca="1" si="392"/>
        <v/>
      </c>
      <c r="BH252" s="2" t="str">
        <f t="shared" ca="1" si="393"/>
        <v/>
      </c>
      <c r="BI252" s="2" t="str">
        <f t="shared" ca="1" si="394"/>
        <v/>
      </c>
      <c r="BJ252" s="3" t="str">
        <f t="shared" ca="1" si="395"/>
        <v/>
      </c>
      <c r="BK252">
        <f t="shared" ca="1" si="114"/>
        <v>2</v>
      </c>
      <c r="BL252">
        <f t="shared" ca="1" si="115"/>
        <v>8</v>
      </c>
      <c r="BM252">
        <f t="shared" ca="1" si="116"/>
        <v>6</v>
      </c>
      <c r="BN252">
        <f t="shared" ca="1" si="117"/>
        <v>10</v>
      </c>
      <c r="BO252">
        <f t="shared" ca="1" si="118"/>
        <v>9</v>
      </c>
      <c r="BP252">
        <f t="shared" ca="1" si="119"/>
        <v>11</v>
      </c>
      <c r="BQ252">
        <f t="shared" ca="1" si="120"/>
        <v>6</v>
      </c>
      <c r="BR252">
        <f t="shared" ca="1" si="121"/>
        <v>5</v>
      </c>
      <c r="BS252">
        <f t="shared" ca="1" si="122"/>
        <v>6</v>
      </c>
      <c r="BT252">
        <f t="shared" ca="1" si="123"/>
        <v>9</v>
      </c>
      <c r="BU252">
        <f t="shared" ca="1" si="124"/>
        <v>6</v>
      </c>
      <c r="BV252">
        <f t="shared" ca="1" si="125"/>
        <v>9</v>
      </c>
      <c r="BW252">
        <f t="shared" ca="1" si="126"/>
        <v>5</v>
      </c>
      <c r="BX252">
        <f t="shared" ca="1" si="127"/>
        <v>5</v>
      </c>
      <c r="BY252">
        <f t="shared" ca="1" si="128"/>
        <v>6</v>
      </c>
      <c r="BZ252">
        <f t="shared" ca="1" si="129"/>
        <v>3</v>
      </c>
      <c r="CA252">
        <f t="shared" ca="1" si="130"/>
        <v>11</v>
      </c>
      <c r="CB252" s="2">
        <f t="shared" ca="1" si="131"/>
        <v>5</v>
      </c>
      <c r="CC252"/>
      <c r="CV252"/>
      <c r="CX252"/>
    </row>
    <row r="253" spans="3:102" x14ac:dyDescent="0.25">
      <c r="C253"/>
      <c r="D253">
        <v>251</v>
      </c>
      <c r="E253">
        <f t="shared" ca="1" si="73"/>
        <v>15</v>
      </c>
      <c r="F253">
        <f t="shared" ca="1" si="76"/>
        <v>15</v>
      </c>
      <c r="H253" s="1">
        <f t="shared" ref="H253:Y253" ca="1" si="397">IF($F253=H$2,$E253,H252)</f>
        <v>36</v>
      </c>
      <c r="I253">
        <f t="shared" ca="1" si="397"/>
        <v>2</v>
      </c>
      <c r="J253">
        <f t="shared" ca="1" si="397"/>
        <v>34</v>
      </c>
      <c r="K253">
        <f t="shared" ca="1" si="397"/>
        <v>4</v>
      </c>
      <c r="L253">
        <f t="shared" ca="1" si="397"/>
        <v>32</v>
      </c>
      <c r="M253">
        <f t="shared" ca="1" si="397"/>
        <v>6</v>
      </c>
      <c r="N253">
        <f t="shared" ca="1" si="397"/>
        <v>7</v>
      </c>
      <c r="O253">
        <f t="shared" ca="1" si="397"/>
        <v>8</v>
      </c>
      <c r="P253">
        <f t="shared" ca="1" si="397"/>
        <v>28</v>
      </c>
      <c r="Q253">
        <f t="shared" ca="1" si="397"/>
        <v>10</v>
      </c>
      <c r="R253">
        <f t="shared" ca="1" si="397"/>
        <v>11</v>
      </c>
      <c r="S253">
        <f t="shared" ca="1" si="397"/>
        <v>12</v>
      </c>
      <c r="T253">
        <f t="shared" ca="1" si="397"/>
        <v>24</v>
      </c>
      <c r="U253">
        <f t="shared" ca="1" si="397"/>
        <v>23</v>
      </c>
      <c r="V253">
        <f t="shared" ca="1" si="397"/>
        <v>15</v>
      </c>
      <c r="W253">
        <f t="shared" ca="1" si="397"/>
        <v>21</v>
      </c>
      <c r="X253">
        <f t="shared" ca="1" si="397"/>
        <v>17</v>
      </c>
      <c r="Y253">
        <f t="shared" ca="1" si="397"/>
        <v>18</v>
      </c>
      <c r="AA253" s="1">
        <f t="shared" ca="1" si="78"/>
        <v>7</v>
      </c>
      <c r="AB253">
        <f t="shared" ca="1" si="79"/>
        <v>3</v>
      </c>
      <c r="AC253">
        <f t="shared" ca="1" si="80"/>
        <v>2</v>
      </c>
      <c r="AD253">
        <f t="shared" ca="1" si="81"/>
        <v>1</v>
      </c>
      <c r="AE253">
        <f t="shared" ca="1" si="82"/>
        <v>2</v>
      </c>
      <c r="AF253">
        <f t="shared" ca="1" si="83"/>
        <v>1</v>
      </c>
      <c r="AG253">
        <f t="shared" ca="1" si="84"/>
        <v>1</v>
      </c>
      <c r="AH253">
        <f t="shared" ca="1" si="85"/>
        <v>1</v>
      </c>
      <c r="AI253">
        <f t="shared" ca="1" si="86"/>
        <v>2</v>
      </c>
      <c r="AJ253">
        <f t="shared" ca="1" si="87"/>
        <v>1</v>
      </c>
      <c r="AK253">
        <f t="shared" ca="1" si="88"/>
        <v>1</v>
      </c>
      <c r="AL253">
        <f t="shared" ca="1" si="89"/>
        <v>2</v>
      </c>
      <c r="AM253">
        <f t="shared" ca="1" si="90"/>
        <v>1</v>
      </c>
      <c r="AN253">
        <f t="shared" ca="1" si="91"/>
        <v>2</v>
      </c>
      <c r="AO253">
        <f t="shared" ca="1" si="92"/>
        <v>2</v>
      </c>
      <c r="AP253">
        <f t="shared" ca="1" si="93"/>
        <v>1</v>
      </c>
      <c r="AQ253">
        <f t="shared" ca="1" si="94"/>
        <v>2</v>
      </c>
      <c r="AR253">
        <f t="shared" ca="1" si="95"/>
        <v>2</v>
      </c>
      <c r="AS253" s="1" t="str">
        <f t="shared" ca="1" si="378"/>
        <v/>
      </c>
      <c r="AT253" s="2" t="str">
        <f t="shared" ca="1" si="379"/>
        <v/>
      </c>
      <c r="AU253" s="2" t="str">
        <f t="shared" ca="1" si="380"/>
        <v/>
      </c>
      <c r="AV253" s="2" t="str">
        <f t="shared" ca="1" si="381"/>
        <v/>
      </c>
      <c r="AW253" s="2" t="str">
        <f t="shared" ca="1" si="382"/>
        <v/>
      </c>
      <c r="AX253" s="2" t="str">
        <f t="shared" ca="1" si="383"/>
        <v/>
      </c>
      <c r="AY253" s="2" t="str">
        <f t="shared" ca="1" si="384"/>
        <v/>
      </c>
      <c r="AZ253" s="2" t="str">
        <f t="shared" ca="1" si="385"/>
        <v/>
      </c>
      <c r="BA253" s="2" t="str">
        <f t="shared" ca="1" si="386"/>
        <v/>
      </c>
      <c r="BB253" s="2" t="str">
        <f t="shared" ca="1" si="387"/>
        <v/>
      </c>
      <c r="BC253" s="2" t="str">
        <f t="shared" ca="1" si="388"/>
        <v/>
      </c>
      <c r="BD253" s="2" t="str">
        <f t="shared" ca="1" si="389"/>
        <v/>
      </c>
      <c r="BE253" s="2" t="str">
        <f t="shared" ca="1" si="390"/>
        <v/>
      </c>
      <c r="BF253" s="2">
        <f t="shared" ca="1" si="391"/>
        <v>2</v>
      </c>
      <c r="BG253" s="2" t="str">
        <f t="shared" ca="1" si="392"/>
        <v/>
      </c>
      <c r="BH253" s="2" t="str">
        <f t="shared" ca="1" si="393"/>
        <v/>
      </c>
      <c r="BI253" s="2" t="str">
        <f t="shared" ca="1" si="394"/>
        <v/>
      </c>
      <c r="BJ253" s="3" t="str">
        <f t="shared" ca="1" si="395"/>
        <v/>
      </c>
      <c r="BK253">
        <f t="shared" ca="1" si="114"/>
        <v>2</v>
      </c>
      <c r="BL253">
        <f t="shared" ca="1" si="115"/>
        <v>8</v>
      </c>
      <c r="BM253">
        <f t="shared" ca="1" si="116"/>
        <v>6</v>
      </c>
      <c r="BN253">
        <f t="shared" ca="1" si="117"/>
        <v>10</v>
      </c>
      <c r="BO253">
        <f t="shared" ca="1" si="118"/>
        <v>9</v>
      </c>
      <c r="BP253">
        <f t="shared" ca="1" si="119"/>
        <v>11</v>
      </c>
      <c r="BQ253">
        <f t="shared" ca="1" si="120"/>
        <v>6</v>
      </c>
      <c r="BR253">
        <f t="shared" ca="1" si="121"/>
        <v>5</v>
      </c>
      <c r="BS253">
        <f t="shared" ca="1" si="122"/>
        <v>6</v>
      </c>
      <c r="BT253">
        <f t="shared" ca="1" si="123"/>
        <v>9</v>
      </c>
      <c r="BU253">
        <f t="shared" ca="1" si="124"/>
        <v>6</v>
      </c>
      <c r="BV253">
        <f t="shared" ca="1" si="125"/>
        <v>9</v>
      </c>
      <c r="BW253">
        <f t="shared" ca="1" si="126"/>
        <v>5</v>
      </c>
      <c r="BX253">
        <f t="shared" ca="1" si="127"/>
        <v>5</v>
      </c>
      <c r="BY253">
        <f t="shared" ca="1" si="128"/>
        <v>6</v>
      </c>
      <c r="BZ253">
        <f t="shared" ca="1" si="129"/>
        <v>3</v>
      </c>
      <c r="CA253">
        <f t="shared" ca="1" si="130"/>
        <v>11</v>
      </c>
      <c r="CB253" s="2">
        <f t="shared" ca="1" si="131"/>
        <v>5</v>
      </c>
      <c r="CC253"/>
      <c r="CV253"/>
      <c r="CX253"/>
    </row>
    <row r="254" spans="3:102" x14ac:dyDescent="0.25">
      <c r="C254"/>
      <c r="D254">
        <v>252</v>
      </c>
      <c r="E254">
        <f t="shared" ca="1" si="73"/>
        <v>14</v>
      </c>
      <c r="F254">
        <f t="shared" ca="1" si="76"/>
        <v>14</v>
      </c>
      <c r="H254" s="1">
        <f t="shared" ref="H254:Y254" ca="1" si="398">IF($F254=H$2,$E254,H253)</f>
        <v>36</v>
      </c>
      <c r="I254">
        <f t="shared" ca="1" si="398"/>
        <v>2</v>
      </c>
      <c r="J254">
        <f t="shared" ca="1" si="398"/>
        <v>34</v>
      </c>
      <c r="K254">
        <f t="shared" ca="1" si="398"/>
        <v>4</v>
      </c>
      <c r="L254">
        <f t="shared" ca="1" si="398"/>
        <v>32</v>
      </c>
      <c r="M254">
        <f t="shared" ca="1" si="398"/>
        <v>6</v>
      </c>
      <c r="N254">
        <f t="shared" ca="1" si="398"/>
        <v>7</v>
      </c>
      <c r="O254">
        <f t="shared" ca="1" si="398"/>
        <v>8</v>
      </c>
      <c r="P254">
        <f t="shared" ca="1" si="398"/>
        <v>28</v>
      </c>
      <c r="Q254">
        <f t="shared" ca="1" si="398"/>
        <v>10</v>
      </c>
      <c r="R254">
        <f t="shared" ca="1" si="398"/>
        <v>11</v>
      </c>
      <c r="S254">
        <f t="shared" ca="1" si="398"/>
        <v>12</v>
      </c>
      <c r="T254">
        <f t="shared" ca="1" si="398"/>
        <v>24</v>
      </c>
      <c r="U254">
        <f t="shared" ca="1" si="398"/>
        <v>14</v>
      </c>
      <c r="V254">
        <f t="shared" ca="1" si="398"/>
        <v>15</v>
      </c>
      <c r="W254">
        <f t="shared" ca="1" si="398"/>
        <v>21</v>
      </c>
      <c r="X254">
        <f t="shared" ca="1" si="398"/>
        <v>17</v>
      </c>
      <c r="Y254">
        <f t="shared" ca="1" si="398"/>
        <v>18</v>
      </c>
      <c r="AA254" s="1">
        <f t="shared" ca="1" si="78"/>
        <v>7</v>
      </c>
      <c r="AB254">
        <f t="shared" ca="1" si="79"/>
        <v>3</v>
      </c>
      <c r="AC254">
        <f t="shared" ca="1" si="80"/>
        <v>2</v>
      </c>
      <c r="AD254">
        <f t="shared" ca="1" si="81"/>
        <v>1</v>
      </c>
      <c r="AE254">
        <f t="shared" ca="1" si="82"/>
        <v>2</v>
      </c>
      <c r="AF254">
        <f t="shared" ca="1" si="83"/>
        <v>1</v>
      </c>
      <c r="AG254">
        <f t="shared" ca="1" si="84"/>
        <v>1</v>
      </c>
      <c r="AH254">
        <f t="shared" ca="1" si="85"/>
        <v>1</v>
      </c>
      <c r="AI254">
        <f t="shared" ca="1" si="86"/>
        <v>2</v>
      </c>
      <c r="AJ254">
        <f t="shared" ca="1" si="87"/>
        <v>1</v>
      </c>
      <c r="AK254">
        <f t="shared" ca="1" si="88"/>
        <v>1</v>
      </c>
      <c r="AL254">
        <f t="shared" ca="1" si="89"/>
        <v>2</v>
      </c>
      <c r="AM254">
        <f t="shared" ca="1" si="90"/>
        <v>1</v>
      </c>
      <c r="AN254">
        <f t="shared" ca="1" si="91"/>
        <v>1</v>
      </c>
      <c r="AO254">
        <f t="shared" ca="1" si="92"/>
        <v>2</v>
      </c>
      <c r="AP254">
        <f t="shared" ca="1" si="93"/>
        <v>1</v>
      </c>
      <c r="AQ254">
        <f t="shared" ca="1" si="94"/>
        <v>2</v>
      </c>
      <c r="AR254">
        <f t="shared" ca="1" si="95"/>
        <v>2</v>
      </c>
      <c r="BK254">
        <f t="shared" ca="1" si="114"/>
        <v>2</v>
      </c>
      <c r="BL254">
        <f t="shared" ca="1" si="115"/>
        <v>8</v>
      </c>
      <c r="BM254">
        <f t="shared" ca="1" si="116"/>
        <v>6</v>
      </c>
      <c r="BN254">
        <f t="shared" ca="1" si="117"/>
        <v>10</v>
      </c>
      <c r="BO254">
        <f t="shared" ca="1" si="118"/>
        <v>9</v>
      </c>
      <c r="BP254">
        <f t="shared" ca="1" si="119"/>
        <v>11</v>
      </c>
      <c r="BQ254">
        <f t="shared" ca="1" si="120"/>
        <v>6</v>
      </c>
      <c r="BR254">
        <f t="shared" ca="1" si="121"/>
        <v>5</v>
      </c>
      <c r="BS254">
        <f t="shared" ca="1" si="122"/>
        <v>6</v>
      </c>
      <c r="BT254">
        <f t="shared" ca="1" si="123"/>
        <v>9</v>
      </c>
      <c r="BU254">
        <f t="shared" ca="1" si="124"/>
        <v>6</v>
      </c>
      <c r="BV254">
        <f t="shared" ca="1" si="125"/>
        <v>9</v>
      </c>
      <c r="BW254">
        <f t="shared" ca="1" si="126"/>
        <v>5</v>
      </c>
      <c r="BX254">
        <f t="shared" ca="1" si="127"/>
        <v>6</v>
      </c>
      <c r="BY254">
        <f t="shared" ca="1" si="128"/>
        <v>6</v>
      </c>
      <c r="BZ254">
        <f t="shared" ca="1" si="129"/>
        <v>3</v>
      </c>
      <c r="CA254">
        <f t="shared" ca="1" si="130"/>
        <v>11</v>
      </c>
      <c r="CB254" s="2">
        <f t="shared" ca="1" si="131"/>
        <v>5</v>
      </c>
      <c r="CC254"/>
      <c r="CV254"/>
      <c r="CX254"/>
    </row>
    <row r="255" spans="3:102" x14ac:dyDescent="0.25">
      <c r="C255"/>
      <c r="D255">
        <v>253</v>
      </c>
      <c r="E255">
        <f t="shared" ca="1" si="73"/>
        <v>8</v>
      </c>
      <c r="F255">
        <f t="shared" ca="1" si="76"/>
        <v>8</v>
      </c>
      <c r="H255" s="1">
        <f t="shared" ref="H255:Y255" ca="1" si="399">IF($F255=H$2,$E255,H254)</f>
        <v>36</v>
      </c>
      <c r="I255">
        <f t="shared" ca="1" si="399"/>
        <v>2</v>
      </c>
      <c r="J255">
        <f t="shared" ca="1" si="399"/>
        <v>34</v>
      </c>
      <c r="K255">
        <f t="shared" ca="1" si="399"/>
        <v>4</v>
      </c>
      <c r="L255">
        <f t="shared" ca="1" si="399"/>
        <v>32</v>
      </c>
      <c r="M255">
        <f t="shared" ca="1" si="399"/>
        <v>6</v>
      </c>
      <c r="N255">
        <f t="shared" ca="1" si="399"/>
        <v>7</v>
      </c>
      <c r="O255">
        <f t="shared" ca="1" si="399"/>
        <v>8</v>
      </c>
      <c r="P255">
        <f t="shared" ca="1" si="399"/>
        <v>28</v>
      </c>
      <c r="Q255">
        <f t="shared" ca="1" si="399"/>
        <v>10</v>
      </c>
      <c r="R255">
        <f t="shared" ca="1" si="399"/>
        <v>11</v>
      </c>
      <c r="S255">
        <f t="shared" ca="1" si="399"/>
        <v>12</v>
      </c>
      <c r="T255">
        <f t="shared" ca="1" si="399"/>
        <v>24</v>
      </c>
      <c r="U255">
        <f t="shared" ca="1" si="399"/>
        <v>14</v>
      </c>
      <c r="V255">
        <f t="shared" ca="1" si="399"/>
        <v>15</v>
      </c>
      <c r="W255">
        <f t="shared" ca="1" si="399"/>
        <v>21</v>
      </c>
      <c r="X255">
        <f t="shared" ca="1" si="399"/>
        <v>17</v>
      </c>
      <c r="Y255">
        <f t="shared" ca="1" si="399"/>
        <v>18</v>
      </c>
      <c r="AA255" s="1">
        <f t="shared" ca="1" si="78"/>
        <v>7</v>
      </c>
      <c r="AB255">
        <f t="shared" ca="1" si="79"/>
        <v>3</v>
      </c>
      <c r="AC255">
        <f t="shared" ca="1" si="80"/>
        <v>2</v>
      </c>
      <c r="AD255">
        <f t="shared" ca="1" si="81"/>
        <v>1</v>
      </c>
      <c r="AE255">
        <f t="shared" ca="1" si="82"/>
        <v>2</v>
      </c>
      <c r="AF255">
        <f t="shared" ca="1" si="83"/>
        <v>1</v>
      </c>
      <c r="AG255">
        <f t="shared" ca="1" si="84"/>
        <v>1</v>
      </c>
      <c r="AH255">
        <f t="shared" ca="1" si="85"/>
        <v>2</v>
      </c>
      <c r="AI255">
        <f t="shared" ca="1" si="86"/>
        <v>2</v>
      </c>
      <c r="AJ255">
        <f t="shared" ca="1" si="87"/>
        <v>1</v>
      </c>
      <c r="AK255">
        <f t="shared" ca="1" si="88"/>
        <v>1</v>
      </c>
      <c r="AL255">
        <f t="shared" ca="1" si="89"/>
        <v>2</v>
      </c>
      <c r="AM255">
        <f t="shared" ca="1" si="90"/>
        <v>1</v>
      </c>
      <c r="AN255">
        <f t="shared" ca="1" si="91"/>
        <v>1</v>
      </c>
      <c r="AO255">
        <f t="shared" ca="1" si="92"/>
        <v>2</v>
      </c>
      <c r="AP255">
        <f t="shared" ca="1" si="93"/>
        <v>1</v>
      </c>
      <c r="AQ255">
        <f t="shared" ca="1" si="94"/>
        <v>2</v>
      </c>
      <c r="AR255">
        <f t="shared" ca="1" si="95"/>
        <v>2</v>
      </c>
      <c r="AS255" s="1" t="str">
        <f t="shared" ref="AS255:AS318" ca="1" si="400">IF(AND($F256=AS$2,OR(AA255=AA256,AA256&lt;AA255)),AA255,"")</f>
        <v/>
      </c>
      <c r="AT255" s="2" t="str">
        <f t="shared" ref="AT255:AT318" ca="1" si="401">IF(AND($F256=AT$2,OR(AB255=AB256,AB256&lt;AB255)),AB255,"")</f>
        <v/>
      </c>
      <c r="AU255" s="2" t="str">
        <f t="shared" ref="AU255:AU318" ca="1" si="402">IF(AND($F256=AU$2,OR(AC255=AC256,AC256&lt;AC255)),AC255,"")</f>
        <v/>
      </c>
      <c r="AV255" s="2" t="str">
        <f t="shared" ref="AV255:AV318" ca="1" si="403">IF(AND($F256=AV$2,OR(AD255=AD256,AD256&lt;AD255)),AD255,"")</f>
        <v/>
      </c>
      <c r="AW255" s="2" t="str">
        <f t="shared" ref="AW255:AW318" ca="1" si="404">IF(AND($F256=AW$2,OR(AE255=AE256,AE256&lt;AE255)),AE255,"")</f>
        <v/>
      </c>
      <c r="AX255" s="2" t="str">
        <f t="shared" ref="AX255:AX318" ca="1" si="405">IF(AND($F256=AX$2,OR(AF255=AF256,AF256&lt;AF255)),AF255,"")</f>
        <v/>
      </c>
      <c r="AY255" s="2" t="str">
        <f t="shared" ref="AY255:AY318" ca="1" si="406">IF(AND($F256=AY$2,OR(AG255=AG256,AG256&lt;AG255)),AG255,"")</f>
        <v/>
      </c>
      <c r="AZ255" s="2" t="str">
        <f t="shared" ref="AZ255:AZ318" ca="1" si="407">IF(AND($F256=AZ$2,OR(AH255=AH256,AH256&lt;AH255)),AH255,"")</f>
        <v/>
      </c>
      <c r="BA255" s="2" t="str">
        <f t="shared" ref="BA255:BA318" ca="1" si="408">IF(AND($F256=BA$2,OR(AI255=AI256,AI256&lt;AI255)),AI255,"")</f>
        <v/>
      </c>
      <c r="BB255" s="2" t="str">
        <f t="shared" ref="BB255:BB318" ca="1" si="409">IF(AND($F256=BB$2,OR(AJ255=AJ256,AJ256&lt;AJ255)),AJ255,"")</f>
        <v/>
      </c>
      <c r="BC255" s="2" t="str">
        <f t="shared" ref="BC255:BC318" ca="1" si="410">IF(AND($F256=BC$2,OR(AK255=AK256,AK256&lt;AK255)),AK255,"")</f>
        <v/>
      </c>
      <c r="BD255" s="2" t="str">
        <f t="shared" ref="BD255:BD318" ca="1" si="411">IF(AND($F256=BD$2,OR(AL255=AL256,AL256&lt;AL255)),AL255,"")</f>
        <v/>
      </c>
      <c r="BE255" s="2" t="str">
        <f t="shared" ref="BE255:BE318" ca="1" si="412">IF(AND($F256=BE$2,OR(AM255=AM256,AM256&lt;AM255)),AM255,"")</f>
        <v/>
      </c>
      <c r="BF255" s="2" t="str">
        <f t="shared" ref="BF255:BF318" ca="1" si="413">IF(AND($F256=BF$2,OR(AN255=AN256,AN256&lt;AN255)),AN255,"")</f>
        <v/>
      </c>
      <c r="BG255" s="2" t="str">
        <f t="shared" ref="BG255:BG318" ca="1" si="414">IF(AND($F256=BG$2,OR(AO255=AO256,AO256&lt;AO255)),AO255,"")</f>
        <v/>
      </c>
      <c r="BH255" s="2" t="str">
        <f t="shared" ref="BH255:BH318" ca="1" si="415">IF(AND($F256=BH$2,OR(AP255=AP256,AP256&lt;AP255)),AP255,"")</f>
        <v/>
      </c>
      <c r="BI255" s="2">
        <f t="shared" ref="BI255:BI318" ca="1" si="416">IF(AND($F256=BI$2,OR(AQ255=AQ256,AQ256&lt;AQ255)),AQ255,"")</f>
        <v>2</v>
      </c>
      <c r="BJ255" s="3" t="str">
        <f t="shared" ref="BJ255:BJ318" ca="1" si="417">IF(AND($F256=BJ$2,OR(AR255=AR256,AR256&lt;AR255)),AR255,"")</f>
        <v/>
      </c>
      <c r="BK255">
        <f t="shared" ca="1" si="114"/>
        <v>2</v>
      </c>
      <c r="BL255">
        <f t="shared" ca="1" si="115"/>
        <v>8</v>
      </c>
      <c r="BM255">
        <f t="shared" ca="1" si="116"/>
        <v>6</v>
      </c>
      <c r="BN255">
        <f t="shared" ca="1" si="117"/>
        <v>10</v>
      </c>
      <c r="BO255">
        <f t="shared" ca="1" si="118"/>
        <v>9</v>
      </c>
      <c r="BP255">
        <f t="shared" ca="1" si="119"/>
        <v>11</v>
      </c>
      <c r="BQ255">
        <f t="shared" ca="1" si="120"/>
        <v>6</v>
      </c>
      <c r="BR255">
        <f t="shared" ca="1" si="121"/>
        <v>5</v>
      </c>
      <c r="BS255">
        <f t="shared" ca="1" si="122"/>
        <v>6</v>
      </c>
      <c r="BT255">
        <f t="shared" ca="1" si="123"/>
        <v>9</v>
      </c>
      <c r="BU255">
        <f t="shared" ca="1" si="124"/>
        <v>6</v>
      </c>
      <c r="BV255">
        <f t="shared" ca="1" si="125"/>
        <v>9</v>
      </c>
      <c r="BW255">
        <f t="shared" ca="1" si="126"/>
        <v>5</v>
      </c>
      <c r="BX255">
        <f t="shared" ca="1" si="127"/>
        <v>6</v>
      </c>
      <c r="BY255">
        <f t="shared" ca="1" si="128"/>
        <v>6</v>
      </c>
      <c r="BZ255">
        <f t="shared" ca="1" si="129"/>
        <v>3</v>
      </c>
      <c r="CA255">
        <f t="shared" ca="1" si="130"/>
        <v>11</v>
      </c>
      <c r="CB255" s="2">
        <f t="shared" ca="1" si="131"/>
        <v>5</v>
      </c>
      <c r="CC255"/>
      <c r="CV255"/>
      <c r="CX255"/>
    </row>
    <row r="256" spans="3:102" x14ac:dyDescent="0.25">
      <c r="C256"/>
      <c r="D256">
        <v>254</v>
      </c>
      <c r="E256">
        <f t="shared" ca="1" si="73"/>
        <v>20</v>
      </c>
      <c r="F256">
        <f t="shared" ca="1" si="76"/>
        <v>17</v>
      </c>
      <c r="H256" s="1">
        <f t="shared" ref="H256:Y256" ca="1" si="418">IF($F256=H$2,$E256,H255)</f>
        <v>36</v>
      </c>
      <c r="I256">
        <f t="shared" ca="1" si="418"/>
        <v>2</v>
      </c>
      <c r="J256">
        <f t="shared" ca="1" si="418"/>
        <v>34</v>
      </c>
      <c r="K256">
        <f t="shared" ca="1" si="418"/>
        <v>4</v>
      </c>
      <c r="L256">
        <f t="shared" ca="1" si="418"/>
        <v>32</v>
      </c>
      <c r="M256">
        <f t="shared" ca="1" si="418"/>
        <v>6</v>
      </c>
      <c r="N256">
        <f t="shared" ca="1" si="418"/>
        <v>7</v>
      </c>
      <c r="O256">
        <f t="shared" ca="1" si="418"/>
        <v>8</v>
      </c>
      <c r="P256">
        <f t="shared" ca="1" si="418"/>
        <v>28</v>
      </c>
      <c r="Q256">
        <f t="shared" ca="1" si="418"/>
        <v>10</v>
      </c>
      <c r="R256">
        <f t="shared" ca="1" si="418"/>
        <v>11</v>
      </c>
      <c r="S256">
        <f t="shared" ca="1" si="418"/>
        <v>12</v>
      </c>
      <c r="T256">
        <f t="shared" ca="1" si="418"/>
        <v>24</v>
      </c>
      <c r="U256">
        <f t="shared" ca="1" si="418"/>
        <v>14</v>
      </c>
      <c r="V256">
        <f t="shared" ca="1" si="418"/>
        <v>15</v>
      </c>
      <c r="W256">
        <f t="shared" ca="1" si="418"/>
        <v>21</v>
      </c>
      <c r="X256">
        <f t="shared" ca="1" si="418"/>
        <v>20</v>
      </c>
      <c r="Y256">
        <f t="shared" ca="1" si="418"/>
        <v>18</v>
      </c>
      <c r="AA256" s="1">
        <f t="shared" ca="1" si="78"/>
        <v>7</v>
      </c>
      <c r="AB256">
        <f t="shared" ca="1" si="79"/>
        <v>3</v>
      </c>
      <c r="AC256">
        <f t="shared" ca="1" si="80"/>
        <v>2</v>
      </c>
      <c r="AD256">
        <f t="shared" ca="1" si="81"/>
        <v>1</v>
      </c>
      <c r="AE256">
        <f t="shared" ca="1" si="82"/>
        <v>2</v>
      </c>
      <c r="AF256">
        <f t="shared" ca="1" si="83"/>
        <v>1</v>
      </c>
      <c r="AG256">
        <f t="shared" ca="1" si="84"/>
        <v>1</v>
      </c>
      <c r="AH256">
        <f t="shared" ca="1" si="85"/>
        <v>2</v>
      </c>
      <c r="AI256">
        <f t="shared" ca="1" si="86"/>
        <v>2</v>
      </c>
      <c r="AJ256">
        <f t="shared" ca="1" si="87"/>
        <v>1</v>
      </c>
      <c r="AK256">
        <f t="shared" ca="1" si="88"/>
        <v>1</v>
      </c>
      <c r="AL256">
        <f t="shared" ca="1" si="89"/>
        <v>2</v>
      </c>
      <c r="AM256">
        <f t="shared" ca="1" si="90"/>
        <v>1</v>
      </c>
      <c r="AN256">
        <f t="shared" ca="1" si="91"/>
        <v>1</v>
      </c>
      <c r="AO256">
        <f t="shared" ca="1" si="92"/>
        <v>2</v>
      </c>
      <c r="AP256">
        <f t="shared" ca="1" si="93"/>
        <v>1</v>
      </c>
      <c r="AQ256">
        <f t="shared" ca="1" si="94"/>
        <v>1</v>
      </c>
      <c r="AR256">
        <f t="shared" ca="1" si="95"/>
        <v>2</v>
      </c>
      <c r="AS256" s="1" t="str">
        <f t="shared" ca="1" si="400"/>
        <v/>
      </c>
      <c r="AT256" s="2" t="str">
        <f t="shared" ca="1" si="401"/>
        <v/>
      </c>
      <c r="AU256" s="2" t="str">
        <f t="shared" ca="1" si="402"/>
        <v/>
      </c>
      <c r="AV256" s="2" t="str">
        <f t="shared" ca="1" si="403"/>
        <v/>
      </c>
      <c r="AW256" s="2" t="str">
        <f t="shared" ca="1" si="404"/>
        <v/>
      </c>
      <c r="AX256" s="2" t="str">
        <f t="shared" ca="1" si="405"/>
        <v/>
      </c>
      <c r="AY256" s="2" t="str">
        <f t="shared" ca="1" si="406"/>
        <v/>
      </c>
      <c r="AZ256" s="2" t="str">
        <f t="shared" ca="1" si="407"/>
        <v/>
      </c>
      <c r="BA256" s="2" t="str">
        <f t="shared" ca="1" si="408"/>
        <v/>
      </c>
      <c r="BB256" s="2" t="str">
        <f t="shared" ca="1" si="409"/>
        <v/>
      </c>
      <c r="BC256" s="2" t="str">
        <f t="shared" ca="1" si="410"/>
        <v/>
      </c>
      <c r="BD256" s="2" t="str">
        <f t="shared" ca="1" si="411"/>
        <v/>
      </c>
      <c r="BE256" s="2" t="str">
        <f t="shared" ca="1" si="412"/>
        <v/>
      </c>
      <c r="BF256" s="2" t="str">
        <f t="shared" ca="1" si="413"/>
        <v/>
      </c>
      <c r="BG256" s="2" t="str">
        <f t="shared" ca="1" si="414"/>
        <v/>
      </c>
      <c r="BH256" s="2" t="str">
        <f t="shared" ca="1" si="415"/>
        <v/>
      </c>
      <c r="BI256" s="2">
        <f t="shared" ca="1" si="416"/>
        <v>1</v>
      </c>
      <c r="BJ256" s="3" t="str">
        <f t="shared" ca="1" si="417"/>
        <v/>
      </c>
      <c r="BK256">
        <f t="shared" ca="1" si="114"/>
        <v>2</v>
      </c>
      <c r="BL256">
        <f t="shared" ca="1" si="115"/>
        <v>8</v>
      </c>
      <c r="BM256">
        <f t="shared" ca="1" si="116"/>
        <v>6</v>
      </c>
      <c r="BN256">
        <f t="shared" ca="1" si="117"/>
        <v>10</v>
      </c>
      <c r="BO256">
        <f t="shared" ca="1" si="118"/>
        <v>9</v>
      </c>
      <c r="BP256">
        <f t="shared" ca="1" si="119"/>
        <v>11</v>
      </c>
      <c r="BQ256">
        <f t="shared" ca="1" si="120"/>
        <v>6</v>
      </c>
      <c r="BR256">
        <f t="shared" ca="1" si="121"/>
        <v>5</v>
      </c>
      <c r="BS256">
        <f t="shared" ca="1" si="122"/>
        <v>6</v>
      </c>
      <c r="BT256">
        <f t="shared" ca="1" si="123"/>
        <v>9</v>
      </c>
      <c r="BU256">
        <f t="shared" ca="1" si="124"/>
        <v>6</v>
      </c>
      <c r="BV256">
        <f t="shared" ca="1" si="125"/>
        <v>9</v>
      </c>
      <c r="BW256">
        <f t="shared" ca="1" si="126"/>
        <v>5</v>
      </c>
      <c r="BX256">
        <f t="shared" ca="1" si="127"/>
        <v>6</v>
      </c>
      <c r="BY256">
        <f t="shared" ca="1" si="128"/>
        <v>6</v>
      </c>
      <c r="BZ256">
        <f t="shared" ca="1" si="129"/>
        <v>3</v>
      </c>
      <c r="CA256">
        <f t="shared" ca="1" si="130"/>
        <v>12</v>
      </c>
      <c r="CB256" s="2">
        <f t="shared" ca="1" si="131"/>
        <v>5</v>
      </c>
      <c r="CC256"/>
      <c r="CV256"/>
      <c r="CX256"/>
    </row>
    <row r="257" spans="3:102" x14ac:dyDescent="0.25">
      <c r="C257"/>
      <c r="D257">
        <v>255</v>
      </c>
      <c r="E257">
        <f t="shared" ca="1" si="73"/>
        <v>17</v>
      </c>
      <c r="F257">
        <f t="shared" ca="1" si="76"/>
        <v>17</v>
      </c>
      <c r="H257" s="1">
        <f t="shared" ref="H257:Y257" ca="1" si="419">IF($F257=H$2,$E257,H256)</f>
        <v>36</v>
      </c>
      <c r="I257">
        <f t="shared" ca="1" si="419"/>
        <v>2</v>
      </c>
      <c r="J257">
        <f t="shared" ca="1" si="419"/>
        <v>34</v>
      </c>
      <c r="K257">
        <f t="shared" ca="1" si="419"/>
        <v>4</v>
      </c>
      <c r="L257">
        <f t="shared" ca="1" si="419"/>
        <v>32</v>
      </c>
      <c r="M257">
        <f t="shared" ca="1" si="419"/>
        <v>6</v>
      </c>
      <c r="N257">
        <f t="shared" ca="1" si="419"/>
        <v>7</v>
      </c>
      <c r="O257">
        <f t="shared" ca="1" si="419"/>
        <v>8</v>
      </c>
      <c r="P257">
        <f t="shared" ca="1" si="419"/>
        <v>28</v>
      </c>
      <c r="Q257">
        <f t="shared" ca="1" si="419"/>
        <v>10</v>
      </c>
      <c r="R257">
        <f t="shared" ca="1" si="419"/>
        <v>11</v>
      </c>
      <c r="S257">
        <f t="shared" ca="1" si="419"/>
        <v>12</v>
      </c>
      <c r="T257">
        <f t="shared" ca="1" si="419"/>
        <v>24</v>
      </c>
      <c r="U257">
        <f t="shared" ca="1" si="419"/>
        <v>14</v>
      </c>
      <c r="V257">
        <f t="shared" ca="1" si="419"/>
        <v>15</v>
      </c>
      <c r="W257">
        <f t="shared" ca="1" si="419"/>
        <v>21</v>
      </c>
      <c r="X257">
        <f t="shared" ca="1" si="419"/>
        <v>17</v>
      </c>
      <c r="Y257">
        <f t="shared" ca="1" si="419"/>
        <v>18</v>
      </c>
      <c r="AA257" s="1">
        <f t="shared" ca="1" si="78"/>
        <v>7</v>
      </c>
      <c r="AB257">
        <f t="shared" ca="1" si="79"/>
        <v>3</v>
      </c>
      <c r="AC257">
        <f t="shared" ca="1" si="80"/>
        <v>2</v>
      </c>
      <c r="AD257">
        <f t="shared" ca="1" si="81"/>
        <v>1</v>
      </c>
      <c r="AE257">
        <f t="shared" ca="1" si="82"/>
        <v>2</v>
      </c>
      <c r="AF257">
        <f t="shared" ca="1" si="83"/>
        <v>1</v>
      </c>
      <c r="AG257">
        <f t="shared" ca="1" si="84"/>
        <v>1</v>
      </c>
      <c r="AH257">
        <f t="shared" ca="1" si="85"/>
        <v>2</v>
      </c>
      <c r="AI257">
        <f t="shared" ca="1" si="86"/>
        <v>2</v>
      </c>
      <c r="AJ257">
        <f t="shared" ca="1" si="87"/>
        <v>1</v>
      </c>
      <c r="AK257">
        <f t="shared" ca="1" si="88"/>
        <v>1</v>
      </c>
      <c r="AL257">
        <f t="shared" ca="1" si="89"/>
        <v>2</v>
      </c>
      <c r="AM257">
        <f t="shared" ca="1" si="90"/>
        <v>1</v>
      </c>
      <c r="AN257">
        <f t="shared" ca="1" si="91"/>
        <v>1</v>
      </c>
      <c r="AO257">
        <f t="shared" ca="1" si="92"/>
        <v>2</v>
      </c>
      <c r="AP257">
        <f t="shared" ca="1" si="93"/>
        <v>1</v>
      </c>
      <c r="AQ257">
        <f t="shared" ca="1" si="94"/>
        <v>1</v>
      </c>
      <c r="AR257">
        <f t="shared" ca="1" si="95"/>
        <v>2</v>
      </c>
      <c r="AS257" s="1" t="str">
        <f t="shared" ca="1" si="400"/>
        <v/>
      </c>
      <c r="AT257" s="2" t="str">
        <f t="shared" ca="1" si="401"/>
        <v/>
      </c>
      <c r="AU257" s="2" t="str">
        <f t="shared" ca="1" si="402"/>
        <v/>
      </c>
      <c r="AV257" s="2" t="str">
        <f t="shared" ca="1" si="403"/>
        <v/>
      </c>
      <c r="AW257" s="2" t="str">
        <f t="shared" ca="1" si="404"/>
        <v/>
      </c>
      <c r="AX257" s="2" t="str">
        <f t="shared" ca="1" si="405"/>
        <v/>
      </c>
      <c r="AY257" s="2" t="str">
        <f t="shared" ca="1" si="406"/>
        <v/>
      </c>
      <c r="AZ257" s="2" t="str">
        <f t="shared" ca="1" si="407"/>
        <v/>
      </c>
      <c r="BA257" s="2" t="str">
        <f t="shared" ca="1" si="408"/>
        <v/>
      </c>
      <c r="BB257" s="2" t="str">
        <f t="shared" ca="1" si="409"/>
        <v/>
      </c>
      <c r="BC257" s="2" t="str">
        <f t="shared" ca="1" si="410"/>
        <v/>
      </c>
      <c r="BD257" s="2" t="str">
        <f t="shared" ca="1" si="411"/>
        <v/>
      </c>
      <c r="BE257" s="2" t="str">
        <f t="shared" ca="1" si="412"/>
        <v/>
      </c>
      <c r="BF257" s="2" t="str">
        <f t="shared" ca="1" si="413"/>
        <v/>
      </c>
      <c r="BG257" s="2" t="str">
        <f t="shared" ca="1" si="414"/>
        <v/>
      </c>
      <c r="BH257" s="2" t="str">
        <f t="shared" ca="1" si="415"/>
        <v/>
      </c>
      <c r="BI257" s="2" t="str">
        <f t="shared" ca="1" si="416"/>
        <v/>
      </c>
      <c r="BJ257" s="3" t="str">
        <f t="shared" ca="1" si="417"/>
        <v/>
      </c>
      <c r="BK257">
        <f t="shared" ca="1" si="114"/>
        <v>2</v>
      </c>
      <c r="BL257">
        <f t="shared" ca="1" si="115"/>
        <v>8</v>
      </c>
      <c r="BM257">
        <f t="shared" ca="1" si="116"/>
        <v>6</v>
      </c>
      <c r="BN257">
        <f t="shared" ca="1" si="117"/>
        <v>10</v>
      </c>
      <c r="BO257">
        <f t="shared" ca="1" si="118"/>
        <v>9</v>
      </c>
      <c r="BP257">
        <f t="shared" ca="1" si="119"/>
        <v>11</v>
      </c>
      <c r="BQ257">
        <f t="shared" ca="1" si="120"/>
        <v>6</v>
      </c>
      <c r="BR257">
        <f t="shared" ca="1" si="121"/>
        <v>5</v>
      </c>
      <c r="BS257">
        <f t="shared" ca="1" si="122"/>
        <v>6</v>
      </c>
      <c r="BT257">
        <f t="shared" ca="1" si="123"/>
        <v>9</v>
      </c>
      <c r="BU257">
        <f t="shared" ca="1" si="124"/>
        <v>6</v>
      </c>
      <c r="BV257">
        <f t="shared" ca="1" si="125"/>
        <v>9</v>
      </c>
      <c r="BW257">
        <f t="shared" ca="1" si="126"/>
        <v>5</v>
      </c>
      <c r="BX257">
        <f t="shared" ca="1" si="127"/>
        <v>6</v>
      </c>
      <c r="BY257">
        <f t="shared" ca="1" si="128"/>
        <v>6</v>
      </c>
      <c r="BZ257">
        <f t="shared" ca="1" si="129"/>
        <v>3</v>
      </c>
      <c r="CA257">
        <f t="shared" ca="1" si="130"/>
        <v>13</v>
      </c>
      <c r="CB257" s="2">
        <f t="shared" ca="1" si="131"/>
        <v>5</v>
      </c>
      <c r="CC257"/>
      <c r="CV257"/>
      <c r="CX257"/>
    </row>
    <row r="258" spans="3:102" x14ac:dyDescent="0.25">
      <c r="C258"/>
      <c r="D258">
        <v>256</v>
      </c>
      <c r="E258">
        <f t="shared" ca="1" si="73"/>
        <v>24</v>
      </c>
      <c r="F258">
        <f t="shared" ca="1" si="76"/>
        <v>13</v>
      </c>
      <c r="H258" s="1">
        <f t="shared" ref="H258:Y258" ca="1" si="420">IF($F258=H$2,$E258,H257)</f>
        <v>36</v>
      </c>
      <c r="I258">
        <f t="shared" ca="1" si="420"/>
        <v>2</v>
      </c>
      <c r="J258">
        <f t="shared" ca="1" si="420"/>
        <v>34</v>
      </c>
      <c r="K258">
        <f t="shared" ca="1" si="420"/>
        <v>4</v>
      </c>
      <c r="L258">
        <f t="shared" ca="1" si="420"/>
        <v>32</v>
      </c>
      <c r="M258">
        <f t="shared" ca="1" si="420"/>
        <v>6</v>
      </c>
      <c r="N258">
        <f t="shared" ca="1" si="420"/>
        <v>7</v>
      </c>
      <c r="O258">
        <f t="shared" ca="1" si="420"/>
        <v>8</v>
      </c>
      <c r="P258">
        <f t="shared" ca="1" si="420"/>
        <v>28</v>
      </c>
      <c r="Q258">
        <f t="shared" ca="1" si="420"/>
        <v>10</v>
      </c>
      <c r="R258">
        <f t="shared" ca="1" si="420"/>
        <v>11</v>
      </c>
      <c r="S258">
        <f t="shared" ca="1" si="420"/>
        <v>12</v>
      </c>
      <c r="T258">
        <f t="shared" ca="1" si="420"/>
        <v>24</v>
      </c>
      <c r="U258">
        <f t="shared" ca="1" si="420"/>
        <v>14</v>
      </c>
      <c r="V258">
        <f t="shared" ca="1" si="420"/>
        <v>15</v>
      </c>
      <c r="W258">
        <f t="shared" ca="1" si="420"/>
        <v>21</v>
      </c>
      <c r="X258">
        <f t="shared" ca="1" si="420"/>
        <v>17</v>
      </c>
      <c r="Y258">
        <f t="shared" ca="1" si="420"/>
        <v>18</v>
      </c>
      <c r="AA258" s="1">
        <f t="shared" ca="1" si="78"/>
        <v>7</v>
      </c>
      <c r="AB258">
        <f t="shared" ca="1" si="79"/>
        <v>3</v>
      </c>
      <c r="AC258">
        <f t="shared" ca="1" si="80"/>
        <v>2</v>
      </c>
      <c r="AD258">
        <f t="shared" ca="1" si="81"/>
        <v>1</v>
      </c>
      <c r="AE258">
        <f t="shared" ca="1" si="82"/>
        <v>2</v>
      </c>
      <c r="AF258">
        <f t="shared" ca="1" si="83"/>
        <v>1</v>
      </c>
      <c r="AG258">
        <f t="shared" ca="1" si="84"/>
        <v>1</v>
      </c>
      <c r="AH258">
        <f t="shared" ca="1" si="85"/>
        <v>2</v>
      </c>
      <c r="AI258">
        <f t="shared" ca="1" si="86"/>
        <v>2</v>
      </c>
      <c r="AJ258">
        <f t="shared" ca="1" si="87"/>
        <v>1</v>
      </c>
      <c r="AK258">
        <f t="shared" ca="1" si="88"/>
        <v>1</v>
      </c>
      <c r="AL258">
        <f t="shared" ca="1" si="89"/>
        <v>2</v>
      </c>
      <c r="AM258">
        <f t="shared" ca="1" si="90"/>
        <v>2</v>
      </c>
      <c r="AN258">
        <f t="shared" ca="1" si="91"/>
        <v>1</v>
      </c>
      <c r="AO258">
        <f t="shared" ca="1" si="92"/>
        <v>2</v>
      </c>
      <c r="AP258">
        <f t="shared" ca="1" si="93"/>
        <v>1</v>
      </c>
      <c r="AQ258">
        <f t="shared" ca="1" si="94"/>
        <v>1</v>
      </c>
      <c r="AR258">
        <f t="shared" ca="1" si="95"/>
        <v>2</v>
      </c>
      <c r="BK258">
        <f t="shared" ca="1" si="114"/>
        <v>2</v>
      </c>
      <c r="BL258">
        <f t="shared" ca="1" si="115"/>
        <v>8</v>
      </c>
      <c r="BM258">
        <f t="shared" ca="1" si="116"/>
        <v>6</v>
      </c>
      <c r="BN258">
        <f t="shared" ca="1" si="117"/>
        <v>10</v>
      </c>
      <c r="BO258">
        <f t="shared" ca="1" si="118"/>
        <v>9</v>
      </c>
      <c r="BP258">
        <f t="shared" ca="1" si="119"/>
        <v>11</v>
      </c>
      <c r="BQ258">
        <f t="shared" ca="1" si="120"/>
        <v>6</v>
      </c>
      <c r="BR258">
        <f t="shared" ca="1" si="121"/>
        <v>5</v>
      </c>
      <c r="BS258">
        <f t="shared" ca="1" si="122"/>
        <v>6</v>
      </c>
      <c r="BT258">
        <f t="shared" ca="1" si="123"/>
        <v>9</v>
      </c>
      <c r="BU258">
        <f t="shared" ca="1" si="124"/>
        <v>6</v>
      </c>
      <c r="BV258">
        <f t="shared" ca="1" si="125"/>
        <v>9</v>
      </c>
      <c r="BW258">
        <f t="shared" ca="1" si="126"/>
        <v>5</v>
      </c>
      <c r="BX258">
        <f t="shared" ca="1" si="127"/>
        <v>6</v>
      </c>
      <c r="BY258">
        <f t="shared" ca="1" si="128"/>
        <v>6</v>
      </c>
      <c r="BZ258">
        <f t="shared" ca="1" si="129"/>
        <v>3</v>
      </c>
      <c r="CA258">
        <f t="shared" ca="1" si="130"/>
        <v>13</v>
      </c>
      <c r="CB258" s="2">
        <f t="shared" ca="1" si="131"/>
        <v>5</v>
      </c>
      <c r="CC258"/>
      <c r="CV258"/>
      <c r="CX258"/>
    </row>
    <row r="259" spans="3:102" x14ac:dyDescent="0.25">
      <c r="C259"/>
      <c r="D259">
        <v>257</v>
      </c>
      <c r="E259">
        <f t="shared" ca="1" si="73"/>
        <v>23</v>
      </c>
      <c r="F259">
        <f t="shared" ca="1" si="76"/>
        <v>14</v>
      </c>
      <c r="H259" s="1">
        <f t="shared" ref="H259:Y259" ca="1" si="421">IF($F259=H$2,$E259,H258)</f>
        <v>36</v>
      </c>
      <c r="I259">
        <f t="shared" ca="1" si="421"/>
        <v>2</v>
      </c>
      <c r="J259">
        <f t="shared" ca="1" si="421"/>
        <v>34</v>
      </c>
      <c r="K259">
        <f t="shared" ca="1" si="421"/>
        <v>4</v>
      </c>
      <c r="L259">
        <f t="shared" ca="1" si="421"/>
        <v>32</v>
      </c>
      <c r="M259">
        <f t="shared" ca="1" si="421"/>
        <v>6</v>
      </c>
      <c r="N259">
        <f t="shared" ca="1" si="421"/>
        <v>7</v>
      </c>
      <c r="O259">
        <f t="shared" ca="1" si="421"/>
        <v>8</v>
      </c>
      <c r="P259">
        <f t="shared" ca="1" si="421"/>
        <v>28</v>
      </c>
      <c r="Q259">
        <f t="shared" ca="1" si="421"/>
        <v>10</v>
      </c>
      <c r="R259">
        <f t="shared" ca="1" si="421"/>
        <v>11</v>
      </c>
      <c r="S259">
        <f t="shared" ca="1" si="421"/>
        <v>12</v>
      </c>
      <c r="T259">
        <f t="shared" ca="1" si="421"/>
        <v>24</v>
      </c>
      <c r="U259">
        <f t="shared" ca="1" si="421"/>
        <v>23</v>
      </c>
      <c r="V259">
        <f t="shared" ca="1" si="421"/>
        <v>15</v>
      </c>
      <c r="W259">
        <f t="shared" ca="1" si="421"/>
        <v>21</v>
      </c>
      <c r="X259">
        <f t="shared" ca="1" si="421"/>
        <v>17</v>
      </c>
      <c r="Y259">
        <f t="shared" ca="1" si="421"/>
        <v>18</v>
      </c>
      <c r="AA259" s="1">
        <f t="shared" ca="1" si="78"/>
        <v>7</v>
      </c>
      <c r="AB259">
        <f t="shared" ca="1" si="79"/>
        <v>3</v>
      </c>
      <c r="AC259">
        <f t="shared" ca="1" si="80"/>
        <v>2</v>
      </c>
      <c r="AD259">
        <f t="shared" ca="1" si="81"/>
        <v>1</v>
      </c>
      <c r="AE259">
        <f t="shared" ca="1" si="82"/>
        <v>2</v>
      </c>
      <c r="AF259">
        <f t="shared" ca="1" si="83"/>
        <v>1</v>
      </c>
      <c r="AG259">
        <f t="shared" ca="1" si="84"/>
        <v>1</v>
      </c>
      <c r="AH259">
        <f t="shared" ca="1" si="85"/>
        <v>2</v>
      </c>
      <c r="AI259">
        <f t="shared" ca="1" si="86"/>
        <v>2</v>
      </c>
      <c r="AJ259">
        <f t="shared" ca="1" si="87"/>
        <v>1</v>
      </c>
      <c r="AK259">
        <f t="shared" ca="1" si="88"/>
        <v>1</v>
      </c>
      <c r="AL259">
        <f t="shared" ca="1" si="89"/>
        <v>2</v>
      </c>
      <c r="AM259">
        <f t="shared" ca="1" si="90"/>
        <v>2</v>
      </c>
      <c r="AN259">
        <f t="shared" ca="1" si="91"/>
        <v>1</v>
      </c>
      <c r="AO259">
        <f t="shared" ca="1" si="92"/>
        <v>2</v>
      </c>
      <c r="AP259">
        <f t="shared" ca="1" si="93"/>
        <v>1</v>
      </c>
      <c r="AQ259">
        <f t="shared" ca="1" si="94"/>
        <v>1</v>
      </c>
      <c r="AR259">
        <f t="shared" ca="1" si="95"/>
        <v>2</v>
      </c>
      <c r="AS259" s="1" t="str">
        <f t="shared" ref="AS259:AS322" ca="1" si="422">IF(AND($F260=AS$2,OR(AA259=AA260,AA260&lt;AA259)),AA259,"")</f>
        <v/>
      </c>
      <c r="AT259" s="2" t="str">
        <f t="shared" ref="AT259:AT322" ca="1" si="423">IF(AND($F260=AT$2,OR(AB259=AB260,AB260&lt;AB259)),AB259,"")</f>
        <v/>
      </c>
      <c r="AU259" s="2" t="str">
        <f t="shared" ref="AU259:AU322" ca="1" si="424">IF(AND($F260=AU$2,OR(AC259=AC260,AC260&lt;AC259)),AC259,"")</f>
        <v/>
      </c>
      <c r="AV259" s="2" t="str">
        <f t="shared" ref="AV259:AV322" ca="1" si="425">IF(AND($F260=AV$2,OR(AD259=AD260,AD260&lt;AD259)),AD259,"")</f>
        <v/>
      </c>
      <c r="AW259" s="2" t="str">
        <f t="shared" ref="AW259:AW322" ca="1" si="426">IF(AND($F260=AW$2,OR(AE259=AE260,AE260&lt;AE259)),AE259,"")</f>
        <v/>
      </c>
      <c r="AX259" s="2" t="str">
        <f t="shared" ref="AX259:AX322" ca="1" si="427">IF(AND($F260=AX$2,OR(AF259=AF260,AF260&lt;AF259)),AF259,"")</f>
        <v/>
      </c>
      <c r="AY259" s="2" t="str">
        <f t="shared" ref="AY259:AY322" ca="1" si="428">IF(AND($F260=AY$2,OR(AG259=AG260,AG260&lt;AG259)),AG259,"")</f>
        <v/>
      </c>
      <c r="AZ259" s="2" t="str">
        <f t="shared" ref="AZ259:AZ322" ca="1" si="429">IF(AND($F260=AZ$2,OR(AH259=AH260,AH260&lt;AH259)),AH259,"")</f>
        <v/>
      </c>
      <c r="BA259" s="2" t="str">
        <f t="shared" ref="BA259:BA322" ca="1" si="430">IF(AND($F260=BA$2,OR(AI259=AI260,AI260&lt;AI259)),AI259,"")</f>
        <v/>
      </c>
      <c r="BB259" s="2" t="str">
        <f t="shared" ref="BB259:BB322" ca="1" si="431">IF(AND($F260=BB$2,OR(AJ259=AJ260,AJ260&lt;AJ259)),AJ259,"")</f>
        <v/>
      </c>
      <c r="BC259" s="2" t="str">
        <f t="shared" ref="BC259:BC322" ca="1" si="432">IF(AND($F260=BC$2,OR(AK259=AK260,AK260&lt;AK259)),AK259,"")</f>
        <v/>
      </c>
      <c r="BD259" s="2" t="str">
        <f t="shared" ref="BD259:BD322" ca="1" si="433">IF(AND($F260=BD$2,OR(AL259=AL260,AL260&lt;AL259)),AL259,"")</f>
        <v/>
      </c>
      <c r="BE259" s="2" t="str">
        <f t="shared" ref="BE259:BE322" ca="1" si="434">IF(AND($F260=BE$2,OR(AM259=AM260,AM260&lt;AM259)),AM259,"")</f>
        <v/>
      </c>
      <c r="BF259" s="2" t="str">
        <f t="shared" ref="BF259:BF322" ca="1" si="435">IF(AND($F260=BF$2,OR(AN259=AN260,AN260&lt;AN259)),AN259,"")</f>
        <v/>
      </c>
      <c r="BG259" s="2" t="str">
        <f t="shared" ref="BG259:BG322" ca="1" si="436">IF(AND($F260=BG$2,OR(AO259=AO260,AO260&lt;AO259)),AO259,"")</f>
        <v/>
      </c>
      <c r="BH259" s="2" t="str">
        <f t="shared" ref="BH259:BH322" ca="1" si="437">IF(AND($F260=BH$2,OR(AP259=AP260,AP260&lt;AP259)),AP259,"")</f>
        <v/>
      </c>
      <c r="BI259" s="2" t="str">
        <f t="shared" ref="BI259:BI322" ca="1" si="438">IF(AND($F260=BI$2,OR(AQ259=AQ260,AQ260&lt;AQ259)),AQ259,"")</f>
        <v/>
      </c>
      <c r="BJ259" s="3" t="str">
        <f t="shared" ref="BJ259:BJ322" ca="1" si="439">IF(AND($F260=BJ$2,OR(AR259=AR260,AR260&lt;AR259)),AR259,"")</f>
        <v/>
      </c>
      <c r="BK259">
        <f t="shared" ca="1" si="114"/>
        <v>2</v>
      </c>
      <c r="BL259">
        <f t="shared" ca="1" si="115"/>
        <v>8</v>
      </c>
      <c r="BM259">
        <f t="shared" ca="1" si="116"/>
        <v>6</v>
      </c>
      <c r="BN259">
        <f t="shared" ca="1" si="117"/>
        <v>10</v>
      </c>
      <c r="BO259">
        <f t="shared" ca="1" si="118"/>
        <v>9</v>
      </c>
      <c r="BP259">
        <f t="shared" ca="1" si="119"/>
        <v>11</v>
      </c>
      <c r="BQ259">
        <f t="shared" ca="1" si="120"/>
        <v>6</v>
      </c>
      <c r="BR259">
        <f t="shared" ca="1" si="121"/>
        <v>5</v>
      </c>
      <c r="BS259">
        <f t="shared" ca="1" si="122"/>
        <v>6</v>
      </c>
      <c r="BT259">
        <f t="shared" ca="1" si="123"/>
        <v>9</v>
      </c>
      <c r="BU259">
        <f t="shared" ca="1" si="124"/>
        <v>6</v>
      </c>
      <c r="BV259">
        <f t="shared" ca="1" si="125"/>
        <v>9</v>
      </c>
      <c r="BW259">
        <f t="shared" ca="1" si="126"/>
        <v>5</v>
      </c>
      <c r="BX259">
        <f t="shared" ca="1" si="127"/>
        <v>6</v>
      </c>
      <c r="BY259">
        <f t="shared" ca="1" si="128"/>
        <v>6</v>
      </c>
      <c r="BZ259">
        <f t="shared" ca="1" si="129"/>
        <v>3</v>
      </c>
      <c r="CA259">
        <f t="shared" ca="1" si="130"/>
        <v>13</v>
      </c>
      <c r="CB259" s="2">
        <f t="shared" ca="1" si="131"/>
        <v>5</v>
      </c>
      <c r="CC259"/>
      <c r="CV259"/>
      <c r="CX259"/>
    </row>
    <row r="260" spans="3:102" x14ac:dyDescent="0.25">
      <c r="C260"/>
      <c r="D260">
        <v>258</v>
      </c>
      <c r="E260">
        <f t="shared" ref="E260:E323" ca="1" si="440">RANDBETWEEN(1,37)</f>
        <v>37</v>
      </c>
      <c r="F260">
        <f t="shared" ca="1" si="76"/>
        <v>37</v>
      </c>
      <c r="H260" s="1">
        <f t="shared" ref="H260:Y260" ca="1" si="441">IF($F260=H$2,$E260,H259)</f>
        <v>36</v>
      </c>
      <c r="I260">
        <f t="shared" ca="1" si="441"/>
        <v>2</v>
      </c>
      <c r="J260">
        <f t="shared" ca="1" si="441"/>
        <v>34</v>
      </c>
      <c r="K260">
        <f t="shared" ca="1" si="441"/>
        <v>4</v>
      </c>
      <c r="L260">
        <f t="shared" ca="1" si="441"/>
        <v>32</v>
      </c>
      <c r="M260">
        <f t="shared" ca="1" si="441"/>
        <v>6</v>
      </c>
      <c r="N260">
        <f t="shared" ca="1" si="441"/>
        <v>7</v>
      </c>
      <c r="O260">
        <f t="shared" ca="1" si="441"/>
        <v>8</v>
      </c>
      <c r="P260">
        <f t="shared" ca="1" si="441"/>
        <v>28</v>
      </c>
      <c r="Q260">
        <f t="shared" ca="1" si="441"/>
        <v>10</v>
      </c>
      <c r="R260">
        <f t="shared" ca="1" si="441"/>
        <v>11</v>
      </c>
      <c r="S260">
        <f t="shared" ca="1" si="441"/>
        <v>12</v>
      </c>
      <c r="T260">
        <f t="shared" ca="1" si="441"/>
        <v>24</v>
      </c>
      <c r="U260">
        <f t="shared" ca="1" si="441"/>
        <v>23</v>
      </c>
      <c r="V260">
        <f t="shared" ca="1" si="441"/>
        <v>15</v>
      </c>
      <c r="W260">
        <f t="shared" ca="1" si="441"/>
        <v>21</v>
      </c>
      <c r="X260">
        <f t="shared" ca="1" si="441"/>
        <v>17</v>
      </c>
      <c r="Y260">
        <f t="shared" ca="1" si="441"/>
        <v>18</v>
      </c>
      <c r="AA260" s="1">
        <f t="shared" ca="1" si="78"/>
        <v>7</v>
      </c>
      <c r="AB260">
        <f t="shared" ca="1" si="79"/>
        <v>3</v>
      </c>
      <c r="AC260">
        <f t="shared" ca="1" si="80"/>
        <v>2</v>
      </c>
      <c r="AD260">
        <f t="shared" ca="1" si="81"/>
        <v>1</v>
      </c>
      <c r="AE260">
        <f t="shared" ca="1" si="82"/>
        <v>2</v>
      </c>
      <c r="AF260">
        <f t="shared" ca="1" si="83"/>
        <v>1</v>
      </c>
      <c r="AG260">
        <f t="shared" ca="1" si="84"/>
        <v>1</v>
      </c>
      <c r="AH260">
        <f t="shared" ca="1" si="85"/>
        <v>2</v>
      </c>
      <c r="AI260">
        <f t="shared" ca="1" si="86"/>
        <v>2</v>
      </c>
      <c r="AJ260">
        <f t="shared" ca="1" si="87"/>
        <v>1</v>
      </c>
      <c r="AK260">
        <f t="shared" ca="1" si="88"/>
        <v>1</v>
      </c>
      <c r="AL260">
        <f t="shared" ca="1" si="89"/>
        <v>2</v>
      </c>
      <c r="AM260">
        <f t="shared" ca="1" si="90"/>
        <v>2</v>
      </c>
      <c r="AN260">
        <f t="shared" ca="1" si="91"/>
        <v>1</v>
      </c>
      <c r="AO260">
        <f t="shared" ca="1" si="92"/>
        <v>2</v>
      </c>
      <c r="AP260">
        <f t="shared" ca="1" si="93"/>
        <v>1</v>
      </c>
      <c r="AQ260">
        <f t="shared" ca="1" si="94"/>
        <v>1</v>
      </c>
      <c r="AR260">
        <f t="shared" ca="1" si="95"/>
        <v>2</v>
      </c>
      <c r="AS260" s="1" t="str">
        <f t="shared" ca="1" si="422"/>
        <v/>
      </c>
      <c r="AT260" s="2" t="str">
        <f t="shared" ca="1" si="423"/>
        <v/>
      </c>
      <c r="AU260" s="2">
        <f t="shared" ca="1" si="424"/>
        <v>2</v>
      </c>
      <c r="AV260" s="2" t="str">
        <f t="shared" ca="1" si="425"/>
        <v/>
      </c>
      <c r="AW260" s="2" t="str">
        <f t="shared" ca="1" si="426"/>
        <v/>
      </c>
      <c r="AX260" s="2" t="str">
        <f t="shared" ca="1" si="427"/>
        <v/>
      </c>
      <c r="AY260" s="2" t="str">
        <f t="shared" ca="1" si="428"/>
        <v/>
      </c>
      <c r="AZ260" s="2" t="str">
        <f t="shared" ca="1" si="429"/>
        <v/>
      </c>
      <c r="BA260" s="2" t="str">
        <f t="shared" ca="1" si="430"/>
        <v/>
      </c>
      <c r="BB260" s="2" t="str">
        <f t="shared" ca="1" si="431"/>
        <v/>
      </c>
      <c r="BC260" s="2" t="str">
        <f t="shared" ca="1" si="432"/>
        <v/>
      </c>
      <c r="BD260" s="2" t="str">
        <f t="shared" ca="1" si="433"/>
        <v/>
      </c>
      <c r="BE260" s="2" t="str">
        <f t="shared" ca="1" si="434"/>
        <v/>
      </c>
      <c r="BF260" s="2" t="str">
        <f t="shared" ca="1" si="435"/>
        <v/>
      </c>
      <c r="BG260" s="2" t="str">
        <f t="shared" ca="1" si="436"/>
        <v/>
      </c>
      <c r="BH260" s="2" t="str">
        <f t="shared" ca="1" si="437"/>
        <v/>
      </c>
      <c r="BI260" s="2" t="str">
        <f t="shared" ca="1" si="438"/>
        <v/>
      </c>
      <c r="BJ260" s="3" t="str">
        <f t="shared" ca="1" si="439"/>
        <v/>
      </c>
      <c r="BK260">
        <f t="shared" ca="1" si="114"/>
        <v>2</v>
      </c>
      <c r="BL260">
        <f t="shared" ca="1" si="115"/>
        <v>8</v>
      </c>
      <c r="BM260">
        <f t="shared" ca="1" si="116"/>
        <v>6</v>
      </c>
      <c r="BN260">
        <f t="shared" ca="1" si="117"/>
        <v>10</v>
      </c>
      <c r="BO260">
        <f t="shared" ca="1" si="118"/>
        <v>9</v>
      </c>
      <c r="BP260">
        <f t="shared" ca="1" si="119"/>
        <v>11</v>
      </c>
      <c r="BQ260">
        <f t="shared" ca="1" si="120"/>
        <v>6</v>
      </c>
      <c r="BR260">
        <f t="shared" ca="1" si="121"/>
        <v>5</v>
      </c>
      <c r="BS260">
        <f t="shared" ca="1" si="122"/>
        <v>6</v>
      </c>
      <c r="BT260">
        <f t="shared" ca="1" si="123"/>
        <v>9</v>
      </c>
      <c r="BU260">
        <f t="shared" ca="1" si="124"/>
        <v>6</v>
      </c>
      <c r="BV260">
        <f t="shared" ca="1" si="125"/>
        <v>9</v>
      </c>
      <c r="BW260">
        <f t="shared" ca="1" si="126"/>
        <v>5</v>
      </c>
      <c r="BX260">
        <f t="shared" ca="1" si="127"/>
        <v>6</v>
      </c>
      <c r="BY260">
        <f t="shared" ca="1" si="128"/>
        <v>6</v>
      </c>
      <c r="BZ260">
        <f t="shared" ca="1" si="129"/>
        <v>3</v>
      </c>
      <c r="CA260">
        <f t="shared" ca="1" si="130"/>
        <v>13</v>
      </c>
      <c r="CB260" s="2">
        <f t="shared" ca="1" si="131"/>
        <v>5</v>
      </c>
      <c r="CC260"/>
      <c r="CV260"/>
      <c r="CX260"/>
    </row>
    <row r="261" spans="3:102" x14ac:dyDescent="0.25">
      <c r="C261"/>
      <c r="D261">
        <v>259</v>
      </c>
      <c r="E261">
        <f t="shared" ca="1" si="440"/>
        <v>3</v>
      </c>
      <c r="F261">
        <f t="shared" ca="1" si="76"/>
        <v>3</v>
      </c>
      <c r="H261" s="1">
        <f t="shared" ref="H261:Y261" ca="1" si="442">IF($F261=H$2,$E261,H260)</f>
        <v>36</v>
      </c>
      <c r="I261">
        <f t="shared" ca="1" si="442"/>
        <v>2</v>
      </c>
      <c r="J261">
        <f t="shared" ca="1" si="442"/>
        <v>3</v>
      </c>
      <c r="K261">
        <f t="shared" ca="1" si="442"/>
        <v>4</v>
      </c>
      <c r="L261">
        <f t="shared" ca="1" si="442"/>
        <v>32</v>
      </c>
      <c r="M261">
        <f t="shared" ca="1" si="442"/>
        <v>6</v>
      </c>
      <c r="N261">
        <f t="shared" ca="1" si="442"/>
        <v>7</v>
      </c>
      <c r="O261">
        <f t="shared" ca="1" si="442"/>
        <v>8</v>
      </c>
      <c r="P261">
        <f t="shared" ca="1" si="442"/>
        <v>28</v>
      </c>
      <c r="Q261">
        <f t="shared" ca="1" si="442"/>
        <v>10</v>
      </c>
      <c r="R261">
        <f t="shared" ca="1" si="442"/>
        <v>11</v>
      </c>
      <c r="S261">
        <f t="shared" ca="1" si="442"/>
        <v>12</v>
      </c>
      <c r="T261">
        <f t="shared" ca="1" si="442"/>
        <v>24</v>
      </c>
      <c r="U261">
        <f t="shared" ca="1" si="442"/>
        <v>23</v>
      </c>
      <c r="V261">
        <f t="shared" ca="1" si="442"/>
        <v>15</v>
      </c>
      <c r="W261">
        <f t="shared" ca="1" si="442"/>
        <v>21</v>
      </c>
      <c r="X261">
        <f t="shared" ca="1" si="442"/>
        <v>17</v>
      </c>
      <c r="Y261">
        <f t="shared" ca="1" si="442"/>
        <v>18</v>
      </c>
      <c r="AA261" s="1">
        <f t="shared" ca="1" si="78"/>
        <v>7</v>
      </c>
      <c r="AB261">
        <f t="shared" ca="1" si="79"/>
        <v>3</v>
      </c>
      <c r="AC261">
        <f t="shared" ca="1" si="80"/>
        <v>1</v>
      </c>
      <c r="AD261">
        <f t="shared" ca="1" si="81"/>
        <v>1</v>
      </c>
      <c r="AE261">
        <f t="shared" ca="1" si="82"/>
        <v>2</v>
      </c>
      <c r="AF261">
        <f t="shared" ca="1" si="83"/>
        <v>1</v>
      </c>
      <c r="AG261">
        <f t="shared" ca="1" si="84"/>
        <v>1</v>
      </c>
      <c r="AH261">
        <f t="shared" ca="1" si="85"/>
        <v>2</v>
      </c>
      <c r="AI261">
        <f t="shared" ca="1" si="86"/>
        <v>2</v>
      </c>
      <c r="AJ261">
        <f t="shared" ca="1" si="87"/>
        <v>1</v>
      </c>
      <c r="AK261">
        <f t="shared" ca="1" si="88"/>
        <v>1</v>
      </c>
      <c r="AL261">
        <f t="shared" ca="1" si="89"/>
        <v>2</v>
      </c>
      <c r="AM261">
        <f t="shared" ca="1" si="90"/>
        <v>2</v>
      </c>
      <c r="AN261">
        <f t="shared" ca="1" si="91"/>
        <v>1</v>
      </c>
      <c r="AO261">
        <f t="shared" ca="1" si="92"/>
        <v>2</v>
      </c>
      <c r="AP261">
        <f t="shared" ca="1" si="93"/>
        <v>1</v>
      </c>
      <c r="AQ261">
        <f t="shared" ca="1" si="94"/>
        <v>1</v>
      </c>
      <c r="AR261">
        <f t="shared" ca="1" si="95"/>
        <v>2</v>
      </c>
      <c r="AS261" s="1" t="str">
        <f t="shared" ca="1" si="422"/>
        <v/>
      </c>
      <c r="AT261" s="2" t="str">
        <f t="shared" ca="1" si="423"/>
        <v/>
      </c>
      <c r="AU261" s="2" t="str">
        <f t="shared" ca="1" si="424"/>
        <v/>
      </c>
      <c r="AV261" s="2" t="str">
        <f t="shared" ca="1" si="425"/>
        <v/>
      </c>
      <c r="AW261" s="2" t="str">
        <f t="shared" ca="1" si="426"/>
        <v/>
      </c>
      <c r="AX261" s="2" t="str">
        <f t="shared" ca="1" si="427"/>
        <v/>
      </c>
      <c r="AY261" s="2" t="str">
        <f t="shared" ca="1" si="428"/>
        <v/>
      </c>
      <c r="AZ261" s="2" t="str">
        <f t="shared" ca="1" si="429"/>
        <v/>
      </c>
      <c r="BA261" s="2" t="str">
        <f t="shared" ca="1" si="430"/>
        <v/>
      </c>
      <c r="BB261" s="2" t="str">
        <f t="shared" ca="1" si="431"/>
        <v/>
      </c>
      <c r="BC261" s="2" t="str">
        <f t="shared" ca="1" si="432"/>
        <v/>
      </c>
      <c r="BD261" s="2" t="str">
        <f t="shared" ca="1" si="433"/>
        <v/>
      </c>
      <c r="BE261" s="2" t="str">
        <f t="shared" ca="1" si="434"/>
        <v/>
      </c>
      <c r="BF261" s="2" t="str">
        <f t="shared" ca="1" si="435"/>
        <v/>
      </c>
      <c r="BG261" s="2" t="str">
        <f t="shared" ca="1" si="436"/>
        <v/>
      </c>
      <c r="BH261" s="2" t="str">
        <f t="shared" ca="1" si="437"/>
        <v/>
      </c>
      <c r="BI261" s="2" t="str">
        <f t="shared" ca="1" si="438"/>
        <v/>
      </c>
      <c r="BJ261" s="3" t="str">
        <f t="shared" ca="1" si="439"/>
        <v/>
      </c>
      <c r="BK261">
        <f t="shared" ca="1" si="114"/>
        <v>2</v>
      </c>
      <c r="BL261">
        <f t="shared" ca="1" si="115"/>
        <v>8</v>
      </c>
      <c r="BM261">
        <f t="shared" ca="1" si="116"/>
        <v>7</v>
      </c>
      <c r="BN261">
        <f t="shared" ca="1" si="117"/>
        <v>10</v>
      </c>
      <c r="BO261">
        <f t="shared" ca="1" si="118"/>
        <v>9</v>
      </c>
      <c r="BP261">
        <f t="shared" ca="1" si="119"/>
        <v>11</v>
      </c>
      <c r="BQ261">
        <f t="shared" ca="1" si="120"/>
        <v>6</v>
      </c>
      <c r="BR261">
        <f t="shared" ca="1" si="121"/>
        <v>5</v>
      </c>
      <c r="BS261">
        <f t="shared" ca="1" si="122"/>
        <v>6</v>
      </c>
      <c r="BT261">
        <f t="shared" ca="1" si="123"/>
        <v>9</v>
      </c>
      <c r="BU261">
        <f t="shared" ca="1" si="124"/>
        <v>6</v>
      </c>
      <c r="BV261">
        <f t="shared" ca="1" si="125"/>
        <v>9</v>
      </c>
      <c r="BW261">
        <f t="shared" ca="1" si="126"/>
        <v>5</v>
      </c>
      <c r="BX261">
        <f t="shared" ca="1" si="127"/>
        <v>6</v>
      </c>
      <c r="BY261">
        <f t="shared" ca="1" si="128"/>
        <v>6</v>
      </c>
      <c r="BZ261">
        <f t="shared" ca="1" si="129"/>
        <v>3</v>
      </c>
      <c r="CA261">
        <f t="shared" ca="1" si="130"/>
        <v>13</v>
      </c>
      <c r="CB261" s="2">
        <f t="shared" ca="1" si="131"/>
        <v>5</v>
      </c>
      <c r="CC261"/>
      <c r="CV261"/>
      <c r="CX261"/>
    </row>
    <row r="262" spans="3:102" x14ac:dyDescent="0.25">
      <c r="C262"/>
      <c r="D262">
        <v>260</v>
      </c>
      <c r="E262">
        <f t="shared" ca="1" si="440"/>
        <v>36</v>
      </c>
      <c r="F262">
        <f t="shared" ca="1" si="76"/>
        <v>1</v>
      </c>
      <c r="H262" s="1">
        <f t="shared" ref="H262:Y262" ca="1" si="443">IF($F262=H$2,$E262,H261)</f>
        <v>36</v>
      </c>
      <c r="I262">
        <f t="shared" ca="1" si="443"/>
        <v>2</v>
      </c>
      <c r="J262">
        <f t="shared" ca="1" si="443"/>
        <v>3</v>
      </c>
      <c r="K262">
        <f t="shared" ca="1" si="443"/>
        <v>4</v>
      </c>
      <c r="L262">
        <f t="shared" ca="1" si="443"/>
        <v>32</v>
      </c>
      <c r="M262">
        <f t="shared" ca="1" si="443"/>
        <v>6</v>
      </c>
      <c r="N262">
        <f t="shared" ca="1" si="443"/>
        <v>7</v>
      </c>
      <c r="O262">
        <f t="shared" ca="1" si="443"/>
        <v>8</v>
      </c>
      <c r="P262">
        <f t="shared" ca="1" si="443"/>
        <v>28</v>
      </c>
      <c r="Q262">
        <f t="shared" ca="1" si="443"/>
        <v>10</v>
      </c>
      <c r="R262">
        <f t="shared" ca="1" si="443"/>
        <v>11</v>
      </c>
      <c r="S262">
        <f t="shared" ca="1" si="443"/>
        <v>12</v>
      </c>
      <c r="T262">
        <f t="shared" ca="1" si="443"/>
        <v>24</v>
      </c>
      <c r="U262">
        <f t="shared" ca="1" si="443"/>
        <v>23</v>
      </c>
      <c r="V262">
        <f t="shared" ca="1" si="443"/>
        <v>15</v>
      </c>
      <c r="W262">
        <f t="shared" ca="1" si="443"/>
        <v>21</v>
      </c>
      <c r="X262">
        <f t="shared" ca="1" si="443"/>
        <v>17</v>
      </c>
      <c r="Y262">
        <f t="shared" ca="1" si="443"/>
        <v>18</v>
      </c>
      <c r="AA262" s="1">
        <f t="shared" ca="1" si="78"/>
        <v>8</v>
      </c>
      <c r="AB262">
        <f t="shared" ca="1" si="79"/>
        <v>3</v>
      </c>
      <c r="AC262">
        <f t="shared" ca="1" si="80"/>
        <v>1</v>
      </c>
      <c r="AD262">
        <f t="shared" ca="1" si="81"/>
        <v>1</v>
      </c>
      <c r="AE262">
        <f t="shared" ca="1" si="82"/>
        <v>2</v>
      </c>
      <c r="AF262">
        <f t="shared" ca="1" si="83"/>
        <v>1</v>
      </c>
      <c r="AG262">
        <f t="shared" ca="1" si="84"/>
        <v>1</v>
      </c>
      <c r="AH262">
        <f t="shared" ca="1" si="85"/>
        <v>2</v>
      </c>
      <c r="AI262">
        <f t="shared" ca="1" si="86"/>
        <v>2</v>
      </c>
      <c r="AJ262">
        <f t="shared" ca="1" si="87"/>
        <v>1</v>
      </c>
      <c r="AK262">
        <f t="shared" ca="1" si="88"/>
        <v>1</v>
      </c>
      <c r="AL262">
        <f t="shared" ca="1" si="89"/>
        <v>2</v>
      </c>
      <c r="AM262">
        <f t="shared" ca="1" si="90"/>
        <v>2</v>
      </c>
      <c r="AN262">
        <f t="shared" ca="1" si="91"/>
        <v>1</v>
      </c>
      <c r="AO262">
        <f t="shared" ca="1" si="92"/>
        <v>2</v>
      </c>
      <c r="AP262">
        <f t="shared" ca="1" si="93"/>
        <v>1</v>
      </c>
      <c r="AQ262">
        <f t="shared" ca="1" si="94"/>
        <v>1</v>
      </c>
      <c r="AR262">
        <f t="shared" ca="1" si="95"/>
        <v>2</v>
      </c>
      <c r="BK262">
        <f t="shared" ca="1" si="114"/>
        <v>2</v>
      </c>
      <c r="BL262">
        <f t="shared" ca="1" si="115"/>
        <v>8</v>
      </c>
      <c r="BM262">
        <f t="shared" ca="1" si="116"/>
        <v>7</v>
      </c>
      <c r="BN262">
        <f t="shared" ca="1" si="117"/>
        <v>10</v>
      </c>
      <c r="BO262">
        <f t="shared" ca="1" si="118"/>
        <v>9</v>
      </c>
      <c r="BP262">
        <f t="shared" ca="1" si="119"/>
        <v>11</v>
      </c>
      <c r="BQ262">
        <f t="shared" ca="1" si="120"/>
        <v>6</v>
      </c>
      <c r="BR262">
        <f t="shared" ca="1" si="121"/>
        <v>5</v>
      </c>
      <c r="BS262">
        <f t="shared" ca="1" si="122"/>
        <v>6</v>
      </c>
      <c r="BT262">
        <f t="shared" ca="1" si="123"/>
        <v>9</v>
      </c>
      <c r="BU262">
        <f t="shared" ca="1" si="124"/>
        <v>6</v>
      </c>
      <c r="BV262">
        <f t="shared" ca="1" si="125"/>
        <v>9</v>
      </c>
      <c r="BW262">
        <f t="shared" ca="1" si="126"/>
        <v>5</v>
      </c>
      <c r="BX262">
        <f t="shared" ca="1" si="127"/>
        <v>6</v>
      </c>
      <c r="BY262">
        <f t="shared" ca="1" si="128"/>
        <v>6</v>
      </c>
      <c r="BZ262">
        <f t="shared" ca="1" si="129"/>
        <v>3</v>
      </c>
      <c r="CA262">
        <f t="shared" ca="1" si="130"/>
        <v>13</v>
      </c>
      <c r="CB262" s="2">
        <f t="shared" ca="1" si="131"/>
        <v>5</v>
      </c>
      <c r="CC262"/>
      <c r="CV262"/>
      <c r="CX262"/>
    </row>
    <row r="263" spans="3:102" x14ac:dyDescent="0.25">
      <c r="C263"/>
      <c r="D263">
        <v>261</v>
      </c>
      <c r="E263">
        <f t="shared" ca="1" si="440"/>
        <v>7</v>
      </c>
      <c r="F263">
        <f t="shared" ca="1" si="76"/>
        <v>7</v>
      </c>
      <c r="H263" s="1">
        <f t="shared" ref="H263:Y263" ca="1" si="444">IF($F263=H$2,$E263,H262)</f>
        <v>36</v>
      </c>
      <c r="I263">
        <f t="shared" ca="1" si="444"/>
        <v>2</v>
      </c>
      <c r="J263">
        <f t="shared" ca="1" si="444"/>
        <v>3</v>
      </c>
      <c r="K263">
        <f t="shared" ca="1" si="444"/>
        <v>4</v>
      </c>
      <c r="L263">
        <f t="shared" ca="1" si="444"/>
        <v>32</v>
      </c>
      <c r="M263">
        <f t="shared" ca="1" si="444"/>
        <v>6</v>
      </c>
      <c r="N263">
        <f t="shared" ca="1" si="444"/>
        <v>7</v>
      </c>
      <c r="O263">
        <f t="shared" ca="1" si="444"/>
        <v>8</v>
      </c>
      <c r="P263">
        <f t="shared" ca="1" si="444"/>
        <v>28</v>
      </c>
      <c r="Q263">
        <f t="shared" ca="1" si="444"/>
        <v>10</v>
      </c>
      <c r="R263">
        <f t="shared" ca="1" si="444"/>
        <v>11</v>
      </c>
      <c r="S263">
        <f t="shared" ca="1" si="444"/>
        <v>12</v>
      </c>
      <c r="T263">
        <f t="shared" ca="1" si="444"/>
        <v>24</v>
      </c>
      <c r="U263">
        <f t="shared" ca="1" si="444"/>
        <v>23</v>
      </c>
      <c r="V263">
        <f t="shared" ca="1" si="444"/>
        <v>15</v>
      </c>
      <c r="W263">
        <f t="shared" ca="1" si="444"/>
        <v>21</v>
      </c>
      <c r="X263">
        <f t="shared" ca="1" si="444"/>
        <v>17</v>
      </c>
      <c r="Y263">
        <f t="shared" ca="1" si="444"/>
        <v>18</v>
      </c>
      <c r="AA263" s="1">
        <f t="shared" ca="1" si="78"/>
        <v>8</v>
      </c>
      <c r="AB263">
        <f t="shared" ca="1" si="79"/>
        <v>3</v>
      </c>
      <c r="AC263">
        <f t="shared" ca="1" si="80"/>
        <v>1</v>
      </c>
      <c r="AD263">
        <f t="shared" ca="1" si="81"/>
        <v>1</v>
      </c>
      <c r="AE263">
        <f t="shared" ca="1" si="82"/>
        <v>2</v>
      </c>
      <c r="AF263">
        <f t="shared" ca="1" si="83"/>
        <v>1</v>
      </c>
      <c r="AG263">
        <f t="shared" ca="1" si="84"/>
        <v>2</v>
      </c>
      <c r="AH263">
        <f t="shared" ca="1" si="85"/>
        <v>2</v>
      </c>
      <c r="AI263">
        <f t="shared" ca="1" si="86"/>
        <v>2</v>
      </c>
      <c r="AJ263">
        <f t="shared" ca="1" si="87"/>
        <v>1</v>
      </c>
      <c r="AK263">
        <f t="shared" ca="1" si="88"/>
        <v>1</v>
      </c>
      <c r="AL263">
        <f t="shared" ca="1" si="89"/>
        <v>2</v>
      </c>
      <c r="AM263">
        <f t="shared" ca="1" si="90"/>
        <v>2</v>
      </c>
      <c r="AN263">
        <f t="shared" ca="1" si="91"/>
        <v>1</v>
      </c>
      <c r="AO263">
        <f t="shared" ca="1" si="92"/>
        <v>2</v>
      </c>
      <c r="AP263">
        <f t="shared" ca="1" si="93"/>
        <v>1</v>
      </c>
      <c r="AQ263">
        <f t="shared" ca="1" si="94"/>
        <v>1</v>
      </c>
      <c r="AR263">
        <f t="shared" ca="1" si="95"/>
        <v>2</v>
      </c>
      <c r="AS263" s="1" t="str">
        <f t="shared" ref="AS263:AS326" ca="1" si="445">IF(AND($F264=AS$2,OR(AA263=AA264,AA264&lt;AA263)),AA263,"")</f>
        <v/>
      </c>
      <c r="AT263" s="2" t="str">
        <f t="shared" ref="AT263:AT326" ca="1" si="446">IF(AND($F264=AT$2,OR(AB263=AB264,AB264&lt;AB263)),AB263,"")</f>
        <v/>
      </c>
      <c r="AU263" s="2" t="str">
        <f t="shared" ref="AU263:AU326" ca="1" si="447">IF(AND($F264=AU$2,OR(AC263=AC264,AC264&lt;AC263)),AC263,"")</f>
        <v/>
      </c>
      <c r="AV263" s="2" t="str">
        <f t="shared" ref="AV263:AV326" ca="1" si="448">IF(AND($F264=AV$2,OR(AD263=AD264,AD264&lt;AD263)),AD263,"")</f>
        <v/>
      </c>
      <c r="AW263" s="2" t="str">
        <f t="shared" ref="AW263:AW326" ca="1" si="449">IF(AND($F264=AW$2,OR(AE263=AE264,AE264&lt;AE263)),AE263,"")</f>
        <v/>
      </c>
      <c r="AX263" s="2" t="str">
        <f t="shared" ref="AX263:AX326" ca="1" si="450">IF(AND($F264=AX$2,OR(AF263=AF264,AF264&lt;AF263)),AF263,"")</f>
        <v/>
      </c>
      <c r="AY263" s="2" t="str">
        <f t="shared" ref="AY263:AY326" ca="1" si="451">IF(AND($F264=AY$2,OR(AG263=AG264,AG264&lt;AG263)),AG263,"")</f>
        <v/>
      </c>
      <c r="AZ263" s="2" t="str">
        <f t="shared" ref="AZ263:AZ326" ca="1" si="452">IF(AND($F264=AZ$2,OR(AH263=AH264,AH264&lt;AH263)),AH263,"")</f>
        <v/>
      </c>
      <c r="BA263" s="2">
        <f t="shared" ref="BA263:BA326" ca="1" si="453">IF(AND($F264=BA$2,OR(AI263=AI264,AI264&lt;AI263)),AI263,"")</f>
        <v>2</v>
      </c>
      <c r="BB263" s="2" t="str">
        <f t="shared" ref="BB263:BB326" ca="1" si="454">IF(AND($F264=BB$2,OR(AJ263=AJ264,AJ264&lt;AJ263)),AJ263,"")</f>
        <v/>
      </c>
      <c r="BC263" s="2" t="str">
        <f t="shared" ref="BC263:BC326" ca="1" si="455">IF(AND($F264=BC$2,OR(AK263=AK264,AK264&lt;AK263)),AK263,"")</f>
        <v/>
      </c>
      <c r="BD263" s="2" t="str">
        <f t="shared" ref="BD263:BD326" ca="1" si="456">IF(AND($F264=BD$2,OR(AL263=AL264,AL264&lt;AL263)),AL263,"")</f>
        <v/>
      </c>
      <c r="BE263" s="2" t="str">
        <f t="shared" ref="BE263:BE326" ca="1" si="457">IF(AND($F264=BE$2,OR(AM263=AM264,AM264&lt;AM263)),AM263,"")</f>
        <v/>
      </c>
      <c r="BF263" s="2" t="str">
        <f t="shared" ref="BF263:BF326" ca="1" si="458">IF(AND($F264=BF$2,OR(AN263=AN264,AN264&lt;AN263)),AN263,"")</f>
        <v/>
      </c>
      <c r="BG263" s="2" t="str">
        <f t="shared" ref="BG263:BG326" ca="1" si="459">IF(AND($F264=BG$2,OR(AO263=AO264,AO264&lt;AO263)),AO263,"")</f>
        <v/>
      </c>
      <c r="BH263" s="2" t="str">
        <f t="shared" ref="BH263:BH326" ca="1" si="460">IF(AND($F264=BH$2,OR(AP263=AP264,AP264&lt;AP263)),AP263,"")</f>
        <v/>
      </c>
      <c r="BI263" s="2" t="str">
        <f t="shared" ref="BI263:BI326" ca="1" si="461">IF(AND($F264=BI$2,OR(AQ263=AQ264,AQ264&lt;AQ263)),AQ263,"")</f>
        <v/>
      </c>
      <c r="BJ263" s="3" t="str">
        <f t="shared" ref="BJ263:BJ326" ca="1" si="462">IF(AND($F264=BJ$2,OR(AR263=AR264,AR264&lt;AR263)),AR263,"")</f>
        <v/>
      </c>
      <c r="BK263">
        <f t="shared" ca="1" si="114"/>
        <v>2</v>
      </c>
      <c r="BL263">
        <f t="shared" ca="1" si="115"/>
        <v>8</v>
      </c>
      <c r="BM263">
        <f t="shared" ca="1" si="116"/>
        <v>7</v>
      </c>
      <c r="BN263">
        <f t="shared" ca="1" si="117"/>
        <v>10</v>
      </c>
      <c r="BO263">
        <f t="shared" ca="1" si="118"/>
        <v>9</v>
      </c>
      <c r="BP263">
        <f t="shared" ca="1" si="119"/>
        <v>11</v>
      </c>
      <c r="BQ263">
        <f t="shared" ca="1" si="120"/>
        <v>6</v>
      </c>
      <c r="BR263">
        <f t="shared" ca="1" si="121"/>
        <v>5</v>
      </c>
      <c r="BS263">
        <f t="shared" ca="1" si="122"/>
        <v>6</v>
      </c>
      <c r="BT263">
        <f t="shared" ca="1" si="123"/>
        <v>9</v>
      </c>
      <c r="BU263">
        <f t="shared" ca="1" si="124"/>
        <v>6</v>
      </c>
      <c r="BV263">
        <f t="shared" ca="1" si="125"/>
        <v>9</v>
      </c>
      <c r="BW263">
        <f t="shared" ca="1" si="126"/>
        <v>5</v>
      </c>
      <c r="BX263">
        <f t="shared" ca="1" si="127"/>
        <v>6</v>
      </c>
      <c r="BY263">
        <f t="shared" ca="1" si="128"/>
        <v>6</v>
      </c>
      <c r="BZ263">
        <f t="shared" ca="1" si="129"/>
        <v>3</v>
      </c>
      <c r="CA263">
        <f t="shared" ca="1" si="130"/>
        <v>13</v>
      </c>
      <c r="CB263" s="2">
        <f t="shared" ca="1" si="131"/>
        <v>5</v>
      </c>
      <c r="CC263"/>
      <c r="CV263"/>
      <c r="CX263"/>
    </row>
    <row r="264" spans="3:102" x14ac:dyDescent="0.25">
      <c r="C264"/>
      <c r="D264">
        <v>262</v>
      </c>
      <c r="E264">
        <f t="shared" ca="1" si="440"/>
        <v>9</v>
      </c>
      <c r="F264">
        <f t="shared" ca="1" si="76"/>
        <v>9</v>
      </c>
      <c r="H264" s="1">
        <f t="shared" ref="H264:Y264" ca="1" si="463">IF($F264=H$2,$E264,H263)</f>
        <v>36</v>
      </c>
      <c r="I264">
        <f t="shared" ca="1" si="463"/>
        <v>2</v>
      </c>
      <c r="J264">
        <f t="shared" ca="1" si="463"/>
        <v>3</v>
      </c>
      <c r="K264">
        <f t="shared" ca="1" si="463"/>
        <v>4</v>
      </c>
      <c r="L264">
        <f t="shared" ca="1" si="463"/>
        <v>32</v>
      </c>
      <c r="M264">
        <f t="shared" ca="1" si="463"/>
        <v>6</v>
      </c>
      <c r="N264">
        <f t="shared" ca="1" si="463"/>
        <v>7</v>
      </c>
      <c r="O264">
        <f t="shared" ca="1" si="463"/>
        <v>8</v>
      </c>
      <c r="P264">
        <f t="shared" ca="1" si="463"/>
        <v>9</v>
      </c>
      <c r="Q264">
        <f t="shared" ca="1" si="463"/>
        <v>10</v>
      </c>
      <c r="R264">
        <f t="shared" ca="1" si="463"/>
        <v>11</v>
      </c>
      <c r="S264">
        <f t="shared" ca="1" si="463"/>
        <v>12</v>
      </c>
      <c r="T264">
        <f t="shared" ca="1" si="463"/>
        <v>24</v>
      </c>
      <c r="U264">
        <f t="shared" ca="1" si="463"/>
        <v>23</v>
      </c>
      <c r="V264">
        <f t="shared" ca="1" si="463"/>
        <v>15</v>
      </c>
      <c r="W264">
        <f t="shared" ca="1" si="463"/>
        <v>21</v>
      </c>
      <c r="X264">
        <f t="shared" ca="1" si="463"/>
        <v>17</v>
      </c>
      <c r="Y264">
        <f t="shared" ca="1" si="463"/>
        <v>18</v>
      </c>
      <c r="AA264" s="1">
        <f t="shared" ca="1" si="78"/>
        <v>8</v>
      </c>
      <c r="AB264">
        <f t="shared" ca="1" si="79"/>
        <v>3</v>
      </c>
      <c r="AC264">
        <f t="shared" ca="1" si="80"/>
        <v>1</v>
      </c>
      <c r="AD264">
        <f t="shared" ca="1" si="81"/>
        <v>1</v>
      </c>
      <c r="AE264">
        <f t="shared" ca="1" si="82"/>
        <v>2</v>
      </c>
      <c r="AF264">
        <f t="shared" ca="1" si="83"/>
        <v>1</v>
      </c>
      <c r="AG264">
        <f t="shared" ca="1" si="84"/>
        <v>2</v>
      </c>
      <c r="AH264">
        <f t="shared" ca="1" si="85"/>
        <v>2</v>
      </c>
      <c r="AI264">
        <f t="shared" ca="1" si="86"/>
        <v>1</v>
      </c>
      <c r="AJ264">
        <f t="shared" ca="1" si="87"/>
        <v>1</v>
      </c>
      <c r="AK264">
        <f t="shared" ca="1" si="88"/>
        <v>1</v>
      </c>
      <c r="AL264">
        <f t="shared" ca="1" si="89"/>
        <v>2</v>
      </c>
      <c r="AM264">
        <f t="shared" ca="1" si="90"/>
        <v>2</v>
      </c>
      <c r="AN264">
        <f t="shared" ca="1" si="91"/>
        <v>1</v>
      </c>
      <c r="AO264">
        <f t="shared" ca="1" si="92"/>
        <v>2</v>
      </c>
      <c r="AP264">
        <f t="shared" ca="1" si="93"/>
        <v>1</v>
      </c>
      <c r="AQ264">
        <f t="shared" ca="1" si="94"/>
        <v>1</v>
      </c>
      <c r="AR264">
        <f t="shared" ca="1" si="95"/>
        <v>2</v>
      </c>
      <c r="AS264" s="1" t="str">
        <f t="shared" ca="1" si="445"/>
        <v/>
      </c>
      <c r="AT264" s="2" t="str">
        <f t="shared" ca="1" si="446"/>
        <v/>
      </c>
      <c r="AU264" s="2" t="str">
        <f t="shared" ca="1" si="447"/>
        <v/>
      </c>
      <c r="AV264" s="2" t="str">
        <f t="shared" ca="1" si="448"/>
        <v/>
      </c>
      <c r="AW264" s="2" t="str">
        <f t="shared" ca="1" si="449"/>
        <v/>
      </c>
      <c r="AX264" s="2" t="str">
        <f t="shared" ca="1" si="450"/>
        <v/>
      </c>
      <c r="AY264" s="2" t="str">
        <f t="shared" ca="1" si="451"/>
        <v/>
      </c>
      <c r="AZ264" s="2" t="str">
        <f t="shared" ca="1" si="452"/>
        <v/>
      </c>
      <c r="BA264" s="2" t="str">
        <f t="shared" ca="1" si="453"/>
        <v/>
      </c>
      <c r="BB264" s="2">
        <f t="shared" ca="1" si="454"/>
        <v>1</v>
      </c>
      <c r="BC264" s="2" t="str">
        <f t="shared" ca="1" si="455"/>
        <v/>
      </c>
      <c r="BD264" s="2" t="str">
        <f t="shared" ca="1" si="456"/>
        <v/>
      </c>
      <c r="BE264" s="2" t="str">
        <f t="shared" ca="1" si="457"/>
        <v/>
      </c>
      <c r="BF264" s="2" t="str">
        <f t="shared" ca="1" si="458"/>
        <v/>
      </c>
      <c r="BG264" s="2" t="str">
        <f t="shared" ca="1" si="459"/>
        <v/>
      </c>
      <c r="BH264" s="2" t="str">
        <f t="shared" ca="1" si="460"/>
        <v/>
      </c>
      <c r="BI264" s="2" t="str">
        <f t="shared" ca="1" si="461"/>
        <v/>
      </c>
      <c r="BJ264" s="3" t="str">
        <f t="shared" ca="1" si="462"/>
        <v/>
      </c>
      <c r="BK264">
        <f t="shared" ca="1" si="114"/>
        <v>2</v>
      </c>
      <c r="BL264">
        <f t="shared" ca="1" si="115"/>
        <v>8</v>
      </c>
      <c r="BM264">
        <f t="shared" ca="1" si="116"/>
        <v>7</v>
      </c>
      <c r="BN264">
        <f t="shared" ca="1" si="117"/>
        <v>10</v>
      </c>
      <c r="BO264">
        <f t="shared" ca="1" si="118"/>
        <v>9</v>
      </c>
      <c r="BP264">
        <f t="shared" ca="1" si="119"/>
        <v>11</v>
      </c>
      <c r="BQ264">
        <f t="shared" ca="1" si="120"/>
        <v>6</v>
      </c>
      <c r="BR264">
        <f t="shared" ca="1" si="121"/>
        <v>5</v>
      </c>
      <c r="BS264">
        <f t="shared" ca="1" si="122"/>
        <v>7</v>
      </c>
      <c r="BT264">
        <f t="shared" ca="1" si="123"/>
        <v>9</v>
      </c>
      <c r="BU264">
        <f t="shared" ca="1" si="124"/>
        <v>6</v>
      </c>
      <c r="BV264">
        <f t="shared" ca="1" si="125"/>
        <v>9</v>
      </c>
      <c r="BW264">
        <f t="shared" ca="1" si="126"/>
        <v>5</v>
      </c>
      <c r="BX264">
        <f t="shared" ca="1" si="127"/>
        <v>6</v>
      </c>
      <c r="BY264">
        <f t="shared" ca="1" si="128"/>
        <v>6</v>
      </c>
      <c r="BZ264">
        <f t="shared" ca="1" si="129"/>
        <v>3</v>
      </c>
      <c r="CA264">
        <f t="shared" ca="1" si="130"/>
        <v>13</v>
      </c>
      <c r="CB264" s="2">
        <f t="shared" ca="1" si="131"/>
        <v>5</v>
      </c>
      <c r="CC264"/>
      <c r="CV264"/>
      <c r="CX264"/>
    </row>
    <row r="265" spans="3:102" x14ac:dyDescent="0.25">
      <c r="C265"/>
      <c r="D265">
        <v>263</v>
      </c>
      <c r="E265">
        <f t="shared" ca="1" si="440"/>
        <v>27</v>
      </c>
      <c r="F265">
        <f t="shared" ca="1" si="76"/>
        <v>10</v>
      </c>
      <c r="H265" s="1">
        <f t="shared" ref="H265:Y265" ca="1" si="464">IF($F265=H$2,$E265,H264)</f>
        <v>36</v>
      </c>
      <c r="I265">
        <f t="shared" ca="1" si="464"/>
        <v>2</v>
      </c>
      <c r="J265">
        <f t="shared" ca="1" si="464"/>
        <v>3</v>
      </c>
      <c r="K265">
        <f t="shared" ca="1" si="464"/>
        <v>4</v>
      </c>
      <c r="L265">
        <f t="shared" ca="1" si="464"/>
        <v>32</v>
      </c>
      <c r="M265">
        <f t="shared" ca="1" si="464"/>
        <v>6</v>
      </c>
      <c r="N265">
        <f t="shared" ca="1" si="464"/>
        <v>7</v>
      </c>
      <c r="O265">
        <f t="shared" ca="1" si="464"/>
        <v>8</v>
      </c>
      <c r="P265">
        <f t="shared" ca="1" si="464"/>
        <v>9</v>
      </c>
      <c r="Q265">
        <f t="shared" ca="1" si="464"/>
        <v>27</v>
      </c>
      <c r="R265">
        <f t="shared" ca="1" si="464"/>
        <v>11</v>
      </c>
      <c r="S265">
        <f t="shared" ca="1" si="464"/>
        <v>12</v>
      </c>
      <c r="T265">
        <f t="shared" ca="1" si="464"/>
        <v>24</v>
      </c>
      <c r="U265">
        <f t="shared" ca="1" si="464"/>
        <v>23</v>
      </c>
      <c r="V265">
        <f t="shared" ca="1" si="464"/>
        <v>15</v>
      </c>
      <c r="W265">
        <f t="shared" ca="1" si="464"/>
        <v>21</v>
      </c>
      <c r="X265">
        <f t="shared" ca="1" si="464"/>
        <v>17</v>
      </c>
      <c r="Y265">
        <f t="shared" ca="1" si="464"/>
        <v>18</v>
      </c>
      <c r="AA265" s="1">
        <f t="shared" ca="1" si="78"/>
        <v>8</v>
      </c>
      <c r="AB265">
        <f t="shared" ca="1" si="79"/>
        <v>3</v>
      </c>
      <c r="AC265">
        <f t="shared" ca="1" si="80"/>
        <v>1</v>
      </c>
      <c r="AD265">
        <f t="shared" ca="1" si="81"/>
        <v>1</v>
      </c>
      <c r="AE265">
        <f t="shared" ca="1" si="82"/>
        <v>2</v>
      </c>
      <c r="AF265">
        <f t="shared" ca="1" si="83"/>
        <v>1</v>
      </c>
      <c r="AG265">
        <f t="shared" ca="1" si="84"/>
        <v>2</v>
      </c>
      <c r="AH265">
        <f t="shared" ca="1" si="85"/>
        <v>2</v>
      </c>
      <c r="AI265">
        <f t="shared" ca="1" si="86"/>
        <v>1</v>
      </c>
      <c r="AJ265">
        <f t="shared" ca="1" si="87"/>
        <v>1</v>
      </c>
      <c r="AK265">
        <f t="shared" ca="1" si="88"/>
        <v>1</v>
      </c>
      <c r="AL265">
        <f t="shared" ca="1" si="89"/>
        <v>2</v>
      </c>
      <c r="AM265">
        <f t="shared" ca="1" si="90"/>
        <v>2</v>
      </c>
      <c r="AN265">
        <f t="shared" ca="1" si="91"/>
        <v>1</v>
      </c>
      <c r="AO265">
        <f t="shared" ca="1" si="92"/>
        <v>2</v>
      </c>
      <c r="AP265">
        <f t="shared" ca="1" si="93"/>
        <v>1</v>
      </c>
      <c r="AQ265">
        <f t="shared" ca="1" si="94"/>
        <v>1</v>
      </c>
      <c r="AR265">
        <f t="shared" ca="1" si="95"/>
        <v>2</v>
      </c>
      <c r="AS265" s="1" t="str">
        <f t="shared" ca="1" si="445"/>
        <v/>
      </c>
      <c r="AT265" s="2" t="str">
        <f t="shared" ca="1" si="446"/>
        <v/>
      </c>
      <c r="AU265" s="2" t="str">
        <f t="shared" ca="1" si="447"/>
        <v/>
      </c>
      <c r="AV265" s="2" t="str">
        <f t="shared" ca="1" si="448"/>
        <v/>
      </c>
      <c r="AW265" s="2">
        <f t="shared" ca="1" si="449"/>
        <v>2</v>
      </c>
      <c r="AX265" s="2" t="str">
        <f t="shared" ca="1" si="450"/>
        <v/>
      </c>
      <c r="AY265" s="2" t="str">
        <f t="shared" ca="1" si="451"/>
        <v/>
      </c>
      <c r="AZ265" s="2" t="str">
        <f t="shared" ca="1" si="452"/>
        <v/>
      </c>
      <c r="BA265" s="2" t="str">
        <f t="shared" ca="1" si="453"/>
        <v/>
      </c>
      <c r="BB265" s="2" t="str">
        <f t="shared" ca="1" si="454"/>
        <v/>
      </c>
      <c r="BC265" s="2" t="str">
        <f t="shared" ca="1" si="455"/>
        <v/>
      </c>
      <c r="BD265" s="2" t="str">
        <f t="shared" ca="1" si="456"/>
        <v/>
      </c>
      <c r="BE265" s="2" t="str">
        <f t="shared" ca="1" si="457"/>
        <v/>
      </c>
      <c r="BF265" s="2" t="str">
        <f t="shared" ca="1" si="458"/>
        <v/>
      </c>
      <c r="BG265" s="2" t="str">
        <f t="shared" ca="1" si="459"/>
        <v/>
      </c>
      <c r="BH265" s="2" t="str">
        <f t="shared" ca="1" si="460"/>
        <v/>
      </c>
      <c r="BI265" s="2" t="str">
        <f t="shared" ca="1" si="461"/>
        <v/>
      </c>
      <c r="BJ265" s="3" t="str">
        <f t="shared" ca="1" si="462"/>
        <v/>
      </c>
      <c r="BK265">
        <f t="shared" ca="1" si="114"/>
        <v>2</v>
      </c>
      <c r="BL265">
        <f t="shared" ca="1" si="115"/>
        <v>8</v>
      </c>
      <c r="BM265">
        <f t="shared" ca="1" si="116"/>
        <v>7</v>
      </c>
      <c r="BN265">
        <f t="shared" ca="1" si="117"/>
        <v>10</v>
      </c>
      <c r="BO265">
        <f t="shared" ca="1" si="118"/>
        <v>9</v>
      </c>
      <c r="BP265">
        <f t="shared" ca="1" si="119"/>
        <v>11</v>
      </c>
      <c r="BQ265">
        <f t="shared" ca="1" si="120"/>
        <v>6</v>
      </c>
      <c r="BR265">
        <f t="shared" ca="1" si="121"/>
        <v>5</v>
      </c>
      <c r="BS265">
        <f t="shared" ca="1" si="122"/>
        <v>7</v>
      </c>
      <c r="BT265">
        <f t="shared" ca="1" si="123"/>
        <v>10</v>
      </c>
      <c r="BU265">
        <f t="shared" ca="1" si="124"/>
        <v>6</v>
      </c>
      <c r="BV265">
        <f t="shared" ca="1" si="125"/>
        <v>9</v>
      </c>
      <c r="BW265">
        <f t="shared" ca="1" si="126"/>
        <v>5</v>
      </c>
      <c r="BX265">
        <f t="shared" ca="1" si="127"/>
        <v>6</v>
      </c>
      <c r="BY265">
        <f t="shared" ca="1" si="128"/>
        <v>6</v>
      </c>
      <c r="BZ265">
        <f t="shared" ca="1" si="129"/>
        <v>3</v>
      </c>
      <c r="CA265">
        <f t="shared" ca="1" si="130"/>
        <v>13</v>
      </c>
      <c r="CB265" s="2">
        <f t="shared" ca="1" si="131"/>
        <v>5</v>
      </c>
      <c r="CC265"/>
      <c r="CV265"/>
      <c r="CX265"/>
    </row>
    <row r="266" spans="3:102" x14ac:dyDescent="0.25">
      <c r="C266"/>
      <c r="D266">
        <v>264</v>
      </c>
      <c r="E266">
        <f t="shared" ca="1" si="440"/>
        <v>5</v>
      </c>
      <c r="F266">
        <f t="shared" ca="1" si="76"/>
        <v>5</v>
      </c>
      <c r="H266" s="1">
        <f t="shared" ref="H266:Y266" ca="1" si="465">IF($F266=H$2,$E266,H265)</f>
        <v>36</v>
      </c>
      <c r="I266">
        <f t="shared" ca="1" si="465"/>
        <v>2</v>
      </c>
      <c r="J266">
        <f t="shared" ca="1" si="465"/>
        <v>3</v>
      </c>
      <c r="K266">
        <f t="shared" ca="1" si="465"/>
        <v>4</v>
      </c>
      <c r="L266">
        <f t="shared" ca="1" si="465"/>
        <v>5</v>
      </c>
      <c r="M266">
        <f t="shared" ca="1" si="465"/>
        <v>6</v>
      </c>
      <c r="N266">
        <f t="shared" ca="1" si="465"/>
        <v>7</v>
      </c>
      <c r="O266">
        <f t="shared" ca="1" si="465"/>
        <v>8</v>
      </c>
      <c r="P266">
        <f t="shared" ca="1" si="465"/>
        <v>9</v>
      </c>
      <c r="Q266">
        <f t="shared" ca="1" si="465"/>
        <v>27</v>
      </c>
      <c r="R266">
        <f t="shared" ca="1" si="465"/>
        <v>11</v>
      </c>
      <c r="S266">
        <f t="shared" ca="1" si="465"/>
        <v>12</v>
      </c>
      <c r="T266">
        <f t="shared" ca="1" si="465"/>
        <v>24</v>
      </c>
      <c r="U266">
        <f t="shared" ca="1" si="465"/>
        <v>23</v>
      </c>
      <c r="V266">
        <f t="shared" ca="1" si="465"/>
        <v>15</v>
      </c>
      <c r="W266">
        <f t="shared" ca="1" si="465"/>
        <v>21</v>
      </c>
      <c r="X266">
        <f t="shared" ca="1" si="465"/>
        <v>17</v>
      </c>
      <c r="Y266">
        <f t="shared" ca="1" si="465"/>
        <v>18</v>
      </c>
      <c r="AA266" s="1">
        <f t="shared" ca="1" si="78"/>
        <v>8</v>
      </c>
      <c r="AB266">
        <f t="shared" ca="1" si="79"/>
        <v>3</v>
      </c>
      <c r="AC266">
        <f t="shared" ca="1" si="80"/>
        <v>1</v>
      </c>
      <c r="AD266">
        <f t="shared" ca="1" si="81"/>
        <v>1</v>
      </c>
      <c r="AE266">
        <f t="shared" ca="1" si="82"/>
        <v>1</v>
      </c>
      <c r="AF266">
        <f t="shared" ca="1" si="83"/>
        <v>1</v>
      </c>
      <c r="AG266">
        <f t="shared" ca="1" si="84"/>
        <v>2</v>
      </c>
      <c r="AH266">
        <f t="shared" ca="1" si="85"/>
        <v>2</v>
      </c>
      <c r="AI266">
        <f t="shared" ca="1" si="86"/>
        <v>1</v>
      </c>
      <c r="AJ266">
        <f t="shared" ca="1" si="87"/>
        <v>1</v>
      </c>
      <c r="AK266">
        <f t="shared" ca="1" si="88"/>
        <v>1</v>
      </c>
      <c r="AL266">
        <f t="shared" ca="1" si="89"/>
        <v>2</v>
      </c>
      <c r="AM266">
        <f t="shared" ca="1" si="90"/>
        <v>2</v>
      </c>
      <c r="AN266">
        <f t="shared" ca="1" si="91"/>
        <v>1</v>
      </c>
      <c r="AO266">
        <f t="shared" ca="1" si="92"/>
        <v>2</v>
      </c>
      <c r="AP266">
        <f t="shared" ca="1" si="93"/>
        <v>1</v>
      </c>
      <c r="AQ266">
        <f t="shared" ca="1" si="94"/>
        <v>1</v>
      </c>
      <c r="AR266">
        <f t="shared" ca="1" si="95"/>
        <v>2</v>
      </c>
      <c r="BK266">
        <f t="shared" ca="1" si="114"/>
        <v>2</v>
      </c>
      <c r="BL266">
        <f t="shared" ca="1" si="115"/>
        <v>8</v>
      </c>
      <c r="BM266">
        <f t="shared" ca="1" si="116"/>
        <v>7</v>
      </c>
      <c r="BN266">
        <f t="shared" ca="1" si="117"/>
        <v>10</v>
      </c>
      <c r="BO266">
        <f t="shared" ca="1" si="118"/>
        <v>10</v>
      </c>
      <c r="BP266">
        <f t="shared" ca="1" si="119"/>
        <v>11</v>
      </c>
      <c r="BQ266">
        <f t="shared" ca="1" si="120"/>
        <v>6</v>
      </c>
      <c r="BR266">
        <f t="shared" ca="1" si="121"/>
        <v>5</v>
      </c>
      <c r="BS266">
        <f t="shared" ca="1" si="122"/>
        <v>7</v>
      </c>
      <c r="BT266">
        <f t="shared" ca="1" si="123"/>
        <v>10</v>
      </c>
      <c r="BU266">
        <f t="shared" ca="1" si="124"/>
        <v>6</v>
      </c>
      <c r="BV266">
        <f t="shared" ca="1" si="125"/>
        <v>9</v>
      </c>
      <c r="BW266">
        <f t="shared" ca="1" si="126"/>
        <v>5</v>
      </c>
      <c r="BX266">
        <f t="shared" ca="1" si="127"/>
        <v>6</v>
      </c>
      <c r="BY266">
        <f t="shared" ca="1" si="128"/>
        <v>6</v>
      </c>
      <c r="BZ266">
        <f t="shared" ca="1" si="129"/>
        <v>3</v>
      </c>
      <c r="CA266">
        <f t="shared" ca="1" si="130"/>
        <v>13</v>
      </c>
      <c r="CB266" s="2">
        <f t="shared" ca="1" si="131"/>
        <v>5</v>
      </c>
      <c r="CC266"/>
      <c r="CV266"/>
      <c r="CX266"/>
    </row>
    <row r="267" spans="3:102" x14ac:dyDescent="0.25">
      <c r="C267"/>
      <c r="D267">
        <v>265</v>
      </c>
      <c r="E267">
        <f t="shared" ca="1" si="440"/>
        <v>9</v>
      </c>
      <c r="F267">
        <f t="shared" ref="F267:F330" ca="1" si="466">LOOKUP(E267,A:A,B:B)</f>
        <v>9</v>
      </c>
      <c r="H267" s="1">
        <f t="shared" ref="H267:Y267" ca="1" si="467">IF($F267=H$2,$E267,H266)</f>
        <v>36</v>
      </c>
      <c r="I267">
        <f t="shared" ca="1" si="467"/>
        <v>2</v>
      </c>
      <c r="J267">
        <f t="shared" ca="1" si="467"/>
        <v>3</v>
      </c>
      <c r="K267">
        <f t="shared" ca="1" si="467"/>
        <v>4</v>
      </c>
      <c r="L267">
        <f t="shared" ca="1" si="467"/>
        <v>5</v>
      </c>
      <c r="M267">
        <f t="shared" ca="1" si="467"/>
        <v>6</v>
      </c>
      <c r="N267">
        <f t="shared" ca="1" si="467"/>
        <v>7</v>
      </c>
      <c r="O267">
        <f t="shared" ca="1" si="467"/>
        <v>8</v>
      </c>
      <c r="P267">
        <f t="shared" ca="1" si="467"/>
        <v>9</v>
      </c>
      <c r="Q267">
        <f t="shared" ca="1" si="467"/>
        <v>27</v>
      </c>
      <c r="R267">
        <f t="shared" ca="1" si="467"/>
        <v>11</v>
      </c>
      <c r="S267">
        <f t="shared" ca="1" si="467"/>
        <v>12</v>
      </c>
      <c r="T267">
        <f t="shared" ca="1" si="467"/>
        <v>24</v>
      </c>
      <c r="U267">
        <f t="shared" ca="1" si="467"/>
        <v>23</v>
      </c>
      <c r="V267">
        <f t="shared" ca="1" si="467"/>
        <v>15</v>
      </c>
      <c r="W267">
        <f t="shared" ca="1" si="467"/>
        <v>21</v>
      </c>
      <c r="X267">
        <f t="shared" ca="1" si="467"/>
        <v>17</v>
      </c>
      <c r="Y267">
        <f t="shared" ca="1" si="467"/>
        <v>18</v>
      </c>
      <c r="AA267" s="1">
        <f t="shared" ref="AA267:AA330" ca="1" si="468">IF(AND($F267=AA$2,$E267=H266),1+AA266,IF(AND($F267=AA$2,$E267&lt;&gt;H266),1,AA266))</f>
        <v>8</v>
      </c>
      <c r="AB267">
        <f t="shared" ref="AB267:AB330" ca="1" si="469">IF(AND($F267=AB$2,$E267=I266),1+AB266,IF(AND($F267=AB$2,$E267&lt;&gt;I266),1,AB266))</f>
        <v>3</v>
      </c>
      <c r="AC267">
        <f t="shared" ref="AC267:AC330" ca="1" si="470">IF(AND($F267=AC$2,$E267=J266),1+AC266,IF(AND($F267=AC$2,$E267&lt;&gt;J266),1,AC266))</f>
        <v>1</v>
      </c>
      <c r="AD267">
        <f t="shared" ref="AD267:AD330" ca="1" si="471">IF(AND($F267=AD$2,$E267=K266),1+AD266,IF(AND($F267=AD$2,$E267&lt;&gt;K266),1,AD266))</f>
        <v>1</v>
      </c>
      <c r="AE267">
        <f t="shared" ref="AE267:AE330" ca="1" si="472">IF(AND($F267=AE$2,$E267=L266),1+AE266,IF(AND($F267=AE$2,$E267&lt;&gt;L266),1,AE266))</f>
        <v>1</v>
      </c>
      <c r="AF267">
        <f t="shared" ref="AF267:AF330" ca="1" si="473">IF(AND($F267=AF$2,$E267=M266),1+AF266,IF(AND($F267=AF$2,$E267&lt;&gt;M266),1,AF266))</f>
        <v>1</v>
      </c>
      <c r="AG267">
        <f t="shared" ref="AG267:AG330" ca="1" si="474">IF(AND($F267=AG$2,$E267=N266),1+AG266,IF(AND($F267=AG$2,$E267&lt;&gt;N266),1,AG266))</f>
        <v>2</v>
      </c>
      <c r="AH267">
        <f t="shared" ref="AH267:AH330" ca="1" si="475">IF(AND($F267=AH$2,$E267=O266),1+AH266,IF(AND($F267=AH$2,$E267&lt;&gt;O266),1,AH266))</f>
        <v>2</v>
      </c>
      <c r="AI267">
        <f t="shared" ref="AI267:AI330" ca="1" si="476">IF(AND($F267=AI$2,$E267=P266),1+AI266,IF(AND($F267=AI$2,$E267&lt;&gt;P266),1,AI266))</f>
        <v>2</v>
      </c>
      <c r="AJ267">
        <f t="shared" ref="AJ267:AJ330" ca="1" si="477">IF(AND($F267=AJ$2,$E267=Q266),1+AJ266,IF(AND($F267=AJ$2,$E267&lt;&gt;Q266),1,AJ266))</f>
        <v>1</v>
      </c>
      <c r="AK267">
        <f t="shared" ref="AK267:AK330" ca="1" si="478">IF(AND($F267=AK$2,$E267=R266),1+AK266,IF(AND($F267=AK$2,$E267&lt;&gt;R266),1,AK266))</f>
        <v>1</v>
      </c>
      <c r="AL267">
        <f t="shared" ref="AL267:AL330" ca="1" si="479">IF(AND($F267=AL$2,$E267=S266),1+AL266,IF(AND($F267=AL$2,$E267&lt;&gt;S266),1,AL266))</f>
        <v>2</v>
      </c>
      <c r="AM267">
        <f t="shared" ref="AM267:AM330" ca="1" si="480">IF(AND($F267=AM$2,$E267=T266),1+AM266,IF(AND($F267=AM$2,$E267&lt;&gt;T266),1,AM266))</f>
        <v>2</v>
      </c>
      <c r="AN267">
        <f t="shared" ref="AN267:AN330" ca="1" si="481">IF(AND($F267=AN$2,$E267=U266),1+AN266,IF(AND($F267=AN$2,$E267&lt;&gt;U266),1,AN266))</f>
        <v>1</v>
      </c>
      <c r="AO267">
        <f t="shared" ref="AO267:AO330" ca="1" si="482">IF(AND($F267=AO$2,$E267=V266),1+AO266,IF(AND($F267=AO$2,$E267&lt;&gt;V266),1,AO266))</f>
        <v>2</v>
      </c>
      <c r="AP267">
        <f t="shared" ref="AP267:AP330" ca="1" si="483">IF(AND($F267=AP$2,$E267=W266),1+AP266,IF(AND($F267=AP$2,$E267&lt;&gt;W266),1,AP266))</f>
        <v>1</v>
      </c>
      <c r="AQ267">
        <f t="shared" ref="AQ267:AQ330" ca="1" si="484">IF(AND($F267=AQ$2,$E267=X266),1+AQ266,IF(AND($F267=AQ$2,$E267&lt;&gt;X266),1,AQ266))</f>
        <v>1</v>
      </c>
      <c r="AR267">
        <f t="shared" ref="AR267:AR330" ca="1" si="485">IF(AND($F267=AR$2,$E267=Y266),1+AR266,IF(AND($F267=AR$2,$E267&lt;&gt;Y266),1,AR266))</f>
        <v>2</v>
      </c>
      <c r="AS267" s="1" t="str">
        <f t="shared" ref="AS267:AS330" ca="1" si="486">IF(AND($F268=AS$2,OR(AA267=AA268,AA268&lt;AA267)),AA267,"")</f>
        <v/>
      </c>
      <c r="AT267" s="2" t="str">
        <f t="shared" ref="AT267:AT330" ca="1" si="487">IF(AND($F268=AT$2,OR(AB267=AB268,AB268&lt;AB267)),AB267,"")</f>
        <v/>
      </c>
      <c r="AU267" s="2" t="str">
        <f t="shared" ref="AU267:AU330" ca="1" si="488">IF(AND($F268=AU$2,OR(AC267=AC268,AC268&lt;AC267)),AC267,"")</f>
        <v/>
      </c>
      <c r="AV267" s="2" t="str">
        <f t="shared" ref="AV267:AV330" ca="1" si="489">IF(AND($F268=AV$2,OR(AD267=AD268,AD268&lt;AD267)),AD267,"")</f>
        <v/>
      </c>
      <c r="AW267" s="2" t="str">
        <f t="shared" ref="AW267:AW330" ca="1" si="490">IF(AND($F268=AW$2,OR(AE267=AE268,AE268&lt;AE267)),AE267,"")</f>
        <v/>
      </c>
      <c r="AX267" s="2" t="str">
        <f t="shared" ref="AX267:AX330" ca="1" si="491">IF(AND($F268=AX$2,OR(AF267=AF268,AF268&lt;AF267)),AF267,"")</f>
        <v/>
      </c>
      <c r="AY267" s="2" t="str">
        <f t="shared" ref="AY267:AY330" ca="1" si="492">IF(AND($F268=AY$2,OR(AG267=AG268,AG268&lt;AG267)),AG267,"")</f>
        <v/>
      </c>
      <c r="AZ267" s="2" t="str">
        <f t="shared" ref="AZ267:AZ330" ca="1" si="493">IF(AND($F268=AZ$2,OR(AH267=AH268,AH268&lt;AH267)),AH267,"")</f>
        <v/>
      </c>
      <c r="BA267" s="2" t="str">
        <f t="shared" ref="BA267:BA330" ca="1" si="494">IF(AND($F268=BA$2,OR(AI267=AI268,AI268&lt;AI267)),AI267,"")</f>
        <v/>
      </c>
      <c r="BB267" s="2" t="str">
        <f t="shared" ref="BB267:BB330" ca="1" si="495">IF(AND($F268=BB$2,OR(AJ267=AJ268,AJ268&lt;AJ267)),AJ267,"")</f>
        <v/>
      </c>
      <c r="BC267" s="2" t="str">
        <f t="shared" ref="BC267:BC330" ca="1" si="496">IF(AND($F268=BC$2,OR(AK267=AK268,AK268&lt;AK267)),AK267,"")</f>
        <v/>
      </c>
      <c r="BD267" s="2" t="str">
        <f t="shared" ref="BD267:BD330" ca="1" si="497">IF(AND($F268=BD$2,OR(AL267=AL268,AL268&lt;AL267)),AL267,"")</f>
        <v/>
      </c>
      <c r="BE267" s="2">
        <f t="shared" ref="BE267:BE330" ca="1" si="498">IF(AND($F268=BE$2,OR(AM267=AM268,AM268&lt;AM267)),AM267,"")</f>
        <v>2</v>
      </c>
      <c r="BF267" s="2" t="str">
        <f t="shared" ref="BF267:BF330" ca="1" si="499">IF(AND($F268=BF$2,OR(AN267=AN268,AN268&lt;AN267)),AN267,"")</f>
        <v/>
      </c>
      <c r="BG267" s="2" t="str">
        <f t="shared" ref="BG267:BG330" ca="1" si="500">IF(AND($F268=BG$2,OR(AO267=AO268,AO268&lt;AO267)),AO267,"")</f>
        <v/>
      </c>
      <c r="BH267" s="2" t="str">
        <f t="shared" ref="BH267:BH330" ca="1" si="501">IF(AND($F268=BH$2,OR(AP267=AP268,AP268&lt;AP267)),AP267,"")</f>
        <v/>
      </c>
      <c r="BI267" s="2" t="str">
        <f t="shared" ref="BI267:BI330" ca="1" si="502">IF(AND($F268=BI$2,OR(AQ267=AQ268,AQ268&lt;AQ267)),AQ267,"")</f>
        <v/>
      </c>
      <c r="BJ267" s="3" t="str">
        <f t="shared" ref="BJ267:BJ330" ca="1" si="503">IF(AND($F268=BJ$2,OR(AR267=AR268,AR268&lt;AR267)),AR267,"")</f>
        <v/>
      </c>
      <c r="BK267">
        <f t="shared" ref="BK267:BK330" ca="1" si="504">IF(AS266&lt;&gt;"",1+BK266,BK266)</f>
        <v>2</v>
      </c>
      <c r="BL267">
        <f t="shared" ref="BL267:BL330" ca="1" si="505">IF(AT266&lt;&gt;"",1+BL266,BL266)</f>
        <v>8</v>
      </c>
      <c r="BM267">
        <f t="shared" ref="BM267:BM330" ca="1" si="506">IF(AU266&lt;&gt;"",1+BM266,BM266)</f>
        <v>7</v>
      </c>
      <c r="BN267">
        <f t="shared" ref="BN267:BN330" ca="1" si="507">IF(AV266&lt;&gt;"",1+BN266,BN266)</f>
        <v>10</v>
      </c>
      <c r="BO267">
        <f t="shared" ref="BO267:BO330" ca="1" si="508">IF(AW266&lt;&gt;"",1+BO266,BO266)</f>
        <v>10</v>
      </c>
      <c r="BP267">
        <f t="shared" ref="BP267:BP330" ca="1" si="509">IF(AX266&lt;&gt;"",1+BP266,BP266)</f>
        <v>11</v>
      </c>
      <c r="BQ267">
        <f t="shared" ref="BQ267:BQ330" ca="1" si="510">IF(AY266&lt;&gt;"",1+BQ266,BQ266)</f>
        <v>6</v>
      </c>
      <c r="BR267">
        <f t="shared" ref="BR267:BR330" ca="1" si="511">IF(AZ266&lt;&gt;"",1+BR266,BR266)</f>
        <v>5</v>
      </c>
      <c r="BS267">
        <f t="shared" ref="BS267:BS330" ca="1" si="512">IF(BA266&lt;&gt;"",1+BS266,BS266)</f>
        <v>7</v>
      </c>
      <c r="BT267">
        <f t="shared" ref="BT267:BT330" ca="1" si="513">IF(BB266&lt;&gt;"",1+BT266,BT266)</f>
        <v>10</v>
      </c>
      <c r="BU267">
        <f t="shared" ref="BU267:BU330" ca="1" si="514">IF(BC266&lt;&gt;"",1+BU266,BU266)</f>
        <v>6</v>
      </c>
      <c r="BV267">
        <f t="shared" ref="BV267:BV330" ca="1" si="515">IF(BD266&lt;&gt;"",1+BV266,BV266)</f>
        <v>9</v>
      </c>
      <c r="BW267">
        <f t="shared" ref="BW267:BW330" ca="1" si="516">IF(BE266&lt;&gt;"",1+BW266,BW266)</f>
        <v>5</v>
      </c>
      <c r="BX267">
        <f t="shared" ref="BX267:BX330" ca="1" si="517">IF(BF266&lt;&gt;"",1+BX266,BX266)</f>
        <v>6</v>
      </c>
      <c r="BY267">
        <f t="shared" ref="BY267:BY330" ca="1" si="518">IF(BG266&lt;&gt;"",1+BY266,BY266)</f>
        <v>6</v>
      </c>
      <c r="BZ267">
        <f t="shared" ref="BZ267:BZ330" ca="1" si="519">IF(BH266&lt;&gt;"",1+BZ266,BZ266)</f>
        <v>3</v>
      </c>
      <c r="CA267">
        <f t="shared" ref="CA267:CA330" ca="1" si="520">IF(BI266&lt;&gt;"",1+CA266,CA266)</f>
        <v>13</v>
      </c>
      <c r="CB267" s="2">
        <f t="shared" ref="CB267:CB330" ca="1" si="521">IF(BJ266&lt;&gt;"",1+CB266,CB266)</f>
        <v>5</v>
      </c>
      <c r="CC267"/>
      <c r="CV267"/>
      <c r="CX267"/>
    </row>
    <row r="268" spans="3:102" x14ac:dyDescent="0.25">
      <c r="C268"/>
      <c r="D268">
        <v>266</v>
      </c>
      <c r="E268">
        <f t="shared" ca="1" si="440"/>
        <v>13</v>
      </c>
      <c r="F268">
        <f t="shared" ca="1" si="466"/>
        <v>13</v>
      </c>
      <c r="H268" s="1">
        <f t="shared" ref="H268:Y268" ca="1" si="522">IF($F268=H$2,$E268,H267)</f>
        <v>36</v>
      </c>
      <c r="I268">
        <f t="shared" ca="1" si="522"/>
        <v>2</v>
      </c>
      <c r="J268">
        <f t="shared" ca="1" si="522"/>
        <v>3</v>
      </c>
      <c r="K268">
        <f t="shared" ca="1" si="522"/>
        <v>4</v>
      </c>
      <c r="L268">
        <f t="shared" ca="1" si="522"/>
        <v>5</v>
      </c>
      <c r="M268">
        <f t="shared" ca="1" si="522"/>
        <v>6</v>
      </c>
      <c r="N268">
        <f t="shared" ca="1" si="522"/>
        <v>7</v>
      </c>
      <c r="O268">
        <f t="shared" ca="1" si="522"/>
        <v>8</v>
      </c>
      <c r="P268">
        <f t="shared" ca="1" si="522"/>
        <v>9</v>
      </c>
      <c r="Q268">
        <f t="shared" ca="1" si="522"/>
        <v>27</v>
      </c>
      <c r="R268">
        <f t="shared" ca="1" si="522"/>
        <v>11</v>
      </c>
      <c r="S268">
        <f t="shared" ca="1" si="522"/>
        <v>12</v>
      </c>
      <c r="T268">
        <f t="shared" ca="1" si="522"/>
        <v>13</v>
      </c>
      <c r="U268">
        <f t="shared" ca="1" si="522"/>
        <v>23</v>
      </c>
      <c r="V268">
        <f t="shared" ca="1" si="522"/>
        <v>15</v>
      </c>
      <c r="W268">
        <f t="shared" ca="1" si="522"/>
        <v>21</v>
      </c>
      <c r="X268">
        <f t="shared" ca="1" si="522"/>
        <v>17</v>
      </c>
      <c r="Y268">
        <f t="shared" ca="1" si="522"/>
        <v>18</v>
      </c>
      <c r="AA268" s="1">
        <f t="shared" ca="1" si="468"/>
        <v>8</v>
      </c>
      <c r="AB268">
        <f t="shared" ca="1" si="469"/>
        <v>3</v>
      </c>
      <c r="AC268">
        <f t="shared" ca="1" si="470"/>
        <v>1</v>
      </c>
      <c r="AD268">
        <f t="shared" ca="1" si="471"/>
        <v>1</v>
      </c>
      <c r="AE268">
        <f t="shared" ca="1" si="472"/>
        <v>1</v>
      </c>
      <c r="AF268">
        <f t="shared" ca="1" si="473"/>
        <v>1</v>
      </c>
      <c r="AG268">
        <f t="shared" ca="1" si="474"/>
        <v>2</v>
      </c>
      <c r="AH268">
        <f t="shared" ca="1" si="475"/>
        <v>2</v>
      </c>
      <c r="AI268">
        <f t="shared" ca="1" si="476"/>
        <v>2</v>
      </c>
      <c r="AJ268">
        <f t="shared" ca="1" si="477"/>
        <v>1</v>
      </c>
      <c r="AK268">
        <f t="shared" ca="1" si="478"/>
        <v>1</v>
      </c>
      <c r="AL268">
        <f t="shared" ca="1" si="479"/>
        <v>2</v>
      </c>
      <c r="AM268">
        <f t="shared" ca="1" si="480"/>
        <v>1</v>
      </c>
      <c r="AN268">
        <f t="shared" ca="1" si="481"/>
        <v>1</v>
      </c>
      <c r="AO268">
        <f t="shared" ca="1" si="482"/>
        <v>2</v>
      </c>
      <c r="AP268">
        <f t="shared" ca="1" si="483"/>
        <v>1</v>
      </c>
      <c r="AQ268">
        <f t="shared" ca="1" si="484"/>
        <v>1</v>
      </c>
      <c r="AR268">
        <f t="shared" ca="1" si="485"/>
        <v>2</v>
      </c>
      <c r="AS268" s="1" t="str">
        <f t="shared" ca="1" si="486"/>
        <v/>
      </c>
      <c r="AT268" s="2" t="str">
        <f t="shared" ca="1" si="487"/>
        <v/>
      </c>
      <c r="AU268" s="2" t="str">
        <f t="shared" ca="1" si="488"/>
        <v/>
      </c>
      <c r="AV268" s="2" t="str">
        <f t="shared" ca="1" si="489"/>
        <v/>
      </c>
      <c r="AW268" s="2" t="str">
        <f t="shared" ca="1" si="490"/>
        <v/>
      </c>
      <c r="AX268" s="2" t="str">
        <f t="shared" ca="1" si="491"/>
        <v/>
      </c>
      <c r="AY268" s="2" t="str">
        <f t="shared" ca="1" si="492"/>
        <v/>
      </c>
      <c r="AZ268" s="2" t="str">
        <f t="shared" ca="1" si="493"/>
        <v/>
      </c>
      <c r="BA268" s="2" t="str">
        <f t="shared" ca="1" si="494"/>
        <v/>
      </c>
      <c r="BB268" s="2" t="str">
        <f t="shared" ca="1" si="495"/>
        <v/>
      </c>
      <c r="BC268" s="2" t="str">
        <f t="shared" ca="1" si="496"/>
        <v/>
      </c>
      <c r="BD268" s="2" t="str">
        <f t="shared" ca="1" si="497"/>
        <v/>
      </c>
      <c r="BE268" s="2" t="str">
        <f t="shared" ca="1" si="498"/>
        <v/>
      </c>
      <c r="BF268" s="2" t="str">
        <f t="shared" ca="1" si="499"/>
        <v/>
      </c>
      <c r="BG268" s="2" t="str">
        <f t="shared" ca="1" si="500"/>
        <v/>
      </c>
      <c r="BH268" s="2" t="str">
        <f t="shared" ca="1" si="501"/>
        <v/>
      </c>
      <c r="BI268" s="2" t="str">
        <f t="shared" ca="1" si="502"/>
        <v/>
      </c>
      <c r="BJ268" s="3" t="str">
        <f t="shared" ca="1" si="503"/>
        <v/>
      </c>
      <c r="BK268">
        <f t="shared" ca="1" si="504"/>
        <v>2</v>
      </c>
      <c r="BL268">
        <f t="shared" ca="1" si="505"/>
        <v>8</v>
      </c>
      <c r="BM268">
        <f t="shared" ca="1" si="506"/>
        <v>7</v>
      </c>
      <c r="BN268">
        <f t="shared" ca="1" si="507"/>
        <v>10</v>
      </c>
      <c r="BO268">
        <f t="shared" ca="1" si="508"/>
        <v>10</v>
      </c>
      <c r="BP268">
        <f t="shared" ca="1" si="509"/>
        <v>11</v>
      </c>
      <c r="BQ268">
        <f t="shared" ca="1" si="510"/>
        <v>6</v>
      </c>
      <c r="BR268">
        <f t="shared" ca="1" si="511"/>
        <v>5</v>
      </c>
      <c r="BS268">
        <f t="shared" ca="1" si="512"/>
        <v>7</v>
      </c>
      <c r="BT268">
        <f t="shared" ca="1" si="513"/>
        <v>10</v>
      </c>
      <c r="BU268">
        <f t="shared" ca="1" si="514"/>
        <v>6</v>
      </c>
      <c r="BV268">
        <f t="shared" ca="1" si="515"/>
        <v>9</v>
      </c>
      <c r="BW268">
        <f t="shared" ca="1" si="516"/>
        <v>6</v>
      </c>
      <c r="BX268">
        <f t="shared" ca="1" si="517"/>
        <v>6</v>
      </c>
      <c r="BY268">
        <f t="shared" ca="1" si="518"/>
        <v>6</v>
      </c>
      <c r="BZ268">
        <f t="shared" ca="1" si="519"/>
        <v>3</v>
      </c>
      <c r="CA268">
        <f t="shared" ca="1" si="520"/>
        <v>13</v>
      </c>
      <c r="CB268" s="2">
        <f t="shared" ca="1" si="521"/>
        <v>5</v>
      </c>
      <c r="CC268"/>
      <c r="CV268"/>
      <c r="CX268"/>
    </row>
    <row r="269" spans="3:102" x14ac:dyDescent="0.25">
      <c r="C269"/>
      <c r="D269">
        <v>267</v>
      </c>
      <c r="E269">
        <f t="shared" ca="1" si="440"/>
        <v>27</v>
      </c>
      <c r="F269">
        <f t="shared" ca="1" si="466"/>
        <v>10</v>
      </c>
      <c r="H269" s="1">
        <f t="shared" ref="H269:Y269" ca="1" si="523">IF($F269=H$2,$E269,H268)</f>
        <v>36</v>
      </c>
      <c r="I269">
        <f t="shared" ca="1" si="523"/>
        <v>2</v>
      </c>
      <c r="J269">
        <f t="shared" ca="1" si="523"/>
        <v>3</v>
      </c>
      <c r="K269">
        <f t="shared" ca="1" si="523"/>
        <v>4</v>
      </c>
      <c r="L269">
        <f t="shared" ca="1" si="523"/>
        <v>5</v>
      </c>
      <c r="M269">
        <f t="shared" ca="1" si="523"/>
        <v>6</v>
      </c>
      <c r="N269">
        <f t="shared" ca="1" si="523"/>
        <v>7</v>
      </c>
      <c r="O269">
        <f t="shared" ca="1" si="523"/>
        <v>8</v>
      </c>
      <c r="P269">
        <f t="shared" ca="1" si="523"/>
        <v>9</v>
      </c>
      <c r="Q269">
        <f t="shared" ca="1" si="523"/>
        <v>27</v>
      </c>
      <c r="R269">
        <f t="shared" ca="1" si="523"/>
        <v>11</v>
      </c>
      <c r="S269">
        <f t="shared" ca="1" si="523"/>
        <v>12</v>
      </c>
      <c r="T269">
        <f t="shared" ca="1" si="523"/>
        <v>13</v>
      </c>
      <c r="U269">
        <f t="shared" ca="1" si="523"/>
        <v>23</v>
      </c>
      <c r="V269">
        <f t="shared" ca="1" si="523"/>
        <v>15</v>
      </c>
      <c r="W269">
        <f t="shared" ca="1" si="523"/>
        <v>21</v>
      </c>
      <c r="X269">
        <f t="shared" ca="1" si="523"/>
        <v>17</v>
      </c>
      <c r="Y269">
        <f t="shared" ca="1" si="523"/>
        <v>18</v>
      </c>
      <c r="AA269" s="1">
        <f t="shared" ca="1" si="468"/>
        <v>8</v>
      </c>
      <c r="AB269">
        <f t="shared" ca="1" si="469"/>
        <v>3</v>
      </c>
      <c r="AC269">
        <f t="shared" ca="1" si="470"/>
        <v>1</v>
      </c>
      <c r="AD269">
        <f t="shared" ca="1" si="471"/>
        <v>1</v>
      </c>
      <c r="AE269">
        <f t="shared" ca="1" si="472"/>
        <v>1</v>
      </c>
      <c r="AF269">
        <f t="shared" ca="1" si="473"/>
        <v>1</v>
      </c>
      <c r="AG269">
        <f t="shared" ca="1" si="474"/>
        <v>2</v>
      </c>
      <c r="AH269">
        <f t="shared" ca="1" si="475"/>
        <v>2</v>
      </c>
      <c r="AI269">
        <f t="shared" ca="1" si="476"/>
        <v>2</v>
      </c>
      <c r="AJ269">
        <f t="shared" ca="1" si="477"/>
        <v>2</v>
      </c>
      <c r="AK269">
        <f t="shared" ca="1" si="478"/>
        <v>1</v>
      </c>
      <c r="AL269">
        <f t="shared" ca="1" si="479"/>
        <v>2</v>
      </c>
      <c r="AM269">
        <f t="shared" ca="1" si="480"/>
        <v>1</v>
      </c>
      <c r="AN269">
        <f t="shared" ca="1" si="481"/>
        <v>1</v>
      </c>
      <c r="AO269">
        <f t="shared" ca="1" si="482"/>
        <v>2</v>
      </c>
      <c r="AP269">
        <f t="shared" ca="1" si="483"/>
        <v>1</v>
      </c>
      <c r="AQ269">
        <f t="shared" ca="1" si="484"/>
        <v>1</v>
      </c>
      <c r="AR269">
        <f t="shared" ca="1" si="485"/>
        <v>2</v>
      </c>
      <c r="AS269" s="1" t="str">
        <f t="shared" ca="1" si="486"/>
        <v/>
      </c>
      <c r="AT269" s="2" t="str">
        <f t="shared" ca="1" si="487"/>
        <v/>
      </c>
      <c r="AU269" s="2" t="str">
        <f t="shared" ca="1" si="488"/>
        <v/>
      </c>
      <c r="AV269" s="2" t="str">
        <f t="shared" ca="1" si="489"/>
        <v/>
      </c>
      <c r="AW269" s="2" t="str">
        <f t="shared" ca="1" si="490"/>
        <v/>
      </c>
      <c r="AX269" s="2" t="str">
        <f t="shared" ca="1" si="491"/>
        <v/>
      </c>
      <c r="AY269" s="2" t="str">
        <f t="shared" ca="1" si="492"/>
        <v/>
      </c>
      <c r="AZ269" s="2" t="str">
        <f t="shared" ca="1" si="493"/>
        <v/>
      </c>
      <c r="BA269" s="2" t="str">
        <f t="shared" ca="1" si="494"/>
        <v/>
      </c>
      <c r="BB269" s="2" t="str">
        <f t="shared" ca="1" si="495"/>
        <v/>
      </c>
      <c r="BC269" s="2" t="str">
        <f t="shared" ca="1" si="496"/>
        <v/>
      </c>
      <c r="BD269" s="2" t="str">
        <f t="shared" ca="1" si="497"/>
        <v/>
      </c>
      <c r="BE269" s="2" t="str">
        <f t="shared" ca="1" si="498"/>
        <v/>
      </c>
      <c r="BF269" s="2" t="str">
        <f t="shared" ca="1" si="499"/>
        <v/>
      </c>
      <c r="BG269" s="2" t="str">
        <f t="shared" ca="1" si="500"/>
        <v/>
      </c>
      <c r="BH269" s="2" t="str">
        <f t="shared" ca="1" si="501"/>
        <v/>
      </c>
      <c r="BI269" s="2" t="str">
        <f t="shared" ca="1" si="502"/>
        <v/>
      </c>
      <c r="BJ269" s="3" t="str">
        <f t="shared" ca="1" si="503"/>
        <v/>
      </c>
      <c r="BK269">
        <f t="shared" ca="1" si="504"/>
        <v>2</v>
      </c>
      <c r="BL269">
        <f t="shared" ca="1" si="505"/>
        <v>8</v>
      </c>
      <c r="BM269">
        <f t="shared" ca="1" si="506"/>
        <v>7</v>
      </c>
      <c r="BN269">
        <f t="shared" ca="1" si="507"/>
        <v>10</v>
      </c>
      <c r="BO269">
        <f t="shared" ca="1" si="508"/>
        <v>10</v>
      </c>
      <c r="BP269">
        <f t="shared" ca="1" si="509"/>
        <v>11</v>
      </c>
      <c r="BQ269">
        <f t="shared" ca="1" si="510"/>
        <v>6</v>
      </c>
      <c r="BR269">
        <f t="shared" ca="1" si="511"/>
        <v>5</v>
      </c>
      <c r="BS269">
        <f t="shared" ca="1" si="512"/>
        <v>7</v>
      </c>
      <c r="BT269">
        <f t="shared" ca="1" si="513"/>
        <v>10</v>
      </c>
      <c r="BU269">
        <f t="shared" ca="1" si="514"/>
        <v>6</v>
      </c>
      <c r="BV269">
        <f t="shared" ca="1" si="515"/>
        <v>9</v>
      </c>
      <c r="BW269">
        <f t="shared" ca="1" si="516"/>
        <v>6</v>
      </c>
      <c r="BX269">
        <f t="shared" ca="1" si="517"/>
        <v>6</v>
      </c>
      <c r="BY269">
        <f t="shared" ca="1" si="518"/>
        <v>6</v>
      </c>
      <c r="BZ269">
        <f t="shared" ca="1" si="519"/>
        <v>3</v>
      </c>
      <c r="CA269">
        <f t="shared" ca="1" si="520"/>
        <v>13</v>
      </c>
      <c r="CB269" s="2">
        <f t="shared" ca="1" si="521"/>
        <v>5</v>
      </c>
      <c r="CC269"/>
      <c r="CV269"/>
      <c r="CX269"/>
    </row>
    <row r="270" spans="3:102" x14ac:dyDescent="0.25">
      <c r="C270"/>
      <c r="D270">
        <v>268</v>
      </c>
      <c r="E270">
        <f t="shared" ca="1" si="440"/>
        <v>37</v>
      </c>
      <c r="F270">
        <f t="shared" ca="1" si="466"/>
        <v>37</v>
      </c>
      <c r="H270" s="1">
        <f t="shared" ref="H270:Y270" ca="1" si="524">IF($F270=H$2,$E270,H269)</f>
        <v>36</v>
      </c>
      <c r="I270">
        <f t="shared" ca="1" si="524"/>
        <v>2</v>
      </c>
      <c r="J270">
        <f t="shared" ca="1" si="524"/>
        <v>3</v>
      </c>
      <c r="K270">
        <f t="shared" ca="1" si="524"/>
        <v>4</v>
      </c>
      <c r="L270">
        <f t="shared" ca="1" si="524"/>
        <v>5</v>
      </c>
      <c r="M270">
        <f t="shared" ca="1" si="524"/>
        <v>6</v>
      </c>
      <c r="N270">
        <f t="shared" ca="1" si="524"/>
        <v>7</v>
      </c>
      <c r="O270">
        <f t="shared" ca="1" si="524"/>
        <v>8</v>
      </c>
      <c r="P270">
        <f t="shared" ca="1" si="524"/>
        <v>9</v>
      </c>
      <c r="Q270">
        <f t="shared" ca="1" si="524"/>
        <v>27</v>
      </c>
      <c r="R270">
        <f t="shared" ca="1" si="524"/>
        <v>11</v>
      </c>
      <c r="S270">
        <f t="shared" ca="1" si="524"/>
        <v>12</v>
      </c>
      <c r="T270">
        <f t="shared" ca="1" si="524"/>
        <v>13</v>
      </c>
      <c r="U270">
        <f t="shared" ca="1" si="524"/>
        <v>23</v>
      </c>
      <c r="V270">
        <f t="shared" ca="1" si="524"/>
        <v>15</v>
      </c>
      <c r="W270">
        <f t="shared" ca="1" si="524"/>
        <v>21</v>
      </c>
      <c r="X270">
        <f t="shared" ca="1" si="524"/>
        <v>17</v>
      </c>
      <c r="Y270">
        <f t="shared" ca="1" si="524"/>
        <v>18</v>
      </c>
      <c r="AA270" s="1">
        <f t="shared" ca="1" si="468"/>
        <v>8</v>
      </c>
      <c r="AB270">
        <f t="shared" ca="1" si="469"/>
        <v>3</v>
      </c>
      <c r="AC270">
        <f t="shared" ca="1" si="470"/>
        <v>1</v>
      </c>
      <c r="AD270">
        <f t="shared" ca="1" si="471"/>
        <v>1</v>
      </c>
      <c r="AE270">
        <f t="shared" ca="1" si="472"/>
        <v>1</v>
      </c>
      <c r="AF270">
        <f t="shared" ca="1" si="473"/>
        <v>1</v>
      </c>
      <c r="AG270">
        <f t="shared" ca="1" si="474"/>
        <v>2</v>
      </c>
      <c r="AH270">
        <f t="shared" ca="1" si="475"/>
        <v>2</v>
      </c>
      <c r="AI270">
        <f t="shared" ca="1" si="476"/>
        <v>2</v>
      </c>
      <c r="AJ270">
        <f t="shared" ca="1" si="477"/>
        <v>2</v>
      </c>
      <c r="AK270">
        <f t="shared" ca="1" si="478"/>
        <v>1</v>
      </c>
      <c r="AL270">
        <f t="shared" ca="1" si="479"/>
        <v>2</v>
      </c>
      <c r="AM270">
        <f t="shared" ca="1" si="480"/>
        <v>1</v>
      </c>
      <c r="AN270">
        <f t="shared" ca="1" si="481"/>
        <v>1</v>
      </c>
      <c r="AO270">
        <f t="shared" ca="1" si="482"/>
        <v>2</v>
      </c>
      <c r="AP270">
        <f t="shared" ca="1" si="483"/>
        <v>1</v>
      </c>
      <c r="AQ270">
        <f t="shared" ca="1" si="484"/>
        <v>1</v>
      </c>
      <c r="AR270">
        <f t="shared" ca="1" si="485"/>
        <v>2</v>
      </c>
      <c r="BK270">
        <f t="shared" ca="1" si="504"/>
        <v>2</v>
      </c>
      <c r="BL270">
        <f t="shared" ca="1" si="505"/>
        <v>8</v>
      </c>
      <c r="BM270">
        <f t="shared" ca="1" si="506"/>
        <v>7</v>
      </c>
      <c r="BN270">
        <f t="shared" ca="1" si="507"/>
        <v>10</v>
      </c>
      <c r="BO270">
        <f t="shared" ca="1" si="508"/>
        <v>10</v>
      </c>
      <c r="BP270">
        <f t="shared" ca="1" si="509"/>
        <v>11</v>
      </c>
      <c r="BQ270">
        <f t="shared" ca="1" si="510"/>
        <v>6</v>
      </c>
      <c r="BR270">
        <f t="shared" ca="1" si="511"/>
        <v>5</v>
      </c>
      <c r="BS270">
        <f t="shared" ca="1" si="512"/>
        <v>7</v>
      </c>
      <c r="BT270">
        <f t="shared" ca="1" si="513"/>
        <v>10</v>
      </c>
      <c r="BU270">
        <f t="shared" ca="1" si="514"/>
        <v>6</v>
      </c>
      <c r="BV270">
        <f t="shared" ca="1" si="515"/>
        <v>9</v>
      </c>
      <c r="BW270">
        <f t="shared" ca="1" si="516"/>
        <v>6</v>
      </c>
      <c r="BX270">
        <f t="shared" ca="1" si="517"/>
        <v>6</v>
      </c>
      <c r="BY270">
        <f t="shared" ca="1" si="518"/>
        <v>6</v>
      </c>
      <c r="BZ270">
        <f t="shared" ca="1" si="519"/>
        <v>3</v>
      </c>
      <c r="CA270">
        <f t="shared" ca="1" si="520"/>
        <v>13</v>
      </c>
      <c r="CB270" s="2">
        <f t="shared" ca="1" si="521"/>
        <v>5</v>
      </c>
      <c r="CC270"/>
      <c r="CV270"/>
      <c r="CX270"/>
    </row>
    <row r="271" spans="3:102" x14ac:dyDescent="0.25">
      <c r="C271"/>
      <c r="D271">
        <v>269</v>
      </c>
      <c r="E271">
        <f t="shared" ca="1" si="440"/>
        <v>37</v>
      </c>
      <c r="F271">
        <f t="shared" ca="1" si="466"/>
        <v>37</v>
      </c>
      <c r="H271" s="1">
        <f t="shared" ref="H271:Y271" ca="1" si="525">IF($F271=H$2,$E271,H270)</f>
        <v>36</v>
      </c>
      <c r="I271">
        <f t="shared" ca="1" si="525"/>
        <v>2</v>
      </c>
      <c r="J271">
        <f t="shared" ca="1" si="525"/>
        <v>3</v>
      </c>
      <c r="K271">
        <f t="shared" ca="1" si="525"/>
        <v>4</v>
      </c>
      <c r="L271">
        <f t="shared" ca="1" si="525"/>
        <v>5</v>
      </c>
      <c r="M271">
        <f t="shared" ca="1" si="525"/>
        <v>6</v>
      </c>
      <c r="N271">
        <f t="shared" ca="1" si="525"/>
        <v>7</v>
      </c>
      <c r="O271">
        <f t="shared" ca="1" si="525"/>
        <v>8</v>
      </c>
      <c r="P271">
        <f t="shared" ca="1" si="525"/>
        <v>9</v>
      </c>
      <c r="Q271">
        <f t="shared" ca="1" si="525"/>
        <v>27</v>
      </c>
      <c r="R271">
        <f t="shared" ca="1" si="525"/>
        <v>11</v>
      </c>
      <c r="S271">
        <f t="shared" ca="1" si="525"/>
        <v>12</v>
      </c>
      <c r="T271">
        <f t="shared" ca="1" si="525"/>
        <v>13</v>
      </c>
      <c r="U271">
        <f t="shared" ca="1" si="525"/>
        <v>23</v>
      </c>
      <c r="V271">
        <f t="shared" ca="1" si="525"/>
        <v>15</v>
      </c>
      <c r="W271">
        <f t="shared" ca="1" si="525"/>
        <v>21</v>
      </c>
      <c r="X271">
        <f t="shared" ca="1" si="525"/>
        <v>17</v>
      </c>
      <c r="Y271">
        <f t="shared" ca="1" si="525"/>
        <v>18</v>
      </c>
      <c r="AA271" s="1">
        <f t="shared" ca="1" si="468"/>
        <v>8</v>
      </c>
      <c r="AB271">
        <f t="shared" ca="1" si="469"/>
        <v>3</v>
      </c>
      <c r="AC271">
        <f t="shared" ca="1" si="470"/>
        <v>1</v>
      </c>
      <c r="AD271">
        <f t="shared" ca="1" si="471"/>
        <v>1</v>
      </c>
      <c r="AE271">
        <f t="shared" ca="1" si="472"/>
        <v>1</v>
      </c>
      <c r="AF271">
        <f t="shared" ca="1" si="473"/>
        <v>1</v>
      </c>
      <c r="AG271">
        <f t="shared" ca="1" si="474"/>
        <v>2</v>
      </c>
      <c r="AH271">
        <f t="shared" ca="1" si="475"/>
        <v>2</v>
      </c>
      <c r="AI271">
        <f t="shared" ca="1" si="476"/>
        <v>2</v>
      </c>
      <c r="AJ271">
        <f t="shared" ca="1" si="477"/>
        <v>2</v>
      </c>
      <c r="AK271">
        <f t="shared" ca="1" si="478"/>
        <v>1</v>
      </c>
      <c r="AL271">
        <f t="shared" ca="1" si="479"/>
        <v>2</v>
      </c>
      <c r="AM271">
        <f t="shared" ca="1" si="480"/>
        <v>1</v>
      </c>
      <c r="AN271">
        <f t="shared" ca="1" si="481"/>
        <v>1</v>
      </c>
      <c r="AO271">
        <f t="shared" ca="1" si="482"/>
        <v>2</v>
      </c>
      <c r="AP271">
        <f t="shared" ca="1" si="483"/>
        <v>1</v>
      </c>
      <c r="AQ271">
        <f t="shared" ca="1" si="484"/>
        <v>1</v>
      </c>
      <c r="AR271">
        <f t="shared" ca="1" si="485"/>
        <v>2</v>
      </c>
      <c r="AS271" s="1" t="str">
        <f t="shared" ref="AS271:AS334" ca="1" si="526">IF(AND($F272=AS$2,OR(AA271=AA272,AA272&lt;AA271)),AA271,"")</f>
        <v/>
      </c>
      <c r="AT271" s="2" t="str">
        <f t="shared" ref="AT271:AT334" ca="1" si="527">IF(AND($F272=AT$2,OR(AB271=AB272,AB272&lt;AB271)),AB271,"")</f>
        <v/>
      </c>
      <c r="AU271" s="2" t="str">
        <f t="shared" ref="AU271:AU334" ca="1" si="528">IF(AND($F272=AU$2,OR(AC271=AC272,AC272&lt;AC271)),AC271,"")</f>
        <v/>
      </c>
      <c r="AV271" s="2" t="str">
        <f t="shared" ref="AV271:AV334" ca="1" si="529">IF(AND($F272=AV$2,OR(AD271=AD272,AD272&lt;AD271)),AD271,"")</f>
        <v/>
      </c>
      <c r="AW271" s="2" t="str">
        <f t="shared" ref="AW271:AW334" ca="1" si="530">IF(AND($F272=AW$2,OR(AE271=AE272,AE272&lt;AE271)),AE271,"")</f>
        <v/>
      </c>
      <c r="AX271" s="2" t="str">
        <f t="shared" ref="AX271:AX334" ca="1" si="531">IF(AND($F272=AX$2,OR(AF271=AF272,AF272&lt;AF271)),AF271,"")</f>
        <v/>
      </c>
      <c r="AY271" s="2" t="str">
        <f t="shared" ref="AY271:AY334" ca="1" si="532">IF(AND($F272=AY$2,OR(AG271=AG272,AG272&lt;AG271)),AG271,"")</f>
        <v/>
      </c>
      <c r="AZ271" s="2" t="str">
        <f t="shared" ref="AZ271:AZ334" ca="1" si="533">IF(AND($F272=AZ$2,OR(AH271=AH272,AH272&lt;AH271)),AH271,"")</f>
        <v/>
      </c>
      <c r="BA271" s="2" t="str">
        <f t="shared" ref="BA271:BA334" ca="1" si="534">IF(AND($F272=BA$2,OR(AI271=AI272,AI272&lt;AI271)),AI271,"")</f>
        <v/>
      </c>
      <c r="BB271" s="2" t="str">
        <f t="shared" ref="BB271:BB334" ca="1" si="535">IF(AND($F272=BB$2,OR(AJ271=AJ272,AJ272&lt;AJ271)),AJ271,"")</f>
        <v/>
      </c>
      <c r="BC271" s="2" t="str">
        <f t="shared" ref="BC271:BC334" ca="1" si="536">IF(AND($F272=BC$2,OR(AK271=AK272,AK272&lt;AK271)),AK271,"")</f>
        <v/>
      </c>
      <c r="BD271" s="2" t="str">
        <f t="shared" ref="BD271:BD334" ca="1" si="537">IF(AND($F272=BD$2,OR(AL271=AL272,AL272&lt;AL271)),AL271,"")</f>
        <v/>
      </c>
      <c r="BE271" s="2" t="str">
        <f t="shared" ref="BE271:BE334" ca="1" si="538">IF(AND($F272=BE$2,OR(AM271=AM272,AM272&lt;AM271)),AM271,"")</f>
        <v/>
      </c>
      <c r="BF271" s="2" t="str">
        <f t="shared" ref="BF271:BF334" ca="1" si="539">IF(AND($F272=BF$2,OR(AN271=AN272,AN272&lt;AN271)),AN271,"")</f>
        <v/>
      </c>
      <c r="BG271" s="2" t="str">
        <f t="shared" ref="BG271:BG334" ca="1" si="540">IF(AND($F272=BG$2,OR(AO271=AO272,AO272&lt;AO271)),AO271,"")</f>
        <v/>
      </c>
      <c r="BH271" s="2" t="str">
        <f t="shared" ref="BH271:BH334" ca="1" si="541">IF(AND($F272=BH$2,OR(AP271=AP272,AP272&lt;AP271)),AP271,"")</f>
        <v/>
      </c>
      <c r="BI271" s="2" t="str">
        <f t="shared" ref="BI271:BI334" ca="1" si="542">IF(AND($F272=BI$2,OR(AQ271=AQ272,AQ272&lt;AQ271)),AQ271,"")</f>
        <v/>
      </c>
      <c r="BJ271" s="3" t="str">
        <f t="shared" ref="BJ271:BJ334" ca="1" si="543">IF(AND($F272=BJ$2,OR(AR271=AR272,AR272&lt;AR271)),AR271,"")</f>
        <v/>
      </c>
      <c r="BK271">
        <f t="shared" ca="1" si="504"/>
        <v>2</v>
      </c>
      <c r="BL271">
        <f t="shared" ca="1" si="505"/>
        <v>8</v>
      </c>
      <c r="BM271">
        <f t="shared" ca="1" si="506"/>
        <v>7</v>
      </c>
      <c r="BN271">
        <f t="shared" ca="1" si="507"/>
        <v>10</v>
      </c>
      <c r="BO271">
        <f t="shared" ca="1" si="508"/>
        <v>10</v>
      </c>
      <c r="BP271">
        <f t="shared" ca="1" si="509"/>
        <v>11</v>
      </c>
      <c r="BQ271">
        <f t="shared" ca="1" si="510"/>
        <v>6</v>
      </c>
      <c r="BR271">
        <f t="shared" ca="1" si="511"/>
        <v>5</v>
      </c>
      <c r="BS271">
        <f t="shared" ca="1" si="512"/>
        <v>7</v>
      </c>
      <c r="BT271">
        <f t="shared" ca="1" si="513"/>
        <v>10</v>
      </c>
      <c r="BU271">
        <f t="shared" ca="1" si="514"/>
        <v>6</v>
      </c>
      <c r="BV271">
        <f t="shared" ca="1" si="515"/>
        <v>9</v>
      </c>
      <c r="BW271">
        <f t="shared" ca="1" si="516"/>
        <v>6</v>
      </c>
      <c r="BX271">
        <f t="shared" ca="1" si="517"/>
        <v>6</v>
      </c>
      <c r="BY271">
        <f t="shared" ca="1" si="518"/>
        <v>6</v>
      </c>
      <c r="BZ271">
        <f t="shared" ca="1" si="519"/>
        <v>3</v>
      </c>
      <c r="CA271">
        <f t="shared" ca="1" si="520"/>
        <v>13</v>
      </c>
      <c r="CB271" s="2">
        <f t="shared" ca="1" si="521"/>
        <v>5</v>
      </c>
      <c r="CC271"/>
      <c r="CV271"/>
      <c r="CX271"/>
    </row>
    <row r="272" spans="3:102" x14ac:dyDescent="0.25">
      <c r="C272"/>
      <c r="D272">
        <v>270</v>
      </c>
      <c r="E272">
        <f t="shared" ca="1" si="440"/>
        <v>5</v>
      </c>
      <c r="F272">
        <f t="shared" ca="1" si="466"/>
        <v>5</v>
      </c>
      <c r="H272" s="1">
        <f t="shared" ref="H272:Y272" ca="1" si="544">IF($F272=H$2,$E272,H271)</f>
        <v>36</v>
      </c>
      <c r="I272">
        <f t="shared" ca="1" si="544"/>
        <v>2</v>
      </c>
      <c r="J272">
        <f t="shared" ca="1" si="544"/>
        <v>3</v>
      </c>
      <c r="K272">
        <f t="shared" ca="1" si="544"/>
        <v>4</v>
      </c>
      <c r="L272">
        <f t="shared" ca="1" si="544"/>
        <v>5</v>
      </c>
      <c r="M272">
        <f t="shared" ca="1" si="544"/>
        <v>6</v>
      </c>
      <c r="N272">
        <f t="shared" ca="1" si="544"/>
        <v>7</v>
      </c>
      <c r="O272">
        <f t="shared" ca="1" si="544"/>
        <v>8</v>
      </c>
      <c r="P272">
        <f t="shared" ca="1" si="544"/>
        <v>9</v>
      </c>
      <c r="Q272">
        <f t="shared" ca="1" si="544"/>
        <v>27</v>
      </c>
      <c r="R272">
        <f t="shared" ca="1" si="544"/>
        <v>11</v>
      </c>
      <c r="S272">
        <f t="shared" ca="1" si="544"/>
        <v>12</v>
      </c>
      <c r="T272">
        <f t="shared" ca="1" si="544"/>
        <v>13</v>
      </c>
      <c r="U272">
        <f t="shared" ca="1" si="544"/>
        <v>23</v>
      </c>
      <c r="V272">
        <f t="shared" ca="1" si="544"/>
        <v>15</v>
      </c>
      <c r="W272">
        <f t="shared" ca="1" si="544"/>
        <v>21</v>
      </c>
      <c r="X272">
        <f t="shared" ca="1" si="544"/>
        <v>17</v>
      </c>
      <c r="Y272">
        <f t="shared" ca="1" si="544"/>
        <v>18</v>
      </c>
      <c r="AA272" s="1">
        <f t="shared" ca="1" si="468"/>
        <v>8</v>
      </c>
      <c r="AB272">
        <f t="shared" ca="1" si="469"/>
        <v>3</v>
      </c>
      <c r="AC272">
        <f t="shared" ca="1" si="470"/>
        <v>1</v>
      </c>
      <c r="AD272">
        <f t="shared" ca="1" si="471"/>
        <v>1</v>
      </c>
      <c r="AE272">
        <f t="shared" ca="1" si="472"/>
        <v>2</v>
      </c>
      <c r="AF272">
        <f t="shared" ca="1" si="473"/>
        <v>1</v>
      </c>
      <c r="AG272">
        <f t="shared" ca="1" si="474"/>
        <v>2</v>
      </c>
      <c r="AH272">
        <f t="shared" ca="1" si="475"/>
        <v>2</v>
      </c>
      <c r="AI272">
        <f t="shared" ca="1" si="476"/>
        <v>2</v>
      </c>
      <c r="AJ272">
        <f t="shared" ca="1" si="477"/>
        <v>2</v>
      </c>
      <c r="AK272">
        <f t="shared" ca="1" si="478"/>
        <v>1</v>
      </c>
      <c r="AL272">
        <f t="shared" ca="1" si="479"/>
        <v>2</v>
      </c>
      <c r="AM272">
        <f t="shared" ca="1" si="480"/>
        <v>1</v>
      </c>
      <c r="AN272">
        <f t="shared" ca="1" si="481"/>
        <v>1</v>
      </c>
      <c r="AO272">
        <f t="shared" ca="1" si="482"/>
        <v>2</v>
      </c>
      <c r="AP272">
        <f t="shared" ca="1" si="483"/>
        <v>1</v>
      </c>
      <c r="AQ272">
        <f t="shared" ca="1" si="484"/>
        <v>1</v>
      </c>
      <c r="AR272">
        <f t="shared" ca="1" si="485"/>
        <v>2</v>
      </c>
      <c r="AS272" s="1" t="str">
        <f t="shared" ca="1" si="526"/>
        <v/>
      </c>
      <c r="AT272" s="2" t="str">
        <f t="shared" ca="1" si="527"/>
        <v/>
      </c>
      <c r="AU272" s="2" t="str">
        <f t="shared" ca="1" si="528"/>
        <v/>
      </c>
      <c r="AV272" s="2" t="str">
        <f t="shared" ca="1" si="529"/>
        <v/>
      </c>
      <c r="AW272" s="2" t="str">
        <f t="shared" ca="1" si="530"/>
        <v/>
      </c>
      <c r="AX272" s="2" t="str">
        <f t="shared" ca="1" si="531"/>
        <v/>
      </c>
      <c r="AY272" s="2" t="str">
        <f t="shared" ca="1" si="532"/>
        <v/>
      </c>
      <c r="AZ272" s="2" t="str">
        <f t="shared" ca="1" si="533"/>
        <v/>
      </c>
      <c r="BA272" s="2" t="str">
        <f t="shared" ca="1" si="534"/>
        <v/>
      </c>
      <c r="BB272" s="2" t="str">
        <f t="shared" ca="1" si="535"/>
        <v/>
      </c>
      <c r="BC272" s="2" t="str">
        <f t="shared" ca="1" si="536"/>
        <v/>
      </c>
      <c r="BD272" s="2" t="str">
        <f t="shared" ca="1" si="537"/>
        <v/>
      </c>
      <c r="BE272" s="2" t="str">
        <f t="shared" ca="1" si="538"/>
        <v/>
      </c>
      <c r="BF272" s="2" t="str">
        <f t="shared" ca="1" si="539"/>
        <v/>
      </c>
      <c r="BG272" s="2" t="str">
        <f t="shared" ca="1" si="540"/>
        <v/>
      </c>
      <c r="BH272" s="2" t="str">
        <f t="shared" ca="1" si="541"/>
        <v/>
      </c>
      <c r="BI272" s="2" t="str">
        <f t="shared" ca="1" si="542"/>
        <v/>
      </c>
      <c r="BJ272" s="3" t="str">
        <f t="shared" ca="1" si="543"/>
        <v/>
      </c>
      <c r="BK272">
        <f t="shared" ca="1" si="504"/>
        <v>2</v>
      </c>
      <c r="BL272">
        <f t="shared" ca="1" si="505"/>
        <v>8</v>
      </c>
      <c r="BM272">
        <f t="shared" ca="1" si="506"/>
        <v>7</v>
      </c>
      <c r="BN272">
        <f t="shared" ca="1" si="507"/>
        <v>10</v>
      </c>
      <c r="BO272">
        <f t="shared" ca="1" si="508"/>
        <v>10</v>
      </c>
      <c r="BP272">
        <f t="shared" ca="1" si="509"/>
        <v>11</v>
      </c>
      <c r="BQ272">
        <f t="shared" ca="1" si="510"/>
        <v>6</v>
      </c>
      <c r="BR272">
        <f t="shared" ca="1" si="511"/>
        <v>5</v>
      </c>
      <c r="BS272">
        <f t="shared" ca="1" si="512"/>
        <v>7</v>
      </c>
      <c r="BT272">
        <f t="shared" ca="1" si="513"/>
        <v>10</v>
      </c>
      <c r="BU272">
        <f t="shared" ca="1" si="514"/>
        <v>6</v>
      </c>
      <c r="BV272">
        <f t="shared" ca="1" si="515"/>
        <v>9</v>
      </c>
      <c r="BW272">
        <f t="shared" ca="1" si="516"/>
        <v>6</v>
      </c>
      <c r="BX272">
        <f t="shared" ca="1" si="517"/>
        <v>6</v>
      </c>
      <c r="BY272">
        <f t="shared" ca="1" si="518"/>
        <v>6</v>
      </c>
      <c r="BZ272">
        <f t="shared" ca="1" si="519"/>
        <v>3</v>
      </c>
      <c r="CA272">
        <f t="shared" ca="1" si="520"/>
        <v>13</v>
      </c>
      <c r="CB272" s="2">
        <f t="shared" ca="1" si="521"/>
        <v>5</v>
      </c>
      <c r="CC272"/>
      <c r="CV272"/>
      <c r="CX272"/>
    </row>
    <row r="273" spans="3:102" x14ac:dyDescent="0.25">
      <c r="C273"/>
      <c r="D273">
        <v>271</v>
      </c>
      <c r="E273">
        <f t="shared" ca="1" si="440"/>
        <v>13</v>
      </c>
      <c r="F273">
        <f t="shared" ca="1" si="466"/>
        <v>13</v>
      </c>
      <c r="H273" s="1">
        <f t="shared" ref="H273:Y273" ca="1" si="545">IF($F273=H$2,$E273,H272)</f>
        <v>36</v>
      </c>
      <c r="I273">
        <f t="shared" ca="1" si="545"/>
        <v>2</v>
      </c>
      <c r="J273">
        <f t="shared" ca="1" si="545"/>
        <v>3</v>
      </c>
      <c r="K273">
        <f t="shared" ca="1" si="545"/>
        <v>4</v>
      </c>
      <c r="L273">
        <f t="shared" ca="1" si="545"/>
        <v>5</v>
      </c>
      <c r="M273">
        <f t="shared" ca="1" si="545"/>
        <v>6</v>
      </c>
      <c r="N273">
        <f t="shared" ca="1" si="545"/>
        <v>7</v>
      </c>
      <c r="O273">
        <f t="shared" ca="1" si="545"/>
        <v>8</v>
      </c>
      <c r="P273">
        <f t="shared" ca="1" si="545"/>
        <v>9</v>
      </c>
      <c r="Q273">
        <f t="shared" ca="1" si="545"/>
        <v>27</v>
      </c>
      <c r="R273">
        <f t="shared" ca="1" si="545"/>
        <v>11</v>
      </c>
      <c r="S273">
        <f t="shared" ca="1" si="545"/>
        <v>12</v>
      </c>
      <c r="T273">
        <f t="shared" ca="1" si="545"/>
        <v>13</v>
      </c>
      <c r="U273">
        <f t="shared" ca="1" si="545"/>
        <v>23</v>
      </c>
      <c r="V273">
        <f t="shared" ca="1" si="545"/>
        <v>15</v>
      </c>
      <c r="W273">
        <f t="shared" ca="1" si="545"/>
        <v>21</v>
      </c>
      <c r="X273">
        <f t="shared" ca="1" si="545"/>
        <v>17</v>
      </c>
      <c r="Y273">
        <f t="shared" ca="1" si="545"/>
        <v>18</v>
      </c>
      <c r="AA273" s="1">
        <f t="shared" ca="1" si="468"/>
        <v>8</v>
      </c>
      <c r="AB273">
        <f t="shared" ca="1" si="469"/>
        <v>3</v>
      </c>
      <c r="AC273">
        <f t="shared" ca="1" si="470"/>
        <v>1</v>
      </c>
      <c r="AD273">
        <f t="shared" ca="1" si="471"/>
        <v>1</v>
      </c>
      <c r="AE273">
        <f t="shared" ca="1" si="472"/>
        <v>2</v>
      </c>
      <c r="AF273">
        <f t="shared" ca="1" si="473"/>
        <v>1</v>
      </c>
      <c r="AG273">
        <f t="shared" ca="1" si="474"/>
        <v>2</v>
      </c>
      <c r="AH273">
        <f t="shared" ca="1" si="475"/>
        <v>2</v>
      </c>
      <c r="AI273">
        <f t="shared" ca="1" si="476"/>
        <v>2</v>
      </c>
      <c r="AJ273">
        <f t="shared" ca="1" si="477"/>
        <v>2</v>
      </c>
      <c r="AK273">
        <f t="shared" ca="1" si="478"/>
        <v>1</v>
      </c>
      <c r="AL273">
        <f t="shared" ca="1" si="479"/>
        <v>2</v>
      </c>
      <c r="AM273">
        <f t="shared" ca="1" si="480"/>
        <v>2</v>
      </c>
      <c r="AN273">
        <f t="shared" ca="1" si="481"/>
        <v>1</v>
      </c>
      <c r="AO273">
        <f t="shared" ca="1" si="482"/>
        <v>2</v>
      </c>
      <c r="AP273">
        <f t="shared" ca="1" si="483"/>
        <v>1</v>
      </c>
      <c r="AQ273">
        <f t="shared" ca="1" si="484"/>
        <v>1</v>
      </c>
      <c r="AR273">
        <f t="shared" ca="1" si="485"/>
        <v>2</v>
      </c>
      <c r="AS273" s="1" t="str">
        <f t="shared" ca="1" si="526"/>
        <v/>
      </c>
      <c r="AT273" s="2" t="str">
        <f t="shared" ca="1" si="527"/>
        <v/>
      </c>
      <c r="AU273" s="2" t="str">
        <f t="shared" ca="1" si="528"/>
        <v/>
      </c>
      <c r="AV273" s="2" t="str">
        <f t="shared" ca="1" si="529"/>
        <v/>
      </c>
      <c r="AW273" s="2" t="str">
        <f t="shared" ca="1" si="530"/>
        <v/>
      </c>
      <c r="AX273" s="2" t="str">
        <f t="shared" ca="1" si="531"/>
        <v/>
      </c>
      <c r="AY273" s="2" t="str">
        <f t="shared" ca="1" si="532"/>
        <v/>
      </c>
      <c r="AZ273" s="2" t="str">
        <f t="shared" ca="1" si="533"/>
        <v/>
      </c>
      <c r="BA273" s="2" t="str">
        <f t="shared" ca="1" si="534"/>
        <v/>
      </c>
      <c r="BB273" s="2" t="str">
        <f t="shared" ca="1" si="535"/>
        <v/>
      </c>
      <c r="BC273" s="2" t="str">
        <f t="shared" ca="1" si="536"/>
        <v/>
      </c>
      <c r="BD273" s="2" t="str">
        <f t="shared" ca="1" si="537"/>
        <v/>
      </c>
      <c r="BE273" s="2" t="str">
        <f t="shared" ca="1" si="538"/>
        <v/>
      </c>
      <c r="BF273" s="2" t="str">
        <f t="shared" ca="1" si="539"/>
        <v/>
      </c>
      <c r="BG273" s="2" t="str">
        <f t="shared" ca="1" si="540"/>
        <v/>
      </c>
      <c r="BH273" s="2" t="str">
        <f t="shared" ca="1" si="541"/>
        <v/>
      </c>
      <c r="BI273" s="2" t="str">
        <f t="shared" ca="1" si="542"/>
        <v/>
      </c>
      <c r="BJ273" s="3" t="str">
        <f t="shared" ca="1" si="543"/>
        <v/>
      </c>
      <c r="BK273">
        <f t="shared" ca="1" si="504"/>
        <v>2</v>
      </c>
      <c r="BL273">
        <f t="shared" ca="1" si="505"/>
        <v>8</v>
      </c>
      <c r="BM273">
        <f t="shared" ca="1" si="506"/>
        <v>7</v>
      </c>
      <c r="BN273">
        <f t="shared" ca="1" si="507"/>
        <v>10</v>
      </c>
      <c r="BO273">
        <f t="shared" ca="1" si="508"/>
        <v>10</v>
      </c>
      <c r="BP273">
        <f t="shared" ca="1" si="509"/>
        <v>11</v>
      </c>
      <c r="BQ273">
        <f t="shared" ca="1" si="510"/>
        <v>6</v>
      </c>
      <c r="BR273">
        <f t="shared" ca="1" si="511"/>
        <v>5</v>
      </c>
      <c r="BS273">
        <f t="shared" ca="1" si="512"/>
        <v>7</v>
      </c>
      <c r="BT273">
        <f t="shared" ca="1" si="513"/>
        <v>10</v>
      </c>
      <c r="BU273">
        <f t="shared" ca="1" si="514"/>
        <v>6</v>
      </c>
      <c r="BV273">
        <f t="shared" ca="1" si="515"/>
        <v>9</v>
      </c>
      <c r="BW273">
        <f t="shared" ca="1" si="516"/>
        <v>6</v>
      </c>
      <c r="BX273">
        <f t="shared" ca="1" si="517"/>
        <v>6</v>
      </c>
      <c r="BY273">
        <f t="shared" ca="1" si="518"/>
        <v>6</v>
      </c>
      <c r="BZ273">
        <f t="shared" ca="1" si="519"/>
        <v>3</v>
      </c>
      <c r="CA273">
        <f t="shared" ca="1" si="520"/>
        <v>13</v>
      </c>
      <c r="CB273" s="2">
        <f t="shared" ca="1" si="521"/>
        <v>5</v>
      </c>
      <c r="CC273"/>
      <c r="CV273"/>
      <c r="CX273"/>
    </row>
    <row r="274" spans="3:102" x14ac:dyDescent="0.25">
      <c r="C274"/>
      <c r="D274">
        <v>272</v>
      </c>
      <c r="E274">
        <f t="shared" ca="1" si="440"/>
        <v>18</v>
      </c>
      <c r="F274">
        <f t="shared" ca="1" si="466"/>
        <v>18</v>
      </c>
      <c r="H274" s="1">
        <f t="shared" ref="H274:Y274" ca="1" si="546">IF($F274=H$2,$E274,H273)</f>
        <v>36</v>
      </c>
      <c r="I274">
        <f t="shared" ca="1" si="546"/>
        <v>2</v>
      </c>
      <c r="J274">
        <f t="shared" ca="1" si="546"/>
        <v>3</v>
      </c>
      <c r="K274">
        <f t="shared" ca="1" si="546"/>
        <v>4</v>
      </c>
      <c r="L274">
        <f t="shared" ca="1" si="546"/>
        <v>5</v>
      </c>
      <c r="M274">
        <f t="shared" ca="1" si="546"/>
        <v>6</v>
      </c>
      <c r="N274">
        <f t="shared" ca="1" si="546"/>
        <v>7</v>
      </c>
      <c r="O274">
        <f t="shared" ca="1" si="546"/>
        <v>8</v>
      </c>
      <c r="P274">
        <f t="shared" ca="1" si="546"/>
        <v>9</v>
      </c>
      <c r="Q274">
        <f t="shared" ca="1" si="546"/>
        <v>27</v>
      </c>
      <c r="R274">
        <f t="shared" ca="1" si="546"/>
        <v>11</v>
      </c>
      <c r="S274">
        <f t="shared" ca="1" si="546"/>
        <v>12</v>
      </c>
      <c r="T274">
        <f t="shared" ca="1" si="546"/>
        <v>13</v>
      </c>
      <c r="U274">
        <f t="shared" ca="1" si="546"/>
        <v>23</v>
      </c>
      <c r="V274">
        <f t="shared" ca="1" si="546"/>
        <v>15</v>
      </c>
      <c r="W274">
        <f t="shared" ca="1" si="546"/>
        <v>21</v>
      </c>
      <c r="X274">
        <f t="shared" ca="1" si="546"/>
        <v>17</v>
      </c>
      <c r="Y274">
        <f t="shared" ca="1" si="546"/>
        <v>18</v>
      </c>
      <c r="AA274" s="1">
        <f t="shared" ca="1" si="468"/>
        <v>8</v>
      </c>
      <c r="AB274">
        <f t="shared" ca="1" si="469"/>
        <v>3</v>
      </c>
      <c r="AC274">
        <f t="shared" ca="1" si="470"/>
        <v>1</v>
      </c>
      <c r="AD274">
        <f t="shared" ca="1" si="471"/>
        <v>1</v>
      </c>
      <c r="AE274">
        <f t="shared" ca="1" si="472"/>
        <v>2</v>
      </c>
      <c r="AF274">
        <f t="shared" ca="1" si="473"/>
        <v>1</v>
      </c>
      <c r="AG274">
        <f t="shared" ca="1" si="474"/>
        <v>2</v>
      </c>
      <c r="AH274">
        <f t="shared" ca="1" si="475"/>
        <v>2</v>
      </c>
      <c r="AI274">
        <f t="shared" ca="1" si="476"/>
        <v>2</v>
      </c>
      <c r="AJ274">
        <f t="shared" ca="1" si="477"/>
        <v>2</v>
      </c>
      <c r="AK274">
        <f t="shared" ca="1" si="478"/>
        <v>1</v>
      </c>
      <c r="AL274">
        <f t="shared" ca="1" si="479"/>
        <v>2</v>
      </c>
      <c r="AM274">
        <f t="shared" ca="1" si="480"/>
        <v>2</v>
      </c>
      <c r="AN274">
        <f t="shared" ca="1" si="481"/>
        <v>1</v>
      </c>
      <c r="AO274">
        <f t="shared" ca="1" si="482"/>
        <v>2</v>
      </c>
      <c r="AP274">
        <f t="shared" ca="1" si="483"/>
        <v>1</v>
      </c>
      <c r="AQ274">
        <f t="shared" ca="1" si="484"/>
        <v>1</v>
      </c>
      <c r="AR274">
        <f t="shared" ca="1" si="485"/>
        <v>3</v>
      </c>
      <c r="BK274">
        <f t="shared" ca="1" si="504"/>
        <v>2</v>
      </c>
      <c r="BL274">
        <f t="shared" ca="1" si="505"/>
        <v>8</v>
      </c>
      <c r="BM274">
        <f t="shared" ca="1" si="506"/>
        <v>7</v>
      </c>
      <c r="BN274">
        <f t="shared" ca="1" si="507"/>
        <v>10</v>
      </c>
      <c r="BO274">
        <f t="shared" ca="1" si="508"/>
        <v>10</v>
      </c>
      <c r="BP274">
        <f t="shared" ca="1" si="509"/>
        <v>11</v>
      </c>
      <c r="BQ274">
        <f t="shared" ca="1" si="510"/>
        <v>6</v>
      </c>
      <c r="BR274">
        <f t="shared" ca="1" si="511"/>
        <v>5</v>
      </c>
      <c r="BS274">
        <f t="shared" ca="1" si="512"/>
        <v>7</v>
      </c>
      <c r="BT274">
        <f t="shared" ca="1" si="513"/>
        <v>10</v>
      </c>
      <c r="BU274">
        <f t="shared" ca="1" si="514"/>
        <v>6</v>
      </c>
      <c r="BV274">
        <f t="shared" ca="1" si="515"/>
        <v>9</v>
      </c>
      <c r="BW274">
        <f t="shared" ca="1" si="516"/>
        <v>6</v>
      </c>
      <c r="BX274">
        <f t="shared" ca="1" si="517"/>
        <v>6</v>
      </c>
      <c r="BY274">
        <f t="shared" ca="1" si="518"/>
        <v>6</v>
      </c>
      <c r="BZ274">
        <f t="shared" ca="1" si="519"/>
        <v>3</v>
      </c>
      <c r="CA274">
        <f t="shared" ca="1" si="520"/>
        <v>13</v>
      </c>
      <c r="CB274" s="2">
        <f t="shared" ca="1" si="521"/>
        <v>5</v>
      </c>
      <c r="CC274"/>
      <c r="CV274"/>
      <c r="CX274"/>
    </row>
    <row r="275" spans="3:102" x14ac:dyDescent="0.25">
      <c r="C275"/>
      <c r="D275">
        <v>273</v>
      </c>
      <c r="E275">
        <f t="shared" ca="1" si="440"/>
        <v>27</v>
      </c>
      <c r="F275">
        <f t="shared" ca="1" si="466"/>
        <v>10</v>
      </c>
      <c r="H275" s="1">
        <f t="shared" ref="H275:Y275" ca="1" si="547">IF($F275=H$2,$E275,H274)</f>
        <v>36</v>
      </c>
      <c r="I275">
        <f t="shared" ca="1" si="547"/>
        <v>2</v>
      </c>
      <c r="J275">
        <f t="shared" ca="1" si="547"/>
        <v>3</v>
      </c>
      <c r="K275">
        <f t="shared" ca="1" si="547"/>
        <v>4</v>
      </c>
      <c r="L275">
        <f t="shared" ca="1" si="547"/>
        <v>5</v>
      </c>
      <c r="M275">
        <f t="shared" ca="1" si="547"/>
        <v>6</v>
      </c>
      <c r="N275">
        <f t="shared" ca="1" si="547"/>
        <v>7</v>
      </c>
      <c r="O275">
        <f t="shared" ca="1" si="547"/>
        <v>8</v>
      </c>
      <c r="P275">
        <f t="shared" ca="1" si="547"/>
        <v>9</v>
      </c>
      <c r="Q275">
        <f t="shared" ca="1" si="547"/>
        <v>27</v>
      </c>
      <c r="R275">
        <f t="shared" ca="1" si="547"/>
        <v>11</v>
      </c>
      <c r="S275">
        <f t="shared" ca="1" si="547"/>
        <v>12</v>
      </c>
      <c r="T275">
        <f t="shared" ca="1" si="547"/>
        <v>13</v>
      </c>
      <c r="U275">
        <f t="shared" ca="1" si="547"/>
        <v>23</v>
      </c>
      <c r="V275">
        <f t="shared" ca="1" si="547"/>
        <v>15</v>
      </c>
      <c r="W275">
        <f t="shared" ca="1" si="547"/>
        <v>21</v>
      </c>
      <c r="X275">
        <f t="shared" ca="1" si="547"/>
        <v>17</v>
      </c>
      <c r="Y275">
        <f t="shared" ca="1" si="547"/>
        <v>18</v>
      </c>
      <c r="AA275" s="1">
        <f t="shared" ca="1" si="468"/>
        <v>8</v>
      </c>
      <c r="AB275">
        <f t="shared" ca="1" si="469"/>
        <v>3</v>
      </c>
      <c r="AC275">
        <f t="shared" ca="1" si="470"/>
        <v>1</v>
      </c>
      <c r="AD275">
        <f t="shared" ca="1" si="471"/>
        <v>1</v>
      </c>
      <c r="AE275">
        <f t="shared" ca="1" si="472"/>
        <v>2</v>
      </c>
      <c r="AF275">
        <f t="shared" ca="1" si="473"/>
        <v>1</v>
      </c>
      <c r="AG275">
        <f t="shared" ca="1" si="474"/>
        <v>2</v>
      </c>
      <c r="AH275">
        <f t="shared" ca="1" si="475"/>
        <v>2</v>
      </c>
      <c r="AI275">
        <f t="shared" ca="1" si="476"/>
        <v>2</v>
      </c>
      <c r="AJ275">
        <f t="shared" ca="1" si="477"/>
        <v>3</v>
      </c>
      <c r="AK275">
        <f t="shared" ca="1" si="478"/>
        <v>1</v>
      </c>
      <c r="AL275">
        <f t="shared" ca="1" si="479"/>
        <v>2</v>
      </c>
      <c r="AM275">
        <f t="shared" ca="1" si="480"/>
        <v>2</v>
      </c>
      <c r="AN275">
        <f t="shared" ca="1" si="481"/>
        <v>1</v>
      </c>
      <c r="AO275">
        <f t="shared" ca="1" si="482"/>
        <v>2</v>
      </c>
      <c r="AP275">
        <f t="shared" ca="1" si="483"/>
        <v>1</v>
      </c>
      <c r="AQ275">
        <f t="shared" ca="1" si="484"/>
        <v>1</v>
      </c>
      <c r="AR275">
        <f t="shared" ca="1" si="485"/>
        <v>3</v>
      </c>
      <c r="AS275" s="1" t="str">
        <f t="shared" ref="AS275:AS338" ca="1" si="548">IF(AND($F276=AS$2,OR(AA275=AA276,AA276&lt;AA275)),AA275,"")</f>
        <v/>
      </c>
      <c r="AT275" s="2" t="str">
        <f t="shared" ref="AT275:AT338" ca="1" si="549">IF(AND($F276=AT$2,OR(AB275=AB276,AB276&lt;AB275)),AB275,"")</f>
        <v/>
      </c>
      <c r="AU275" s="2" t="str">
        <f t="shared" ref="AU275:AU338" ca="1" si="550">IF(AND($F276=AU$2,OR(AC275=AC276,AC276&lt;AC275)),AC275,"")</f>
        <v/>
      </c>
      <c r="AV275" s="2" t="str">
        <f t="shared" ref="AV275:AV338" ca="1" si="551">IF(AND($F276=AV$2,OR(AD275=AD276,AD276&lt;AD275)),AD275,"")</f>
        <v/>
      </c>
      <c r="AW275" s="2" t="str">
        <f t="shared" ref="AW275:AW338" ca="1" si="552">IF(AND($F276=AW$2,OR(AE275=AE276,AE276&lt;AE275)),AE275,"")</f>
        <v/>
      </c>
      <c r="AX275" s="2" t="str">
        <f t="shared" ref="AX275:AX338" ca="1" si="553">IF(AND($F276=AX$2,OR(AF275=AF276,AF276&lt;AF275)),AF275,"")</f>
        <v/>
      </c>
      <c r="AY275" s="2" t="str">
        <f t="shared" ref="AY275:AY338" ca="1" si="554">IF(AND($F276=AY$2,OR(AG275=AG276,AG276&lt;AG275)),AG275,"")</f>
        <v/>
      </c>
      <c r="AZ275" s="2" t="str">
        <f t="shared" ref="AZ275:AZ338" ca="1" si="555">IF(AND($F276=AZ$2,OR(AH275=AH276,AH276&lt;AH275)),AH275,"")</f>
        <v/>
      </c>
      <c r="BA275" s="2" t="str">
        <f t="shared" ref="BA275:BA338" ca="1" si="556">IF(AND($F276=BA$2,OR(AI275=AI276,AI276&lt;AI275)),AI275,"")</f>
        <v/>
      </c>
      <c r="BB275" s="2" t="str">
        <f t="shared" ref="BB275:BB338" ca="1" si="557">IF(AND($F276=BB$2,OR(AJ275=AJ276,AJ276&lt;AJ275)),AJ275,"")</f>
        <v/>
      </c>
      <c r="BC275" s="2" t="str">
        <f t="shared" ref="BC275:BC338" ca="1" si="558">IF(AND($F276=BC$2,OR(AK275=AK276,AK276&lt;AK275)),AK275,"")</f>
        <v/>
      </c>
      <c r="BD275" s="2" t="str">
        <f t="shared" ref="BD275:BD338" ca="1" si="559">IF(AND($F276=BD$2,OR(AL275=AL276,AL276&lt;AL275)),AL275,"")</f>
        <v/>
      </c>
      <c r="BE275" s="2" t="str">
        <f t="shared" ref="BE275:BE338" ca="1" si="560">IF(AND($F276=BE$2,OR(AM275=AM276,AM276&lt;AM275)),AM275,"")</f>
        <v/>
      </c>
      <c r="BF275" s="2" t="str">
        <f t="shared" ref="BF275:BF338" ca="1" si="561">IF(AND($F276=BF$2,OR(AN275=AN276,AN276&lt;AN275)),AN275,"")</f>
        <v/>
      </c>
      <c r="BG275" s="2" t="str">
        <f t="shared" ref="BG275:BG338" ca="1" si="562">IF(AND($F276=BG$2,OR(AO275=AO276,AO276&lt;AO275)),AO275,"")</f>
        <v/>
      </c>
      <c r="BH275" s="2" t="str">
        <f t="shared" ref="BH275:BH338" ca="1" si="563">IF(AND($F276=BH$2,OR(AP275=AP276,AP276&lt;AP275)),AP275,"")</f>
        <v/>
      </c>
      <c r="BI275" s="2" t="str">
        <f t="shared" ref="BI275:BI338" ca="1" si="564">IF(AND($F276=BI$2,OR(AQ275=AQ276,AQ276&lt;AQ275)),AQ275,"")</f>
        <v/>
      </c>
      <c r="BJ275" s="3" t="str">
        <f t="shared" ref="BJ275:BJ338" ca="1" si="565">IF(AND($F276=BJ$2,OR(AR275=AR276,AR276&lt;AR275)),AR275,"")</f>
        <v/>
      </c>
      <c r="BK275">
        <f t="shared" ca="1" si="504"/>
        <v>2</v>
      </c>
      <c r="BL275">
        <f t="shared" ca="1" si="505"/>
        <v>8</v>
      </c>
      <c r="BM275">
        <f t="shared" ca="1" si="506"/>
        <v>7</v>
      </c>
      <c r="BN275">
        <f t="shared" ca="1" si="507"/>
        <v>10</v>
      </c>
      <c r="BO275">
        <f t="shared" ca="1" si="508"/>
        <v>10</v>
      </c>
      <c r="BP275">
        <f t="shared" ca="1" si="509"/>
        <v>11</v>
      </c>
      <c r="BQ275">
        <f t="shared" ca="1" si="510"/>
        <v>6</v>
      </c>
      <c r="BR275">
        <f t="shared" ca="1" si="511"/>
        <v>5</v>
      </c>
      <c r="BS275">
        <f t="shared" ca="1" si="512"/>
        <v>7</v>
      </c>
      <c r="BT275">
        <f t="shared" ca="1" si="513"/>
        <v>10</v>
      </c>
      <c r="BU275">
        <f t="shared" ca="1" si="514"/>
        <v>6</v>
      </c>
      <c r="BV275">
        <f t="shared" ca="1" si="515"/>
        <v>9</v>
      </c>
      <c r="BW275">
        <f t="shared" ca="1" si="516"/>
        <v>6</v>
      </c>
      <c r="BX275">
        <f t="shared" ca="1" si="517"/>
        <v>6</v>
      </c>
      <c r="BY275">
        <f t="shared" ca="1" si="518"/>
        <v>6</v>
      </c>
      <c r="BZ275">
        <f t="shared" ca="1" si="519"/>
        <v>3</v>
      </c>
      <c r="CA275">
        <f t="shared" ca="1" si="520"/>
        <v>13</v>
      </c>
      <c r="CB275" s="2">
        <f t="shared" ca="1" si="521"/>
        <v>5</v>
      </c>
      <c r="CC275"/>
      <c r="CV275"/>
      <c r="CX275"/>
    </row>
    <row r="276" spans="3:102" x14ac:dyDescent="0.25">
      <c r="C276"/>
      <c r="D276">
        <v>274</v>
      </c>
      <c r="E276">
        <f t="shared" ca="1" si="440"/>
        <v>23</v>
      </c>
      <c r="F276">
        <f t="shared" ca="1" si="466"/>
        <v>14</v>
      </c>
      <c r="H276" s="1">
        <f t="shared" ref="H276:Y276" ca="1" si="566">IF($F276=H$2,$E276,H275)</f>
        <v>36</v>
      </c>
      <c r="I276">
        <f t="shared" ca="1" si="566"/>
        <v>2</v>
      </c>
      <c r="J276">
        <f t="shared" ca="1" si="566"/>
        <v>3</v>
      </c>
      <c r="K276">
        <f t="shared" ca="1" si="566"/>
        <v>4</v>
      </c>
      <c r="L276">
        <f t="shared" ca="1" si="566"/>
        <v>5</v>
      </c>
      <c r="M276">
        <f t="shared" ca="1" si="566"/>
        <v>6</v>
      </c>
      <c r="N276">
        <f t="shared" ca="1" si="566"/>
        <v>7</v>
      </c>
      <c r="O276">
        <f t="shared" ca="1" si="566"/>
        <v>8</v>
      </c>
      <c r="P276">
        <f t="shared" ca="1" si="566"/>
        <v>9</v>
      </c>
      <c r="Q276">
        <f t="shared" ca="1" si="566"/>
        <v>27</v>
      </c>
      <c r="R276">
        <f t="shared" ca="1" si="566"/>
        <v>11</v>
      </c>
      <c r="S276">
        <f t="shared" ca="1" si="566"/>
        <v>12</v>
      </c>
      <c r="T276">
        <f t="shared" ca="1" si="566"/>
        <v>13</v>
      </c>
      <c r="U276">
        <f t="shared" ca="1" si="566"/>
        <v>23</v>
      </c>
      <c r="V276">
        <f t="shared" ca="1" si="566"/>
        <v>15</v>
      </c>
      <c r="W276">
        <f t="shared" ca="1" si="566"/>
        <v>21</v>
      </c>
      <c r="X276">
        <f t="shared" ca="1" si="566"/>
        <v>17</v>
      </c>
      <c r="Y276">
        <f t="shared" ca="1" si="566"/>
        <v>18</v>
      </c>
      <c r="AA276" s="1">
        <f t="shared" ca="1" si="468"/>
        <v>8</v>
      </c>
      <c r="AB276">
        <f t="shared" ca="1" si="469"/>
        <v>3</v>
      </c>
      <c r="AC276">
        <f t="shared" ca="1" si="470"/>
        <v>1</v>
      </c>
      <c r="AD276">
        <f t="shared" ca="1" si="471"/>
        <v>1</v>
      </c>
      <c r="AE276">
        <f t="shared" ca="1" si="472"/>
        <v>2</v>
      </c>
      <c r="AF276">
        <f t="shared" ca="1" si="473"/>
        <v>1</v>
      </c>
      <c r="AG276">
        <f t="shared" ca="1" si="474"/>
        <v>2</v>
      </c>
      <c r="AH276">
        <f t="shared" ca="1" si="475"/>
        <v>2</v>
      </c>
      <c r="AI276">
        <f t="shared" ca="1" si="476"/>
        <v>2</v>
      </c>
      <c r="AJ276">
        <f t="shared" ca="1" si="477"/>
        <v>3</v>
      </c>
      <c r="AK276">
        <f t="shared" ca="1" si="478"/>
        <v>1</v>
      </c>
      <c r="AL276">
        <f t="shared" ca="1" si="479"/>
        <v>2</v>
      </c>
      <c r="AM276">
        <f t="shared" ca="1" si="480"/>
        <v>2</v>
      </c>
      <c r="AN276">
        <f t="shared" ca="1" si="481"/>
        <v>2</v>
      </c>
      <c r="AO276">
        <f t="shared" ca="1" si="482"/>
        <v>2</v>
      </c>
      <c r="AP276">
        <f t="shared" ca="1" si="483"/>
        <v>1</v>
      </c>
      <c r="AQ276">
        <f t="shared" ca="1" si="484"/>
        <v>1</v>
      </c>
      <c r="AR276">
        <f t="shared" ca="1" si="485"/>
        <v>3</v>
      </c>
      <c r="AS276" s="1" t="str">
        <f t="shared" ca="1" si="548"/>
        <v/>
      </c>
      <c r="AT276" s="2" t="str">
        <f t="shared" ca="1" si="549"/>
        <v/>
      </c>
      <c r="AU276" s="2" t="str">
        <f t="shared" ca="1" si="550"/>
        <v/>
      </c>
      <c r="AV276" s="2" t="str">
        <f t="shared" ca="1" si="551"/>
        <v/>
      </c>
      <c r="AW276" s="2" t="str">
        <f t="shared" ca="1" si="552"/>
        <v/>
      </c>
      <c r="AX276" s="2" t="str">
        <f t="shared" ca="1" si="553"/>
        <v/>
      </c>
      <c r="AY276" s="2" t="str">
        <f t="shared" ca="1" si="554"/>
        <v/>
      </c>
      <c r="AZ276" s="2" t="str">
        <f t="shared" ca="1" si="555"/>
        <v/>
      </c>
      <c r="BA276" s="2" t="str">
        <f t="shared" ca="1" si="556"/>
        <v/>
      </c>
      <c r="BB276" s="2" t="str">
        <f t="shared" ca="1" si="557"/>
        <v/>
      </c>
      <c r="BC276" s="2" t="str">
        <f t="shared" ca="1" si="558"/>
        <v/>
      </c>
      <c r="BD276" s="2" t="str">
        <f t="shared" ca="1" si="559"/>
        <v/>
      </c>
      <c r="BE276" s="2" t="str">
        <f t="shared" ca="1" si="560"/>
        <v/>
      </c>
      <c r="BF276" s="2" t="str">
        <f t="shared" ca="1" si="561"/>
        <v/>
      </c>
      <c r="BG276" s="2" t="str">
        <f t="shared" ca="1" si="562"/>
        <v/>
      </c>
      <c r="BH276" s="2" t="str">
        <f t="shared" ca="1" si="563"/>
        <v/>
      </c>
      <c r="BI276" s="2" t="str">
        <f t="shared" ca="1" si="564"/>
        <v/>
      </c>
      <c r="BJ276" s="3" t="str">
        <f t="shared" ca="1" si="565"/>
        <v/>
      </c>
      <c r="BK276">
        <f t="shared" ca="1" si="504"/>
        <v>2</v>
      </c>
      <c r="BL276">
        <f t="shared" ca="1" si="505"/>
        <v>8</v>
      </c>
      <c r="BM276">
        <f t="shared" ca="1" si="506"/>
        <v>7</v>
      </c>
      <c r="BN276">
        <f t="shared" ca="1" si="507"/>
        <v>10</v>
      </c>
      <c r="BO276">
        <f t="shared" ca="1" si="508"/>
        <v>10</v>
      </c>
      <c r="BP276">
        <f t="shared" ca="1" si="509"/>
        <v>11</v>
      </c>
      <c r="BQ276">
        <f t="shared" ca="1" si="510"/>
        <v>6</v>
      </c>
      <c r="BR276">
        <f t="shared" ca="1" si="511"/>
        <v>5</v>
      </c>
      <c r="BS276">
        <f t="shared" ca="1" si="512"/>
        <v>7</v>
      </c>
      <c r="BT276">
        <f t="shared" ca="1" si="513"/>
        <v>10</v>
      </c>
      <c r="BU276">
        <f t="shared" ca="1" si="514"/>
        <v>6</v>
      </c>
      <c r="BV276">
        <f t="shared" ca="1" si="515"/>
        <v>9</v>
      </c>
      <c r="BW276">
        <f t="shared" ca="1" si="516"/>
        <v>6</v>
      </c>
      <c r="BX276">
        <f t="shared" ca="1" si="517"/>
        <v>6</v>
      </c>
      <c r="BY276">
        <f t="shared" ca="1" si="518"/>
        <v>6</v>
      </c>
      <c r="BZ276">
        <f t="shared" ca="1" si="519"/>
        <v>3</v>
      </c>
      <c r="CA276">
        <f t="shared" ca="1" si="520"/>
        <v>13</v>
      </c>
      <c r="CB276" s="2">
        <f t="shared" ca="1" si="521"/>
        <v>5</v>
      </c>
      <c r="CC276"/>
      <c r="CV276"/>
      <c r="CX276"/>
    </row>
    <row r="277" spans="3:102" x14ac:dyDescent="0.25">
      <c r="C277"/>
      <c r="D277">
        <v>275</v>
      </c>
      <c r="E277">
        <f t="shared" ca="1" si="440"/>
        <v>21</v>
      </c>
      <c r="F277">
        <f t="shared" ca="1" si="466"/>
        <v>16</v>
      </c>
      <c r="H277" s="1">
        <f t="shared" ref="H277:Y277" ca="1" si="567">IF($F277=H$2,$E277,H276)</f>
        <v>36</v>
      </c>
      <c r="I277">
        <f t="shared" ca="1" si="567"/>
        <v>2</v>
      </c>
      <c r="J277">
        <f t="shared" ca="1" si="567"/>
        <v>3</v>
      </c>
      <c r="K277">
        <f t="shared" ca="1" si="567"/>
        <v>4</v>
      </c>
      <c r="L277">
        <f t="shared" ca="1" si="567"/>
        <v>5</v>
      </c>
      <c r="M277">
        <f t="shared" ca="1" si="567"/>
        <v>6</v>
      </c>
      <c r="N277">
        <f t="shared" ca="1" si="567"/>
        <v>7</v>
      </c>
      <c r="O277">
        <f t="shared" ca="1" si="567"/>
        <v>8</v>
      </c>
      <c r="P277">
        <f t="shared" ca="1" si="567"/>
        <v>9</v>
      </c>
      <c r="Q277">
        <f t="shared" ca="1" si="567"/>
        <v>27</v>
      </c>
      <c r="R277">
        <f t="shared" ca="1" si="567"/>
        <v>11</v>
      </c>
      <c r="S277">
        <f t="shared" ca="1" si="567"/>
        <v>12</v>
      </c>
      <c r="T277">
        <f t="shared" ca="1" si="567"/>
        <v>13</v>
      </c>
      <c r="U277">
        <f t="shared" ca="1" si="567"/>
        <v>23</v>
      </c>
      <c r="V277">
        <f t="shared" ca="1" si="567"/>
        <v>15</v>
      </c>
      <c r="W277">
        <f t="shared" ca="1" si="567"/>
        <v>21</v>
      </c>
      <c r="X277">
        <f t="shared" ca="1" si="567"/>
        <v>17</v>
      </c>
      <c r="Y277">
        <f t="shared" ca="1" si="567"/>
        <v>18</v>
      </c>
      <c r="AA277" s="1">
        <f t="shared" ca="1" si="468"/>
        <v>8</v>
      </c>
      <c r="AB277">
        <f t="shared" ca="1" si="469"/>
        <v>3</v>
      </c>
      <c r="AC277">
        <f t="shared" ca="1" si="470"/>
        <v>1</v>
      </c>
      <c r="AD277">
        <f t="shared" ca="1" si="471"/>
        <v>1</v>
      </c>
      <c r="AE277">
        <f t="shared" ca="1" si="472"/>
        <v>2</v>
      </c>
      <c r="AF277">
        <f t="shared" ca="1" si="473"/>
        <v>1</v>
      </c>
      <c r="AG277">
        <f t="shared" ca="1" si="474"/>
        <v>2</v>
      </c>
      <c r="AH277">
        <f t="shared" ca="1" si="475"/>
        <v>2</v>
      </c>
      <c r="AI277">
        <f t="shared" ca="1" si="476"/>
        <v>2</v>
      </c>
      <c r="AJ277">
        <f t="shared" ca="1" si="477"/>
        <v>3</v>
      </c>
      <c r="AK277">
        <f t="shared" ca="1" si="478"/>
        <v>1</v>
      </c>
      <c r="AL277">
        <f t="shared" ca="1" si="479"/>
        <v>2</v>
      </c>
      <c r="AM277">
        <f t="shared" ca="1" si="480"/>
        <v>2</v>
      </c>
      <c r="AN277">
        <f t="shared" ca="1" si="481"/>
        <v>2</v>
      </c>
      <c r="AO277">
        <f t="shared" ca="1" si="482"/>
        <v>2</v>
      </c>
      <c r="AP277">
        <f t="shared" ca="1" si="483"/>
        <v>2</v>
      </c>
      <c r="AQ277">
        <f t="shared" ca="1" si="484"/>
        <v>1</v>
      </c>
      <c r="AR277">
        <f t="shared" ca="1" si="485"/>
        <v>3</v>
      </c>
      <c r="AS277" s="1" t="str">
        <f t="shared" ca="1" si="548"/>
        <v/>
      </c>
      <c r="AT277" s="2" t="str">
        <f t="shared" ca="1" si="549"/>
        <v/>
      </c>
      <c r="AU277" s="2" t="str">
        <f t="shared" ca="1" si="550"/>
        <v/>
      </c>
      <c r="AV277" s="2" t="str">
        <f t="shared" ca="1" si="551"/>
        <v/>
      </c>
      <c r="AW277" s="2" t="str">
        <f t="shared" ca="1" si="552"/>
        <v/>
      </c>
      <c r="AX277" s="2" t="str">
        <f t="shared" ca="1" si="553"/>
        <v/>
      </c>
      <c r="AY277" s="2" t="str">
        <f t="shared" ca="1" si="554"/>
        <v/>
      </c>
      <c r="AZ277" s="2" t="str">
        <f t="shared" ca="1" si="555"/>
        <v/>
      </c>
      <c r="BA277" s="2" t="str">
        <f t="shared" ca="1" si="556"/>
        <v/>
      </c>
      <c r="BB277" s="2" t="str">
        <f t="shared" ca="1" si="557"/>
        <v/>
      </c>
      <c r="BC277" s="2" t="str">
        <f t="shared" ca="1" si="558"/>
        <v/>
      </c>
      <c r="BD277" s="2" t="str">
        <f t="shared" ca="1" si="559"/>
        <v/>
      </c>
      <c r="BE277" s="2" t="str">
        <f t="shared" ca="1" si="560"/>
        <v/>
      </c>
      <c r="BF277" s="2" t="str">
        <f t="shared" ca="1" si="561"/>
        <v/>
      </c>
      <c r="BG277" s="2" t="str">
        <f t="shared" ca="1" si="562"/>
        <v/>
      </c>
      <c r="BH277" s="2" t="str">
        <f t="shared" ca="1" si="563"/>
        <v/>
      </c>
      <c r="BI277" s="2" t="str">
        <f t="shared" ca="1" si="564"/>
        <v/>
      </c>
      <c r="BJ277" s="3" t="str">
        <f t="shared" ca="1" si="565"/>
        <v/>
      </c>
      <c r="BK277">
        <f t="shared" ca="1" si="504"/>
        <v>2</v>
      </c>
      <c r="BL277">
        <f t="shared" ca="1" si="505"/>
        <v>8</v>
      </c>
      <c r="BM277">
        <f t="shared" ca="1" si="506"/>
        <v>7</v>
      </c>
      <c r="BN277">
        <f t="shared" ca="1" si="507"/>
        <v>10</v>
      </c>
      <c r="BO277">
        <f t="shared" ca="1" si="508"/>
        <v>10</v>
      </c>
      <c r="BP277">
        <f t="shared" ca="1" si="509"/>
        <v>11</v>
      </c>
      <c r="BQ277">
        <f t="shared" ca="1" si="510"/>
        <v>6</v>
      </c>
      <c r="BR277">
        <f t="shared" ca="1" si="511"/>
        <v>5</v>
      </c>
      <c r="BS277">
        <f t="shared" ca="1" si="512"/>
        <v>7</v>
      </c>
      <c r="BT277">
        <f t="shared" ca="1" si="513"/>
        <v>10</v>
      </c>
      <c r="BU277">
        <f t="shared" ca="1" si="514"/>
        <v>6</v>
      </c>
      <c r="BV277">
        <f t="shared" ca="1" si="515"/>
        <v>9</v>
      </c>
      <c r="BW277">
        <f t="shared" ca="1" si="516"/>
        <v>6</v>
      </c>
      <c r="BX277">
        <f t="shared" ca="1" si="517"/>
        <v>6</v>
      </c>
      <c r="BY277">
        <f t="shared" ca="1" si="518"/>
        <v>6</v>
      </c>
      <c r="BZ277">
        <f t="shared" ca="1" si="519"/>
        <v>3</v>
      </c>
      <c r="CA277">
        <f t="shared" ca="1" si="520"/>
        <v>13</v>
      </c>
      <c r="CB277" s="2">
        <f t="shared" ca="1" si="521"/>
        <v>5</v>
      </c>
      <c r="CC277"/>
      <c r="CV277"/>
      <c r="CX277"/>
    </row>
    <row r="278" spans="3:102" x14ac:dyDescent="0.25">
      <c r="C278"/>
      <c r="D278">
        <v>276</v>
      </c>
      <c r="E278">
        <f t="shared" ca="1" si="440"/>
        <v>27</v>
      </c>
      <c r="F278">
        <f t="shared" ca="1" si="466"/>
        <v>10</v>
      </c>
      <c r="H278" s="1">
        <f t="shared" ref="H278:Y278" ca="1" si="568">IF($F278=H$2,$E278,H277)</f>
        <v>36</v>
      </c>
      <c r="I278">
        <f t="shared" ca="1" si="568"/>
        <v>2</v>
      </c>
      <c r="J278">
        <f t="shared" ca="1" si="568"/>
        <v>3</v>
      </c>
      <c r="K278">
        <f t="shared" ca="1" si="568"/>
        <v>4</v>
      </c>
      <c r="L278">
        <f t="shared" ca="1" si="568"/>
        <v>5</v>
      </c>
      <c r="M278">
        <f t="shared" ca="1" si="568"/>
        <v>6</v>
      </c>
      <c r="N278">
        <f t="shared" ca="1" si="568"/>
        <v>7</v>
      </c>
      <c r="O278">
        <f t="shared" ca="1" si="568"/>
        <v>8</v>
      </c>
      <c r="P278">
        <f t="shared" ca="1" si="568"/>
        <v>9</v>
      </c>
      <c r="Q278">
        <f t="shared" ca="1" si="568"/>
        <v>27</v>
      </c>
      <c r="R278">
        <f t="shared" ca="1" si="568"/>
        <v>11</v>
      </c>
      <c r="S278">
        <f t="shared" ca="1" si="568"/>
        <v>12</v>
      </c>
      <c r="T278">
        <f t="shared" ca="1" si="568"/>
        <v>13</v>
      </c>
      <c r="U278">
        <f t="shared" ca="1" si="568"/>
        <v>23</v>
      </c>
      <c r="V278">
        <f t="shared" ca="1" si="568"/>
        <v>15</v>
      </c>
      <c r="W278">
        <f t="shared" ca="1" si="568"/>
        <v>21</v>
      </c>
      <c r="X278">
        <f t="shared" ca="1" si="568"/>
        <v>17</v>
      </c>
      <c r="Y278">
        <f t="shared" ca="1" si="568"/>
        <v>18</v>
      </c>
      <c r="AA278" s="1">
        <f t="shared" ca="1" si="468"/>
        <v>8</v>
      </c>
      <c r="AB278">
        <f t="shared" ca="1" si="469"/>
        <v>3</v>
      </c>
      <c r="AC278">
        <f t="shared" ca="1" si="470"/>
        <v>1</v>
      </c>
      <c r="AD278">
        <f t="shared" ca="1" si="471"/>
        <v>1</v>
      </c>
      <c r="AE278">
        <f t="shared" ca="1" si="472"/>
        <v>2</v>
      </c>
      <c r="AF278">
        <f t="shared" ca="1" si="473"/>
        <v>1</v>
      </c>
      <c r="AG278">
        <f t="shared" ca="1" si="474"/>
        <v>2</v>
      </c>
      <c r="AH278">
        <f t="shared" ca="1" si="475"/>
        <v>2</v>
      </c>
      <c r="AI278">
        <f t="shared" ca="1" si="476"/>
        <v>2</v>
      </c>
      <c r="AJ278">
        <f t="shared" ca="1" si="477"/>
        <v>4</v>
      </c>
      <c r="AK278">
        <f t="shared" ca="1" si="478"/>
        <v>1</v>
      </c>
      <c r="AL278">
        <f t="shared" ca="1" si="479"/>
        <v>2</v>
      </c>
      <c r="AM278">
        <f t="shared" ca="1" si="480"/>
        <v>2</v>
      </c>
      <c r="AN278">
        <f t="shared" ca="1" si="481"/>
        <v>2</v>
      </c>
      <c r="AO278">
        <f t="shared" ca="1" si="482"/>
        <v>2</v>
      </c>
      <c r="AP278">
        <f t="shared" ca="1" si="483"/>
        <v>2</v>
      </c>
      <c r="AQ278">
        <f t="shared" ca="1" si="484"/>
        <v>1</v>
      </c>
      <c r="AR278">
        <f t="shared" ca="1" si="485"/>
        <v>3</v>
      </c>
      <c r="BK278">
        <f t="shared" ca="1" si="504"/>
        <v>2</v>
      </c>
      <c r="BL278">
        <f t="shared" ca="1" si="505"/>
        <v>8</v>
      </c>
      <c r="BM278">
        <f t="shared" ca="1" si="506"/>
        <v>7</v>
      </c>
      <c r="BN278">
        <f t="shared" ca="1" si="507"/>
        <v>10</v>
      </c>
      <c r="BO278">
        <f t="shared" ca="1" si="508"/>
        <v>10</v>
      </c>
      <c r="BP278">
        <f t="shared" ca="1" si="509"/>
        <v>11</v>
      </c>
      <c r="BQ278">
        <f t="shared" ca="1" si="510"/>
        <v>6</v>
      </c>
      <c r="BR278">
        <f t="shared" ca="1" si="511"/>
        <v>5</v>
      </c>
      <c r="BS278">
        <f t="shared" ca="1" si="512"/>
        <v>7</v>
      </c>
      <c r="BT278">
        <f t="shared" ca="1" si="513"/>
        <v>10</v>
      </c>
      <c r="BU278">
        <f t="shared" ca="1" si="514"/>
        <v>6</v>
      </c>
      <c r="BV278">
        <f t="shared" ca="1" si="515"/>
        <v>9</v>
      </c>
      <c r="BW278">
        <f t="shared" ca="1" si="516"/>
        <v>6</v>
      </c>
      <c r="BX278">
        <f t="shared" ca="1" si="517"/>
        <v>6</v>
      </c>
      <c r="BY278">
        <f t="shared" ca="1" si="518"/>
        <v>6</v>
      </c>
      <c r="BZ278">
        <f t="shared" ca="1" si="519"/>
        <v>3</v>
      </c>
      <c r="CA278">
        <f t="shared" ca="1" si="520"/>
        <v>13</v>
      </c>
      <c r="CB278" s="2">
        <f t="shared" ca="1" si="521"/>
        <v>5</v>
      </c>
      <c r="CC278"/>
      <c r="CV278"/>
      <c r="CX278"/>
    </row>
    <row r="279" spans="3:102" x14ac:dyDescent="0.25">
      <c r="C279"/>
      <c r="D279">
        <v>277</v>
      </c>
      <c r="E279">
        <f t="shared" ca="1" si="440"/>
        <v>7</v>
      </c>
      <c r="F279">
        <f t="shared" ca="1" si="466"/>
        <v>7</v>
      </c>
      <c r="H279" s="1">
        <f t="shared" ref="H279:Y279" ca="1" si="569">IF($F279=H$2,$E279,H278)</f>
        <v>36</v>
      </c>
      <c r="I279">
        <f t="shared" ca="1" si="569"/>
        <v>2</v>
      </c>
      <c r="J279">
        <f t="shared" ca="1" si="569"/>
        <v>3</v>
      </c>
      <c r="K279">
        <f t="shared" ca="1" si="569"/>
        <v>4</v>
      </c>
      <c r="L279">
        <f t="shared" ca="1" si="569"/>
        <v>5</v>
      </c>
      <c r="M279">
        <f t="shared" ca="1" si="569"/>
        <v>6</v>
      </c>
      <c r="N279">
        <f t="shared" ca="1" si="569"/>
        <v>7</v>
      </c>
      <c r="O279">
        <f t="shared" ca="1" si="569"/>
        <v>8</v>
      </c>
      <c r="P279">
        <f t="shared" ca="1" si="569"/>
        <v>9</v>
      </c>
      <c r="Q279">
        <f t="shared" ca="1" si="569"/>
        <v>27</v>
      </c>
      <c r="R279">
        <f t="shared" ca="1" si="569"/>
        <v>11</v>
      </c>
      <c r="S279">
        <f t="shared" ca="1" si="569"/>
        <v>12</v>
      </c>
      <c r="T279">
        <f t="shared" ca="1" si="569"/>
        <v>13</v>
      </c>
      <c r="U279">
        <f t="shared" ca="1" si="569"/>
        <v>23</v>
      </c>
      <c r="V279">
        <f t="shared" ca="1" si="569"/>
        <v>15</v>
      </c>
      <c r="W279">
        <f t="shared" ca="1" si="569"/>
        <v>21</v>
      </c>
      <c r="X279">
        <f t="shared" ca="1" si="569"/>
        <v>17</v>
      </c>
      <c r="Y279">
        <f t="shared" ca="1" si="569"/>
        <v>18</v>
      </c>
      <c r="AA279" s="1">
        <f t="shared" ca="1" si="468"/>
        <v>8</v>
      </c>
      <c r="AB279">
        <f t="shared" ca="1" si="469"/>
        <v>3</v>
      </c>
      <c r="AC279">
        <f t="shared" ca="1" si="470"/>
        <v>1</v>
      </c>
      <c r="AD279">
        <f t="shared" ca="1" si="471"/>
        <v>1</v>
      </c>
      <c r="AE279">
        <f t="shared" ca="1" si="472"/>
        <v>2</v>
      </c>
      <c r="AF279">
        <f t="shared" ca="1" si="473"/>
        <v>1</v>
      </c>
      <c r="AG279">
        <f t="shared" ca="1" si="474"/>
        <v>3</v>
      </c>
      <c r="AH279">
        <f t="shared" ca="1" si="475"/>
        <v>2</v>
      </c>
      <c r="AI279">
        <f t="shared" ca="1" si="476"/>
        <v>2</v>
      </c>
      <c r="AJ279">
        <f t="shared" ca="1" si="477"/>
        <v>4</v>
      </c>
      <c r="AK279">
        <f t="shared" ca="1" si="478"/>
        <v>1</v>
      </c>
      <c r="AL279">
        <f t="shared" ca="1" si="479"/>
        <v>2</v>
      </c>
      <c r="AM279">
        <f t="shared" ca="1" si="480"/>
        <v>2</v>
      </c>
      <c r="AN279">
        <f t="shared" ca="1" si="481"/>
        <v>2</v>
      </c>
      <c r="AO279">
        <f t="shared" ca="1" si="482"/>
        <v>2</v>
      </c>
      <c r="AP279">
        <f t="shared" ca="1" si="483"/>
        <v>2</v>
      </c>
      <c r="AQ279">
        <f t="shared" ca="1" si="484"/>
        <v>1</v>
      </c>
      <c r="AR279">
        <f t="shared" ca="1" si="485"/>
        <v>3</v>
      </c>
      <c r="AS279" s="1" t="str">
        <f t="shared" ref="AS279:AS342" ca="1" si="570">IF(AND($F280=AS$2,OR(AA279=AA280,AA280&lt;AA279)),AA279,"")</f>
        <v/>
      </c>
      <c r="AT279" s="2" t="str">
        <f t="shared" ref="AT279:AT342" ca="1" si="571">IF(AND($F280=AT$2,OR(AB279=AB280,AB280&lt;AB279)),AB279,"")</f>
        <v/>
      </c>
      <c r="AU279" s="2" t="str">
        <f t="shared" ref="AU279:AU342" ca="1" si="572">IF(AND($F280=AU$2,OR(AC279=AC280,AC280&lt;AC279)),AC279,"")</f>
        <v/>
      </c>
      <c r="AV279" s="2" t="str">
        <f t="shared" ref="AV279:AV342" ca="1" si="573">IF(AND($F280=AV$2,OR(AD279=AD280,AD280&lt;AD279)),AD279,"")</f>
        <v/>
      </c>
      <c r="AW279" s="2" t="str">
        <f t="shared" ref="AW279:AW342" ca="1" si="574">IF(AND($F280=AW$2,OR(AE279=AE280,AE280&lt;AE279)),AE279,"")</f>
        <v/>
      </c>
      <c r="AX279" s="2" t="str">
        <f t="shared" ref="AX279:AX342" ca="1" si="575">IF(AND($F280=AX$2,OR(AF279=AF280,AF280&lt;AF279)),AF279,"")</f>
        <v/>
      </c>
      <c r="AY279" s="2" t="str">
        <f t="shared" ref="AY279:AY342" ca="1" si="576">IF(AND($F280=AY$2,OR(AG279=AG280,AG280&lt;AG279)),AG279,"")</f>
        <v/>
      </c>
      <c r="AZ279" s="2" t="str">
        <f t="shared" ref="AZ279:AZ342" ca="1" si="577">IF(AND($F280=AZ$2,OR(AH279=AH280,AH280&lt;AH279)),AH279,"")</f>
        <v/>
      </c>
      <c r="BA279" s="2" t="str">
        <f t="shared" ref="BA279:BA342" ca="1" si="578">IF(AND($F280=BA$2,OR(AI279=AI280,AI280&lt;AI279)),AI279,"")</f>
        <v/>
      </c>
      <c r="BB279" s="2" t="str">
        <f t="shared" ref="BB279:BB342" ca="1" si="579">IF(AND($F280=BB$2,OR(AJ279=AJ280,AJ280&lt;AJ279)),AJ279,"")</f>
        <v/>
      </c>
      <c r="BC279" s="2" t="str">
        <f t="shared" ref="BC279:BC342" ca="1" si="580">IF(AND($F280=BC$2,OR(AK279=AK280,AK280&lt;AK279)),AK279,"")</f>
        <v/>
      </c>
      <c r="BD279" s="2" t="str">
        <f t="shared" ref="BD279:BD342" ca="1" si="581">IF(AND($F280=BD$2,OR(AL279=AL280,AL280&lt;AL279)),AL279,"")</f>
        <v/>
      </c>
      <c r="BE279" s="2" t="str">
        <f t="shared" ref="BE279:BE342" ca="1" si="582">IF(AND($F280=BE$2,OR(AM279=AM280,AM280&lt;AM279)),AM279,"")</f>
        <v/>
      </c>
      <c r="BF279" s="2" t="str">
        <f t="shared" ref="BF279:BF342" ca="1" si="583">IF(AND($F280=BF$2,OR(AN279=AN280,AN280&lt;AN279)),AN279,"")</f>
        <v/>
      </c>
      <c r="BG279" s="2" t="str">
        <f t="shared" ref="BG279:BG342" ca="1" si="584">IF(AND($F280=BG$2,OR(AO279=AO280,AO280&lt;AO279)),AO279,"")</f>
        <v/>
      </c>
      <c r="BH279" s="2" t="str">
        <f t="shared" ref="BH279:BH342" ca="1" si="585">IF(AND($F280=BH$2,OR(AP279=AP280,AP280&lt;AP279)),AP279,"")</f>
        <v/>
      </c>
      <c r="BI279" s="2" t="str">
        <f t="shared" ref="BI279:BI342" ca="1" si="586">IF(AND($F280=BI$2,OR(AQ279=AQ280,AQ280&lt;AQ279)),AQ279,"")</f>
        <v/>
      </c>
      <c r="BJ279" s="3" t="str">
        <f t="shared" ref="BJ279:BJ342" ca="1" si="587">IF(AND($F280=BJ$2,OR(AR279=AR280,AR280&lt;AR279)),AR279,"")</f>
        <v/>
      </c>
      <c r="BK279">
        <f t="shared" ca="1" si="504"/>
        <v>2</v>
      </c>
      <c r="BL279">
        <f t="shared" ca="1" si="505"/>
        <v>8</v>
      </c>
      <c r="BM279">
        <f t="shared" ca="1" si="506"/>
        <v>7</v>
      </c>
      <c r="BN279">
        <f t="shared" ca="1" si="507"/>
        <v>10</v>
      </c>
      <c r="BO279">
        <f t="shared" ca="1" si="508"/>
        <v>10</v>
      </c>
      <c r="BP279">
        <f t="shared" ca="1" si="509"/>
        <v>11</v>
      </c>
      <c r="BQ279">
        <f t="shared" ca="1" si="510"/>
        <v>6</v>
      </c>
      <c r="BR279">
        <f t="shared" ca="1" si="511"/>
        <v>5</v>
      </c>
      <c r="BS279">
        <f t="shared" ca="1" si="512"/>
        <v>7</v>
      </c>
      <c r="BT279">
        <f t="shared" ca="1" si="513"/>
        <v>10</v>
      </c>
      <c r="BU279">
        <f t="shared" ca="1" si="514"/>
        <v>6</v>
      </c>
      <c r="BV279">
        <f t="shared" ca="1" si="515"/>
        <v>9</v>
      </c>
      <c r="BW279">
        <f t="shared" ca="1" si="516"/>
        <v>6</v>
      </c>
      <c r="BX279">
        <f t="shared" ca="1" si="517"/>
        <v>6</v>
      </c>
      <c r="BY279">
        <f t="shared" ca="1" si="518"/>
        <v>6</v>
      </c>
      <c r="BZ279">
        <f t="shared" ca="1" si="519"/>
        <v>3</v>
      </c>
      <c r="CA279">
        <f t="shared" ca="1" si="520"/>
        <v>13</v>
      </c>
      <c r="CB279" s="2">
        <f t="shared" ca="1" si="521"/>
        <v>5</v>
      </c>
      <c r="CC279"/>
      <c r="CV279"/>
      <c r="CX279"/>
    </row>
    <row r="280" spans="3:102" x14ac:dyDescent="0.25">
      <c r="C280"/>
      <c r="D280">
        <v>278</v>
      </c>
      <c r="E280">
        <f t="shared" ca="1" si="440"/>
        <v>18</v>
      </c>
      <c r="F280">
        <f t="shared" ca="1" si="466"/>
        <v>18</v>
      </c>
      <c r="H280" s="1">
        <f t="shared" ref="H280:Y280" ca="1" si="588">IF($F280=H$2,$E280,H279)</f>
        <v>36</v>
      </c>
      <c r="I280">
        <f t="shared" ca="1" si="588"/>
        <v>2</v>
      </c>
      <c r="J280">
        <f t="shared" ca="1" si="588"/>
        <v>3</v>
      </c>
      <c r="K280">
        <f t="shared" ca="1" si="588"/>
        <v>4</v>
      </c>
      <c r="L280">
        <f t="shared" ca="1" si="588"/>
        <v>5</v>
      </c>
      <c r="M280">
        <f t="shared" ca="1" si="588"/>
        <v>6</v>
      </c>
      <c r="N280">
        <f t="shared" ca="1" si="588"/>
        <v>7</v>
      </c>
      <c r="O280">
        <f t="shared" ca="1" si="588"/>
        <v>8</v>
      </c>
      <c r="P280">
        <f t="shared" ca="1" si="588"/>
        <v>9</v>
      </c>
      <c r="Q280">
        <f t="shared" ca="1" si="588"/>
        <v>27</v>
      </c>
      <c r="R280">
        <f t="shared" ca="1" si="588"/>
        <v>11</v>
      </c>
      <c r="S280">
        <f t="shared" ca="1" si="588"/>
        <v>12</v>
      </c>
      <c r="T280">
        <f t="shared" ca="1" si="588"/>
        <v>13</v>
      </c>
      <c r="U280">
        <f t="shared" ca="1" si="588"/>
        <v>23</v>
      </c>
      <c r="V280">
        <f t="shared" ca="1" si="588"/>
        <v>15</v>
      </c>
      <c r="W280">
        <f t="shared" ca="1" si="588"/>
        <v>21</v>
      </c>
      <c r="X280">
        <f t="shared" ca="1" si="588"/>
        <v>17</v>
      </c>
      <c r="Y280">
        <f t="shared" ca="1" si="588"/>
        <v>18</v>
      </c>
      <c r="AA280" s="1">
        <f t="shared" ca="1" si="468"/>
        <v>8</v>
      </c>
      <c r="AB280">
        <f t="shared" ca="1" si="469"/>
        <v>3</v>
      </c>
      <c r="AC280">
        <f t="shared" ca="1" si="470"/>
        <v>1</v>
      </c>
      <c r="AD280">
        <f t="shared" ca="1" si="471"/>
        <v>1</v>
      </c>
      <c r="AE280">
        <f t="shared" ca="1" si="472"/>
        <v>2</v>
      </c>
      <c r="AF280">
        <f t="shared" ca="1" si="473"/>
        <v>1</v>
      </c>
      <c r="AG280">
        <f t="shared" ca="1" si="474"/>
        <v>3</v>
      </c>
      <c r="AH280">
        <f t="shared" ca="1" si="475"/>
        <v>2</v>
      </c>
      <c r="AI280">
        <f t="shared" ca="1" si="476"/>
        <v>2</v>
      </c>
      <c r="AJ280">
        <f t="shared" ca="1" si="477"/>
        <v>4</v>
      </c>
      <c r="AK280">
        <f t="shared" ca="1" si="478"/>
        <v>1</v>
      </c>
      <c r="AL280">
        <f t="shared" ca="1" si="479"/>
        <v>2</v>
      </c>
      <c r="AM280">
        <f t="shared" ca="1" si="480"/>
        <v>2</v>
      </c>
      <c r="AN280">
        <f t="shared" ca="1" si="481"/>
        <v>2</v>
      </c>
      <c r="AO280">
        <f t="shared" ca="1" si="482"/>
        <v>2</v>
      </c>
      <c r="AP280">
        <f t="shared" ca="1" si="483"/>
        <v>2</v>
      </c>
      <c r="AQ280">
        <f t="shared" ca="1" si="484"/>
        <v>1</v>
      </c>
      <c r="AR280">
        <f t="shared" ca="1" si="485"/>
        <v>4</v>
      </c>
      <c r="AS280" s="1" t="str">
        <f t="shared" ca="1" si="570"/>
        <v/>
      </c>
      <c r="AT280" s="2" t="str">
        <f t="shared" ca="1" si="571"/>
        <v/>
      </c>
      <c r="AU280" s="2" t="str">
        <f t="shared" ca="1" si="572"/>
        <v/>
      </c>
      <c r="AV280" s="2" t="str">
        <f t="shared" ca="1" si="573"/>
        <v/>
      </c>
      <c r="AW280" s="2">
        <f t="shared" ca="1" si="574"/>
        <v>2</v>
      </c>
      <c r="AX280" s="2" t="str">
        <f t="shared" ca="1" si="575"/>
        <v/>
      </c>
      <c r="AY280" s="2" t="str">
        <f t="shared" ca="1" si="576"/>
        <v/>
      </c>
      <c r="AZ280" s="2" t="str">
        <f t="shared" ca="1" si="577"/>
        <v/>
      </c>
      <c r="BA280" s="2" t="str">
        <f t="shared" ca="1" si="578"/>
        <v/>
      </c>
      <c r="BB280" s="2" t="str">
        <f t="shared" ca="1" si="579"/>
        <v/>
      </c>
      <c r="BC280" s="2" t="str">
        <f t="shared" ca="1" si="580"/>
        <v/>
      </c>
      <c r="BD280" s="2" t="str">
        <f t="shared" ca="1" si="581"/>
        <v/>
      </c>
      <c r="BE280" s="2" t="str">
        <f t="shared" ca="1" si="582"/>
        <v/>
      </c>
      <c r="BF280" s="2" t="str">
        <f t="shared" ca="1" si="583"/>
        <v/>
      </c>
      <c r="BG280" s="2" t="str">
        <f t="shared" ca="1" si="584"/>
        <v/>
      </c>
      <c r="BH280" s="2" t="str">
        <f t="shared" ca="1" si="585"/>
        <v/>
      </c>
      <c r="BI280" s="2" t="str">
        <f t="shared" ca="1" si="586"/>
        <v/>
      </c>
      <c r="BJ280" s="3" t="str">
        <f t="shared" ca="1" si="587"/>
        <v/>
      </c>
      <c r="BK280">
        <f t="shared" ca="1" si="504"/>
        <v>2</v>
      </c>
      <c r="BL280">
        <f t="shared" ca="1" si="505"/>
        <v>8</v>
      </c>
      <c r="BM280">
        <f t="shared" ca="1" si="506"/>
        <v>7</v>
      </c>
      <c r="BN280">
        <f t="shared" ca="1" si="507"/>
        <v>10</v>
      </c>
      <c r="BO280">
        <f t="shared" ca="1" si="508"/>
        <v>10</v>
      </c>
      <c r="BP280">
        <f t="shared" ca="1" si="509"/>
        <v>11</v>
      </c>
      <c r="BQ280">
        <f t="shared" ca="1" si="510"/>
        <v>6</v>
      </c>
      <c r="BR280">
        <f t="shared" ca="1" si="511"/>
        <v>5</v>
      </c>
      <c r="BS280">
        <f t="shared" ca="1" si="512"/>
        <v>7</v>
      </c>
      <c r="BT280">
        <f t="shared" ca="1" si="513"/>
        <v>10</v>
      </c>
      <c r="BU280">
        <f t="shared" ca="1" si="514"/>
        <v>6</v>
      </c>
      <c r="BV280">
        <f t="shared" ca="1" si="515"/>
        <v>9</v>
      </c>
      <c r="BW280">
        <f t="shared" ca="1" si="516"/>
        <v>6</v>
      </c>
      <c r="BX280">
        <f t="shared" ca="1" si="517"/>
        <v>6</v>
      </c>
      <c r="BY280">
        <f t="shared" ca="1" si="518"/>
        <v>6</v>
      </c>
      <c r="BZ280">
        <f t="shared" ca="1" si="519"/>
        <v>3</v>
      </c>
      <c r="CA280">
        <f t="shared" ca="1" si="520"/>
        <v>13</v>
      </c>
      <c r="CB280" s="2">
        <f t="shared" ca="1" si="521"/>
        <v>5</v>
      </c>
      <c r="CC280"/>
      <c r="CV280"/>
      <c r="CX280"/>
    </row>
    <row r="281" spans="3:102" x14ac:dyDescent="0.25">
      <c r="C281"/>
      <c r="D281">
        <v>279</v>
      </c>
      <c r="E281">
        <f t="shared" ca="1" si="440"/>
        <v>32</v>
      </c>
      <c r="F281">
        <f t="shared" ca="1" si="466"/>
        <v>5</v>
      </c>
      <c r="H281" s="1">
        <f t="shared" ref="H281:Y281" ca="1" si="589">IF($F281=H$2,$E281,H280)</f>
        <v>36</v>
      </c>
      <c r="I281">
        <f t="shared" ca="1" si="589"/>
        <v>2</v>
      </c>
      <c r="J281">
        <f t="shared" ca="1" si="589"/>
        <v>3</v>
      </c>
      <c r="K281">
        <f t="shared" ca="1" si="589"/>
        <v>4</v>
      </c>
      <c r="L281">
        <f t="shared" ca="1" si="589"/>
        <v>32</v>
      </c>
      <c r="M281">
        <f t="shared" ca="1" si="589"/>
        <v>6</v>
      </c>
      <c r="N281">
        <f t="shared" ca="1" si="589"/>
        <v>7</v>
      </c>
      <c r="O281">
        <f t="shared" ca="1" si="589"/>
        <v>8</v>
      </c>
      <c r="P281">
        <f t="shared" ca="1" si="589"/>
        <v>9</v>
      </c>
      <c r="Q281">
        <f t="shared" ca="1" si="589"/>
        <v>27</v>
      </c>
      <c r="R281">
        <f t="shared" ca="1" si="589"/>
        <v>11</v>
      </c>
      <c r="S281">
        <f t="shared" ca="1" si="589"/>
        <v>12</v>
      </c>
      <c r="T281">
        <f t="shared" ca="1" si="589"/>
        <v>13</v>
      </c>
      <c r="U281">
        <f t="shared" ca="1" si="589"/>
        <v>23</v>
      </c>
      <c r="V281">
        <f t="shared" ca="1" si="589"/>
        <v>15</v>
      </c>
      <c r="W281">
        <f t="shared" ca="1" si="589"/>
        <v>21</v>
      </c>
      <c r="X281">
        <f t="shared" ca="1" si="589"/>
        <v>17</v>
      </c>
      <c r="Y281">
        <f t="shared" ca="1" si="589"/>
        <v>18</v>
      </c>
      <c r="AA281" s="1">
        <f t="shared" ca="1" si="468"/>
        <v>8</v>
      </c>
      <c r="AB281">
        <f t="shared" ca="1" si="469"/>
        <v>3</v>
      </c>
      <c r="AC281">
        <f t="shared" ca="1" si="470"/>
        <v>1</v>
      </c>
      <c r="AD281">
        <f t="shared" ca="1" si="471"/>
        <v>1</v>
      </c>
      <c r="AE281">
        <f t="shared" ca="1" si="472"/>
        <v>1</v>
      </c>
      <c r="AF281">
        <f t="shared" ca="1" si="473"/>
        <v>1</v>
      </c>
      <c r="AG281">
        <f t="shared" ca="1" si="474"/>
        <v>3</v>
      </c>
      <c r="AH281">
        <f t="shared" ca="1" si="475"/>
        <v>2</v>
      </c>
      <c r="AI281">
        <f t="shared" ca="1" si="476"/>
        <v>2</v>
      </c>
      <c r="AJ281">
        <f t="shared" ca="1" si="477"/>
        <v>4</v>
      </c>
      <c r="AK281">
        <f t="shared" ca="1" si="478"/>
        <v>1</v>
      </c>
      <c r="AL281">
        <f t="shared" ca="1" si="479"/>
        <v>2</v>
      </c>
      <c r="AM281">
        <f t="shared" ca="1" si="480"/>
        <v>2</v>
      </c>
      <c r="AN281">
        <f t="shared" ca="1" si="481"/>
        <v>2</v>
      </c>
      <c r="AO281">
        <f t="shared" ca="1" si="482"/>
        <v>2</v>
      </c>
      <c r="AP281">
        <f t="shared" ca="1" si="483"/>
        <v>2</v>
      </c>
      <c r="AQ281">
        <f t="shared" ca="1" si="484"/>
        <v>1</v>
      </c>
      <c r="AR281">
        <f t="shared" ca="1" si="485"/>
        <v>4</v>
      </c>
      <c r="AS281" s="1" t="str">
        <f t="shared" ca="1" si="570"/>
        <v/>
      </c>
      <c r="AT281" s="2" t="str">
        <f t="shared" ca="1" si="571"/>
        <v/>
      </c>
      <c r="AU281" s="2" t="str">
        <f t="shared" ca="1" si="572"/>
        <v/>
      </c>
      <c r="AV281" s="2" t="str">
        <f t="shared" ca="1" si="573"/>
        <v/>
      </c>
      <c r="AW281" s="2" t="str">
        <f t="shared" ca="1" si="574"/>
        <v/>
      </c>
      <c r="AX281" s="2" t="str">
        <f t="shared" ca="1" si="575"/>
        <v/>
      </c>
      <c r="AY281" s="2" t="str">
        <f t="shared" ca="1" si="576"/>
        <v/>
      </c>
      <c r="AZ281" s="2" t="str">
        <f t="shared" ca="1" si="577"/>
        <v/>
      </c>
      <c r="BA281" s="2" t="str">
        <f t="shared" ca="1" si="578"/>
        <v/>
      </c>
      <c r="BB281" s="2" t="str">
        <f t="shared" ca="1" si="579"/>
        <v/>
      </c>
      <c r="BC281" s="2" t="str">
        <f t="shared" ca="1" si="580"/>
        <v/>
      </c>
      <c r="BD281" s="2" t="str">
        <f t="shared" ca="1" si="581"/>
        <v/>
      </c>
      <c r="BE281" s="2" t="str">
        <f t="shared" ca="1" si="582"/>
        <v/>
      </c>
      <c r="BF281" s="2" t="str">
        <f t="shared" ca="1" si="583"/>
        <v/>
      </c>
      <c r="BG281" s="2" t="str">
        <f t="shared" ca="1" si="584"/>
        <v/>
      </c>
      <c r="BH281" s="2" t="str">
        <f t="shared" ca="1" si="585"/>
        <v/>
      </c>
      <c r="BI281" s="2" t="str">
        <f t="shared" ca="1" si="586"/>
        <v/>
      </c>
      <c r="BJ281" s="3" t="str">
        <f t="shared" ca="1" si="587"/>
        <v/>
      </c>
      <c r="BK281">
        <f t="shared" ca="1" si="504"/>
        <v>2</v>
      </c>
      <c r="BL281">
        <f t="shared" ca="1" si="505"/>
        <v>8</v>
      </c>
      <c r="BM281">
        <f t="shared" ca="1" si="506"/>
        <v>7</v>
      </c>
      <c r="BN281">
        <f t="shared" ca="1" si="507"/>
        <v>10</v>
      </c>
      <c r="BO281">
        <f t="shared" ca="1" si="508"/>
        <v>11</v>
      </c>
      <c r="BP281">
        <f t="shared" ca="1" si="509"/>
        <v>11</v>
      </c>
      <c r="BQ281">
        <f t="shared" ca="1" si="510"/>
        <v>6</v>
      </c>
      <c r="BR281">
        <f t="shared" ca="1" si="511"/>
        <v>5</v>
      </c>
      <c r="BS281">
        <f t="shared" ca="1" si="512"/>
        <v>7</v>
      </c>
      <c r="BT281">
        <f t="shared" ca="1" si="513"/>
        <v>10</v>
      </c>
      <c r="BU281">
        <f t="shared" ca="1" si="514"/>
        <v>6</v>
      </c>
      <c r="BV281">
        <f t="shared" ca="1" si="515"/>
        <v>9</v>
      </c>
      <c r="BW281">
        <f t="shared" ca="1" si="516"/>
        <v>6</v>
      </c>
      <c r="BX281">
        <f t="shared" ca="1" si="517"/>
        <v>6</v>
      </c>
      <c r="BY281">
        <f t="shared" ca="1" si="518"/>
        <v>6</v>
      </c>
      <c r="BZ281">
        <f t="shared" ca="1" si="519"/>
        <v>3</v>
      </c>
      <c r="CA281">
        <f t="shared" ca="1" si="520"/>
        <v>13</v>
      </c>
      <c r="CB281" s="2">
        <f t="shared" ca="1" si="521"/>
        <v>5</v>
      </c>
      <c r="CC281"/>
      <c r="CV281"/>
      <c r="CX281"/>
    </row>
    <row r="282" spans="3:102" x14ac:dyDescent="0.25">
      <c r="C282"/>
      <c r="D282">
        <v>280</v>
      </c>
      <c r="E282">
        <f t="shared" ca="1" si="440"/>
        <v>8</v>
      </c>
      <c r="F282">
        <f t="shared" ca="1" si="466"/>
        <v>8</v>
      </c>
      <c r="H282" s="1">
        <f t="shared" ref="H282:Y282" ca="1" si="590">IF($F282=H$2,$E282,H281)</f>
        <v>36</v>
      </c>
      <c r="I282">
        <f t="shared" ca="1" si="590"/>
        <v>2</v>
      </c>
      <c r="J282">
        <f t="shared" ca="1" si="590"/>
        <v>3</v>
      </c>
      <c r="K282">
        <f t="shared" ca="1" si="590"/>
        <v>4</v>
      </c>
      <c r="L282">
        <f t="shared" ca="1" si="590"/>
        <v>32</v>
      </c>
      <c r="M282">
        <f t="shared" ca="1" si="590"/>
        <v>6</v>
      </c>
      <c r="N282">
        <f t="shared" ca="1" si="590"/>
        <v>7</v>
      </c>
      <c r="O282">
        <f t="shared" ca="1" si="590"/>
        <v>8</v>
      </c>
      <c r="P282">
        <f t="shared" ca="1" si="590"/>
        <v>9</v>
      </c>
      <c r="Q282">
        <f t="shared" ca="1" si="590"/>
        <v>27</v>
      </c>
      <c r="R282">
        <f t="shared" ca="1" si="590"/>
        <v>11</v>
      </c>
      <c r="S282">
        <f t="shared" ca="1" si="590"/>
        <v>12</v>
      </c>
      <c r="T282">
        <f t="shared" ca="1" si="590"/>
        <v>13</v>
      </c>
      <c r="U282">
        <f t="shared" ca="1" si="590"/>
        <v>23</v>
      </c>
      <c r="V282">
        <f t="shared" ca="1" si="590"/>
        <v>15</v>
      </c>
      <c r="W282">
        <f t="shared" ca="1" si="590"/>
        <v>21</v>
      </c>
      <c r="X282">
        <f t="shared" ca="1" si="590"/>
        <v>17</v>
      </c>
      <c r="Y282">
        <f t="shared" ca="1" si="590"/>
        <v>18</v>
      </c>
      <c r="AA282" s="1">
        <f t="shared" ca="1" si="468"/>
        <v>8</v>
      </c>
      <c r="AB282">
        <f t="shared" ca="1" si="469"/>
        <v>3</v>
      </c>
      <c r="AC282">
        <f t="shared" ca="1" si="470"/>
        <v>1</v>
      </c>
      <c r="AD282">
        <f t="shared" ca="1" si="471"/>
        <v>1</v>
      </c>
      <c r="AE282">
        <f t="shared" ca="1" si="472"/>
        <v>1</v>
      </c>
      <c r="AF282">
        <f t="shared" ca="1" si="473"/>
        <v>1</v>
      </c>
      <c r="AG282">
        <f t="shared" ca="1" si="474"/>
        <v>3</v>
      </c>
      <c r="AH282">
        <f t="shared" ca="1" si="475"/>
        <v>3</v>
      </c>
      <c r="AI282">
        <f t="shared" ca="1" si="476"/>
        <v>2</v>
      </c>
      <c r="AJ282">
        <f t="shared" ca="1" si="477"/>
        <v>4</v>
      </c>
      <c r="AK282">
        <f t="shared" ca="1" si="478"/>
        <v>1</v>
      </c>
      <c r="AL282">
        <f t="shared" ca="1" si="479"/>
        <v>2</v>
      </c>
      <c r="AM282">
        <f t="shared" ca="1" si="480"/>
        <v>2</v>
      </c>
      <c r="AN282">
        <f t="shared" ca="1" si="481"/>
        <v>2</v>
      </c>
      <c r="AO282">
        <f t="shared" ca="1" si="482"/>
        <v>2</v>
      </c>
      <c r="AP282">
        <f t="shared" ca="1" si="483"/>
        <v>2</v>
      </c>
      <c r="AQ282">
        <f t="shared" ca="1" si="484"/>
        <v>1</v>
      </c>
      <c r="AR282">
        <f t="shared" ca="1" si="485"/>
        <v>4</v>
      </c>
      <c r="BK282">
        <f t="shared" ca="1" si="504"/>
        <v>2</v>
      </c>
      <c r="BL282">
        <f t="shared" ca="1" si="505"/>
        <v>8</v>
      </c>
      <c r="BM282">
        <f t="shared" ca="1" si="506"/>
        <v>7</v>
      </c>
      <c r="BN282">
        <f t="shared" ca="1" si="507"/>
        <v>10</v>
      </c>
      <c r="BO282">
        <f t="shared" ca="1" si="508"/>
        <v>11</v>
      </c>
      <c r="BP282">
        <f t="shared" ca="1" si="509"/>
        <v>11</v>
      </c>
      <c r="BQ282">
        <f t="shared" ca="1" si="510"/>
        <v>6</v>
      </c>
      <c r="BR282">
        <f t="shared" ca="1" si="511"/>
        <v>5</v>
      </c>
      <c r="BS282">
        <f t="shared" ca="1" si="512"/>
        <v>7</v>
      </c>
      <c r="BT282">
        <f t="shared" ca="1" si="513"/>
        <v>10</v>
      </c>
      <c r="BU282">
        <f t="shared" ca="1" si="514"/>
        <v>6</v>
      </c>
      <c r="BV282">
        <f t="shared" ca="1" si="515"/>
        <v>9</v>
      </c>
      <c r="BW282">
        <f t="shared" ca="1" si="516"/>
        <v>6</v>
      </c>
      <c r="BX282">
        <f t="shared" ca="1" si="517"/>
        <v>6</v>
      </c>
      <c r="BY282">
        <f t="shared" ca="1" si="518"/>
        <v>6</v>
      </c>
      <c r="BZ282">
        <f t="shared" ca="1" si="519"/>
        <v>3</v>
      </c>
      <c r="CA282">
        <f t="shared" ca="1" si="520"/>
        <v>13</v>
      </c>
      <c r="CB282" s="2">
        <f t="shared" ca="1" si="521"/>
        <v>5</v>
      </c>
      <c r="CC282"/>
      <c r="CV282"/>
      <c r="CX282"/>
    </row>
    <row r="283" spans="3:102" x14ac:dyDescent="0.25">
      <c r="C283"/>
      <c r="D283">
        <v>281</v>
      </c>
      <c r="E283">
        <f t="shared" ca="1" si="440"/>
        <v>19</v>
      </c>
      <c r="F283">
        <f t="shared" ca="1" si="466"/>
        <v>18</v>
      </c>
      <c r="H283" s="1">
        <f t="shared" ref="H283:Y283" ca="1" si="591">IF($F283=H$2,$E283,H282)</f>
        <v>36</v>
      </c>
      <c r="I283">
        <f t="shared" ca="1" si="591"/>
        <v>2</v>
      </c>
      <c r="J283">
        <f t="shared" ca="1" si="591"/>
        <v>3</v>
      </c>
      <c r="K283">
        <f t="shared" ca="1" si="591"/>
        <v>4</v>
      </c>
      <c r="L283">
        <f t="shared" ca="1" si="591"/>
        <v>32</v>
      </c>
      <c r="M283">
        <f t="shared" ca="1" si="591"/>
        <v>6</v>
      </c>
      <c r="N283">
        <f t="shared" ca="1" si="591"/>
        <v>7</v>
      </c>
      <c r="O283">
        <f t="shared" ca="1" si="591"/>
        <v>8</v>
      </c>
      <c r="P283">
        <f t="shared" ca="1" si="591"/>
        <v>9</v>
      </c>
      <c r="Q283">
        <f t="shared" ca="1" si="591"/>
        <v>27</v>
      </c>
      <c r="R283">
        <f t="shared" ca="1" si="591"/>
        <v>11</v>
      </c>
      <c r="S283">
        <f t="shared" ca="1" si="591"/>
        <v>12</v>
      </c>
      <c r="T283">
        <f t="shared" ca="1" si="591"/>
        <v>13</v>
      </c>
      <c r="U283">
        <f t="shared" ca="1" si="591"/>
        <v>23</v>
      </c>
      <c r="V283">
        <f t="shared" ca="1" si="591"/>
        <v>15</v>
      </c>
      <c r="W283">
        <f t="shared" ca="1" si="591"/>
        <v>21</v>
      </c>
      <c r="X283">
        <f t="shared" ca="1" si="591"/>
        <v>17</v>
      </c>
      <c r="Y283">
        <f t="shared" ca="1" si="591"/>
        <v>19</v>
      </c>
      <c r="AA283" s="1">
        <f t="shared" ca="1" si="468"/>
        <v>8</v>
      </c>
      <c r="AB283">
        <f t="shared" ca="1" si="469"/>
        <v>3</v>
      </c>
      <c r="AC283">
        <f t="shared" ca="1" si="470"/>
        <v>1</v>
      </c>
      <c r="AD283">
        <f t="shared" ca="1" si="471"/>
        <v>1</v>
      </c>
      <c r="AE283">
        <f t="shared" ca="1" si="472"/>
        <v>1</v>
      </c>
      <c r="AF283">
        <f t="shared" ca="1" si="473"/>
        <v>1</v>
      </c>
      <c r="AG283">
        <f t="shared" ca="1" si="474"/>
        <v>3</v>
      </c>
      <c r="AH283">
        <f t="shared" ca="1" si="475"/>
        <v>3</v>
      </c>
      <c r="AI283">
        <f t="shared" ca="1" si="476"/>
        <v>2</v>
      </c>
      <c r="AJ283">
        <f t="shared" ca="1" si="477"/>
        <v>4</v>
      </c>
      <c r="AK283">
        <f t="shared" ca="1" si="478"/>
        <v>1</v>
      </c>
      <c r="AL283">
        <f t="shared" ca="1" si="479"/>
        <v>2</v>
      </c>
      <c r="AM283">
        <f t="shared" ca="1" si="480"/>
        <v>2</v>
      </c>
      <c r="AN283">
        <f t="shared" ca="1" si="481"/>
        <v>2</v>
      </c>
      <c r="AO283">
        <f t="shared" ca="1" si="482"/>
        <v>2</v>
      </c>
      <c r="AP283">
        <f t="shared" ca="1" si="483"/>
        <v>2</v>
      </c>
      <c r="AQ283">
        <f t="shared" ca="1" si="484"/>
        <v>1</v>
      </c>
      <c r="AR283">
        <f t="shared" ca="1" si="485"/>
        <v>1</v>
      </c>
      <c r="AS283" s="1" t="str">
        <f t="shared" ref="AS283:AS346" ca="1" si="592">IF(AND($F284=AS$2,OR(AA283=AA284,AA284&lt;AA283)),AA283,"")</f>
        <v/>
      </c>
      <c r="AT283" s="2" t="str">
        <f t="shared" ref="AT283:AT346" ca="1" si="593">IF(AND($F284=AT$2,OR(AB283=AB284,AB284&lt;AB283)),AB283,"")</f>
        <v/>
      </c>
      <c r="AU283" s="2">
        <f t="shared" ref="AU283:AU346" ca="1" si="594">IF(AND($F284=AU$2,OR(AC283=AC284,AC284&lt;AC283)),AC283,"")</f>
        <v>1</v>
      </c>
      <c r="AV283" s="2" t="str">
        <f t="shared" ref="AV283:AV346" ca="1" si="595">IF(AND($F284=AV$2,OR(AD283=AD284,AD284&lt;AD283)),AD283,"")</f>
        <v/>
      </c>
      <c r="AW283" s="2" t="str">
        <f t="shared" ref="AW283:AW346" ca="1" si="596">IF(AND($F284=AW$2,OR(AE283=AE284,AE284&lt;AE283)),AE283,"")</f>
        <v/>
      </c>
      <c r="AX283" s="2" t="str">
        <f t="shared" ref="AX283:AX346" ca="1" si="597">IF(AND($F284=AX$2,OR(AF283=AF284,AF284&lt;AF283)),AF283,"")</f>
        <v/>
      </c>
      <c r="AY283" s="2" t="str">
        <f t="shared" ref="AY283:AY346" ca="1" si="598">IF(AND($F284=AY$2,OR(AG283=AG284,AG284&lt;AG283)),AG283,"")</f>
        <v/>
      </c>
      <c r="AZ283" s="2" t="str">
        <f t="shared" ref="AZ283:AZ346" ca="1" si="599">IF(AND($F284=AZ$2,OR(AH283=AH284,AH284&lt;AH283)),AH283,"")</f>
        <v/>
      </c>
      <c r="BA283" s="2" t="str">
        <f t="shared" ref="BA283:BA346" ca="1" si="600">IF(AND($F284=BA$2,OR(AI283=AI284,AI284&lt;AI283)),AI283,"")</f>
        <v/>
      </c>
      <c r="BB283" s="2" t="str">
        <f t="shared" ref="BB283:BB346" ca="1" si="601">IF(AND($F284=BB$2,OR(AJ283=AJ284,AJ284&lt;AJ283)),AJ283,"")</f>
        <v/>
      </c>
      <c r="BC283" s="2" t="str">
        <f t="shared" ref="BC283:BC346" ca="1" si="602">IF(AND($F284=BC$2,OR(AK283=AK284,AK284&lt;AK283)),AK283,"")</f>
        <v/>
      </c>
      <c r="BD283" s="2" t="str">
        <f t="shared" ref="BD283:BD346" ca="1" si="603">IF(AND($F284=BD$2,OR(AL283=AL284,AL284&lt;AL283)),AL283,"")</f>
        <v/>
      </c>
      <c r="BE283" s="2" t="str">
        <f t="shared" ref="BE283:BE346" ca="1" si="604">IF(AND($F284=BE$2,OR(AM283=AM284,AM284&lt;AM283)),AM283,"")</f>
        <v/>
      </c>
      <c r="BF283" s="2" t="str">
        <f t="shared" ref="BF283:BF346" ca="1" si="605">IF(AND($F284=BF$2,OR(AN283=AN284,AN284&lt;AN283)),AN283,"")</f>
        <v/>
      </c>
      <c r="BG283" s="2" t="str">
        <f t="shared" ref="BG283:BG346" ca="1" si="606">IF(AND($F284=BG$2,OR(AO283=AO284,AO284&lt;AO283)),AO283,"")</f>
        <v/>
      </c>
      <c r="BH283" s="2" t="str">
        <f t="shared" ref="BH283:BH346" ca="1" si="607">IF(AND($F284=BH$2,OR(AP283=AP284,AP284&lt;AP283)),AP283,"")</f>
        <v/>
      </c>
      <c r="BI283" s="2" t="str">
        <f t="shared" ref="BI283:BI346" ca="1" si="608">IF(AND($F284=BI$2,OR(AQ283=AQ284,AQ284&lt;AQ283)),AQ283,"")</f>
        <v/>
      </c>
      <c r="BJ283" s="3" t="str">
        <f t="shared" ref="BJ283:BJ346" ca="1" si="609">IF(AND($F284=BJ$2,OR(AR283=AR284,AR284&lt;AR283)),AR283,"")</f>
        <v/>
      </c>
      <c r="BK283">
        <f t="shared" ca="1" si="504"/>
        <v>2</v>
      </c>
      <c r="BL283">
        <f t="shared" ca="1" si="505"/>
        <v>8</v>
      </c>
      <c r="BM283">
        <f t="shared" ca="1" si="506"/>
        <v>7</v>
      </c>
      <c r="BN283">
        <f t="shared" ca="1" si="507"/>
        <v>10</v>
      </c>
      <c r="BO283">
        <f t="shared" ca="1" si="508"/>
        <v>11</v>
      </c>
      <c r="BP283">
        <f t="shared" ca="1" si="509"/>
        <v>11</v>
      </c>
      <c r="BQ283">
        <f t="shared" ca="1" si="510"/>
        <v>6</v>
      </c>
      <c r="BR283">
        <f t="shared" ca="1" si="511"/>
        <v>5</v>
      </c>
      <c r="BS283">
        <f t="shared" ca="1" si="512"/>
        <v>7</v>
      </c>
      <c r="BT283">
        <f t="shared" ca="1" si="513"/>
        <v>10</v>
      </c>
      <c r="BU283">
        <f t="shared" ca="1" si="514"/>
        <v>6</v>
      </c>
      <c r="BV283">
        <f t="shared" ca="1" si="515"/>
        <v>9</v>
      </c>
      <c r="BW283">
        <f t="shared" ca="1" si="516"/>
        <v>6</v>
      </c>
      <c r="BX283">
        <f t="shared" ca="1" si="517"/>
        <v>6</v>
      </c>
      <c r="BY283">
        <f t="shared" ca="1" si="518"/>
        <v>6</v>
      </c>
      <c r="BZ283">
        <f t="shared" ca="1" si="519"/>
        <v>3</v>
      </c>
      <c r="CA283">
        <f t="shared" ca="1" si="520"/>
        <v>13</v>
      </c>
      <c r="CB283" s="2">
        <f t="shared" ca="1" si="521"/>
        <v>5</v>
      </c>
      <c r="CC283"/>
      <c r="CV283"/>
      <c r="CX283"/>
    </row>
    <row r="284" spans="3:102" x14ac:dyDescent="0.25">
      <c r="C284"/>
      <c r="D284">
        <v>282</v>
      </c>
      <c r="E284">
        <f t="shared" ca="1" si="440"/>
        <v>34</v>
      </c>
      <c r="F284">
        <f t="shared" ca="1" si="466"/>
        <v>3</v>
      </c>
      <c r="H284" s="1">
        <f t="shared" ref="H284:Y284" ca="1" si="610">IF($F284=H$2,$E284,H283)</f>
        <v>36</v>
      </c>
      <c r="I284">
        <f t="shared" ca="1" si="610"/>
        <v>2</v>
      </c>
      <c r="J284">
        <f t="shared" ca="1" si="610"/>
        <v>34</v>
      </c>
      <c r="K284">
        <f t="shared" ca="1" si="610"/>
        <v>4</v>
      </c>
      <c r="L284">
        <f t="shared" ca="1" si="610"/>
        <v>32</v>
      </c>
      <c r="M284">
        <f t="shared" ca="1" si="610"/>
        <v>6</v>
      </c>
      <c r="N284">
        <f t="shared" ca="1" si="610"/>
        <v>7</v>
      </c>
      <c r="O284">
        <f t="shared" ca="1" si="610"/>
        <v>8</v>
      </c>
      <c r="P284">
        <f t="shared" ca="1" si="610"/>
        <v>9</v>
      </c>
      <c r="Q284">
        <f t="shared" ca="1" si="610"/>
        <v>27</v>
      </c>
      <c r="R284">
        <f t="shared" ca="1" si="610"/>
        <v>11</v>
      </c>
      <c r="S284">
        <f t="shared" ca="1" si="610"/>
        <v>12</v>
      </c>
      <c r="T284">
        <f t="shared" ca="1" si="610"/>
        <v>13</v>
      </c>
      <c r="U284">
        <f t="shared" ca="1" si="610"/>
        <v>23</v>
      </c>
      <c r="V284">
        <f t="shared" ca="1" si="610"/>
        <v>15</v>
      </c>
      <c r="W284">
        <f t="shared" ca="1" si="610"/>
        <v>21</v>
      </c>
      <c r="X284">
        <f t="shared" ca="1" si="610"/>
        <v>17</v>
      </c>
      <c r="Y284">
        <f t="shared" ca="1" si="610"/>
        <v>19</v>
      </c>
      <c r="AA284" s="1">
        <f t="shared" ca="1" si="468"/>
        <v>8</v>
      </c>
      <c r="AB284">
        <f t="shared" ca="1" si="469"/>
        <v>3</v>
      </c>
      <c r="AC284">
        <f t="shared" ca="1" si="470"/>
        <v>1</v>
      </c>
      <c r="AD284">
        <f t="shared" ca="1" si="471"/>
        <v>1</v>
      </c>
      <c r="AE284">
        <f t="shared" ca="1" si="472"/>
        <v>1</v>
      </c>
      <c r="AF284">
        <f t="shared" ca="1" si="473"/>
        <v>1</v>
      </c>
      <c r="AG284">
        <f t="shared" ca="1" si="474"/>
        <v>3</v>
      </c>
      <c r="AH284">
        <f t="shared" ca="1" si="475"/>
        <v>3</v>
      </c>
      <c r="AI284">
        <f t="shared" ca="1" si="476"/>
        <v>2</v>
      </c>
      <c r="AJ284">
        <f t="shared" ca="1" si="477"/>
        <v>4</v>
      </c>
      <c r="AK284">
        <f t="shared" ca="1" si="478"/>
        <v>1</v>
      </c>
      <c r="AL284">
        <f t="shared" ca="1" si="479"/>
        <v>2</v>
      </c>
      <c r="AM284">
        <f t="shared" ca="1" si="480"/>
        <v>2</v>
      </c>
      <c r="AN284">
        <f t="shared" ca="1" si="481"/>
        <v>2</v>
      </c>
      <c r="AO284">
        <f t="shared" ca="1" si="482"/>
        <v>2</v>
      </c>
      <c r="AP284">
        <f t="shared" ca="1" si="483"/>
        <v>2</v>
      </c>
      <c r="AQ284">
        <f t="shared" ca="1" si="484"/>
        <v>1</v>
      </c>
      <c r="AR284">
        <f t="shared" ca="1" si="485"/>
        <v>1</v>
      </c>
      <c r="AS284" s="1" t="str">
        <f t="shared" ca="1" si="592"/>
        <v/>
      </c>
      <c r="AT284" s="2" t="str">
        <f t="shared" ca="1" si="593"/>
        <v/>
      </c>
      <c r="AU284" s="2" t="str">
        <f t="shared" ca="1" si="594"/>
        <v/>
      </c>
      <c r="AV284" s="2" t="str">
        <f t="shared" ca="1" si="595"/>
        <v/>
      </c>
      <c r="AW284" s="2" t="str">
        <f t="shared" ca="1" si="596"/>
        <v/>
      </c>
      <c r="AX284" s="2" t="str">
        <f t="shared" ca="1" si="597"/>
        <v/>
      </c>
      <c r="AY284" s="2" t="str">
        <f t="shared" ca="1" si="598"/>
        <v/>
      </c>
      <c r="AZ284" s="2" t="str">
        <f t="shared" ca="1" si="599"/>
        <v/>
      </c>
      <c r="BA284" s="2" t="str">
        <f t="shared" ca="1" si="600"/>
        <v/>
      </c>
      <c r="BB284" s="2" t="str">
        <f t="shared" ca="1" si="601"/>
        <v/>
      </c>
      <c r="BC284" s="2">
        <f t="shared" ca="1" si="602"/>
        <v>1</v>
      </c>
      <c r="BD284" s="2" t="str">
        <f t="shared" ca="1" si="603"/>
        <v/>
      </c>
      <c r="BE284" s="2" t="str">
        <f t="shared" ca="1" si="604"/>
        <v/>
      </c>
      <c r="BF284" s="2" t="str">
        <f t="shared" ca="1" si="605"/>
        <v/>
      </c>
      <c r="BG284" s="2" t="str">
        <f t="shared" ca="1" si="606"/>
        <v/>
      </c>
      <c r="BH284" s="2" t="str">
        <f t="shared" ca="1" si="607"/>
        <v/>
      </c>
      <c r="BI284" s="2" t="str">
        <f t="shared" ca="1" si="608"/>
        <v/>
      </c>
      <c r="BJ284" s="3" t="str">
        <f t="shared" ca="1" si="609"/>
        <v/>
      </c>
      <c r="BK284">
        <f t="shared" ca="1" si="504"/>
        <v>2</v>
      </c>
      <c r="BL284">
        <f t="shared" ca="1" si="505"/>
        <v>8</v>
      </c>
      <c r="BM284">
        <f t="shared" ca="1" si="506"/>
        <v>8</v>
      </c>
      <c r="BN284">
        <f t="shared" ca="1" si="507"/>
        <v>10</v>
      </c>
      <c r="BO284">
        <f t="shared" ca="1" si="508"/>
        <v>11</v>
      </c>
      <c r="BP284">
        <f t="shared" ca="1" si="509"/>
        <v>11</v>
      </c>
      <c r="BQ284">
        <f t="shared" ca="1" si="510"/>
        <v>6</v>
      </c>
      <c r="BR284">
        <f t="shared" ca="1" si="511"/>
        <v>5</v>
      </c>
      <c r="BS284">
        <f t="shared" ca="1" si="512"/>
        <v>7</v>
      </c>
      <c r="BT284">
        <f t="shared" ca="1" si="513"/>
        <v>10</v>
      </c>
      <c r="BU284">
        <f t="shared" ca="1" si="514"/>
        <v>6</v>
      </c>
      <c r="BV284">
        <f t="shared" ca="1" si="515"/>
        <v>9</v>
      </c>
      <c r="BW284">
        <f t="shared" ca="1" si="516"/>
        <v>6</v>
      </c>
      <c r="BX284">
        <f t="shared" ca="1" si="517"/>
        <v>6</v>
      </c>
      <c r="BY284">
        <f t="shared" ca="1" si="518"/>
        <v>6</v>
      </c>
      <c r="BZ284">
        <f t="shared" ca="1" si="519"/>
        <v>3</v>
      </c>
      <c r="CA284">
        <f t="shared" ca="1" si="520"/>
        <v>13</v>
      </c>
      <c r="CB284" s="2">
        <f t="shared" ca="1" si="521"/>
        <v>5</v>
      </c>
      <c r="CC284"/>
      <c r="CV284"/>
      <c r="CX284"/>
    </row>
    <row r="285" spans="3:102" x14ac:dyDescent="0.25">
      <c r="C285"/>
      <c r="D285">
        <v>283</v>
      </c>
      <c r="E285">
        <f t="shared" ca="1" si="440"/>
        <v>26</v>
      </c>
      <c r="F285">
        <f t="shared" ca="1" si="466"/>
        <v>11</v>
      </c>
      <c r="H285" s="1">
        <f t="shared" ref="H285:Y285" ca="1" si="611">IF($F285=H$2,$E285,H284)</f>
        <v>36</v>
      </c>
      <c r="I285">
        <f t="shared" ca="1" si="611"/>
        <v>2</v>
      </c>
      <c r="J285">
        <f t="shared" ca="1" si="611"/>
        <v>34</v>
      </c>
      <c r="K285">
        <f t="shared" ca="1" si="611"/>
        <v>4</v>
      </c>
      <c r="L285">
        <f t="shared" ca="1" si="611"/>
        <v>32</v>
      </c>
      <c r="M285">
        <f t="shared" ca="1" si="611"/>
        <v>6</v>
      </c>
      <c r="N285">
        <f t="shared" ca="1" si="611"/>
        <v>7</v>
      </c>
      <c r="O285">
        <f t="shared" ca="1" si="611"/>
        <v>8</v>
      </c>
      <c r="P285">
        <f t="shared" ca="1" si="611"/>
        <v>9</v>
      </c>
      <c r="Q285">
        <f t="shared" ca="1" si="611"/>
        <v>27</v>
      </c>
      <c r="R285">
        <f t="shared" ca="1" si="611"/>
        <v>26</v>
      </c>
      <c r="S285">
        <f t="shared" ca="1" si="611"/>
        <v>12</v>
      </c>
      <c r="T285">
        <f t="shared" ca="1" si="611"/>
        <v>13</v>
      </c>
      <c r="U285">
        <f t="shared" ca="1" si="611"/>
        <v>23</v>
      </c>
      <c r="V285">
        <f t="shared" ca="1" si="611"/>
        <v>15</v>
      </c>
      <c r="W285">
        <f t="shared" ca="1" si="611"/>
        <v>21</v>
      </c>
      <c r="X285">
        <f t="shared" ca="1" si="611"/>
        <v>17</v>
      </c>
      <c r="Y285">
        <f t="shared" ca="1" si="611"/>
        <v>19</v>
      </c>
      <c r="AA285" s="1">
        <f t="shared" ca="1" si="468"/>
        <v>8</v>
      </c>
      <c r="AB285">
        <f t="shared" ca="1" si="469"/>
        <v>3</v>
      </c>
      <c r="AC285">
        <f t="shared" ca="1" si="470"/>
        <v>1</v>
      </c>
      <c r="AD285">
        <f t="shared" ca="1" si="471"/>
        <v>1</v>
      </c>
      <c r="AE285">
        <f t="shared" ca="1" si="472"/>
        <v>1</v>
      </c>
      <c r="AF285">
        <f t="shared" ca="1" si="473"/>
        <v>1</v>
      </c>
      <c r="AG285">
        <f t="shared" ca="1" si="474"/>
        <v>3</v>
      </c>
      <c r="AH285">
        <f t="shared" ca="1" si="475"/>
        <v>3</v>
      </c>
      <c r="AI285">
        <f t="shared" ca="1" si="476"/>
        <v>2</v>
      </c>
      <c r="AJ285">
        <f t="shared" ca="1" si="477"/>
        <v>4</v>
      </c>
      <c r="AK285">
        <f t="shared" ca="1" si="478"/>
        <v>1</v>
      </c>
      <c r="AL285">
        <f t="shared" ca="1" si="479"/>
        <v>2</v>
      </c>
      <c r="AM285">
        <f t="shared" ca="1" si="480"/>
        <v>2</v>
      </c>
      <c r="AN285">
        <f t="shared" ca="1" si="481"/>
        <v>2</v>
      </c>
      <c r="AO285">
        <f t="shared" ca="1" si="482"/>
        <v>2</v>
      </c>
      <c r="AP285">
        <f t="shared" ca="1" si="483"/>
        <v>2</v>
      </c>
      <c r="AQ285">
        <f t="shared" ca="1" si="484"/>
        <v>1</v>
      </c>
      <c r="AR285">
        <f t="shared" ca="1" si="485"/>
        <v>1</v>
      </c>
      <c r="AS285" s="1" t="str">
        <f t="shared" ca="1" si="592"/>
        <v/>
      </c>
      <c r="AT285" s="2" t="str">
        <f t="shared" ca="1" si="593"/>
        <v/>
      </c>
      <c r="AU285" s="2" t="str">
        <f t="shared" ca="1" si="594"/>
        <v/>
      </c>
      <c r="AV285" s="2">
        <f t="shared" ca="1" si="595"/>
        <v>1</v>
      </c>
      <c r="AW285" s="2" t="str">
        <f t="shared" ca="1" si="596"/>
        <v/>
      </c>
      <c r="AX285" s="2" t="str">
        <f t="shared" ca="1" si="597"/>
        <v/>
      </c>
      <c r="AY285" s="2" t="str">
        <f t="shared" ca="1" si="598"/>
        <v/>
      </c>
      <c r="AZ285" s="2" t="str">
        <f t="shared" ca="1" si="599"/>
        <v/>
      </c>
      <c r="BA285" s="2" t="str">
        <f t="shared" ca="1" si="600"/>
        <v/>
      </c>
      <c r="BB285" s="2" t="str">
        <f t="shared" ca="1" si="601"/>
        <v/>
      </c>
      <c r="BC285" s="2" t="str">
        <f t="shared" ca="1" si="602"/>
        <v/>
      </c>
      <c r="BD285" s="2" t="str">
        <f t="shared" ca="1" si="603"/>
        <v/>
      </c>
      <c r="BE285" s="2" t="str">
        <f t="shared" ca="1" si="604"/>
        <v/>
      </c>
      <c r="BF285" s="2" t="str">
        <f t="shared" ca="1" si="605"/>
        <v/>
      </c>
      <c r="BG285" s="2" t="str">
        <f t="shared" ca="1" si="606"/>
        <v/>
      </c>
      <c r="BH285" s="2" t="str">
        <f t="shared" ca="1" si="607"/>
        <v/>
      </c>
      <c r="BI285" s="2" t="str">
        <f t="shared" ca="1" si="608"/>
        <v/>
      </c>
      <c r="BJ285" s="3" t="str">
        <f t="shared" ca="1" si="609"/>
        <v/>
      </c>
      <c r="BK285">
        <f t="shared" ca="1" si="504"/>
        <v>2</v>
      </c>
      <c r="BL285">
        <f t="shared" ca="1" si="505"/>
        <v>8</v>
      </c>
      <c r="BM285">
        <f t="shared" ca="1" si="506"/>
        <v>8</v>
      </c>
      <c r="BN285">
        <f t="shared" ca="1" si="507"/>
        <v>10</v>
      </c>
      <c r="BO285">
        <f t="shared" ca="1" si="508"/>
        <v>11</v>
      </c>
      <c r="BP285">
        <f t="shared" ca="1" si="509"/>
        <v>11</v>
      </c>
      <c r="BQ285">
        <f t="shared" ca="1" si="510"/>
        <v>6</v>
      </c>
      <c r="BR285">
        <f t="shared" ca="1" si="511"/>
        <v>5</v>
      </c>
      <c r="BS285">
        <f t="shared" ca="1" si="512"/>
        <v>7</v>
      </c>
      <c r="BT285">
        <f t="shared" ca="1" si="513"/>
        <v>10</v>
      </c>
      <c r="BU285">
        <f t="shared" ca="1" si="514"/>
        <v>7</v>
      </c>
      <c r="BV285">
        <f t="shared" ca="1" si="515"/>
        <v>9</v>
      </c>
      <c r="BW285">
        <f t="shared" ca="1" si="516"/>
        <v>6</v>
      </c>
      <c r="BX285">
        <f t="shared" ca="1" si="517"/>
        <v>6</v>
      </c>
      <c r="BY285">
        <f t="shared" ca="1" si="518"/>
        <v>6</v>
      </c>
      <c r="BZ285">
        <f t="shared" ca="1" si="519"/>
        <v>3</v>
      </c>
      <c r="CA285">
        <f t="shared" ca="1" si="520"/>
        <v>13</v>
      </c>
      <c r="CB285" s="2">
        <f t="shared" ca="1" si="521"/>
        <v>5</v>
      </c>
      <c r="CC285"/>
      <c r="CV285"/>
      <c r="CX285"/>
    </row>
    <row r="286" spans="3:102" x14ac:dyDescent="0.25">
      <c r="C286"/>
      <c r="D286">
        <v>284</v>
      </c>
      <c r="E286">
        <f t="shared" ca="1" si="440"/>
        <v>33</v>
      </c>
      <c r="F286">
        <f t="shared" ca="1" si="466"/>
        <v>4</v>
      </c>
      <c r="H286" s="1">
        <f t="shared" ref="H286:Y286" ca="1" si="612">IF($F286=H$2,$E286,H285)</f>
        <v>36</v>
      </c>
      <c r="I286">
        <f t="shared" ca="1" si="612"/>
        <v>2</v>
      </c>
      <c r="J286">
        <f t="shared" ca="1" si="612"/>
        <v>34</v>
      </c>
      <c r="K286">
        <f t="shared" ca="1" si="612"/>
        <v>33</v>
      </c>
      <c r="L286">
        <f t="shared" ca="1" si="612"/>
        <v>32</v>
      </c>
      <c r="M286">
        <f t="shared" ca="1" si="612"/>
        <v>6</v>
      </c>
      <c r="N286">
        <f t="shared" ca="1" si="612"/>
        <v>7</v>
      </c>
      <c r="O286">
        <f t="shared" ca="1" si="612"/>
        <v>8</v>
      </c>
      <c r="P286">
        <f t="shared" ca="1" si="612"/>
        <v>9</v>
      </c>
      <c r="Q286">
        <f t="shared" ca="1" si="612"/>
        <v>27</v>
      </c>
      <c r="R286">
        <f t="shared" ca="1" si="612"/>
        <v>26</v>
      </c>
      <c r="S286">
        <f t="shared" ca="1" si="612"/>
        <v>12</v>
      </c>
      <c r="T286">
        <f t="shared" ca="1" si="612"/>
        <v>13</v>
      </c>
      <c r="U286">
        <f t="shared" ca="1" si="612"/>
        <v>23</v>
      </c>
      <c r="V286">
        <f t="shared" ca="1" si="612"/>
        <v>15</v>
      </c>
      <c r="W286">
        <f t="shared" ca="1" si="612"/>
        <v>21</v>
      </c>
      <c r="X286">
        <f t="shared" ca="1" si="612"/>
        <v>17</v>
      </c>
      <c r="Y286">
        <f t="shared" ca="1" si="612"/>
        <v>19</v>
      </c>
      <c r="AA286" s="1">
        <f t="shared" ca="1" si="468"/>
        <v>8</v>
      </c>
      <c r="AB286">
        <f t="shared" ca="1" si="469"/>
        <v>3</v>
      </c>
      <c r="AC286">
        <f t="shared" ca="1" si="470"/>
        <v>1</v>
      </c>
      <c r="AD286">
        <f t="shared" ca="1" si="471"/>
        <v>1</v>
      </c>
      <c r="AE286">
        <f t="shared" ca="1" si="472"/>
        <v>1</v>
      </c>
      <c r="AF286">
        <f t="shared" ca="1" si="473"/>
        <v>1</v>
      </c>
      <c r="AG286">
        <f t="shared" ca="1" si="474"/>
        <v>3</v>
      </c>
      <c r="AH286">
        <f t="shared" ca="1" si="475"/>
        <v>3</v>
      </c>
      <c r="AI286">
        <f t="shared" ca="1" si="476"/>
        <v>2</v>
      </c>
      <c r="AJ286">
        <f t="shared" ca="1" si="477"/>
        <v>4</v>
      </c>
      <c r="AK286">
        <f t="shared" ca="1" si="478"/>
        <v>1</v>
      </c>
      <c r="AL286">
        <f t="shared" ca="1" si="479"/>
        <v>2</v>
      </c>
      <c r="AM286">
        <f t="shared" ca="1" si="480"/>
        <v>2</v>
      </c>
      <c r="AN286">
        <f t="shared" ca="1" si="481"/>
        <v>2</v>
      </c>
      <c r="AO286">
        <f t="shared" ca="1" si="482"/>
        <v>2</v>
      </c>
      <c r="AP286">
        <f t="shared" ca="1" si="483"/>
        <v>2</v>
      </c>
      <c r="AQ286">
        <f t="shared" ca="1" si="484"/>
        <v>1</v>
      </c>
      <c r="AR286">
        <f t="shared" ca="1" si="485"/>
        <v>1</v>
      </c>
      <c r="BK286">
        <f t="shared" ca="1" si="504"/>
        <v>2</v>
      </c>
      <c r="BL286">
        <f t="shared" ca="1" si="505"/>
        <v>8</v>
      </c>
      <c r="BM286">
        <f t="shared" ca="1" si="506"/>
        <v>8</v>
      </c>
      <c r="BN286">
        <f t="shared" ca="1" si="507"/>
        <v>11</v>
      </c>
      <c r="BO286">
        <f t="shared" ca="1" si="508"/>
        <v>11</v>
      </c>
      <c r="BP286">
        <f t="shared" ca="1" si="509"/>
        <v>11</v>
      </c>
      <c r="BQ286">
        <f t="shared" ca="1" si="510"/>
        <v>6</v>
      </c>
      <c r="BR286">
        <f t="shared" ca="1" si="511"/>
        <v>5</v>
      </c>
      <c r="BS286">
        <f t="shared" ca="1" si="512"/>
        <v>7</v>
      </c>
      <c r="BT286">
        <f t="shared" ca="1" si="513"/>
        <v>10</v>
      </c>
      <c r="BU286">
        <f t="shared" ca="1" si="514"/>
        <v>7</v>
      </c>
      <c r="BV286">
        <f t="shared" ca="1" si="515"/>
        <v>9</v>
      </c>
      <c r="BW286">
        <f t="shared" ca="1" si="516"/>
        <v>6</v>
      </c>
      <c r="BX286">
        <f t="shared" ca="1" si="517"/>
        <v>6</v>
      </c>
      <c r="BY286">
        <f t="shared" ca="1" si="518"/>
        <v>6</v>
      </c>
      <c r="BZ286">
        <f t="shared" ca="1" si="519"/>
        <v>3</v>
      </c>
      <c r="CA286">
        <f t="shared" ca="1" si="520"/>
        <v>13</v>
      </c>
      <c r="CB286" s="2">
        <f t="shared" ca="1" si="521"/>
        <v>5</v>
      </c>
      <c r="CC286"/>
      <c r="CV286"/>
      <c r="CX286"/>
    </row>
    <row r="287" spans="3:102" x14ac:dyDescent="0.25">
      <c r="C287"/>
      <c r="D287">
        <v>285</v>
      </c>
      <c r="E287">
        <f t="shared" ca="1" si="440"/>
        <v>5</v>
      </c>
      <c r="F287">
        <f t="shared" ca="1" si="466"/>
        <v>5</v>
      </c>
      <c r="H287" s="1">
        <f t="shared" ref="H287:Y287" ca="1" si="613">IF($F287=H$2,$E287,H286)</f>
        <v>36</v>
      </c>
      <c r="I287">
        <f t="shared" ca="1" si="613"/>
        <v>2</v>
      </c>
      <c r="J287">
        <f t="shared" ca="1" si="613"/>
        <v>34</v>
      </c>
      <c r="K287">
        <f t="shared" ca="1" si="613"/>
        <v>33</v>
      </c>
      <c r="L287">
        <f t="shared" ca="1" si="613"/>
        <v>5</v>
      </c>
      <c r="M287">
        <f t="shared" ca="1" si="613"/>
        <v>6</v>
      </c>
      <c r="N287">
        <f t="shared" ca="1" si="613"/>
        <v>7</v>
      </c>
      <c r="O287">
        <f t="shared" ca="1" si="613"/>
        <v>8</v>
      </c>
      <c r="P287">
        <f t="shared" ca="1" si="613"/>
        <v>9</v>
      </c>
      <c r="Q287">
        <f t="shared" ca="1" si="613"/>
        <v>27</v>
      </c>
      <c r="R287">
        <f t="shared" ca="1" si="613"/>
        <v>26</v>
      </c>
      <c r="S287">
        <f t="shared" ca="1" si="613"/>
        <v>12</v>
      </c>
      <c r="T287">
        <f t="shared" ca="1" si="613"/>
        <v>13</v>
      </c>
      <c r="U287">
        <f t="shared" ca="1" si="613"/>
        <v>23</v>
      </c>
      <c r="V287">
        <f t="shared" ca="1" si="613"/>
        <v>15</v>
      </c>
      <c r="W287">
        <f t="shared" ca="1" si="613"/>
        <v>21</v>
      </c>
      <c r="X287">
        <f t="shared" ca="1" si="613"/>
        <v>17</v>
      </c>
      <c r="Y287">
        <f t="shared" ca="1" si="613"/>
        <v>19</v>
      </c>
      <c r="AA287" s="1">
        <f t="shared" ca="1" si="468"/>
        <v>8</v>
      </c>
      <c r="AB287">
        <f t="shared" ca="1" si="469"/>
        <v>3</v>
      </c>
      <c r="AC287">
        <f t="shared" ca="1" si="470"/>
        <v>1</v>
      </c>
      <c r="AD287">
        <f t="shared" ca="1" si="471"/>
        <v>1</v>
      </c>
      <c r="AE287">
        <f t="shared" ca="1" si="472"/>
        <v>1</v>
      </c>
      <c r="AF287">
        <f t="shared" ca="1" si="473"/>
        <v>1</v>
      </c>
      <c r="AG287">
        <f t="shared" ca="1" si="474"/>
        <v>3</v>
      </c>
      <c r="AH287">
        <f t="shared" ca="1" si="475"/>
        <v>3</v>
      </c>
      <c r="AI287">
        <f t="shared" ca="1" si="476"/>
        <v>2</v>
      </c>
      <c r="AJ287">
        <f t="shared" ca="1" si="477"/>
        <v>4</v>
      </c>
      <c r="AK287">
        <f t="shared" ca="1" si="478"/>
        <v>1</v>
      </c>
      <c r="AL287">
        <f t="shared" ca="1" si="479"/>
        <v>2</v>
      </c>
      <c r="AM287">
        <f t="shared" ca="1" si="480"/>
        <v>2</v>
      </c>
      <c r="AN287">
        <f t="shared" ca="1" si="481"/>
        <v>2</v>
      </c>
      <c r="AO287">
        <f t="shared" ca="1" si="482"/>
        <v>2</v>
      </c>
      <c r="AP287">
        <f t="shared" ca="1" si="483"/>
        <v>2</v>
      </c>
      <c r="AQ287">
        <f t="shared" ca="1" si="484"/>
        <v>1</v>
      </c>
      <c r="AR287">
        <f t="shared" ca="1" si="485"/>
        <v>1</v>
      </c>
      <c r="AS287" s="1" t="str">
        <f t="shared" ref="AS287:AS350" ca="1" si="614">IF(AND($F288=AS$2,OR(AA287=AA288,AA288&lt;AA287)),AA287,"")</f>
        <v/>
      </c>
      <c r="AT287" s="2" t="str">
        <f t="shared" ref="AT287:AT350" ca="1" si="615">IF(AND($F288=AT$2,OR(AB287=AB288,AB288&lt;AB287)),AB287,"")</f>
        <v/>
      </c>
      <c r="AU287" s="2" t="str">
        <f t="shared" ref="AU287:AU350" ca="1" si="616">IF(AND($F288=AU$2,OR(AC287=AC288,AC288&lt;AC287)),AC287,"")</f>
        <v/>
      </c>
      <c r="AV287" s="2" t="str">
        <f t="shared" ref="AV287:AV350" ca="1" si="617">IF(AND($F288=AV$2,OR(AD287=AD288,AD288&lt;AD287)),AD287,"")</f>
        <v/>
      </c>
      <c r="AW287" s="2" t="str">
        <f t="shared" ref="AW287:AW350" ca="1" si="618">IF(AND($F288=AW$2,OR(AE287=AE288,AE288&lt;AE287)),AE287,"")</f>
        <v/>
      </c>
      <c r="AX287" s="2" t="str">
        <f t="shared" ref="AX287:AX350" ca="1" si="619">IF(AND($F288=AX$2,OR(AF287=AF288,AF288&lt;AF287)),AF287,"")</f>
        <v/>
      </c>
      <c r="AY287" s="2" t="str">
        <f t="shared" ref="AY287:AY350" ca="1" si="620">IF(AND($F288=AY$2,OR(AG287=AG288,AG288&lt;AG287)),AG287,"")</f>
        <v/>
      </c>
      <c r="AZ287" s="2" t="str">
        <f t="shared" ref="AZ287:AZ350" ca="1" si="621">IF(AND($F288=AZ$2,OR(AH287=AH288,AH288&lt;AH287)),AH287,"")</f>
        <v/>
      </c>
      <c r="BA287" s="2" t="str">
        <f t="shared" ref="BA287:BA350" ca="1" si="622">IF(AND($F288=BA$2,OR(AI287=AI288,AI288&lt;AI287)),AI287,"")</f>
        <v/>
      </c>
      <c r="BB287" s="2" t="str">
        <f t="shared" ref="BB287:BB350" ca="1" si="623">IF(AND($F288=BB$2,OR(AJ287=AJ288,AJ288&lt;AJ287)),AJ287,"")</f>
        <v/>
      </c>
      <c r="BC287" s="2" t="str">
        <f t="shared" ref="BC287:BC350" ca="1" si="624">IF(AND($F288=BC$2,OR(AK287=AK288,AK288&lt;AK287)),AK287,"")</f>
        <v/>
      </c>
      <c r="BD287" s="2" t="str">
        <f t="shared" ref="BD287:BD350" ca="1" si="625">IF(AND($F288=BD$2,OR(AL287=AL288,AL288&lt;AL287)),AL287,"")</f>
        <v/>
      </c>
      <c r="BE287" s="2" t="str">
        <f t="shared" ref="BE287:BE350" ca="1" si="626">IF(AND($F288=BE$2,OR(AM287=AM288,AM288&lt;AM287)),AM287,"")</f>
        <v/>
      </c>
      <c r="BF287" s="2" t="str">
        <f t="shared" ref="BF287:BF350" ca="1" si="627">IF(AND($F288=BF$2,OR(AN287=AN288,AN288&lt;AN287)),AN287,"")</f>
        <v/>
      </c>
      <c r="BG287" s="2" t="str">
        <f t="shared" ref="BG287:BG350" ca="1" si="628">IF(AND($F288=BG$2,OR(AO287=AO288,AO288&lt;AO287)),AO287,"")</f>
        <v/>
      </c>
      <c r="BH287" s="2" t="str">
        <f t="shared" ref="BH287:BH350" ca="1" si="629">IF(AND($F288=BH$2,OR(AP287=AP288,AP288&lt;AP287)),AP287,"")</f>
        <v/>
      </c>
      <c r="BI287" s="2" t="str">
        <f t="shared" ref="BI287:BI350" ca="1" si="630">IF(AND($F288=BI$2,OR(AQ287=AQ288,AQ288&lt;AQ287)),AQ287,"")</f>
        <v/>
      </c>
      <c r="BJ287" s="3" t="str">
        <f t="shared" ref="BJ287:BJ350" ca="1" si="631">IF(AND($F288=BJ$2,OR(AR287=AR288,AR288&lt;AR287)),AR287,"")</f>
        <v/>
      </c>
      <c r="BK287">
        <f t="shared" ca="1" si="504"/>
        <v>2</v>
      </c>
      <c r="BL287">
        <f t="shared" ca="1" si="505"/>
        <v>8</v>
      </c>
      <c r="BM287">
        <f t="shared" ca="1" si="506"/>
        <v>8</v>
      </c>
      <c r="BN287">
        <f t="shared" ca="1" si="507"/>
        <v>11</v>
      </c>
      <c r="BO287">
        <f t="shared" ca="1" si="508"/>
        <v>11</v>
      </c>
      <c r="BP287">
        <f t="shared" ca="1" si="509"/>
        <v>11</v>
      </c>
      <c r="BQ287">
        <f t="shared" ca="1" si="510"/>
        <v>6</v>
      </c>
      <c r="BR287">
        <f t="shared" ca="1" si="511"/>
        <v>5</v>
      </c>
      <c r="BS287">
        <f t="shared" ca="1" si="512"/>
        <v>7</v>
      </c>
      <c r="BT287">
        <f t="shared" ca="1" si="513"/>
        <v>10</v>
      </c>
      <c r="BU287">
        <f t="shared" ca="1" si="514"/>
        <v>7</v>
      </c>
      <c r="BV287">
        <f t="shared" ca="1" si="515"/>
        <v>9</v>
      </c>
      <c r="BW287">
        <f t="shared" ca="1" si="516"/>
        <v>6</v>
      </c>
      <c r="BX287">
        <f t="shared" ca="1" si="517"/>
        <v>6</v>
      </c>
      <c r="BY287">
        <f t="shared" ca="1" si="518"/>
        <v>6</v>
      </c>
      <c r="BZ287">
        <f t="shared" ca="1" si="519"/>
        <v>3</v>
      </c>
      <c r="CA287">
        <f t="shared" ca="1" si="520"/>
        <v>13</v>
      </c>
      <c r="CB287" s="2">
        <f t="shared" ca="1" si="521"/>
        <v>5</v>
      </c>
      <c r="CC287"/>
      <c r="CV287"/>
      <c r="CX287"/>
    </row>
    <row r="288" spans="3:102" x14ac:dyDescent="0.25">
      <c r="C288"/>
      <c r="D288">
        <v>286</v>
      </c>
      <c r="E288">
        <f t="shared" ca="1" si="440"/>
        <v>27</v>
      </c>
      <c r="F288">
        <f t="shared" ca="1" si="466"/>
        <v>10</v>
      </c>
      <c r="H288" s="1">
        <f t="shared" ref="H288:Y288" ca="1" si="632">IF($F288=H$2,$E288,H287)</f>
        <v>36</v>
      </c>
      <c r="I288">
        <f t="shared" ca="1" si="632"/>
        <v>2</v>
      </c>
      <c r="J288">
        <f t="shared" ca="1" si="632"/>
        <v>34</v>
      </c>
      <c r="K288">
        <f t="shared" ca="1" si="632"/>
        <v>33</v>
      </c>
      <c r="L288">
        <f t="shared" ca="1" si="632"/>
        <v>5</v>
      </c>
      <c r="M288">
        <f t="shared" ca="1" si="632"/>
        <v>6</v>
      </c>
      <c r="N288">
        <f t="shared" ca="1" si="632"/>
        <v>7</v>
      </c>
      <c r="O288">
        <f t="shared" ca="1" si="632"/>
        <v>8</v>
      </c>
      <c r="P288">
        <f t="shared" ca="1" si="632"/>
        <v>9</v>
      </c>
      <c r="Q288">
        <f t="shared" ca="1" si="632"/>
        <v>27</v>
      </c>
      <c r="R288">
        <f t="shared" ca="1" si="632"/>
        <v>26</v>
      </c>
      <c r="S288">
        <f t="shared" ca="1" si="632"/>
        <v>12</v>
      </c>
      <c r="T288">
        <f t="shared" ca="1" si="632"/>
        <v>13</v>
      </c>
      <c r="U288">
        <f t="shared" ca="1" si="632"/>
        <v>23</v>
      </c>
      <c r="V288">
        <f t="shared" ca="1" si="632"/>
        <v>15</v>
      </c>
      <c r="W288">
        <f t="shared" ca="1" si="632"/>
        <v>21</v>
      </c>
      <c r="X288">
        <f t="shared" ca="1" si="632"/>
        <v>17</v>
      </c>
      <c r="Y288">
        <f t="shared" ca="1" si="632"/>
        <v>19</v>
      </c>
      <c r="AA288" s="1">
        <f t="shared" ca="1" si="468"/>
        <v>8</v>
      </c>
      <c r="AB288">
        <f t="shared" ca="1" si="469"/>
        <v>3</v>
      </c>
      <c r="AC288">
        <f t="shared" ca="1" si="470"/>
        <v>1</v>
      </c>
      <c r="AD288">
        <f t="shared" ca="1" si="471"/>
        <v>1</v>
      </c>
      <c r="AE288">
        <f t="shared" ca="1" si="472"/>
        <v>1</v>
      </c>
      <c r="AF288">
        <f t="shared" ca="1" si="473"/>
        <v>1</v>
      </c>
      <c r="AG288">
        <f t="shared" ca="1" si="474"/>
        <v>3</v>
      </c>
      <c r="AH288">
        <f t="shared" ca="1" si="475"/>
        <v>3</v>
      </c>
      <c r="AI288">
        <f t="shared" ca="1" si="476"/>
        <v>2</v>
      </c>
      <c r="AJ288">
        <f t="shared" ca="1" si="477"/>
        <v>5</v>
      </c>
      <c r="AK288">
        <f t="shared" ca="1" si="478"/>
        <v>1</v>
      </c>
      <c r="AL288">
        <f t="shared" ca="1" si="479"/>
        <v>2</v>
      </c>
      <c r="AM288">
        <f t="shared" ca="1" si="480"/>
        <v>2</v>
      </c>
      <c r="AN288">
        <f t="shared" ca="1" si="481"/>
        <v>2</v>
      </c>
      <c r="AO288">
        <f t="shared" ca="1" si="482"/>
        <v>2</v>
      </c>
      <c r="AP288">
        <f t="shared" ca="1" si="483"/>
        <v>2</v>
      </c>
      <c r="AQ288">
        <f t="shared" ca="1" si="484"/>
        <v>1</v>
      </c>
      <c r="AR288">
        <f t="shared" ca="1" si="485"/>
        <v>1</v>
      </c>
      <c r="AS288" s="1" t="str">
        <f t="shared" ca="1" si="614"/>
        <v/>
      </c>
      <c r="AT288" s="2" t="str">
        <f t="shared" ca="1" si="615"/>
        <v/>
      </c>
      <c r="AU288" s="2" t="str">
        <f t="shared" ca="1" si="616"/>
        <v/>
      </c>
      <c r="AV288" s="2" t="str">
        <f t="shared" ca="1" si="617"/>
        <v/>
      </c>
      <c r="AW288" s="2" t="str">
        <f t="shared" ca="1" si="618"/>
        <v/>
      </c>
      <c r="AX288" s="2" t="str">
        <f t="shared" ca="1" si="619"/>
        <v/>
      </c>
      <c r="AY288" s="2" t="str">
        <f t="shared" ca="1" si="620"/>
        <v/>
      </c>
      <c r="AZ288" s="2" t="str">
        <f t="shared" ca="1" si="621"/>
        <v/>
      </c>
      <c r="BA288" s="2" t="str">
        <f t="shared" ca="1" si="622"/>
        <v/>
      </c>
      <c r="BB288" s="2" t="str">
        <f t="shared" ca="1" si="623"/>
        <v/>
      </c>
      <c r="BC288" s="2" t="str">
        <f t="shared" ca="1" si="624"/>
        <v/>
      </c>
      <c r="BD288" s="2" t="str">
        <f t="shared" ca="1" si="625"/>
        <v/>
      </c>
      <c r="BE288" s="2" t="str">
        <f t="shared" ca="1" si="626"/>
        <v/>
      </c>
      <c r="BF288" s="2" t="str">
        <f t="shared" ca="1" si="627"/>
        <v/>
      </c>
      <c r="BG288" s="2" t="str">
        <f t="shared" ca="1" si="628"/>
        <v/>
      </c>
      <c r="BH288" s="2" t="str">
        <f t="shared" ca="1" si="629"/>
        <v/>
      </c>
      <c r="BI288" s="2" t="str">
        <f t="shared" ca="1" si="630"/>
        <v/>
      </c>
      <c r="BJ288" s="3">
        <f t="shared" ca="1" si="631"/>
        <v>1</v>
      </c>
      <c r="BK288">
        <f t="shared" ca="1" si="504"/>
        <v>2</v>
      </c>
      <c r="BL288">
        <f t="shared" ca="1" si="505"/>
        <v>8</v>
      </c>
      <c r="BM288">
        <f t="shared" ca="1" si="506"/>
        <v>8</v>
      </c>
      <c r="BN288">
        <f t="shared" ca="1" si="507"/>
        <v>11</v>
      </c>
      <c r="BO288">
        <f t="shared" ca="1" si="508"/>
        <v>11</v>
      </c>
      <c r="BP288">
        <f t="shared" ca="1" si="509"/>
        <v>11</v>
      </c>
      <c r="BQ288">
        <f t="shared" ca="1" si="510"/>
        <v>6</v>
      </c>
      <c r="BR288">
        <f t="shared" ca="1" si="511"/>
        <v>5</v>
      </c>
      <c r="BS288">
        <f t="shared" ca="1" si="512"/>
        <v>7</v>
      </c>
      <c r="BT288">
        <f t="shared" ca="1" si="513"/>
        <v>10</v>
      </c>
      <c r="BU288">
        <f t="shared" ca="1" si="514"/>
        <v>7</v>
      </c>
      <c r="BV288">
        <f t="shared" ca="1" si="515"/>
        <v>9</v>
      </c>
      <c r="BW288">
        <f t="shared" ca="1" si="516"/>
        <v>6</v>
      </c>
      <c r="BX288">
        <f t="shared" ca="1" si="517"/>
        <v>6</v>
      </c>
      <c r="BY288">
        <f t="shared" ca="1" si="518"/>
        <v>6</v>
      </c>
      <c r="BZ288">
        <f t="shared" ca="1" si="519"/>
        <v>3</v>
      </c>
      <c r="CA288">
        <f t="shared" ca="1" si="520"/>
        <v>13</v>
      </c>
      <c r="CB288" s="2">
        <f t="shared" ca="1" si="521"/>
        <v>5</v>
      </c>
      <c r="CC288"/>
      <c r="CV288"/>
      <c r="CX288"/>
    </row>
    <row r="289" spans="3:102" x14ac:dyDescent="0.25">
      <c r="C289"/>
      <c r="D289">
        <v>287</v>
      </c>
      <c r="E289">
        <f t="shared" ca="1" si="440"/>
        <v>18</v>
      </c>
      <c r="F289">
        <f t="shared" ca="1" si="466"/>
        <v>18</v>
      </c>
      <c r="H289" s="1">
        <f t="shared" ref="H289:Y289" ca="1" si="633">IF($F289=H$2,$E289,H288)</f>
        <v>36</v>
      </c>
      <c r="I289">
        <f t="shared" ca="1" si="633"/>
        <v>2</v>
      </c>
      <c r="J289">
        <f t="shared" ca="1" si="633"/>
        <v>34</v>
      </c>
      <c r="K289">
        <f t="shared" ca="1" si="633"/>
        <v>33</v>
      </c>
      <c r="L289">
        <f t="shared" ca="1" si="633"/>
        <v>5</v>
      </c>
      <c r="M289">
        <f t="shared" ca="1" si="633"/>
        <v>6</v>
      </c>
      <c r="N289">
        <f t="shared" ca="1" si="633"/>
        <v>7</v>
      </c>
      <c r="O289">
        <f t="shared" ca="1" si="633"/>
        <v>8</v>
      </c>
      <c r="P289">
        <f t="shared" ca="1" si="633"/>
        <v>9</v>
      </c>
      <c r="Q289">
        <f t="shared" ca="1" si="633"/>
        <v>27</v>
      </c>
      <c r="R289">
        <f t="shared" ca="1" si="633"/>
        <v>26</v>
      </c>
      <c r="S289">
        <f t="shared" ca="1" si="633"/>
        <v>12</v>
      </c>
      <c r="T289">
        <f t="shared" ca="1" si="633"/>
        <v>13</v>
      </c>
      <c r="U289">
        <f t="shared" ca="1" si="633"/>
        <v>23</v>
      </c>
      <c r="V289">
        <f t="shared" ca="1" si="633"/>
        <v>15</v>
      </c>
      <c r="W289">
        <f t="shared" ca="1" si="633"/>
        <v>21</v>
      </c>
      <c r="X289">
        <f t="shared" ca="1" si="633"/>
        <v>17</v>
      </c>
      <c r="Y289">
        <f t="shared" ca="1" si="633"/>
        <v>18</v>
      </c>
      <c r="AA289" s="1">
        <f t="shared" ca="1" si="468"/>
        <v>8</v>
      </c>
      <c r="AB289">
        <f t="shared" ca="1" si="469"/>
        <v>3</v>
      </c>
      <c r="AC289">
        <f t="shared" ca="1" si="470"/>
        <v>1</v>
      </c>
      <c r="AD289">
        <f t="shared" ca="1" si="471"/>
        <v>1</v>
      </c>
      <c r="AE289">
        <f t="shared" ca="1" si="472"/>
        <v>1</v>
      </c>
      <c r="AF289">
        <f t="shared" ca="1" si="473"/>
        <v>1</v>
      </c>
      <c r="AG289">
        <f t="shared" ca="1" si="474"/>
        <v>3</v>
      </c>
      <c r="AH289">
        <f t="shared" ca="1" si="475"/>
        <v>3</v>
      </c>
      <c r="AI289">
        <f t="shared" ca="1" si="476"/>
        <v>2</v>
      </c>
      <c r="AJ289">
        <f t="shared" ca="1" si="477"/>
        <v>5</v>
      </c>
      <c r="AK289">
        <f t="shared" ca="1" si="478"/>
        <v>1</v>
      </c>
      <c r="AL289">
        <f t="shared" ca="1" si="479"/>
        <v>2</v>
      </c>
      <c r="AM289">
        <f t="shared" ca="1" si="480"/>
        <v>2</v>
      </c>
      <c r="AN289">
        <f t="shared" ca="1" si="481"/>
        <v>2</v>
      </c>
      <c r="AO289">
        <f t="shared" ca="1" si="482"/>
        <v>2</v>
      </c>
      <c r="AP289">
        <f t="shared" ca="1" si="483"/>
        <v>2</v>
      </c>
      <c r="AQ289">
        <f t="shared" ca="1" si="484"/>
        <v>1</v>
      </c>
      <c r="AR289">
        <f t="shared" ca="1" si="485"/>
        <v>1</v>
      </c>
      <c r="AS289" s="1" t="str">
        <f t="shared" ca="1" si="614"/>
        <v/>
      </c>
      <c r="AT289" s="2" t="str">
        <f t="shared" ca="1" si="615"/>
        <v/>
      </c>
      <c r="AU289" s="2" t="str">
        <f t="shared" ca="1" si="616"/>
        <v/>
      </c>
      <c r="AV289" s="2" t="str">
        <f t="shared" ca="1" si="617"/>
        <v/>
      </c>
      <c r="AW289" s="2" t="str">
        <f t="shared" ca="1" si="618"/>
        <v/>
      </c>
      <c r="AX289" s="2" t="str">
        <f t="shared" ca="1" si="619"/>
        <v/>
      </c>
      <c r="AY289" s="2" t="str">
        <f t="shared" ca="1" si="620"/>
        <v/>
      </c>
      <c r="AZ289" s="2" t="str">
        <f t="shared" ca="1" si="621"/>
        <v/>
      </c>
      <c r="BA289" s="2" t="str">
        <f t="shared" ca="1" si="622"/>
        <v/>
      </c>
      <c r="BB289" s="2" t="str">
        <f t="shared" ca="1" si="623"/>
        <v/>
      </c>
      <c r="BC289" s="2" t="str">
        <f t="shared" ca="1" si="624"/>
        <v/>
      </c>
      <c r="BD289" s="2" t="str">
        <f t="shared" ca="1" si="625"/>
        <v/>
      </c>
      <c r="BE289" s="2" t="str">
        <f t="shared" ca="1" si="626"/>
        <v/>
      </c>
      <c r="BF289" s="2" t="str">
        <f t="shared" ca="1" si="627"/>
        <v/>
      </c>
      <c r="BG289" s="2" t="str">
        <f t="shared" ca="1" si="628"/>
        <v/>
      </c>
      <c r="BH289" s="2" t="str">
        <f t="shared" ca="1" si="629"/>
        <v/>
      </c>
      <c r="BI289" s="2" t="str">
        <f t="shared" ca="1" si="630"/>
        <v/>
      </c>
      <c r="BJ289" s="3" t="str">
        <f t="shared" ca="1" si="631"/>
        <v/>
      </c>
      <c r="BK289">
        <f t="shared" ca="1" si="504"/>
        <v>2</v>
      </c>
      <c r="BL289">
        <f t="shared" ca="1" si="505"/>
        <v>8</v>
      </c>
      <c r="BM289">
        <f t="shared" ca="1" si="506"/>
        <v>8</v>
      </c>
      <c r="BN289">
        <f t="shared" ca="1" si="507"/>
        <v>11</v>
      </c>
      <c r="BO289">
        <f t="shared" ca="1" si="508"/>
        <v>11</v>
      </c>
      <c r="BP289">
        <f t="shared" ca="1" si="509"/>
        <v>11</v>
      </c>
      <c r="BQ289">
        <f t="shared" ca="1" si="510"/>
        <v>6</v>
      </c>
      <c r="BR289">
        <f t="shared" ca="1" si="511"/>
        <v>5</v>
      </c>
      <c r="BS289">
        <f t="shared" ca="1" si="512"/>
        <v>7</v>
      </c>
      <c r="BT289">
        <f t="shared" ca="1" si="513"/>
        <v>10</v>
      </c>
      <c r="BU289">
        <f t="shared" ca="1" si="514"/>
        <v>7</v>
      </c>
      <c r="BV289">
        <f t="shared" ca="1" si="515"/>
        <v>9</v>
      </c>
      <c r="BW289">
        <f t="shared" ca="1" si="516"/>
        <v>6</v>
      </c>
      <c r="BX289">
        <f t="shared" ca="1" si="517"/>
        <v>6</v>
      </c>
      <c r="BY289">
        <f t="shared" ca="1" si="518"/>
        <v>6</v>
      </c>
      <c r="BZ289">
        <f t="shared" ca="1" si="519"/>
        <v>3</v>
      </c>
      <c r="CA289">
        <f t="shared" ca="1" si="520"/>
        <v>13</v>
      </c>
      <c r="CB289" s="2">
        <f t="shared" ca="1" si="521"/>
        <v>6</v>
      </c>
      <c r="CC289"/>
      <c r="CV289"/>
      <c r="CX289"/>
    </row>
    <row r="290" spans="3:102" x14ac:dyDescent="0.25">
      <c r="C290"/>
      <c r="D290">
        <v>288</v>
      </c>
      <c r="E290">
        <f t="shared" ca="1" si="440"/>
        <v>9</v>
      </c>
      <c r="F290">
        <f t="shared" ca="1" si="466"/>
        <v>9</v>
      </c>
      <c r="H290" s="1">
        <f t="shared" ref="H290:Y290" ca="1" si="634">IF($F290=H$2,$E290,H289)</f>
        <v>36</v>
      </c>
      <c r="I290">
        <f t="shared" ca="1" si="634"/>
        <v>2</v>
      </c>
      <c r="J290">
        <f t="shared" ca="1" si="634"/>
        <v>34</v>
      </c>
      <c r="K290">
        <f t="shared" ca="1" si="634"/>
        <v>33</v>
      </c>
      <c r="L290">
        <f t="shared" ca="1" si="634"/>
        <v>5</v>
      </c>
      <c r="M290">
        <f t="shared" ca="1" si="634"/>
        <v>6</v>
      </c>
      <c r="N290">
        <f t="shared" ca="1" si="634"/>
        <v>7</v>
      </c>
      <c r="O290">
        <f t="shared" ca="1" si="634"/>
        <v>8</v>
      </c>
      <c r="P290">
        <f t="shared" ca="1" si="634"/>
        <v>9</v>
      </c>
      <c r="Q290">
        <f t="shared" ca="1" si="634"/>
        <v>27</v>
      </c>
      <c r="R290">
        <f t="shared" ca="1" si="634"/>
        <v>26</v>
      </c>
      <c r="S290">
        <f t="shared" ca="1" si="634"/>
        <v>12</v>
      </c>
      <c r="T290">
        <f t="shared" ca="1" si="634"/>
        <v>13</v>
      </c>
      <c r="U290">
        <f t="shared" ca="1" si="634"/>
        <v>23</v>
      </c>
      <c r="V290">
        <f t="shared" ca="1" si="634"/>
        <v>15</v>
      </c>
      <c r="W290">
        <f t="shared" ca="1" si="634"/>
        <v>21</v>
      </c>
      <c r="X290">
        <f t="shared" ca="1" si="634"/>
        <v>17</v>
      </c>
      <c r="Y290">
        <f t="shared" ca="1" si="634"/>
        <v>18</v>
      </c>
      <c r="AA290" s="1">
        <f t="shared" ca="1" si="468"/>
        <v>8</v>
      </c>
      <c r="AB290">
        <f t="shared" ca="1" si="469"/>
        <v>3</v>
      </c>
      <c r="AC290">
        <f t="shared" ca="1" si="470"/>
        <v>1</v>
      </c>
      <c r="AD290">
        <f t="shared" ca="1" si="471"/>
        <v>1</v>
      </c>
      <c r="AE290">
        <f t="shared" ca="1" si="472"/>
        <v>1</v>
      </c>
      <c r="AF290">
        <f t="shared" ca="1" si="473"/>
        <v>1</v>
      </c>
      <c r="AG290">
        <f t="shared" ca="1" si="474"/>
        <v>3</v>
      </c>
      <c r="AH290">
        <f t="shared" ca="1" si="475"/>
        <v>3</v>
      </c>
      <c r="AI290">
        <f t="shared" ca="1" si="476"/>
        <v>3</v>
      </c>
      <c r="AJ290">
        <f t="shared" ca="1" si="477"/>
        <v>5</v>
      </c>
      <c r="AK290">
        <f t="shared" ca="1" si="478"/>
        <v>1</v>
      </c>
      <c r="AL290">
        <f t="shared" ca="1" si="479"/>
        <v>2</v>
      </c>
      <c r="AM290">
        <f t="shared" ca="1" si="480"/>
        <v>2</v>
      </c>
      <c r="AN290">
        <f t="shared" ca="1" si="481"/>
        <v>2</v>
      </c>
      <c r="AO290">
        <f t="shared" ca="1" si="482"/>
        <v>2</v>
      </c>
      <c r="AP290">
        <f t="shared" ca="1" si="483"/>
        <v>2</v>
      </c>
      <c r="AQ290">
        <f t="shared" ca="1" si="484"/>
        <v>1</v>
      </c>
      <c r="AR290">
        <f t="shared" ca="1" si="485"/>
        <v>1</v>
      </c>
      <c r="BK290">
        <f t="shared" ca="1" si="504"/>
        <v>2</v>
      </c>
      <c r="BL290">
        <f t="shared" ca="1" si="505"/>
        <v>8</v>
      </c>
      <c r="BM290">
        <f t="shared" ca="1" si="506"/>
        <v>8</v>
      </c>
      <c r="BN290">
        <f t="shared" ca="1" si="507"/>
        <v>11</v>
      </c>
      <c r="BO290">
        <f t="shared" ca="1" si="508"/>
        <v>11</v>
      </c>
      <c r="BP290">
        <f t="shared" ca="1" si="509"/>
        <v>11</v>
      </c>
      <c r="BQ290">
        <f t="shared" ca="1" si="510"/>
        <v>6</v>
      </c>
      <c r="BR290">
        <f t="shared" ca="1" si="511"/>
        <v>5</v>
      </c>
      <c r="BS290">
        <f t="shared" ca="1" si="512"/>
        <v>7</v>
      </c>
      <c r="BT290">
        <f t="shared" ca="1" si="513"/>
        <v>10</v>
      </c>
      <c r="BU290">
        <f t="shared" ca="1" si="514"/>
        <v>7</v>
      </c>
      <c r="BV290">
        <f t="shared" ca="1" si="515"/>
        <v>9</v>
      </c>
      <c r="BW290">
        <f t="shared" ca="1" si="516"/>
        <v>6</v>
      </c>
      <c r="BX290">
        <f t="shared" ca="1" si="517"/>
        <v>6</v>
      </c>
      <c r="BY290">
        <f t="shared" ca="1" si="518"/>
        <v>6</v>
      </c>
      <c r="BZ290">
        <f t="shared" ca="1" si="519"/>
        <v>3</v>
      </c>
      <c r="CA290">
        <f t="shared" ca="1" si="520"/>
        <v>13</v>
      </c>
      <c r="CB290" s="2">
        <f t="shared" ca="1" si="521"/>
        <v>6</v>
      </c>
      <c r="CC290"/>
      <c r="CV290"/>
      <c r="CX290"/>
    </row>
    <row r="291" spans="3:102" x14ac:dyDescent="0.25">
      <c r="C291"/>
      <c r="D291">
        <v>289</v>
      </c>
      <c r="E291">
        <f t="shared" ca="1" si="440"/>
        <v>31</v>
      </c>
      <c r="F291">
        <f t="shared" ca="1" si="466"/>
        <v>6</v>
      </c>
      <c r="H291" s="1">
        <f t="shared" ref="H291:Y291" ca="1" si="635">IF($F291=H$2,$E291,H290)</f>
        <v>36</v>
      </c>
      <c r="I291">
        <f t="shared" ca="1" si="635"/>
        <v>2</v>
      </c>
      <c r="J291">
        <f t="shared" ca="1" si="635"/>
        <v>34</v>
      </c>
      <c r="K291">
        <f t="shared" ca="1" si="635"/>
        <v>33</v>
      </c>
      <c r="L291">
        <f t="shared" ca="1" si="635"/>
        <v>5</v>
      </c>
      <c r="M291">
        <f t="shared" ca="1" si="635"/>
        <v>31</v>
      </c>
      <c r="N291">
        <f t="shared" ca="1" si="635"/>
        <v>7</v>
      </c>
      <c r="O291">
        <f t="shared" ca="1" si="635"/>
        <v>8</v>
      </c>
      <c r="P291">
        <f t="shared" ca="1" si="635"/>
        <v>9</v>
      </c>
      <c r="Q291">
        <f t="shared" ca="1" si="635"/>
        <v>27</v>
      </c>
      <c r="R291">
        <f t="shared" ca="1" si="635"/>
        <v>26</v>
      </c>
      <c r="S291">
        <f t="shared" ca="1" si="635"/>
        <v>12</v>
      </c>
      <c r="T291">
        <f t="shared" ca="1" si="635"/>
        <v>13</v>
      </c>
      <c r="U291">
        <f t="shared" ca="1" si="635"/>
        <v>23</v>
      </c>
      <c r="V291">
        <f t="shared" ca="1" si="635"/>
        <v>15</v>
      </c>
      <c r="W291">
        <f t="shared" ca="1" si="635"/>
        <v>21</v>
      </c>
      <c r="X291">
        <f t="shared" ca="1" si="635"/>
        <v>17</v>
      </c>
      <c r="Y291">
        <f t="shared" ca="1" si="635"/>
        <v>18</v>
      </c>
      <c r="AA291" s="1">
        <f t="shared" ca="1" si="468"/>
        <v>8</v>
      </c>
      <c r="AB291">
        <f t="shared" ca="1" si="469"/>
        <v>3</v>
      </c>
      <c r="AC291">
        <f t="shared" ca="1" si="470"/>
        <v>1</v>
      </c>
      <c r="AD291">
        <f t="shared" ca="1" si="471"/>
        <v>1</v>
      </c>
      <c r="AE291">
        <f t="shared" ca="1" si="472"/>
        <v>1</v>
      </c>
      <c r="AF291">
        <f t="shared" ca="1" si="473"/>
        <v>1</v>
      </c>
      <c r="AG291">
        <f t="shared" ca="1" si="474"/>
        <v>3</v>
      </c>
      <c r="AH291">
        <f t="shared" ca="1" si="475"/>
        <v>3</v>
      </c>
      <c r="AI291">
        <f t="shared" ca="1" si="476"/>
        <v>3</v>
      </c>
      <c r="AJ291">
        <f t="shared" ca="1" si="477"/>
        <v>5</v>
      </c>
      <c r="AK291">
        <f t="shared" ca="1" si="478"/>
        <v>1</v>
      </c>
      <c r="AL291">
        <f t="shared" ca="1" si="479"/>
        <v>2</v>
      </c>
      <c r="AM291">
        <f t="shared" ca="1" si="480"/>
        <v>2</v>
      </c>
      <c r="AN291">
        <f t="shared" ca="1" si="481"/>
        <v>2</v>
      </c>
      <c r="AO291">
        <f t="shared" ca="1" si="482"/>
        <v>2</v>
      </c>
      <c r="AP291">
        <f t="shared" ca="1" si="483"/>
        <v>2</v>
      </c>
      <c r="AQ291">
        <f t="shared" ca="1" si="484"/>
        <v>1</v>
      </c>
      <c r="AR291">
        <f t="shared" ca="1" si="485"/>
        <v>1</v>
      </c>
      <c r="AS291" s="1" t="str">
        <f t="shared" ref="AS291:AS354" ca="1" si="636">IF(AND($F292=AS$2,OR(AA291=AA292,AA292&lt;AA291)),AA291,"")</f>
        <v/>
      </c>
      <c r="AT291" s="2" t="str">
        <f t="shared" ref="AT291:AT354" ca="1" si="637">IF(AND($F292=AT$2,OR(AB291=AB292,AB292&lt;AB291)),AB291,"")</f>
        <v/>
      </c>
      <c r="AU291" s="2" t="str">
        <f t="shared" ref="AU291:AU354" ca="1" si="638">IF(AND($F292=AU$2,OR(AC291=AC292,AC292&lt;AC291)),AC291,"")</f>
        <v/>
      </c>
      <c r="AV291" s="2" t="str">
        <f t="shared" ref="AV291:AV354" ca="1" si="639">IF(AND($F292=AV$2,OR(AD291=AD292,AD292&lt;AD291)),AD291,"")</f>
        <v/>
      </c>
      <c r="AW291" s="2" t="str">
        <f t="shared" ref="AW291:AW354" ca="1" si="640">IF(AND($F292=AW$2,OR(AE291=AE292,AE292&lt;AE291)),AE291,"")</f>
        <v/>
      </c>
      <c r="AX291" s="2" t="str">
        <f t="shared" ref="AX291:AX354" ca="1" si="641">IF(AND($F292=AX$2,OR(AF291=AF292,AF292&lt;AF291)),AF291,"")</f>
        <v/>
      </c>
      <c r="AY291" s="2" t="str">
        <f t="shared" ref="AY291:AY354" ca="1" si="642">IF(AND($F292=AY$2,OR(AG291=AG292,AG292&lt;AG291)),AG291,"")</f>
        <v/>
      </c>
      <c r="AZ291" s="2" t="str">
        <f t="shared" ref="AZ291:AZ354" ca="1" si="643">IF(AND($F292=AZ$2,OR(AH291=AH292,AH292&lt;AH291)),AH291,"")</f>
        <v/>
      </c>
      <c r="BA291" s="2" t="str">
        <f t="shared" ref="BA291:BA354" ca="1" si="644">IF(AND($F292=BA$2,OR(AI291=AI292,AI292&lt;AI291)),AI291,"")</f>
        <v/>
      </c>
      <c r="BB291" s="2" t="str">
        <f t="shared" ref="BB291:BB354" ca="1" si="645">IF(AND($F292=BB$2,OR(AJ291=AJ292,AJ292&lt;AJ291)),AJ291,"")</f>
        <v/>
      </c>
      <c r="BC291" s="2" t="str">
        <f t="shared" ref="BC291:BC354" ca="1" si="646">IF(AND($F292=BC$2,OR(AK291=AK292,AK292&lt;AK291)),AK291,"")</f>
        <v/>
      </c>
      <c r="BD291" s="2" t="str">
        <f t="shared" ref="BD291:BD354" ca="1" si="647">IF(AND($F292=BD$2,OR(AL291=AL292,AL292&lt;AL291)),AL291,"")</f>
        <v/>
      </c>
      <c r="BE291" s="2" t="str">
        <f t="shared" ref="BE291:BE354" ca="1" si="648">IF(AND($F292=BE$2,OR(AM291=AM292,AM292&lt;AM291)),AM291,"")</f>
        <v/>
      </c>
      <c r="BF291" s="2" t="str">
        <f t="shared" ref="BF291:BF354" ca="1" si="649">IF(AND($F292=BF$2,OR(AN291=AN292,AN292&lt;AN291)),AN291,"")</f>
        <v/>
      </c>
      <c r="BG291" s="2" t="str">
        <f t="shared" ref="BG291:BG354" ca="1" si="650">IF(AND($F292=BG$2,OR(AO291=AO292,AO292&lt;AO291)),AO291,"")</f>
        <v/>
      </c>
      <c r="BH291" s="2" t="str">
        <f t="shared" ref="BH291:BH354" ca="1" si="651">IF(AND($F292=BH$2,OR(AP291=AP292,AP292&lt;AP291)),AP291,"")</f>
        <v/>
      </c>
      <c r="BI291" s="2" t="str">
        <f t="shared" ref="BI291:BI354" ca="1" si="652">IF(AND($F292=BI$2,OR(AQ291=AQ292,AQ292&lt;AQ291)),AQ291,"")</f>
        <v/>
      </c>
      <c r="BJ291" s="3" t="str">
        <f t="shared" ref="BJ291:BJ354" ca="1" si="653">IF(AND($F292=BJ$2,OR(AR291=AR292,AR292&lt;AR291)),AR291,"")</f>
        <v/>
      </c>
      <c r="BK291">
        <f t="shared" ca="1" si="504"/>
        <v>2</v>
      </c>
      <c r="BL291">
        <f t="shared" ca="1" si="505"/>
        <v>8</v>
      </c>
      <c r="BM291">
        <f t="shared" ca="1" si="506"/>
        <v>8</v>
      </c>
      <c r="BN291">
        <f t="shared" ca="1" si="507"/>
        <v>11</v>
      </c>
      <c r="BO291">
        <f t="shared" ca="1" si="508"/>
        <v>11</v>
      </c>
      <c r="BP291">
        <f t="shared" ca="1" si="509"/>
        <v>11</v>
      </c>
      <c r="BQ291">
        <f t="shared" ca="1" si="510"/>
        <v>6</v>
      </c>
      <c r="BR291">
        <f t="shared" ca="1" si="511"/>
        <v>5</v>
      </c>
      <c r="BS291">
        <f t="shared" ca="1" si="512"/>
        <v>7</v>
      </c>
      <c r="BT291">
        <f t="shared" ca="1" si="513"/>
        <v>10</v>
      </c>
      <c r="BU291">
        <f t="shared" ca="1" si="514"/>
        <v>7</v>
      </c>
      <c r="BV291">
        <f t="shared" ca="1" si="515"/>
        <v>9</v>
      </c>
      <c r="BW291">
        <f t="shared" ca="1" si="516"/>
        <v>6</v>
      </c>
      <c r="BX291">
        <f t="shared" ca="1" si="517"/>
        <v>6</v>
      </c>
      <c r="BY291">
        <f t="shared" ca="1" si="518"/>
        <v>6</v>
      </c>
      <c r="BZ291">
        <f t="shared" ca="1" si="519"/>
        <v>3</v>
      </c>
      <c r="CA291">
        <f t="shared" ca="1" si="520"/>
        <v>13</v>
      </c>
      <c r="CB291" s="2">
        <f t="shared" ca="1" si="521"/>
        <v>6</v>
      </c>
      <c r="CC291"/>
      <c r="CV291"/>
      <c r="CX291"/>
    </row>
    <row r="292" spans="3:102" x14ac:dyDescent="0.25">
      <c r="C292"/>
      <c r="D292">
        <v>290</v>
      </c>
      <c r="E292">
        <f t="shared" ca="1" si="440"/>
        <v>27</v>
      </c>
      <c r="F292">
        <f t="shared" ca="1" si="466"/>
        <v>10</v>
      </c>
      <c r="H292" s="1">
        <f t="shared" ref="H292:Y292" ca="1" si="654">IF($F292=H$2,$E292,H291)</f>
        <v>36</v>
      </c>
      <c r="I292">
        <f t="shared" ca="1" si="654"/>
        <v>2</v>
      </c>
      <c r="J292">
        <f t="shared" ca="1" si="654"/>
        <v>34</v>
      </c>
      <c r="K292">
        <f t="shared" ca="1" si="654"/>
        <v>33</v>
      </c>
      <c r="L292">
        <f t="shared" ca="1" si="654"/>
        <v>5</v>
      </c>
      <c r="M292">
        <f t="shared" ca="1" si="654"/>
        <v>31</v>
      </c>
      <c r="N292">
        <f t="shared" ca="1" si="654"/>
        <v>7</v>
      </c>
      <c r="O292">
        <f t="shared" ca="1" si="654"/>
        <v>8</v>
      </c>
      <c r="P292">
        <f t="shared" ca="1" si="654"/>
        <v>9</v>
      </c>
      <c r="Q292">
        <f t="shared" ca="1" si="654"/>
        <v>27</v>
      </c>
      <c r="R292">
        <f t="shared" ca="1" si="654"/>
        <v>26</v>
      </c>
      <c r="S292">
        <f t="shared" ca="1" si="654"/>
        <v>12</v>
      </c>
      <c r="T292">
        <f t="shared" ca="1" si="654"/>
        <v>13</v>
      </c>
      <c r="U292">
        <f t="shared" ca="1" si="654"/>
        <v>23</v>
      </c>
      <c r="V292">
        <f t="shared" ca="1" si="654"/>
        <v>15</v>
      </c>
      <c r="W292">
        <f t="shared" ca="1" si="654"/>
        <v>21</v>
      </c>
      <c r="X292">
        <f t="shared" ca="1" si="654"/>
        <v>17</v>
      </c>
      <c r="Y292">
        <f t="shared" ca="1" si="654"/>
        <v>18</v>
      </c>
      <c r="AA292" s="1">
        <f t="shared" ca="1" si="468"/>
        <v>8</v>
      </c>
      <c r="AB292">
        <f t="shared" ca="1" si="469"/>
        <v>3</v>
      </c>
      <c r="AC292">
        <f t="shared" ca="1" si="470"/>
        <v>1</v>
      </c>
      <c r="AD292">
        <f t="shared" ca="1" si="471"/>
        <v>1</v>
      </c>
      <c r="AE292">
        <f t="shared" ca="1" si="472"/>
        <v>1</v>
      </c>
      <c r="AF292">
        <f t="shared" ca="1" si="473"/>
        <v>1</v>
      </c>
      <c r="AG292">
        <f t="shared" ca="1" si="474"/>
        <v>3</v>
      </c>
      <c r="AH292">
        <f t="shared" ca="1" si="475"/>
        <v>3</v>
      </c>
      <c r="AI292">
        <f t="shared" ca="1" si="476"/>
        <v>3</v>
      </c>
      <c r="AJ292">
        <f t="shared" ca="1" si="477"/>
        <v>6</v>
      </c>
      <c r="AK292">
        <f t="shared" ca="1" si="478"/>
        <v>1</v>
      </c>
      <c r="AL292">
        <f t="shared" ca="1" si="479"/>
        <v>2</v>
      </c>
      <c r="AM292">
        <f t="shared" ca="1" si="480"/>
        <v>2</v>
      </c>
      <c r="AN292">
        <f t="shared" ca="1" si="481"/>
        <v>2</v>
      </c>
      <c r="AO292">
        <f t="shared" ca="1" si="482"/>
        <v>2</v>
      </c>
      <c r="AP292">
        <f t="shared" ca="1" si="483"/>
        <v>2</v>
      </c>
      <c r="AQ292">
        <f t="shared" ca="1" si="484"/>
        <v>1</v>
      </c>
      <c r="AR292">
        <f t="shared" ca="1" si="485"/>
        <v>1</v>
      </c>
      <c r="AS292" s="1" t="str">
        <f t="shared" ca="1" si="636"/>
        <v/>
      </c>
      <c r="AT292" s="2" t="str">
        <f t="shared" ca="1" si="637"/>
        <v/>
      </c>
      <c r="AU292" s="2" t="str">
        <f t="shared" ca="1" si="638"/>
        <v/>
      </c>
      <c r="AV292" s="2" t="str">
        <f t="shared" ca="1" si="639"/>
        <v/>
      </c>
      <c r="AW292" s="2" t="str">
        <f t="shared" ca="1" si="640"/>
        <v/>
      </c>
      <c r="AX292" s="2" t="str">
        <f t="shared" ca="1" si="641"/>
        <v/>
      </c>
      <c r="AY292" s="2" t="str">
        <f t="shared" ca="1" si="642"/>
        <v/>
      </c>
      <c r="AZ292" s="2" t="str">
        <f t="shared" ca="1" si="643"/>
        <v/>
      </c>
      <c r="BA292" s="2" t="str">
        <f t="shared" ca="1" si="644"/>
        <v/>
      </c>
      <c r="BB292" s="2">
        <f t="shared" ca="1" si="645"/>
        <v>6</v>
      </c>
      <c r="BC292" s="2" t="str">
        <f t="shared" ca="1" si="646"/>
        <v/>
      </c>
      <c r="BD292" s="2" t="str">
        <f t="shared" ca="1" si="647"/>
        <v/>
      </c>
      <c r="BE292" s="2" t="str">
        <f t="shared" ca="1" si="648"/>
        <v/>
      </c>
      <c r="BF292" s="2" t="str">
        <f t="shared" ca="1" si="649"/>
        <v/>
      </c>
      <c r="BG292" s="2" t="str">
        <f t="shared" ca="1" si="650"/>
        <v/>
      </c>
      <c r="BH292" s="2" t="str">
        <f t="shared" ca="1" si="651"/>
        <v/>
      </c>
      <c r="BI292" s="2" t="str">
        <f t="shared" ca="1" si="652"/>
        <v/>
      </c>
      <c r="BJ292" s="3" t="str">
        <f t="shared" ca="1" si="653"/>
        <v/>
      </c>
      <c r="BK292">
        <f t="shared" ca="1" si="504"/>
        <v>2</v>
      </c>
      <c r="BL292">
        <f t="shared" ca="1" si="505"/>
        <v>8</v>
      </c>
      <c r="BM292">
        <f t="shared" ca="1" si="506"/>
        <v>8</v>
      </c>
      <c r="BN292">
        <f t="shared" ca="1" si="507"/>
        <v>11</v>
      </c>
      <c r="BO292">
        <f t="shared" ca="1" si="508"/>
        <v>11</v>
      </c>
      <c r="BP292">
        <f t="shared" ca="1" si="509"/>
        <v>11</v>
      </c>
      <c r="BQ292">
        <f t="shared" ca="1" si="510"/>
        <v>6</v>
      </c>
      <c r="BR292">
        <f t="shared" ca="1" si="511"/>
        <v>5</v>
      </c>
      <c r="BS292">
        <f t="shared" ca="1" si="512"/>
        <v>7</v>
      </c>
      <c r="BT292">
        <f t="shared" ca="1" si="513"/>
        <v>10</v>
      </c>
      <c r="BU292">
        <f t="shared" ca="1" si="514"/>
        <v>7</v>
      </c>
      <c r="BV292">
        <f t="shared" ca="1" si="515"/>
        <v>9</v>
      </c>
      <c r="BW292">
        <f t="shared" ca="1" si="516"/>
        <v>6</v>
      </c>
      <c r="BX292">
        <f t="shared" ca="1" si="517"/>
        <v>6</v>
      </c>
      <c r="BY292">
        <f t="shared" ca="1" si="518"/>
        <v>6</v>
      </c>
      <c r="BZ292">
        <f t="shared" ca="1" si="519"/>
        <v>3</v>
      </c>
      <c r="CA292">
        <f t="shared" ca="1" si="520"/>
        <v>13</v>
      </c>
      <c r="CB292" s="2">
        <f t="shared" ca="1" si="521"/>
        <v>6</v>
      </c>
      <c r="CC292"/>
      <c r="CV292"/>
      <c r="CX292"/>
    </row>
    <row r="293" spans="3:102" x14ac:dyDescent="0.25">
      <c r="C293"/>
      <c r="D293">
        <v>291</v>
      </c>
      <c r="E293">
        <f t="shared" ca="1" si="440"/>
        <v>10</v>
      </c>
      <c r="F293">
        <f t="shared" ca="1" si="466"/>
        <v>10</v>
      </c>
      <c r="H293" s="1">
        <f t="shared" ref="H293:Y293" ca="1" si="655">IF($F293=H$2,$E293,H292)</f>
        <v>36</v>
      </c>
      <c r="I293">
        <f t="shared" ca="1" si="655"/>
        <v>2</v>
      </c>
      <c r="J293">
        <f t="shared" ca="1" si="655"/>
        <v>34</v>
      </c>
      <c r="K293">
        <f t="shared" ca="1" si="655"/>
        <v>33</v>
      </c>
      <c r="L293">
        <f t="shared" ca="1" si="655"/>
        <v>5</v>
      </c>
      <c r="M293">
        <f t="shared" ca="1" si="655"/>
        <v>31</v>
      </c>
      <c r="N293">
        <f t="shared" ca="1" si="655"/>
        <v>7</v>
      </c>
      <c r="O293">
        <f t="shared" ca="1" si="655"/>
        <v>8</v>
      </c>
      <c r="P293">
        <f t="shared" ca="1" si="655"/>
        <v>9</v>
      </c>
      <c r="Q293">
        <f t="shared" ca="1" si="655"/>
        <v>10</v>
      </c>
      <c r="R293">
        <f t="shared" ca="1" si="655"/>
        <v>26</v>
      </c>
      <c r="S293">
        <f t="shared" ca="1" si="655"/>
        <v>12</v>
      </c>
      <c r="T293">
        <f t="shared" ca="1" si="655"/>
        <v>13</v>
      </c>
      <c r="U293">
        <f t="shared" ca="1" si="655"/>
        <v>23</v>
      </c>
      <c r="V293">
        <f t="shared" ca="1" si="655"/>
        <v>15</v>
      </c>
      <c r="W293">
        <f t="shared" ca="1" si="655"/>
        <v>21</v>
      </c>
      <c r="X293">
        <f t="shared" ca="1" si="655"/>
        <v>17</v>
      </c>
      <c r="Y293">
        <f t="shared" ca="1" si="655"/>
        <v>18</v>
      </c>
      <c r="AA293" s="1">
        <f t="shared" ca="1" si="468"/>
        <v>8</v>
      </c>
      <c r="AB293">
        <f t="shared" ca="1" si="469"/>
        <v>3</v>
      </c>
      <c r="AC293">
        <f t="shared" ca="1" si="470"/>
        <v>1</v>
      </c>
      <c r="AD293">
        <f t="shared" ca="1" si="471"/>
        <v>1</v>
      </c>
      <c r="AE293">
        <f t="shared" ca="1" si="472"/>
        <v>1</v>
      </c>
      <c r="AF293">
        <f t="shared" ca="1" si="473"/>
        <v>1</v>
      </c>
      <c r="AG293">
        <f t="shared" ca="1" si="474"/>
        <v>3</v>
      </c>
      <c r="AH293">
        <f t="shared" ca="1" si="475"/>
        <v>3</v>
      </c>
      <c r="AI293">
        <f t="shared" ca="1" si="476"/>
        <v>3</v>
      </c>
      <c r="AJ293">
        <f t="shared" ca="1" si="477"/>
        <v>1</v>
      </c>
      <c r="AK293">
        <f t="shared" ca="1" si="478"/>
        <v>1</v>
      </c>
      <c r="AL293">
        <f t="shared" ca="1" si="479"/>
        <v>2</v>
      </c>
      <c r="AM293">
        <f t="shared" ca="1" si="480"/>
        <v>2</v>
      </c>
      <c r="AN293">
        <f t="shared" ca="1" si="481"/>
        <v>2</v>
      </c>
      <c r="AO293">
        <f t="shared" ca="1" si="482"/>
        <v>2</v>
      </c>
      <c r="AP293">
        <f t="shared" ca="1" si="483"/>
        <v>2</v>
      </c>
      <c r="AQ293">
        <f t="shared" ca="1" si="484"/>
        <v>1</v>
      </c>
      <c r="AR293">
        <f t="shared" ca="1" si="485"/>
        <v>1</v>
      </c>
      <c r="AS293" s="1" t="str">
        <f t="shared" ca="1" si="636"/>
        <v/>
      </c>
      <c r="AT293" s="2" t="str">
        <f t="shared" ca="1" si="637"/>
        <v/>
      </c>
      <c r="AU293" s="2" t="str">
        <f t="shared" ca="1" si="638"/>
        <v/>
      </c>
      <c r="AV293" s="2" t="str">
        <f t="shared" ca="1" si="639"/>
        <v/>
      </c>
      <c r="AW293" s="2" t="str">
        <f t="shared" ca="1" si="640"/>
        <v/>
      </c>
      <c r="AX293" s="2" t="str">
        <f t="shared" ca="1" si="641"/>
        <v/>
      </c>
      <c r="AY293" s="2" t="str">
        <f t="shared" ca="1" si="642"/>
        <v/>
      </c>
      <c r="AZ293" s="2" t="str">
        <f t="shared" ca="1" si="643"/>
        <v/>
      </c>
      <c r="BA293" s="2" t="str">
        <f t="shared" ca="1" si="644"/>
        <v/>
      </c>
      <c r="BB293" s="2" t="str">
        <f t="shared" ca="1" si="645"/>
        <v/>
      </c>
      <c r="BC293" s="2" t="str">
        <f t="shared" ca="1" si="646"/>
        <v/>
      </c>
      <c r="BD293" s="2" t="str">
        <f t="shared" ca="1" si="647"/>
        <v/>
      </c>
      <c r="BE293" s="2" t="str">
        <f t="shared" ca="1" si="648"/>
        <v/>
      </c>
      <c r="BF293" s="2" t="str">
        <f t="shared" ca="1" si="649"/>
        <v/>
      </c>
      <c r="BG293" s="2" t="str">
        <f t="shared" ca="1" si="650"/>
        <v/>
      </c>
      <c r="BH293" s="2" t="str">
        <f t="shared" ca="1" si="651"/>
        <v/>
      </c>
      <c r="BI293" s="2" t="str">
        <f t="shared" ca="1" si="652"/>
        <v/>
      </c>
      <c r="BJ293" s="3" t="str">
        <f t="shared" ca="1" si="653"/>
        <v/>
      </c>
      <c r="BK293">
        <f t="shared" ca="1" si="504"/>
        <v>2</v>
      </c>
      <c r="BL293">
        <f t="shared" ca="1" si="505"/>
        <v>8</v>
      </c>
      <c r="BM293">
        <f t="shared" ca="1" si="506"/>
        <v>8</v>
      </c>
      <c r="BN293">
        <f t="shared" ca="1" si="507"/>
        <v>11</v>
      </c>
      <c r="BO293">
        <f t="shared" ca="1" si="508"/>
        <v>11</v>
      </c>
      <c r="BP293">
        <f t="shared" ca="1" si="509"/>
        <v>11</v>
      </c>
      <c r="BQ293">
        <f t="shared" ca="1" si="510"/>
        <v>6</v>
      </c>
      <c r="BR293">
        <f t="shared" ca="1" si="511"/>
        <v>5</v>
      </c>
      <c r="BS293">
        <f t="shared" ca="1" si="512"/>
        <v>7</v>
      </c>
      <c r="BT293">
        <f t="shared" ca="1" si="513"/>
        <v>11</v>
      </c>
      <c r="BU293">
        <f t="shared" ca="1" si="514"/>
        <v>7</v>
      </c>
      <c r="BV293">
        <f t="shared" ca="1" si="515"/>
        <v>9</v>
      </c>
      <c r="BW293">
        <f t="shared" ca="1" si="516"/>
        <v>6</v>
      </c>
      <c r="BX293">
        <f t="shared" ca="1" si="517"/>
        <v>6</v>
      </c>
      <c r="BY293">
        <f t="shared" ca="1" si="518"/>
        <v>6</v>
      </c>
      <c r="BZ293">
        <f t="shared" ca="1" si="519"/>
        <v>3</v>
      </c>
      <c r="CA293">
        <f t="shared" ca="1" si="520"/>
        <v>13</v>
      </c>
      <c r="CB293" s="2">
        <f t="shared" ca="1" si="521"/>
        <v>6</v>
      </c>
      <c r="CC293"/>
      <c r="CV293"/>
      <c r="CX293"/>
    </row>
    <row r="294" spans="3:102" x14ac:dyDescent="0.25">
      <c r="C294"/>
      <c r="D294">
        <v>292</v>
      </c>
      <c r="E294">
        <f t="shared" ca="1" si="440"/>
        <v>9</v>
      </c>
      <c r="F294">
        <f t="shared" ca="1" si="466"/>
        <v>9</v>
      </c>
      <c r="H294" s="1">
        <f t="shared" ref="H294:Y294" ca="1" si="656">IF($F294=H$2,$E294,H293)</f>
        <v>36</v>
      </c>
      <c r="I294">
        <f t="shared" ca="1" si="656"/>
        <v>2</v>
      </c>
      <c r="J294">
        <f t="shared" ca="1" si="656"/>
        <v>34</v>
      </c>
      <c r="K294">
        <f t="shared" ca="1" si="656"/>
        <v>33</v>
      </c>
      <c r="L294">
        <f t="shared" ca="1" si="656"/>
        <v>5</v>
      </c>
      <c r="M294">
        <f t="shared" ca="1" si="656"/>
        <v>31</v>
      </c>
      <c r="N294">
        <f t="shared" ca="1" si="656"/>
        <v>7</v>
      </c>
      <c r="O294">
        <f t="shared" ca="1" si="656"/>
        <v>8</v>
      </c>
      <c r="P294">
        <f t="shared" ca="1" si="656"/>
        <v>9</v>
      </c>
      <c r="Q294">
        <f t="shared" ca="1" si="656"/>
        <v>10</v>
      </c>
      <c r="R294">
        <f t="shared" ca="1" si="656"/>
        <v>26</v>
      </c>
      <c r="S294">
        <f t="shared" ca="1" si="656"/>
        <v>12</v>
      </c>
      <c r="T294">
        <f t="shared" ca="1" si="656"/>
        <v>13</v>
      </c>
      <c r="U294">
        <f t="shared" ca="1" si="656"/>
        <v>23</v>
      </c>
      <c r="V294">
        <f t="shared" ca="1" si="656"/>
        <v>15</v>
      </c>
      <c r="W294">
        <f t="shared" ca="1" si="656"/>
        <v>21</v>
      </c>
      <c r="X294">
        <f t="shared" ca="1" si="656"/>
        <v>17</v>
      </c>
      <c r="Y294">
        <f t="shared" ca="1" si="656"/>
        <v>18</v>
      </c>
      <c r="AA294" s="1">
        <f t="shared" ca="1" si="468"/>
        <v>8</v>
      </c>
      <c r="AB294">
        <f t="shared" ca="1" si="469"/>
        <v>3</v>
      </c>
      <c r="AC294">
        <f t="shared" ca="1" si="470"/>
        <v>1</v>
      </c>
      <c r="AD294">
        <f t="shared" ca="1" si="471"/>
        <v>1</v>
      </c>
      <c r="AE294">
        <f t="shared" ca="1" si="472"/>
        <v>1</v>
      </c>
      <c r="AF294">
        <f t="shared" ca="1" si="473"/>
        <v>1</v>
      </c>
      <c r="AG294">
        <f t="shared" ca="1" si="474"/>
        <v>3</v>
      </c>
      <c r="AH294">
        <f t="shared" ca="1" si="475"/>
        <v>3</v>
      </c>
      <c r="AI294">
        <f t="shared" ca="1" si="476"/>
        <v>4</v>
      </c>
      <c r="AJ294">
        <f t="shared" ca="1" si="477"/>
        <v>1</v>
      </c>
      <c r="AK294">
        <f t="shared" ca="1" si="478"/>
        <v>1</v>
      </c>
      <c r="AL294">
        <f t="shared" ca="1" si="479"/>
        <v>2</v>
      </c>
      <c r="AM294">
        <f t="shared" ca="1" si="480"/>
        <v>2</v>
      </c>
      <c r="AN294">
        <f t="shared" ca="1" si="481"/>
        <v>2</v>
      </c>
      <c r="AO294">
        <f t="shared" ca="1" si="482"/>
        <v>2</v>
      </c>
      <c r="AP294">
        <f t="shared" ca="1" si="483"/>
        <v>2</v>
      </c>
      <c r="AQ294">
        <f t="shared" ca="1" si="484"/>
        <v>1</v>
      </c>
      <c r="AR294">
        <f t="shared" ca="1" si="485"/>
        <v>1</v>
      </c>
      <c r="BK294">
        <f t="shared" ca="1" si="504"/>
        <v>2</v>
      </c>
      <c r="BL294">
        <f t="shared" ca="1" si="505"/>
        <v>8</v>
      </c>
      <c r="BM294">
        <f t="shared" ca="1" si="506"/>
        <v>8</v>
      </c>
      <c r="BN294">
        <f t="shared" ca="1" si="507"/>
        <v>11</v>
      </c>
      <c r="BO294">
        <f t="shared" ca="1" si="508"/>
        <v>11</v>
      </c>
      <c r="BP294">
        <f t="shared" ca="1" si="509"/>
        <v>11</v>
      </c>
      <c r="BQ294">
        <f t="shared" ca="1" si="510"/>
        <v>6</v>
      </c>
      <c r="BR294">
        <f t="shared" ca="1" si="511"/>
        <v>5</v>
      </c>
      <c r="BS294">
        <f t="shared" ca="1" si="512"/>
        <v>7</v>
      </c>
      <c r="BT294">
        <f t="shared" ca="1" si="513"/>
        <v>11</v>
      </c>
      <c r="BU294">
        <f t="shared" ca="1" si="514"/>
        <v>7</v>
      </c>
      <c r="BV294">
        <f t="shared" ca="1" si="515"/>
        <v>9</v>
      </c>
      <c r="BW294">
        <f t="shared" ca="1" si="516"/>
        <v>6</v>
      </c>
      <c r="BX294">
        <f t="shared" ca="1" si="517"/>
        <v>6</v>
      </c>
      <c r="BY294">
        <f t="shared" ca="1" si="518"/>
        <v>6</v>
      </c>
      <c r="BZ294">
        <f t="shared" ca="1" si="519"/>
        <v>3</v>
      </c>
      <c r="CA294">
        <f t="shared" ca="1" si="520"/>
        <v>13</v>
      </c>
      <c r="CB294" s="2">
        <f t="shared" ca="1" si="521"/>
        <v>6</v>
      </c>
      <c r="CC294"/>
      <c r="CV294"/>
      <c r="CX294"/>
    </row>
    <row r="295" spans="3:102" x14ac:dyDescent="0.25">
      <c r="C295"/>
      <c r="D295">
        <v>293</v>
      </c>
      <c r="E295">
        <f t="shared" ca="1" si="440"/>
        <v>29</v>
      </c>
      <c r="F295">
        <f t="shared" ca="1" si="466"/>
        <v>8</v>
      </c>
      <c r="H295" s="1">
        <f t="shared" ref="H295:Y295" ca="1" si="657">IF($F295=H$2,$E295,H294)</f>
        <v>36</v>
      </c>
      <c r="I295">
        <f t="shared" ca="1" si="657"/>
        <v>2</v>
      </c>
      <c r="J295">
        <f t="shared" ca="1" si="657"/>
        <v>34</v>
      </c>
      <c r="K295">
        <f t="shared" ca="1" si="657"/>
        <v>33</v>
      </c>
      <c r="L295">
        <f t="shared" ca="1" si="657"/>
        <v>5</v>
      </c>
      <c r="M295">
        <f t="shared" ca="1" si="657"/>
        <v>31</v>
      </c>
      <c r="N295">
        <f t="shared" ca="1" si="657"/>
        <v>7</v>
      </c>
      <c r="O295">
        <f t="shared" ca="1" si="657"/>
        <v>29</v>
      </c>
      <c r="P295">
        <f t="shared" ca="1" si="657"/>
        <v>9</v>
      </c>
      <c r="Q295">
        <f t="shared" ca="1" si="657"/>
        <v>10</v>
      </c>
      <c r="R295">
        <f t="shared" ca="1" si="657"/>
        <v>26</v>
      </c>
      <c r="S295">
        <f t="shared" ca="1" si="657"/>
        <v>12</v>
      </c>
      <c r="T295">
        <f t="shared" ca="1" si="657"/>
        <v>13</v>
      </c>
      <c r="U295">
        <f t="shared" ca="1" si="657"/>
        <v>23</v>
      </c>
      <c r="V295">
        <f t="shared" ca="1" si="657"/>
        <v>15</v>
      </c>
      <c r="W295">
        <f t="shared" ca="1" si="657"/>
        <v>21</v>
      </c>
      <c r="X295">
        <f t="shared" ca="1" si="657"/>
        <v>17</v>
      </c>
      <c r="Y295">
        <f t="shared" ca="1" si="657"/>
        <v>18</v>
      </c>
      <c r="AA295" s="1">
        <f t="shared" ca="1" si="468"/>
        <v>8</v>
      </c>
      <c r="AB295">
        <f t="shared" ca="1" si="469"/>
        <v>3</v>
      </c>
      <c r="AC295">
        <f t="shared" ca="1" si="470"/>
        <v>1</v>
      </c>
      <c r="AD295">
        <f t="shared" ca="1" si="471"/>
        <v>1</v>
      </c>
      <c r="AE295">
        <f t="shared" ca="1" si="472"/>
        <v>1</v>
      </c>
      <c r="AF295">
        <f t="shared" ca="1" si="473"/>
        <v>1</v>
      </c>
      <c r="AG295">
        <f t="shared" ca="1" si="474"/>
        <v>3</v>
      </c>
      <c r="AH295">
        <f t="shared" ca="1" si="475"/>
        <v>1</v>
      </c>
      <c r="AI295">
        <f t="shared" ca="1" si="476"/>
        <v>4</v>
      </c>
      <c r="AJ295">
        <f t="shared" ca="1" si="477"/>
        <v>1</v>
      </c>
      <c r="AK295">
        <f t="shared" ca="1" si="478"/>
        <v>1</v>
      </c>
      <c r="AL295">
        <f t="shared" ca="1" si="479"/>
        <v>2</v>
      </c>
      <c r="AM295">
        <f t="shared" ca="1" si="480"/>
        <v>2</v>
      </c>
      <c r="AN295">
        <f t="shared" ca="1" si="481"/>
        <v>2</v>
      </c>
      <c r="AO295">
        <f t="shared" ca="1" si="482"/>
        <v>2</v>
      </c>
      <c r="AP295">
        <f t="shared" ca="1" si="483"/>
        <v>2</v>
      </c>
      <c r="AQ295">
        <f t="shared" ca="1" si="484"/>
        <v>1</v>
      </c>
      <c r="AR295">
        <f t="shared" ca="1" si="485"/>
        <v>1</v>
      </c>
      <c r="AS295" s="1" t="str">
        <f t="shared" ref="AS295:AS358" ca="1" si="658">IF(AND($F296=AS$2,OR(AA295=AA296,AA296&lt;AA295)),AA295,"")</f>
        <v/>
      </c>
      <c r="AT295" s="2" t="str">
        <f t="shared" ref="AT295:AT358" ca="1" si="659">IF(AND($F296=AT$2,OR(AB295=AB296,AB296&lt;AB295)),AB295,"")</f>
        <v/>
      </c>
      <c r="AU295" s="2" t="str">
        <f t="shared" ref="AU295:AU358" ca="1" si="660">IF(AND($F296=AU$2,OR(AC295=AC296,AC296&lt;AC295)),AC295,"")</f>
        <v/>
      </c>
      <c r="AV295" s="2" t="str">
        <f t="shared" ref="AV295:AV358" ca="1" si="661">IF(AND($F296=AV$2,OR(AD295=AD296,AD296&lt;AD295)),AD295,"")</f>
        <v/>
      </c>
      <c r="AW295" s="2" t="str">
        <f t="shared" ref="AW295:AW358" ca="1" si="662">IF(AND($F296=AW$2,OR(AE295=AE296,AE296&lt;AE295)),AE295,"")</f>
        <v/>
      </c>
      <c r="AX295" s="2" t="str">
        <f t="shared" ref="AX295:AX358" ca="1" si="663">IF(AND($F296=AX$2,OR(AF295=AF296,AF296&lt;AF295)),AF295,"")</f>
        <v/>
      </c>
      <c r="AY295" s="2" t="str">
        <f t="shared" ref="AY295:AY358" ca="1" si="664">IF(AND($F296=AY$2,OR(AG295=AG296,AG296&lt;AG295)),AG295,"")</f>
        <v/>
      </c>
      <c r="AZ295" s="2" t="str">
        <f t="shared" ref="AZ295:AZ358" ca="1" si="665">IF(AND($F296=AZ$2,OR(AH295=AH296,AH296&lt;AH295)),AH295,"")</f>
        <v/>
      </c>
      <c r="BA295" s="2" t="str">
        <f t="shared" ref="BA295:BA358" ca="1" si="666">IF(AND($F296=BA$2,OR(AI295=AI296,AI296&lt;AI295)),AI295,"")</f>
        <v/>
      </c>
      <c r="BB295" s="2">
        <f t="shared" ref="BB295:BB358" ca="1" si="667">IF(AND($F296=BB$2,OR(AJ295=AJ296,AJ296&lt;AJ295)),AJ295,"")</f>
        <v>1</v>
      </c>
      <c r="BC295" s="2" t="str">
        <f t="shared" ref="BC295:BC358" ca="1" si="668">IF(AND($F296=BC$2,OR(AK295=AK296,AK296&lt;AK295)),AK295,"")</f>
        <v/>
      </c>
      <c r="BD295" s="2" t="str">
        <f t="shared" ref="BD295:BD358" ca="1" si="669">IF(AND($F296=BD$2,OR(AL295=AL296,AL296&lt;AL295)),AL295,"")</f>
        <v/>
      </c>
      <c r="BE295" s="2" t="str">
        <f t="shared" ref="BE295:BE358" ca="1" si="670">IF(AND($F296=BE$2,OR(AM295=AM296,AM296&lt;AM295)),AM295,"")</f>
        <v/>
      </c>
      <c r="BF295" s="2" t="str">
        <f t="shared" ref="BF295:BF358" ca="1" si="671">IF(AND($F296=BF$2,OR(AN295=AN296,AN296&lt;AN295)),AN295,"")</f>
        <v/>
      </c>
      <c r="BG295" s="2" t="str">
        <f t="shared" ref="BG295:BG358" ca="1" si="672">IF(AND($F296=BG$2,OR(AO295=AO296,AO296&lt;AO295)),AO295,"")</f>
        <v/>
      </c>
      <c r="BH295" s="2" t="str">
        <f t="shared" ref="BH295:BH358" ca="1" si="673">IF(AND($F296=BH$2,OR(AP295=AP296,AP296&lt;AP295)),AP295,"")</f>
        <v/>
      </c>
      <c r="BI295" s="2" t="str">
        <f t="shared" ref="BI295:BI358" ca="1" si="674">IF(AND($F296=BI$2,OR(AQ295=AQ296,AQ296&lt;AQ295)),AQ295,"")</f>
        <v/>
      </c>
      <c r="BJ295" s="3" t="str">
        <f t="shared" ref="BJ295:BJ358" ca="1" si="675">IF(AND($F296=BJ$2,OR(AR295=AR296,AR296&lt;AR295)),AR295,"")</f>
        <v/>
      </c>
      <c r="BK295">
        <f t="shared" ca="1" si="504"/>
        <v>2</v>
      </c>
      <c r="BL295">
        <f t="shared" ca="1" si="505"/>
        <v>8</v>
      </c>
      <c r="BM295">
        <f t="shared" ca="1" si="506"/>
        <v>8</v>
      </c>
      <c r="BN295">
        <f t="shared" ca="1" si="507"/>
        <v>11</v>
      </c>
      <c r="BO295">
        <f t="shared" ca="1" si="508"/>
        <v>11</v>
      </c>
      <c r="BP295">
        <f t="shared" ca="1" si="509"/>
        <v>11</v>
      </c>
      <c r="BQ295">
        <f t="shared" ca="1" si="510"/>
        <v>6</v>
      </c>
      <c r="BR295">
        <f t="shared" ca="1" si="511"/>
        <v>5</v>
      </c>
      <c r="BS295">
        <f t="shared" ca="1" si="512"/>
        <v>7</v>
      </c>
      <c r="BT295">
        <f t="shared" ca="1" si="513"/>
        <v>11</v>
      </c>
      <c r="BU295">
        <f t="shared" ca="1" si="514"/>
        <v>7</v>
      </c>
      <c r="BV295">
        <f t="shared" ca="1" si="515"/>
        <v>9</v>
      </c>
      <c r="BW295">
        <f t="shared" ca="1" si="516"/>
        <v>6</v>
      </c>
      <c r="BX295">
        <f t="shared" ca="1" si="517"/>
        <v>6</v>
      </c>
      <c r="BY295">
        <f t="shared" ca="1" si="518"/>
        <v>6</v>
      </c>
      <c r="BZ295">
        <f t="shared" ca="1" si="519"/>
        <v>3</v>
      </c>
      <c r="CA295">
        <f t="shared" ca="1" si="520"/>
        <v>13</v>
      </c>
      <c r="CB295" s="2">
        <f t="shared" ca="1" si="521"/>
        <v>6</v>
      </c>
      <c r="CC295"/>
      <c r="CV295"/>
      <c r="CX295"/>
    </row>
    <row r="296" spans="3:102" x14ac:dyDescent="0.25">
      <c r="C296"/>
      <c r="D296">
        <v>294</v>
      </c>
      <c r="E296">
        <f t="shared" ca="1" si="440"/>
        <v>27</v>
      </c>
      <c r="F296">
        <f t="shared" ca="1" si="466"/>
        <v>10</v>
      </c>
      <c r="H296" s="1">
        <f t="shared" ref="H296:Y296" ca="1" si="676">IF($F296=H$2,$E296,H295)</f>
        <v>36</v>
      </c>
      <c r="I296">
        <f t="shared" ca="1" si="676"/>
        <v>2</v>
      </c>
      <c r="J296">
        <f t="shared" ca="1" si="676"/>
        <v>34</v>
      </c>
      <c r="K296">
        <f t="shared" ca="1" si="676"/>
        <v>33</v>
      </c>
      <c r="L296">
        <f t="shared" ca="1" si="676"/>
        <v>5</v>
      </c>
      <c r="M296">
        <f t="shared" ca="1" si="676"/>
        <v>31</v>
      </c>
      <c r="N296">
        <f t="shared" ca="1" si="676"/>
        <v>7</v>
      </c>
      <c r="O296">
        <f t="shared" ca="1" si="676"/>
        <v>29</v>
      </c>
      <c r="P296">
        <f t="shared" ca="1" si="676"/>
        <v>9</v>
      </c>
      <c r="Q296">
        <f t="shared" ca="1" si="676"/>
        <v>27</v>
      </c>
      <c r="R296">
        <f t="shared" ca="1" si="676"/>
        <v>26</v>
      </c>
      <c r="S296">
        <f t="shared" ca="1" si="676"/>
        <v>12</v>
      </c>
      <c r="T296">
        <f t="shared" ca="1" si="676"/>
        <v>13</v>
      </c>
      <c r="U296">
        <f t="shared" ca="1" si="676"/>
        <v>23</v>
      </c>
      <c r="V296">
        <f t="shared" ca="1" si="676"/>
        <v>15</v>
      </c>
      <c r="W296">
        <f t="shared" ca="1" si="676"/>
        <v>21</v>
      </c>
      <c r="X296">
        <f t="shared" ca="1" si="676"/>
        <v>17</v>
      </c>
      <c r="Y296">
        <f t="shared" ca="1" si="676"/>
        <v>18</v>
      </c>
      <c r="AA296" s="1">
        <f t="shared" ca="1" si="468"/>
        <v>8</v>
      </c>
      <c r="AB296">
        <f t="shared" ca="1" si="469"/>
        <v>3</v>
      </c>
      <c r="AC296">
        <f t="shared" ca="1" si="470"/>
        <v>1</v>
      </c>
      <c r="AD296">
        <f t="shared" ca="1" si="471"/>
        <v>1</v>
      </c>
      <c r="AE296">
        <f t="shared" ca="1" si="472"/>
        <v>1</v>
      </c>
      <c r="AF296">
        <f t="shared" ca="1" si="473"/>
        <v>1</v>
      </c>
      <c r="AG296">
        <f t="shared" ca="1" si="474"/>
        <v>3</v>
      </c>
      <c r="AH296">
        <f t="shared" ca="1" si="475"/>
        <v>1</v>
      </c>
      <c r="AI296">
        <f t="shared" ca="1" si="476"/>
        <v>4</v>
      </c>
      <c r="AJ296">
        <f t="shared" ca="1" si="477"/>
        <v>1</v>
      </c>
      <c r="AK296">
        <f t="shared" ca="1" si="478"/>
        <v>1</v>
      </c>
      <c r="AL296">
        <f t="shared" ca="1" si="479"/>
        <v>2</v>
      </c>
      <c r="AM296">
        <f t="shared" ca="1" si="480"/>
        <v>2</v>
      </c>
      <c r="AN296">
        <f t="shared" ca="1" si="481"/>
        <v>2</v>
      </c>
      <c r="AO296">
        <f t="shared" ca="1" si="482"/>
        <v>2</v>
      </c>
      <c r="AP296">
        <f t="shared" ca="1" si="483"/>
        <v>2</v>
      </c>
      <c r="AQ296">
        <f t="shared" ca="1" si="484"/>
        <v>1</v>
      </c>
      <c r="AR296">
        <f t="shared" ca="1" si="485"/>
        <v>1</v>
      </c>
      <c r="AS296" s="1" t="str">
        <f t="shared" ca="1" si="658"/>
        <v/>
      </c>
      <c r="AT296" s="2" t="str">
        <f t="shared" ca="1" si="659"/>
        <v/>
      </c>
      <c r="AU296" s="2" t="str">
        <f t="shared" ca="1" si="660"/>
        <v/>
      </c>
      <c r="AV296" s="2" t="str">
        <f t="shared" ca="1" si="661"/>
        <v/>
      </c>
      <c r="AW296" s="2" t="str">
        <f t="shared" ca="1" si="662"/>
        <v/>
      </c>
      <c r="AX296" s="2" t="str">
        <f t="shared" ca="1" si="663"/>
        <v/>
      </c>
      <c r="AY296" s="2" t="str">
        <f t="shared" ca="1" si="664"/>
        <v/>
      </c>
      <c r="AZ296" s="2" t="str">
        <f t="shared" ca="1" si="665"/>
        <v/>
      </c>
      <c r="BA296" s="2" t="str">
        <f t="shared" ca="1" si="666"/>
        <v/>
      </c>
      <c r="BB296" s="2" t="str">
        <f t="shared" ca="1" si="667"/>
        <v/>
      </c>
      <c r="BC296" s="2" t="str">
        <f t="shared" ca="1" si="668"/>
        <v/>
      </c>
      <c r="BD296" s="2" t="str">
        <f t="shared" ca="1" si="669"/>
        <v/>
      </c>
      <c r="BE296" s="2">
        <f t="shared" ca="1" si="670"/>
        <v>2</v>
      </c>
      <c r="BF296" s="2" t="str">
        <f t="shared" ca="1" si="671"/>
        <v/>
      </c>
      <c r="BG296" s="2" t="str">
        <f t="shared" ca="1" si="672"/>
        <v/>
      </c>
      <c r="BH296" s="2" t="str">
        <f t="shared" ca="1" si="673"/>
        <v/>
      </c>
      <c r="BI296" s="2" t="str">
        <f t="shared" ca="1" si="674"/>
        <v/>
      </c>
      <c r="BJ296" s="3" t="str">
        <f t="shared" ca="1" si="675"/>
        <v/>
      </c>
      <c r="BK296">
        <f t="shared" ca="1" si="504"/>
        <v>2</v>
      </c>
      <c r="BL296">
        <f t="shared" ca="1" si="505"/>
        <v>8</v>
      </c>
      <c r="BM296">
        <f t="shared" ca="1" si="506"/>
        <v>8</v>
      </c>
      <c r="BN296">
        <f t="shared" ca="1" si="507"/>
        <v>11</v>
      </c>
      <c r="BO296">
        <f t="shared" ca="1" si="508"/>
        <v>11</v>
      </c>
      <c r="BP296">
        <f t="shared" ca="1" si="509"/>
        <v>11</v>
      </c>
      <c r="BQ296">
        <f t="shared" ca="1" si="510"/>
        <v>6</v>
      </c>
      <c r="BR296">
        <f t="shared" ca="1" si="511"/>
        <v>5</v>
      </c>
      <c r="BS296">
        <f t="shared" ca="1" si="512"/>
        <v>7</v>
      </c>
      <c r="BT296">
        <f t="shared" ca="1" si="513"/>
        <v>12</v>
      </c>
      <c r="BU296">
        <f t="shared" ca="1" si="514"/>
        <v>7</v>
      </c>
      <c r="BV296">
        <f t="shared" ca="1" si="515"/>
        <v>9</v>
      </c>
      <c r="BW296">
        <f t="shared" ca="1" si="516"/>
        <v>6</v>
      </c>
      <c r="BX296">
        <f t="shared" ca="1" si="517"/>
        <v>6</v>
      </c>
      <c r="BY296">
        <f t="shared" ca="1" si="518"/>
        <v>6</v>
      </c>
      <c r="BZ296">
        <f t="shared" ca="1" si="519"/>
        <v>3</v>
      </c>
      <c r="CA296">
        <f t="shared" ca="1" si="520"/>
        <v>13</v>
      </c>
      <c r="CB296" s="2">
        <f t="shared" ca="1" si="521"/>
        <v>6</v>
      </c>
      <c r="CC296"/>
      <c r="CV296"/>
      <c r="CX296"/>
    </row>
    <row r="297" spans="3:102" x14ac:dyDescent="0.25">
      <c r="C297"/>
      <c r="D297">
        <v>295</v>
      </c>
      <c r="E297">
        <f t="shared" ca="1" si="440"/>
        <v>24</v>
      </c>
      <c r="F297">
        <f t="shared" ca="1" si="466"/>
        <v>13</v>
      </c>
      <c r="H297" s="1">
        <f t="shared" ref="H297:Y297" ca="1" si="677">IF($F297=H$2,$E297,H296)</f>
        <v>36</v>
      </c>
      <c r="I297">
        <f t="shared" ca="1" si="677"/>
        <v>2</v>
      </c>
      <c r="J297">
        <f t="shared" ca="1" si="677"/>
        <v>34</v>
      </c>
      <c r="K297">
        <f t="shared" ca="1" si="677"/>
        <v>33</v>
      </c>
      <c r="L297">
        <f t="shared" ca="1" si="677"/>
        <v>5</v>
      </c>
      <c r="M297">
        <f t="shared" ca="1" si="677"/>
        <v>31</v>
      </c>
      <c r="N297">
        <f t="shared" ca="1" si="677"/>
        <v>7</v>
      </c>
      <c r="O297">
        <f t="shared" ca="1" si="677"/>
        <v>29</v>
      </c>
      <c r="P297">
        <f t="shared" ca="1" si="677"/>
        <v>9</v>
      </c>
      <c r="Q297">
        <f t="shared" ca="1" si="677"/>
        <v>27</v>
      </c>
      <c r="R297">
        <f t="shared" ca="1" si="677"/>
        <v>26</v>
      </c>
      <c r="S297">
        <f t="shared" ca="1" si="677"/>
        <v>12</v>
      </c>
      <c r="T297">
        <f t="shared" ca="1" si="677"/>
        <v>24</v>
      </c>
      <c r="U297">
        <f t="shared" ca="1" si="677"/>
        <v>23</v>
      </c>
      <c r="V297">
        <f t="shared" ca="1" si="677"/>
        <v>15</v>
      </c>
      <c r="W297">
        <f t="shared" ca="1" si="677"/>
        <v>21</v>
      </c>
      <c r="X297">
        <f t="shared" ca="1" si="677"/>
        <v>17</v>
      </c>
      <c r="Y297">
        <f t="shared" ca="1" si="677"/>
        <v>18</v>
      </c>
      <c r="AA297" s="1">
        <f t="shared" ca="1" si="468"/>
        <v>8</v>
      </c>
      <c r="AB297">
        <f t="shared" ca="1" si="469"/>
        <v>3</v>
      </c>
      <c r="AC297">
        <f t="shared" ca="1" si="470"/>
        <v>1</v>
      </c>
      <c r="AD297">
        <f t="shared" ca="1" si="471"/>
        <v>1</v>
      </c>
      <c r="AE297">
        <f t="shared" ca="1" si="472"/>
        <v>1</v>
      </c>
      <c r="AF297">
        <f t="shared" ca="1" si="473"/>
        <v>1</v>
      </c>
      <c r="AG297">
        <f t="shared" ca="1" si="474"/>
        <v>3</v>
      </c>
      <c r="AH297">
        <f t="shared" ca="1" si="475"/>
        <v>1</v>
      </c>
      <c r="AI297">
        <f t="shared" ca="1" si="476"/>
        <v>4</v>
      </c>
      <c r="AJ297">
        <f t="shared" ca="1" si="477"/>
        <v>1</v>
      </c>
      <c r="AK297">
        <f t="shared" ca="1" si="478"/>
        <v>1</v>
      </c>
      <c r="AL297">
        <f t="shared" ca="1" si="479"/>
        <v>2</v>
      </c>
      <c r="AM297">
        <f t="shared" ca="1" si="480"/>
        <v>1</v>
      </c>
      <c r="AN297">
        <f t="shared" ca="1" si="481"/>
        <v>2</v>
      </c>
      <c r="AO297">
        <f t="shared" ca="1" si="482"/>
        <v>2</v>
      </c>
      <c r="AP297">
        <f t="shared" ca="1" si="483"/>
        <v>2</v>
      </c>
      <c r="AQ297">
        <f t="shared" ca="1" si="484"/>
        <v>1</v>
      </c>
      <c r="AR297">
        <f t="shared" ca="1" si="485"/>
        <v>1</v>
      </c>
      <c r="AS297" s="1" t="str">
        <f t="shared" ca="1" si="658"/>
        <v/>
      </c>
      <c r="AT297" s="2" t="str">
        <f t="shared" ca="1" si="659"/>
        <v/>
      </c>
      <c r="AU297" s="2" t="str">
        <f t="shared" ca="1" si="660"/>
        <v/>
      </c>
      <c r="AV297" s="2" t="str">
        <f t="shared" ca="1" si="661"/>
        <v/>
      </c>
      <c r="AW297" s="2" t="str">
        <f t="shared" ca="1" si="662"/>
        <v/>
      </c>
      <c r="AX297" s="2" t="str">
        <f t="shared" ca="1" si="663"/>
        <v/>
      </c>
      <c r="AY297" s="2" t="str">
        <f t="shared" ca="1" si="664"/>
        <v/>
      </c>
      <c r="AZ297" s="2" t="str">
        <f t="shared" ca="1" si="665"/>
        <v/>
      </c>
      <c r="BA297" s="2" t="str">
        <f t="shared" ca="1" si="666"/>
        <v/>
      </c>
      <c r="BB297" s="2" t="str">
        <f t="shared" ca="1" si="667"/>
        <v/>
      </c>
      <c r="BC297" s="2" t="str">
        <f t="shared" ca="1" si="668"/>
        <v/>
      </c>
      <c r="BD297" s="2" t="str">
        <f t="shared" ca="1" si="669"/>
        <v/>
      </c>
      <c r="BE297" s="2" t="str">
        <f t="shared" ca="1" si="670"/>
        <v/>
      </c>
      <c r="BF297" s="2" t="str">
        <f t="shared" ca="1" si="671"/>
        <v/>
      </c>
      <c r="BG297" s="2" t="str">
        <f t="shared" ca="1" si="672"/>
        <v/>
      </c>
      <c r="BH297" s="2" t="str">
        <f t="shared" ca="1" si="673"/>
        <v/>
      </c>
      <c r="BI297" s="2" t="str">
        <f t="shared" ca="1" si="674"/>
        <v/>
      </c>
      <c r="BJ297" s="3" t="str">
        <f t="shared" ca="1" si="675"/>
        <v/>
      </c>
      <c r="BK297">
        <f t="shared" ca="1" si="504"/>
        <v>2</v>
      </c>
      <c r="BL297">
        <f t="shared" ca="1" si="505"/>
        <v>8</v>
      </c>
      <c r="BM297">
        <f t="shared" ca="1" si="506"/>
        <v>8</v>
      </c>
      <c r="BN297">
        <f t="shared" ca="1" si="507"/>
        <v>11</v>
      </c>
      <c r="BO297">
        <f t="shared" ca="1" si="508"/>
        <v>11</v>
      </c>
      <c r="BP297">
        <f t="shared" ca="1" si="509"/>
        <v>11</v>
      </c>
      <c r="BQ297">
        <f t="shared" ca="1" si="510"/>
        <v>6</v>
      </c>
      <c r="BR297">
        <f t="shared" ca="1" si="511"/>
        <v>5</v>
      </c>
      <c r="BS297">
        <f t="shared" ca="1" si="512"/>
        <v>7</v>
      </c>
      <c r="BT297">
        <f t="shared" ca="1" si="513"/>
        <v>12</v>
      </c>
      <c r="BU297">
        <f t="shared" ca="1" si="514"/>
        <v>7</v>
      </c>
      <c r="BV297">
        <f t="shared" ca="1" si="515"/>
        <v>9</v>
      </c>
      <c r="BW297">
        <f t="shared" ca="1" si="516"/>
        <v>7</v>
      </c>
      <c r="BX297">
        <f t="shared" ca="1" si="517"/>
        <v>6</v>
      </c>
      <c r="BY297">
        <f t="shared" ca="1" si="518"/>
        <v>6</v>
      </c>
      <c r="BZ297">
        <f t="shared" ca="1" si="519"/>
        <v>3</v>
      </c>
      <c r="CA297">
        <f t="shared" ca="1" si="520"/>
        <v>13</v>
      </c>
      <c r="CB297" s="2">
        <f t="shared" ca="1" si="521"/>
        <v>6</v>
      </c>
      <c r="CC297"/>
      <c r="CV297"/>
      <c r="CX297"/>
    </row>
    <row r="298" spans="3:102" x14ac:dyDescent="0.25">
      <c r="C298"/>
      <c r="D298">
        <v>296</v>
      </c>
      <c r="E298">
        <f t="shared" ca="1" si="440"/>
        <v>26</v>
      </c>
      <c r="F298">
        <f t="shared" ca="1" si="466"/>
        <v>11</v>
      </c>
      <c r="H298" s="1">
        <f t="shared" ref="H298:Y298" ca="1" si="678">IF($F298=H$2,$E298,H297)</f>
        <v>36</v>
      </c>
      <c r="I298">
        <f t="shared" ca="1" si="678"/>
        <v>2</v>
      </c>
      <c r="J298">
        <f t="shared" ca="1" si="678"/>
        <v>34</v>
      </c>
      <c r="K298">
        <f t="shared" ca="1" si="678"/>
        <v>33</v>
      </c>
      <c r="L298">
        <f t="shared" ca="1" si="678"/>
        <v>5</v>
      </c>
      <c r="M298">
        <f t="shared" ca="1" si="678"/>
        <v>31</v>
      </c>
      <c r="N298">
        <f t="shared" ca="1" si="678"/>
        <v>7</v>
      </c>
      <c r="O298">
        <f t="shared" ca="1" si="678"/>
        <v>29</v>
      </c>
      <c r="P298">
        <f t="shared" ca="1" si="678"/>
        <v>9</v>
      </c>
      <c r="Q298">
        <f t="shared" ca="1" si="678"/>
        <v>27</v>
      </c>
      <c r="R298">
        <f t="shared" ca="1" si="678"/>
        <v>26</v>
      </c>
      <c r="S298">
        <f t="shared" ca="1" si="678"/>
        <v>12</v>
      </c>
      <c r="T298">
        <f t="shared" ca="1" si="678"/>
        <v>24</v>
      </c>
      <c r="U298">
        <f t="shared" ca="1" si="678"/>
        <v>23</v>
      </c>
      <c r="V298">
        <f t="shared" ca="1" si="678"/>
        <v>15</v>
      </c>
      <c r="W298">
        <f t="shared" ca="1" si="678"/>
        <v>21</v>
      </c>
      <c r="X298">
        <f t="shared" ca="1" si="678"/>
        <v>17</v>
      </c>
      <c r="Y298">
        <f t="shared" ca="1" si="678"/>
        <v>18</v>
      </c>
      <c r="AA298" s="1">
        <f t="shared" ca="1" si="468"/>
        <v>8</v>
      </c>
      <c r="AB298">
        <f t="shared" ca="1" si="469"/>
        <v>3</v>
      </c>
      <c r="AC298">
        <f t="shared" ca="1" si="470"/>
        <v>1</v>
      </c>
      <c r="AD298">
        <f t="shared" ca="1" si="471"/>
        <v>1</v>
      </c>
      <c r="AE298">
        <f t="shared" ca="1" si="472"/>
        <v>1</v>
      </c>
      <c r="AF298">
        <f t="shared" ca="1" si="473"/>
        <v>1</v>
      </c>
      <c r="AG298">
        <f t="shared" ca="1" si="474"/>
        <v>3</v>
      </c>
      <c r="AH298">
        <f t="shared" ca="1" si="475"/>
        <v>1</v>
      </c>
      <c r="AI298">
        <f t="shared" ca="1" si="476"/>
        <v>4</v>
      </c>
      <c r="AJ298">
        <f t="shared" ca="1" si="477"/>
        <v>1</v>
      </c>
      <c r="AK298">
        <f t="shared" ca="1" si="478"/>
        <v>2</v>
      </c>
      <c r="AL298">
        <f t="shared" ca="1" si="479"/>
        <v>2</v>
      </c>
      <c r="AM298">
        <f t="shared" ca="1" si="480"/>
        <v>1</v>
      </c>
      <c r="AN298">
        <f t="shared" ca="1" si="481"/>
        <v>2</v>
      </c>
      <c r="AO298">
        <f t="shared" ca="1" si="482"/>
        <v>2</v>
      </c>
      <c r="AP298">
        <f t="shared" ca="1" si="483"/>
        <v>2</v>
      </c>
      <c r="AQ298">
        <f t="shared" ca="1" si="484"/>
        <v>1</v>
      </c>
      <c r="AR298">
        <f t="shared" ca="1" si="485"/>
        <v>1</v>
      </c>
      <c r="BK298">
        <f t="shared" ca="1" si="504"/>
        <v>2</v>
      </c>
      <c r="BL298">
        <f t="shared" ca="1" si="505"/>
        <v>8</v>
      </c>
      <c r="BM298">
        <f t="shared" ca="1" si="506"/>
        <v>8</v>
      </c>
      <c r="BN298">
        <f t="shared" ca="1" si="507"/>
        <v>11</v>
      </c>
      <c r="BO298">
        <f t="shared" ca="1" si="508"/>
        <v>11</v>
      </c>
      <c r="BP298">
        <f t="shared" ca="1" si="509"/>
        <v>11</v>
      </c>
      <c r="BQ298">
        <f t="shared" ca="1" si="510"/>
        <v>6</v>
      </c>
      <c r="BR298">
        <f t="shared" ca="1" si="511"/>
        <v>5</v>
      </c>
      <c r="BS298">
        <f t="shared" ca="1" si="512"/>
        <v>7</v>
      </c>
      <c r="BT298">
        <f t="shared" ca="1" si="513"/>
        <v>12</v>
      </c>
      <c r="BU298">
        <f t="shared" ca="1" si="514"/>
        <v>7</v>
      </c>
      <c r="BV298">
        <f t="shared" ca="1" si="515"/>
        <v>9</v>
      </c>
      <c r="BW298">
        <f t="shared" ca="1" si="516"/>
        <v>7</v>
      </c>
      <c r="BX298">
        <f t="shared" ca="1" si="517"/>
        <v>6</v>
      </c>
      <c r="BY298">
        <f t="shared" ca="1" si="518"/>
        <v>6</v>
      </c>
      <c r="BZ298">
        <f t="shared" ca="1" si="519"/>
        <v>3</v>
      </c>
      <c r="CA298">
        <f t="shared" ca="1" si="520"/>
        <v>13</v>
      </c>
      <c r="CB298" s="2">
        <f t="shared" ca="1" si="521"/>
        <v>6</v>
      </c>
      <c r="CC298"/>
      <c r="CV298"/>
      <c r="CX298"/>
    </row>
    <row r="299" spans="3:102" x14ac:dyDescent="0.25">
      <c r="C299"/>
      <c r="D299">
        <v>297</v>
      </c>
      <c r="E299">
        <f t="shared" ca="1" si="440"/>
        <v>20</v>
      </c>
      <c r="F299">
        <f t="shared" ca="1" si="466"/>
        <v>17</v>
      </c>
      <c r="H299" s="1">
        <f t="shared" ref="H299:Y299" ca="1" si="679">IF($F299=H$2,$E299,H298)</f>
        <v>36</v>
      </c>
      <c r="I299">
        <f t="shared" ca="1" si="679"/>
        <v>2</v>
      </c>
      <c r="J299">
        <f t="shared" ca="1" si="679"/>
        <v>34</v>
      </c>
      <c r="K299">
        <f t="shared" ca="1" si="679"/>
        <v>33</v>
      </c>
      <c r="L299">
        <f t="shared" ca="1" si="679"/>
        <v>5</v>
      </c>
      <c r="M299">
        <f t="shared" ca="1" si="679"/>
        <v>31</v>
      </c>
      <c r="N299">
        <f t="shared" ca="1" si="679"/>
        <v>7</v>
      </c>
      <c r="O299">
        <f t="shared" ca="1" si="679"/>
        <v>29</v>
      </c>
      <c r="P299">
        <f t="shared" ca="1" si="679"/>
        <v>9</v>
      </c>
      <c r="Q299">
        <f t="shared" ca="1" si="679"/>
        <v>27</v>
      </c>
      <c r="R299">
        <f t="shared" ca="1" si="679"/>
        <v>26</v>
      </c>
      <c r="S299">
        <f t="shared" ca="1" si="679"/>
        <v>12</v>
      </c>
      <c r="T299">
        <f t="shared" ca="1" si="679"/>
        <v>24</v>
      </c>
      <c r="U299">
        <f t="shared" ca="1" si="679"/>
        <v>23</v>
      </c>
      <c r="V299">
        <f t="shared" ca="1" si="679"/>
        <v>15</v>
      </c>
      <c r="W299">
        <f t="shared" ca="1" si="679"/>
        <v>21</v>
      </c>
      <c r="X299">
        <f t="shared" ca="1" si="679"/>
        <v>20</v>
      </c>
      <c r="Y299">
        <f t="shared" ca="1" si="679"/>
        <v>18</v>
      </c>
      <c r="AA299" s="1">
        <f t="shared" ca="1" si="468"/>
        <v>8</v>
      </c>
      <c r="AB299">
        <f t="shared" ca="1" si="469"/>
        <v>3</v>
      </c>
      <c r="AC299">
        <f t="shared" ca="1" si="470"/>
        <v>1</v>
      </c>
      <c r="AD299">
        <f t="shared" ca="1" si="471"/>
        <v>1</v>
      </c>
      <c r="AE299">
        <f t="shared" ca="1" si="472"/>
        <v>1</v>
      </c>
      <c r="AF299">
        <f t="shared" ca="1" si="473"/>
        <v>1</v>
      </c>
      <c r="AG299">
        <f t="shared" ca="1" si="474"/>
        <v>3</v>
      </c>
      <c r="AH299">
        <f t="shared" ca="1" si="475"/>
        <v>1</v>
      </c>
      <c r="AI299">
        <f t="shared" ca="1" si="476"/>
        <v>4</v>
      </c>
      <c r="AJ299">
        <f t="shared" ca="1" si="477"/>
        <v>1</v>
      </c>
      <c r="AK299">
        <f t="shared" ca="1" si="478"/>
        <v>2</v>
      </c>
      <c r="AL299">
        <f t="shared" ca="1" si="479"/>
        <v>2</v>
      </c>
      <c r="AM299">
        <f t="shared" ca="1" si="480"/>
        <v>1</v>
      </c>
      <c r="AN299">
        <f t="shared" ca="1" si="481"/>
        <v>2</v>
      </c>
      <c r="AO299">
        <f t="shared" ca="1" si="482"/>
        <v>2</v>
      </c>
      <c r="AP299">
        <f t="shared" ca="1" si="483"/>
        <v>2</v>
      </c>
      <c r="AQ299">
        <f t="shared" ca="1" si="484"/>
        <v>1</v>
      </c>
      <c r="AR299">
        <f t="shared" ca="1" si="485"/>
        <v>1</v>
      </c>
      <c r="AS299" s="1" t="str">
        <f t="shared" ref="AS299:AS362" ca="1" si="680">IF(AND($F300=AS$2,OR(AA299=AA300,AA300&lt;AA299)),AA299,"")</f>
        <v/>
      </c>
      <c r="AT299" s="2" t="str">
        <f t="shared" ref="AT299:AT362" ca="1" si="681">IF(AND($F300=AT$2,OR(AB299=AB300,AB300&lt;AB299)),AB299,"")</f>
        <v/>
      </c>
      <c r="AU299" s="2" t="str">
        <f t="shared" ref="AU299:AU362" ca="1" si="682">IF(AND($F300=AU$2,OR(AC299=AC300,AC300&lt;AC299)),AC299,"")</f>
        <v/>
      </c>
      <c r="AV299" s="2" t="str">
        <f t="shared" ref="AV299:AV362" ca="1" si="683">IF(AND($F300=AV$2,OR(AD299=AD300,AD300&lt;AD299)),AD299,"")</f>
        <v/>
      </c>
      <c r="AW299" s="2" t="str">
        <f t="shared" ref="AW299:AW362" ca="1" si="684">IF(AND($F300=AW$2,OR(AE299=AE300,AE300&lt;AE299)),AE299,"")</f>
        <v/>
      </c>
      <c r="AX299" s="2" t="str">
        <f t="shared" ref="AX299:AX362" ca="1" si="685">IF(AND($F300=AX$2,OR(AF299=AF300,AF300&lt;AF299)),AF299,"")</f>
        <v/>
      </c>
      <c r="AY299" s="2" t="str">
        <f t="shared" ref="AY299:AY362" ca="1" si="686">IF(AND($F300=AY$2,OR(AG299=AG300,AG300&lt;AG299)),AG299,"")</f>
        <v/>
      </c>
      <c r="AZ299" s="2" t="str">
        <f t="shared" ref="AZ299:AZ362" ca="1" si="687">IF(AND($F300=AZ$2,OR(AH299=AH300,AH300&lt;AH299)),AH299,"")</f>
        <v/>
      </c>
      <c r="BA299" s="2" t="str">
        <f t="shared" ref="BA299:BA362" ca="1" si="688">IF(AND($F300=BA$2,OR(AI299=AI300,AI300&lt;AI299)),AI299,"")</f>
        <v/>
      </c>
      <c r="BB299" s="2" t="str">
        <f t="shared" ref="BB299:BB362" ca="1" si="689">IF(AND($F300=BB$2,OR(AJ299=AJ300,AJ300&lt;AJ299)),AJ299,"")</f>
        <v/>
      </c>
      <c r="BC299" s="2" t="str">
        <f t="shared" ref="BC299:BC362" ca="1" si="690">IF(AND($F300=BC$2,OR(AK299=AK300,AK300&lt;AK299)),AK299,"")</f>
        <v/>
      </c>
      <c r="BD299" s="2" t="str">
        <f t="shared" ref="BD299:BD362" ca="1" si="691">IF(AND($F300=BD$2,OR(AL299=AL300,AL300&lt;AL299)),AL299,"")</f>
        <v/>
      </c>
      <c r="BE299" s="2" t="str">
        <f t="shared" ref="BE299:BE362" ca="1" si="692">IF(AND($F300=BE$2,OR(AM299=AM300,AM300&lt;AM299)),AM299,"")</f>
        <v/>
      </c>
      <c r="BF299" s="2" t="str">
        <f t="shared" ref="BF299:BF362" ca="1" si="693">IF(AND($F300=BF$2,OR(AN299=AN300,AN300&lt;AN299)),AN299,"")</f>
        <v/>
      </c>
      <c r="BG299" s="2" t="str">
        <f t="shared" ref="BG299:BG362" ca="1" si="694">IF(AND($F300=BG$2,OR(AO299=AO300,AO300&lt;AO299)),AO299,"")</f>
        <v/>
      </c>
      <c r="BH299" s="2" t="str">
        <f t="shared" ref="BH299:BH362" ca="1" si="695">IF(AND($F300=BH$2,OR(AP299=AP300,AP300&lt;AP299)),AP299,"")</f>
        <v/>
      </c>
      <c r="BI299" s="2" t="str">
        <f t="shared" ref="BI299:BI362" ca="1" si="696">IF(AND($F300=BI$2,OR(AQ299=AQ300,AQ300&lt;AQ299)),AQ299,"")</f>
        <v/>
      </c>
      <c r="BJ299" s="3" t="str">
        <f t="shared" ref="BJ299:BJ362" ca="1" si="697">IF(AND($F300=BJ$2,OR(AR299=AR300,AR300&lt;AR299)),AR299,"")</f>
        <v/>
      </c>
      <c r="BK299">
        <f t="shared" ca="1" si="504"/>
        <v>2</v>
      </c>
      <c r="BL299">
        <f t="shared" ca="1" si="505"/>
        <v>8</v>
      </c>
      <c r="BM299">
        <f t="shared" ca="1" si="506"/>
        <v>8</v>
      </c>
      <c r="BN299">
        <f t="shared" ca="1" si="507"/>
        <v>11</v>
      </c>
      <c r="BO299">
        <f t="shared" ca="1" si="508"/>
        <v>11</v>
      </c>
      <c r="BP299">
        <f t="shared" ca="1" si="509"/>
        <v>11</v>
      </c>
      <c r="BQ299">
        <f t="shared" ca="1" si="510"/>
        <v>6</v>
      </c>
      <c r="BR299">
        <f t="shared" ca="1" si="511"/>
        <v>5</v>
      </c>
      <c r="BS299">
        <f t="shared" ca="1" si="512"/>
        <v>7</v>
      </c>
      <c r="BT299">
        <f t="shared" ca="1" si="513"/>
        <v>12</v>
      </c>
      <c r="BU299">
        <f t="shared" ca="1" si="514"/>
        <v>7</v>
      </c>
      <c r="BV299">
        <f t="shared" ca="1" si="515"/>
        <v>9</v>
      </c>
      <c r="BW299">
        <f t="shared" ca="1" si="516"/>
        <v>7</v>
      </c>
      <c r="BX299">
        <f t="shared" ca="1" si="517"/>
        <v>6</v>
      </c>
      <c r="BY299">
        <f t="shared" ca="1" si="518"/>
        <v>6</v>
      </c>
      <c r="BZ299">
        <f t="shared" ca="1" si="519"/>
        <v>3</v>
      </c>
      <c r="CA299">
        <f t="shared" ca="1" si="520"/>
        <v>13</v>
      </c>
      <c r="CB299" s="2">
        <f t="shared" ca="1" si="521"/>
        <v>6</v>
      </c>
      <c r="CC299"/>
      <c r="CV299"/>
      <c r="CX299"/>
    </row>
    <row r="300" spans="3:102" x14ac:dyDescent="0.25">
      <c r="C300"/>
      <c r="D300">
        <v>298</v>
      </c>
      <c r="E300">
        <f t="shared" ca="1" si="440"/>
        <v>36</v>
      </c>
      <c r="F300">
        <f t="shared" ca="1" si="466"/>
        <v>1</v>
      </c>
      <c r="H300" s="1">
        <f t="shared" ref="H300:Y300" ca="1" si="698">IF($F300=H$2,$E300,H299)</f>
        <v>36</v>
      </c>
      <c r="I300">
        <f t="shared" ca="1" si="698"/>
        <v>2</v>
      </c>
      <c r="J300">
        <f t="shared" ca="1" si="698"/>
        <v>34</v>
      </c>
      <c r="K300">
        <f t="shared" ca="1" si="698"/>
        <v>33</v>
      </c>
      <c r="L300">
        <f t="shared" ca="1" si="698"/>
        <v>5</v>
      </c>
      <c r="M300">
        <f t="shared" ca="1" si="698"/>
        <v>31</v>
      </c>
      <c r="N300">
        <f t="shared" ca="1" si="698"/>
        <v>7</v>
      </c>
      <c r="O300">
        <f t="shared" ca="1" si="698"/>
        <v>29</v>
      </c>
      <c r="P300">
        <f t="shared" ca="1" si="698"/>
        <v>9</v>
      </c>
      <c r="Q300">
        <f t="shared" ca="1" si="698"/>
        <v>27</v>
      </c>
      <c r="R300">
        <f t="shared" ca="1" si="698"/>
        <v>26</v>
      </c>
      <c r="S300">
        <f t="shared" ca="1" si="698"/>
        <v>12</v>
      </c>
      <c r="T300">
        <f t="shared" ca="1" si="698"/>
        <v>24</v>
      </c>
      <c r="U300">
        <f t="shared" ca="1" si="698"/>
        <v>23</v>
      </c>
      <c r="V300">
        <f t="shared" ca="1" si="698"/>
        <v>15</v>
      </c>
      <c r="W300">
        <f t="shared" ca="1" si="698"/>
        <v>21</v>
      </c>
      <c r="X300">
        <f t="shared" ca="1" si="698"/>
        <v>20</v>
      </c>
      <c r="Y300">
        <f t="shared" ca="1" si="698"/>
        <v>18</v>
      </c>
      <c r="AA300" s="1">
        <f t="shared" ca="1" si="468"/>
        <v>9</v>
      </c>
      <c r="AB300">
        <f t="shared" ca="1" si="469"/>
        <v>3</v>
      </c>
      <c r="AC300">
        <f t="shared" ca="1" si="470"/>
        <v>1</v>
      </c>
      <c r="AD300">
        <f t="shared" ca="1" si="471"/>
        <v>1</v>
      </c>
      <c r="AE300">
        <f t="shared" ca="1" si="472"/>
        <v>1</v>
      </c>
      <c r="AF300">
        <f t="shared" ca="1" si="473"/>
        <v>1</v>
      </c>
      <c r="AG300">
        <f t="shared" ca="1" si="474"/>
        <v>3</v>
      </c>
      <c r="AH300">
        <f t="shared" ca="1" si="475"/>
        <v>1</v>
      </c>
      <c r="AI300">
        <f t="shared" ca="1" si="476"/>
        <v>4</v>
      </c>
      <c r="AJ300">
        <f t="shared" ca="1" si="477"/>
        <v>1</v>
      </c>
      <c r="AK300">
        <f t="shared" ca="1" si="478"/>
        <v>2</v>
      </c>
      <c r="AL300">
        <f t="shared" ca="1" si="479"/>
        <v>2</v>
      </c>
      <c r="AM300">
        <f t="shared" ca="1" si="480"/>
        <v>1</v>
      </c>
      <c r="AN300">
        <f t="shared" ca="1" si="481"/>
        <v>2</v>
      </c>
      <c r="AO300">
        <f t="shared" ca="1" si="482"/>
        <v>2</v>
      </c>
      <c r="AP300">
        <f t="shared" ca="1" si="483"/>
        <v>2</v>
      </c>
      <c r="AQ300">
        <f t="shared" ca="1" si="484"/>
        <v>1</v>
      </c>
      <c r="AR300">
        <f t="shared" ca="1" si="485"/>
        <v>1</v>
      </c>
      <c r="AS300" s="1" t="str">
        <f t="shared" ca="1" si="680"/>
        <v/>
      </c>
      <c r="AT300" s="2" t="str">
        <f t="shared" ca="1" si="681"/>
        <v/>
      </c>
      <c r="AU300" s="2" t="str">
        <f t="shared" ca="1" si="682"/>
        <v/>
      </c>
      <c r="AV300" s="2" t="str">
        <f t="shared" ca="1" si="683"/>
        <v/>
      </c>
      <c r="AW300" s="2" t="str">
        <f t="shared" ca="1" si="684"/>
        <v/>
      </c>
      <c r="AX300" s="2" t="str">
        <f t="shared" ca="1" si="685"/>
        <v/>
      </c>
      <c r="AY300" s="2" t="str">
        <f t="shared" ca="1" si="686"/>
        <v/>
      </c>
      <c r="AZ300" s="2" t="str">
        <f t="shared" ca="1" si="687"/>
        <v/>
      </c>
      <c r="BA300" s="2" t="str">
        <f t="shared" ca="1" si="688"/>
        <v/>
      </c>
      <c r="BB300" s="2" t="str">
        <f t="shared" ca="1" si="689"/>
        <v/>
      </c>
      <c r="BC300" s="2" t="str">
        <f t="shared" ca="1" si="690"/>
        <v/>
      </c>
      <c r="BD300" s="2" t="str">
        <f t="shared" ca="1" si="691"/>
        <v/>
      </c>
      <c r="BE300" s="2" t="str">
        <f t="shared" ca="1" si="692"/>
        <v/>
      </c>
      <c r="BF300" s="2" t="str">
        <f t="shared" ca="1" si="693"/>
        <v/>
      </c>
      <c r="BG300" s="2" t="str">
        <f t="shared" ca="1" si="694"/>
        <v/>
      </c>
      <c r="BH300" s="2" t="str">
        <f t="shared" ca="1" si="695"/>
        <v/>
      </c>
      <c r="BI300" s="2" t="str">
        <f t="shared" ca="1" si="696"/>
        <v/>
      </c>
      <c r="BJ300" s="3" t="str">
        <f t="shared" ca="1" si="697"/>
        <v/>
      </c>
      <c r="BK300">
        <f t="shared" ca="1" si="504"/>
        <v>2</v>
      </c>
      <c r="BL300">
        <f t="shared" ca="1" si="505"/>
        <v>8</v>
      </c>
      <c r="BM300">
        <f t="shared" ca="1" si="506"/>
        <v>8</v>
      </c>
      <c r="BN300">
        <f t="shared" ca="1" si="507"/>
        <v>11</v>
      </c>
      <c r="BO300">
        <f t="shared" ca="1" si="508"/>
        <v>11</v>
      </c>
      <c r="BP300">
        <f t="shared" ca="1" si="509"/>
        <v>11</v>
      </c>
      <c r="BQ300">
        <f t="shared" ca="1" si="510"/>
        <v>6</v>
      </c>
      <c r="BR300">
        <f t="shared" ca="1" si="511"/>
        <v>5</v>
      </c>
      <c r="BS300">
        <f t="shared" ca="1" si="512"/>
        <v>7</v>
      </c>
      <c r="BT300">
        <f t="shared" ca="1" si="513"/>
        <v>12</v>
      </c>
      <c r="BU300">
        <f t="shared" ca="1" si="514"/>
        <v>7</v>
      </c>
      <c r="BV300">
        <f t="shared" ca="1" si="515"/>
        <v>9</v>
      </c>
      <c r="BW300">
        <f t="shared" ca="1" si="516"/>
        <v>7</v>
      </c>
      <c r="BX300">
        <f t="shared" ca="1" si="517"/>
        <v>6</v>
      </c>
      <c r="BY300">
        <f t="shared" ca="1" si="518"/>
        <v>6</v>
      </c>
      <c r="BZ300">
        <f t="shared" ca="1" si="519"/>
        <v>3</v>
      </c>
      <c r="CA300">
        <f t="shared" ca="1" si="520"/>
        <v>13</v>
      </c>
      <c r="CB300" s="2">
        <f t="shared" ca="1" si="521"/>
        <v>6</v>
      </c>
      <c r="CC300"/>
      <c r="CV300"/>
      <c r="CX300"/>
    </row>
    <row r="301" spans="3:102" x14ac:dyDescent="0.25">
      <c r="C301"/>
      <c r="D301">
        <v>299</v>
      </c>
      <c r="E301">
        <f t="shared" ca="1" si="440"/>
        <v>37</v>
      </c>
      <c r="F301">
        <f t="shared" ca="1" si="466"/>
        <v>37</v>
      </c>
      <c r="H301" s="1">
        <f t="shared" ref="H301:Y301" ca="1" si="699">IF($F301=H$2,$E301,H300)</f>
        <v>36</v>
      </c>
      <c r="I301">
        <f t="shared" ca="1" si="699"/>
        <v>2</v>
      </c>
      <c r="J301">
        <f t="shared" ca="1" si="699"/>
        <v>34</v>
      </c>
      <c r="K301">
        <f t="shared" ca="1" si="699"/>
        <v>33</v>
      </c>
      <c r="L301">
        <f t="shared" ca="1" si="699"/>
        <v>5</v>
      </c>
      <c r="M301">
        <f t="shared" ca="1" si="699"/>
        <v>31</v>
      </c>
      <c r="N301">
        <f t="shared" ca="1" si="699"/>
        <v>7</v>
      </c>
      <c r="O301">
        <f t="shared" ca="1" si="699"/>
        <v>29</v>
      </c>
      <c r="P301">
        <f t="shared" ca="1" si="699"/>
        <v>9</v>
      </c>
      <c r="Q301">
        <f t="shared" ca="1" si="699"/>
        <v>27</v>
      </c>
      <c r="R301">
        <f t="shared" ca="1" si="699"/>
        <v>26</v>
      </c>
      <c r="S301">
        <f t="shared" ca="1" si="699"/>
        <v>12</v>
      </c>
      <c r="T301">
        <f t="shared" ca="1" si="699"/>
        <v>24</v>
      </c>
      <c r="U301">
        <f t="shared" ca="1" si="699"/>
        <v>23</v>
      </c>
      <c r="V301">
        <f t="shared" ca="1" si="699"/>
        <v>15</v>
      </c>
      <c r="W301">
        <f t="shared" ca="1" si="699"/>
        <v>21</v>
      </c>
      <c r="X301">
        <f t="shared" ca="1" si="699"/>
        <v>20</v>
      </c>
      <c r="Y301">
        <f t="shared" ca="1" si="699"/>
        <v>18</v>
      </c>
      <c r="AA301" s="1">
        <f t="shared" ca="1" si="468"/>
        <v>9</v>
      </c>
      <c r="AB301">
        <f t="shared" ca="1" si="469"/>
        <v>3</v>
      </c>
      <c r="AC301">
        <f t="shared" ca="1" si="470"/>
        <v>1</v>
      </c>
      <c r="AD301">
        <f t="shared" ca="1" si="471"/>
        <v>1</v>
      </c>
      <c r="AE301">
        <f t="shared" ca="1" si="472"/>
        <v>1</v>
      </c>
      <c r="AF301">
        <f t="shared" ca="1" si="473"/>
        <v>1</v>
      </c>
      <c r="AG301">
        <f t="shared" ca="1" si="474"/>
        <v>3</v>
      </c>
      <c r="AH301">
        <f t="shared" ca="1" si="475"/>
        <v>1</v>
      </c>
      <c r="AI301">
        <f t="shared" ca="1" si="476"/>
        <v>4</v>
      </c>
      <c r="AJ301">
        <f t="shared" ca="1" si="477"/>
        <v>1</v>
      </c>
      <c r="AK301">
        <f t="shared" ca="1" si="478"/>
        <v>2</v>
      </c>
      <c r="AL301">
        <f t="shared" ca="1" si="479"/>
        <v>2</v>
      </c>
      <c r="AM301">
        <f t="shared" ca="1" si="480"/>
        <v>1</v>
      </c>
      <c r="AN301">
        <f t="shared" ca="1" si="481"/>
        <v>2</v>
      </c>
      <c r="AO301">
        <f t="shared" ca="1" si="482"/>
        <v>2</v>
      </c>
      <c r="AP301">
        <f t="shared" ca="1" si="483"/>
        <v>2</v>
      </c>
      <c r="AQ301">
        <f t="shared" ca="1" si="484"/>
        <v>1</v>
      </c>
      <c r="AR301">
        <f t="shared" ca="1" si="485"/>
        <v>1</v>
      </c>
      <c r="AS301" s="1" t="str">
        <f t="shared" ca="1" si="680"/>
        <v/>
      </c>
      <c r="AT301" s="2" t="str">
        <f t="shared" ca="1" si="681"/>
        <v/>
      </c>
      <c r="AU301" s="2" t="str">
        <f t="shared" ca="1" si="682"/>
        <v/>
      </c>
      <c r="AV301" s="2" t="str">
        <f t="shared" ca="1" si="683"/>
        <v/>
      </c>
      <c r="AW301" s="2" t="str">
        <f t="shared" ca="1" si="684"/>
        <v/>
      </c>
      <c r="AX301" s="2" t="str">
        <f t="shared" ca="1" si="685"/>
        <v/>
      </c>
      <c r="AY301" s="2" t="str">
        <f t="shared" ca="1" si="686"/>
        <v/>
      </c>
      <c r="AZ301" s="2" t="str">
        <f t="shared" ca="1" si="687"/>
        <v/>
      </c>
      <c r="BA301" s="2" t="str">
        <f t="shared" ca="1" si="688"/>
        <v/>
      </c>
      <c r="BB301" s="2" t="str">
        <f t="shared" ca="1" si="689"/>
        <v/>
      </c>
      <c r="BC301" s="2" t="str">
        <f t="shared" ca="1" si="690"/>
        <v/>
      </c>
      <c r="BD301" s="2" t="str">
        <f t="shared" ca="1" si="691"/>
        <v/>
      </c>
      <c r="BE301" s="2" t="str">
        <f t="shared" ca="1" si="692"/>
        <v/>
      </c>
      <c r="BF301" s="2" t="str">
        <f t="shared" ca="1" si="693"/>
        <v/>
      </c>
      <c r="BG301" s="2" t="str">
        <f t="shared" ca="1" si="694"/>
        <v/>
      </c>
      <c r="BH301" s="2" t="str">
        <f t="shared" ca="1" si="695"/>
        <v/>
      </c>
      <c r="BI301" s="2" t="str">
        <f t="shared" ca="1" si="696"/>
        <v/>
      </c>
      <c r="BJ301" s="3" t="str">
        <f t="shared" ca="1" si="697"/>
        <v/>
      </c>
      <c r="BK301">
        <f t="shared" ca="1" si="504"/>
        <v>2</v>
      </c>
      <c r="BL301">
        <f t="shared" ca="1" si="505"/>
        <v>8</v>
      </c>
      <c r="BM301">
        <f t="shared" ca="1" si="506"/>
        <v>8</v>
      </c>
      <c r="BN301">
        <f t="shared" ca="1" si="507"/>
        <v>11</v>
      </c>
      <c r="BO301">
        <f t="shared" ca="1" si="508"/>
        <v>11</v>
      </c>
      <c r="BP301">
        <f t="shared" ca="1" si="509"/>
        <v>11</v>
      </c>
      <c r="BQ301">
        <f t="shared" ca="1" si="510"/>
        <v>6</v>
      </c>
      <c r="BR301">
        <f t="shared" ca="1" si="511"/>
        <v>5</v>
      </c>
      <c r="BS301">
        <f t="shared" ca="1" si="512"/>
        <v>7</v>
      </c>
      <c r="BT301">
        <f t="shared" ca="1" si="513"/>
        <v>12</v>
      </c>
      <c r="BU301">
        <f t="shared" ca="1" si="514"/>
        <v>7</v>
      </c>
      <c r="BV301">
        <f t="shared" ca="1" si="515"/>
        <v>9</v>
      </c>
      <c r="BW301">
        <f t="shared" ca="1" si="516"/>
        <v>7</v>
      </c>
      <c r="BX301">
        <f t="shared" ca="1" si="517"/>
        <v>6</v>
      </c>
      <c r="BY301">
        <f t="shared" ca="1" si="518"/>
        <v>6</v>
      </c>
      <c r="BZ301">
        <f t="shared" ca="1" si="519"/>
        <v>3</v>
      </c>
      <c r="CA301">
        <f t="shared" ca="1" si="520"/>
        <v>13</v>
      </c>
      <c r="CB301" s="2">
        <f t="shared" ca="1" si="521"/>
        <v>6</v>
      </c>
      <c r="CC301"/>
      <c r="CV301"/>
      <c r="CX301"/>
    </row>
    <row r="302" spans="3:102" x14ac:dyDescent="0.25">
      <c r="C302"/>
      <c r="D302">
        <v>300</v>
      </c>
      <c r="E302">
        <f t="shared" ca="1" si="440"/>
        <v>27</v>
      </c>
      <c r="F302">
        <f t="shared" ca="1" si="466"/>
        <v>10</v>
      </c>
      <c r="H302" s="1">
        <f t="shared" ref="H302:Y302" ca="1" si="700">IF($F302=H$2,$E302,H301)</f>
        <v>36</v>
      </c>
      <c r="I302">
        <f t="shared" ca="1" si="700"/>
        <v>2</v>
      </c>
      <c r="J302">
        <f t="shared" ca="1" si="700"/>
        <v>34</v>
      </c>
      <c r="K302">
        <f t="shared" ca="1" si="700"/>
        <v>33</v>
      </c>
      <c r="L302">
        <f t="shared" ca="1" si="700"/>
        <v>5</v>
      </c>
      <c r="M302">
        <f t="shared" ca="1" si="700"/>
        <v>31</v>
      </c>
      <c r="N302">
        <f t="shared" ca="1" si="700"/>
        <v>7</v>
      </c>
      <c r="O302">
        <f t="shared" ca="1" si="700"/>
        <v>29</v>
      </c>
      <c r="P302">
        <f t="shared" ca="1" si="700"/>
        <v>9</v>
      </c>
      <c r="Q302">
        <f t="shared" ca="1" si="700"/>
        <v>27</v>
      </c>
      <c r="R302">
        <f t="shared" ca="1" si="700"/>
        <v>26</v>
      </c>
      <c r="S302">
        <f t="shared" ca="1" si="700"/>
        <v>12</v>
      </c>
      <c r="T302">
        <f t="shared" ca="1" si="700"/>
        <v>24</v>
      </c>
      <c r="U302">
        <f t="shared" ca="1" si="700"/>
        <v>23</v>
      </c>
      <c r="V302">
        <f t="shared" ca="1" si="700"/>
        <v>15</v>
      </c>
      <c r="W302">
        <f t="shared" ca="1" si="700"/>
        <v>21</v>
      </c>
      <c r="X302">
        <f t="shared" ca="1" si="700"/>
        <v>20</v>
      </c>
      <c r="Y302">
        <f t="shared" ca="1" si="700"/>
        <v>18</v>
      </c>
      <c r="AA302" s="1">
        <f t="shared" ca="1" si="468"/>
        <v>9</v>
      </c>
      <c r="AB302">
        <f t="shared" ca="1" si="469"/>
        <v>3</v>
      </c>
      <c r="AC302">
        <f t="shared" ca="1" si="470"/>
        <v>1</v>
      </c>
      <c r="AD302">
        <f t="shared" ca="1" si="471"/>
        <v>1</v>
      </c>
      <c r="AE302">
        <f t="shared" ca="1" si="472"/>
        <v>1</v>
      </c>
      <c r="AF302">
        <f t="shared" ca="1" si="473"/>
        <v>1</v>
      </c>
      <c r="AG302">
        <f t="shared" ca="1" si="474"/>
        <v>3</v>
      </c>
      <c r="AH302">
        <f t="shared" ca="1" si="475"/>
        <v>1</v>
      </c>
      <c r="AI302">
        <f t="shared" ca="1" si="476"/>
        <v>4</v>
      </c>
      <c r="AJ302">
        <f t="shared" ca="1" si="477"/>
        <v>2</v>
      </c>
      <c r="AK302">
        <f t="shared" ca="1" si="478"/>
        <v>2</v>
      </c>
      <c r="AL302">
        <f t="shared" ca="1" si="479"/>
        <v>2</v>
      </c>
      <c r="AM302">
        <f t="shared" ca="1" si="480"/>
        <v>1</v>
      </c>
      <c r="AN302">
        <f t="shared" ca="1" si="481"/>
        <v>2</v>
      </c>
      <c r="AO302">
        <f t="shared" ca="1" si="482"/>
        <v>2</v>
      </c>
      <c r="AP302">
        <f t="shared" ca="1" si="483"/>
        <v>2</v>
      </c>
      <c r="AQ302">
        <f t="shared" ca="1" si="484"/>
        <v>1</v>
      </c>
      <c r="AR302">
        <f t="shared" ca="1" si="485"/>
        <v>1</v>
      </c>
      <c r="BK302">
        <f t="shared" ca="1" si="504"/>
        <v>2</v>
      </c>
      <c r="BL302">
        <f t="shared" ca="1" si="505"/>
        <v>8</v>
      </c>
      <c r="BM302">
        <f t="shared" ca="1" si="506"/>
        <v>8</v>
      </c>
      <c r="BN302">
        <f t="shared" ca="1" si="507"/>
        <v>11</v>
      </c>
      <c r="BO302">
        <f t="shared" ca="1" si="508"/>
        <v>11</v>
      </c>
      <c r="BP302">
        <f t="shared" ca="1" si="509"/>
        <v>11</v>
      </c>
      <c r="BQ302">
        <f t="shared" ca="1" si="510"/>
        <v>6</v>
      </c>
      <c r="BR302">
        <f t="shared" ca="1" si="511"/>
        <v>5</v>
      </c>
      <c r="BS302">
        <f t="shared" ca="1" si="512"/>
        <v>7</v>
      </c>
      <c r="BT302">
        <f t="shared" ca="1" si="513"/>
        <v>12</v>
      </c>
      <c r="BU302">
        <f t="shared" ca="1" si="514"/>
        <v>7</v>
      </c>
      <c r="BV302">
        <f t="shared" ca="1" si="515"/>
        <v>9</v>
      </c>
      <c r="BW302">
        <f t="shared" ca="1" si="516"/>
        <v>7</v>
      </c>
      <c r="BX302">
        <f t="shared" ca="1" si="517"/>
        <v>6</v>
      </c>
      <c r="BY302">
        <f t="shared" ca="1" si="518"/>
        <v>6</v>
      </c>
      <c r="BZ302">
        <f t="shared" ca="1" si="519"/>
        <v>3</v>
      </c>
      <c r="CA302">
        <f t="shared" ca="1" si="520"/>
        <v>13</v>
      </c>
      <c r="CB302" s="2">
        <f t="shared" ca="1" si="521"/>
        <v>6</v>
      </c>
      <c r="CC302"/>
      <c r="CV302"/>
      <c r="CX302"/>
    </row>
    <row r="303" spans="3:102" x14ac:dyDescent="0.25">
      <c r="C303"/>
      <c r="D303">
        <v>301</v>
      </c>
      <c r="E303">
        <f t="shared" ca="1" si="440"/>
        <v>4</v>
      </c>
      <c r="F303">
        <f t="shared" ca="1" si="466"/>
        <v>4</v>
      </c>
      <c r="H303" s="1">
        <f t="shared" ref="H303:Y303" ca="1" si="701">IF($F303=H$2,$E303,H302)</f>
        <v>36</v>
      </c>
      <c r="I303">
        <f t="shared" ca="1" si="701"/>
        <v>2</v>
      </c>
      <c r="J303">
        <f t="shared" ca="1" si="701"/>
        <v>34</v>
      </c>
      <c r="K303">
        <f t="shared" ca="1" si="701"/>
        <v>4</v>
      </c>
      <c r="L303">
        <f t="shared" ca="1" si="701"/>
        <v>5</v>
      </c>
      <c r="M303">
        <f t="shared" ca="1" si="701"/>
        <v>31</v>
      </c>
      <c r="N303">
        <f t="shared" ca="1" si="701"/>
        <v>7</v>
      </c>
      <c r="O303">
        <f t="shared" ca="1" si="701"/>
        <v>29</v>
      </c>
      <c r="P303">
        <f t="shared" ca="1" si="701"/>
        <v>9</v>
      </c>
      <c r="Q303">
        <f t="shared" ca="1" si="701"/>
        <v>27</v>
      </c>
      <c r="R303">
        <f t="shared" ca="1" si="701"/>
        <v>26</v>
      </c>
      <c r="S303">
        <f t="shared" ca="1" si="701"/>
        <v>12</v>
      </c>
      <c r="T303">
        <f t="shared" ca="1" si="701"/>
        <v>24</v>
      </c>
      <c r="U303">
        <f t="shared" ca="1" si="701"/>
        <v>23</v>
      </c>
      <c r="V303">
        <f t="shared" ca="1" si="701"/>
        <v>15</v>
      </c>
      <c r="W303">
        <f t="shared" ca="1" si="701"/>
        <v>21</v>
      </c>
      <c r="X303">
        <f t="shared" ca="1" si="701"/>
        <v>20</v>
      </c>
      <c r="Y303">
        <f t="shared" ca="1" si="701"/>
        <v>18</v>
      </c>
      <c r="AA303" s="1">
        <f t="shared" ca="1" si="468"/>
        <v>9</v>
      </c>
      <c r="AB303">
        <f t="shared" ca="1" si="469"/>
        <v>3</v>
      </c>
      <c r="AC303">
        <f t="shared" ca="1" si="470"/>
        <v>1</v>
      </c>
      <c r="AD303">
        <f t="shared" ca="1" si="471"/>
        <v>1</v>
      </c>
      <c r="AE303">
        <f t="shared" ca="1" si="472"/>
        <v>1</v>
      </c>
      <c r="AF303">
        <f t="shared" ca="1" si="473"/>
        <v>1</v>
      </c>
      <c r="AG303">
        <f t="shared" ca="1" si="474"/>
        <v>3</v>
      </c>
      <c r="AH303">
        <f t="shared" ca="1" si="475"/>
        <v>1</v>
      </c>
      <c r="AI303">
        <f t="shared" ca="1" si="476"/>
        <v>4</v>
      </c>
      <c r="AJ303">
        <f t="shared" ca="1" si="477"/>
        <v>2</v>
      </c>
      <c r="AK303">
        <f t="shared" ca="1" si="478"/>
        <v>2</v>
      </c>
      <c r="AL303">
        <f t="shared" ca="1" si="479"/>
        <v>2</v>
      </c>
      <c r="AM303">
        <f t="shared" ca="1" si="480"/>
        <v>1</v>
      </c>
      <c r="AN303">
        <f t="shared" ca="1" si="481"/>
        <v>2</v>
      </c>
      <c r="AO303">
        <f t="shared" ca="1" si="482"/>
        <v>2</v>
      </c>
      <c r="AP303">
        <f t="shared" ca="1" si="483"/>
        <v>2</v>
      </c>
      <c r="AQ303">
        <f t="shared" ca="1" si="484"/>
        <v>1</v>
      </c>
      <c r="AR303">
        <f t="shared" ca="1" si="485"/>
        <v>1</v>
      </c>
      <c r="AS303" s="1" t="str">
        <f t="shared" ref="AS303:AS366" ca="1" si="702">IF(AND($F304=AS$2,OR(AA303=AA304,AA304&lt;AA303)),AA303,"")</f>
        <v/>
      </c>
      <c r="AT303" s="2" t="str">
        <f t="shared" ref="AT303:AT366" ca="1" si="703">IF(AND($F304=AT$2,OR(AB303=AB304,AB304&lt;AB303)),AB303,"")</f>
        <v/>
      </c>
      <c r="AU303" s="2" t="str">
        <f t="shared" ref="AU303:AU366" ca="1" si="704">IF(AND($F304=AU$2,OR(AC303=AC304,AC304&lt;AC303)),AC303,"")</f>
        <v/>
      </c>
      <c r="AV303" s="2" t="str">
        <f t="shared" ref="AV303:AV366" ca="1" si="705">IF(AND($F304=AV$2,OR(AD303=AD304,AD304&lt;AD303)),AD303,"")</f>
        <v/>
      </c>
      <c r="AW303" s="2" t="str">
        <f t="shared" ref="AW303:AW366" ca="1" si="706">IF(AND($F304=AW$2,OR(AE303=AE304,AE304&lt;AE303)),AE303,"")</f>
        <v/>
      </c>
      <c r="AX303" s="2" t="str">
        <f t="shared" ref="AX303:AX366" ca="1" si="707">IF(AND($F304=AX$2,OR(AF303=AF304,AF304&lt;AF303)),AF303,"")</f>
        <v/>
      </c>
      <c r="AY303" s="2" t="str">
        <f t="shared" ref="AY303:AY366" ca="1" si="708">IF(AND($F304=AY$2,OR(AG303=AG304,AG304&lt;AG303)),AG303,"")</f>
        <v/>
      </c>
      <c r="AZ303" s="2" t="str">
        <f t="shared" ref="AZ303:AZ366" ca="1" si="709">IF(AND($F304=AZ$2,OR(AH303=AH304,AH304&lt;AH303)),AH303,"")</f>
        <v/>
      </c>
      <c r="BA303" s="2" t="str">
        <f t="shared" ref="BA303:BA366" ca="1" si="710">IF(AND($F304=BA$2,OR(AI303=AI304,AI304&lt;AI303)),AI303,"")</f>
        <v/>
      </c>
      <c r="BB303" s="2" t="str">
        <f t="shared" ref="BB303:BB366" ca="1" si="711">IF(AND($F304=BB$2,OR(AJ303=AJ304,AJ304&lt;AJ303)),AJ303,"")</f>
        <v/>
      </c>
      <c r="BC303" s="2" t="str">
        <f t="shared" ref="BC303:BC366" ca="1" si="712">IF(AND($F304=BC$2,OR(AK303=AK304,AK304&lt;AK303)),AK303,"")</f>
        <v/>
      </c>
      <c r="BD303" s="2" t="str">
        <f t="shared" ref="BD303:BD366" ca="1" si="713">IF(AND($F304=BD$2,OR(AL303=AL304,AL304&lt;AL303)),AL303,"")</f>
        <v/>
      </c>
      <c r="BE303" s="2" t="str">
        <f t="shared" ref="BE303:BE366" ca="1" si="714">IF(AND($F304=BE$2,OR(AM303=AM304,AM304&lt;AM303)),AM303,"")</f>
        <v/>
      </c>
      <c r="BF303" s="2" t="str">
        <f t="shared" ref="BF303:BF366" ca="1" si="715">IF(AND($F304=BF$2,OR(AN303=AN304,AN304&lt;AN303)),AN303,"")</f>
        <v/>
      </c>
      <c r="BG303" s="2" t="str">
        <f t="shared" ref="BG303:BG366" ca="1" si="716">IF(AND($F304=BG$2,OR(AO303=AO304,AO304&lt;AO303)),AO303,"")</f>
        <v/>
      </c>
      <c r="BH303" s="2" t="str">
        <f t="shared" ref="BH303:BH366" ca="1" si="717">IF(AND($F304=BH$2,OR(AP303=AP304,AP304&lt;AP303)),AP303,"")</f>
        <v/>
      </c>
      <c r="BI303" s="2" t="str">
        <f t="shared" ref="BI303:BI366" ca="1" si="718">IF(AND($F304=BI$2,OR(AQ303=AQ304,AQ304&lt;AQ303)),AQ303,"")</f>
        <v/>
      </c>
      <c r="BJ303" s="3" t="str">
        <f t="shared" ref="BJ303:BJ366" ca="1" si="719">IF(AND($F304=BJ$2,OR(AR303=AR304,AR304&lt;AR303)),AR303,"")</f>
        <v/>
      </c>
      <c r="BK303">
        <f t="shared" ca="1" si="504"/>
        <v>2</v>
      </c>
      <c r="BL303">
        <f t="shared" ca="1" si="505"/>
        <v>8</v>
      </c>
      <c r="BM303">
        <f t="shared" ca="1" si="506"/>
        <v>8</v>
      </c>
      <c r="BN303">
        <f t="shared" ca="1" si="507"/>
        <v>11</v>
      </c>
      <c r="BO303">
        <f t="shared" ca="1" si="508"/>
        <v>11</v>
      </c>
      <c r="BP303">
        <f t="shared" ca="1" si="509"/>
        <v>11</v>
      </c>
      <c r="BQ303">
        <f t="shared" ca="1" si="510"/>
        <v>6</v>
      </c>
      <c r="BR303">
        <f t="shared" ca="1" si="511"/>
        <v>5</v>
      </c>
      <c r="BS303">
        <f t="shared" ca="1" si="512"/>
        <v>7</v>
      </c>
      <c r="BT303">
        <f t="shared" ca="1" si="513"/>
        <v>12</v>
      </c>
      <c r="BU303">
        <f t="shared" ca="1" si="514"/>
        <v>7</v>
      </c>
      <c r="BV303">
        <f t="shared" ca="1" si="515"/>
        <v>9</v>
      </c>
      <c r="BW303">
        <f t="shared" ca="1" si="516"/>
        <v>7</v>
      </c>
      <c r="BX303">
        <f t="shared" ca="1" si="517"/>
        <v>6</v>
      </c>
      <c r="BY303">
        <f t="shared" ca="1" si="518"/>
        <v>6</v>
      </c>
      <c r="BZ303">
        <f t="shared" ca="1" si="519"/>
        <v>3</v>
      </c>
      <c r="CA303">
        <f t="shared" ca="1" si="520"/>
        <v>13</v>
      </c>
      <c r="CB303" s="2">
        <f t="shared" ca="1" si="521"/>
        <v>6</v>
      </c>
      <c r="CC303"/>
      <c r="CV303"/>
      <c r="CX303"/>
    </row>
    <row r="304" spans="3:102" x14ac:dyDescent="0.25">
      <c r="C304"/>
      <c r="D304">
        <v>302</v>
      </c>
      <c r="E304">
        <f t="shared" ca="1" si="440"/>
        <v>7</v>
      </c>
      <c r="F304">
        <f t="shared" ca="1" si="466"/>
        <v>7</v>
      </c>
      <c r="H304" s="1">
        <f t="shared" ref="H304:Y304" ca="1" si="720">IF($F304=H$2,$E304,H303)</f>
        <v>36</v>
      </c>
      <c r="I304">
        <f t="shared" ca="1" si="720"/>
        <v>2</v>
      </c>
      <c r="J304">
        <f t="shared" ca="1" si="720"/>
        <v>34</v>
      </c>
      <c r="K304">
        <f t="shared" ca="1" si="720"/>
        <v>4</v>
      </c>
      <c r="L304">
        <f t="shared" ca="1" si="720"/>
        <v>5</v>
      </c>
      <c r="M304">
        <f t="shared" ca="1" si="720"/>
        <v>31</v>
      </c>
      <c r="N304">
        <f t="shared" ca="1" si="720"/>
        <v>7</v>
      </c>
      <c r="O304">
        <f t="shared" ca="1" si="720"/>
        <v>29</v>
      </c>
      <c r="P304">
        <f t="shared" ca="1" si="720"/>
        <v>9</v>
      </c>
      <c r="Q304">
        <f t="shared" ca="1" si="720"/>
        <v>27</v>
      </c>
      <c r="R304">
        <f t="shared" ca="1" si="720"/>
        <v>26</v>
      </c>
      <c r="S304">
        <f t="shared" ca="1" si="720"/>
        <v>12</v>
      </c>
      <c r="T304">
        <f t="shared" ca="1" si="720"/>
        <v>24</v>
      </c>
      <c r="U304">
        <f t="shared" ca="1" si="720"/>
        <v>23</v>
      </c>
      <c r="V304">
        <f t="shared" ca="1" si="720"/>
        <v>15</v>
      </c>
      <c r="W304">
        <f t="shared" ca="1" si="720"/>
        <v>21</v>
      </c>
      <c r="X304">
        <f t="shared" ca="1" si="720"/>
        <v>20</v>
      </c>
      <c r="Y304">
        <f t="shared" ca="1" si="720"/>
        <v>18</v>
      </c>
      <c r="AA304" s="1">
        <f t="shared" ca="1" si="468"/>
        <v>9</v>
      </c>
      <c r="AB304">
        <f t="shared" ca="1" si="469"/>
        <v>3</v>
      </c>
      <c r="AC304">
        <f t="shared" ca="1" si="470"/>
        <v>1</v>
      </c>
      <c r="AD304">
        <f t="shared" ca="1" si="471"/>
        <v>1</v>
      </c>
      <c r="AE304">
        <f t="shared" ca="1" si="472"/>
        <v>1</v>
      </c>
      <c r="AF304">
        <f t="shared" ca="1" si="473"/>
        <v>1</v>
      </c>
      <c r="AG304">
        <f t="shared" ca="1" si="474"/>
        <v>4</v>
      </c>
      <c r="AH304">
        <f t="shared" ca="1" si="475"/>
        <v>1</v>
      </c>
      <c r="AI304">
        <f t="shared" ca="1" si="476"/>
        <v>4</v>
      </c>
      <c r="AJ304">
        <f t="shared" ca="1" si="477"/>
        <v>2</v>
      </c>
      <c r="AK304">
        <f t="shared" ca="1" si="478"/>
        <v>2</v>
      </c>
      <c r="AL304">
        <f t="shared" ca="1" si="479"/>
        <v>2</v>
      </c>
      <c r="AM304">
        <f t="shared" ca="1" si="480"/>
        <v>1</v>
      </c>
      <c r="AN304">
        <f t="shared" ca="1" si="481"/>
        <v>2</v>
      </c>
      <c r="AO304">
        <f t="shared" ca="1" si="482"/>
        <v>2</v>
      </c>
      <c r="AP304">
        <f t="shared" ca="1" si="483"/>
        <v>2</v>
      </c>
      <c r="AQ304">
        <f t="shared" ca="1" si="484"/>
        <v>1</v>
      </c>
      <c r="AR304">
        <f t="shared" ca="1" si="485"/>
        <v>1</v>
      </c>
      <c r="AS304" s="1" t="str">
        <f t="shared" ca="1" si="702"/>
        <v/>
      </c>
      <c r="AT304" s="2" t="str">
        <f t="shared" ca="1" si="703"/>
        <v/>
      </c>
      <c r="AU304" s="2" t="str">
        <f t="shared" ca="1" si="704"/>
        <v/>
      </c>
      <c r="AV304" s="2" t="str">
        <f t="shared" ca="1" si="705"/>
        <v/>
      </c>
      <c r="AW304" s="2" t="str">
        <f t="shared" ca="1" si="706"/>
        <v/>
      </c>
      <c r="AX304" s="2" t="str">
        <f t="shared" ca="1" si="707"/>
        <v/>
      </c>
      <c r="AY304" s="2" t="str">
        <f t="shared" ca="1" si="708"/>
        <v/>
      </c>
      <c r="AZ304" s="2" t="str">
        <f t="shared" ca="1" si="709"/>
        <v/>
      </c>
      <c r="BA304" s="2" t="str">
        <f t="shared" ca="1" si="710"/>
        <v/>
      </c>
      <c r="BB304" s="2" t="str">
        <f t="shared" ca="1" si="711"/>
        <v/>
      </c>
      <c r="BC304" s="2" t="str">
        <f t="shared" ca="1" si="712"/>
        <v/>
      </c>
      <c r="BD304" s="2" t="str">
        <f t="shared" ca="1" si="713"/>
        <v/>
      </c>
      <c r="BE304" s="2" t="str">
        <f t="shared" ca="1" si="714"/>
        <v/>
      </c>
      <c r="BF304" s="2" t="str">
        <f t="shared" ca="1" si="715"/>
        <v/>
      </c>
      <c r="BG304" s="2" t="str">
        <f t="shared" ca="1" si="716"/>
        <v/>
      </c>
      <c r="BH304" s="2" t="str">
        <f t="shared" ca="1" si="717"/>
        <v/>
      </c>
      <c r="BI304" s="2" t="str">
        <f t="shared" ca="1" si="718"/>
        <v/>
      </c>
      <c r="BJ304" s="3" t="str">
        <f t="shared" ca="1" si="719"/>
        <v/>
      </c>
      <c r="BK304">
        <f t="shared" ca="1" si="504"/>
        <v>2</v>
      </c>
      <c r="BL304">
        <f t="shared" ca="1" si="505"/>
        <v>8</v>
      </c>
      <c r="BM304">
        <f t="shared" ca="1" si="506"/>
        <v>8</v>
      </c>
      <c r="BN304">
        <f t="shared" ca="1" si="507"/>
        <v>11</v>
      </c>
      <c r="BO304">
        <f t="shared" ca="1" si="508"/>
        <v>11</v>
      </c>
      <c r="BP304">
        <f t="shared" ca="1" si="509"/>
        <v>11</v>
      </c>
      <c r="BQ304">
        <f t="shared" ca="1" si="510"/>
        <v>6</v>
      </c>
      <c r="BR304">
        <f t="shared" ca="1" si="511"/>
        <v>5</v>
      </c>
      <c r="BS304">
        <f t="shared" ca="1" si="512"/>
        <v>7</v>
      </c>
      <c r="BT304">
        <f t="shared" ca="1" si="513"/>
        <v>12</v>
      </c>
      <c r="BU304">
        <f t="shared" ca="1" si="514"/>
        <v>7</v>
      </c>
      <c r="BV304">
        <f t="shared" ca="1" si="515"/>
        <v>9</v>
      </c>
      <c r="BW304">
        <f t="shared" ca="1" si="516"/>
        <v>7</v>
      </c>
      <c r="BX304">
        <f t="shared" ca="1" si="517"/>
        <v>6</v>
      </c>
      <c r="BY304">
        <f t="shared" ca="1" si="518"/>
        <v>6</v>
      </c>
      <c r="BZ304">
        <f t="shared" ca="1" si="519"/>
        <v>3</v>
      </c>
      <c r="CA304">
        <f t="shared" ca="1" si="520"/>
        <v>13</v>
      </c>
      <c r="CB304" s="2">
        <f t="shared" ca="1" si="521"/>
        <v>6</v>
      </c>
      <c r="CC304"/>
      <c r="CV304"/>
      <c r="CX304"/>
    </row>
    <row r="305" spans="3:102" x14ac:dyDescent="0.25">
      <c r="C305"/>
      <c r="D305">
        <v>303</v>
      </c>
      <c r="E305">
        <f t="shared" ca="1" si="440"/>
        <v>27</v>
      </c>
      <c r="F305">
        <f t="shared" ca="1" si="466"/>
        <v>10</v>
      </c>
      <c r="H305" s="1">
        <f t="shared" ref="H305:Y305" ca="1" si="721">IF($F305=H$2,$E305,H304)</f>
        <v>36</v>
      </c>
      <c r="I305">
        <f t="shared" ca="1" si="721"/>
        <v>2</v>
      </c>
      <c r="J305">
        <f t="shared" ca="1" si="721"/>
        <v>34</v>
      </c>
      <c r="K305">
        <f t="shared" ca="1" si="721"/>
        <v>4</v>
      </c>
      <c r="L305">
        <f t="shared" ca="1" si="721"/>
        <v>5</v>
      </c>
      <c r="M305">
        <f t="shared" ca="1" si="721"/>
        <v>31</v>
      </c>
      <c r="N305">
        <f t="shared" ca="1" si="721"/>
        <v>7</v>
      </c>
      <c r="O305">
        <f t="shared" ca="1" si="721"/>
        <v>29</v>
      </c>
      <c r="P305">
        <f t="shared" ca="1" si="721"/>
        <v>9</v>
      </c>
      <c r="Q305">
        <f t="shared" ca="1" si="721"/>
        <v>27</v>
      </c>
      <c r="R305">
        <f t="shared" ca="1" si="721"/>
        <v>26</v>
      </c>
      <c r="S305">
        <f t="shared" ca="1" si="721"/>
        <v>12</v>
      </c>
      <c r="T305">
        <f t="shared" ca="1" si="721"/>
        <v>24</v>
      </c>
      <c r="U305">
        <f t="shared" ca="1" si="721"/>
        <v>23</v>
      </c>
      <c r="V305">
        <f t="shared" ca="1" si="721"/>
        <v>15</v>
      </c>
      <c r="W305">
        <f t="shared" ca="1" si="721"/>
        <v>21</v>
      </c>
      <c r="X305">
        <f t="shared" ca="1" si="721"/>
        <v>20</v>
      </c>
      <c r="Y305">
        <f t="shared" ca="1" si="721"/>
        <v>18</v>
      </c>
      <c r="AA305" s="1">
        <f t="shared" ca="1" si="468"/>
        <v>9</v>
      </c>
      <c r="AB305">
        <f t="shared" ca="1" si="469"/>
        <v>3</v>
      </c>
      <c r="AC305">
        <f t="shared" ca="1" si="470"/>
        <v>1</v>
      </c>
      <c r="AD305">
        <f t="shared" ca="1" si="471"/>
        <v>1</v>
      </c>
      <c r="AE305">
        <f t="shared" ca="1" si="472"/>
        <v>1</v>
      </c>
      <c r="AF305">
        <f t="shared" ca="1" si="473"/>
        <v>1</v>
      </c>
      <c r="AG305">
        <f t="shared" ca="1" si="474"/>
        <v>4</v>
      </c>
      <c r="AH305">
        <f t="shared" ca="1" si="475"/>
        <v>1</v>
      </c>
      <c r="AI305">
        <f t="shared" ca="1" si="476"/>
        <v>4</v>
      </c>
      <c r="AJ305">
        <f t="shared" ca="1" si="477"/>
        <v>3</v>
      </c>
      <c r="AK305">
        <f t="shared" ca="1" si="478"/>
        <v>2</v>
      </c>
      <c r="AL305">
        <f t="shared" ca="1" si="479"/>
        <v>2</v>
      </c>
      <c r="AM305">
        <f t="shared" ca="1" si="480"/>
        <v>1</v>
      </c>
      <c r="AN305">
        <f t="shared" ca="1" si="481"/>
        <v>2</v>
      </c>
      <c r="AO305">
        <f t="shared" ca="1" si="482"/>
        <v>2</v>
      </c>
      <c r="AP305">
        <f t="shared" ca="1" si="483"/>
        <v>2</v>
      </c>
      <c r="AQ305">
        <f t="shared" ca="1" si="484"/>
        <v>1</v>
      </c>
      <c r="AR305">
        <f t="shared" ca="1" si="485"/>
        <v>1</v>
      </c>
      <c r="AS305" s="1" t="str">
        <f t="shared" ca="1" si="702"/>
        <v/>
      </c>
      <c r="AT305" s="2" t="str">
        <f t="shared" ca="1" si="703"/>
        <v/>
      </c>
      <c r="AU305" s="2" t="str">
        <f t="shared" ca="1" si="704"/>
        <v/>
      </c>
      <c r="AV305" s="2" t="str">
        <f t="shared" ca="1" si="705"/>
        <v/>
      </c>
      <c r="AW305" s="2" t="str">
        <f t="shared" ca="1" si="706"/>
        <v/>
      </c>
      <c r="AX305" s="2" t="str">
        <f t="shared" ca="1" si="707"/>
        <v/>
      </c>
      <c r="AY305" s="2" t="str">
        <f t="shared" ca="1" si="708"/>
        <v/>
      </c>
      <c r="AZ305" s="2" t="str">
        <f t="shared" ca="1" si="709"/>
        <v/>
      </c>
      <c r="BA305" s="2" t="str">
        <f t="shared" ca="1" si="710"/>
        <v/>
      </c>
      <c r="BB305" s="2" t="str">
        <f t="shared" ca="1" si="711"/>
        <v/>
      </c>
      <c r="BC305" s="2" t="str">
        <f t="shared" ca="1" si="712"/>
        <v/>
      </c>
      <c r="BD305" s="2" t="str">
        <f t="shared" ca="1" si="713"/>
        <v/>
      </c>
      <c r="BE305" s="2" t="str">
        <f t="shared" ca="1" si="714"/>
        <v/>
      </c>
      <c r="BF305" s="2" t="str">
        <f t="shared" ca="1" si="715"/>
        <v/>
      </c>
      <c r="BG305" s="2" t="str">
        <f t="shared" ca="1" si="716"/>
        <v/>
      </c>
      <c r="BH305" s="2" t="str">
        <f t="shared" ca="1" si="717"/>
        <v/>
      </c>
      <c r="BI305" s="2" t="str">
        <f t="shared" ca="1" si="718"/>
        <v/>
      </c>
      <c r="BJ305" s="3" t="str">
        <f t="shared" ca="1" si="719"/>
        <v/>
      </c>
      <c r="BK305">
        <f t="shared" ca="1" si="504"/>
        <v>2</v>
      </c>
      <c r="BL305">
        <f t="shared" ca="1" si="505"/>
        <v>8</v>
      </c>
      <c r="BM305">
        <f t="shared" ca="1" si="506"/>
        <v>8</v>
      </c>
      <c r="BN305">
        <f t="shared" ca="1" si="507"/>
        <v>11</v>
      </c>
      <c r="BO305">
        <f t="shared" ca="1" si="508"/>
        <v>11</v>
      </c>
      <c r="BP305">
        <f t="shared" ca="1" si="509"/>
        <v>11</v>
      </c>
      <c r="BQ305">
        <f t="shared" ca="1" si="510"/>
        <v>6</v>
      </c>
      <c r="BR305">
        <f t="shared" ca="1" si="511"/>
        <v>5</v>
      </c>
      <c r="BS305">
        <f t="shared" ca="1" si="512"/>
        <v>7</v>
      </c>
      <c r="BT305">
        <f t="shared" ca="1" si="513"/>
        <v>12</v>
      </c>
      <c r="BU305">
        <f t="shared" ca="1" si="514"/>
        <v>7</v>
      </c>
      <c r="BV305">
        <f t="shared" ca="1" si="515"/>
        <v>9</v>
      </c>
      <c r="BW305">
        <f t="shared" ca="1" si="516"/>
        <v>7</v>
      </c>
      <c r="BX305">
        <f t="shared" ca="1" si="517"/>
        <v>6</v>
      </c>
      <c r="BY305">
        <f t="shared" ca="1" si="518"/>
        <v>6</v>
      </c>
      <c r="BZ305">
        <f t="shared" ca="1" si="519"/>
        <v>3</v>
      </c>
      <c r="CA305">
        <f t="shared" ca="1" si="520"/>
        <v>13</v>
      </c>
      <c r="CB305" s="2">
        <f t="shared" ca="1" si="521"/>
        <v>6</v>
      </c>
      <c r="CC305"/>
      <c r="CV305"/>
      <c r="CX305"/>
    </row>
    <row r="306" spans="3:102" x14ac:dyDescent="0.25">
      <c r="C306"/>
      <c r="D306">
        <v>304</v>
      </c>
      <c r="E306">
        <f t="shared" ca="1" si="440"/>
        <v>37</v>
      </c>
      <c r="F306">
        <f t="shared" ca="1" si="466"/>
        <v>37</v>
      </c>
      <c r="H306" s="1">
        <f t="shared" ref="H306:Y306" ca="1" si="722">IF($F306=H$2,$E306,H305)</f>
        <v>36</v>
      </c>
      <c r="I306">
        <f t="shared" ca="1" si="722"/>
        <v>2</v>
      </c>
      <c r="J306">
        <f t="shared" ca="1" si="722"/>
        <v>34</v>
      </c>
      <c r="K306">
        <f t="shared" ca="1" si="722"/>
        <v>4</v>
      </c>
      <c r="L306">
        <f t="shared" ca="1" si="722"/>
        <v>5</v>
      </c>
      <c r="M306">
        <f t="shared" ca="1" si="722"/>
        <v>31</v>
      </c>
      <c r="N306">
        <f t="shared" ca="1" si="722"/>
        <v>7</v>
      </c>
      <c r="O306">
        <f t="shared" ca="1" si="722"/>
        <v>29</v>
      </c>
      <c r="P306">
        <f t="shared" ca="1" si="722"/>
        <v>9</v>
      </c>
      <c r="Q306">
        <f t="shared" ca="1" si="722"/>
        <v>27</v>
      </c>
      <c r="R306">
        <f t="shared" ca="1" si="722"/>
        <v>26</v>
      </c>
      <c r="S306">
        <f t="shared" ca="1" si="722"/>
        <v>12</v>
      </c>
      <c r="T306">
        <f t="shared" ca="1" si="722"/>
        <v>24</v>
      </c>
      <c r="U306">
        <f t="shared" ca="1" si="722"/>
        <v>23</v>
      </c>
      <c r="V306">
        <f t="shared" ca="1" si="722"/>
        <v>15</v>
      </c>
      <c r="W306">
        <f t="shared" ca="1" si="722"/>
        <v>21</v>
      </c>
      <c r="X306">
        <f t="shared" ca="1" si="722"/>
        <v>20</v>
      </c>
      <c r="Y306">
        <f t="shared" ca="1" si="722"/>
        <v>18</v>
      </c>
      <c r="AA306" s="1">
        <f t="shared" ca="1" si="468"/>
        <v>9</v>
      </c>
      <c r="AB306">
        <f t="shared" ca="1" si="469"/>
        <v>3</v>
      </c>
      <c r="AC306">
        <f t="shared" ca="1" si="470"/>
        <v>1</v>
      </c>
      <c r="AD306">
        <f t="shared" ca="1" si="471"/>
        <v>1</v>
      </c>
      <c r="AE306">
        <f t="shared" ca="1" si="472"/>
        <v>1</v>
      </c>
      <c r="AF306">
        <f t="shared" ca="1" si="473"/>
        <v>1</v>
      </c>
      <c r="AG306">
        <f t="shared" ca="1" si="474"/>
        <v>4</v>
      </c>
      <c r="AH306">
        <f t="shared" ca="1" si="475"/>
        <v>1</v>
      </c>
      <c r="AI306">
        <f t="shared" ca="1" si="476"/>
        <v>4</v>
      </c>
      <c r="AJ306">
        <f t="shared" ca="1" si="477"/>
        <v>3</v>
      </c>
      <c r="AK306">
        <f t="shared" ca="1" si="478"/>
        <v>2</v>
      </c>
      <c r="AL306">
        <f t="shared" ca="1" si="479"/>
        <v>2</v>
      </c>
      <c r="AM306">
        <f t="shared" ca="1" si="480"/>
        <v>1</v>
      </c>
      <c r="AN306">
        <f t="shared" ca="1" si="481"/>
        <v>2</v>
      </c>
      <c r="AO306">
        <f t="shared" ca="1" si="482"/>
        <v>2</v>
      </c>
      <c r="AP306">
        <f t="shared" ca="1" si="483"/>
        <v>2</v>
      </c>
      <c r="AQ306">
        <f t="shared" ca="1" si="484"/>
        <v>1</v>
      </c>
      <c r="AR306">
        <f t="shared" ca="1" si="485"/>
        <v>1</v>
      </c>
      <c r="BK306">
        <f t="shared" ca="1" si="504"/>
        <v>2</v>
      </c>
      <c r="BL306">
        <f t="shared" ca="1" si="505"/>
        <v>8</v>
      </c>
      <c r="BM306">
        <f t="shared" ca="1" si="506"/>
        <v>8</v>
      </c>
      <c r="BN306">
        <f t="shared" ca="1" si="507"/>
        <v>11</v>
      </c>
      <c r="BO306">
        <f t="shared" ca="1" si="508"/>
        <v>11</v>
      </c>
      <c r="BP306">
        <f t="shared" ca="1" si="509"/>
        <v>11</v>
      </c>
      <c r="BQ306">
        <f t="shared" ca="1" si="510"/>
        <v>6</v>
      </c>
      <c r="BR306">
        <f t="shared" ca="1" si="511"/>
        <v>5</v>
      </c>
      <c r="BS306">
        <f t="shared" ca="1" si="512"/>
        <v>7</v>
      </c>
      <c r="BT306">
        <f t="shared" ca="1" si="513"/>
        <v>12</v>
      </c>
      <c r="BU306">
        <f t="shared" ca="1" si="514"/>
        <v>7</v>
      </c>
      <c r="BV306">
        <f t="shared" ca="1" si="515"/>
        <v>9</v>
      </c>
      <c r="BW306">
        <f t="shared" ca="1" si="516"/>
        <v>7</v>
      </c>
      <c r="BX306">
        <f t="shared" ca="1" si="517"/>
        <v>6</v>
      </c>
      <c r="BY306">
        <f t="shared" ca="1" si="518"/>
        <v>6</v>
      </c>
      <c r="BZ306">
        <f t="shared" ca="1" si="519"/>
        <v>3</v>
      </c>
      <c r="CA306">
        <f t="shared" ca="1" si="520"/>
        <v>13</v>
      </c>
      <c r="CB306" s="2">
        <f t="shared" ca="1" si="521"/>
        <v>6</v>
      </c>
      <c r="CC306"/>
      <c r="CV306"/>
      <c r="CX306"/>
    </row>
    <row r="307" spans="3:102" x14ac:dyDescent="0.25">
      <c r="C307"/>
      <c r="D307">
        <v>305</v>
      </c>
      <c r="E307">
        <f t="shared" ca="1" si="440"/>
        <v>24</v>
      </c>
      <c r="F307">
        <f t="shared" ca="1" si="466"/>
        <v>13</v>
      </c>
      <c r="H307" s="1">
        <f t="shared" ref="H307:Y307" ca="1" si="723">IF($F307=H$2,$E307,H306)</f>
        <v>36</v>
      </c>
      <c r="I307">
        <f t="shared" ca="1" si="723"/>
        <v>2</v>
      </c>
      <c r="J307">
        <f t="shared" ca="1" si="723"/>
        <v>34</v>
      </c>
      <c r="K307">
        <f t="shared" ca="1" si="723"/>
        <v>4</v>
      </c>
      <c r="L307">
        <f t="shared" ca="1" si="723"/>
        <v>5</v>
      </c>
      <c r="M307">
        <f t="shared" ca="1" si="723"/>
        <v>31</v>
      </c>
      <c r="N307">
        <f t="shared" ca="1" si="723"/>
        <v>7</v>
      </c>
      <c r="O307">
        <f t="shared" ca="1" si="723"/>
        <v>29</v>
      </c>
      <c r="P307">
        <f t="shared" ca="1" si="723"/>
        <v>9</v>
      </c>
      <c r="Q307">
        <f t="shared" ca="1" si="723"/>
        <v>27</v>
      </c>
      <c r="R307">
        <f t="shared" ca="1" si="723"/>
        <v>26</v>
      </c>
      <c r="S307">
        <f t="shared" ca="1" si="723"/>
        <v>12</v>
      </c>
      <c r="T307">
        <f t="shared" ca="1" si="723"/>
        <v>24</v>
      </c>
      <c r="U307">
        <f t="shared" ca="1" si="723"/>
        <v>23</v>
      </c>
      <c r="V307">
        <f t="shared" ca="1" si="723"/>
        <v>15</v>
      </c>
      <c r="W307">
        <f t="shared" ca="1" si="723"/>
        <v>21</v>
      </c>
      <c r="X307">
        <f t="shared" ca="1" si="723"/>
        <v>20</v>
      </c>
      <c r="Y307">
        <f t="shared" ca="1" si="723"/>
        <v>18</v>
      </c>
      <c r="AA307" s="1">
        <f t="shared" ca="1" si="468"/>
        <v>9</v>
      </c>
      <c r="AB307">
        <f t="shared" ca="1" si="469"/>
        <v>3</v>
      </c>
      <c r="AC307">
        <f t="shared" ca="1" si="470"/>
        <v>1</v>
      </c>
      <c r="AD307">
        <f t="shared" ca="1" si="471"/>
        <v>1</v>
      </c>
      <c r="AE307">
        <f t="shared" ca="1" si="472"/>
        <v>1</v>
      </c>
      <c r="AF307">
        <f t="shared" ca="1" si="473"/>
        <v>1</v>
      </c>
      <c r="AG307">
        <f t="shared" ca="1" si="474"/>
        <v>4</v>
      </c>
      <c r="AH307">
        <f t="shared" ca="1" si="475"/>
        <v>1</v>
      </c>
      <c r="AI307">
        <f t="shared" ca="1" si="476"/>
        <v>4</v>
      </c>
      <c r="AJ307">
        <f t="shared" ca="1" si="477"/>
        <v>3</v>
      </c>
      <c r="AK307">
        <f t="shared" ca="1" si="478"/>
        <v>2</v>
      </c>
      <c r="AL307">
        <f t="shared" ca="1" si="479"/>
        <v>2</v>
      </c>
      <c r="AM307">
        <f t="shared" ca="1" si="480"/>
        <v>2</v>
      </c>
      <c r="AN307">
        <f t="shared" ca="1" si="481"/>
        <v>2</v>
      </c>
      <c r="AO307">
        <f t="shared" ca="1" si="482"/>
        <v>2</v>
      </c>
      <c r="AP307">
        <f t="shared" ca="1" si="483"/>
        <v>2</v>
      </c>
      <c r="AQ307">
        <f t="shared" ca="1" si="484"/>
        <v>1</v>
      </c>
      <c r="AR307">
        <f t="shared" ca="1" si="485"/>
        <v>1</v>
      </c>
      <c r="AS307" s="1" t="str">
        <f t="shared" ref="AS307:AS370" ca="1" si="724">IF(AND($F308=AS$2,OR(AA307=AA308,AA308&lt;AA307)),AA307,"")</f>
        <v/>
      </c>
      <c r="AT307" s="2" t="str">
        <f t="shared" ref="AT307:AT370" ca="1" si="725">IF(AND($F308=AT$2,OR(AB307=AB308,AB308&lt;AB307)),AB307,"")</f>
        <v/>
      </c>
      <c r="AU307" s="2" t="str">
        <f t="shared" ref="AU307:AU370" ca="1" si="726">IF(AND($F308=AU$2,OR(AC307=AC308,AC308&lt;AC307)),AC307,"")</f>
        <v/>
      </c>
      <c r="AV307" s="2" t="str">
        <f t="shared" ref="AV307:AV370" ca="1" si="727">IF(AND($F308=AV$2,OR(AD307=AD308,AD308&lt;AD307)),AD307,"")</f>
        <v/>
      </c>
      <c r="AW307" s="2" t="str">
        <f t="shared" ref="AW307:AW370" ca="1" si="728">IF(AND($F308=AW$2,OR(AE307=AE308,AE308&lt;AE307)),AE307,"")</f>
        <v/>
      </c>
      <c r="AX307" s="2" t="str">
        <f t="shared" ref="AX307:AX370" ca="1" si="729">IF(AND($F308=AX$2,OR(AF307=AF308,AF308&lt;AF307)),AF307,"")</f>
        <v/>
      </c>
      <c r="AY307" s="2" t="str">
        <f t="shared" ref="AY307:AY370" ca="1" si="730">IF(AND($F308=AY$2,OR(AG307=AG308,AG308&lt;AG307)),AG307,"")</f>
        <v/>
      </c>
      <c r="AZ307" s="2" t="str">
        <f t="shared" ref="AZ307:AZ370" ca="1" si="731">IF(AND($F308=AZ$2,OR(AH307=AH308,AH308&lt;AH307)),AH307,"")</f>
        <v/>
      </c>
      <c r="BA307" s="2" t="str">
        <f t="shared" ref="BA307:BA370" ca="1" si="732">IF(AND($F308=BA$2,OR(AI307=AI308,AI308&lt;AI307)),AI307,"")</f>
        <v/>
      </c>
      <c r="BB307" s="2">
        <f t="shared" ref="BB307:BB370" ca="1" si="733">IF(AND($F308=BB$2,OR(AJ307=AJ308,AJ308&lt;AJ307)),AJ307,"")</f>
        <v>3</v>
      </c>
      <c r="BC307" s="2" t="str">
        <f t="shared" ref="BC307:BC370" ca="1" si="734">IF(AND($F308=BC$2,OR(AK307=AK308,AK308&lt;AK307)),AK307,"")</f>
        <v/>
      </c>
      <c r="BD307" s="2" t="str">
        <f t="shared" ref="BD307:BD370" ca="1" si="735">IF(AND($F308=BD$2,OR(AL307=AL308,AL308&lt;AL307)),AL307,"")</f>
        <v/>
      </c>
      <c r="BE307" s="2" t="str">
        <f t="shared" ref="BE307:BE370" ca="1" si="736">IF(AND($F308=BE$2,OR(AM307=AM308,AM308&lt;AM307)),AM307,"")</f>
        <v/>
      </c>
      <c r="BF307" s="2" t="str">
        <f t="shared" ref="BF307:BF370" ca="1" si="737">IF(AND($F308=BF$2,OR(AN307=AN308,AN308&lt;AN307)),AN307,"")</f>
        <v/>
      </c>
      <c r="BG307" s="2" t="str">
        <f t="shared" ref="BG307:BG370" ca="1" si="738">IF(AND($F308=BG$2,OR(AO307=AO308,AO308&lt;AO307)),AO307,"")</f>
        <v/>
      </c>
      <c r="BH307" s="2" t="str">
        <f t="shared" ref="BH307:BH370" ca="1" si="739">IF(AND($F308=BH$2,OR(AP307=AP308,AP308&lt;AP307)),AP307,"")</f>
        <v/>
      </c>
      <c r="BI307" s="2" t="str">
        <f t="shared" ref="BI307:BI370" ca="1" si="740">IF(AND($F308=BI$2,OR(AQ307=AQ308,AQ308&lt;AQ307)),AQ307,"")</f>
        <v/>
      </c>
      <c r="BJ307" s="3" t="str">
        <f t="shared" ref="BJ307:BJ370" ca="1" si="741">IF(AND($F308=BJ$2,OR(AR307=AR308,AR308&lt;AR307)),AR307,"")</f>
        <v/>
      </c>
      <c r="BK307">
        <f t="shared" ca="1" si="504"/>
        <v>2</v>
      </c>
      <c r="BL307">
        <f t="shared" ca="1" si="505"/>
        <v>8</v>
      </c>
      <c r="BM307">
        <f t="shared" ca="1" si="506"/>
        <v>8</v>
      </c>
      <c r="BN307">
        <f t="shared" ca="1" si="507"/>
        <v>11</v>
      </c>
      <c r="BO307">
        <f t="shared" ca="1" si="508"/>
        <v>11</v>
      </c>
      <c r="BP307">
        <f t="shared" ca="1" si="509"/>
        <v>11</v>
      </c>
      <c r="BQ307">
        <f t="shared" ca="1" si="510"/>
        <v>6</v>
      </c>
      <c r="BR307">
        <f t="shared" ca="1" si="511"/>
        <v>5</v>
      </c>
      <c r="BS307">
        <f t="shared" ca="1" si="512"/>
        <v>7</v>
      </c>
      <c r="BT307">
        <f t="shared" ca="1" si="513"/>
        <v>12</v>
      </c>
      <c r="BU307">
        <f t="shared" ca="1" si="514"/>
        <v>7</v>
      </c>
      <c r="BV307">
        <f t="shared" ca="1" si="515"/>
        <v>9</v>
      </c>
      <c r="BW307">
        <f t="shared" ca="1" si="516"/>
        <v>7</v>
      </c>
      <c r="BX307">
        <f t="shared" ca="1" si="517"/>
        <v>6</v>
      </c>
      <c r="BY307">
        <f t="shared" ca="1" si="518"/>
        <v>6</v>
      </c>
      <c r="BZ307">
        <f t="shared" ca="1" si="519"/>
        <v>3</v>
      </c>
      <c r="CA307">
        <f t="shared" ca="1" si="520"/>
        <v>13</v>
      </c>
      <c r="CB307" s="2">
        <f t="shared" ca="1" si="521"/>
        <v>6</v>
      </c>
      <c r="CC307"/>
      <c r="CV307"/>
      <c r="CX307"/>
    </row>
    <row r="308" spans="3:102" x14ac:dyDescent="0.25">
      <c r="C308"/>
      <c r="D308">
        <v>306</v>
      </c>
      <c r="E308">
        <f t="shared" ca="1" si="440"/>
        <v>10</v>
      </c>
      <c r="F308">
        <f t="shared" ca="1" si="466"/>
        <v>10</v>
      </c>
      <c r="H308" s="1">
        <f t="shared" ref="H308:Y308" ca="1" si="742">IF($F308=H$2,$E308,H307)</f>
        <v>36</v>
      </c>
      <c r="I308">
        <f t="shared" ca="1" si="742"/>
        <v>2</v>
      </c>
      <c r="J308">
        <f t="shared" ca="1" si="742"/>
        <v>34</v>
      </c>
      <c r="K308">
        <f t="shared" ca="1" si="742"/>
        <v>4</v>
      </c>
      <c r="L308">
        <f t="shared" ca="1" si="742"/>
        <v>5</v>
      </c>
      <c r="M308">
        <f t="shared" ca="1" si="742"/>
        <v>31</v>
      </c>
      <c r="N308">
        <f t="shared" ca="1" si="742"/>
        <v>7</v>
      </c>
      <c r="O308">
        <f t="shared" ca="1" si="742"/>
        <v>29</v>
      </c>
      <c r="P308">
        <f t="shared" ca="1" si="742"/>
        <v>9</v>
      </c>
      <c r="Q308">
        <f t="shared" ca="1" si="742"/>
        <v>10</v>
      </c>
      <c r="R308">
        <f t="shared" ca="1" si="742"/>
        <v>26</v>
      </c>
      <c r="S308">
        <f t="shared" ca="1" si="742"/>
        <v>12</v>
      </c>
      <c r="T308">
        <f t="shared" ca="1" si="742"/>
        <v>24</v>
      </c>
      <c r="U308">
        <f t="shared" ca="1" si="742"/>
        <v>23</v>
      </c>
      <c r="V308">
        <f t="shared" ca="1" si="742"/>
        <v>15</v>
      </c>
      <c r="W308">
        <f t="shared" ca="1" si="742"/>
        <v>21</v>
      </c>
      <c r="X308">
        <f t="shared" ca="1" si="742"/>
        <v>20</v>
      </c>
      <c r="Y308">
        <f t="shared" ca="1" si="742"/>
        <v>18</v>
      </c>
      <c r="AA308" s="1">
        <f t="shared" ca="1" si="468"/>
        <v>9</v>
      </c>
      <c r="AB308">
        <f t="shared" ca="1" si="469"/>
        <v>3</v>
      </c>
      <c r="AC308">
        <f t="shared" ca="1" si="470"/>
        <v>1</v>
      </c>
      <c r="AD308">
        <f t="shared" ca="1" si="471"/>
        <v>1</v>
      </c>
      <c r="AE308">
        <f t="shared" ca="1" si="472"/>
        <v>1</v>
      </c>
      <c r="AF308">
        <f t="shared" ca="1" si="473"/>
        <v>1</v>
      </c>
      <c r="AG308">
        <f t="shared" ca="1" si="474"/>
        <v>4</v>
      </c>
      <c r="AH308">
        <f t="shared" ca="1" si="475"/>
        <v>1</v>
      </c>
      <c r="AI308">
        <f t="shared" ca="1" si="476"/>
        <v>4</v>
      </c>
      <c r="AJ308">
        <f t="shared" ca="1" si="477"/>
        <v>1</v>
      </c>
      <c r="AK308">
        <f t="shared" ca="1" si="478"/>
        <v>2</v>
      </c>
      <c r="AL308">
        <f t="shared" ca="1" si="479"/>
        <v>2</v>
      </c>
      <c r="AM308">
        <f t="shared" ca="1" si="480"/>
        <v>2</v>
      </c>
      <c r="AN308">
        <f t="shared" ca="1" si="481"/>
        <v>2</v>
      </c>
      <c r="AO308">
        <f t="shared" ca="1" si="482"/>
        <v>2</v>
      </c>
      <c r="AP308">
        <f t="shared" ca="1" si="483"/>
        <v>2</v>
      </c>
      <c r="AQ308">
        <f t="shared" ca="1" si="484"/>
        <v>1</v>
      </c>
      <c r="AR308">
        <f t="shared" ca="1" si="485"/>
        <v>1</v>
      </c>
      <c r="AS308" s="1" t="str">
        <f t="shared" ca="1" si="724"/>
        <v/>
      </c>
      <c r="AT308" s="2" t="str">
        <f t="shared" ca="1" si="725"/>
        <v/>
      </c>
      <c r="AU308" s="2" t="str">
        <f t="shared" ca="1" si="726"/>
        <v/>
      </c>
      <c r="AV308" s="2" t="str">
        <f t="shared" ca="1" si="727"/>
        <v/>
      </c>
      <c r="AW308" s="2" t="str">
        <f t="shared" ca="1" si="728"/>
        <v/>
      </c>
      <c r="AX308" s="2" t="str">
        <f t="shared" ca="1" si="729"/>
        <v/>
      </c>
      <c r="AY308" s="2" t="str">
        <f t="shared" ca="1" si="730"/>
        <v/>
      </c>
      <c r="AZ308" s="2" t="str">
        <f t="shared" ca="1" si="731"/>
        <v/>
      </c>
      <c r="BA308" s="2" t="str">
        <f t="shared" ca="1" si="732"/>
        <v/>
      </c>
      <c r="BB308" s="2" t="str">
        <f t="shared" ca="1" si="733"/>
        <v/>
      </c>
      <c r="BC308" s="2" t="str">
        <f t="shared" ca="1" si="734"/>
        <v/>
      </c>
      <c r="BD308" s="2" t="str">
        <f t="shared" ca="1" si="735"/>
        <v/>
      </c>
      <c r="BE308" s="2" t="str">
        <f t="shared" ca="1" si="736"/>
        <v/>
      </c>
      <c r="BF308" s="2" t="str">
        <f t="shared" ca="1" si="737"/>
        <v/>
      </c>
      <c r="BG308" s="2" t="str">
        <f t="shared" ca="1" si="738"/>
        <v/>
      </c>
      <c r="BH308" s="2" t="str">
        <f t="shared" ca="1" si="739"/>
        <v/>
      </c>
      <c r="BI308" s="2" t="str">
        <f t="shared" ca="1" si="740"/>
        <v/>
      </c>
      <c r="BJ308" s="3" t="str">
        <f t="shared" ca="1" si="741"/>
        <v/>
      </c>
      <c r="BK308">
        <f t="shared" ca="1" si="504"/>
        <v>2</v>
      </c>
      <c r="BL308">
        <f t="shared" ca="1" si="505"/>
        <v>8</v>
      </c>
      <c r="BM308">
        <f t="shared" ca="1" si="506"/>
        <v>8</v>
      </c>
      <c r="BN308">
        <f t="shared" ca="1" si="507"/>
        <v>11</v>
      </c>
      <c r="BO308">
        <f t="shared" ca="1" si="508"/>
        <v>11</v>
      </c>
      <c r="BP308">
        <f t="shared" ca="1" si="509"/>
        <v>11</v>
      </c>
      <c r="BQ308">
        <f t="shared" ca="1" si="510"/>
        <v>6</v>
      </c>
      <c r="BR308">
        <f t="shared" ca="1" si="511"/>
        <v>5</v>
      </c>
      <c r="BS308">
        <f t="shared" ca="1" si="512"/>
        <v>7</v>
      </c>
      <c r="BT308">
        <f t="shared" ca="1" si="513"/>
        <v>13</v>
      </c>
      <c r="BU308">
        <f t="shared" ca="1" si="514"/>
        <v>7</v>
      </c>
      <c r="BV308">
        <f t="shared" ca="1" si="515"/>
        <v>9</v>
      </c>
      <c r="BW308">
        <f t="shared" ca="1" si="516"/>
        <v>7</v>
      </c>
      <c r="BX308">
        <f t="shared" ca="1" si="517"/>
        <v>6</v>
      </c>
      <c r="BY308">
        <f t="shared" ca="1" si="518"/>
        <v>6</v>
      </c>
      <c r="BZ308">
        <f t="shared" ca="1" si="519"/>
        <v>3</v>
      </c>
      <c r="CA308">
        <f t="shared" ca="1" si="520"/>
        <v>13</v>
      </c>
      <c r="CB308" s="2">
        <f t="shared" ca="1" si="521"/>
        <v>6</v>
      </c>
      <c r="CC308"/>
      <c r="CV308"/>
      <c r="CX308"/>
    </row>
    <row r="309" spans="3:102" x14ac:dyDescent="0.25">
      <c r="C309"/>
      <c r="D309">
        <v>307</v>
      </c>
      <c r="E309">
        <f t="shared" ca="1" si="440"/>
        <v>34</v>
      </c>
      <c r="F309">
        <f t="shared" ca="1" si="466"/>
        <v>3</v>
      </c>
      <c r="H309" s="1">
        <f t="shared" ref="H309:Y309" ca="1" si="743">IF($F309=H$2,$E309,H308)</f>
        <v>36</v>
      </c>
      <c r="I309">
        <f t="shared" ca="1" si="743"/>
        <v>2</v>
      </c>
      <c r="J309">
        <f t="shared" ca="1" si="743"/>
        <v>34</v>
      </c>
      <c r="K309">
        <f t="shared" ca="1" si="743"/>
        <v>4</v>
      </c>
      <c r="L309">
        <f t="shared" ca="1" si="743"/>
        <v>5</v>
      </c>
      <c r="M309">
        <f t="shared" ca="1" si="743"/>
        <v>31</v>
      </c>
      <c r="N309">
        <f t="shared" ca="1" si="743"/>
        <v>7</v>
      </c>
      <c r="O309">
        <f t="shared" ca="1" si="743"/>
        <v>29</v>
      </c>
      <c r="P309">
        <f t="shared" ca="1" si="743"/>
        <v>9</v>
      </c>
      <c r="Q309">
        <f t="shared" ca="1" si="743"/>
        <v>10</v>
      </c>
      <c r="R309">
        <f t="shared" ca="1" si="743"/>
        <v>26</v>
      </c>
      <c r="S309">
        <f t="shared" ca="1" si="743"/>
        <v>12</v>
      </c>
      <c r="T309">
        <f t="shared" ca="1" si="743"/>
        <v>24</v>
      </c>
      <c r="U309">
        <f t="shared" ca="1" si="743"/>
        <v>23</v>
      </c>
      <c r="V309">
        <f t="shared" ca="1" si="743"/>
        <v>15</v>
      </c>
      <c r="W309">
        <f t="shared" ca="1" si="743"/>
        <v>21</v>
      </c>
      <c r="X309">
        <f t="shared" ca="1" si="743"/>
        <v>20</v>
      </c>
      <c r="Y309">
        <f t="shared" ca="1" si="743"/>
        <v>18</v>
      </c>
      <c r="AA309" s="1">
        <f t="shared" ca="1" si="468"/>
        <v>9</v>
      </c>
      <c r="AB309">
        <f t="shared" ca="1" si="469"/>
        <v>3</v>
      </c>
      <c r="AC309">
        <f t="shared" ca="1" si="470"/>
        <v>2</v>
      </c>
      <c r="AD309">
        <f t="shared" ca="1" si="471"/>
        <v>1</v>
      </c>
      <c r="AE309">
        <f t="shared" ca="1" si="472"/>
        <v>1</v>
      </c>
      <c r="AF309">
        <f t="shared" ca="1" si="473"/>
        <v>1</v>
      </c>
      <c r="AG309">
        <f t="shared" ca="1" si="474"/>
        <v>4</v>
      </c>
      <c r="AH309">
        <f t="shared" ca="1" si="475"/>
        <v>1</v>
      </c>
      <c r="AI309">
        <f t="shared" ca="1" si="476"/>
        <v>4</v>
      </c>
      <c r="AJ309">
        <f t="shared" ca="1" si="477"/>
        <v>1</v>
      </c>
      <c r="AK309">
        <f t="shared" ca="1" si="478"/>
        <v>2</v>
      </c>
      <c r="AL309">
        <f t="shared" ca="1" si="479"/>
        <v>2</v>
      </c>
      <c r="AM309">
        <f t="shared" ca="1" si="480"/>
        <v>2</v>
      </c>
      <c r="AN309">
        <f t="shared" ca="1" si="481"/>
        <v>2</v>
      </c>
      <c r="AO309">
        <f t="shared" ca="1" si="482"/>
        <v>2</v>
      </c>
      <c r="AP309">
        <f t="shared" ca="1" si="483"/>
        <v>2</v>
      </c>
      <c r="AQ309">
        <f t="shared" ca="1" si="484"/>
        <v>1</v>
      </c>
      <c r="AR309">
        <f t="shared" ca="1" si="485"/>
        <v>1</v>
      </c>
      <c r="AS309" s="1" t="str">
        <f t="shared" ca="1" si="724"/>
        <v/>
      </c>
      <c r="AT309" s="2" t="str">
        <f t="shared" ca="1" si="725"/>
        <v/>
      </c>
      <c r="AU309" s="2" t="str">
        <f t="shared" ca="1" si="726"/>
        <v/>
      </c>
      <c r="AV309" s="2" t="str">
        <f t="shared" ca="1" si="727"/>
        <v/>
      </c>
      <c r="AW309" s="2" t="str">
        <f t="shared" ca="1" si="728"/>
        <v/>
      </c>
      <c r="AX309" s="2" t="str">
        <f t="shared" ca="1" si="729"/>
        <v/>
      </c>
      <c r="AY309" s="2" t="str">
        <f t="shared" ca="1" si="730"/>
        <v/>
      </c>
      <c r="AZ309" s="2" t="str">
        <f t="shared" ca="1" si="731"/>
        <v/>
      </c>
      <c r="BA309" s="2" t="str">
        <f t="shared" ca="1" si="732"/>
        <v/>
      </c>
      <c r="BB309" s="2" t="str">
        <f t="shared" ca="1" si="733"/>
        <v/>
      </c>
      <c r="BC309" s="2" t="str">
        <f t="shared" ca="1" si="734"/>
        <v/>
      </c>
      <c r="BD309" s="2" t="str">
        <f t="shared" ca="1" si="735"/>
        <v/>
      </c>
      <c r="BE309" s="2">
        <f t="shared" ca="1" si="736"/>
        <v>2</v>
      </c>
      <c r="BF309" s="2" t="str">
        <f t="shared" ca="1" si="737"/>
        <v/>
      </c>
      <c r="BG309" s="2" t="str">
        <f t="shared" ca="1" si="738"/>
        <v/>
      </c>
      <c r="BH309" s="2" t="str">
        <f t="shared" ca="1" si="739"/>
        <v/>
      </c>
      <c r="BI309" s="2" t="str">
        <f t="shared" ca="1" si="740"/>
        <v/>
      </c>
      <c r="BJ309" s="3" t="str">
        <f t="shared" ca="1" si="741"/>
        <v/>
      </c>
      <c r="BK309">
        <f t="shared" ca="1" si="504"/>
        <v>2</v>
      </c>
      <c r="BL309">
        <f t="shared" ca="1" si="505"/>
        <v>8</v>
      </c>
      <c r="BM309">
        <f t="shared" ca="1" si="506"/>
        <v>8</v>
      </c>
      <c r="BN309">
        <f t="shared" ca="1" si="507"/>
        <v>11</v>
      </c>
      <c r="BO309">
        <f t="shared" ca="1" si="508"/>
        <v>11</v>
      </c>
      <c r="BP309">
        <f t="shared" ca="1" si="509"/>
        <v>11</v>
      </c>
      <c r="BQ309">
        <f t="shared" ca="1" si="510"/>
        <v>6</v>
      </c>
      <c r="BR309">
        <f t="shared" ca="1" si="511"/>
        <v>5</v>
      </c>
      <c r="BS309">
        <f t="shared" ca="1" si="512"/>
        <v>7</v>
      </c>
      <c r="BT309">
        <f t="shared" ca="1" si="513"/>
        <v>13</v>
      </c>
      <c r="BU309">
        <f t="shared" ca="1" si="514"/>
        <v>7</v>
      </c>
      <c r="BV309">
        <f t="shared" ca="1" si="515"/>
        <v>9</v>
      </c>
      <c r="BW309">
        <f t="shared" ca="1" si="516"/>
        <v>7</v>
      </c>
      <c r="BX309">
        <f t="shared" ca="1" si="517"/>
        <v>6</v>
      </c>
      <c r="BY309">
        <f t="shared" ca="1" si="518"/>
        <v>6</v>
      </c>
      <c r="BZ309">
        <f t="shared" ca="1" si="519"/>
        <v>3</v>
      </c>
      <c r="CA309">
        <f t="shared" ca="1" si="520"/>
        <v>13</v>
      </c>
      <c r="CB309" s="2">
        <f t="shared" ca="1" si="521"/>
        <v>6</v>
      </c>
      <c r="CC309"/>
      <c r="CV309"/>
      <c r="CX309"/>
    </row>
    <row r="310" spans="3:102" x14ac:dyDescent="0.25">
      <c r="C310"/>
      <c r="D310">
        <v>308</v>
      </c>
      <c r="E310">
        <f t="shared" ca="1" si="440"/>
        <v>13</v>
      </c>
      <c r="F310">
        <f t="shared" ca="1" si="466"/>
        <v>13</v>
      </c>
      <c r="H310" s="1">
        <f t="shared" ref="H310:Y310" ca="1" si="744">IF($F310=H$2,$E310,H309)</f>
        <v>36</v>
      </c>
      <c r="I310">
        <f t="shared" ca="1" si="744"/>
        <v>2</v>
      </c>
      <c r="J310">
        <f t="shared" ca="1" si="744"/>
        <v>34</v>
      </c>
      <c r="K310">
        <f t="shared" ca="1" si="744"/>
        <v>4</v>
      </c>
      <c r="L310">
        <f t="shared" ca="1" si="744"/>
        <v>5</v>
      </c>
      <c r="M310">
        <f t="shared" ca="1" si="744"/>
        <v>31</v>
      </c>
      <c r="N310">
        <f t="shared" ca="1" si="744"/>
        <v>7</v>
      </c>
      <c r="O310">
        <f t="shared" ca="1" si="744"/>
        <v>29</v>
      </c>
      <c r="P310">
        <f t="shared" ca="1" si="744"/>
        <v>9</v>
      </c>
      <c r="Q310">
        <f t="shared" ca="1" si="744"/>
        <v>10</v>
      </c>
      <c r="R310">
        <f t="shared" ca="1" si="744"/>
        <v>26</v>
      </c>
      <c r="S310">
        <f t="shared" ca="1" si="744"/>
        <v>12</v>
      </c>
      <c r="T310">
        <f t="shared" ca="1" si="744"/>
        <v>13</v>
      </c>
      <c r="U310">
        <f t="shared" ca="1" si="744"/>
        <v>23</v>
      </c>
      <c r="V310">
        <f t="shared" ca="1" si="744"/>
        <v>15</v>
      </c>
      <c r="W310">
        <f t="shared" ca="1" si="744"/>
        <v>21</v>
      </c>
      <c r="X310">
        <f t="shared" ca="1" si="744"/>
        <v>20</v>
      </c>
      <c r="Y310">
        <f t="shared" ca="1" si="744"/>
        <v>18</v>
      </c>
      <c r="AA310" s="1">
        <f t="shared" ca="1" si="468"/>
        <v>9</v>
      </c>
      <c r="AB310">
        <f t="shared" ca="1" si="469"/>
        <v>3</v>
      </c>
      <c r="AC310">
        <f t="shared" ca="1" si="470"/>
        <v>2</v>
      </c>
      <c r="AD310">
        <f t="shared" ca="1" si="471"/>
        <v>1</v>
      </c>
      <c r="AE310">
        <f t="shared" ca="1" si="472"/>
        <v>1</v>
      </c>
      <c r="AF310">
        <f t="shared" ca="1" si="473"/>
        <v>1</v>
      </c>
      <c r="AG310">
        <f t="shared" ca="1" si="474"/>
        <v>4</v>
      </c>
      <c r="AH310">
        <f t="shared" ca="1" si="475"/>
        <v>1</v>
      </c>
      <c r="AI310">
        <f t="shared" ca="1" si="476"/>
        <v>4</v>
      </c>
      <c r="AJ310">
        <f t="shared" ca="1" si="477"/>
        <v>1</v>
      </c>
      <c r="AK310">
        <f t="shared" ca="1" si="478"/>
        <v>2</v>
      </c>
      <c r="AL310">
        <f t="shared" ca="1" si="479"/>
        <v>2</v>
      </c>
      <c r="AM310">
        <f t="shared" ca="1" si="480"/>
        <v>1</v>
      </c>
      <c r="AN310">
        <f t="shared" ca="1" si="481"/>
        <v>2</v>
      </c>
      <c r="AO310">
        <f t="shared" ca="1" si="482"/>
        <v>2</v>
      </c>
      <c r="AP310">
        <f t="shared" ca="1" si="483"/>
        <v>2</v>
      </c>
      <c r="AQ310">
        <f t="shared" ca="1" si="484"/>
        <v>1</v>
      </c>
      <c r="AR310">
        <f t="shared" ca="1" si="485"/>
        <v>1</v>
      </c>
      <c r="BK310">
        <f t="shared" ca="1" si="504"/>
        <v>2</v>
      </c>
      <c r="BL310">
        <f t="shared" ca="1" si="505"/>
        <v>8</v>
      </c>
      <c r="BM310">
        <f t="shared" ca="1" si="506"/>
        <v>8</v>
      </c>
      <c r="BN310">
        <f t="shared" ca="1" si="507"/>
        <v>11</v>
      </c>
      <c r="BO310">
        <f t="shared" ca="1" si="508"/>
        <v>11</v>
      </c>
      <c r="BP310">
        <f t="shared" ca="1" si="509"/>
        <v>11</v>
      </c>
      <c r="BQ310">
        <f t="shared" ca="1" si="510"/>
        <v>6</v>
      </c>
      <c r="BR310">
        <f t="shared" ca="1" si="511"/>
        <v>5</v>
      </c>
      <c r="BS310">
        <f t="shared" ca="1" si="512"/>
        <v>7</v>
      </c>
      <c r="BT310">
        <f t="shared" ca="1" si="513"/>
        <v>13</v>
      </c>
      <c r="BU310">
        <f t="shared" ca="1" si="514"/>
        <v>7</v>
      </c>
      <c r="BV310">
        <f t="shared" ca="1" si="515"/>
        <v>9</v>
      </c>
      <c r="BW310">
        <f t="shared" ca="1" si="516"/>
        <v>8</v>
      </c>
      <c r="BX310">
        <f t="shared" ca="1" si="517"/>
        <v>6</v>
      </c>
      <c r="BY310">
        <f t="shared" ca="1" si="518"/>
        <v>6</v>
      </c>
      <c r="BZ310">
        <f t="shared" ca="1" si="519"/>
        <v>3</v>
      </c>
      <c r="CA310">
        <f t="shared" ca="1" si="520"/>
        <v>13</v>
      </c>
      <c r="CB310" s="2">
        <f t="shared" ca="1" si="521"/>
        <v>6</v>
      </c>
      <c r="CC310"/>
      <c r="CV310"/>
      <c r="CX310"/>
    </row>
    <row r="311" spans="3:102" x14ac:dyDescent="0.25">
      <c r="C311"/>
      <c r="D311">
        <v>309</v>
      </c>
      <c r="E311">
        <f t="shared" ca="1" si="440"/>
        <v>20</v>
      </c>
      <c r="F311">
        <f t="shared" ca="1" si="466"/>
        <v>17</v>
      </c>
      <c r="H311" s="1">
        <f t="shared" ref="H311:Y311" ca="1" si="745">IF($F311=H$2,$E311,H310)</f>
        <v>36</v>
      </c>
      <c r="I311">
        <f t="shared" ca="1" si="745"/>
        <v>2</v>
      </c>
      <c r="J311">
        <f t="shared" ca="1" si="745"/>
        <v>34</v>
      </c>
      <c r="K311">
        <f t="shared" ca="1" si="745"/>
        <v>4</v>
      </c>
      <c r="L311">
        <f t="shared" ca="1" si="745"/>
        <v>5</v>
      </c>
      <c r="M311">
        <f t="shared" ca="1" si="745"/>
        <v>31</v>
      </c>
      <c r="N311">
        <f t="shared" ca="1" si="745"/>
        <v>7</v>
      </c>
      <c r="O311">
        <f t="shared" ca="1" si="745"/>
        <v>29</v>
      </c>
      <c r="P311">
        <f t="shared" ca="1" si="745"/>
        <v>9</v>
      </c>
      <c r="Q311">
        <f t="shared" ca="1" si="745"/>
        <v>10</v>
      </c>
      <c r="R311">
        <f t="shared" ca="1" si="745"/>
        <v>26</v>
      </c>
      <c r="S311">
        <f t="shared" ca="1" si="745"/>
        <v>12</v>
      </c>
      <c r="T311">
        <f t="shared" ca="1" si="745"/>
        <v>13</v>
      </c>
      <c r="U311">
        <f t="shared" ca="1" si="745"/>
        <v>23</v>
      </c>
      <c r="V311">
        <f t="shared" ca="1" si="745"/>
        <v>15</v>
      </c>
      <c r="W311">
        <f t="shared" ca="1" si="745"/>
        <v>21</v>
      </c>
      <c r="X311">
        <f t="shared" ca="1" si="745"/>
        <v>20</v>
      </c>
      <c r="Y311">
        <f t="shared" ca="1" si="745"/>
        <v>18</v>
      </c>
      <c r="AA311" s="1">
        <f t="shared" ca="1" si="468"/>
        <v>9</v>
      </c>
      <c r="AB311">
        <f t="shared" ca="1" si="469"/>
        <v>3</v>
      </c>
      <c r="AC311">
        <f t="shared" ca="1" si="470"/>
        <v>2</v>
      </c>
      <c r="AD311">
        <f t="shared" ca="1" si="471"/>
        <v>1</v>
      </c>
      <c r="AE311">
        <f t="shared" ca="1" si="472"/>
        <v>1</v>
      </c>
      <c r="AF311">
        <f t="shared" ca="1" si="473"/>
        <v>1</v>
      </c>
      <c r="AG311">
        <f t="shared" ca="1" si="474"/>
        <v>4</v>
      </c>
      <c r="AH311">
        <f t="shared" ca="1" si="475"/>
        <v>1</v>
      </c>
      <c r="AI311">
        <f t="shared" ca="1" si="476"/>
        <v>4</v>
      </c>
      <c r="AJ311">
        <f t="shared" ca="1" si="477"/>
        <v>1</v>
      </c>
      <c r="AK311">
        <f t="shared" ca="1" si="478"/>
        <v>2</v>
      </c>
      <c r="AL311">
        <f t="shared" ca="1" si="479"/>
        <v>2</v>
      </c>
      <c r="AM311">
        <f t="shared" ca="1" si="480"/>
        <v>1</v>
      </c>
      <c r="AN311">
        <f t="shared" ca="1" si="481"/>
        <v>2</v>
      </c>
      <c r="AO311">
        <f t="shared" ca="1" si="482"/>
        <v>2</v>
      </c>
      <c r="AP311">
        <f t="shared" ca="1" si="483"/>
        <v>2</v>
      </c>
      <c r="AQ311">
        <f t="shared" ca="1" si="484"/>
        <v>2</v>
      </c>
      <c r="AR311">
        <f t="shared" ca="1" si="485"/>
        <v>1</v>
      </c>
      <c r="AS311" s="1" t="str">
        <f t="shared" ref="AS311:AS374" ca="1" si="746">IF(AND($F312=AS$2,OR(AA311=AA312,AA312&lt;AA311)),AA311,"")</f>
        <v/>
      </c>
      <c r="AT311" s="2" t="str">
        <f t="shared" ref="AT311:AT374" ca="1" si="747">IF(AND($F312=AT$2,OR(AB311=AB312,AB312&lt;AB311)),AB311,"")</f>
        <v/>
      </c>
      <c r="AU311" s="2" t="str">
        <f t="shared" ref="AU311:AU374" ca="1" si="748">IF(AND($F312=AU$2,OR(AC311=AC312,AC312&lt;AC311)),AC311,"")</f>
        <v/>
      </c>
      <c r="AV311" s="2" t="str">
        <f t="shared" ref="AV311:AV374" ca="1" si="749">IF(AND($F312=AV$2,OR(AD311=AD312,AD312&lt;AD311)),AD311,"")</f>
        <v/>
      </c>
      <c r="AW311" s="2" t="str">
        <f t="shared" ref="AW311:AW374" ca="1" si="750">IF(AND($F312=AW$2,OR(AE311=AE312,AE312&lt;AE311)),AE311,"")</f>
        <v/>
      </c>
      <c r="AX311" s="2" t="str">
        <f t="shared" ref="AX311:AX374" ca="1" si="751">IF(AND($F312=AX$2,OR(AF311=AF312,AF312&lt;AF311)),AF311,"")</f>
        <v/>
      </c>
      <c r="AY311" s="2" t="str">
        <f t="shared" ref="AY311:AY374" ca="1" si="752">IF(AND($F312=AY$2,OR(AG311=AG312,AG312&lt;AG311)),AG311,"")</f>
        <v/>
      </c>
      <c r="AZ311" s="2" t="str">
        <f t="shared" ref="AZ311:AZ374" ca="1" si="753">IF(AND($F312=AZ$2,OR(AH311=AH312,AH312&lt;AH311)),AH311,"")</f>
        <v/>
      </c>
      <c r="BA311" s="2" t="str">
        <f t="shared" ref="BA311:BA374" ca="1" si="754">IF(AND($F312=BA$2,OR(AI311=AI312,AI312&lt;AI311)),AI311,"")</f>
        <v/>
      </c>
      <c r="BB311" s="2" t="str">
        <f t="shared" ref="BB311:BB374" ca="1" si="755">IF(AND($F312=BB$2,OR(AJ311=AJ312,AJ312&lt;AJ311)),AJ311,"")</f>
        <v/>
      </c>
      <c r="BC311" s="2" t="str">
        <f t="shared" ref="BC311:BC374" ca="1" si="756">IF(AND($F312=BC$2,OR(AK311=AK312,AK312&lt;AK311)),AK311,"")</f>
        <v/>
      </c>
      <c r="BD311" s="2">
        <f t="shared" ref="BD311:BD374" ca="1" si="757">IF(AND($F312=BD$2,OR(AL311=AL312,AL312&lt;AL311)),AL311,"")</f>
        <v>2</v>
      </c>
      <c r="BE311" s="2" t="str">
        <f t="shared" ref="BE311:BE374" ca="1" si="758">IF(AND($F312=BE$2,OR(AM311=AM312,AM312&lt;AM311)),AM311,"")</f>
        <v/>
      </c>
      <c r="BF311" s="2" t="str">
        <f t="shared" ref="BF311:BF374" ca="1" si="759">IF(AND($F312=BF$2,OR(AN311=AN312,AN312&lt;AN311)),AN311,"")</f>
        <v/>
      </c>
      <c r="BG311" s="2" t="str">
        <f t="shared" ref="BG311:BG374" ca="1" si="760">IF(AND($F312=BG$2,OR(AO311=AO312,AO312&lt;AO311)),AO311,"")</f>
        <v/>
      </c>
      <c r="BH311" s="2" t="str">
        <f t="shared" ref="BH311:BH374" ca="1" si="761">IF(AND($F312=BH$2,OR(AP311=AP312,AP312&lt;AP311)),AP311,"")</f>
        <v/>
      </c>
      <c r="BI311" s="2" t="str">
        <f t="shared" ref="BI311:BI374" ca="1" si="762">IF(AND($F312=BI$2,OR(AQ311=AQ312,AQ312&lt;AQ311)),AQ311,"")</f>
        <v/>
      </c>
      <c r="BJ311" s="3" t="str">
        <f t="shared" ref="BJ311:BJ374" ca="1" si="763">IF(AND($F312=BJ$2,OR(AR311=AR312,AR312&lt;AR311)),AR311,"")</f>
        <v/>
      </c>
      <c r="BK311">
        <f t="shared" ca="1" si="504"/>
        <v>2</v>
      </c>
      <c r="BL311">
        <f t="shared" ca="1" si="505"/>
        <v>8</v>
      </c>
      <c r="BM311">
        <f t="shared" ca="1" si="506"/>
        <v>8</v>
      </c>
      <c r="BN311">
        <f t="shared" ca="1" si="507"/>
        <v>11</v>
      </c>
      <c r="BO311">
        <f t="shared" ca="1" si="508"/>
        <v>11</v>
      </c>
      <c r="BP311">
        <f t="shared" ca="1" si="509"/>
        <v>11</v>
      </c>
      <c r="BQ311">
        <f t="shared" ca="1" si="510"/>
        <v>6</v>
      </c>
      <c r="BR311">
        <f t="shared" ca="1" si="511"/>
        <v>5</v>
      </c>
      <c r="BS311">
        <f t="shared" ca="1" si="512"/>
        <v>7</v>
      </c>
      <c r="BT311">
        <f t="shared" ca="1" si="513"/>
        <v>13</v>
      </c>
      <c r="BU311">
        <f t="shared" ca="1" si="514"/>
        <v>7</v>
      </c>
      <c r="BV311">
        <f t="shared" ca="1" si="515"/>
        <v>9</v>
      </c>
      <c r="BW311">
        <f t="shared" ca="1" si="516"/>
        <v>8</v>
      </c>
      <c r="BX311">
        <f t="shared" ca="1" si="517"/>
        <v>6</v>
      </c>
      <c r="BY311">
        <f t="shared" ca="1" si="518"/>
        <v>6</v>
      </c>
      <c r="BZ311">
        <f t="shared" ca="1" si="519"/>
        <v>3</v>
      </c>
      <c r="CA311">
        <f t="shared" ca="1" si="520"/>
        <v>13</v>
      </c>
      <c r="CB311" s="2">
        <f t="shared" ca="1" si="521"/>
        <v>6</v>
      </c>
      <c r="CC311"/>
      <c r="CV311"/>
      <c r="CX311"/>
    </row>
    <row r="312" spans="3:102" x14ac:dyDescent="0.25">
      <c r="C312"/>
      <c r="D312">
        <v>310</v>
      </c>
      <c r="E312">
        <f t="shared" ca="1" si="440"/>
        <v>25</v>
      </c>
      <c r="F312">
        <f t="shared" ca="1" si="466"/>
        <v>12</v>
      </c>
      <c r="H312" s="1">
        <f t="shared" ref="H312:Y312" ca="1" si="764">IF($F312=H$2,$E312,H311)</f>
        <v>36</v>
      </c>
      <c r="I312">
        <f t="shared" ca="1" si="764"/>
        <v>2</v>
      </c>
      <c r="J312">
        <f t="shared" ca="1" si="764"/>
        <v>34</v>
      </c>
      <c r="K312">
        <f t="shared" ca="1" si="764"/>
        <v>4</v>
      </c>
      <c r="L312">
        <f t="shared" ca="1" si="764"/>
        <v>5</v>
      </c>
      <c r="M312">
        <f t="shared" ca="1" si="764"/>
        <v>31</v>
      </c>
      <c r="N312">
        <f t="shared" ca="1" si="764"/>
        <v>7</v>
      </c>
      <c r="O312">
        <f t="shared" ca="1" si="764"/>
        <v>29</v>
      </c>
      <c r="P312">
        <f t="shared" ca="1" si="764"/>
        <v>9</v>
      </c>
      <c r="Q312">
        <f t="shared" ca="1" si="764"/>
        <v>10</v>
      </c>
      <c r="R312">
        <f t="shared" ca="1" si="764"/>
        <v>26</v>
      </c>
      <c r="S312">
        <f t="shared" ca="1" si="764"/>
        <v>25</v>
      </c>
      <c r="T312">
        <f t="shared" ca="1" si="764"/>
        <v>13</v>
      </c>
      <c r="U312">
        <f t="shared" ca="1" si="764"/>
        <v>23</v>
      </c>
      <c r="V312">
        <f t="shared" ca="1" si="764"/>
        <v>15</v>
      </c>
      <c r="W312">
        <f t="shared" ca="1" si="764"/>
        <v>21</v>
      </c>
      <c r="X312">
        <f t="shared" ca="1" si="764"/>
        <v>20</v>
      </c>
      <c r="Y312">
        <f t="shared" ca="1" si="764"/>
        <v>18</v>
      </c>
      <c r="AA312" s="1">
        <f t="shared" ca="1" si="468"/>
        <v>9</v>
      </c>
      <c r="AB312">
        <f t="shared" ca="1" si="469"/>
        <v>3</v>
      </c>
      <c r="AC312">
        <f t="shared" ca="1" si="470"/>
        <v>2</v>
      </c>
      <c r="AD312">
        <f t="shared" ca="1" si="471"/>
        <v>1</v>
      </c>
      <c r="AE312">
        <f t="shared" ca="1" si="472"/>
        <v>1</v>
      </c>
      <c r="AF312">
        <f t="shared" ca="1" si="473"/>
        <v>1</v>
      </c>
      <c r="AG312">
        <f t="shared" ca="1" si="474"/>
        <v>4</v>
      </c>
      <c r="AH312">
        <f t="shared" ca="1" si="475"/>
        <v>1</v>
      </c>
      <c r="AI312">
        <f t="shared" ca="1" si="476"/>
        <v>4</v>
      </c>
      <c r="AJ312">
        <f t="shared" ca="1" si="477"/>
        <v>1</v>
      </c>
      <c r="AK312">
        <f t="shared" ca="1" si="478"/>
        <v>2</v>
      </c>
      <c r="AL312">
        <f t="shared" ca="1" si="479"/>
        <v>1</v>
      </c>
      <c r="AM312">
        <f t="shared" ca="1" si="480"/>
        <v>1</v>
      </c>
      <c r="AN312">
        <f t="shared" ca="1" si="481"/>
        <v>2</v>
      </c>
      <c r="AO312">
        <f t="shared" ca="1" si="482"/>
        <v>2</v>
      </c>
      <c r="AP312">
        <f t="shared" ca="1" si="483"/>
        <v>2</v>
      </c>
      <c r="AQ312">
        <f t="shared" ca="1" si="484"/>
        <v>2</v>
      </c>
      <c r="AR312">
        <f t="shared" ca="1" si="485"/>
        <v>1</v>
      </c>
      <c r="AS312" s="1" t="str">
        <f t="shared" ca="1" si="746"/>
        <v/>
      </c>
      <c r="AT312" s="2" t="str">
        <f t="shared" ca="1" si="747"/>
        <v/>
      </c>
      <c r="AU312" s="2" t="str">
        <f t="shared" ca="1" si="748"/>
        <v/>
      </c>
      <c r="AV312" s="2" t="str">
        <f t="shared" ca="1" si="749"/>
        <v/>
      </c>
      <c r="AW312" s="2" t="str">
        <f t="shared" ca="1" si="750"/>
        <v/>
      </c>
      <c r="AX312" s="2">
        <f t="shared" ca="1" si="751"/>
        <v>1</v>
      </c>
      <c r="AY312" s="2" t="str">
        <f t="shared" ca="1" si="752"/>
        <v/>
      </c>
      <c r="AZ312" s="2" t="str">
        <f t="shared" ca="1" si="753"/>
        <v/>
      </c>
      <c r="BA312" s="2" t="str">
        <f t="shared" ca="1" si="754"/>
        <v/>
      </c>
      <c r="BB312" s="2" t="str">
        <f t="shared" ca="1" si="755"/>
        <v/>
      </c>
      <c r="BC312" s="2" t="str">
        <f t="shared" ca="1" si="756"/>
        <v/>
      </c>
      <c r="BD312" s="2" t="str">
        <f t="shared" ca="1" si="757"/>
        <v/>
      </c>
      <c r="BE312" s="2" t="str">
        <f t="shared" ca="1" si="758"/>
        <v/>
      </c>
      <c r="BF312" s="2" t="str">
        <f t="shared" ca="1" si="759"/>
        <v/>
      </c>
      <c r="BG312" s="2" t="str">
        <f t="shared" ca="1" si="760"/>
        <v/>
      </c>
      <c r="BH312" s="2" t="str">
        <f t="shared" ca="1" si="761"/>
        <v/>
      </c>
      <c r="BI312" s="2" t="str">
        <f t="shared" ca="1" si="762"/>
        <v/>
      </c>
      <c r="BJ312" s="3" t="str">
        <f t="shared" ca="1" si="763"/>
        <v/>
      </c>
      <c r="BK312">
        <f t="shared" ca="1" si="504"/>
        <v>2</v>
      </c>
      <c r="BL312">
        <f t="shared" ca="1" si="505"/>
        <v>8</v>
      </c>
      <c r="BM312">
        <f t="shared" ca="1" si="506"/>
        <v>8</v>
      </c>
      <c r="BN312">
        <f t="shared" ca="1" si="507"/>
        <v>11</v>
      </c>
      <c r="BO312">
        <f t="shared" ca="1" si="508"/>
        <v>11</v>
      </c>
      <c r="BP312">
        <f t="shared" ca="1" si="509"/>
        <v>11</v>
      </c>
      <c r="BQ312">
        <f t="shared" ca="1" si="510"/>
        <v>6</v>
      </c>
      <c r="BR312">
        <f t="shared" ca="1" si="511"/>
        <v>5</v>
      </c>
      <c r="BS312">
        <f t="shared" ca="1" si="512"/>
        <v>7</v>
      </c>
      <c r="BT312">
        <f t="shared" ca="1" si="513"/>
        <v>13</v>
      </c>
      <c r="BU312">
        <f t="shared" ca="1" si="514"/>
        <v>7</v>
      </c>
      <c r="BV312">
        <f t="shared" ca="1" si="515"/>
        <v>10</v>
      </c>
      <c r="BW312">
        <f t="shared" ca="1" si="516"/>
        <v>8</v>
      </c>
      <c r="BX312">
        <f t="shared" ca="1" si="517"/>
        <v>6</v>
      </c>
      <c r="BY312">
        <f t="shared" ca="1" si="518"/>
        <v>6</v>
      </c>
      <c r="BZ312">
        <f t="shared" ca="1" si="519"/>
        <v>3</v>
      </c>
      <c r="CA312">
        <f t="shared" ca="1" si="520"/>
        <v>13</v>
      </c>
      <c r="CB312" s="2">
        <f t="shared" ca="1" si="521"/>
        <v>6</v>
      </c>
      <c r="CC312"/>
      <c r="CV312"/>
      <c r="CX312"/>
    </row>
    <row r="313" spans="3:102" x14ac:dyDescent="0.25">
      <c r="C313"/>
      <c r="D313">
        <v>311</v>
      </c>
      <c r="E313">
        <f t="shared" ca="1" si="440"/>
        <v>6</v>
      </c>
      <c r="F313">
        <f t="shared" ca="1" si="466"/>
        <v>6</v>
      </c>
      <c r="H313" s="1">
        <f t="shared" ref="H313:Y313" ca="1" si="765">IF($F313=H$2,$E313,H312)</f>
        <v>36</v>
      </c>
      <c r="I313">
        <f t="shared" ca="1" si="765"/>
        <v>2</v>
      </c>
      <c r="J313">
        <f t="shared" ca="1" si="765"/>
        <v>34</v>
      </c>
      <c r="K313">
        <f t="shared" ca="1" si="765"/>
        <v>4</v>
      </c>
      <c r="L313">
        <f t="shared" ca="1" si="765"/>
        <v>5</v>
      </c>
      <c r="M313">
        <f t="shared" ca="1" si="765"/>
        <v>6</v>
      </c>
      <c r="N313">
        <f t="shared" ca="1" si="765"/>
        <v>7</v>
      </c>
      <c r="O313">
        <f t="shared" ca="1" si="765"/>
        <v>29</v>
      </c>
      <c r="P313">
        <f t="shared" ca="1" si="765"/>
        <v>9</v>
      </c>
      <c r="Q313">
        <f t="shared" ca="1" si="765"/>
        <v>10</v>
      </c>
      <c r="R313">
        <f t="shared" ca="1" si="765"/>
        <v>26</v>
      </c>
      <c r="S313">
        <f t="shared" ca="1" si="765"/>
        <v>25</v>
      </c>
      <c r="T313">
        <f t="shared" ca="1" si="765"/>
        <v>13</v>
      </c>
      <c r="U313">
        <f t="shared" ca="1" si="765"/>
        <v>23</v>
      </c>
      <c r="V313">
        <f t="shared" ca="1" si="765"/>
        <v>15</v>
      </c>
      <c r="W313">
        <f t="shared" ca="1" si="765"/>
        <v>21</v>
      </c>
      <c r="X313">
        <f t="shared" ca="1" si="765"/>
        <v>20</v>
      </c>
      <c r="Y313">
        <f t="shared" ca="1" si="765"/>
        <v>18</v>
      </c>
      <c r="AA313" s="1">
        <f t="shared" ca="1" si="468"/>
        <v>9</v>
      </c>
      <c r="AB313">
        <f t="shared" ca="1" si="469"/>
        <v>3</v>
      </c>
      <c r="AC313">
        <f t="shared" ca="1" si="470"/>
        <v>2</v>
      </c>
      <c r="AD313">
        <f t="shared" ca="1" si="471"/>
        <v>1</v>
      </c>
      <c r="AE313">
        <f t="shared" ca="1" si="472"/>
        <v>1</v>
      </c>
      <c r="AF313">
        <f t="shared" ca="1" si="473"/>
        <v>1</v>
      </c>
      <c r="AG313">
        <f t="shared" ca="1" si="474"/>
        <v>4</v>
      </c>
      <c r="AH313">
        <f t="shared" ca="1" si="475"/>
        <v>1</v>
      </c>
      <c r="AI313">
        <f t="shared" ca="1" si="476"/>
        <v>4</v>
      </c>
      <c r="AJ313">
        <f t="shared" ca="1" si="477"/>
        <v>1</v>
      </c>
      <c r="AK313">
        <f t="shared" ca="1" si="478"/>
        <v>2</v>
      </c>
      <c r="AL313">
        <f t="shared" ca="1" si="479"/>
        <v>1</v>
      </c>
      <c r="AM313">
        <f t="shared" ca="1" si="480"/>
        <v>1</v>
      </c>
      <c r="AN313">
        <f t="shared" ca="1" si="481"/>
        <v>2</v>
      </c>
      <c r="AO313">
        <f t="shared" ca="1" si="482"/>
        <v>2</v>
      </c>
      <c r="AP313">
        <f t="shared" ca="1" si="483"/>
        <v>2</v>
      </c>
      <c r="AQ313">
        <f t="shared" ca="1" si="484"/>
        <v>2</v>
      </c>
      <c r="AR313">
        <f t="shared" ca="1" si="485"/>
        <v>1</v>
      </c>
      <c r="AS313" s="1" t="str">
        <f t="shared" ca="1" si="746"/>
        <v/>
      </c>
      <c r="AT313" s="2" t="str">
        <f t="shared" ca="1" si="747"/>
        <v/>
      </c>
      <c r="AU313" s="2">
        <f t="shared" ca="1" si="748"/>
        <v>2</v>
      </c>
      <c r="AV313" s="2" t="str">
        <f t="shared" ca="1" si="749"/>
        <v/>
      </c>
      <c r="AW313" s="2" t="str">
        <f t="shared" ca="1" si="750"/>
        <v/>
      </c>
      <c r="AX313" s="2" t="str">
        <f t="shared" ca="1" si="751"/>
        <v/>
      </c>
      <c r="AY313" s="2" t="str">
        <f t="shared" ca="1" si="752"/>
        <v/>
      </c>
      <c r="AZ313" s="2" t="str">
        <f t="shared" ca="1" si="753"/>
        <v/>
      </c>
      <c r="BA313" s="2" t="str">
        <f t="shared" ca="1" si="754"/>
        <v/>
      </c>
      <c r="BB313" s="2" t="str">
        <f t="shared" ca="1" si="755"/>
        <v/>
      </c>
      <c r="BC313" s="2" t="str">
        <f t="shared" ca="1" si="756"/>
        <v/>
      </c>
      <c r="BD313" s="2" t="str">
        <f t="shared" ca="1" si="757"/>
        <v/>
      </c>
      <c r="BE313" s="2" t="str">
        <f t="shared" ca="1" si="758"/>
        <v/>
      </c>
      <c r="BF313" s="2" t="str">
        <f t="shared" ca="1" si="759"/>
        <v/>
      </c>
      <c r="BG313" s="2" t="str">
        <f t="shared" ca="1" si="760"/>
        <v/>
      </c>
      <c r="BH313" s="2" t="str">
        <f t="shared" ca="1" si="761"/>
        <v/>
      </c>
      <c r="BI313" s="2" t="str">
        <f t="shared" ca="1" si="762"/>
        <v/>
      </c>
      <c r="BJ313" s="3" t="str">
        <f t="shared" ca="1" si="763"/>
        <v/>
      </c>
      <c r="BK313">
        <f t="shared" ca="1" si="504"/>
        <v>2</v>
      </c>
      <c r="BL313">
        <f t="shared" ca="1" si="505"/>
        <v>8</v>
      </c>
      <c r="BM313">
        <f t="shared" ca="1" si="506"/>
        <v>8</v>
      </c>
      <c r="BN313">
        <f t="shared" ca="1" si="507"/>
        <v>11</v>
      </c>
      <c r="BO313">
        <f t="shared" ca="1" si="508"/>
        <v>11</v>
      </c>
      <c r="BP313">
        <f t="shared" ca="1" si="509"/>
        <v>12</v>
      </c>
      <c r="BQ313">
        <f t="shared" ca="1" si="510"/>
        <v>6</v>
      </c>
      <c r="BR313">
        <f t="shared" ca="1" si="511"/>
        <v>5</v>
      </c>
      <c r="BS313">
        <f t="shared" ca="1" si="512"/>
        <v>7</v>
      </c>
      <c r="BT313">
        <f t="shared" ca="1" si="513"/>
        <v>13</v>
      </c>
      <c r="BU313">
        <f t="shared" ca="1" si="514"/>
        <v>7</v>
      </c>
      <c r="BV313">
        <f t="shared" ca="1" si="515"/>
        <v>10</v>
      </c>
      <c r="BW313">
        <f t="shared" ca="1" si="516"/>
        <v>8</v>
      </c>
      <c r="BX313">
        <f t="shared" ca="1" si="517"/>
        <v>6</v>
      </c>
      <c r="BY313">
        <f t="shared" ca="1" si="518"/>
        <v>6</v>
      </c>
      <c r="BZ313">
        <f t="shared" ca="1" si="519"/>
        <v>3</v>
      </c>
      <c r="CA313">
        <f t="shared" ca="1" si="520"/>
        <v>13</v>
      </c>
      <c r="CB313" s="2">
        <f t="shared" ca="1" si="521"/>
        <v>6</v>
      </c>
      <c r="CC313"/>
      <c r="CV313"/>
      <c r="CX313"/>
    </row>
    <row r="314" spans="3:102" x14ac:dyDescent="0.25">
      <c r="C314"/>
      <c r="D314">
        <v>312</v>
      </c>
      <c r="E314">
        <f t="shared" ca="1" si="440"/>
        <v>3</v>
      </c>
      <c r="F314">
        <f t="shared" ca="1" si="466"/>
        <v>3</v>
      </c>
      <c r="H314" s="1">
        <f t="shared" ref="H314:Y314" ca="1" si="766">IF($F314=H$2,$E314,H313)</f>
        <v>36</v>
      </c>
      <c r="I314">
        <f t="shared" ca="1" si="766"/>
        <v>2</v>
      </c>
      <c r="J314">
        <f t="shared" ca="1" si="766"/>
        <v>3</v>
      </c>
      <c r="K314">
        <f t="shared" ca="1" si="766"/>
        <v>4</v>
      </c>
      <c r="L314">
        <f t="shared" ca="1" si="766"/>
        <v>5</v>
      </c>
      <c r="M314">
        <f t="shared" ca="1" si="766"/>
        <v>6</v>
      </c>
      <c r="N314">
        <f t="shared" ca="1" si="766"/>
        <v>7</v>
      </c>
      <c r="O314">
        <f t="shared" ca="1" si="766"/>
        <v>29</v>
      </c>
      <c r="P314">
        <f t="shared" ca="1" si="766"/>
        <v>9</v>
      </c>
      <c r="Q314">
        <f t="shared" ca="1" si="766"/>
        <v>10</v>
      </c>
      <c r="R314">
        <f t="shared" ca="1" si="766"/>
        <v>26</v>
      </c>
      <c r="S314">
        <f t="shared" ca="1" si="766"/>
        <v>25</v>
      </c>
      <c r="T314">
        <f t="shared" ca="1" si="766"/>
        <v>13</v>
      </c>
      <c r="U314">
        <f t="shared" ca="1" si="766"/>
        <v>23</v>
      </c>
      <c r="V314">
        <f t="shared" ca="1" si="766"/>
        <v>15</v>
      </c>
      <c r="W314">
        <f t="shared" ca="1" si="766"/>
        <v>21</v>
      </c>
      <c r="X314">
        <f t="shared" ca="1" si="766"/>
        <v>20</v>
      </c>
      <c r="Y314">
        <f t="shared" ca="1" si="766"/>
        <v>18</v>
      </c>
      <c r="AA314" s="1">
        <f t="shared" ca="1" si="468"/>
        <v>9</v>
      </c>
      <c r="AB314">
        <f t="shared" ca="1" si="469"/>
        <v>3</v>
      </c>
      <c r="AC314">
        <f t="shared" ca="1" si="470"/>
        <v>1</v>
      </c>
      <c r="AD314">
        <f t="shared" ca="1" si="471"/>
        <v>1</v>
      </c>
      <c r="AE314">
        <f t="shared" ca="1" si="472"/>
        <v>1</v>
      </c>
      <c r="AF314">
        <f t="shared" ca="1" si="473"/>
        <v>1</v>
      </c>
      <c r="AG314">
        <f t="shared" ca="1" si="474"/>
        <v>4</v>
      </c>
      <c r="AH314">
        <f t="shared" ca="1" si="475"/>
        <v>1</v>
      </c>
      <c r="AI314">
        <f t="shared" ca="1" si="476"/>
        <v>4</v>
      </c>
      <c r="AJ314">
        <f t="shared" ca="1" si="477"/>
        <v>1</v>
      </c>
      <c r="AK314">
        <f t="shared" ca="1" si="478"/>
        <v>2</v>
      </c>
      <c r="AL314">
        <f t="shared" ca="1" si="479"/>
        <v>1</v>
      </c>
      <c r="AM314">
        <f t="shared" ca="1" si="480"/>
        <v>1</v>
      </c>
      <c r="AN314">
        <f t="shared" ca="1" si="481"/>
        <v>2</v>
      </c>
      <c r="AO314">
        <f t="shared" ca="1" si="482"/>
        <v>2</v>
      </c>
      <c r="AP314">
        <f t="shared" ca="1" si="483"/>
        <v>2</v>
      </c>
      <c r="AQ314">
        <f t="shared" ca="1" si="484"/>
        <v>2</v>
      </c>
      <c r="AR314">
        <f t="shared" ca="1" si="485"/>
        <v>1</v>
      </c>
      <c r="BK314">
        <f t="shared" ca="1" si="504"/>
        <v>2</v>
      </c>
      <c r="BL314">
        <f t="shared" ca="1" si="505"/>
        <v>8</v>
      </c>
      <c r="BM314">
        <f t="shared" ca="1" si="506"/>
        <v>9</v>
      </c>
      <c r="BN314">
        <f t="shared" ca="1" si="507"/>
        <v>11</v>
      </c>
      <c r="BO314">
        <f t="shared" ca="1" si="508"/>
        <v>11</v>
      </c>
      <c r="BP314">
        <f t="shared" ca="1" si="509"/>
        <v>12</v>
      </c>
      <c r="BQ314">
        <f t="shared" ca="1" si="510"/>
        <v>6</v>
      </c>
      <c r="BR314">
        <f t="shared" ca="1" si="511"/>
        <v>5</v>
      </c>
      <c r="BS314">
        <f t="shared" ca="1" si="512"/>
        <v>7</v>
      </c>
      <c r="BT314">
        <f t="shared" ca="1" si="513"/>
        <v>13</v>
      </c>
      <c r="BU314">
        <f t="shared" ca="1" si="514"/>
        <v>7</v>
      </c>
      <c r="BV314">
        <f t="shared" ca="1" si="515"/>
        <v>10</v>
      </c>
      <c r="BW314">
        <f t="shared" ca="1" si="516"/>
        <v>8</v>
      </c>
      <c r="BX314">
        <f t="shared" ca="1" si="517"/>
        <v>6</v>
      </c>
      <c r="BY314">
        <f t="shared" ca="1" si="518"/>
        <v>6</v>
      </c>
      <c r="BZ314">
        <f t="shared" ca="1" si="519"/>
        <v>3</v>
      </c>
      <c r="CA314">
        <f t="shared" ca="1" si="520"/>
        <v>13</v>
      </c>
      <c r="CB314" s="2">
        <f t="shared" ca="1" si="521"/>
        <v>6</v>
      </c>
      <c r="CC314"/>
      <c r="CV314"/>
      <c r="CX314"/>
    </row>
    <row r="315" spans="3:102" x14ac:dyDescent="0.25">
      <c r="C315"/>
      <c r="D315">
        <v>313</v>
      </c>
      <c r="E315">
        <f t="shared" ca="1" si="440"/>
        <v>10</v>
      </c>
      <c r="F315">
        <f t="shared" ca="1" si="466"/>
        <v>10</v>
      </c>
      <c r="H315" s="1">
        <f t="shared" ref="H315:Y315" ca="1" si="767">IF($F315=H$2,$E315,H314)</f>
        <v>36</v>
      </c>
      <c r="I315">
        <f t="shared" ca="1" si="767"/>
        <v>2</v>
      </c>
      <c r="J315">
        <f t="shared" ca="1" si="767"/>
        <v>3</v>
      </c>
      <c r="K315">
        <f t="shared" ca="1" si="767"/>
        <v>4</v>
      </c>
      <c r="L315">
        <f t="shared" ca="1" si="767"/>
        <v>5</v>
      </c>
      <c r="M315">
        <f t="shared" ca="1" si="767"/>
        <v>6</v>
      </c>
      <c r="N315">
        <f t="shared" ca="1" si="767"/>
        <v>7</v>
      </c>
      <c r="O315">
        <f t="shared" ca="1" si="767"/>
        <v>29</v>
      </c>
      <c r="P315">
        <f t="shared" ca="1" si="767"/>
        <v>9</v>
      </c>
      <c r="Q315">
        <f t="shared" ca="1" si="767"/>
        <v>10</v>
      </c>
      <c r="R315">
        <f t="shared" ca="1" si="767"/>
        <v>26</v>
      </c>
      <c r="S315">
        <f t="shared" ca="1" si="767"/>
        <v>25</v>
      </c>
      <c r="T315">
        <f t="shared" ca="1" si="767"/>
        <v>13</v>
      </c>
      <c r="U315">
        <f t="shared" ca="1" si="767"/>
        <v>23</v>
      </c>
      <c r="V315">
        <f t="shared" ca="1" si="767"/>
        <v>15</v>
      </c>
      <c r="W315">
        <f t="shared" ca="1" si="767"/>
        <v>21</v>
      </c>
      <c r="X315">
        <f t="shared" ca="1" si="767"/>
        <v>20</v>
      </c>
      <c r="Y315">
        <f t="shared" ca="1" si="767"/>
        <v>18</v>
      </c>
      <c r="AA315" s="1">
        <f t="shared" ca="1" si="468"/>
        <v>9</v>
      </c>
      <c r="AB315">
        <f t="shared" ca="1" si="469"/>
        <v>3</v>
      </c>
      <c r="AC315">
        <f t="shared" ca="1" si="470"/>
        <v>1</v>
      </c>
      <c r="AD315">
        <f t="shared" ca="1" si="471"/>
        <v>1</v>
      </c>
      <c r="AE315">
        <f t="shared" ca="1" si="472"/>
        <v>1</v>
      </c>
      <c r="AF315">
        <f t="shared" ca="1" si="473"/>
        <v>1</v>
      </c>
      <c r="AG315">
        <f t="shared" ca="1" si="474"/>
        <v>4</v>
      </c>
      <c r="AH315">
        <f t="shared" ca="1" si="475"/>
        <v>1</v>
      </c>
      <c r="AI315">
        <f t="shared" ca="1" si="476"/>
        <v>4</v>
      </c>
      <c r="AJ315">
        <f t="shared" ca="1" si="477"/>
        <v>2</v>
      </c>
      <c r="AK315">
        <f t="shared" ca="1" si="478"/>
        <v>2</v>
      </c>
      <c r="AL315">
        <f t="shared" ca="1" si="479"/>
        <v>1</v>
      </c>
      <c r="AM315">
        <f t="shared" ca="1" si="480"/>
        <v>1</v>
      </c>
      <c r="AN315">
        <f t="shared" ca="1" si="481"/>
        <v>2</v>
      </c>
      <c r="AO315">
        <f t="shared" ca="1" si="482"/>
        <v>2</v>
      </c>
      <c r="AP315">
        <f t="shared" ca="1" si="483"/>
        <v>2</v>
      </c>
      <c r="AQ315">
        <f t="shared" ca="1" si="484"/>
        <v>2</v>
      </c>
      <c r="AR315">
        <f t="shared" ca="1" si="485"/>
        <v>1</v>
      </c>
      <c r="AS315" s="1" t="str">
        <f t="shared" ref="AS315:AS378" ca="1" si="768">IF(AND($F316=AS$2,OR(AA315=AA316,AA316&lt;AA315)),AA315,"")</f>
        <v/>
      </c>
      <c r="AT315" s="2" t="str">
        <f t="shared" ref="AT315:AT378" ca="1" si="769">IF(AND($F316=AT$2,OR(AB315=AB316,AB316&lt;AB315)),AB315,"")</f>
        <v/>
      </c>
      <c r="AU315" s="2" t="str">
        <f t="shared" ref="AU315:AU378" ca="1" si="770">IF(AND($F316=AU$2,OR(AC315=AC316,AC316&lt;AC315)),AC315,"")</f>
        <v/>
      </c>
      <c r="AV315" s="2" t="str">
        <f t="shared" ref="AV315:AV378" ca="1" si="771">IF(AND($F316=AV$2,OR(AD315=AD316,AD316&lt;AD315)),AD315,"")</f>
        <v/>
      </c>
      <c r="AW315" s="2" t="str">
        <f t="shared" ref="AW315:AW378" ca="1" si="772">IF(AND($F316=AW$2,OR(AE315=AE316,AE316&lt;AE315)),AE315,"")</f>
        <v/>
      </c>
      <c r="AX315" s="2" t="str">
        <f t="shared" ref="AX315:AX378" ca="1" si="773">IF(AND($F316=AX$2,OR(AF315=AF316,AF316&lt;AF315)),AF315,"")</f>
        <v/>
      </c>
      <c r="AY315" s="2" t="str">
        <f t="shared" ref="AY315:AY378" ca="1" si="774">IF(AND($F316=AY$2,OR(AG315=AG316,AG316&lt;AG315)),AG315,"")</f>
        <v/>
      </c>
      <c r="AZ315" s="2" t="str">
        <f t="shared" ref="AZ315:AZ378" ca="1" si="775">IF(AND($F316=AZ$2,OR(AH315=AH316,AH316&lt;AH315)),AH315,"")</f>
        <v/>
      </c>
      <c r="BA315" s="2" t="str">
        <f t="shared" ref="BA315:BA378" ca="1" si="776">IF(AND($F316=BA$2,OR(AI315=AI316,AI316&lt;AI315)),AI315,"")</f>
        <v/>
      </c>
      <c r="BB315" s="2" t="str">
        <f t="shared" ref="BB315:BB378" ca="1" si="777">IF(AND($F316=BB$2,OR(AJ315=AJ316,AJ316&lt;AJ315)),AJ315,"")</f>
        <v/>
      </c>
      <c r="BC315" s="2" t="str">
        <f t="shared" ref="BC315:BC378" ca="1" si="778">IF(AND($F316=BC$2,OR(AK315=AK316,AK316&lt;AK315)),AK315,"")</f>
        <v/>
      </c>
      <c r="BD315" s="2" t="str">
        <f t="shared" ref="BD315:BD378" ca="1" si="779">IF(AND($F316=BD$2,OR(AL315=AL316,AL316&lt;AL315)),AL315,"")</f>
        <v/>
      </c>
      <c r="BE315" s="2" t="str">
        <f t="shared" ref="BE315:BE378" ca="1" si="780">IF(AND($F316=BE$2,OR(AM315=AM316,AM316&lt;AM315)),AM315,"")</f>
        <v/>
      </c>
      <c r="BF315" s="2" t="str">
        <f t="shared" ref="BF315:BF378" ca="1" si="781">IF(AND($F316=BF$2,OR(AN315=AN316,AN316&lt;AN315)),AN315,"")</f>
        <v/>
      </c>
      <c r="BG315" s="2" t="str">
        <f t="shared" ref="BG315:BG378" ca="1" si="782">IF(AND($F316=BG$2,OR(AO315=AO316,AO316&lt;AO315)),AO315,"")</f>
        <v/>
      </c>
      <c r="BH315" s="2" t="str">
        <f t="shared" ref="BH315:BH378" ca="1" si="783">IF(AND($F316=BH$2,OR(AP315=AP316,AP316&lt;AP315)),AP315,"")</f>
        <v/>
      </c>
      <c r="BI315" s="2" t="str">
        <f t="shared" ref="BI315:BI378" ca="1" si="784">IF(AND($F316=BI$2,OR(AQ315=AQ316,AQ316&lt;AQ315)),AQ315,"")</f>
        <v/>
      </c>
      <c r="BJ315" s="3" t="str">
        <f t="shared" ref="BJ315:BJ378" ca="1" si="785">IF(AND($F316=BJ$2,OR(AR315=AR316,AR316&lt;AR315)),AR315,"")</f>
        <v/>
      </c>
      <c r="BK315">
        <f t="shared" ca="1" si="504"/>
        <v>2</v>
      </c>
      <c r="BL315">
        <f t="shared" ca="1" si="505"/>
        <v>8</v>
      </c>
      <c r="BM315">
        <f t="shared" ca="1" si="506"/>
        <v>9</v>
      </c>
      <c r="BN315">
        <f t="shared" ca="1" si="507"/>
        <v>11</v>
      </c>
      <c r="BO315">
        <f t="shared" ca="1" si="508"/>
        <v>11</v>
      </c>
      <c r="BP315">
        <f t="shared" ca="1" si="509"/>
        <v>12</v>
      </c>
      <c r="BQ315">
        <f t="shared" ca="1" si="510"/>
        <v>6</v>
      </c>
      <c r="BR315">
        <f t="shared" ca="1" si="511"/>
        <v>5</v>
      </c>
      <c r="BS315">
        <f t="shared" ca="1" si="512"/>
        <v>7</v>
      </c>
      <c r="BT315">
        <f t="shared" ca="1" si="513"/>
        <v>13</v>
      </c>
      <c r="BU315">
        <f t="shared" ca="1" si="514"/>
        <v>7</v>
      </c>
      <c r="BV315">
        <f t="shared" ca="1" si="515"/>
        <v>10</v>
      </c>
      <c r="BW315">
        <f t="shared" ca="1" si="516"/>
        <v>8</v>
      </c>
      <c r="BX315">
        <f t="shared" ca="1" si="517"/>
        <v>6</v>
      </c>
      <c r="BY315">
        <f t="shared" ca="1" si="518"/>
        <v>6</v>
      </c>
      <c r="BZ315">
        <f t="shared" ca="1" si="519"/>
        <v>3</v>
      </c>
      <c r="CA315">
        <f t="shared" ca="1" si="520"/>
        <v>13</v>
      </c>
      <c r="CB315" s="2">
        <f t="shared" ca="1" si="521"/>
        <v>6</v>
      </c>
      <c r="CC315"/>
      <c r="CV315"/>
      <c r="CX315"/>
    </row>
    <row r="316" spans="3:102" x14ac:dyDescent="0.25">
      <c r="C316"/>
      <c r="D316">
        <v>314</v>
      </c>
      <c r="E316">
        <f t="shared" ca="1" si="440"/>
        <v>3</v>
      </c>
      <c r="F316">
        <f t="shared" ca="1" si="466"/>
        <v>3</v>
      </c>
      <c r="H316" s="1">
        <f t="shared" ref="H316:Y316" ca="1" si="786">IF($F316=H$2,$E316,H315)</f>
        <v>36</v>
      </c>
      <c r="I316">
        <f t="shared" ca="1" si="786"/>
        <v>2</v>
      </c>
      <c r="J316">
        <f t="shared" ca="1" si="786"/>
        <v>3</v>
      </c>
      <c r="K316">
        <f t="shared" ca="1" si="786"/>
        <v>4</v>
      </c>
      <c r="L316">
        <f t="shared" ca="1" si="786"/>
        <v>5</v>
      </c>
      <c r="M316">
        <f t="shared" ca="1" si="786"/>
        <v>6</v>
      </c>
      <c r="N316">
        <f t="shared" ca="1" si="786"/>
        <v>7</v>
      </c>
      <c r="O316">
        <f t="shared" ca="1" si="786"/>
        <v>29</v>
      </c>
      <c r="P316">
        <f t="shared" ca="1" si="786"/>
        <v>9</v>
      </c>
      <c r="Q316">
        <f t="shared" ca="1" si="786"/>
        <v>10</v>
      </c>
      <c r="R316">
        <f t="shared" ca="1" si="786"/>
        <v>26</v>
      </c>
      <c r="S316">
        <f t="shared" ca="1" si="786"/>
        <v>25</v>
      </c>
      <c r="T316">
        <f t="shared" ca="1" si="786"/>
        <v>13</v>
      </c>
      <c r="U316">
        <f t="shared" ca="1" si="786"/>
        <v>23</v>
      </c>
      <c r="V316">
        <f t="shared" ca="1" si="786"/>
        <v>15</v>
      </c>
      <c r="W316">
        <f t="shared" ca="1" si="786"/>
        <v>21</v>
      </c>
      <c r="X316">
        <f t="shared" ca="1" si="786"/>
        <v>20</v>
      </c>
      <c r="Y316">
        <f t="shared" ca="1" si="786"/>
        <v>18</v>
      </c>
      <c r="AA316" s="1">
        <f t="shared" ca="1" si="468"/>
        <v>9</v>
      </c>
      <c r="AB316">
        <f t="shared" ca="1" si="469"/>
        <v>3</v>
      </c>
      <c r="AC316">
        <f t="shared" ca="1" si="470"/>
        <v>2</v>
      </c>
      <c r="AD316">
        <f t="shared" ca="1" si="471"/>
        <v>1</v>
      </c>
      <c r="AE316">
        <f t="shared" ca="1" si="472"/>
        <v>1</v>
      </c>
      <c r="AF316">
        <f t="shared" ca="1" si="473"/>
        <v>1</v>
      </c>
      <c r="AG316">
        <f t="shared" ca="1" si="474"/>
        <v>4</v>
      </c>
      <c r="AH316">
        <f t="shared" ca="1" si="475"/>
        <v>1</v>
      </c>
      <c r="AI316">
        <f t="shared" ca="1" si="476"/>
        <v>4</v>
      </c>
      <c r="AJ316">
        <f t="shared" ca="1" si="477"/>
        <v>2</v>
      </c>
      <c r="AK316">
        <f t="shared" ca="1" si="478"/>
        <v>2</v>
      </c>
      <c r="AL316">
        <f t="shared" ca="1" si="479"/>
        <v>1</v>
      </c>
      <c r="AM316">
        <f t="shared" ca="1" si="480"/>
        <v>1</v>
      </c>
      <c r="AN316">
        <f t="shared" ca="1" si="481"/>
        <v>2</v>
      </c>
      <c r="AO316">
        <f t="shared" ca="1" si="482"/>
        <v>2</v>
      </c>
      <c r="AP316">
        <f t="shared" ca="1" si="483"/>
        <v>2</v>
      </c>
      <c r="AQ316">
        <f t="shared" ca="1" si="484"/>
        <v>2</v>
      </c>
      <c r="AR316">
        <f t="shared" ca="1" si="485"/>
        <v>1</v>
      </c>
      <c r="AS316" s="1" t="str">
        <f t="shared" ca="1" si="768"/>
        <v/>
      </c>
      <c r="AT316" s="2" t="str">
        <f t="shared" ca="1" si="769"/>
        <v/>
      </c>
      <c r="AU316" s="2">
        <f t="shared" ca="1" si="770"/>
        <v>2</v>
      </c>
      <c r="AV316" s="2" t="str">
        <f t="shared" ca="1" si="771"/>
        <v/>
      </c>
      <c r="AW316" s="2" t="str">
        <f t="shared" ca="1" si="772"/>
        <v/>
      </c>
      <c r="AX316" s="2" t="str">
        <f t="shared" ca="1" si="773"/>
        <v/>
      </c>
      <c r="AY316" s="2" t="str">
        <f t="shared" ca="1" si="774"/>
        <v/>
      </c>
      <c r="AZ316" s="2" t="str">
        <f t="shared" ca="1" si="775"/>
        <v/>
      </c>
      <c r="BA316" s="2" t="str">
        <f t="shared" ca="1" si="776"/>
        <v/>
      </c>
      <c r="BB316" s="2" t="str">
        <f t="shared" ca="1" si="777"/>
        <v/>
      </c>
      <c r="BC316" s="2" t="str">
        <f t="shared" ca="1" si="778"/>
        <v/>
      </c>
      <c r="BD316" s="2" t="str">
        <f t="shared" ca="1" si="779"/>
        <v/>
      </c>
      <c r="BE316" s="2" t="str">
        <f t="shared" ca="1" si="780"/>
        <v/>
      </c>
      <c r="BF316" s="2" t="str">
        <f t="shared" ca="1" si="781"/>
        <v/>
      </c>
      <c r="BG316" s="2" t="str">
        <f t="shared" ca="1" si="782"/>
        <v/>
      </c>
      <c r="BH316" s="2" t="str">
        <f t="shared" ca="1" si="783"/>
        <v/>
      </c>
      <c r="BI316" s="2" t="str">
        <f t="shared" ca="1" si="784"/>
        <v/>
      </c>
      <c r="BJ316" s="3" t="str">
        <f t="shared" ca="1" si="785"/>
        <v/>
      </c>
      <c r="BK316">
        <f t="shared" ca="1" si="504"/>
        <v>2</v>
      </c>
      <c r="BL316">
        <f t="shared" ca="1" si="505"/>
        <v>8</v>
      </c>
      <c r="BM316">
        <f t="shared" ca="1" si="506"/>
        <v>9</v>
      </c>
      <c r="BN316">
        <f t="shared" ca="1" si="507"/>
        <v>11</v>
      </c>
      <c r="BO316">
        <f t="shared" ca="1" si="508"/>
        <v>11</v>
      </c>
      <c r="BP316">
        <f t="shared" ca="1" si="509"/>
        <v>12</v>
      </c>
      <c r="BQ316">
        <f t="shared" ca="1" si="510"/>
        <v>6</v>
      </c>
      <c r="BR316">
        <f t="shared" ca="1" si="511"/>
        <v>5</v>
      </c>
      <c r="BS316">
        <f t="shared" ca="1" si="512"/>
        <v>7</v>
      </c>
      <c r="BT316">
        <f t="shared" ca="1" si="513"/>
        <v>13</v>
      </c>
      <c r="BU316">
        <f t="shared" ca="1" si="514"/>
        <v>7</v>
      </c>
      <c r="BV316">
        <f t="shared" ca="1" si="515"/>
        <v>10</v>
      </c>
      <c r="BW316">
        <f t="shared" ca="1" si="516"/>
        <v>8</v>
      </c>
      <c r="BX316">
        <f t="shared" ca="1" si="517"/>
        <v>6</v>
      </c>
      <c r="BY316">
        <f t="shared" ca="1" si="518"/>
        <v>6</v>
      </c>
      <c r="BZ316">
        <f t="shared" ca="1" si="519"/>
        <v>3</v>
      </c>
      <c r="CA316">
        <f t="shared" ca="1" si="520"/>
        <v>13</v>
      </c>
      <c r="CB316" s="2">
        <f t="shared" ca="1" si="521"/>
        <v>6</v>
      </c>
      <c r="CC316"/>
      <c r="CV316"/>
      <c r="CX316"/>
    </row>
    <row r="317" spans="3:102" x14ac:dyDescent="0.25">
      <c r="C317"/>
      <c r="D317">
        <v>315</v>
      </c>
      <c r="E317">
        <f t="shared" ca="1" si="440"/>
        <v>34</v>
      </c>
      <c r="F317">
        <f t="shared" ca="1" si="466"/>
        <v>3</v>
      </c>
      <c r="H317" s="1">
        <f t="shared" ref="H317:Y317" ca="1" si="787">IF($F317=H$2,$E317,H316)</f>
        <v>36</v>
      </c>
      <c r="I317">
        <f t="shared" ca="1" si="787"/>
        <v>2</v>
      </c>
      <c r="J317">
        <f t="shared" ca="1" si="787"/>
        <v>34</v>
      </c>
      <c r="K317">
        <f t="shared" ca="1" si="787"/>
        <v>4</v>
      </c>
      <c r="L317">
        <f t="shared" ca="1" si="787"/>
        <v>5</v>
      </c>
      <c r="M317">
        <f t="shared" ca="1" si="787"/>
        <v>6</v>
      </c>
      <c r="N317">
        <f t="shared" ca="1" si="787"/>
        <v>7</v>
      </c>
      <c r="O317">
        <f t="shared" ca="1" si="787"/>
        <v>29</v>
      </c>
      <c r="P317">
        <f t="shared" ca="1" si="787"/>
        <v>9</v>
      </c>
      <c r="Q317">
        <f t="shared" ca="1" si="787"/>
        <v>10</v>
      </c>
      <c r="R317">
        <f t="shared" ca="1" si="787"/>
        <v>26</v>
      </c>
      <c r="S317">
        <f t="shared" ca="1" si="787"/>
        <v>25</v>
      </c>
      <c r="T317">
        <f t="shared" ca="1" si="787"/>
        <v>13</v>
      </c>
      <c r="U317">
        <f t="shared" ca="1" si="787"/>
        <v>23</v>
      </c>
      <c r="V317">
        <f t="shared" ca="1" si="787"/>
        <v>15</v>
      </c>
      <c r="W317">
        <f t="shared" ca="1" si="787"/>
        <v>21</v>
      </c>
      <c r="X317">
        <f t="shared" ca="1" si="787"/>
        <v>20</v>
      </c>
      <c r="Y317">
        <f t="shared" ca="1" si="787"/>
        <v>18</v>
      </c>
      <c r="AA317" s="1">
        <f t="shared" ca="1" si="468"/>
        <v>9</v>
      </c>
      <c r="AB317">
        <f t="shared" ca="1" si="469"/>
        <v>3</v>
      </c>
      <c r="AC317">
        <f t="shared" ca="1" si="470"/>
        <v>1</v>
      </c>
      <c r="AD317">
        <f t="shared" ca="1" si="471"/>
        <v>1</v>
      </c>
      <c r="AE317">
        <f t="shared" ca="1" si="472"/>
        <v>1</v>
      </c>
      <c r="AF317">
        <f t="shared" ca="1" si="473"/>
        <v>1</v>
      </c>
      <c r="AG317">
        <f t="shared" ca="1" si="474"/>
        <v>4</v>
      </c>
      <c r="AH317">
        <f t="shared" ca="1" si="475"/>
        <v>1</v>
      </c>
      <c r="AI317">
        <f t="shared" ca="1" si="476"/>
        <v>4</v>
      </c>
      <c r="AJ317">
        <f t="shared" ca="1" si="477"/>
        <v>2</v>
      </c>
      <c r="AK317">
        <f t="shared" ca="1" si="478"/>
        <v>2</v>
      </c>
      <c r="AL317">
        <f t="shared" ca="1" si="479"/>
        <v>1</v>
      </c>
      <c r="AM317">
        <f t="shared" ca="1" si="480"/>
        <v>1</v>
      </c>
      <c r="AN317">
        <f t="shared" ca="1" si="481"/>
        <v>2</v>
      </c>
      <c r="AO317">
        <f t="shared" ca="1" si="482"/>
        <v>2</v>
      </c>
      <c r="AP317">
        <f t="shared" ca="1" si="483"/>
        <v>2</v>
      </c>
      <c r="AQ317">
        <f t="shared" ca="1" si="484"/>
        <v>2</v>
      </c>
      <c r="AR317">
        <f t="shared" ca="1" si="485"/>
        <v>1</v>
      </c>
      <c r="AS317" s="1" t="str">
        <f t="shared" ca="1" si="768"/>
        <v/>
      </c>
      <c r="AT317" s="2" t="str">
        <f t="shared" ca="1" si="769"/>
        <v/>
      </c>
      <c r="AU317" s="2" t="str">
        <f t="shared" ca="1" si="770"/>
        <v/>
      </c>
      <c r="AV317" s="2" t="str">
        <f t="shared" ca="1" si="771"/>
        <v/>
      </c>
      <c r="AW317" s="2" t="str">
        <f t="shared" ca="1" si="772"/>
        <v/>
      </c>
      <c r="AX317" s="2" t="str">
        <f t="shared" ca="1" si="773"/>
        <v/>
      </c>
      <c r="AY317" s="2" t="str">
        <f t="shared" ca="1" si="774"/>
        <v/>
      </c>
      <c r="AZ317" s="2" t="str">
        <f t="shared" ca="1" si="775"/>
        <v/>
      </c>
      <c r="BA317" s="2">
        <f t="shared" ca="1" si="776"/>
        <v>4</v>
      </c>
      <c r="BB317" s="2" t="str">
        <f t="shared" ca="1" si="777"/>
        <v/>
      </c>
      <c r="BC317" s="2" t="str">
        <f t="shared" ca="1" si="778"/>
        <v/>
      </c>
      <c r="BD317" s="2" t="str">
        <f t="shared" ca="1" si="779"/>
        <v/>
      </c>
      <c r="BE317" s="2" t="str">
        <f t="shared" ca="1" si="780"/>
        <v/>
      </c>
      <c r="BF317" s="2" t="str">
        <f t="shared" ca="1" si="781"/>
        <v/>
      </c>
      <c r="BG317" s="2" t="str">
        <f t="shared" ca="1" si="782"/>
        <v/>
      </c>
      <c r="BH317" s="2" t="str">
        <f t="shared" ca="1" si="783"/>
        <v/>
      </c>
      <c r="BI317" s="2" t="str">
        <f t="shared" ca="1" si="784"/>
        <v/>
      </c>
      <c r="BJ317" s="3" t="str">
        <f t="shared" ca="1" si="785"/>
        <v/>
      </c>
      <c r="BK317">
        <f t="shared" ca="1" si="504"/>
        <v>2</v>
      </c>
      <c r="BL317">
        <f t="shared" ca="1" si="505"/>
        <v>8</v>
      </c>
      <c r="BM317">
        <f t="shared" ca="1" si="506"/>
        <v>10</v>
      </c>
      <c r="BN317">
        <f t="shared" ca="1" si="507"/>
        <v>11</v>
      </c>
      <c r="BO317">
        <f t="shared" ca="1" si="508"/>
        <v>11</v>
      </c>
      <c r="BP317">
        <f t="shared" ca="1" si="509"/>
        <v>12</v>
      </c>
      <c r="BQ317">
        <f t="shared" ca="1" si="510"/>
        <v>6</v>
      </c>
      <c r="BR317">
        <f t="shared" ca="1" si="511"/>
        <v>5</v>
      </c>
      <c r="BS317">
        <f t="shared" ca="1" si="512"/>
        <v>7</v>
      </c>
      <c r="BT317">
        <f t="shared" ca="1" si="513"/>
        <v>13</v>
      </c>
      <c r="BU317">
        <f t="shared" ca="1" si="514"/>
        <v>7</v>
      </c>
      <c r="BV317">
        <f t="shared" ca="1" si="515"/>
        <v>10</v>
      </c>
      <c r="BW317">
        <f t="shared" ca="1" si="516"/>
        <v>8</v>
      </c>
      <c r="BX317">
        <f t="shared" ca="1" si="517"/>
        <v>6</v>
      </c>
      <c r="BY317">
        <f t="shared" ca="1" si="518"/>
        <v>6</v>
      </c>
      <c r="BZ317">
        <f t="shared" ca="1" si="519"/>
        <v>3</v>
      </c>
      <c r="CA317">
        <f t="shared" ca="1" si="520"/>
        <v>13</v>
      </c>
      <c r="CB317" s="2">
        <f t="shared" ca="1" si="521"/>
        <v>6</v>
      </c>
      <c r="CC317"/>
      <c r="CV317"/>
      <c r="CX317"/>
    </row>
    <row r="318" spans="3:102" x14ac:dyDescent="0.25">
      <c r="C318"/>
      <c r="D318">
        <v>316</v>
      </c>
      <c r="E318">
        <f t="shared" ca="1" si="440"/>
        <v>28</v>
      </c>
      <c r="F318">
        <f t="shared" ca="1" si="466"/>
        <v>9</v>
      </c>
      <c r="H318" s="1">
        <f t="shared" ref="H318:Y318" ca="1" si="788">IF($F318=H$2,$E318,H317)</f>
        <v>36</v>
      </c>
      <c r="I318">
        <f t="shared" ca="1" si="788"/>
        <v>2</v>
      </c>
      <c r="J318">
        <f t="shared" ca="1" si="788"/>
        <v>34</v>
      </c>
      <c r="K318">
        <f t="shared" ca="1" si="788"/>
        <v>4</v>
      </c>
      <c r="L318">
        <f t="shared" ca="1" si="788"/>
        <v>5</v>
      </c>
      <c r="M318">
        <f t="shared" ca="1" si="788"/>
        <v>6</v>
      </c>
      <c r="N318">
        <f t="shared" ca="1" si="788"/>
        <v>7</v>
      </c>
      <c r="O318">
        <f t="shared" ca="1" si="788"/>
        <v>29</v>
      </c>
      <c r="P318">
        <f t="shared" ca="1" si="788"/>
        <v>28</v>
      </c>
      <c r="Q318">
        <f t="shared" ca="1" si="788"/>
        <v>10</v>
      </c>
      <c r="R318">
        <f t="shared" ca="1" si="788"/>
        <v>26</v>
      </c>
      <c r="S318">
        <f t="shared" ca="1" si="788"/>
        <v>25</v>
      </c>
      <c r="T318">
        <f t="shared" ca="1" si="788"/>
        <v>13</v>
      </c>
      <c r="U318">
        <f t="shared" ca="1" si="788"/>
        <v>23</v>
      </c>
      <c r="V318">
        <f t="shared" ca="1" si="788"/>
        <v>15</v>
      </c>
      <c r="W318">
        <f t="shared" ca="1" si="788"/>
        <v>21</v>
      </c>
      <c r="X318">
        <f t="shared" ca="1" si="788"/>
        <v>20</v>
      </c>
      <c r="Y318">
        <f t="shared" ca="1" si="788"/>
        <v>18</v>
      </c>
      <c r="AA318" s="1">
        <f t="shared" ca="1" si="468"/>
        <v>9</v>
      </c>
      <c r="AB318">
        <f t="shared" ca="1" si="469"/>
        <v>3</v>
      </c>
      <c r="AC318">
        <f t="shared" ca="1" si="470"/>
        <v>1</v>
      </c>
      <c r="AD318">
        <f t="shared" ca="1" si="471"/>
        <v>1</v>
      </c>
      <c r="AE318">
        <f t="shared" ca="1" si="472"/>
        <v>1</v>
      </c>
      <c r="AF318">
        <f t="shared" ca="1" si="473"/>
        <v>1</v>
      </c>
      <c r="AG318">
        <f t="shared" ca="1" si="474"/>
        <v>4</v>
      </c>
      <c r="AH318">
        <f t="shared" ca="1" si="475"/>
        <v>1</v>
      </c>
      <c r="AI318">
        <f t="shared" ca="1" si="476"/>
        <v>1</v>
      </c>
      <c r="AJ318">
        <f t="shared" ca="1" si="477"/>
        <v>2</v>
      </c>
      <c r="AK318">
        <f t="shared" ca="1" si="478"/>
        <v>2</v>
      </c>
      <c r="AL318">
        <f t="shared" ca="1" si="479"/>
        <v>1</v>
      </c>
      <c r="AM318">
        <f t="shared" ca="1" si="480"/>
        <v>1</v>
      </c>
      <c r="AN318">
        <f t="shared" ca="1" si="481"/>
        <v>2</v>
      </c>
      <c r="AO318">
        <f t="shared" ca="1" si="482"/>
        <v>2</v>
      </c>
      <c r="AP318">
        <f t="shared" ca="1" si="483"/>
        <v>2</v>
      </c>
      <c r="AQ318">
        <f t="shared" ca="1" si="484"/>
        <v>2</v>
      </c>
      <c r="AR318">
        <f t="shared" ca="1" si="485"/>
        <v>1</v>
      </c>
      <c r="BK318">
        <f t="shared" ca="1" si="504"/>
        <v>2</v>
      </c>
      <c r="BL318">
        <f t="shared" ca="1" si="505"/>
        <v>8</v>
      </c>
      <c r="BM318">
        <f t="shared" ca="1" si="506"/>
        <v>10</v>
      </c>
      <c r="BN318">
        <f t="shared" ca="1" si="507"/>
        <v>11</v>
      </c>
      <c r="BO318">
        <f t="shared" ca="1" si="508"/>
        <v>11</v>
      </c>
      <c r="BP318">
        <f t="shared" ca="1" si="509"/>
        <v>12</v>
      </c>
      <c r="BQ318">
        <f t="shared" ca="1" si="510"/>
        <v>6</v>
      </c>
      <c r="BR318">
        <f t="shared" ca="1" si="511"/>
        <v>5</v>
      </c>
      <c r="BS318">
        <f t="shared" ca="1" si="512"/>
        <v>8</v>
      </c>
      <c r="BT318">
        <f t="shared" ca="1" si="513"/>
        <v>13</v>
      </c>
      <c r="BU318">
        <f t="shared" ca="1" si="514"/>
        <v>7</v>
      </c>
      <c r="BV318">
        <f t="shared" ca="1" si="515"/>
        <v>10</v>
      </c>
      <c r="BW318">
        <f t="shared" ca="1" si="516"/>
        <v>8</v>
      </c>
      <c r="BX318">
        <f t="shared" ca="1" si="517"/>
        <v>6</v>
      </c>
      <c r="BY318">
        <f t="shared" ca="1" si="518"/>
        <v>6</v>
      </c>
      <c r="BZ318">
        <f t="shared" ca="1" si="519"/>
        <v>3</v>
      </c>
      <c r="CA318">
        <f t="shared" ca="1" si="520"/>
        <v>13</v>
      </c>
      <c r="CB318" s="2">
        <f t="shared" ca="1" si="521"/>
        <v>6</v>
      </c>
      <c r="CC318"/>
      <c r="CV318"/>
      <c r="CX318"/>
    </row>
    <row r="319" spans="3:102" x14ac:dyDescent="0.25">
      <c r="C319"/>
      <c r="D319">
        <v>317</v>
      </c>
      <c r="E319">
        <f t="shared" ca="1" si="440"/>
        <v>22</v>
      </c>
      <c r="F319">
        <f t="shared" ca="1" si="466"/>
        <v>15</v>
      </c>
      <c r="H319" s="1">
        <f t="shared" ref="H319:Y319" ca="1" si="789">IF($F319=H$2,$E319,H318)</f>
        <v>36</v>
      </c>
      <c r="I319">
        <f t="shared" ca="1" si="789"/>
        <v>2</v>
      </c>
      <c r="J319">
        <f t="shared" ca="1" si="789"/>
        <v>34</v>
      </c>
      <c r="K319">
        <f t="shared" ca="1" si="789"/>
        <v>4</v>
      </c>
      <c r="L319">
        <f t="shared" ca="1" si="789"/>
        <v>5</v>
      </c>
      <c r="M319">
        <f t="shared" ca="1" si="789"/>
        <v>6</v>
      </c>
      <c r="N319">
        <f t="shared" ca="1" si="789"/>
        <v>7</v>
      </c>
      <c r="O319">
        <f t="shared" ca="1" si="789"/>
        <v>29</v>
      </c>
      <c r="P319">
        <f t="shared" ca="1" si="789"/>
        <v>28</v>
      </c>
      <c r="Q319">
        <f t="shared" ca="1" si="789"/>
        <v>10</v>
      </c>
      <c r="R319">
        <f t="shared" ca="1" si="789"/>
        <v>26</v>
      </c>
      <c r="S319">
        <f t="shared" ca="1" si="789"/>
        <v>25</v>
      </c>
      <c r="T319">
        <f t="shared" ca="1" si="789"/>
        <v>13</v>
      </c>
      <c r="U319">
        <f t="shared" ca="1" si="789"/>
        <v>23</v>
      </c>
      <c r="V319">
        <f t="shared" ca="1" si="789"/>
        <v>22</v>
      </c>
      <c r="W319">
        <f t="shared" ca="1" si="789"/>
        <v>21</v>
      </c>
      <c r="X319">
        <f t="shared" ca="1" si="789"/>
        <v>20</v>
      </c>
      <c r="Y319">
        <f t="shared" ca="1" si="789"/>
        <v>18</v>
      </c>
      <c r="AA319" s="1">
        <f t="shared" ca="1" si="468"/>
        <v>9</v>
      </c>
      <c r="AB319">
        <f t="shared" ca="1" si="469"/>
        <v>3</v>
      </c>
      <c r="AC319">
        <f t="shared" ca="1" si="470"/>
        <v>1</v>
      </c>
      <c r="AD319">
        <f t="shared" ca="1" si="471"/>
        <v>1</v>
      </c>
      <c r="AE319">
        <f t="shared" ca="1" si="472"/>
        <v>1</v>
      </c>
      <c r="AF319">
        <f t="shared" ca="1" si="473"/>
        <v>1</v>
      </c>
      <c r="AG319">
        <f t="shared" ca="1" si="474"/>
        <v>4</v>
      </c>
      <c r="AH319">
        <f t="shared" ca="1" si="475"/>
        <v>1</v>
      </c>
      <c r="AI319">
        <f t="shared" ca="1" si="476"/>
        <v>1</v>
      </c>
      <c r="AJ319">
        <f t="shared" ca="1" si="477"/>
        <v>2</v>
      </c>
      <c r="AK319">
        <f t="shared" ca="1" si="478"/>
        <v>2</v>
      </c>
      <c r="AL319">
        <f t="shared" ca="1" si="479"/>
        <v>1</v>
      </c>
      <c r="AM319">
        <f t="shared" ca="1" si="480"/>
        <v>1</v>
      </c>
      <c r="AN319">
        <f t="shared" ca="1" si="481"/>
        <v>2</v>
      </c>
      <c r="AO319">
        <f t="shared" ca="1" si="482"/>
        <v>1</v>
      </c>
      <c r="AP319">
        <f t="shared" ca="1" si="483"/>
        <v>2</v>
      </c>
      <c r="AQ319">
        <f t="shared" ca="1" si="484"/>
        <v>2</v>
      </c>
      <c r="AR319">
        <f t="shared" ca="1" si="485"/>
        <v>1</v>
      </c>
      <c r="AS319" s="1" t="str">
        <f t="shared" ref="AS319:AS382" ca="1" si="790">IF(AND($F320=AS$2,OR(AA319=AA320,AA320&lt;AA319)),AA319,"")</f>
        <v/>
      </c>
      <c r="AT319" s="2" t="str">
        <f t="shared" ref="AT319:AT382" ca="1" si="791">IF(AND($F320=AT$2,OR(AB319=AB320,AB320&lt;AB319)),AB319,"")</f>
        <v/>
      </c>
      <c r="AU319" s="2" t="str">
        <f t="shared" ref="AU319:AU382" ca="1" si="792">IF(AND($F320=AU$2,OR(AC319=AC320,AC320&lt;AC319)),AC319,"")</f>
        <v/>
      </c>
      <c r="AV319" s="2" t="str">
        <f t="shared" ref="AV319:AV382" ca="1" si="793">IF(AND($F320=AV$2,OR(AD319=AD320,AD320&lt;AD319)),AD319,"")</f>
        <v/>
      </c>
      <c r="AW319" s="2" t="str">
        <f t="shared" ref="AW319:AW382" ca="1" si="794">IF(AND($F320=AW$2,OR(AE319=AE320,AE320&lt;AE319)),AE319,"")</f>
        <v/>
      </c>
      <c r="AX319" s="2" t="str">
        <f t="shared" ref="AX319:AX382" ca="1" si="795">IF(AND($F320=AX$2,OR(AF319=AF320,AF320&lt;AF319)),AF319,"")</f>
        <v/>
      </c>
      <c r="AY319" s="2" t="str">
        <f t="shared" ref="AY319:AY382" ca="1" si="796">IF(AND($F320=AY$2,OR(AG319=AG320,AG320&lt;AG319)),AG319,"")</f>
        <v/>
      </c>
      <c r="AZ319" s="2" t="str">
        <f t="shared" ref="AZ319:AZ382" ca="1" si="797">IF(AND($F320=AZ$2,OR(AH319=AH320,AH320&lt;AH319)),AH319,"")</f>
        <v/>
      </c>
      <c r="BA319" s="2" t="str">
        <f t="shared" ref="BA319:BA382" ca="1" si="798">IF(AND($F320=BA$2,OR(AI319=AI320,AI320&lt;AI319)),AI319,"")</f>
        <v/>
      </c>
      <c r="BB319" s="2" t="str">
        <f t="shared" ref="BB319:BB382" ca="1" si="799">IF(AND($F320=BB$2,OR(AJ319=AJ320,AJ320&lt;AJ319)),AJ319,"")</f>
        <v/>
      </c>
      <c r="BC319" s="2" t="str">
        <f t="shared" ref="BC319:BC382" ca="1" si="800">IF(AND($F320=BC$2,OR(AK319=AK320,AK320&lt;AK319)),AK319,"")</f>
        <v/>
      </c>
      <c r="BD319" s="2" t="str">
        <f t="shared" ref="BD319:BD382" ca="1" si="801">IF(AND($F320=BD$2,OR(AL319=AL320,AL320&lt;AL319)),AL319,"")</f>
        <v/>
      </c>
      <c r="BE319" s="2" t="str">
        <f t="shared" ref="BE319:BE382" ca="1" si="802">IF(AND($F320=BE$2,OR(AM319=AM320,AM320&lt;AM319)),AM319,"")</f>
        <v/>
      </c>
      <c r="BF319" s="2" t="str">
        <f t="shared" ref="BF319:BF382" ca="1" si="803">IF(AND($F320=BF$2,OR(AN319=AN320,AN320&lt;AN319)),AN319,"")</f>
        <v/>
      </c>
      <c r="BG319" s="2" t="str">
        <f t="shared" ref="BG319:BG382" ca="1" si="804">IF(AND($F320=BG$2,OR(AO319=AO320,AO320&lt;AO319)),AO319,"")</f>
        <v/>
      </c>
      <c r="BH319" s="2" t="str">
        <f t="shared" ref="BH319:BH382" ca="1" si="805">IF(AND($F320=BH$2,OR(AP319=AP320,AP320&lt;AP319)),AP319,"")</f>
        <v/>
      </c>
      <c r="BI319" s="2" t="str">
        <f t="shared" ref="BI319:BI382" ca="1" si="806">IF(AND($F320=BI$2,OR(AQ319=AQ320,AQ320&lt;AQ319)),AQ319,"")</f>
        <v/>
      </c>
      <c r="BJ319" s="3" t="str">
        <f t="shared" ref="BJ319:BJ382" ca="1" si="807">IF(AND($F320=BJ$2,OR(AR319=AR320,AR320&lt;AR319)),AR319,"")</f>
        <v/>
      </c>
      <c r="BK319">
        <f t="shared" ca="1" si="504"/>
        <v>2</v>
      </c>
      <c r="BL319">
        <f t="shared" ca="1" si="505"/>
        <v>8</v>
      </c>
      <c r="BM319">
        <f t="shared" ca="1" si="506"/>
        <v>10</v>
      </c>
      <c r="BN319">
        <f t="shared" ca="1" si="507"/>
        <v>11</v>
      </c>
      <c r="BO319">
        <f t="shared" ca="1" si="508"/>
        <v>11</v>
      </c>
      <c r="BP319">
        <f t="shared" ca="1" si="509"/>
        <v>12</v>
      </c>
      <c r="BQ319">
        <f t="shared" ca="1" si="510"/>
        <v>6</v>
      </c>
      <c r="BR319">
        <f t="shared" ca="1" si="511"/>
        <v>5</v>
      </c>
      <c r="BS319">
        <f t="shared" ca="1" si="512"/>
        <v>8</v>
      </c>
      <c r="BT319">
        <f t="shared" ca="1" si="513"/>
        <v>13</v>
      </c>
      <c r="BU319">
        <f t="shared" ca="1" si="514"/>
        <v>7</v>
      </c>
      <c r="BV319">
        <f t="shared" ca="1" si="515"/>
        <v>10</v>
      </c>
      <c r="BW319">
        <f t="shared" ca="1" si="516"/>
        <v>8</v>
      </c>
      <c r="BX319">
        <f t="shared" ca="1" si="517"/>
        <v>6</v>
      </c>
      <c r="BY319">
        <f t="shared" ca="1" si="518"/>
        <v>6</v>
      </c>
      <c r="BZ319">
        <f t="shared" ca="1" si="519"/>
        <v>3</v>
      </c>
      <c r="CA319">
        <f t="shared" ca="1" si="520"/>
        <v>13</v>
      </c>
      <c r="CB319" s="2">
        <f t="shared" ca="1" si="521"/>
        <v>6</v>
      </c>
      <c r="CC319"/>
      <c r="CV319"/>
      <c r="CX319"/>
    </row>
    <row r="320" spans="3:102" x14ac:dyDescent="0.25">
      <c r="C320"/>
      <c r="D320">
        <v>318</v>
      </c>
      <c r="E320">
        <f t="shared" ca="1" si="440"/>
        <v>21</v>
      </c>
      <c r="F320">
        <f t="shared" ca="1" si="466"/>
        <v>16</v>
      </c>
      <c r="H320" s="1">
        <f t="shared" ref="H320:Y320" ca="1" si="808">IF($F320=H$2,$E320,H319)</f>
        <v>36</v>
      </c>
      <c r="I320">
        <f t="shared" ca="1" si="808"/>
        <v>2</v>
      </c>
      <c r="J320">
        <f t="shared" ca="1" si="808"/>
        <v>34</v>
      </c>
      <c r="K320">
        <f t="shared" ca="1" si="808"/>
        <v>4</v>
      </c>
      <c r="L320">
        <f t="shared" ca="1" si="808"/>
        <v>5</v>
      </c>
      <c r="M320">
        <f t="shared" ca="1" si="808"/>
        <v>6</v>
      </c>
      <c r="N320">
        <f t="shared" ca="1" si="808"/>
        <v>7</v>
      </c>
      <c r="O320">
        <f t="shared" ca="1" si="808"/>
        <v>29</v>
      </c>
      <c r="P320">
        <f t="shared" ca="1" si="808"/>
        <v>28</v>
      </c>
      <c r="Q320">
        <f t="shared" ca="1" si="808"/>
        <v>10</v>
      </c>
      <c r="R320">
        <f t="shared" ca="1" si="808"/>
        <v>26</v>
      </c>
      <c r="S320">
        <f t="shared" ca="1" si="808"/>
        <v>25</v>
      </c>
      <c r="T320">
        <f t="shared" ca="1" si="808"/>
        <v>13</v>
      </c>
      <c r="U320">
        <f t="shared" ca="1" si="808"/>
        <v>23</v>
      </c>
      <c r="V320">
        <f t="shared" ca="1" si="808"/>
        <v>22</v>
      </c>
      <c r="W320">
        <f t="shared" ca="1" si="808"/>
        <v>21</v>
      </c>
      <c r="X320">
        <f t="shared" ca="1" si="808"/>
        <v>20</v>
      </c>
      <c r="Y320">
        <f t="shared" ca="1" si="808"/>
        <v>18</v>
      </c>
      <c r="AA320" s="1">
        <f t="shared" ca="1" si="468"/>
        <v>9</v>
      </c>
      <c r="AB320">
        <f t="shared" ca="1" si="469"/>
        <v>3</v>
      </c>
      <c r="AC320">
        <f t="shared" ca="1" si="470"/>
        <v>1</v>
      </c>
      <c r="AD320">
        <f t="shared" ca="1" si="471"/>
        <v>1</v>
      </c>
      <c r="AE320">
        <f t="shared" ca="1" si="472"/>
        <v>1</v>
      </c>
      <c r="AF320">
        <f t="shared" ca="1" si="473"/>
        <v>1</v>
      </c>
      <c r="AG320">
        <f t="shared" ca="1" si="474"/>
        <v>4</v>
      </c>
      <c r="AH320">
        <f t="shared" ca="1" si="475"/>
        <v>1</v>
      </c>
      <c r="AI320">
        <f t="shared" ca="1" si="476"/>
        <v>1</v>
      </c>
      <c r="AJ320">
        <f t="shared" ca="1" si="477"/>
        <v>2</v>
      </c>
      <c r="AK320">
        <f t="shared" ca="1" si="478"/>
        <v>2</v>
      </c>
      <c r="AL320">
        <f t="shared" ca="1" si="479"/>
        <v>1</v>
      </c>
      <c r="AM320">
        <f t="shared" ca="1" si="480"/>
        <v>1</v>
      </c>
      <c r="AN320">
        <f t="shared" ca="1" si="481"/>
        <v>2</v>
      </c>
      <c r="AO320">
        <f t="shared" ca="1" si="482"/>
        <v>1</v>
      </c>
      <c r="AP320">
        <f t="shared" ca="1" si="483"/>
        <v>3</v>
      </c>
      <c r="AQ320">
        <f t="shared" ca="1" si="484"/>
        <v>2</v>
      </c>
      <c r="AR320">
        <f t="shared" ca="1" si="485"/>
        <v>1</v>
      </c>
      <c r="AS320" s="1" t="str">
        <f t="shared" ca="1" si="790"/>
        <v/>
      </c>
      <c r="AT320" s="2" t="str">
        <f t="shared" ca="1" si="791"/>
        <v/>
      </c>
      <c r="AU320" s="2" t="str">
        <f t="shared" ca="1" si="792"/>
        <v/>
      </c>
      <c r="AV320" s="2" t="str">
        <f t="shared" ca="1" si="793"/>
        <v/>
      </c>
      <c r="AW320" s="2" t="str">
        <f t="shared" ca="1" si="794"/>
        <v/>
      </c>
      <c r="AX320" s="2" t="str">
        <f t="shared" ca="1" si="795"/>
        <v/>
      </c>
      <c r="AY320" s="2" t="str">
        <f t="shared" ca="1" si="796"/>
        <v/>
      </c>
      <c r="AZ320" s="2" t="str">
        <f t="shared" ca="1" si="797"/>
        <v/>
      </c>
      <c r="BA320" s="2" t="str">
        <f t="shared" ca="1" si="798"/>
        <v/>
      </c>
      <c r="BB320" s="2" t="str">
        <f t="shared" ca="1" si="799"/>
        <v/>
      </c>
      <c r="BC320" s="2" t="str">
        <f t="shared" ca="1" si="800"/>
        <v/>
      </c>
      <c r="BD320" s="2" t="str">
        <f t="shared" ca="1" si="801"/>
        <v/>
      </c>
      <c r="BE320" s="2" t="str">
        <f t="shared" ca="1" si="802"/>
        <v/>
      </c>
      <c r="BF320" s="2" t="str">
        <f t="shared" ca="1" si="803"/>
        <v/>
      </c>
      <c r="BG320" s="2" t="str">
        <f t="shared" ca="1" si="804"/>
        <v/>
      </c>
      <c r="BH320" s="2" t="str">
        <f t="shared" ca="1" si="805"/>
        <v/>
      </c>
      <c r="BI320" s="2" t="str">
        <f t="shared" ca="1" si="806"/>
        <v/>
      </c>
      <c r="BJ320" s="3" t="str">
        <f t="shared" ca="1" si="807"/>
        <v/>
      </c>
      <c r="BK320">
        <f t="shared" ca="1" si="504"/>
        <v>2</v>
      </c>
      <c r="BL320">
        <f t="shared" ca="1" si="505"/>
        <v>8</v>
      </c>
      <c r="BM320">
        <f t="shared" ca="1" si="506"/>
        <v>10</v>
      </c>
      <c r="BN320">
        <f t="shared" ca="1" si="507"/>
        <v>11</v>
      </c>
      <c r="BO320">
        <f t="shared" ca="1" si="508"/>
        <v>11</v>
      </c>
      <c r="BP320">
        <f t="shared" ca="1" si="509"/>
        <v>12</v>
      </c>
      <c r="BQ320">
        <f t="shared" ca="1" si="510"/>
        <v>6</v>
      </c>
      <c r="BR320">
        <f t="shared" ca="1" si="511"/>
        <v>5</v>
      </c>
      <c r="BS320">
        <f t="shared" ca="1" si="512"/>
        <v>8</v>
      </c>
      <c r="BT320">
        <f t="shared" ca="1" si="513"/>
        <v>13</v>
      </c>
      <c r="BU320">
        <f t="shared" ca="1" si="514"/>
        <v>7</v>
      </c>
      <c r="BV320">
        <f t="shared" ca="1" si="515"/>
        <v>10</v>
      </c>
      <c r="BW320">
        <f t="shared" ca="1" si="516"/>
        <v>8</v>
      </c>
      <c r="BX320">
        <f t="shared" ca="1" si="517"/>
        <v>6</v>
      </c>
      <c r="BY320">
        <f t="shared" ca="1" si="518"/>
        <v>6</v>
      </c>
      <c r="BZ320">
        <f t="shared" ca="1" si="519"/>
        <v>3</v>
      </c>
      <c r="CA320">
        <f t="shared" ca="1" si="520"/>
        <v>13</v>
      </c>
      <c r="CB320" s="2">
        <f t="shared" ca="1" si="521"/>
        <v>6</v>
      </c>
      <c r="CC320"/>
      <c r="CV320"/>
      <c r="CX320"/>
    </row>
    <row r="321" spans="3:102" x14ac:dyDescent="0.25">
      <c r="C321"/>
      <c r="D321">
        <v>319</v>
      </c>
      <c r="E321">
        <f t="shared" ca="1" si="440"/>
        <v>37</v>
      </c>
      <c r="F321">
        <f t="shared" ca="1" si="466"/>
        <v>37</v>
      </c>
      <c r="H321" s="1">
        <f t="shared" ref="H321:Y321" ca="1" si="809">IF($F321=H$2,$E321,H320)</f>
        <v>36</v>
      </c>
      <c r="I321">
        <f t="shared" ca="1" si="809"/>
        <v>2</v>
      </c>
      <c r="J321">
        <f t="shared" ca="1" si="809"/>
        <v>34</v>
      </c>
      <c r="K321">
        <f t="shared" ca="1" si="809"/>
        <v>4</v>
      </c>
      <c r="L321">
        <f t="shared" ca="1" si="809"/>
        <v>5</v>
      </c>
      <c r="M321">
        <f t="shared" ca="1" si="809"/>
        <v>6</v>
      </c>
      <c r="N321">
        <f t="shared" ca="1" si="809"/>
        <v>7</v>
      </c>
      <c r="O321">
        <f t="shared" ca="1" si="809"/>
        <v>29</v>
      </c>
      <c r="P321">
        <f t="shared" ca="1" si="809"/>
        <v>28</v>
      </c>
      <c r="Q321">
        <f t="shared" ca="1" si="809"/>
        <v>10</v>
      </c>
      <c r="R321">
        <f t="shared" ca="1" si="809"/>
        <v>26</v>
      </c>
      <c r="S321">
        <f t="shared" ca="1" si="809"/>
        <v>25</v>
      </c>
      <c r="T321">
        <f t="shared" ca="1" si="809"/>
        <v>13</v>
      </c>
      <c r="U321">
        <f t="shared" ca="1" si="809"/>
        <v>23</v>
      </c>
      <c r="V321">
        <f t="shared" ca="1" si="809"/>
        <v>22</v>
      </c>
      <c r="W321">
        <f t="shared" ca="1" si="809"/>
        <v>21</v>
      </c>
      <c r="X321">
        <f t="shared" ca="1" si="809"/>
        <v>20</v>
      </c>
      <c r="Y321">
        <f t="shared" ca="1" si="809"/>
        <v>18</v>
      </c>
      <c r="AA321" s="1">
        <f t="shared" ca="1" si="468"/>
        <v>9</v>
      </c>
      <c r="AB321">
        <f t="shared" ca="1" si="469"/>
        <v>3</v>
      </c>
      <c r="AC321">
        <f t="shared" ca="1" si="470"/>
        <v>1</v>
      </c>
      <c r="AD321">
        <f t="shared" ca="1" si="471"/>
        <v>1</v>
      </c>
      <c r="AE321">
        <f t="shared" ca="1" si="472"/>
        <v>1</v>
      </c>
      <c r="AF321">
        <f t="shared" ca="1" si="473"/>
        <v>1</v>
      </c>
      <c r="AG321">
        <f t="shared" ca="1" si="474"/>
        <v>4</v>
      </c>
      <c r="AH321">
        <f t="shared" ca="1" si="475"/>
        <v>1</v>
      </c>
      <c r="AI321">
        <f t="shared" ca="1" si="476"/>
        <v>1</v>
      </c>
      <c r="AJ321">
        <f t="shared" ca="1" si="477"/>
        <v>2</v>
      </c>
      <c r="AK321">
        <f t="shared" ca="1" si="478"/>
        <v>2</v>
      </c>
      <c r="AL321">
        <f t="shared" ca="1" si="479"/>
        <v>1</v>
      </c>
      <c r="AM321">
        <f t="shared" ca="1" si="480"/>
        <v>1</v>
      </c>
      <c r="AN321">
        <f t="shared" ca="1" si="481"/>
        <v>2</v>
      </c>
      <c r="AO321">
        <f t="shared" ca="1" si="482"/>
        <v>1</v>
      </c>
      <c r="AP321">
        <f t="shared" ca="1" si="483"/>
        <v>3</v>
      </c>
      <c r="AQ321">
        <f t="shared" ca="1" si="484"/>
        <v>2</v>
      </c>
      <c r="AR321">
        <f t="shared" ca="1" si="485"/>
        <v>1</v>
      </c>
      <c r="AS321" s="1" t="str">
        <f t="shared" ca="1" si="790"/>
        <v/>
      </c>
      <c r="AT321" s="2" t="str">
        <f t="shared" ca="1" si="791"/>
        <v/>
      </c>
      <c r="AU321" s="2" t="str">
        <f t="shared" ca="1" si="792"/>
        <v/>
      </c>
      <c r="AV321" s="2" t="str">
        <f t="shared" ca="1" si="793"/>
        <v/>
      </c>
      <c r="AW321" s="2" t="str">
        <f t="shared" ca="1" si="794"/>
        <v/>
      </c>
      <c r="AX321" s="2" t="str">
        <f t="shared" ca="1" si="795"/>
        <v/>
      </c>
      <c r="AY321" s="2" t="str">
        <f t="shared" ca="1" si="796"/>
        <v/>
      </c>
      <c r="AZ321" s="2" t="str">
        <f t="shared" ca="1" si="797"/>
        <v/>
      </c>
      <c r="BA321" s="2" t="str">
        <f t="shared" ca="1" si="798"/>
        <v/>
      </c>
      <c r="BB321" s="2" t="str">
        <f t="shared" ca="1" si="799"/>
        <v/>
      </c>
      <c r="BC321" s="2" t="str">
        <f t="shared" ca="1" si="800"/>
        <v/>
      </c>
      <c r="BD321" s="2" t="str">
        <f t="shared" ca="1" si="801"/>
        <v/>
      </c>
      <c r="BE321" s="2" t="str">
        <f t="shared" ca="1" si="802"/>
        <v/>
      </c>
      <c r="BF321" s="2" t="str">
        <f t="shared" ca="1" si="803"/>
        <v/>
      </c>
      <c r="BG321" s="2" t="str">
        <f t="shared" ca="1" si="804"/>
        <v/>
      </c>
      <c r="BH321" s="2" t="str">
        <f t="shared" ca="1" si="805"/>
        <v/>
      </c>
      <c r="BI321" s="2" t="str">
        <f t="shared" ca="1" si="806"/>
        <v/>
      </c>
      <c r="BJ321" s="3" t="str">
        <f t="shared" ca="1" si="807"/>
        <v/>
      </c>
      <c r="BK321">
        <f t="shared" ca="1" si="504"/>
        <v>2</v>
      </c>
      <c r="BL321">
        <f t="shared" ca="1" si="505"/>
        <v>8</v>
      </c>
      <c r="BM321">
        <f t="shared" ca="1" si="506"/>
        <v>10</v>
      </c>
      <c r="BN321">
        <f t="shared" ca="1" si="507"/>
        <v>11</v>
      </c>
      <c r="BO321">
        <f t="shared" ca="1" si="508"/>
        <v>11</v>
      </c>
      <c r="BP321">
        <f t="shared" ca="1" si="509"/>
        <v>12</v>
      </c>
      <c r="BQ321">
        <f t="shared" ca="1" si="510"/>
        <v>6</v>
      </c>
      <c r="BR321">
        <f t="shared" ca="1" si="511"/>
        <v>5</v>
      </c>
      <c r="BS321">
        <f t="shared" ca="1" si="512"/>
        <v>8</v>
      </c>
      <c r="BT321">
        <f t="shared" ca="1" si="513"/>
        <v>13</v>
      </c>
      <c r="BU321">
        <f t="shared" ca="1" si="514"/>
        <v>7</v>
      </c>
      <c r="BV321">
        <f t="shared" ca="1" si="515"/>
        <v>10</v>
      </c>
      <c r="BW321">
        <f t="shared" ca="1" si="516"/>
        <v>8</v>
      </c>
      <c r="BX321">
        <f t="shared" ca="1" si="517"/>
        <v>6</v>
      </c>
      <c r="BY321">
        <f t="shared" ca="1" si="518"/>
        <v>6</v>
      </c>
      <c r="BZ321">
        <f t="shared" ca="1" si="519"/>
        <v>3</v>
      </c>
      <c r="CA321">
        <f t="shared" ca="1" si="520"/>
        <v>13</v>
      </c>
      <c r="CB321" s="2">
        <f t="shared" ca="1" si="521"/>
        <v>6</v>
      </c>
      <c r="CC321"/>
      <c r="CV321"/>
      <c r="CX321"/>
    </row>
    <row r="322" spans="3:102" x14ac:dyDescent="0.25">
      <c r="C322"/>
      <c r="D322">
        <v>320</v>
      </c>
      <c r="E322">
        <f t="shared" ca="1" si="440"/>
        <v>22</v>
      </c>
      <c r="F322">
        <f t="shared" ca="1" si="466"/>
        <v>15</v>
      </c>
      <c r="H322" s="1">
        <f t="shared" ref="H322:Y322" ca="1" si="810">IF($F322=H$2,$E322,H321)</f>
        <v>36</v>
      </c>
      <c r="I322">
        <f t="shared" ca="1" si="810"/>
        <v>2</v>
      </c>
      <c r="J322">
        <f t="shared" ca="1" si="810"/>
        <v>34</v>
      </c>
      <c r="K322">
        <f t="shared" ca="1" si="810"/>
        <v>4</v>
      </c>
      <c r="L322">
        <f t="shared" ca="1" si="810"/>
        <v>5</v>
      </c>
      <c r="M322">
        <f t="shared" ca="1" si="810"/>
        <v>6</v>
      </c>
      <c r="N322">
        <f t="shared" ca="1" si="810"/>
        <v>7</v>
      </c>
      <c r="O322">
        <f t="shared" ca="1" si="810"/>
        <v>29</v>
      </c>
      <c r="P322">
        <f t="shared" ca="1" si="810"/>
        <v>28</v>
      </c>
      <c r="Q322">
        <f t="shared" ca="1" si="810"/>
        <v>10</v>
      </c>
      <c r="R322">
        <f t="shared" ca="1" si="810"/>
        <v>26</v>
      </c>
      <c r="S322">
        <f t="shared" ca="1" si="810"/>
        <v>25</v>
      </c>
      <c r="T322">
        <f t="shared" ca="1" si="810"/>
        <v>13</v>
      </c>
      <c r="U322">
        <f t="shared" ca="1" si="810"/>
        <v>23</v>
      </c>
      <c r="V322">
        <f t="shared" ca="1" si="810"/>
        <v>22</v>
      </c>
      <c r="W322">
        <f t="shared" ca="1" si="810"/>
        <v>21</v>
      </c>
      <c r="X322">
        <f t="shared" ca="1" si="810"/>
        <v>20</v>
      </c>
      <c r="Y322">
        <f t="shared" ca="1" si="810"/>
        <v>18</v>
      </c>
      <c r="AA322" s="1">
        <f t="shared" ca="1" si="468"/>
        <v>9</v>
      </c>
      <c r="AB322">
        <f t="shared" ca="1" si="469"/>
        <v>3</v>
      </c>
      <c r="AC322">
        <f t="shared" ca="1" si="470"/>
        <v>1</v>
      </c>
      <c r="AD322">
        <f t="shared" ca="1" si="471"/>
        <v>1</v>
      </c>
      <c r="AE322">
        <f t="shared" ca="1" si="472"/>
        <v>1</v>
      </c>
      <c r="AF322">
        <f t="shared" ca="1" si="473"/>
        <v>1</v>
      </c>
      <c r="AG322">
        <f t="shared" ca="1" si="474"/>
        <v>4</v>
      </c>
      <c r="AH322">
        <f t="shared" ca="1" si="475"/>
        <v>1</v>
      </c>
      <c r="AI322">
        <f t="shared" ca="1" si="476"/>
        <v>1</v>
      </c>
      <c r="AJ322">
        <f t="shared" ca="1" si="477"/>
        <v>2</v>
      </c>
      <c r="AK322">
        <f t="shared" ca="1" si="478"/>
        <v>2</v>
      </c>
      <c r="AL322">
        <f t="shared" ca="1" si="479"/>
        <v>1</v>
      </c>
      <c r="AM322">
        <f t="shared" ca="1" si="480"/>
        <v>1</v>
      </c>
      <c r="AN322">
        <f t="shared" ca="1" si="481"/>
        <v>2</v>
      </c>
      <c r="AO322">
        <f t="shared" ca="1" si="482"/>
        <v>2</v>
      </c>
      <c r="AP322">
        <f t="shared" ca="1" si="483"/>
        <v>3</v>
      </c>
      <c r="AQ322">
        <f t="shared" ca="1" si="484"/>
        <v>2</v>
      </c>
      <c r="AR322">
        <f t="shared" ca="1" si="485"/>
        <v>1</v>
      </c>
      <c r="BK322">
        <f t="shared" ca="1" si="504"/>
        <v>2</v>
      </c>
      <c r="BL322">
        <f t="shared" ca="1" si="505"/>
        <v>8</v>
      </c>
      <c r="BM322">
        <f t="shared" ca="1" si="506"/>
        <v>10</v>
      </c>
      <c r="BN322">
        <f t="shared" ca="1" si="507"/>
        <v>11</v>
      </c>
      <c r="BO322">
        <f t="shared" ca="1" si="508"/>
        <v>11</v>
      </c>
      <c r="BP322">
        <f t="shared" ca="1" si="509"/>
        <v>12</v>
      </c>
      <c r="BQ322">
        <f t="shared" ca="1" si="510"/>
        <v>6</v>
      </c>
      <c r="BR322">
        <f t="shared" ca="1" si="511"/>
        <v>5</v>
      </c>
      <c r="BS322">
        <f t="shared" ca="1" si="512"/>
        <v>8</v>
      </c>
      <c r="BT322">
        <f t="shared" ca="1" si="513"/>
        <v>13</v>
      </c>
      <c r="BU322">
        <f t="shared" ca="1" si="514"/>
        <v>7</v>
      </c>
      <c r="BV322">
        <f t="shared" ca="1" si="515"/>
        <v>10</v>
      </c>
      <c r="BW322">
        <f t="shared" ca="1" si="516"/>
        <v>8</v>
      </c>
      <c r="BX322">
        <f t="shared" ca="1" si="517"/>
        <v>6</v>
      </c>
      <c r="BY322">
        <f t="shared" ca="1" si="518"/>
        <v>6</v>
      </c>
      <c r="BZ322">
        <f t="shared" ca="1" si="519"/>
        <v>3</v>
      </c>
      <c r="CA322">
        <f t="shared" ca="1" si="520"/>
        <v>13</v>
      </c>
      <c r="CB322" s="2">
        <f t="shared" ca="1" si="521"/>
        <v>6</v>
      </c>
      <c r="CC322"/>
      <c r="CV322"/>
      <c r="CX322"/>
    </row>
    <row r="323" spans="3:102" x14ac:dyDescent="0.25">
      <c r="C323"/>
      <c r="D323">
        <v>321</v>
      </c>
      <c r="E323">
        <f t="shared" ca="1" si="440"/>
        <v>8</v>
      </c>
      <c r="F323">
        <f t="shared" ca="1" si="466"/>
        <v>8</v>
      </c>
      <c r="H323" s="1">
        <f t="shared" ref="H323:Y323" ca="1" si="811">IF($F323=H$2,$E323,H322)</f>
        <v>36</v>
      </c>
      <c r="I323">
        <f t="shared" ca="1" si="811"/>
        <v>2</v>
      </c>
      <c r="J323">
        <f t="shared" ca="1" si="811"/>
        <v>34</v>
      </c>
      <c r="K323">
        <f t="shared" ca="1" si="811"/>
        <v>4</v>
      </c>
      <c r="L323">
        <f t="shared" ca="1" si="811"/>
        <v>5</v>
      </c>
      <c r="M323">
        <f t="shared" ca="1" si="811"/>
        <v>6</v>
      </c>
      <c r="N323">
        <f t="shared" ca="1" si="811"/>
        <v>7</v>
      </c>
      <c r="O323">
        <f t="shared" ca="1" si="811"/>
        <v>8</v>
      </c>
      <c r="P323">
        <f t="shared" ca="1" si="811"/>
        <v>28</v>
      </c>
      <c r="Q323">
        <f t="shared" ca="1" si="811"/>
        <v>10</v>
      </c>
      <c r="R323">
        <f t="shared" ca="1" si="811"/>
        <v>26</v>
      </c>
      <c r="S323">
        <f t="shared" ca="1" si="811"/>
        <v>25</v>
      </c>
      <c r="T323">
        <f t="shared" ca="1" si="811"/>
        <v>13</v>
      </c>
      <c r="U323">
        <f t="shared" ca="1" si="811"/>
        <v>23</v>
      </c>
      <c r="V323">
        <f t="shared" ca="1" si="811"/>
        <v>22</v>
      </c>
      <c r="W323">
        <f t="shared" ca="1" si="811"/>
        <v>21</v>
      </c>
      <c r="X323">
        <f t="shared" ca="1" si="811"/>
        <v>20</v>
      </c>
      <c r="Y323">
        <f t="shared" ca="1" si="811"/>
        <v>18</v>
      </c>
      <c r="AA323" s="1">
        <f t="shared" ca="1" si="468"/>
        <v>9</v>
      </c>
      <c r="AB323">
        <f t="shared" ca="1" si="469"/>
        <v>3</v>
      </c>
      <c r="AC323">
        <f t="shared" ca="1" si="470"/>
        <v>1</v>
      </c>
      <c r="AD323">
        <f t="shared" ca="1" si="471"/>
        <v>1</v>
      </c>
      <c r="AE323">
        <f t="shared" ca="1" si="472"/>
        <v>1</v>
      </c>
      <c r="AF323">
        <f t="shared" ca="1" si="473"/>
        <v>1</v>
      </c>
      <c r="AG323">
        <f t="shared" ca="1" si="474"/>
        <v>4</v>
      </c>
      <c r="AH323">
        <f t="shared" ca="1" si="475"/>
        <v>1</v>
      </c>
      <c r="AI323">
        <f t="shared" ca="1" si="476"/>
        <v>1</v>
      </c>
      <c r="AJ323">
        <f t="shared" ca="1" si="477"/>
        <v>2</v>
      </c>
      <c r="AK323">
        <f t="shared" ca="1" si="478"/>
        <v>2</v>
      </c>
      <c r="AL323">
        <f t="shared" ca="1" si="479"/>
        <v>1</v>
      </c>
      <c r="AM323">
        <f t="shared" ca="1" si="480"/>
        <v>1</v>
      </c>
      <c r="AN323">
        <f t="shared" ca="1" si="481"/>
        <v>2</v>
      </c>
      <c r="AO323">
        <f t="shared" ca="1" si="482"/>
        <v>2</v>
      </c>
      <c r="AP323">
        <f t="shared" ca="1" si="483"/>
        <v>3</v>
      </c>
      <c r="AQ323">
        <f t="shared" ca="1" si="484"/>
        <v>2</v>
      </c>
      <c r="AR323">
        <f t="shared" ca="1" si="485"/>
        <v>1</v>
      </c>
      <c r="AS323" s="1" t="str">
        <f t="shared" ref="AS323:AS386" ca="1" si="812">IF(AND($F324=AS$2,OR(AA323=AA324,AA324&lt;AA323)),AA323,"")</f>
        <v/>
      </c>
      <c r="AT323" s="2" t="str">
        <f t="shared" ref="AT323:AT386" ca="1" si="813">IF(AND($F324=AT$2,OR(AB323=AB324,AB324&lt;AB323)),AB323,"")</f>
        <v/>
      </c>
      <c r="AU323" s="2" t="str">
        <f t="shared" ref="AU323:AU386" ca="1" si="814">IF(AND($F324=AU$2,OR(AC323=AC324,AC324&lt;AC323)),AC323,"")</f>
        <v/>
      </c>
      <c r="AV323" s="2" t="str">
        <f t="shared" ref="AV323:AV386" ca="1" si="815">IF(AND($F324=AV$2,OR(AD323=AD324,AD324&lt;AD323)),AD323,"")</f>
        <v/>
      </c>
      <c r="AW323" s="2" t="str">
        <f t="shared" ref="AW323:AW386" ca="1" si="816">IF(AND($F324=AW$2,OR(AE323=AE324,AE324&lt;AE323)),AE323,"")</f>
        <v/>
      </c>
      <c r="AX323" s="2" t="str">
        <f t="shared" ref="AX323:AX386" ca="1" si="817">IF(AND($F324=AX$2,OR(AF323=AF324,AF324&lt;AF323)),AF323,"")</f>
        <v/>
      </c>
      <c r="AY323" s="2" t="str">
        <f t="shared" ref="AY323:AY386" ca="1" si="818">IF(AND($F324=AY$2,OR(AG323=AG324,AG324&lt;AG323)),AG323,"")</f>
        <v/>
      </c>
      <c r="AZ323" s="2" t="str">
        <f t="shared" ref="AZ323:AZ386" ca="1" si="819">IF(AND($F324=AZ$2,OR(AH323=AH324,AH324&lt;AH323)),AH323,"")</f>
        <v/>
      </c>
      <c r="BA323" s="2" t="str">
        <f t="shared" ref="BA323:BA386" ca="1" si="820">IF(AND($F324=BA$2,OR(AI323=AI324,AI324&lt;AI323)),AI323,"")</f>
        <v/>
      </c>
      <c r="BB323" s="2" t="str">
        <f t="shared" ref="BB323:BB386" ca="1" si="821">IF(AND($F324=BB$2,OR(AJ323=AJ324,AJ324&lt;AJ323)),AJ323,"")</f>
        <v/>
      </c>
      <c r="BC323" s="2" t="str">
        <f t="shared" ref="BC323:BC386" ca="1" si="822">IF(AND($F324=BC$2,OR(AK323=AK324,AK324&lt;AK323)),AK323,"")</f>
        <v/>
      </c>
      <c r="BD323" s="2" t="str">
        <f t="shared" ref="BD323:BD386" ca="1" si="823">IF(AND($F324=BD$2,OR(AL323=AL324,AL324&lt;AL323)),AL323,"")</f>
        <v/>
      </c>
      <c r="BE323" s="2">
        <f t="shared" ref="BE323:BE386" ca="1" si="824">IF(AND($F324=BE$2,OR(AM323=AM324,AM324&lt;AM323)),AM323,"")</f>
        <v>1</v>
      </c>
      <c r="BF323" s="2" t="str">
        <f t="shared" ref="BF323:BF386" ca="1" si="825">IF(AND($F324=BF$2,OR(AN323=AN324,AN324&lt;AN323)),AN323,"")</f>
        <v/>
      </c>
      <c r="BG323" s="2" t="str">
        <f t="shared" ref="BG323:BG386" ca="1" si="826">IF(AND($F324=BG$2,OR(AO323=AO324,AO324&lt;AO323)),AO323,"")</f>
        <v/>
      </c>
      <c r="BH323" s="2" t="str">
        <f t="shared" ref="BH323:BH386" ca="1" si="827">IF(AND($F324=BH$2,OR(AP323=AP324,AP324&lt;AP323)),AP323,"")</f>
        <v/>
      </c>
      <c r="BI323" s="2" t="str">
        <f t="shared" ref="BI323:BI386" ca="1" si="828">IF(AND($F324=BI$2,OR(AQ323=AQ324,AQ324&lt;AQ323)),AQ323,"")</f>
        <v/>
      </c>
      <c r="BJ323" s="3" t="str">
        <f t="shared" ref="BJ323:BJ386" ca="1" si="829">IF(AND($F324=BJ$2,OR(AR323=AR324,AR324&lt;AR323)),AR323,"")</f>
        <v/>
      </c>
      <c r="BK323">
        <f t="shared" ca="1" si="504"/>
        <v>2</v>
      </c>
      <c r="BL323">
        <f t="shared" ca="1" si="505"/>
        <v>8</v>
      </c>
      <c r="BM323">
        <f t="shared" ca="1" si="506"/>
        <v>10</v>
      </c>
      <c r="BN323">
        <f t="shared" ca="1" si="507"/>
        <v>11</v>
      </c>
      <c r="BO323">
        <f t="shared" ca="1" si="508"/>
        <v>11</v>
      </c>
      <c r="BP323">
        <f t="shared" ca="1" si="509"/>
        <v>12</v>
      </c>
      <c r="BQ323">
        <f t="shared" ca="1" si="510"/>
        <v>6</v>
      </c>
      <c r="BR323">
        <f t="shared" ca="1" si="511"/>
        <v>5</v>
      </c>
      <c r="BS323">
        <f t="shared" ca="1" si="512"/>
        <v>8</v>
      </c>
      <c r="BT323">
        <f t="shared" ca="1" si="513"/>
        <v>13</v>
      </c>
      <c r="BU323">
        <f t="shared" ca="1" si="514"/>
        <v>7</v>
      </c>
      <c r="BV323">
        <f t="shared" ca="1" si="515"/>
        <v>10</v>
      </c>
      <c r="BW323">
        <f t="shared" ca="1" si="516"/>
        <v>8</v>
      </c>
      <c r="BX323">
        <f t="shared" ca="1" si="517"/>
        <v>6</v>
      </c>
      <c r="BY323">
        <f t="shared" ca="1" si="518"/>
        <v>6</v>
      </c>
      <c r="BZ323">
        <f t="shared" ca="1" si="519"/>
        <v>3</v>
      </c>
      <c r="CA323">
        <f t="shared" ca="1" si="520"/>
        <v>13</v>
      </c>
      <c r="CB323" s="2">
        <f t="shared" ca="1" si="521"/>
        <v>6</v>
      </c>
      <c r="CC323"/>
      <c r="CV323"/>
      <c r="CX323"/>
    </row>
    <row r="324" spans="3:102" x14ac:dyDescent="0.25">
      <c r="C324"/>
      <c r="D324">
        <v>322</v>
      </c>
      <c r="E324">
        <f t="shared" ref="E324:E387" ca="1" si="830">RANDBETWEEN(1,37)</f>
        <v>24</v>
      </c>
      <c r="F324">
        <f t="shared" ca="1" si="466"/>
        <v>13</v>
      </c>
      <c r="H324" s="1">
        <f t="shared" ref="H324:Y324" ca="1" si="831">IF($F324=H$2,$E324,H323)</f>
        <v>36</v>
      </c>
      <c r="I324">
        <f t="shared" ca="1" si="831"/>
        <v>2</v>
      </c>
      <c r="J324">
        <f t="shared" ca="1" si="831"/>
        <v>34</v>
      </c>
      <c r="K324">
        <f t="shared" ca="1" si="831"/>
        <v>4</v>
      </c>
      <c r="L324">
        <f t="shared" ca="1" si="831"/>
        <v>5</v>
      </c>
      <c r="M324">
        <f t="shared" ca="1" si="831"/>
        <v>6</v>
      </c>
      <c r="N324">
        <f t="shared" ca="1" si="831"/>
        <v>7</v>
      </c>
      <c r="O324">
        <f t="shared" ca="1" si="831"/>
        <v>8</v>
      </c>
      <c r="P324">
        <f t="shared" ca="1" si="831"/>
        <v>28</v>
      </c>
      <c r="Q324">
        <f t="shared" ca="1" si="831"/>
        <v>10</v>
      </c>
      <c r="R324">
        <f t="shared" ca="1" si="831"/>
        <v>26</v>
      </c>
      <c r="S324">
        <f t="shared" ca="1" si="831"/>
        <v>25</v>
      </c>
      <c r="T324">
        <f t="shared" ca="1" si="831"/>
        <v>24</v>
      </c>
      <c r="U324">
        <f t="shared" ca="1" si="831"/>
        <v>23</v>
      </c>
      <c r="V324">
        <f t="shared" ca="1" si="831"/>
        <v>22</v>
      </c>
      <c r="W324">
        <f t="shared" ca="1" si="831"/>
        <v>21</v>
      </c>
      <c r="X324">
        <f t="shared" ca="1" si="831"/>
        <v>20</v>
      </c>
      <c r="Y324">
        <f t="shared" ca="1" si="831"/>
        <v>18</v>
      </c>
      <c r="AA324" s="1">
        <f t="shared" ca="1" si="468"/>
        <v>9</v>
      </c>
      <c r="AB324">
        <f t="shared" ca="1" si="469"/>
        <v>3</v>
      </c>
      <c r="AC324">
        <f t="shared" ca="1" si="470"/>
        <v>1</v>
      </c>
      <c r="AD324">
        <f t="shared" ca="1" si="471"/>
        <v>1</v>
      </c>
      <c r="AE324">
        <f t="shared" ca="1" si="472"/>
        <v>1</v>
      </c>
      <c r="AF324">
        <f t="shared" ca="1" si="473"/>
        <v>1</v>
      </c>
      <c r="AG324">
        <f t="shared" ca="1" si="474"/>
        <v>4</v>
      </c>
      <c r="AH324">
        <f t="shared" ca="1" si="475"/>
        <v>1</v>
      </c>
      <c r="AI324">
        <f t="shared" ca="1" si="476"/>
        <v>1</v>
      </c>
      <c r="AJ324">
        <f t="shared" ca="1" si="477"/>
        <v>2</v>
      </c>
      <c r="AK324">
        <f t="shared" ca="1" si="478"/>
        <v>2</v>
      </c>
      <c r="AL324">
        <f t="shared" ca="1" si="479"/>
        <v>1</v>
      </c>
      <c r="AM324">
        <f t="shared" ca="1" si="480"/>
        <v>1</v>
      </c>
      <c r="AN324">
        <f t="shared" ca="1" si="481"/>
        <v>2</v>
      </c>
      <c r="AO324">
        <f t="shared" ca="1" si="482"/>
        <v>2</v>
      </c>
      <c r="AP324">
        <f t="shared" ca="1" si="483"/>
        <v>3</v>
      </c>
      <c r="AQ324">
        <f t="shared" ca="1" si="484"/>
        <v>2</v>
      </c>
      <c r="AR324">
        <f t="shared" ca="1" si="485"/>
        <v>1</v>
      </c>
      <c r="AS324" s="1" t="str">
        <f t="shared" ca="1" si="812"/>
        <v/>
      </c>
      <c r="AT324" s="2" t="str">
        <f t="shared" ca="1" si="813"/>
        <v/>
      </c>
      <c r="AU324" s="2" t="str">
        <f t="shared" ca="1" si="814"/>
        <v/>
      </c>
      <c r="AV324" s="2" t="str">
        <f t="shared" ca="1" si="815"/>
        <v/>
      </c>
      <c r="AW324" s="2" t="str">
        <f t="shared" ca="1" si="816"/>
        <v/>
      </c>
      <c r="AX324" s="2" t="str">
        <f t="shared" ca="1" si="817"/>
        <v/>
      </c>
      <c r="AY324" s="2" t="str">
        <f t="shared" ca="1" si="818"/>
        <v/>
      </c>
      <c r="AZ324" s="2" t="str">
        <f t="shared" ca="1" si="819"/>
        <v/>
      </c>
      <c r="BA324" s="2" t="str">
        <f t="shared" ca="1" si="820"/>
        <v/>
      </c>
      <c r="BB324" s="2" t="str">
        <f t="shared" ca="1" si="821"/>
        <v/>
      </c>
      <c r="BC324" s="2">
        <f t="shared" ca="1" si="822"/>
        <v>2</v>
      </c>
      <c r="BD324" s="2" t="str">
        <f t="shared" ca="1" si="823"/>
        <v/>
      </c>
      <c r="BE324" s="2" t="str">
        <f t="shared" ca="1" si="824"/>
        <v/>
      </c>
      <c r="BF324" s="2" t="str">
        <f t="shared" ca="1" si="825"/>
        <v/>
      </c>
      <c r="BG324" s="2" t="str">
        <f t="shared" ca="1" si="826"/>
        <v/>
      </c>
      <c r="BH324" s="2" t="str">
        <f t="shared" ca="1" si="827"/>
        <v/>
      </c>
      <c r="BI324" s="2" t="str">
        <f t="shared" ca="1" si="828"/>
        <v/>
      </c>
      <c r="BJ324" s="3" t="str">
        <f t="shared" ca="1" si="829"/>
        <v/>
      </c>
      <c r="BK324">
        <f t="shared" ca="1" si="504"/>
        <v>2</v>
      </c>
      <c r="BL324">
        <f t="shared" ca="1" si="505"/>
        <v>8</v>
      </c>
      <c r="BM324">
        <f t="shared" ca="1" si="506"/>
        <v>10</v>
      </c>
      <c r="BN324">
        <f t="shared" ca="1" si="507"/>
        <v>11</v>
      </c>
      <c r="BO324">
        <f t="shared" ca="1" si="508"/>
        <v>11</v>
      </c>
      <c r="BP324">
        <f t="shared" ca="1" si="509"/>
        <v>12</v>
      </c>
      <c r="BQ324">
        <f t="shared" ca="1" si="510"/>
        <v>6</v>
      </c>
      <c r="BR324">
        <f t="shared" ca="1" si="511"/>
        <v>5</v>
      </c>
      <c r="BS324">
        <f t="shared" ca="1" si="512"/>
        <v>8</v>
      </c>
      <c r="BT324">
        <f t="shared" ca="1" si="513"/>
        <v>13</v>
      </c>
      <c r="BU324">
        <f t="shared" ca="1" si="514"/>
        <v>7</v>
      </c>
      <c r="BV324">
        <f t="shared" ca="1" si="515"/>
        <v>10</v>
      </c>
      <c r="BW324">
        <f t="shared" ca="1" si="516"/>
        <v>9</v>
      </c>
      <c r="BX324">
        <f t="shared" ca="1" si="517"/>
        <v>6</v>
      </c>
      <c r="BY324">
        <f t="shared" ca="1" si="518"/>
        <v>6</v>
      </c>
      <c r="BZ324">
        <f t="shared" ca="1" si="519"/>
        <v>3</v>
      </c>
      <c r="CA324">
        <f t="shared" ca="1" si="520"/>
        <v>13</v>
      </c>
      <c r="CB324" s="2">
        <f t="shared" ca="1" si="521"/>
        <v>6</v>
      </c>
      <c r="CC324"/>
      <c r="CV324"/>
      <c r="CX324"/>
    </row>
    <row r="325" spans="3:102" x14ac:dyDescent="0.25">
      <c r="C325"/>
      <c r="D325">
        <v>323</v>
      </c>
      <c r="E325">
        <f t="shared" ca="1" si="830"/>
        <v>11</v>
      </c>
      <c r="F325">
        <f t="shared" ca="1" si="466"/>
        <v>11</v>
      </c>
      <c r="H325" s="1">
        <f t="shared" ref="H325:Y325" ca="1" si="832">IF($F325=H$2,$E325,H324)</f>
        <v>36</v>
      </c>
      <c r="I325">
        <f t="shared" ca="1" si="832"/>
        <v>2</v>
      </c>
      <c r="J325">
        <f t="shared" ca="1" si="832"/>
        <v>34</v>
      </c>
      <c r="K325">
        <f t="shared" ca="1" si="832"/>
        <v>4</v>
      </c>
      <c r="L325">
        <f t="shared" ca="1" si="832"/>
        <v>5</v>
      </c>
      <c r="M325">
        <f t="shared" ca="1" si="832"/>
        <v>6</v>
      </c>
      <c r="N325">
        <f t="shared" ca="1" si="832"/>
        <v>7</v>
      </c>
      <c r="O325">
        <f t="shared" ca="1" si="832"/>
        <v>8</v>
      </c>
      <c r="P325">
        <f t="shared" ca="1" si="832"/>
        <v>28</v>
      </c>
      <c r="Q325">
        <f t="shared" ca="1" si="832"/>
        <v>10</v>
      </c>
      <c r="R325">
        <f t="shared" ca="1" si="832"/>
        <v>11</v>
      </c>
      <c r="S325">
        <f t="shared" ca="1" si="832"/>
        <v>25</v>
      </c>
      <c r="T325">
        <f t="shared" ca="1" si="832"/>
        <v>24</v>
      </c>
      <c r="U325">
        <f t="shared" ca="1" si="832"/>
        <v>23</v>
      </c>
      <c r="V325">
        <f t="shared" ca="1" si="832"/>
        <v>22</v>
      </c>
      <c r="W325">
        <f t="shared" ca="1" si="832"/>
        <v>21</v>
      </c>
      <c r="X325">
        <f t="shared" ca="1" si="832"/>
        <v>20</v>
      </c>
      <c r="Y325">
        <f t="shared" ca="1" si="832"/>
        <v>18</v>
      </c>
      <c r="AA325" s="1">
        <f t="shared" ca="1" si="468"/>
        <v>9</v>
      </c>
      <c r="AB325">
        <f t="shared" ca="1" si="469"/>
        <v>3</v>
      </c>
      <c r="AC325">
        <f t="shared" ca="1" si="470"/>
        <v>1</v>
      </c>
      <c r="AD325">
        <f t="shared" ca="1" si="471"/>
        <v>1</v>
      </c>
      <c r="AE325">
        <f t="shared" ca="1" si="472"/>
        <v>1</v>
      </c>
      <c r="AF325">
        <f t="shared" ca="1" si="473"/>
        <v>1</v>
      </c>
      <c r="AG325">
        <f t="shared" ca="1" si="474"/>
        <v>4</v>
      </c>
      <c r="AH325">
        <f t="shared" ca="1" si="475"/>
        <v>1</v>
      </c>
      <c r="AI325">
        <f t="shared" ca="1" si="476"/>
        <v>1</v>
      </c>
      <c r="AJ325">
        <f t="shared" ca="1" si="477"/>
        <v>2</v>
      </c>
      <c r="AK325">
        <f t="shared" ca="1" si="478"/>
        <v>1</v>
      </c>
      <c r="AL325">
        <f t="shared" ca="1" si="479"/>
        <v>1</v>
      </c>
      <c r="AM325">
        <f t="shared" ca="1" si="480"/>
        <v>1</v>
      </c>
      <c r="AN325">
        <f t="shared" ca="1" si="481"/>
        <v>2</v>
      </c>
      <c r="AO325">
        <f t="shared" ca="1" si="482"/>
        <v>2</v>
      </c>
      <c r="AP325">
        <f t="shared" ca="1" si="483"/>
        <v>3</v>
      </c>
      <c r="AQ325">
        <f t="shared" ca="1" si="484"/>
        <v>2</v>
      </c>
      <c r="AR325">
        <f t="shared" ca="1" si="485"/>
        <v>1</v>
      </c>
      <c r="AS325" s="1" t="str">
        <f t="shared" ca="1" si="812"/>
        <v/>
      </c>
      <c r="AT325" s="2">
        <f t="shared" ca="1" si="813"/>
        <v>3</v>
      </c>
      <c r="AU325" s="2" t="str">
        <f t="shared" ca="1" si="814"/>
        <v/>
      </c>
      <c r="AV325" s="2" t="str">
        <f t="shared" ca="1" si="815"/>
        <v/>
      </c>
      <c r="AW325" s="2" t="str">
        <f t="shared" ca="1" si="816"/>
        <v/>
      </c>
      <c r="AX325" s="2" t="str">
        <f t="shared" ca="1" si="817"/>
        <v/>
      </c>
      <c r="AY325" s="2" t="str">
        <f t="shared" ca="1" si="818"/>
        <v/>
      </c>
      <c r="AZ325" s="2" t="str">
        <f t="shared" ca="1" si="819"/>
        <v/>
      </c>
      <c r="BA325" s="2" t="str">
        <f t="shared" ca="1" si="820"/>
        <v/>
      </c>
      <c r="BB325" s="2" t="str">
        <f t="shared" ca="1" si="821"/>
        <v/>
      </c>
      <c r="BC325" s="2" t="str">
        <f t="shared" ca="1" si="822"/>
        <v/>
      </c>
      <c r="BD325" s="2" t="str">
        <f t="shared" ca="1" si="823"/>
        <v/>
      </c>
      <c r="BE325" s="2" t="str">
        <f t="shared" ca="1" si="824"/>
        <v/>
      </c>
      <c r="BF325" s="2" t="str">
        <f t="shared" ca="1" si="825"/>
        <v/>
      </c>
      <c r="BG325" s="2" t="str">
        <f t="shared" ca="1" si="826"/>
        <v/>
      </c>
      <c r="BH325" s="2" t="str">
        <f t="shared" ca="1" si="827"/>
        <v/>
      </c>
      <c r="BI325" s="2" t="str">
        <f t="shared" ca="1" si="828"/>
        <v/>
      </c>
      <c r="BJ325" s="3" t="str">
        <f t="shared" ca="1" si="829"/>
        <v/>
      </c>
      <c r="BK325">
        <f t="shared" ca="1" si="504"/>
        <v>2</v>
      </c>
      <c r="BL325">
        <f t="shared" ca="1" si="505"/>
        <v>8</v>
      </c>
      <c r="BM325">
        <f t="shared" ca="1" si="506"/>
        <v>10</v>
      </c>
      <c r="BN325">
        <f t="shared" ca="1" si="507"/>
        <v>11</v>
      </c>
      <c r="BO325">
        <f t="shared" ca="1" si="508"/>
        <v>11</v>
      </c>
      <c r="BP325">
        <f t="shared" ca="1" si="509"/>
        <v>12</v>
      </c>
      <c r="BQ325">
        <f t="shared" ca="1" si="510"/>
        <v>6</v>
      </c>
      <c r="BR325">
        <f t="shared" ca="1" si="511"/>
        <v>5</v>
      </c>
      <c r="BS325">
        <f t="shared" ca="1" si="512"/>
        <v>8</v>
      </c>
      <c r="BT325">
        <f t="shared" ca="1" si="513"/>
        <v>13</v>
      </c>
      <c r="BU325">
        <f t="shared" ca="1" si="514"/>
        <v>8</v>
      </c>
      <c r="BV325">
        <f t="shared" ca="1" si="515"/>
        <v>10</v>
      </c>
      <c r="BW325">
        <f t="shared" ca="1" si="516"/>
        <v>9</v>
      </c>
      <c r="BX325">
        <f t="shared" ca="1" si="517"/>
        <v>6</v>
      </c>
      <c r="BY325">
        <f t="shared" ca="1" si="518"/>
        <v>6</v>
      </c>
      <c r="BZ325">
        <f t="shared" ca="1" si="519"/>
        <v>3</v>
      </c>
      <c r="CA325">
        <f t="shared" ca="1" si="520"/>
        <v>13</v>
      </c>
      <c r="CB325" s="2">
        <f t="shared" ca="1" si="521"/>
        <v>6</v>
      </c>
      <c r="CC325"/>
      <c r="CV325"/>
      <c r="CX325"/>
    </row>
    <row r="326" spans="3:102" x14ac:dyDescent="0.25">
      <c r="C326"/>
      <c r="D326">
        <v>324</v>
      </c>
      <c r="E326">
        <f t="shared" ca="1" si="830"/>
        <v>35</v>
      </c>
      <c r="F326">
        <f t="shared" ca="1" si="466"/>
        <v>2</v>
      </c>
      <c r="H326" s="1">
        <f t="shared" ref="H326:Y326" ca="1" si="833">IF($F326=H$2,$E326,H325)</f>
        <v>36</v>
      </c>
      <c r="I326">
        <f t="shared" ca="1" si="833"/>
        <v>35</v>
      </c>
      <c r="J326">
        <f t="shared" ca="1" si="833"/>
        <v>34</v>
      </c>
      <c r="K326">
        <f t="shared" ca="1" si="833"/>
        <v>4</v>
      </c>
      <c r="L326">
        <f t="shared" ca="1" si="833"/>
        <v>5</v>
      </c>
      <c r="M326">
        <f t="shared" ca="1" si="833"/>
        <v>6</v>
      </c>
      <c r="N326">
        <f t="shared" ca="1" si="833"/>
        <v>7</v>
      </c>
      <c r="O326">
        <f t="shared" ca="1" si="833"/>
        <v>8</v>
      </c>
      <c r="P326">
        <f t="shared" ca="1" si="833"/>
        <v>28</v>
      </c>
      <c r="Q326">
        <f t="shared" ca="1" si="833"/>
        <v>10</v>
      </c>
      <c r="R326">
        <f t="shared" ca="1" si="833"/>
        <v>11</v>
      </c>
      <c r="S326">
        <f t="shared" ca="1" si="833"/>
        <v>25</v>
      </c>
      <c r="T326">
        <f t="shared" ca="1" si="833"/>
        <v>24</v>
      </c>
      <c r="U326">
        <f t="shared" ca="1" si="833"/>
        <v>23</v>
      </c>
      <c r="V326">
        <f t="shared" ca="1" si="833"/>
        <v>22</v>
      </c>
      <c r="W326">
        <f t="shared" ca="1" si="833"/>
        <v>21</v>
      </c>
      <c r="X326">
        <f t="shared" ca="1" si="833"/>
        <v>20</v>
      </c>
      <c r="Y326">
        <f t="shared" ca="1" si="833"/>
        <v>18</v>
      </c>
      <c r="AA326" s="1">
        <f t="shared" ca="1" si="468"/>
        <v>9</v>
      </c>
      <c r="AB326">
        <f t="shared" ca="1" si="469"/>
        <v>1</v>
      </c>
      <c r="AC326">
        <f t="shared" ca="1" si="470"/>
        <v>1</v>
      </c>
      <c r="AD326">
        <f t="shared" ca="1" si="471"/>
        <v>1</v>
      </c>
      <c r="AE326">
        <f t="shared" ca="1" si="472"/>
        <v>1</v>
      </c>
      <c r="AF326">
        <f t="shared" ca="1" si="473"/>
        <v>1</v>
      </c>
      <c r="AG326">
        <f t="shared" ca="1" si="474"/>
        <v>4</v>
      </c>
      <c r="AH326">
        <f t="shared" ca="1" si="475"/>
        <v>1</v>
      </c>
      <c r="AI326">
        <f t="shared" ca="1" si="476"/>
        <v>1</v>
      </c>
      <c r="AJ326">
        <f t="shared" ca="1" si="477"/>
        <v>2</v>
      </c>
      <c r="AK326">
        <f t="shared" ca="1" si="478"/>
        <v>1</v>
      </c>
      <c r="AL326">
        <f t="shared" ca="1" si="479"/>
        <v>1</v>
      </c>
      <c r="AM326">
        <f t="shared" ca="1" si="480"/>
        <v>1</v>
      </c>
      <c r="AN326">
        <f t="shared" ca="1" si="481"/>
        <v>2</v>
      </c>
      <c r="AO326">
        <f t="shared" ca="1" si="482"/>
        <v>2</v>
      </c>
      <c r="AP326">
        <f t="shared" ca="1" si="483"/>
        <v>3</v>
      </c>
      <c r="AQ326">
        <f t="shared" ca="1" si="484"/>
        <v>2</v>
      </c>
      <c r="AR326">
        <f t="shared" ca="1" si="485"/>
        <v>1</v>
      </c>
      <c r="BK326">
        <f t="shared" ca="1" si="504"/>
        <v>2</v>
      </c>
      <c r="BL326">
        <f t="shared" ca="1" si="505"/>
        <v>9</v>
      </c>
      <c r="BM326">
        <f t="shared" ca="1" si="506"/>
        <v>10</v>
      </c>
      <c r="BN326">
        <f t="shared" ca="1" si="507"/>
        <v>11</v>
      </c>
      <c r="BO326">
        <f t="shared" ca="1" si="508"/>
        <v>11</v>
      </c>
      <c r="BP326">
        <f t="shared" ca="1" si="509"/>
        <v>12</v>
      </c>
      <c r="BQ326">
        <f t="shared" ca="1" si="510"/>
        <v>6</v>
      </c>
      <c r="BR326">
        <f t="shared" ca="1" si="511"/>
        <v>5</v>
      </c>
      <c r="BS326">
        <f t="shared" ca="1" si="512"/>
        <v>8</v>
      </c>
      <c r="BT326">
        <f t="shared" ca="1" si="513"/>
        <v>13</v>
      </c>
      <c r="BU326">
        <f t="shared" ca="1" si="514"/>
        <v>8</v>
      </c>
      <c r="BV326">
        <f t="shared" ca="1" si="515"/>
        <v>10</v>
      </c>
      <c r="BW326">
        <f t="shared" ca="1" si="516"/>
        <v>9</v>
      </c>
      <c r="BX326">
        <f t="shared" ca="1" si="517"/>
        <v>6</v>
      </c>
      <c r="BY326">
        <f t="shared" ca="1" si="518"/>
        <v>6</v>
      </c>
      <c r="BZ326">
        <f t="shared" ca="1" si="519"/>
        <v>3</v>
      </c>
      <c r="CA326">
        <f t="shared" ca="1" si="520"/>
        <v>13</v>
      </c>
      <c r="CB326" s="2">
        <f t="shared" ca="1" si="521"/>
        <v>6</v>
      </c>
      <c r="CC326"/>
      <c r="CV326"/>
      <c r="CX326"/>
    </row>
    <row r="327" spans="3:102" x14ac:dyDescent="0.25">
      <c r="C327"/>
      <c r="D327">
        <v>325</v>
      </c>
      <c r="E327">
        <f t="shared" ca="1" si="830"/>
        <v>23</v>
      </c>
      <c r="F327">
        <f t="shared" ca="1" si="466"/>
        <v>14</v>
      </c>
      <c r="H327" s="1">
        <f t="shared" ref="H327:Y327" ca="1" si="834">IF($F327=H$2,$E327,H326)</f>
        <v>36</v>
      </c>
      <c r="I327">
        <f t="shared" ca="1" si="834"/>
        <v>35</v>
      </c>
      <c r="J327">
        <f t="shared" ca="1" si="834"/>
        <v>34</v>
      </c>
      <c r="K327">
        <f t="shared" ca="1" si="834"/>
        <v>4</v>
      </c>
      <c r="L327">
        <f t="shared" ca="1" si="834"/>
        <v>5</v>
      </c>
      <c r="M327">
        <f t="shared" ca="1" si="834"/>
        <v>6</v>
      </c>
      <c r="N327">
        <f t="shared" ca="1" si="834"/>
        <v>7</v>
      </c>
      <c r="O327">
        <f t="shared" ca="1" si="834"/>
        <v>8</v>
      </c>
      <c r="P327">
        <f t="shared" ca="1" si="834"/>
        <v>28</v>
      </c>
      <c r="Q327">
        <f t="shared" ca="1" si="834"/>
        <v>10</v>
      </c>
      <c r="R327">
        <f t="shared" ca="1" si="834"/>
        <v>11</v>
      </c>
      <c r="S327">
        <f t="shared" ca="1" si="834"/>
        <v>25</v>
      </c>
      <c r="T327">
        <f t="shared" ca="1" si="834"/>
        <v>24</v>
      </c>
      <c r="U327">
        <f t="shared" ca="1" si="834"/>
        <v>23</v>
      </c>
      <c r="V327">
        <f t="shared" ca="1" si="834"/>
        <v>22</v>
      </c>
      <c r="W327">
        <f t="shared" ca="1" si="834"/>
        <v>21</v>
      </c>
      <c r="X327">
        <f t="shared" ca="1" si="834"/>
        <v>20</v>
      </c>
      <c r="Y327">
        <f t="shared" ca="1" si="834"/>
        <v>18</v>
      </c>
      <c r="AA327" s="1">
        <f t="shared" ca="1" si="468"/>
        <v>9</v>
      </c>
      <c r="AB327">
        <f t="shared" ca="1" si="469"/>
        <v>1</v>
      </c>
      <c r="AC327">
        <f t="shared" ca="1" si="470"/>
        <v>1</v>
      </c>
      <c r="AD327">
        <f t="shared" ca="1" si="471"/>
        <v>1</v>
      </c>
      <c r="AE327">
        <f t="shared" ca="1" si="472"/>
        <v>1</v>
      </c>
      <c r="AF327">
        <f t="shared" ca="1" si="473"/>
        <v>1</v>
      </c>
      <c r="AG327">
        <f t="shared" ca="1" si="474"/>
        <v>4</v>
      </c>
      <c r="AH327">
        <f t="shared" ca="1" si="475"/>
        <v>1</v>
      </c>
      <c r="AI327">
        <f t="shared" ca="1" si="476"/>
        <v>1</v>
      </c>
      <c r="AJ327">
        <f t="shared" ca="1" si="477"/>
        <v>2</v>
      </c>
      <c r="AK327">
        <f t="shared" ca="1" si="478"/>
        <v>1</v>
      </c>
      <c r="AL327">
        <f t="shared" ca="1" si="479"/>
        <v>1</v>
      </c>
      <c r="AM327">
        <f t="shared" ca="1" si="480"/>
        <v>1</v>
      </c>
      <c r="AN327">
        <f t="shared" ca="1" si="481"/>
        <v>3</v>
      </c>
      <c r="AO327">
        <f t="shared" ca="1" si="482"/>
        <v>2</v>
      </c>
      <c r="AP327">
        <f t="shared" ca="1" si="483"/>
        <v>3</v>
      </c>
      <c r="AQ327">
        <f t="shared" ca="1" si="484"/>
        <v>2</v>
      </c>
      <c r="AR327">
        <f t="shared" ca="1" si="485"/>
        <v>1</v>
      </c>
      <c r="AS327" s="1" t="str">
        <f t="shared" ref="AS327:AS390" ca="1" si="835">IF(AND($F328=AS$2,OR(AA327=AA328,AA328&lt;AA327)),AA327,"")</f>
        <v/>
      </c>
      <c r="AT327" s="2" t="str">
        <f t="shared" ref="AT327:AT390" ca="1" si="836">IF(AND($F328=AT$2,OR(AB327=AB328,AB328&lt;AB327)),AB327,"")</f>
        <v/>
      </c>
      <c r="AU327" s="2" t="str">
        <f t="shared" ref="AU327:AU390" ca="1" si="837">IF(AND($F328=AU$2,OR(AC327=AC328,AC328&lt;AC327)),AC327,"")</f>
        <v/>
      </c>
      <c r="AV327" s="2" t="str">
        <f t="shared" ref="AV327:AV390" ca="1" si="838">IF(AND($F328=AV$2,OR(AD327=AD328,AD328&lt;AD327)),AD327,"")</f>
        <v/>
      </c>
      <c r="AW327" s="2">
        <f t="shared" ref="AW327:AW390" ca="1" si="839">IF(AND($F328=AW$2,OR(AE327=AE328,AE328&lt;AE327)),AE327,"")</f>
        <v>1</v>
      </c>
      <c r="AX327" s="2" t="str">
        <f t="shared" ref="AX327:AX390" ca="1" si="840">IF(AND($F328=AX$2,OR(AF327=AF328,AF328&lt;AF327)),AF327,"")</f>
        <v/>
      </c>
      <c r="AY327" s="2" t="str">
        <f t="shared" ref="AY327:AY390" ca="1" si="841">IF(AND($F328=AY$2,OR(AG327=AG328,AG328&lt;AG327)),AG327,"")</f>
        <v/>
      </c>
      <c r="AZ327" s="2" t="str">
        <f t="shared" ref="AZ327:AZ390" ca="1" si="842">IF(AND($F328=AZ$2,OR(AH327=AH328,AH328&lt;AH327)),AH327,"")</f>
        <v/>
      </c>
      <c r="BA327" s="2" t="str">
        <f t="shared" ref="BA327:BA390" ca="1" si="843">IF(AND($F328=BA$2,OR(AI327=AI328,AI328&lt;AI327)),AI327,"")</f>
        <v/>
      </c>
      <c r="BB327" s="2" t="str">
        <f t="shared" ref="BB327:BB390" ca="1" si="844">IF(AND($F328=BB$2,OR(AJ327=AJ328,AJ328&lt;AJ327)),AJ327,"")</f>
        <v/>
      </c>
      <c r="BC327" s="2" t="str">
        <f t="shared" ref="BC327:BC390" ca="1" si="845">IF(AND($F328=BC$2,OR(AK327=AK328,AK328&lt;AK327)),AK327,"")</f>
        <v/>
      </c>
      <c r="BD327" s="2" t="str">
        <f t="shared" ref="BD327:BD390" ca="1" si="846">IF(AND($F328=BD$2,OR(AL327=AL328,AL328&lt;AL327)),AL327,"")</f>
        <v/>
      </c>
      <c r="BE327" s="2" t="str">
        <f t="shared" ref="BE327:BE390" ca="1" si="847">IF(AND($F328=BE$2,OR(AM327=AM328,AM328&lt;AM327)),AM327,"")</f>
        <v/>
      </c>
      <c r="BF327" s="2" t="str">
        <f t="shared" ref="BF327:BF390" ca="1" si="848">IF(AND($F328=BF$2,OR(AN327=AN328,AN328&lt;AN327)),AN327,"")</f>
        <v/>
      </c>
      <c r="BG327" s="2" t="str">
        <f t="shared" ref="BG327:BG390" ca="1" si="849">IF(AND($F328=BG$2,OR(AO327=AO328,AO328&lt;AO327)),AO327,"")</f>
        <v/>
      </c>
      <c r="BH327" s="2" t="str">
        <f t="shared" ref="BH327:BH390" ca="1" si="850">IF(AND($F328=BH$2,OR(AP327=AP328,AP328&lt;AP327)),AP327,"")</f>
        <v/>
      </c>
      <c r="BI327" s="2" t="str">
        <f t="shared" ref="BI327:BI390" ca="1" si="851">IF(AND($F328=BI$2,OR(AQ327=AQ328,AQ328&lt;AQ327)),AQ327,"")</f>
        <v/>
      </c>
      <c r="BJ327" s="3" t="str">
        <f t="shared" ref="BJ327:BJ390" ca="1" si="852">IF(AND($F328=BJ$2,OR(AR327=AR328,AR328&lt;AR327)),AR327,"")</f>
        <v/>
      </c>
      <c r="BK327">
        <f t="shared" ca="1" si="504"/>
        <v>2</v>
      </c>
      <c r="BL327">
        <f t="shared" ca="1" si="505"/>
        <v>9</v>
      </c>
      <c r="BM327">
        <f t="shared" ca="1" si="506"/>
        <v>10</v>
      </c>
      <c r="BN327">
        <f t="shared" ca="1" si="507"/>
        <v>11</v>
      </c>
      <c r="BO327">
        <f t="shared" ca="1" si="508"/>
        <v>11</v>
      </c>
      <c r="BP327">
        <f t="shared" ca="1" si="509"/>
        <v>12</v>
      </c>
      <c r="BQ327">
        <f t="shared" ca="1" si="510"/>
        <v>6</v>
      </c>
      <c r="BR327">
        <f t="shared" ca="1" si="511"/>
        <v>5</v>
      </c>
      <c r="BS327">
        <f t="shared" ca="1" si="512"/>
        <v>8</v>
      </c>
      <c r="BT327">
        <f t="shared" ca="1" si="513"/>
        <v>13</v>
      </c>
      <c r="BU327">
        <f t="shared" ca="1" si="514"/>
        <v>8</v>
      </c>
      <c r="BV327">
        <f t="shared" ca="1" si="515"/>
        <v>10</v>
      </c>
      <c r="BW327">
        <f t="shared" ca="1" si="516"/>
        <v>9</v>
      </c>
      <c r="BX327">
        <f t="shared" ca="1" si="517"/>
        <v>6</v>
      </c>
      <c r="BY327">
        <f t="shared" ca="1" si="518"/>
        <v>6</v>
      </c>
      <c r="BZ327">
        <f t="shared" ca="1" si="519"/>
        <v>3</v>
      </c>
      <c r="CA327">
        <f t="shared" ca="1" si="520"/>
        <v>13</v>
      </c>
      <c r="CB327" s="2">
        <f t="shared" ca="1" si="521"/>
        <v>6</v>
      </c>
      <c r="CC327"/>
      <c r="CV327"/>
      <c r="CX327"/>
    </row>
    <row r="328" spans="3:102" x14ac:dyDescent="0.25">
      <c r="C328"/>
      <c r="D328">
        <v>326</v>
      </c>
      <c r="E328">
        <f t="shared" ca="1" si="830"/>
        <v>32</v>
      </c>
      <c r="F328">
        <f t="shared" ca="1" si="466"/>
        <v>5</v>
      </c>
      <c r="H328" s="1">
        <f t="shared" ref="H328:Y328" ca="1" si="853">IF($F328=H$2,$E328,H327)</f>
        <v>36</v>
      </c>
      <c r="I328">
        <f t="shared" ca="1" si="853"/>
        <v>35</v>
      </c>
      <c r="J328">
        <f t="shared" ca="1" si="853"/>
        <v>34</v>
      </c>
      <c r="K328">
        <f t="shared" ca="1" si="853"/>
        <v>4</v>
      </c>
      <c r="L328">
        <f t="shared" ca="1" si="853"/>
        <v>32</v>
      </c>
      <c r="M328">
        <f t="shared" ca="1" si="853"/>
        <v>6</v>
      </c>
      <c r="N328">
        <f t="shared" ca="1" si="853"/>
        <v>7</v>
      </c>
      <c r="O328">
        <f t="shared" ca="1" si="853"/>
        <v>8</v>
      </c>
      <c r="P328">
        <f t="shared" ca="1" si="853"/>
        <v>28</v>
      </c>
      <c r="Q328">
        <f t="shared" ca="1" si="853"/>
        <v>10</v>
      </c>
      <c r="R328">
        <f t="shared" ca="1" si="853"/>
        <v>11</v>
      </c>
      <c r="S328">
        <f t="shared" ca="1" si="853"/>
        <v>25</v>
      </c>
      <c r="T328">
        <f t="shared" ca="1" si="853"/>
        <v>24</v>
      </c>
      <c r="U328">
        <f t="shared" ca="1" si="853"/>
        <v>23</v>
      </c>
      <c r="V328">
        <f t="shared" ca="1" si="853"/>
        <v>22</v>
      </c>
      <c r="W328">
        <f t="shared" ca="1" si="853"/>
        <v>21</v>
      </c>
      <c r="X328">
        <f t="shared" ca="1" si="853"/>
        <v>20</v>
      </c>
      <c r="Y328">
        <f t="shared" ca="1" si="853"/>
        <v>18</v>
      </c>
      <c r="AA328" s="1">
        <f t="shared" ca="1" si="468"/>
        <v>9</v>
      </c>
      <c r="AB328">
        <f t="shared" ca="1" si="469"/>
        <v>1</v>
      </c>
      <c r="AC328">
        <f t="shared" ca="1" si="470"/>
        <v>1</v>
      </c>
      <c r="AD328">
        <f t="shared" ca="1" si="471"/>
        <v>1</v>
      </c>
      <c r="AE328">
        <f t="shared" ca="1" si="472"/>
        <v>1</v>
      </c>
      <c r="AF328">
        <f t="shared" ca="1" si="473"/>
        <v>1</v>
      </c>
      <c r="AG328">
        <f t="shared" ca="1" si="474"/>
        <v>4</v>
      </c>
      <c r="AH328">
        <f t="shared" ca="1" si="475"/>
        <v>1</v>
      </c>
      <c r="AI328">
        <f t="shared" ca="1" si="476"/>
        <v>1</v>
      </c>
      <c r="AJ328">
        <f t="shared" ca="1" si="477"/>
        <v>2</v>
      </c>
      <c r="AK328">
        <f t="shared" ca="1" si="478"/>
        <v>1</v>
      </c>
      <c r="AL328">
        <f t="shared" ca="1" si="479"/>
        <v>1</v>
      </c>
      <c r="AM328">
        <f t="shared" ca="1" si="480"/>
        <v>1</v>
      </c>
      <c r="AN328">
        <f t="shared" ca="1" si="481"/>
        <v>3</v>
      </c>
      <c r="AO328">
        <f t="shared" ca="1" si="482"/>
        <v>2</v>
      </c>
      <c r="AP328">
        <f t="shared" ca="1" si="483"/>
        <v>3</v>
      </c>
      <c r="AQ328">
        <f t="shared" ca="1" si="484"/>
        <v>2</v>
      </c>
      <c r="AR328">
        <f t="shared" ca="1" si="485"/>
        <v>1</v>
      </c>
      <c r="AS328" s="1" t="str">
        <f t="shared" ca="1" si="835"/>
        <v/>
      </c>
      <c r="AT328" s="2" t="str">
        <f t="shared" ca="1" si="836"/>
        <v/>
      </c>
      <c r="AU328" s="2" t="str">
        <f t="shared" ca="1" si="837"/>
        <v/>
      </c>
      <c r="AV328" s="2" t="str">
        <f t="shared" ca="1" si="838"/>
        <v/>
      </c>
      <c r="AW328" s="2" t="str">
        <f t="shared" ca="1" si="839"/>
        <v/>
      </c>
      <c r="AX328" s="2" t="str">
        <f t="shared" ca="1" si="840"/>
        <v/>
      </c>
      <c r="AY328" s="2" t="str">
        <f t="shared" ca="1" si="841"/>
        <v/>
      </c>
      <c r="AZ328" s="2" t="str">
        <f t="shared" ca="1" si="842"/>
        <v/>
      </c>
      <c r="BA328" s="2" t="str">
        <f t="shared" ca="1" si="843"/>
        <v/>
      </c>
      <c r="BB328" s="2">
        <f t="shared" ca="1" si="844"/>
        <v>2</v>
      </c>
      <c r="BC328" s="2" t="str">
        <f t="shared" ca="1" si="845"/>
        <v/>
      </c>
      <c r="BD328" s="2" t="str">
        <f t="shared" ca="1" si="846"/>
        <v/>
      </c>
      <c r="BE328" s="2" t="str">
        <f t="shared" ca="1" si="847"/>
        <v/>
      </c>
      <c r="BF328" s="2" t="str">
        <f t="shared" ca="1" si="848"/>
        <v/>
      </c>
      <c r="BG328" s="2" t="str">
        <f t="shared" ca="1" si="849"/>
        <v/>
      </c>
      <c r="BH328" s="2" t="str">
        <f t="shared" ca="1" si="850"/>
        <v/>
      </c>
      <c r="BI328" s="2" t="str">
        <f t="shared" ca="1" si="851"/>
        <v/>
      </c>
      <c r="BJ328" s="3" t="str">
        <f t="shared" ca="1" si="852"/>
        <v/>
      </c>
      <c r="BK328">
        <f t="shared" ca="1" si="504"/>
        <v>2</v>
      </c>
      <c r="BL328">
        <f t="shared" ca="1" si="505"/>
        <v>9</v>
      </c>
      <c r="BM328">
        <f t="shared" ca="1" si="506"/>
        <v>10</v>
      </c>
      <c r="BN328">
        <f t="shared" ca="1" si="507"/>
        <v>11</v>
      </c>
      <c r="BO328">
        <f t="shared" ca="1" si="508"/>
        <v>12</v>
      </c>
      <c r="BP328">
        <f t="shared" ca="1" si="509"/>
        <v>12</v>
      </c>
      <c r="BQ328">
        <f t="shared" ca="1" si="510"/>
        <v>6</v>
      </c>
      <c r="BR328">
        <f t="shared" ca="1" si="511"/>
        <v>5</v>
      </c>
      <c r="BS328">
        <f t="shared" ca="1" si="512"/>
        <v>8</v>
      </c>
      <c r="BT328">
        <f t="shared" ca="1" si="513"/>
        <v>13</v>
      </c>
      <c r="BU328">
        <f t="shared" ca="1" si="514"/>
        <v>8</v>
      </c>
      <c r="BV328">
        <f t="shared" ca="1" si="515"/>
        <v>10</v>
      </c>
      <c r="BW328">
        <f t="shared" ca="1" si="516"/>
        <v>9</v>
      </c>
      <c r="BX328">
        <f t="shared" ca="1" si="517"/>
        <v>6</v>
      </c>
      <c r="BY328">
        <f t="shared" ca="1" si="518"/>
        <v>6</v>
      </c>
      <c r="BZ328">
        <f t="shared" ca="1" si="519"/>
        <v>3</v>
      </c>
      <c r="CA328">
        <f t="shared" ca="1" si="520"/>
        <v>13</v>
      </c>
      <c r="CB328" s="2">
        <f t="shared" ca="1" si="521"/>
        <v>6</v>
      </c>
      <c r="CC328"/>
      <c r="CV328"/>
      <c r="CX328"/>
    </row>
    <row r="329" spans="3:102" x14ac:dyDescent="0.25">
      <c r="C329"/>
      <c r="D329">
        <v>327</v>
      </c>
      <c r="E329">
        <f t="shared" ca="1" si="830"/>
        <v>27</v>
      </c>
      <c r="F329">
        <f t="shared" ca="1" si="466"/>
        <v>10</v>
      </c>
      <c r="H329" s="1">
        <f t="shared" ref="H329:Y329" ca="1" si="854">IF($F329=H$2,$E329,H328)</f>
        <v>36</v>
      </c>
      <c r="I329">
        <f t="shared" ca="1" si="854"/>
        <v>35</v>
      </c>
      <c r="J329">
        <f t="shared" ca="1" si="854"/>
        <v>34</v>
      </c>
      <c r="K329">
        <f t="shared" ca="1" si="854"/>
        <v>4</v>
      </c>
      <c r="L329">
        <f t="shared" ca="1" si="854"/>
        <v>32</v>
      </c>
      <c r="M329">
        <f t="shared" ca="1" si="854"/>
        <v>6</v>
      </c>
      <c r="N329">
        <f t="shared" ca="1" si="854"/>
        <v>7</v>
      </c>
      <c r="O329">
        <f t="shared" ca="1" si="854"/>
        <v>8</v>
      </c>
      <c r="P329">
        <f t="shared" ca="1" si="854"/>
        <v>28</v>
      </c>
      <c r="Q329">
        <f t="shared" ca="1" si="854"/>
        <v>27</v>
      </c>
      <c r="R329">
        <f t="shared" ca="1" si="854"/>
        <v>11</v>
      </c>
      <c r="S329">
        <f t="shared" ca="1" si="854"/>
        <v>25</v>
      </c>
      <c r="T329">
        <f t="shared" ca="1" si="854"/>
        <v>24</v>
      </c>
      <c r="U329">
        <f t="shared" ca="1" si="854"/>
        <v>23</v>
      </c>
      <c r="V329">
        <f t="shared" ca="1" si="854"/>
        <v>22</v>
      </c>
      <c r="W329">
        <f t="shared" ca="1" si="854"/>
        <v>21</v>
      </c>
      <c r="X329">
        <f t="shared" ca="1" si="854"/>
        <v>20</v>
      </c>
      <c r="Y329">
        <f t="shared" ca="1" si="854"/>
        <v>18</v>
      </c>
      <c r="AA329" s="1">
        <f t="shared" ca="1" si="468"/>
        <v>9</v>
      </c>
      <c r="AB329">
        <f t="shared" ca="1" si="469"/>
        <v>1</v>
      </c>
      <c r="AC329">
        <f t="shared" ca="1" si="470"/>
        <v>1</v>
      </c>
      <c r="AD329">
        <f t="shared" ca="1" si="471"/>
        <v>1</v>
      </c>
      <c r="AE329">
        <f t="shared" ca="1" si="472"/>
        <v>1</v>
      </c>
      <c r="AF329">
        <f t="shared" ca="1" si="473"/>
        <v>1</v>
      </c>
      <c r="AG329">
        <f t="shared" ca="1" si="474"/>
        <v>4</v>
      </c>
      <c r="AH329">
        <f t="shared" ca="1" si="475"/>
        <v>1</v>
      </c>
      <c r="AI329">
        <f t="shared" ca="1" si="476"/>
        <v>1</v>
      </c>
      <c r="AJ329">
        <f t="shared" ca="1" si="477"/>
        <v>1</v>
      </c>
      <c r="AK329">
        <f t="shared" ca="1" si="478"/>
        <v>1</v>
      </c>
      <c r="AL329">
        <f t="shared" ca="1" si="479"/>
        <v>1</v>
      </c>
      <c r="AM329">
        <f t="shared" ca="1" si="480"/>
        <v>1</v>
      </c>
      <c r="AN329">
        <f t="shared" ca="1" si="481"/>
        <v>3</v>
      </c>
      <c r="AO329">
        <f t="shared" ca="1" si="482"/>
        <v>2</v>
      </c>
      <c r="AP329">
        <f t="shared" ca="1" si="483"/>
        <v>3</v>
      </c>
      <c r="AQ329">
        <f t="shared" ca="1" si="484"/>
        <v>2</v>
      </c>
      <c r="AR329">
        <f t="shared" ca="1" si="485"/>
        <v>1</v>
      </c>
      <c r="AS329" s="1" t="str">
        <f t="shared" ca="1" si="835"/>
        <v/>
      </c>
      <c r="AT329" s="2" t="str">
        <f t="shared" ca="1" si="836"/>
        <v/>
      </c>
      <c r="AU329" s="2" t="str">
        <f t="shared" ca="1" si="837"/>
        <v/>
      </c>
      <c r="AV329" s="2" t="str">
        <f t="shared" ca="1" si="838"/>
        <v/>
      </c>
      <c r="AW329" s="2" t="str">
        <f t="shared" ca="1" si="839"/>
        <v/>
      </c>
      <c r="AX329" s="2" t="str">
        <f t="shared" ca="1" si="840"/>
        <v/>
      </c>
      <c r="AY329" s="2" t="str">
        <f t="shared" ca="1" si="841"/>
        <v/>
      </c>
      <c r="AZ329" s="2" t="str">
        <f t="shared" ca="1" si="842"/>
        <v/>
      </c>
      <c r="BA329" s="2" t="str">
        <f t="shared" ca="1" si="843"/>
        <v/>
      </c>
      <c r="BB329" s="2" t="str">
        <f t="shared" ca="1" si="844"/>
        <v/>
      </c>
      <c r="BC329" s="2" t="str">
        <f t="shared" ca="1" si="845"/>
        <v/>
      </c>
      <c r="BD329" s="2" t="str">
        <f t="shared" ca="1" si="846"/>
        <v/>
      </c>
      <c r="BE329" s="2" t="str">
        <f t="shared" ca="1" si="847"/>
        <v/>
      </c>
      <c r="BF329" s="2" t="str">
        <f t="shared" ca="1" si="848"/>
        <v/>
      </c>
      <c r="BG329" s="2" t="str">
        <f t="shared" ca="1" si="849"/>
        <v/>
      </c>
      <c r="BH329" s="2" t="str">
        <f t="shared" ca="1" si="850"/>
        <v/>
      </c>
      <c r="BI329" s="2" t="str">
        <f t="shared" ca="1" si="851"/>
        <v/>
      </c>
      <c r="BJ329" s="3" t="str">
        <f t="shared" ca="1" si="852"/>
        <v/>
      </c>
      <c r="BK329">
        <f t="shared" ca="1" si="504"/>
        <v>2</v>
      </c>
      <c r="BL329">
        <f t="shared" ca="1" si="505"/>
        <v>9</v>
      </c>
      <c r="BM329">
        <f t="shared" ca="1" si="506"/>
        <v>10</v>
      </c>
      <c r="BN329">
        <f t="shared" ca="1" si="507"/>
        <v>11</v>
      </c>
      <c r="BO329">
        <f t="shared" ca="1" si="508"/>
        <v>12</v>
      </c>
      <c r="BP329">
        <f t="shared" ca="1" si="509"/>
        <v>12</v>
      </c>
      <c r="BQ329">
        <f t="shared" ca="1" si="510"/>
        <v>6</v>
      </c>
      <c r="BR329">
        <f t="shared" ca="1" si="511"/>
        <v>5</v>
      </c>
      <c r="BS329">
        <f t="shared" ca="1" si="512"/>
        <v>8</v>
      </c>
      <c r="BT329">
        <f t="shared" ca="1" si="513"/>
        <v>14</v>
      </c>
      <c r="BU329">
        <f t="shared" ca="1" si="514"/>
        <v>8</v>
      </c>
      <c r="BV329">
        <f t="shared" ca="1" si="515"/>
        <v>10</v>
      </c>
      <c r="BW329">
        <f t="shared" ca="1" si="516"/>
        <v>9</v>
      </c>
      <c r="BX329">
        <f t="shared" ca="1" si="517"/>
        <v>6</v>
      </c>
      <c r="BY329">
        <f t="shared" ca="1" si="518"/>
        <v>6</v>
      </c>
      <c r="BZ329">
        <f t="shared" ca="1" si="519"/>
        <v>3</v>
      </c>
      <c r="CA329">
        <f t="shared" ca="1" si="520"/>
        <v>13</v>
      </c>
      <c r="CB329" s="2">
        <f t="shared" ca="1" si="521"/>
        <v>6</v>
      </c>
      <c r="CC329"/>
      <c r="CV329"/>
      <c r="CX329"/>
    </row>
    <row r="330" spans="3:102" x14ac:dyDescent="0.25">
      <c r="C330"/>
      <c r="D330">
        <v>328</v>
      </c>
      <c r="E330">
        <f t="shared" ca="1" si="830"/>
        <v>4</v>
      </c>
      <c r="F330">
        <f t="shared" ca="1" si="466"/>
        <v>4</v>
      </c>
      <c r="H330" s="1">
        <f t="shared" ref="H330:Y330" ca="1" si="855">IF($F330=H$2,$E330,H329)</f>
        <v>36</v>
      </c>
      <c r="I330">
        <f t="shared" ca="1" si="855"/>
        <v>35</v>
      </c>
      <c r="J330">
        <f t="shared" ca="1" si="855"/>
        <v>34</v>
      </c>
      <c r="K330">
        <f t="shared" ca="1" si="855"/>
        <v>4</v>
      </c>
      <c r="L330">
        <f t="shared" ca="1" si="855"/>
        <v>32</v>
      </c>
      <c r="M330">
        <f t="shared" ca="1" si="855"/>
        <v>6</v>
      </c>
      <c r="N330">
        <f t="shared" ca="1" si="855"/>
        <v>7</v>
      </c>
      <c r="O330">
        <f t="shared" ca="1" si="855"/>
        <v>8</v>
      </c>
      <c r="P330">
        <f t="shared" ca="1" si="855"/>
        <v>28</v>
      </c>
      <c r="Q330">
        <f t="shared" ca="1" si="855"/>
        <v>27</v>
      </c>
      <c r="R330">
        <f t="shared" ca="1" si="855"/>
        <v>11</v>
      </c>
      <c r="S330">
        <f t="shared" ca="1" si="855"/>
        <v>25</v>
      </c>
      <c r="T330">
        <f t="shared" ca="1" si="855"/>
        <v>24</v>
      </c>
      <c r="U330">
        <f t="shared" ca="1" si="855"/>
        <v>23</v>
      </c>
      <c r="V330">
        <f t="shared" ca="1" si="855"/>
        <v>22</v>
      </c>
      <c r="W330">
        <f t="shared" ca="1" si="855"/>
        <v>21</v>
      </c>
      <c r="X330">
        <f t="shared" ca="1" si="855"/>
        <v>20</v>
      </c>
      <c r="Y330">
        <f t="shared" ca="1" si="855"/>
        <v>18</v>
      </c>
      <c r="AA330" s="1">
        <f t="shared" ca="1" si="468"/>
        <v>9</v>
      </c>
      <c r="AB330">
        <f t="shared" ca="1" si="469"/>
        <v>1</v>
      </c>
      <c r="AC330">
        <f t="shared" ca="1" si="470"/>
        <v>1</v>
      </c>
      <c r="AD330">
        <f t="shared" ca="1" si="471"/>
        <v>2</v>
      </c>
      <c r="AE330">
        <f t="shared" ca="1" si="472"/>
        <v>1</v>
      </c>
      <c r="AF330">
        <f t="shared" ca="1" si="473"/>
        <v>1</v>
      </c>
      <c r="AG330">
        <f t="shared" ca="1" si="474"/>
        <v>4</v>
      </c>
      <c r="AH330">
        <f t="shared" ca="1" si="475"/>
        <v>1</v>
      </c>
      <c r="AI330">
        <f t="shared" ca="1" si="476"/>
        <v>1</v>
      </c>
      <c r="AJ330">
        <f t="shared" ca="1" si="477"/>
        <v>1</v>
      </c>
      <c r="AK330">
        <f t="shared" ca="1" si="478"/>
        <v>1</v>
      </c>
      <c r="AL330">
        <f t="shared" ca="1" si="479"/>
        <v>1</v>
      </c>
      <c r="AM330">
        <f t="shared" ca="1" si="480"/>
        <v>1</v>
      </c>
      <c r="AN330">
        <f t="shared" ca="1" si="481"/>
        <v>3</v>
      </c>
      <c r="AO330">
        <f t="shared" ca="1" si="482"/>
        <v>2</v>
      </c>
      <c r="AP330">
        <f t="shared" ca="1" si="483"/>
        <v>3</v>
      </c>
      <c r="AQ330">
        <f t="shared" ca="1" si="484"/>
        <v>2</v>
      </c>
      <c r="AR330">
        <f t="shared" ca="1" si="485"/>
        <v>1</v>
      </c>
      <c r="BK330">
        <f t="shared" ca="1" si="504"/>
        <v>2</v>
      </c>
      <c r="BL330">
        <f t="shared" ca="1" si="505"/>
        <v>9</v>
      </c>
      <c r="BM330">
        <f t="shared" ca="1" si="506"/>
        <v>10</v>
      </c>
      <c r="BN330">
        <f t="shared" ca="1" si="507"/>
        <v>11</v>
      </c>
      <c r="BO330">
        <f t="shared" ca="1" si="508"/>
        <v>12</v>
      </c>
      <c r="BP330">
        <f t="shared" ca="1" si="509"/>
        <v>12</v>
      </c>
      <c r="BQ330">
        <f t="shared" ca="1" si="510"/>
        <v>6</v>
      </c>
      <c r="BR330">
        <f t="shared" ca="1" si="511"/>
        <v>5</v>
      </c>
      <c r="BS330">
        <f t="shared" ca="1" si="512"/>
        <v>8</v>
      </c>
      <c r="BT330">
        <f t="shared" ca="1" si="513"/>
        <v>14</v>
      </c>
      <c r="BU330">
        <f t="shared" ca="1" si="514"/>
        <v>8</v>
      </c>
      <c r="BV330">
        <f t="shared" ca="1" si="515"/>
        <v>10</v>
      </c>
      <c r="BW330">
        <f t="shared" ca="1" si="516"/>
        <v>9</v>
      </c>
      <c r="BX330">
        <f t="shared" ca="1" si="517"/>
        <v>6</v>
      </c>
      <c r="BY330">
        <f t="shared" ca="1" si="518"/>
        <v>6</v>
      </c>
      <c r="BZ330">
        <f t="shared" ca="1" si="519"/>
        <v>3</v>
      </c>
      <c r="CA330">
        <f t="shared" ca="1" si="520"/>
        <v>13</v>
      </c>
      <c r="CB330" s="2">
        <f t="shared" ca="1" si="521"/>
        <v>6</v>
      </c>
      <c r="CC330"/>
      <c r="CV330"/>
      <c r="CX330"/>
    </row>
    <row r="331" spans="3:102" x14ac:dyDescent="0.25">
      <c r="C331"/>
      <c r="D331">
        <v>329</v>
      </c>
      <c r="E331">
        <f t="shared" ca="1" si="830"/>
        <v>8</v>
      </c>
      <c r="F331">
        <f t="shared" ref="F331:F394" ca="1" si="856">LOOKUP(E331,A:A,B:B)</f>
        <v>8</v>
      </c>
      <c r="H331" s="1">
        <f t="shared" ref="H331:Y331" ca="1" si="857">IF($F331=H$2,$E331,H330)</f>
        <v>36</v>
      </c>
      <c r="I331">
        <f t="shared" ca="1" si="857"/>
        <v>35</v>
      </c>
      <c r="J331">
        <f t="shared" ca="1" si="857"/>
        <v>34</v>
      </c>
      <c r="K331">
        <f t="shared" ca="1" si="857"/>
        <v>4</v>
      </c>
      <c r="L331">
        <f t="shared" ca="1" si="857"/>
        <v>32</v>
      </c>
      <c r="M331">
        <f t="shared" ca="1" si="857"/>
        <v>6</v>
      </c>
      <c r="N331">
        <f t="shared" ca="1" si="857"/>
        <v>7</v>
      </c>
      <c r="O331">
        <f t="shared" ca="1" si="857"/>
        <v>8</v>
      </c>
      <c r="P331">
        <f t="shared" ca="1" si="857"/>
        <v>28</v>
      </c>
      <c r="Q331">
        <f t="shared" ca="1" si="857"/>
        <v>27</v>
      </c>
      <c r="R331">
        <f t="shared" ca="1" si="857"/>
        <v>11</v>
      </c>
      <c r="S331">
        <f t="shared" ca="1" si="857"/>
        <v>25</v>
      </c>
      <c r="T331">
        <f t="shared" ca="1" si="857"/>
        <v>24</v>
      </c>
      <c r="U331">
        <f t="shared" ca="1" si="857"/>
        <v>23</v>
      </c>
      <c r="V331">
        <f t="shared" ca="1" si="857"/>
        <v>22</v>
      </c>
      <c r="W331">
        <f t="shared" ca="1" si="857"/>
        <v>21</v>
      </c>
      <c r="X331">
        <f t="shared" ca="1" si="857"/>
        <v>20</v>
      </c>
      <c r="Y331">
        <f t="shared" ca="1" si="857"/>
        <v>18</v>
      </c>
      <c r="AA331" s="1">
        <f t="shared" ref="AA331:AA394" ca="1" si="858">IF(AND($F331=AA$2,$E331=H330),1+AA330,IF(AND($F331=AA$2,$E331&lt;&gt;H330),1,AA330))</f>
        <v>9</v>
      </c>
      <c r="AB331">
        <f t="shared" ref="AB331:AB394" ca="1" si="859">IF(AND($F331=AB$2,$E331=I330),1+AB330,IF(AND($F331=AB$2,$E331&lt;&gt;I330),1,AB330))</f>
        <v>1</v>
      </c>
      <c r="AC331">
        <f t="shared" ref="AC331:AC394" ca="1" si="860">IF(AND($F331=AC$2,$E331=J330),1+AC330,IF(AND($F331=AC$2,$E331&lt;&gt;J330),1,AC330))</f>
        <v>1</v>
      </c>
      <c r="AD331">
        <f t="shared" ref="AD331:AD394" ca="1" si="861">IF(AND($F331=AD$2,$E331=K330),1+AD330,IF(AND($F331=AD$2,$E331&lt;&gt;K330),1,AD330))</f>
        <v>2</v>
      </c>
      <c r="AE331">
        <f t="shared" ref="AE331:AE394" ca="1" si="862">IF(AND($F331=AE$2,$E331=L330),1+AE330,IF(AND($F331=AE$2,$E331&lt;&gt;L330),1,AE330))</f>
        <v>1</v>
      </c>
      <c r="AF331">
        <f t="shared" ref="AF331:AF394" ca="1" si="863">IF(AND($F331=AF$2,$E331=M330),1+AF330,IF(AND($F331=AF$2,$E331&lt;&gt;M330),1,AF330))</f>
        <v>1</v>
      </c>
      <c r="AG331">
        <f t="shared" ref="AG331:AG394" ca="1" si="864">IF(AND($F331=AG$2,$E331=N330),1+AG330,IF(AND($F331=AG$2,$E331&lt;&gt;N330),1,AG330))</f>
        <v>4</v>
      </c>
      <c r="AH331">
        <f t="shared" ref="AH331:AH394" ca="1" si="865">IF(AND($F331=AH$2,$E331=O330),1+AH330,IF(AND($F331=AH$2,$E331&lt;&gt;O330),1,AH330))</f>
        <v>2</v>
      </c>
      <c r="AI331">
        <f t="shared" ref="AI331:AI394" ca="1" si="866">IF(AND($F331=AI$2,$E331=P330),1+AI330,IF(AND($F331=AI$2,$E331&lt;&gt;P330),1,AI330))</f>
        <v>1</v>
      </c>
      <c r="AJ331">
        <f t="shared" ref="AJ331:AJ394" ca="1" si="867">IF(AND($F331=AJ$2,$E331=Q330),1+AJ330,IF(AND($F331=AJ$2,$E331&lt;&gt;Q330),1,AJ330))</f>
        <v>1</v>
      </c>
      <c r="AK331">
        <f t="shared" ref="AK331:AK394" ca="1" si="868">IF(AND($F331=AK$2,$E331=R330),1+AK330,IF(AND($F331=AK$2,$E331&lt;&gt;R330),1,AK330))</f>
        <v>1</v>
      </c>
      <c r="AL331">
        <f t="shared" ref="AL331:AL394" ca="1" si="869">IF(AND($F331=AL$2,$E331=S330),1+AL330,IF(AND($F331=AL$2,$E331&lt;&gt;S330),1,AL330))</f>
        <v>1</v>
      </c>
      <c r="AM331">
        <f t="shared" ref="AM331:AM394" ca="1" si="870">IF(AND($F331=AM$2,$E331=T330),1+AM330,IF(AND($F331=AM$2,$E331&lt;&gt;T330),1,AM330))</f>
        <v>1</v>
      </c>
      <c r="AN331">
        <f t="shared" ref="AN331:AN394" ca="1" si="871">IF(AND($F331=AN$2,$E331=U330),1+AN330,IF(AND($F331=AN$2,$E331&lt;&gt;U330),1,AN330))</f>
        <v>3</v>
      </c>
      <c r="AO331">
        <f t="shared" ref="AO331:AO394" ca="1" si="872">IF(AND($F331=AO$2,$E331=V330),1+AO330,IF(AND($F331=AO$2,$E331&lt;&gt;V330),1,AO330))</f>
        <v>2</v>
      </c>
      <c r="AP331">
        <f t="shared" ref="AP331:AP394" ca="1" si="873">IF(AND($F331=AP$2,$E331=W330),1+AP330,IF(AND($F331=AP$2,$E331&lt;&gt;W330),1,AP330))</f>
        <v>3</v>
      </c>
      <c r="AQ331">
        <f t="shared" ref="AQ331:AQ394" ca="1" si="874">IF(AND($F331=AQ$2,$E331=X330),1+AQ330,IF(AND($F331=AQ$2,$E331&lt;&gt;X330),1,AQ330))</f>
        <v>2</v>
      </c>
      <c r="AR331">
        <f t="shared" ref="AR331:AR394" ca="1" si="875">IF(AND($F331=AR$2,$E331=Y330),1+AR330,IF(AND($F331=AR$2,$E331&lt;&gt;Y330),1,AR330))</f>
        <v>1</v>
      </c>
      <c r="AS331" s="1" t="str">
        <f t="shared" ref="AS331:AS394" ca="1" si="876">IF(AND($F332=AS$2,OR(AA331=AA332,AA332&lt;AA331)),AA331,"")</f>
        <v/>
      </c>
      <c r="AT331" s="2" t="str">
        <f t="shared" ref="AT331:AT394" ca="1" si="877">IF(AND($F332=AT$2,OR(AB331=AB332,AB332&lt;AB331)),AB331,"")</f>
        <v/>
      </c>
      <c r="AU331" s="2" t="str">
        <f t="shared" ref="AU331:AU394" ca="1" si="878">IF(AND($F332=AU$2,OR(AC331=AC332,AC332&lt;AC331)),AC331,"")</f>
        <v/>
      </c>
      <c r="AV331" s="2" t="str">
        <f t="shared" ref="AV331:AV394" ca="1" si="879">IF(AND($F332=AV$2,OR(AD331=AD332,AD332&lt;AD331)),AD331,"")</f>
        <v/>
      </c>
      <c r="AW331" s="2" t="str">
        <f t="shared" ref="AW331:AW394" ca="1" si="880">IF(AND($F332=AW$2,OR(AE331=AE332,AE332&lt;AE331)),AE331,"")</f>
        <v/>
      </c>
      <c r="AX331" s="2" t="str">
        <f t="shared" ref="AX331:AX394" ca="1" si="881">IF(AND($F332=AX$2,OR(AF331=AF332,AF332&lt;AF331)),AF331,"")</f>
        <v/>
      </c>
      <c r="AY331" s="2" t="str">
        <f t="shared" ref="AY331:AY394" ca="1" si="882">IF(AND($F332=AY$2,OR(AG331=AG332,AG332&lt;AG331)),AG331,"")</f>
        <v/>
      </c>
      <c r="AZ331" s="2" t="str">
        <f t="shared" ref="AZ331:AZ394" ca="1" si="883">IF(AND($F332=AZ$2,OR(AH331=AH332,AH332&lt;AH331)),AH331,"")</f>
        <v/>
      </c>
      <c r="BA331" s="2" t="str">
        <f t="shared" ref="BA331:BA394" ca="1" si="884">IF(AND($F332=BA$2,OR(AI331=AI332,AI332&lt;AI331)),AI331,"")</f>
        <v/>
      </c>
      <c r="BB331" s="2" t="str">
        <f t="shared" ref="BB331:BB394" ca="1" si="885">IF(AND($F332=BB$2,OR(AJ331=AJ332,AJ332&lt;AJ331)),AJ331,"")</f>
        <v/>
      </c>
      <c r="BC331" s="2">
        <f t="shared" ref="BC331:BC394" ca="1" si="886">IF(AND($F332=BC$2,OR(AK331=AK332,AK332&lt;AK331)),AK331,"")</f>
        <v>1</v>
      </c>
      <c r="BD331" s="2" t="str">
        <f t="shared" ref="BD331:BD394" ca="1" si="887">IF(AND($F332=BD$2,OR(AL331=AL332,AL332&lt;AL331)),AL331,"")</f>
        <v/>
      </c>
      <c r="BE331" s="2" t="str">
        <f t="shared" ref="BE331:BE394" ca="1" si="888">IF(AND($F332=BE$2,OR(AM331=AM332,AM332&lt;AM331)),AM331,"")</f>
        <v/>
      </c>
      <c r="BF331" s="2" t="str">
        <f t="shared" ref="BF331:BF394" ca="1" si="889">IF(AND($F332=BF$2,OR(AN331=AN332,AN332&lt;AN331)),AN331,"")</f>
        <v/>
      </c>
      <c r="BG331" s="2" t="str">
        <f t="shared" ref="BG331:BG394" ca="1" si="890">IF(AND($F332=BG$2,OR(AO331=AO332,AO332&lt;AO331)),AO331,"")</f>
        <v/>
      </c>
      <c r="BH331" s="2" t="str">
        <f t="shared" ref="BH331:BH394" ca="1" si="891">IF(AND($F332=BH$2,OR(AP331=AP332,AP332&lt;AP331)),AP331,"")</f>
        <v/>
      </c>
      <c r="BI331" s="2" t="str">
        <f t="shared" ref="BI331:BI394" ca="1" si="892">IF(AND($F332=BI$2,OR(AQ331=AQ332,AQ332&lt;AQ331)),AQ331,"")</f>
        <v/>
      </c>
      <c r="BJ331" s="3" t="str">
        <f t="shared" ref="BJ331:BJ394" ca="1" si="893">IF(AND($F332=BJ$2,OR(AR331=AR332,AR332&lt;AR331)),AR331,"")</f>
        <v/>
      </c>
      <c r="BK331">
        <f t="shared" ref="BK331:BK394" ca="1" si="894">IF(AS330&lt;&gt;"",1+BK330,BK330)</f>
        <v>2</v>
      </c>
      <c r="BL331">
        <f t="shared" ref="BL331:BL394" ca="1" si="895">IF(AT330&lt;&gt;"",1+BL330,BL330)</f>
        <v>9</v>
      </c>
      <c r="BM331">
        <f t="shared" ref="BM331:BM394" ca="1" si="896">IF(AU330&lt;&gt;"",1+BM330,BM330)</f>
        <v>10</v>
      </c>
      <c r="BN331">
        <f t="shared" ref="BN331:BN394" ca="1" si="897">IF(AV330&lt;&gt;"",1+BN330,BN330)</f>
        <v>11</v>
      </c>
      <c r="BO331">
        <f t="shared" ref="BO331:BO394" ca="1" si="898">IF(AW330&lt;&gt;"",1+BO330,BO330)</f>
        <v>12</v>
      </c>
      <c r="BP331">
        <f t="shared" ref="BP331:BP394" ca="1" si="899">IF(AX330&lt;&gt;"",1+BP330,BP330)</f>
        <v>12</v>
      </c>
      <c r="BQ331">
        <f t="shared" ref="BQ331:BQ394" ca="1" si="900">IF(AY330&lt;&gt;"",1+BQ330,BQ330)</f>
        <v>6</v>
      </c>
      <c r="BR331">
        <f t="shared" ref="BR331:BR394" ca="1" si="901">IF(AZ330&lt;&gt;"",1+BR330,BR330)</f>
        <v>5</v>
      </c>
      <c r="BS331">
        <f t="shared" ref="BS331:BS394" ca="1" si="902">IF(BA330&lt;&gt;"",1+BS330,BS330)</f>
        <v>8</v>
      </c>
      <c r="BT331">
        <f t="shared" ref="BT331:BT394" ca="1" si="903">IF(BB330&lt;&gt;"",1+BT330,BT330)</f>
        <v>14</v>
      </c>
      <c r="BU331">
        <f t="shared" ref="BU331:BU394" ca="1" si="904">IF(BC330&lt;&gt;"",1+BU330,BU330)</f>
        <v>8</v>
      </c>
      <c r="BV331">
        <f t="shared" ref="BV331:BV394" ca="1" si="905">IF(BD330&lt;&gt;"",1+BV330,BV330)</f>
        <v>10</v>
      </c>
      <c r="BW331">
        <f t="shared" ref="BW331:BW394" ca="1" si="906">IF(BE330&lt;&gt;"",1+BW330,BW330)</f>
        <v>9</v>
      </c>
      <c r="BX331">
        <f t="shared" ref="BX331:BX394" ca="1" si="907">IF(BF330&lt;&gt;"",1+BX330,BX330)</f>
        <v>6</v>
      </c>
      <c r="BY331">
        <f t="shared" ref="BY331:BY394" ca="1" si="908">IF(BG330&lt;&gt;"",1+BY330,BY330)</f>
        <v>6</v>
      </c>
      <c r="BZ331">
        <f t="shared" ref="BZ331:BZ394" ca="1" si="909">IF(BH330&lt;&gt;"",1+BZ330,BZ330)</f>
        <v>3</v>
      </c>
      <c r="CA331">
        <f t="shared" ref="CA331:CA394" ca="1" si="910">IF(BI330&lt;&gt;"",1+CA330,CA330)</f>
        <v>13</v>
      </c>
      <c r="CB331" s="2">
        <f t="shared" ref="CB331:CB394" ca="1" si="911">IF(BJ330&lt;&gt;"",1+CB330,CB330)</f>
        <v>6</v>
      </c>
      <c r="CC331"/>
      <c r="CV331"/>
      <c r="CX331"/>
    </row>
    <row r="332" spans="3:102" x14ac:dyDescent="0.25">
      <c r="C332"/>
      <c r="D332">
        <v>330</v>
      </c>
      <c r="E332">
        <f t="shared" ca="1" si="830"/>
        <v>26</v>
      </c>
      <c r="F332">
        <f t="shared" ca="1" si="856"/>
        <v>11</v>
      </c>
      <c r="H332" s="1">
        <f t="shared" ref="H332:Y332" ca="1" si="912">IF($F332=H$2,$E332,H331)</f>
        <v>36</v>
      </c>
      <c r="I332">
        <f t="shared" ca="1" si="912"/>
        <v>35</v>
      </c>
      <c r="J332">
        <f t="shared" ca="1" si="912"/>
        <v>34</v>
      </c>
      <c r="K332">
        <f t="shared" ca="1" si="912"/>
        <v>4</v>
      </c>
      <c r="L332">
        <f t="shared" ca="1" si="912"/>
        <v>32</v>
      </c>
      <c r="M332">
        <f t="shared" ca="1" si="912"/>
        <v>6</v>
      </c>
      <c r="N332">
        <f t="shared" ca="1" si="912"/>
        <v>7</v>
      </c>
      <c r="O332">
        <f t="shared" ca="1" si="912"/>
        <v>8</v>
      </c>
      <c r="P332">
        <f t="shared" ca="1" si="912"/>
        <v>28</v>
      </c>
      <c r="Q332">
        <f t="shared" ca="1" si="912"/>
        <v>27</v>
      </c>
      <c r="R332">
        <f t="shared" ca="1" si="912"/>
        <v>26</v>
      </c>
      <c r="S332">
        <f t="shared" ca="1" si="912"/>
        <v>25</v>
      </c>
      <c r="T332">
        <f t="shared" ca="1" si="912"/>
        <v>24</v>
      </c>
      <c r="U332">
        <f t="shared" ca="1" si="912"/>
        <v>23</v>
      </c>
      <c r="V332">
        <f t="shared" ca="1" si="912"/>
        <v>22</v>
      </c>
      <c r="W332">
        <f t="shared" ca="1" si="912"/>
        <v>21</v>
      </c>
      <c r="X332">
        <f t="shared" ca="1" si="912"/>
        <v>20</v>
      </c>
      <c r="Y332">
        <f t="shared" ca="1" si="912"/>
        <v>18</v>
      </c>
      <c r="AA332" s="1">
        <f t="shared" ca="1" si="858"/>
        <v>9</v>
      </c>
      <c r="AB332">
        <f t="shared" ca="1" si="859"/>
        <v>1</v>
      </c>
      <c r="AC332">
        <f t="shared" ca="1" si="860"/>
        <v>1</v>
      </c>
      <c r="AD332">
        <f t="shared" ca="1" si="861"/>
        <v>2</v>
      </c>
      <c r="AE332">
        <f t="shared" ca="1" si="862"/>
        <v>1</v>
      </c>
      <c r="AF332">
        <f t="shared" ca="1" si="863"/>
        <v>1</v>
      </c>
      <c r="AG332">
        <f t="shared" ca="1" si="864"/>
        <v>4</v>
      </c>
      <c r="AH332">
        <f t="shared" ca="1" si="865"/>
        <v>2</v>
      </c>
      <c r="AI332">
        <f t="shared" ca="1" si="866"/>
        <v>1</v>
      </c>
      <c r="AJ332">
        <f t="shared" ca="1" si="867"/>
        <v>1</v>
      </c>
      <c r="AK332">
        <f t="shared" ca="1" si="868"/>
        <v>1</v>
      </c>
      <c r="AL332">
        <f t="shared" ca="1" si="869"/>
        <v>1</v>
      </c>
      <c r="AM332">
        <f t="shared" ca="1" si="870"/>
        <v>1</v>
      </c>
      <c r="AN332">
        <f t="shared" ca="1" si="871"/>
        <v>3</v>
      </c>
      <c r="AO332">
        <f t="shared" ca="1" si="872"/>
        <v>2</v>
      </c>
      <c r="AP332">
        <f t="shared" ca="1" si="873"/>
        <v>3</v>
      </c>
      <c r="AQ332">
        <f t="shared" ca="1" si="874"/>
        <v>2</v>
      </c>
      <c r="AR332">
        <f t="shared" ca="1" si="875"/>
        <v>1</v>
      </c>
      <c r="AS332" s="1" t="str">
        <f t="shared" ca="1" si="876"/>
        <v/>
      </c>
      <c r="AT332" s="2" t="str">
        <f t="shared" ca="1" si="877"/>
        <v/>
      </c>
      <c r="AU332" s="2" t="str">
        <f t="shared" ca="1" si="878"/>
        <v/>
      </c>
      <c r="AV332" s="2" t="str">
        <f t="shared" ca="1" si="879"/>
        <v/>
      </c>
      <c r="AW332" s="2" t="str">
        <f t="shared" ca="1" si="880"/>
        <v/>
      </c>
      <c r="AX332" s="2" t="str">
        <f t="shared" ca="1" si="881"/>
        <v/>
      </c>
      <c r="AY332" s="2" t="str">
        <f t="shared" ca="1" si="882"/>
        <v/>
      </c>
      <c r="AZ332" s="2" t="str">
        <f t="shared" ca="1" si="883"/>
        <v/>
      </c>
      <c r="BA332" s="2" t="str">
        <f t="shared" ca="1" si="884"/>
        <v/>
      </c>
      <c r="BB332" s="2" t="str">
        <f t="shared" ca="1" si="885"/>
        <v/>
      </c>
      <c r="BC332" s="2" t="str">
        <f t="shared" ca="1" si="886"/>
        <v/>
      </c>
      <c r="BD332" s="2" t="str">
        <f t="shared" ca="1" si="887"/>
        <v/>
      </c>
      <c r="BE332" s="2" t="str">
        <f t="shared" ca="1" si="888"/>
        <v/>
      </c>
      <c r="BF332" s="2">
        <f t="shared" ca="1" si="889"/>
        <v>3</v>
      </c>
      <c r="BG332" s="2" t="str">
        <f t="shared" ca="1" si="890"/>
        <v/>
      </c>
      <c r="BH332" s="2" t="str">
        <f t="shared" ca="1" si="891"/>
        <v/>
      </c>
      <c r="BI332" s="2" t="str">
        <f t="shared" ca="1" si="892"/>
        <v/>
      </c>
      <c r="BJ332" s="3" t="str">
        <f t="shared" ca="1" si="893"/>
        <v/>
      </c>
      <c r="BK332">
        <f t="shared" ca="1" si="894"/>
        <v>2</v>
      </c>
      <c r="BL332">
        <f t="shared" ca="1" si="895"/>
        <v>9</v>
      </c>
      <c r="BM332">
        <f t="shared" ca="1" si="896"/>
        <v>10</v>
      </c>
      <c r="BN332">
        <f t="shared" ca="1" si="897"/>
        <v>11</v>
      </c>
      <c r="BO332">
        <f t="shared" ca="1" si="898"/>
        <v>12</v>
      </c>
      <c r="BP332">
        <f t="shared" ca="1" si="899"/>
        <v>12</v>
      </c>
      <c r="BQ332">
        <f t="shared" ca="1" si="900"/>
        <v>6</v>
      </c>
      <c r="BR332">
        <f t="shared" ca="1" si="901"/>
        <v>5</v>
      </c>
      <c r="BS332">
        <f t="shared" ca="1" si="902"/>
        <v>8</v>
      </c>
      <c r="BT332">
        <f t="shared" ca="1" si="903"/>
        <v>14</v>
      </c>
      <c r="BU332">
        <f t="shared" ca="1" si="904"/>
        <v>9</v>
      </c>
      <c r="BV332">
        <f t="shared" ca="1" si="905"/>
        <v>10</v>
      </c>
      <c r="BW332">
        <f t="shared" ca="1" si="906"/>
        <v>9</v>
      </c>
      <c r="BX332">
        <f t="shared" ca="1" si="907"/>
        <v>6</v>
      </c>
      <c r="BY332">
        <f t="shared" ca="1" si="908"/>
        <v>6</v>
      </c>
      <c r="BZ332">
        <f t="shared" ca="1" si="909"/>
        <v>3</v>
      </c>
      <c r="CA332">
        <f t="shared" ca="1" si="910"/>
        <v>13</v>
      </c>
      <c r="CB332" s="2">
        <f t="shared" ca="1" si="911"/>
        <v>6</v>
      </c>
      <c r="CC332"/>
      <c r="CV332"/>
      <c r="CX332"/>
    </row>
    <row r="333" spans="3:102" x14ac:dyDescent="0.25">
      <c r="C333"/>
      <c r="D333">
        <v>331</v>
      </c>
      <c r="E333">
        <f t="shared" ca="1" si="830"/>
        <v>14</v>
      </c>
      <c r="F333">
        <f t="shared" ca="1" si="856"/>
        <v>14</v>
      </c>
      <c r="H333" s="1">
        <f t="shared" ref="H333:Y333" ca="1" si="913">IF($F333=H$2,$E333,H332)</f>
        <v>36</v>
      </c>
      <c r="I333">
        <f t="shared" ca="1" si="913"/>
        <v>35</v>
      </c>
      <c r="J333">
        <f t="shared" ca="1" si="913"/>
        <v>34</v>
      </c>
      <c r="K333">
        <f t="shared" ca="1" si="913"/>
        <v>4</v>
      </c>
      <c r="L333">
        <f t="shared" ca="1" si="913"/>
        <v>32</v>
      </c>
      <c r="M333">
        <f t="shared" ca="1" si="913"/>
        <v>6</v>
      </c>
      <c r="N333">
        <f t="shared" ca="1" si="913"/>
        <v>7</v>
      </c>
      <c r="O333">
        <f t="shared" ca="1" si="913"/>
        <v>8</v>
      </c>
      <c r="P333">
        <f t="shared" ca="1" si="913"/>
        <v>28</v>
      </c>
      <c r="Q333">
        <f t="shared" ca="1" si="913"/>
        <v>27</v>
      </c>
      <c r="R333">
        <f t="shared" ca="1" si="913"/>
        <v>26</v>
      </c>
      <c r="S333">
        <f t="shared" ca="1" si="913"/>
        <v>25</v>
      </c>
      <c r="T333">
        <f t="shared" ca="1" si="913"/>
        <v>24</v>
      </c>
      <c r="U333">
        <f t="shared" ca="1" si="913"/>
        <v>14</v>
      </c>
      <c r="V333">
        <f t="shared" ca="1" si="913"/>
        <v>22</v>
      </c>
      <c r="W333">
        <f t="shared" ca="1" si="913"/>
        <v>21</v>
      </c>
      <c r="X333">
        <f t="shared" ca="1" si="913"/>
        <v>20</v>
      </c>
      <c r="Y333">
        <f t="shared" ca="1" si="913"/>
        <v>18</v>
      </c>
      <c r="AA333" s="1">
        <f t="shared" ca="1" si="858"/>
        <v>9</v>
      </c>
      <c r="AB333">
        <f t="shared" ca="1" si="859"/>
        <v>1</v>
      </c>
      <c r="AC333">
        <f t="shared" ca="1" si="860"/>
        <v>1</v>
      </c>
      <c r="AD333">
        <f t="shared" ca="1" si="861"/>
        <v>2</v>
      </c>
      <c r="AE333">
        <f t="shared" ca="1" si="862"/>
        <v>1</v>
      </c>
      <c r="AF333">
        <f t="shared" ca="1" si="863"/>
        <v>1</v>
      </c>
      <c r="AG333">
        <f t="shared" ca="1" si="864"/>
        <v>4</v>
      </c>
      <c r="AH333">
        <f t="shared" ca="1" si="865"/>
        <v>2</v>
      </c>
      <c r="AI333">
        <f t="shared" ca="1" si="866"/>
        <v>1</v>
      </c>
      <c r="AJ333">
        <f t="shared" ca="1" si="867"/>
        <v>1</v>
      </c>
      <c r="AK333">
        <f t="shared" ca="1" si="868"/>
        <v>1</v>
      </c>
      <c r="AL333">
        <f t="shared" ca="1" si="869"/>
        <v>1</v>
      </c>
      <c r="AM333">
        <f t="shared" ca="1" si="870"/>
        <v>1</v>
      </c>
      <c r="AN333">
        <f t="shared" ca="1" si="871"/>
        <v>1</v>
      </c>
      <c r="AO333">
        <f t="shared" ca="1" si="872"/>
        <v>2</v>
      </c>
      <c r="AP333">
        <f t="shared" ca="1" si="873"/>
        <v>3</v>
      </c>
      <c r="AQ333">
        <f t="shared" ca="1" si="874"/>
        <v>2</v>
      </c>
      <c r="AR333">
        <f t="shared" ca="1" si="875"/>
        <v>1</v>
      </c>
      <c r="AS333" s="1" t="str">
        <f t="shared" ca="1" si="876"/>
        <v/>
      </c>
      <c r="AT333" s="2" t="str">
        <f t="shared" ca="1" si="877"/>
        <v/>
      </c>
      <c r="AU333" s="2" t="str">
        <f t="shared" ca="1" si="878"/>
        <v/>
      </c>
      <c r="AV333" s="2" t="str">
        <f t="shared" ca="1" si="879"/>
        <v/>
      </c>
      <c r="AW333" s="2" t="str">
        <f t="shared" ca="1" si="880"/>
        <v/>
      </c>
      <c r="AX333" s="2" t="str">
        <f t="shared" ca="1" si="881"/>
        <v/>
      </c>
      <c r="AY333" s="2">
        <f t="shared" ca="1" si="882"/>
        <v>4</v>
      </c>
      <c r="AZ333" s="2" t="str">
        <f t="shared" ca="1" si="883"/>
        <v/>
      </c>
      <c r="BA333" s="2" t="str">
        <f t="shared" ca="1" si="884"/>
        <v/>
      </c>
      <c r="BB333" s="2" t="str">
        <f t="shared" ca="1" si="885"/>
        <v/>
      </c>
      <c r="BC333" s="2" t="str">
        <f t="shared" ca="1" si="886"/>
        <v/>
      </c>
      <c r="BD333" s="2" t="str">
        <f t="shared" ca="1" si="887"/>
        <v/>
      </c>
      <c r="BE333" s="2" t="str">
        <f t="shared" ca="1" si="888"/>
        <v/>
      </c>
      <c r="BF333" s="2" t="str">
        <f t="shared" ca="1" si="889"/>
        <v/>
      </c>
      <c r="BG333" s="2" t="str">
        <f t="shared" ca="1" si="890"/>
        <v/>
      </c>
      <c r="BH333" s="2" t="str">
        <f t="shared" ca="1" si="891"/>
        <v/>
      </c>
      <c r="BI333" s="2" t="str">
        <f t="shared" ca="1" si="892"/>
        <v/>
      </c>
      <c r="BJ333" s="3" t="str">
        <f t="shared" ca="1" si="893"/>
        <v/>
      </c>
      <c r="BK333">
        <f t="shared" ca="1" si="894"/>
        <v>2</v>
      </c>
      <c r="BL333">
        <f t="shared" ca="1" si="895"/>
        <v>9</v>
      </c>
      <c r="BM333">
        <f t="shared" ca="1" si="896"/>
        <v>10</v>
      </c>
      <c r="BN333">
        <f t="shared" ca="1" si="897"/>
        <v>11</v>
      </c>
      <c r="BO333">
        <f t="shared" ca="1" si="898"/>
        <v>12</v>
      </c>
      <c r="BP333">
        <f t="shared" ca="1" si="899"/>
        <v>12</v>
      </c>
      <c r="BQ333">
        <f t="shared" ca="1" si="900"/>
        <v>6</v>
      </c>
      <c r="BR333">
        <f t="shared" ca="1" si="901"/>
        <v>5</v>
      </c>
      <c r="BS333">
        <f t="shared" ca="1" si="902"/>
        <v>8</v>
      </c>
      <c r="BT333">
        <f t="shared" ca="1" si="903"/>
        <v>14</v>
      </c>
      <c r="BU333">
        <f t="shared" ca="1" si="904"/>
        <v>9</v>
      </c>
      <c r="BV333">
        <f t="shared" ca="1" si="905"/>
        <v>10</v>
      </c>
      <c r="BW333">
        <f t="shared" ca="1" si="906"/>
        <v>9</v>
      </c>
      <c r="BX333">
        <f t="shared" ca="1" si="907"/>
        <v>7</v>
      </c>
      <c r="BY333">
        <f t="shared" ca="1" si="908"/>
        <v>6</v>
      </c>
      <c r="BZ333">
        <f t="shared" ca="1" si="909"/>
        <v>3</v>
      </c>
      <c r="CA333">
        <f t="shared" ca="1" si="910"/>
        <v>13</v>
      </c>
      <c r="CB333" s="2">
        <f t="shared" ca="1" si="911"/>
        <v>6</v>
      </c>
      <c r="CC333"/>
      <c r="CV333"/>
      <c r="CX333"/>
    </row>
    <row r="334" spans="3:102" x14ac:dyDescent="0.25">
      <c r="C334"/>
      <c r="D334">
        <v>332</v>
      </c>
      <c r="E334">
        <f t="shared" ca="1" si="830"/>
        <v>30</v>
      </c>
      <c r="F334">
        <f t="shared" ca="1" si="856"/>
        <v>7</v>
      </c>
      <c r="H334" s="1">
        <f t="shared" ref="H334:Y334" ca="1" si="914">IF($F334=H$2,$E334,H333)</f>
        <v>36</v>
      </c>
      <c r="I334">
        <f t="shared" ca="1" si="914"/>
        <v>35</v>
      </c>
      <c r="J334">
        <f t="shared" ca="1" si="914"/>
        <v>34</v>
      </c>
      <c r="K334">
        <f t="shared" ca="1" si="914"/>
        <v>4</v>
      </c>
      <c r="L334">
        <f t="shared" ca="1" si="914"/>
        <v>32</v>
      </c>
      <c r="M334">
        <f t="shared" ca="1" si="914"/>
        <v>6</v>
      </c>
      <c r="N334">
        <f t="shared" ca="1" si="914"/>
        <v>30</v>
      </c>
      <c r="O334">
        <f t="shared" ca="1" si="914"/>
        <v>8</v>
      </c>
      <c r="P334">
        <f t="shared" ca="1" si="914"/>
        <v>28</v>
      </c>
      <c r="Q334">
        <f t="shared" ca="1" si="914"/>
        <v>27</v>
      </c>
      <c r="R334">
        <f t="shared" ca="1" si="914"/>
        <v>26</v>
      </c>
      <c r="S334">
        <f t="shared" ca="1" si="914"/>
        <v>25</v>
      </c>
      <c r="T334">
        <f t="shared" ca="1" si="914"/>
        <v>24</v>
      </c>
      <c r="U334">
        <f t="shared" ca="1" si="914"/>
        <v>14</v>
      </c>
      <c r="V334">
        <f t="shared" ca="1" si="914"/>
        <v>22</v>
      </c>
      <c r="W334">
        <f t="shared" ca="1" si="914"/>
        <v>21</v>
      </c>
      <c r="X334">
        <f t="shared" ca="1" si="914"/>
        <v>20</v>
      </c>
      <c r="Y334">
        <f t="shared" ca="1" si="914"/>
        <v>18</v>
      </c>
      <c r="AA334" s="1">
        <f t="shared" ca="1" si="858"/>
        <v>9</v>
      </c>
      <c r="AB334">
        <f t="shared" ca="1" si="859"/>
        <v>1</v>
      </c>
      <c r="AC334">
        <f t="shared" ca="1" si="860"/>
        <v>1</v>
      </c>
      <c r="AD334">
        <f t="shared" ca="1" si="861"/>
        <v>2</v>
      </c>
      <c r="AE334">
        <f t="shared" ca="1" si="862"/>
        <v>1</v>
      </c>
      <c r="AF334">
        <f t="shared" ca="1" si="863"/>
        <v>1</v>
      </c>
      <c r="AG334">
        <f t="shared" ca="1" si="864"/>
        <v>1</v>
      </c>
      <c r="AH334">
        <f t="shared" ca="1" si="865"/>
        <v>2</v>
      </c>
      <c r="AI334">
        <f t="shared" ca="1" si="866"/>
        <v>1</v>
      </c>
      <c r="AJ334">
        <f t="shared" ca="1" si="867"/>
        <v>1</v>
      </c>
      <c r="AK334">
        <f t="shared" ca="1" si="868"/>
        <v>1</v>
      </c>
      <c r="AL334">
        <f t="shared" ca="1" si="869"/>
        <v>1</v>
      </c>
      <c r="AM334">
        <f t="shared" ca="1" si="870"/>
        <v>1</v>
      </c>
      <c r="AN334">
        <f t="shared" ca="1" si="871"/>
        <v>1</v>
      </c>
      <c r="AO334">
        <f t="shared" ca="1" si="872"/>
        <v>2</v>
      </c>
      <c r="AP334">
        <f t="shared" ca="1" si="873"/>
        <v>3</v>
      </c>
      <c r="AQ334">
        <f t="shared" ca="1" si="874"/>
        <v>2</v>
      </c>
      <c r="AR334">
        <f t="shared" ca="1" si="875"/>
        <v>1</v>
      </c>
      <c r="BK334">
        <f t="shared" ca="1" si="894"/>
        <v>2</v>
      </c>
      <c r="BL334">
        <f t="shared" ca="1" si="895"/>
        <v>9</v>
      </c>
      <c r="BM334">
        <f t="shared" ca="1" si="896"/>
        <v>10</v>
      </c>
      <c r="BN334">
        <f t="shared" ca="1" si="897"/>
        <v>11</v>
      </c>
      <c r="BO334">
        <f t="shared" ca="1" si="898"/>
        <v>12</v>
      </c>
      <c r="BP334">
        <f t="shared" ca="1" si="899"/>
        <v>12</v>
      </c>
      <c r="BQ334">
        <f t="shared" ca="1" si="900"/>
        <v>7</v>
      </c>
      <c r="BR334">
        <f t="shared" ca="1" si="901"/>
        <v>5</v>
      </c>
      <c r="BS334">
        <f t="shared" ca="1" si="902"/>
        <v>8</v>
      </c>
      <c r="BT334">
        <f t="shared" ca="1" si="903"/>
        <v>14</v>
      </c>
      <c r="BU334">
        <f t="shared" ca="1" si="904"/>
        <v>9</v>
      </c>
      <c r="BV334">
        <f t="shared" ca="1" si="905"/>
        <v>10</v>
      </c>
      <c r="BW334">
        <f t="shared" ca="1" si="906"/>
        <v>9</v>
      </c>
      <c r="BX334">
        <f t="shared" ca="1" si="907"/>
        <v>7</v>
      </c>
      <c r="BY334">
        <f t="shared" ca="1" si="908"/>
        <v>6</v>
      </c>
      <c r="BZ334">
        <f t="shared" ca="1" si="909"/>
        <v>3</v>
      </c>
      <c r="CA334">
        <f t="shared" ca="1" si="910"/>
        <v>13</v>
      </c>
      <c r="CB334" s="2">
        <f t="shared" ca="1" si="911"/>
        <v>6</v>
      </c>
      <c r="CC334"/>
      <c r="CV334"/>
      <c r="CX334"/>
    </row>
    <row r="335" spans="3:102" x14ac:dyDescent="0.25">
      <c r="C335"/>
      <c r="D335">
        <v>333</v>
      </c>
      <c r="E335">
        <f t="shared" ca="1" si="830"/>
        <v>31</v>
      </c>
      <c r="F335">
        <f t="shared" ca="1" si="856"/>
        <v>6</v>
      </c>
      <c r="H335" s="1">
        <f t="shared" ref="H335:Y335" ca="1" si="915">IF($F335=H$2,$E335,H334)</f>
        <v>36</v>
      </c>
      <c r="I335">
        <f t="shared" ca="1" si="915"/>
        <v>35</v>
      </c>
      <c r="J335">
        <f t="shared" ca="1" si="915"/>
        <v>34</v>
      </c>
      <c r="K335">
        <f t="shared" ca="1" si="915"/>
        <v>4</v>
      </c>
      <c r="L335">
        <f t="shared" ca="1" si="915"/>
        <v>32</v>
      </c>
      <c r="M335">
        <f t="shared" ca="1" si="915"/>
        <v>31</v>
      </c>
      <c r="N335">
        <f t="shared" ca="1" si="915"/>
        <v>30</v>
      </c>
      <c r="O335">
        <f t="shared" ca="1" si="915"/>
        <v>8</v>
      </c>
      <c r="P335">
        <f t="shared" ca="1" si="915"/>
        <v>28</v>
      </c>
      <c r="Q335">
        <f t="shared" ca="1" si="915"/>
        <v>27</v>
      </c>
      <c r="R335">
        <f t="shared" ca="1" si="915"/>
        <v>26</v>
      </c>
      <c r="S335">
        <f t="shared" ca="1" si="915"/>
        <v>25</v>
      </c>
      <c r="T335">
        <f t="shared" ca="1" si="915"/>
        <v>24</v>
      </c>
      <c r="U335">
        <f t="shared" ca="1" si="915"/>
        <v>14</v>
      </c>
      <c r="V335">
        <f t="shared" ca="1" si="915"/>
        <v>22</v>
      </c>
      <c r="W335">
        <f t="shared" ca="1" si="915"/>
        <v>21</v>
      </c>
      <c r="X335">
        <f t="shared" ca="1" si="915"/>
        <v>20</v>
      </c>
      <c r="Y335">
        <f t="shared" ca="1" si="915"/>
        <v>18</v>
      </c>
      <c r="AA335" s="1">
        <f t="shared" ca="1" si="858"/>
        <v>9</v>
      </c>
      <c r="AB335">
        <f t="shared" ca="1" si="859"/>
        <v>1</v>
      </c>
      <c r="AC335">
        <f t="shared" ca="1" si="860"/>
        <v>1</v>
      </c>
      <c r="AD335">
        <f t="shared" ca="1" si="861"/>
        <v>2</v>
      </c>
      <c r="AE335">
        <f t="shared" ca="1" si="862"/>
        <v>1</v>
      </c>
      <c r="AF335">
        <f t="shared" ca="1" si="863"/>
        <v>1</v>
      </c>
      <c r="AG335">
        <f t="shared" ca="1" si="864"/>
        <v>1</v>
      </c>
      <c r="AH335">
        <f t="shared" ca="1" si="865"/>
        <v>2</v>
      </c>
      <c r="AI335">
        <f t="shared" ca="1" si="866"/>
        <v>1</v>
      </c>
      <c r="AJ335">
        <f t="shared" ca="1" si="867"/>
        <v>1</v>
      </c>
      <c r="AK335">
        <f t="shared" ca="1" si="868"/>
        <v>1</v>
      </c>
      <c r="AL335">
        <f t="shared" ca="1" si="869"/>
        <v>1</v>
      </c>
      <c r="AM335">
        <f t="shared" ca="1" si="870"/>
        <v>1</v>
      </c>
      <c r="AN335">
        <f t="shared" ca="1" si="871"/>
        <v>1</v>
      </c>
      <c r="AO335">
        <f t="shared" ca="1" si="872"/>
        <v>2</v>
      </c>
      <c r="AP335">
        <f t="shared" ca="1" si="873"/>
        <v>3</v>
      </c>
      <c r="AQ335">
        <f t="shared" ca="1" si="874"/>
        <v>2</v>
      </c>
      <c r="AR335">
        <f t="shared" ca="1" si="875"/>
        <v>1</v>
      </c>
      <c r="AS335" s="1" t="str">
        <f t="shared" ref="AS335:AS398" ca="1" si="916">IF(AND($F336=AS$2,OR(AA335=AA336,AA336&lt;AA335)),AA335,"")</f>
        <v/>
      </c>
      <c r="AT335" s="2" t="str">
        <f t="shared" ref="AT335:AT398" ca="1" si="917">IF(AND($F336=AT$2,OR(AB335=AB336,AB336&lt;AB335)),AB335,"")</f>
        <v/>
      </c>
      <c r="AU335" s="2" t="str">
        <f t="shared" ref="AU335:AU398" ca="1" si="918">IF(AND($F336=AU$2,OR(AC335=AC336,AC336&lt;AC335)),AC335,"")</f>
        <v/>
      </c>
      <c r="AV335" s="2" t="str">
        <f t="shared" ref="AV335:AV398" ca="1" si="919">IF(AND($F336=AV$2,OR(AD335=AD336,AD336&lt;AD335)),AD335,"")</f>
        <v/>
      </c>
      <c r="AW335" s="2" t="str">
        <f t="shared" ref="AW335:AW398" ca="1" si="920">IF(AND($F336=AW$2,OR(AE335=AE336,AE336&lt;AE335)),AE335,"")</f>
        <v/>
      </c>
      <c r="AX335" s="2" t="str">
        <f t="shared" ref="AX335:AX398" ca="1" si="921">IF(AND($F336=AX$2,OR(AF335=AF336,AF336&lt;AF335)),AF335,"")</f>
        <v/>
      </c>
      <c r="AY335" s="2" t="str">
        <f t="shared" ref="AY335:AY398" ca="1" si="922">IF(AND($F336=AY$2,OR(AG335=AG336,AG336&lt;AG335)),AG335,"")</f>
        <v/>
      </c>
      <c r="AZ335" s="2" t="str">
        <f t="shared" ref="AZ335:AZ398" ca="1" si="923">IF(AND($F336=AZ$2,OR(AH335=AH336,AH336&lt;AH335)),AH335,"")</f>
        <v/>
      </c>
      <c r="BA335" s="2" t="str">
        <f t="shared" ref="BA335:BA398" ca="1" si="924">IF(AND($F336=BA$2,OR(AI335=AI336,AI336&lt;AI335)),AI335,"")</f>
        <v/>
      </c>
      <c r="BB335" s="2" t="str">
        <f t="shared" ref="BB335:BB398" ca="1" si="925">IF(AND($F336=BB$2,OR(AJ335=AJ336,AJ336&lt;AJ335)),AJ335,"")</f>
        <v/>
      </c>
      <c r="BC335" s="2" t="str">
        <f t="shared" ref="BC335:BC398" ca="1" si="926">IF(AND($F336=BC$2,OR(AK335=AK336,AK336&lt;AK335)),AK335,"")</f>
        <v/>
      </c>
      <c r="BD335" s="2" t="str">
        <f t="shared" ref="BD335:BD398" ca="1" si="927">IF(AND($F336=BD$2,OR(AL335=AL336,AL336&lt;AL335)),AL335,"")</f>
        <v/>
      </c>
      <c r="BE335" s="2" t="str">
        <f t="shared" ref="BE335:BE398" ca="1" si="928">IF(AND($F336=BE$2,OR(AM335=AM336,AM336&lt;AM335)),AM335,"")</f>
        <v/>
      </c>
      <c r="BF335" s="2">
        <f t="shared" ref="BF335:BF398" ca="1" si="929">IF(AND($F336=BF$2,OR(AN335=AN336,AN336&lt;AN335)),AN335,"")</f>
        <v>1</v>
      </c>
      <c r="BG335" s="2" t="str">
        <f t="shared" ref="BG335:BG398" ca="1" si="930">IF(AND($F336=BG$2,OR(AO335=AO336,AO336&lt;AO335)),AO335,"")</f>
        <v/>
      </c>
      <c r="BH335" s="2" t="str">
        <f t="shared" ref="BH335:BH398" ca="1" si="931">IF(AND($F336=BH$2,OR(AP335=AP336,AP336&lt;AP335)),AP335,"")</f>
        <v/>
      </c>
      <c r="BI335" s="2" t="str">
        <f t="shared" ref="BI335:BI398" ca="1" si="932">IF(AND($F336=BI$2,OR(AQ335=AQ336,AQ336&lt;AQ335)),AQ335,"")</f>
        <v/>
      </c>
      <c r="BJ335" s="3" t="str">
        <f t="shared" ref="BJ335:BJ398" ca="1" si="933">IF(AND($F336=BJ$2,OR(AR335=AR336,AR336&lt;AR335)),AR335,"")</f>
        <v/>
      </c>
      <c r="BK335">
        <f t="shared" ca="1" si="894"/>
        <v>2</v>
      </c>
      <c r="BL335">
        <f t="shared" ca="1" si="895"/>
        <v>9</v>
      </c>
      <c r="BM335">
        <f t="shared" ca="1" si="896"/>
        <v>10</v>
      </c>
      <c r="BN335">
        <f t="shared" ca="1" si="897"/>
        <v>11</v>
      </c>
      <c r="BO335">
        <f t="shared" ca="1" si="898"/>
        <v>12</v>
      </c>
      <c r="BP335">
        <f t="shared" ca="1" si="899"/>
        <v>12</v>
      </c>
      <c r="BQ335">
        <f t="shared" ca="1" si="900"/>
        <v>7</v>
      </c>
      <c r="BR335">
        <f t="shared" ca="1" si="901"/>
        <v>5</v>
      </c>
      <c r="BS335">
        <f t="shared" ca="1" si="902"/>
        <v>8</v>
      </c>
      <c r="BT335">
        <f t="shared" ca="1" si="903"/>
        <v>14</v>
      </c>
      <c r="BU335">
        <f t="shared" ca="1" si="904"/>
        <v>9</v>
      </c>
      <c r="BV335">
        <f t="shared" ca="1" si="905"/>
        <v>10</v>
      </c>
      <c r="BW335">
        <f t="shared" ca="1" si="906"/>
        <v>9</v>
      </c>
      <c r="BX335">
        <f t="shared" ca="1" si="907"/>
        <v>7</v>
      </c>
      <c r="BY335">
        <f t="shared" ca="1" si="908"/>
        <v>6</v>
      </c>
      <c r="BZ335">
        <f t="shared" ca="1" si="909"/>
        <v>3</v>
      </c>
      <c r="CA335">
        <f t="shared" ca="1" si="910"/>
        <v>13</v>
      </c>
      <c r="CB335" s="2">
        <f t="shared" ca="1" si="911"/>
        <v>6</v>
      </c>
      <c r="CC335"/>
      <c r="CV335"/>
      <c r="CX335"/>
    </row>
    <row r="336" spans="3:102" x14ac:dyDescent="0.25">
      <c r="C336"/>
      <c r="D336">
        <v>334</v>
      </c>
      <c r="E336">
        <f t="shared" ca="1" si="830"/>
        <v>23</v>
      </c>
      <c r="F336">
        <f t="shared" ca="1" si="856"/>
        <v>14</v>
      </c>
      <c r="H336" s="1">
        <f t="shared" ref="H336:Y336" ca="1" si="934">IF($F336=H$2,$E336,H335)</f>
        <v>36</v>
      </c>
      <c r="I336">
        <f t="shared" ca="1" si="934"/>
        <v>35</v>
      </c>
      <c r="J336">
        <f t="shared" ca="1" si="934"/>
        <v>34</v>
      </c>
      <c r="K336">
        <f t="shared" ca="1" si="934"/>
        <v>4</v>
      </c>
      <c r="L336">
        <f t="shared" ca="1" si="934"/>
        <v>32</v>
      </c>
      <c r="M336">
        <f t="shared" ca="1" si="934"/>
        <v>31</v>
      </c>
      <c r="N336">
        <f t="shared" ca="1" si="934"/>
        <v>30</v>
      </c>
      <c r="O336">
        <f t="shared" ca="1" si="934"/>
        <v>8</v>
      </c>
      <c r="P336">
        <f t="shared" ca="1" si="934"/>
        <v>28</v>
      </c>
      <c r="Q336">
        <f t="shared" ca="1" si="934"/>
        <v>27</v>
      </c>
      <c r="R336">
        <f t="shared" ca="1" si="934"/>
        <v>26</v>
      </c>
      <c r="S336">
        <f t="shared" ca="1" si="934"/>
        <v>25</v>
      </c>
      <c r="T336">
        <f t="shared" ca="1" si="934"/>
        <v>24</v>
      </c>
      <c r="U336">
        <f t="shared" ca="1" si="934"/>
        <v>23</v>
      </c>
      <c r="V336">
        <f t="shared" ca="1" si="934"/>
        <v>22</v>
      </c>
      <c r="W336">
        <f t="shared" ca="1" si="934"/>
        <v>21</v>
      </c>
      <c r="X336">
        <f t="shared" ca="1" si="934"/>
        <v>20</v>
      </c>
      <c r="Y336">
        <f t="shared" ca="1" si="934"/>
        <v>18</v>
      </c>
      <c r="AA336" s="1">
        <f t="shared" ca="1" si="858"/>
        <v>9</v>
      </c>
      <c r="AB336">
        <f t="shared" ca="1" si="859"/>
        <v>1</v>
      </c>
      <c r="AC336">
        <f t="shared" ca="1" si="860"/>
        <v>1</v>
      </c>
      <c r="AD336">
        <f t="shared" ca="1" si="861"/>
        <v>2</v>
      </c>
      <c r="AE336">
        <f t="shared" ca="1" si="862"/>
        <v>1</v>
      </c>
      <c r="AF336">
        <f t="shared" ca="1" si="863"/>
        <v>1</v>
      </c>
      <c r="AG336">
        <f t="shared" ca="1" si="864"/>
        <v>1</v>
      </c>
      <c r="AH336">
        <f t="shared" ca="1" si="865"/>
        <v>2</v>
      </c>
      <c r="AI336">
        <f t="shared" ca="1" si="866"/>
        <v>1</v>
      </c>
      <c r="AJ336">
        <f t="shared" ca="1" si="867"/>
        <v>1</v>
      </c>
      <c r="AK336">
        <f t="shared" ca="1" si="868"/>
        <v>1</v>
      </c>
      <c r="AL336">
        <f t="shared" ca="1" si="869"/>
        <v>1</v>
      </c>
      <c r="AM336">
        <f t="shared" ca="1" si="870"/>
        <v>1</v>
      </c>
      <c r="AN336">
        <f t="shared" ca="1" si="871"/>
        <v>1</v>
      </c>
      <c r="AO336">
        <f t="shared" ca="1" si="872"/>
        <v>2</v>
      </c>
      <c r="AP336">
        <f t="shared" ca="1" si="873"/>
        <v>3</v>
      </c>
      <c r="AQ336">
        <f t="shared" ca="1" si="874"/>
        <v>2</v>
      </c>
      <c r="AR336">
        <f t="shared" ca="1" si="875"/>
        <v>1</v>
      </c>
      <c r="AS336" s="1" t="str">
        <f t="shared" ca="1" si="916"/>
        <v/>
      </c>
      <c r="AT336" s="2" t="str">
        <f t="shared" ca="1" si="917"/>
        <v/>
      </c>
      <c r="AU336" s="2" t="str">
        <f t="shared" ca="1" si="918"/>
        <v/>
      </c>
      <c r="AV336" s="2" t="str">
        <f t="shared" ca="1" si="919"/>
        <v/>
      </c>
      <c r="AW336" s="2" t="str">
        <f t="shared" ca="1" si="920"/>
        <v/>
      </c>
      <c r="AX336" s="2" t="str">
        <f t="shared" ca="1" si="921"/>
        <v/>
      </c>
      <c r="AY336" s="2" t="str">
        <f t="shared" ca="1" si="922"/>
        <v/>
      </c>
      <c r="AZ336" s="2" t="str">
        <f t="shared" ca="1" si="923"/>
        <v/>
      </c>
      <c r="BA336" s="2" t="str">
        <f t="shared" ca="1" si="924"/>
        <v/>
      </c>
      <c r="BB336" s="2" t="str">
        <f t="shared" ca="1" si="925"/>
        <v/>
      </c>
      <c r="BC336" s="2" t="str">
        <f t="shared" ca="1" si="926"/>
        <v/>
      </c>
      <c r="BD336" s="2" t="str">
        <f t="shared" ca="1" si="927"/>
        <v/>
      </c>
      <c r="BE336" s="2" t="str">
        <f t="shared" ca="1" si="928"/>
        <v/>
      </c>
      <c r="BF336" s="2" t="str">
        <f t="shared" ca="1" si="929"/>
        <v/>
      </c>
      <c r="BG336" s="2" t="str">
        <f t="shared" ca="1" si="930"/>
        <v/>
      </c>
      <c r="BH336" s="2" t="str">
        <f t="shared" ca="1" si="931"/>
        <v/>
      </c>
      <c r="BI336" s="2" t="str">
        <f t="shared" ca="1" si="932"/>
        <v/>
      </c>
      <c r="BJ336" s="3" t="str">
        <f t="shared" ca="1" si="933"/>
        <v/>
      </c>
      <c r="BK336">
        <f t="shared" ca="1" si="894"/>
        <v>2</v>
      </c>
      <c r="BL336">
        <f t="shared" ca="1" si="895"/>
        <v>9</v>
      </c>
      <c r="BM336">
        <f t="shared" ca="1" si="896"/>
        <v>10</v>
      </c>
      <c r="BN336">
        <f t="shared" ca="1" si="897"/>
        <v>11</v>
      </c>
      <c r="BO336">
        <f t="shared" ca="1" si="898"/>
        <v>12</v>
      </c>
      <c r="BP336">
        <f t="shared" ca="1" si="899"/>
        <v>12</v>
      </c>
      <c r="BQ336">
        <f t="shared" ca="1" si="900"/>
        <v>7</v>
      </c>
      <c r="BR336">
        <f t="shared" ca="1" si="901"/>
        <v>5</v>
      </c>
      <c r="BS336">
        <f t="shared" ca="1" si="902"/>
        <v>8</v>
      </c>
      <c r="BT336">
        <f t="shared" ca="1" si="903"/>
        <v>14</v>
      </c>
      <c r="BU336">
        <f t="shared" ca="1" si="904"/>
        <v>9</v>
      </c>
      <c r="BV336">
        <f t="shared" ca="1" si="905"/>
        <v>10</v>
      </c>
      <c r="BW336">
        <f t="shared" ca="1" si="906"/>
        <v>9</v>
      </c>
      <c r="BX336">
        <f t="shared" ca="1" si="907"/>
        <v>8</v>
      </c>
      <c r="BY336">
        <f t="shared" ca="1" si="908"/>
        <v>6</v>
      </c>
      <c r="BZ336">
        <f t="shared" ca="1" si="909"/>
        <v>3</v>
      </c>
      <c r="CA336">
        <f t="shared" ca="1" si="910"/>
        <v>13</v>
      </c>
      <c r="CB336" s="2">
        <f t="shared" ca="1" si="911"/>
        <v>6</v>
      </c>
      <c r="CC336"/>
      <c r="CV336"/>
      <c r="CX336"/>
    </row>
    <row r="337" spans="3:102" x14ac:dyDescent="0.25">
      <c r="C337"/>
      <c r="D337">
        <v>335</v>
      </c>
      <c r="E337">
        <f t="shared" ca="1" si="830"/>
        <v>20</v>
      </c>
      <c r="F337">
        <f t="shared" ca="1" si="856"/>
        <v>17</v>
      </c>
      <c r="H337" s="1">
        <f t="shared" ref="H337:Y337" ca="1" si="935">IF($F337=H$2,$E337,H336)</f>
        <v>36</v>
      </c>
      <c r="I337">
        <f t="shared" ca="1" si="935"/>
        <v>35</v>
      </c>
      <c r="J337">
        <f t="shared" ca="1" si="935"/>
        <v>34</v>
      </c>
      <c r="K337">
        <f t="shared" ca="1" si="935"/>
        <v>4</v>
      </c>
      <c r="L337">
        <f t="shared" ca="1" si="935"/>
        <v>32</v>
      </c>
      <c r="M337">
        <f t="shared" ca="1" si="935"/>
        <v>31</v>
      </c>
      <c r="N337">
        <f t="shared" ca="1" si="935"/>
        <v>30</v>
      </c>
      <c r="O337">
        <f t="shared" ca="1" si="935"/>
        <v>8</v>
      </c>
      <c r="P337">
        <f t="shared" ca="1" si="935"/>
        <v>28</v>
      </c>
      <c r="Q337">
        <f t="shared" ca="1" si="935"/>
        <v>27</v>
      </c>
      <c r="R337">
        <f t="shared" ca="1" si="935"/>
        <v>26</v>
      </c>
      <c r="S337">
        <f t="shared" ca="1" si="935"/>
        <v>25</v>
      </c>
      <c r="T337">
        <f t="shared" ca="1" si="935"/>
        <v>24</v>
      </c>
      <c r="U337">
        <f t="shared" ca="1" si="935"/>
        <v>23</v>
      </c>
      <c r="V337">
        <f t="shared" ca="1" si="935"/>
        <v>22</v>
      </c>
      <c r="W337">
        <f t="shared" ca="1" si="935"/>
        <v>21</v>
      </c>
      <c r="X337">
        <f t="shared" ca="1" si="935"/>
        <v>20</v>
      </c>
      <c r="Y337">
        <f t="shared" ca="1" si="935"/>
        <v>18</v>
      </c>
      <c r="AA337" s="1">
        <f t="shared" ca="1" si="858"/>
        <v>9</v>
      </c>
      <c r="AB337">
        <f t="shared" ca="1" si="859"/>
        <v>1</v>
      </c>
      <c r="AC337">
        <f t="shared" ca="1" si="860"/>
        <v>1</v>
      </c>
      <c r="AD337">
        <f t="shared" ca="1" si="861"/>
        <v>2</v>
      </c>
      <c r="AE337">
        <f t="shared" ca="1" si="862"/>
        <v>1</v>
      </c>
      <c r="AF337">
        <f t="shared" ca="1" si="863"/>
        <v>1</v>
      </c>
      <c r="AG337">
        <f t="shared" ca="1" si="864"/>
        <v>1</v>
      </c>
      <c r="AH337">
        <f t="shared" ca="1" si="865"/>
        <v>2</v>
      </c>
      <c r="AI337">
        <f t="shared" ca="1" si="866"/>
        <v>1</v>
      </c>
      <c r="AJ337">
        <f t="shared" ca="1" si="867"/>
        <v>1</v>
      </c>
      <c r="AK337">
        <f t="shared" ca="1" si="868"/>
        <v>1</v>
      </c>
      <c r="AL337">
        <f t="shared" ca="1" si="869"/>
        <v>1</v>
      </c>
      <c r="AM337">
        <f t="shared" ca="1" si="870"/>
        <v>1</v>
      </c>
      <c r="AN337">
        <f t="shared" ca="1" si="871"/>
        <v>1</v>
      </c>
      <c r="AO337">
        <f t="shared" ca="1" si="872"/>
        <v>2</v>
      </c>
      <c r="AP337">
        <f t="shared" ca="1" si="873"/>
        <v>3</v>
      </c>
      <c r="AQ337">
        <f t="shared" ca="1" si="874"/>
        <v>3</v>
      </c>
      <c r="AR337">
        <f t="shared" ca="1" si="875"/>
        <v>1</v>
      </c>
      <c r="AS337" s="1" t="str">
        <f t="shared" ca="1" si="916"/>
        <v/>
      </c>
      <c r="AT337" s="2" t="str">
        <f t="shared" ca="1" si="917"/>
        <v/>
      </c>
      <c r="AU337" s="2" t="str">
        <f t="shared" ca="1" si="918"/>
        <v/>
      </c>
      <c r="AV337" s="2" t="str">
        <f t="shared" ca="1" si="919"/>
        <v/>
      </c>
      <c r="AW337" s="2" t="str">
        <f t="shared" ca="1" si="920"/>
        <v/>
      </c>
      <c r="AX337" s="2" t="str">
        <f t="shared" ca="1" si="921"/>
        <v/>
      </c>
      <c r="AY337" s="2" t="str">
        <f t="shared" ca="1" si="922"/>
        <v/>
      </c>
      <c r="AZ337" s="2" t="str">
        <f t="shared" ca="1" si="923"/>
        <v/>
      </c>
      <c r="BA337" s="2" t="str">
        <f t="shared" ca="1" si="924"/>
        <v/>
      </c>
      <c r="BB337" s="2" t="str">
        <f t="shared" ca="1" si="925"/>
        <v/>
      </c>
      <c r="BC337" s="2" t="str">
        <f t="shared" ca="1" si="926"/>
        <v/>
      </c>
      <c r="BD337" s="2" t="str">
        <f t="shared" ca="1" si="927"/>
        <v/>
      </c>
      <c r="BE337" s="2" t="str">
        <f t="shared" ca="1" si="928"/>
        <v/>
      </c>
      <c r="BF337" s="2" t="str">
        <f t="shared" ca="1" si="929"/>
        <v/>
      </c>
      <c r="BG337" s="2" t="str">
        <f t="shared" ca="1" si="930"/>
        <v/>
      </c>
      <c r="BH337" s="2" t="str">
        <f t="shared" ca="1" si="931"/>
        <v/>
      </c>
      <c r="BI337" s="2" t="str">
        <f t="shared" ca="1" si="932"/>
        <v/>
      </c>
      <c r="BJ337" s="3" t="str">
        <f t="shared" ca="1" si="933"/>
        <v/>
      </c>
      <c r="BK337">
        <f t="shared" ca="1" si="894"/>
        <v>2</v>
      </c>
      <c r="BL337">
        <f t="shared" ca="1" si="895"/>
        <v>9</v>
      </c>
      <c r="BM337">
        <f t="shared" ca="1" si="896"/>
        <v>10</v>
      </c>
      <c r="BN337">
        <f t="shared" ca="1" si="897"/>
        <v>11</v>
      </c>
      <c r="BO337">
        <f t="shared" ca="1" si="898"/>
        <v>12</v>
      </c>
      <c r="BP337">
        <f t="shared" ca="1" si="899"/>
        <v>12</v>
      </c>
      <c r="BQ337">
        <f t="shared" ca="1" si="900"/>
        <v>7</v>
      </c>
      <c r="BR337">
        <f t="shared" ca="1" si="901"/>
        <v>5</v>
      </c>
      <c r="BS337">
        <f t="shared" ca="1" si="902"/>
        <v>8</v>
      </c>
      <c r="BT337">
        <f t="shared" ca="1" si="903"/>
        <v>14</v>
      </c>
      <c r="BU337">
        <f t="shared" ca="1" si="904"/>
        <v>9</v>
      </c>
      <c r="BV337">
        <f t="shared" ca="1" si="905"/>
        <v>10</v>
      </c>
      <c r="BW337">
        <f t="shared" ca="1" si="906"/>
        <v>9</v>
      </c>
      <c r="BX337">
        <f t="shared" ca="1" si="907"/>
        <v>8</v>
      </c>
      <c r="BY337">
        <f t="shared" ca="1" si="908"/>
        <v>6</v>
      </c>
      <c r="BZ337">
        <f t="shared" ca="1" si="909"/>
        <v>3</v>
      </c>
      <c r="CA337">
        <f t="shared" ca="1" si="910"/>
        <v>13</v>
      </c>
      <c r="CB337" s="2">
        <f t="shared" ca="1" si="911"/>
        <v>6</v>
      </c>
      <c r="CC337"/>
      <c r="CV337"/>
      <c r="CX337"/>
    </row>
    <row r="338" spans="3:102" x14ac:dyDescent="0.25">
      <c r="C338"/>
      <c r="D338">
        <v>336</v>
      </c>
      <c r="E338">
        <f t="shared" ca="1" si="830"/>
        <v>25</v>
      </c>
      <c r="F338">
        <f t="shared" ca="1" si="856"/>
        <v>12</v>
      </c>
      <c r="H338" s="1">
        <f t="shared" ref="H338:Y338" ca="1" si="936">IF($F338=H$2,$E338,H337)</f>
        <v>36</v>
      </c>
      <c r="I338">
        <f t="shared" ca="1" si="936"/>
        <v>35</v>
      </c>
      <c r="J338">
        <f t="shared" ca="1" si="936"/>
        <v>34</v>
      </c>
      <c r="K338">
        <f t="shared" ca="1" si="936"/>
        <v>4</v>
      </c>
      <c r="L338">
        <f t="shared" ca="1" si="936"/>
        <v>32</v>
      </c>
      <c r="M338">
        <f t="shared" ca="1" si="936"/>
        <v>31</v>
      </c>
      <c r="N338">
        <f t="shared" ca="1" si="936"/>
        <v>30</v>
      </c>
      <c r="O338">
        <f t="shared" ca="1" si="936"/>
        <v>8</v>
      </c>
      <c r="P338">
        <f t="shared" ca="1" si="936"/>
        <v>28</v>
      </c>
      <c r="Q338">
        <f t="shared" ca="1" si="936"/>
        <v>27</v>
      </c>
      <c r="R338">
        <f t="shared" ca="1" si="936"/>
        <v>26</v>
      </c>
      <c r="S338">
        <f t="shared" ca="1" si="936"/>
        <v>25</v>
      </c>
      <c r="T338">
        <f t="shared" ca="1" si="936"/>
        <v>24</v>
      </c>
      <c r="U338">
        <f t="shared" ca="1" si="936"/>
        <v>23</v>
      </c>
      <c r="V338">
        <f t="shared" ca="1" si="936"/>
        <v>22</v>
      </c>
      <c r="W338">
        <f t="shared" ca="1" si="936"/>
        <v>21</v>
      </c>
      <c r="X338">
        <f t="shared" ca="1" si="936"/>
        <v>20</v>
      </c>
      <c r="Y338">
        <f t="shared" ca="1" si="936"/>
        <v>18</v>
      </c>
      <c r="AA338" s="1">
        <f t="shared" ca="1" si="858"/>
        <v>9</v>
      </c>
      <c r="AB338">
        <f t="shared" ca="1" si="859"/>
        <v>1</v>
      </c>
      <c r="AC338">
        <f t="shared" ca="1" si="860"/>
        <v>1</v>
      </c>
      <c r="AD338">
        <f t="shared" ca="1" si="861"/>
        <v>2</v>
      </c>
      <c r="AE338">
        <f t="shared" ca="1" si="862"/>
        <v>1</v>
      </c>
      <c r="AF338">
        <f t="shared" ca="1" si="863"/>
        <v>1</v>
      </c>
      <c r="AG338">
        <f t="shared" ca="1" si="864"/>
        <v>1</v>
      </c>
      <c r="AH338">
        <f t="shared" ca="1" si="865"/>
        <v>2</v>
      </c>
      <c r="AI338">
        <f t="shared" ca="1" si="866"/>
        <v>1</v>
      </c>
      <c r="AJ338">
        <f t="shared" ca="1" si="867"/>
        <v>1</v>
      </c>
      <c r="AK338">
        <f t="shared" ca="1" si="868"/>
        <v>1</v>
      </c>
      <c r="AL338">
        <f t="shared" ca="1" si="869"/>
        <v>2</v>
      </c>
      <c r="AM338">
        <f t="shared" ca="1" si="870"/>
        <v>1</v>
      </c>
      <c r="AN338">
        <f t="shared" ca="1" si="871"/>
        <v>1</v>
      </c>
      <c r="AO338">
        <f t="shared" ca="1" si="872"/>
        <v>2</v>
      </c>
      <c r="AP338">
        <f t="shared" ca="1" si="873"/>
        <v>3</v>
      </c>
      <c r="AQ338">
        <f t="shared" ca="1" si="874"/>
        <v>3</v>
      </c>
      <c r="AR338">
        <f t="shared" ca="1" si="875"/>
        <v>1</v>
      </c>
      <c r="BK338">
        <f t="shared" ca="1" si="894"/>
        <v>2</v>
      </c>
      <c r="BL338">
        <f t="shared" ca="1" si="895"/>
        <v>9</v>
      </c>
      <c r="BM338">
        <f t="shared" ca="1" si="896"/>
        <v>10</v>
      </c>
      <c r="BN338">
        <f t="shared" ca="1" si="897"/>
        <v>11</v>
      </c>
      <c r="BO338">
        <f t="shared" ca="1" si="898"/>
        <v>12</v>
      </c>
      <c r="BP338">
        <f t="shared" ca="1" si="899"/>
        <v>12</v>
      </c>
      <c r="BQ338">
        <f t="shared" ca="1" si="900"/>
        <v>7</v>
      </c>
      <c r="BR338">
        <f t="shared" ca="1" si="901"/>
        <v>5</v>
      </c>
      <c r="BS338">
        <f t="shared" ca="1" si="902"/>
        <v>8</v>
      </c>
      <c r="BT338">
        <f t="shared" ca="1" si="903"/>
        <v>14</v>
      </c>
      <c r="BU338">
        <f t="shared" ca="1" si="904"/>
        <v>9</v>
      </c>
      <c r="BV338">
        <f t="shared" ca="1" si="905"/>
        <v>10</v>
      </c>
      <c r="BW338">
        <f t="shared" ca="1" si="906"/>
        <v>9</v>
      </c>
      <c r="BX338">
        <f t="shared" ca="1" si="907"/>
        <v>8</v>
      </c>
      <c r="BY338">
        <f t="shared" ca="1" si="908"/>
        <v>6</v>
      </c>
      <c r="BZ338">
        <f t="shared" ca="1" si="909"/>
        <v>3</v>
      </c>
      <c r="CA338">
        <f t="shared" ca="1" si="910"/>
        <v>13</v>
      </c>
      <c r="CB338" s="2">
        <f t="shared" ca="1" si="911"/>
        <v>6</v>
      </c>
      <c r="CC338"/>
      <c r="CV338"/>
      <c r="CX338"/>
    </row>
    <row r="339" spans="3:102" x14ac:dyDescent="0.25">
      <c r="C339"/>
      <c r="D339">
        <v>337</v>
      </c>
      <c r="E339">
        <f t="shared" ca="1" si="830"/>
        <v>1</v>
      </c>
      <c r="F339">
        <f t="shared" ca="1" si="856"/>
        <v>1</v>
      </c>
      <c r="H339" s="1">
        <f t="shared" ref="H339:Y339" ca="1" si="937">IF($F339=H$2,$E339,H338)</f>
        <v>1</v>
      </c>
      <c r="I339">
        <f t="shared" ca="1" si="937"/>
        <v>35</v>
      </c>
      <c r="J339">
        <f t="shared" ca="1" si="937"/>
        <v>34</v>
      </c>
      <c r="K339">
        <f t="shared" ca="1" si="937"/>
        <v>4</v>
      </c>
      <c r="L339">
        <f t="shared" ca="1" si="937"/>
        <v>32</v>
      </c>
      <c r="M339">
        <f t="shared" ca="1" si="937"/>
        <v>31</v>
      </c>
      <c r="N339">
        <f t="shared" ca="1" si="937"/>
        <v>30</v>
      </c>
      <c r="O339">
        <f t="shared" ca="1" si="937"/>
        <v>8</v>
      </c>
      <c r="P339">
        <f t="shared" ca="1" si="937"/>
        <v>28</v>
      </c>
      <c r="Q339">
        <f t="shared" ca="1" si="937"/>
        <v>27</v>
      </c>
      <c r="R339">
        <f t="shared" ca="1" si="937"/>
        <v>26</v>
      </c>
      <c r="S339">
        <f t="shared" ca="1" si="937"/>
        <v>25</v>
      </c>
      <c r="T339">
        <f t="shared" ca="1" si="937"/>
        <v>24</v>
      </c>
      <c r="U339">
        <f t="shared" ca="1" si="937"/>
        <v>23</v>
      </c>
      <c r="V339">
        <f t="shared" ca="1" si="937"/>
        <v>22</v>
      </c>
      <c r="W339">
        <f t="shared" ca="1" si="937"/>
        <v>21</v>
      </c>
      <c r="X339">
        <f t="shared" ca="1" si="937"/>
        <v>20</v>
      </c>
      <c r="Y339">
        <f t="shared" ca="1" si="937"/>
        <v>18</v>
      </c>
      <c r="AA339" s="1">
        <f t="shared" ca="1" si="858"/>
        <v>1</v>
      </c>
      <c r="AB339">
        <f t="shared" ca="1" si="859"/>
        <v>1</v>
      </c>
      <c r="AC339">
        <f t="shared" ca="1" si="860"/>
        <v>1</v>
      </c>
      <c r="AD339">
        <f t="shared" ca="1" si="861"/>
        <v>2</v>
      </c>
      <c r="AE339">
        <f t="shared" ca="1" si="862"/>
        <v>1</v>
      </c>
      <c r="AF339">
        <f t="shared" ca="1" si="863"/>
        <v>1</v>
      </c>
      <c r="AG339">
        <f t="shared" ca="1" si="864"/>
        <v>1</v>
      </c>
      <c r="AH339">
        <f t="shared" ca="1" si="865"/>
        <v>2</v>
      </c>
      <c r="AI339">
        <f t="shared" ca="1" si="866"/>
        <v>1</v>
      </c>
      <c r="AJ339">
        <f t="shared" ca="1" si="867"/>
        <v>1</v>
      </c>
      <c r="AK339">
        <f t="shared" ca="1" si="868"/>
        <v>1</v>
      </c>
      <c r="AL339">
        <f t="shared" ca="1" si="869"/>
        <v>2</v>
      </c>
      <c r="AM339">
        <f t="shared" ca="1" si="870"/>
        <v>1</v>
      </c>
      <c r="AN339">
        <f t="shared" ca="1" si="871"/>
        <v>1</v>
      </c>
      <c r="AO339">
        <f t="shared" ca="1" si="872"/>
        <v>2</v>
      </c>
      <c r="AP339">
        <f t="shared" ca="1" si="873"/>
        <v>3</v>
      </c>
      <c r="AQ339">
        <f t="shared" ca="1" si="874"/>
        <v>3</v>
      </c>
      <c r="AR339">
        <f t="shared" ca="1" si="875"/>
        <v>1</v>
      </c>
      <c r="AS339" s="1" t="str">
        <f t="shared" ref="AS339:AS402" ca="1" si="938">IF(AND($F340=AS$2,OR(AA339=AA340,AA340&lt;AA339)),AA339,"")</f>
        <v/>
      </c>
      <c r="AT339" s="2" t="str">
        <f t="shared" ref="AT339:AT402" ca="1" si="939">IF(AND($F340=AT$2,OR(AB339=AB340,AB340&lt;AB339)),AB339,"")</f>
        <v/>
      </c>
      <c r="AU339" s="2" t="str">
        <f t="shared" ref="AU339:AU402" ca="1" si="940">IF(AND($F340=AU$2,OR(AC339=AC340,AC340&lt;AC339)),AC339,"")</f>
        <v/>
      </c>
      <c r="AV339" s="2" t="str">
        <f t="shared" ref="AV339:AV402" ca="1" si="941">IF(AND($F340=AV$2,OR(AD339=AD340,AD340&lt;AD339)),AD339,"")</f>
        <v/>
      </c>
      <c r="AW339" s="2" t="str">
        <f t="shared" ref="AW339:AW402" ca="1" si="942">IF(AND($F340=AW$2,OR(AE339=AE340,AE340&lt;AE339)),AE339,"")</f>
        <v/>
      </c>
      <c r="AX339" s="2" t="str">
        <f t="shared" ref="AX339:AX402" ca="1" si="943">IF(AND($F340=AX$2,OR(AF339=AF340,AF340&lt;AF339)),AF339,"")</f>
        <v/>
      </c>
      <c r="AY339" s="2" t="str">
        <f t="shared" ref="AY339:AY402" ca="1" si="944">IF(AND($F340=AY$2,OR(AG339=AG340,AG340&lt;AG339)),AG339,"")</f>
        <v/>
      </c>
      <c r="AZ339" s="2" t="str">
        <f t="shared" ref="AZ339:AZ402" ca="1" si="945">IF(AND($F340=AZ$2,OR(AH339=AH340,AH340&lt;AH339)),AH339,"")</f>
        <v/>
      </c>
      <c r="BA339" s="2" t="str">
        <f t="shared" ref="BA339:BA402" ca="1" si="946">IF(AND($F340=BA$2,OR(AI339=AI340,AI340&lt;AI339)),AI339,"")</f>
        <v/>
      </c>
      <c r="BB339" s="2" t="str">
        <f t="shared" ref="BB339:BB402" ca="1" si="947">IF(AND($F340=BB$2,OR(AJ339=AJ340,AJ340&lt;AJ339)),AJ339,"")</f>
        <v/>
      </c>
      <c r="BC339" s="2">
        <f t="shared" ref="BC339:BC402" ca="1" si="948">IF(AND($F340=BC$2,OR(AK339=AK340,AK340&lt;AK339)),AK339,"")</f>
        <v>1</v>
      </c>
      <c r="BD339" s="2" t="str">
        <f t="shared" ref="BD339:BD402" ca="1" si="949">IF(AND($F340=BD$2,OR(AL339=AL340,AL340&lt;AL339)),AL339,"")</f>
        <v/>
      </c>
      <c r="BE339" s="2" t="str">
        <f t="shared" ref="BE339:BE402" ca="1" si="950">IF(AND($F340=BE$2,OR(AM339=AM340,AM340&lt;AM339)),AM339,"")</f>
        <v/>
      </c>
      <c r="BF339" s="2" t="str">
        <f t="shared" ref="BF339:BF402" ca="1" si="951">IF(AND($F340=BF$2,OR(AN339=AN340,AN340&lt;AN339)),AN339,"")</f>
        <v/>
      </c>
      <c r="BG339" s="2" t="str">
        <f t="shared" ref="BG339:BG402" ca="1" si="952">IF(AND($F340=BG$2,OR(AO339=AO340,AO340&lt;AO339)),AO339,"")</f>
        <v/>
      </c>
      <c r="BH339" s="2" t="str">
        <f t="shared" ref="BH339:BH402" ca="1" si="953">IF(AND($F340=BH$2,OR(AP339=AP340,AP340&lt;AP339)),AP339,"")</f>
        <v/>
      </c>
      <c r="BI339" s="2" t="str">
        <f t="shared" ref="BI339:BI402" ca="1" si="954">IF(AND($F340=BI$2,OR(AQ339=AQ340,AQ340&lt;AQ339)),AQ339,"")</f>
        <v/>
      </c>
      <c r="BJ339" s="3" t="str">
        <f t="shared" ref="BJ339:BJ402" ca="1" si="955">IF(AND($F340=BJ$2,OR(AR339=AR340,AR340&lt;AR339)),AR339,"")</f>
        <v/>
      </c>
      <c r="BK339">
        <f t="shared" ca="1" si="894"/>
        <v>2</v>
      </c>
      <c r="BL339">
        <f t="shared" ca="1" si="895"/>
        <v>9</v>
      </c>
      <c r="BM339">
        <f t="shared" ca="1" si="896"/>
        <v>10</v>
      </c>
      <c r="BN339">
        <f t="shared" ca="1" si="897"/>
        <v>11</v>
      </c>
      <c r="BO339">
        <f t="shared" ca="1" si="898"/>
        <v>12</v>
      </c>
      <c r="BP339">
        <f t="shared" ca="1" si="899"/>
        <v>12</v>
      </c>
      <c r="BQ339">
        <f t="shared" ca="1" si="900"/>
        <v>7</v>
      </c>
      <c r="BR339">
        <f t="shared" ca="1" si="901"/>
        <v>5</v>
      </c>
      <c r="BS339">
        <f t="shared" ca="1" si="902"/>
        <v>8</v>
      </c>
      <c r="BT339">
        <f t="shared" ca="1" si="903"/>
        <v>14</v>
      </c>
      <c r="BU339">
        <f t="shared" ca="1" si="904"/>
        <v>9</v>
      </c>
      <c r="BV339">
        <f t="shared" ca="1" si="905"/>
        <v>10</v>
      </c>
      <c r="BW339">
        <f t="shared" ca="1" si="906"/>
        <v>9</v>
      </c>
      <c r="BX339">
        <f t="shared" ca="1" si="907"/>
        <v>8</v>
      </c>
      <c r="BY339">
        <f t="shared" ca="1" si="908"/>
        <v>6</v>
      </c>
      <c r="BZ339">
        <f t="shared" ca="1" si="909"/>
        <v>3</v>
      </c>
      <c r="CA339">
        <f t="shared" ca="1" si="910"/>
        <v>13</v>
      </c>
      <c r="CB339" s="2">
        <f t="shared" ca="1" si="911"/>
        <v>6</v>
      </c>
      <c r="CC339"/>
      <c r="CV339"/>
      <c r="CX339"/>
    </row>
    <row r="340" spans="3:102" x14ac:dyDescent="0.25">
      <c r="C340"/>
      <c r="D340">
        <v>338</v>
      </c>
      <c r="E340">
        <f t="shared" ca="1" si="830"/>
        <v>11</v>
      </c>
      <c r="F340">
        <f t="shared" ca="1" si="856"/>
        <v>11</v>
      </c>
      <c r="H340" s="1">
        <f t="shared" ref="H340:Y340" ca="1" si="956">IF($F340=H$2,$E340,H339)</f>
        <v>1</v>
      </c>
      <c r="I340">
        <f t="shared" ca="1" si="956"/>
        <v>35</v>
      </c>
      <c r="J340">
        <f t="shared" ca="1" si="956"/>
        <v>34</v>
      </c>
      <c r="K340">
        <f t="shared" ca="1" si="956"/>
        <v>4</v>
      </c>
      <c r="L340">
        <f t="shared" ca="1" si="956"/>
        <v>32</v>
      </c>
      <c r="M340">
        <f t="shared" ca="1" si="956"/>
        <v>31</v>
      </c>
      <c r="N340">
        <f t="shared" ca="1" si="956"/>
        <v>30</v>
      </c>
      <c r="O340">
        <f t="shared" ca="1" si="956"/>
        <v>8</v>
      </c>
      <c r="P340">
        <f t="shared" ca="1" si="956"/>
        <v>28</v>
      </c>
      <c r="Q340">
        <f t="shared" ca="1" si="956"/>
        <v>27</v>
      </c>
      <c r="R340">
        <f t="shared" ca="1" si="956"/>
        <v>11</v>
      </c>
      <c r="S340">
        <f t="shared" ca="1" si="956"/>
        <v>25</v>
      </c>
      <c r="T340">
        <f t="shared" ca="1" si="956"/>
        <v>24</v>
      </c>
      <c r="U340">
        <f t="shared" ca="1" si="956"/>
        <v>23</v>
      </c>
      <c r="V340">
        <f t="shared" ca="1" si="956"/>
        <v>22</v>
      </c>
      <c r="W340">
        <f t="shared" ca="1" si="956"/>
        <v>21</v>
      </c>
      <c r="X340">
        <f t="shared" ca="1" si="956"/>
        <v>20</v>
      </c>
      <c r="Y340">
        <f t="shared" ca="1" si="956"/>
        <v>18</v>
      </c>
      <c r="AA340" s="1">
        <f t="shared" ca="1" si="858"/>
        <v>1</v>
      </c>
      <c r="AB340">
        <f t="shared" ca="1" si="859"/>
        <v>1</v>
      </c>
      <c r="AC340">
        <f t="shared" ca="1" si="860"/>
        <v>1</v>
      </c>
      <c r="AD340">
        <f t="shared" ca="1" si="861"/>
        <v>2</v>
      </c>
      <c r="AE340">
        <f t="shared" ca="1" si="862"/>
        <v>1</v>
      </c>
      <c r="AF340">
        <f t="shared" ca="1" si="863"/>
        <v>1</v>
      </c>
      <c r="AG340">
        <f t="shared" ca="1" si="864"/>
        <v>1</v>
      </c>
      <c r="AH340">
        <f t="shared" ca="1" si="865"/>
        <v>2</v>
      </c>
      <c r="AI340">
        <f t="shared" ca="1" si="866"/>
        <v>1</v>
      </c>
      <c r="AJ340">
        <f t="shared" ca="1" si="867"/>
        <v>1</v>
      </c>
      <c r="AK340">
        <f t="shared" ca="1" si="868"/>
        <v>1</v>
      </c>
      <c r="AL340">
        <f t="shared" ca="1" si="869"/>
        <v>2</v>
      </c>
      <c r="AM340">
        <f t="shared" ca="1" si="870"/>
        <v>1</v>
      </c>
      <c r="AN340">
        <f t="shared" ca="1" si="871"/>
        <v>1</v>
      </c>
      <c r="AO340">
        <f t="shared" ca="1" si="872"/>
        <v>2</v>
      </c>
      <c r="AP340">
        <f t="shared" ca="1" si="873"/>
        <v>3</v>
      </c>
      <c r="AQ340">
        <f t="shared" ca="1" si="874"/>
        <v>3</v>
      </c>
      <c r="AR340">
        <f t="shared" ca="1" si="875"/>
        <v>1</v>
      </c>
      <c r="AS340" s="1" t="str">
        <f t="shared" ca="1" si="938"/>
        <v/>
      </c>
      <c r="AT340" s="2" t="str">
        <f t="shared" ca="1" si="939"/>
        <v/>
      </c>
      <c r="AU340" s="2" t="str">
        <f t="shared" ca="1" si="940"/>
        <v/>
      </c>
      <c r="AV340" s="2" t="str">
        <f t="shared" ca="1" si="941"/>
        <v/>
      </c>
      <c r="AW340" s="2" t="str">
        <f t="shared" ca="1" si="942"/>
        <v/>
      </c>
      <c r="AX340" s="2" t="str">
        <f t="shared" ca="1" si="943"/>
        <v/>
      </c>
      <c r="AY340" s="2" t="str">
        <f t="shared" ca="1" si="944"/>
        <v/>
      </c>
      <c r="AZ340" s="2" t="str">
        <f t="shared" ca="1" si="945"/>
        <v/>
      </c>
      <c r="BA340" s="2" t="str">
        <f t="shared" ca="1" si="946"/>
        <v/>
      </c>
      <c r="BB340" s="2" t="str">
        <f t="shared" ca="1" si="947"/>
        <v/>
      </c>
      <c r="BC340" s="2" t="str">
        <f t="shared" ca="1" si="948"/>
        <v/>
      </c>
      <c r="BD340" s="2" t="str">
        <f t="shared" ca="1" si="949"/>
        <v/>
      </c>
      <c r="BE340" s="2" t="str">
        <f t="shared" ca="1" si="950"/>
        <v/>
      </c>
      <c r="BF340" s="2" t="str">
        <f t="shared" ca="1" si="951"/>
        <v/>
      </c>
      <c r="BG340" s="2" t="str">
        <f t="shared" ca="1" si="952"/>
        <v/>
      </c>
      <c r="BH340" s="2" t="str">
        <f t="shared" ca="1" si="953"/>
        <v/>
      </c>
      <c r="BI340" s="2" t="str">
        <f t="shared" ca="1" si="954"/>
        <v/>
      </c>
      <c r="BJ340" s="3" t="str">
        <f t="shared" ca="1" si="955"/>
        <v/>
      </c>
      <c r="BK340">
        <f t="shared" ca="1" si="894"/>
        <v>2</v>
      </c>
      <c r="BL340">
        <f t="shared" ca="1" si="895"/>
        <v>9</v>
      </c>
      <c r="BM340">
        <f t="shared" ca="1" si="896"/>
        <v>10</v>
      </c>
      <c r="BN340">
        <f t="shared" ca="1" si="897"/>
        <v>11</v>
      </c>
      <c r="BO340">
        <f t="shared" ca="1" si="898"/>
        <v>12</v>
      </c>
      <c r="BP340">
        <f t="shared" ca="1" si="899"/>
        <v>12</v>
      </c>
      <c r="BQ340">
        <f t="shared" ca="1" si="900"/>
        <v>7</v>
      </c>
      <c r="BR340">
        <f t="shared" ca="1" si="901"/>
        <v>5</v>
      </c>
      <c r="BS340">
        <f t="shared" ca="1" si="902"/>
        <v>8</v>
      </c>
      <c r="BT340">
        <f t="shared" ca="1" si="903"/>
        <v>14</v>
      </c>
      <c r="BU340">
        <f t="shared" ca="1" si="904"/>
        <v>10</v>
      </c>
      <c r="BV340">
        <f t="shared" ca="1" si="905"/>
        <v>10</v>
      </c>
      <c r="BW340">
        <f t="shared" ca="1" si="906"/>
        <v>9</v>
      </c>
      <c r="BX340">
        <f t="shared" ca="1" si="907"/>
        <v>8</v>
      </c>
      <c r="BY340">
        <f t="shared" ca="1" si="908"/>
        <v>6</v>
      </c>
      <c r="BZ340">
        <f t="shared" ca="1" si="909"/>
        <v>3</v>
      </c>
      <c r="CA340">
        <f t="shared" ca="1" si="910"/>
        <v>13</v>
      </c>
      <c r="CB340" s="2">
        <f t="shared" ca="1" si="911"/>
        <v>6</v>
      </c>
      <c r="CC340"/>
      <c r="CV340"/>
      <c r="CX340"/>
    </row>
    <row r="341" spans="3:102" x14ac:dyDescent="0.25">
      <c r="C341"/>
      <c r="D341">
        <v>339</v>
      </c>
      <c r="E341">
        <f t="shared" ca="1" si="830"/>
        <v>28</v>
      </c>
      <c r="F341">
        <f t="shared" ca="1" si="856"/>
        <v>9</v>
      </c>
      <c r="H341" s="1">
        <f t="shared" ref="H341:Y341" ca="1" si="957">IF($F341=H$2,$E341,H340)</f>
        <v>1</v>
      </c>
      <c r="I341">
        <f t="shared" ca="1" si="957"/>
        <v>35</v>
      </c>
      <c r="J341">
        <f t="shared" ca="1" si="957"/>
        <v>34</v>
      </c>
      <c r="K341">
        <f t="shared" ca="1" si="957"/>
        <v>4</v>
      </c>
      <c r="L341">
        <f t="shared" ca="1" si="957"/>
        <v>32</v>
      </c>
      <c r="M341">
        <f t="shared" ca="1" si="957"/>
        <v>31</v>
      </c>
      <c r="N341">
        <f t="shared" ca="1" si="957"/>
        <v>30</v>
      </c>
      <c r="O341">
        <f t="shared" ca="1" si="957"/>
        <v>8</v>
      </c>
      <c r="P341">
        <f t="shared" ca="1" si="957"/>
        <v>28</v>
      </c>
      <c r="Q341">
        <f t="shared" ca="1" si="957"/>
        <v>27</v>
      </c>
      <c r="R341">
        <f t="shared" ca="1" si="957"/>
        <v>11</v>
      </c>
      <c r="S341">
        <f t="shared" ca="1" si="957"/>
        <v>25</v>
      </c>
      <c r="T341">
        <f t="shared" ca="1" si="957"/>
        <v>24</v>
      </c>
      <c r="U341">
        <f t="shared" ca="1" si="957"/>
        <v>23</v>
      </c>
      <c r="V341">
        <f t="shared" ca="1" si="957"/>
        <v>22</v>
      </c>
      <c r="W341">
        <f t="shared" ca="1" si="957"/>
        <v>21</v>
      </c>
      <c r="X341">
        <f t="shared" ca="1" si="957"/>
        <v>20</v>
      </c>
      <c r="Y341">
        <f t="shared" ca="1" si="957"/>
        <v>18</v>
      </c>
      <c r="AA341" s="1">
        <f t="shared" ca="1" si="858"/>
        <v>1</v>
      </c>
      <c r="AB341">
        <f t="shared" ca="1" si="859"/>
        <v>1</v>
      </c>
      <c r="AC341">
        <f t="shared" ca="1" si="860"/>
        <v>1</v>
      </c>
      <c r="AD341">
        <f t="shared" ca="1" si="861"/>
        <v>2</v>
      </c>
      <c r="AE341">
        <f t="shared" ca="1" si="862"/>
        <v>1</v>
      </c>
      <c r="AF341">
        <f t="shared" ca="1" si="863"/>
        <v>1</v>
      </c>
      <c r="AG341">
        <f t="shared" ca="1" si="864"/>
        <v>1</v>
      </c>
      <c r="AH341">
        <f t="shared" ca="1" si="865"/>
        <v>2</v>
      </c>
      <c r="AI341">
        <f t="shared" ca="1" si="866"/>
        <v>2</v>
      </c>
      <c r="AJ341">
        <f t="shared" ca="1" si="867"/>
        <v>1</v>
      </c>
      <c r="AK341">
        <f t="shared" ca="1" si="868"/>
        <v>1</v>
      </c>
      <c r="AL341">
        <f t="shared" ca="1" si="869"/>
        <v>2</v>
      </c>
      <c r="AM341">
        <f t="shared" ca="1" si="870"/>
        <v>1</v>
      </c>
      <c r="AN341">
        <f t="shared" ca="1" si="871"/>
        <v>1</v>
      </c>
      <c r="AO341">
        <f t="shared" ca="1" si="872"/>
        <v>2</v>
      </c>
      <c r="AP341">
        <f t="shared" ca="1" si="873"/>
        <v>3</v>
      </c>
      <c r="AQ341">
        <f t="shared" ca="1" si="874"/>
        <v>3</v>
      </c>
      <c r="AR341">
        <f t="shared" ca="1" si="875"/>
        <v>1</v>
      </c>
      <c r="AS341" s="1" t="str">
        <f t="shared" ca="1" si="938"/>
        <v/>
      </c>
      <c r="AT341" s="2" t="str">
        <f t="shared" ca="1" si="939"/>
        <v/>
      </c>
      <c r="AU341" s="2" t="str">
        <f t="shared" ca="1" si="940"/>
        <v/>
      </c>
      <c r="AV341" s="2" t="str">
        <f t="shared" ca="1" si="941"/>
        <v/>
      </c>
      <c r="AW341" s="2" t="str">
        <f t="shared" ca="1" si="942"/>
        <v/>
      </c>
      <c r="AX341" s="2" t="str">
        <f t="shared" ca="1" si="943"/>
        <v/>
      </c>
      <c r="AY341" s="2" t="str">
        <f t="shared" ca="1" si="944"/>
        <v/>
      </c>
      <c r="AZ341" s="2" t="str">
        <f t="shared" ca="1" si="945"/>
        <v/>
      </c>
      <c r="BA341" s="2" t="str">
        <f t="shared" ca="1" si="946"/>
        <v/>
      </c>
      <c r="BB341" s="2" t="str">
        <f t="shared" ca="1" si="947"/>
        <v/>
      </c>
      <c r="BC341" s="2" t="str">
        <f t="shared" ca="1" si="948"/>
        <v/>
      </c>
      <c r="BD341" s="2" t="str">
        <f t="shared" ca="1" si="949"/>
        <v/>
      </c>
      <c r="BE341" s="2" t="str">
        <f t="shared" ca="1" si="950"/>
        <v/>
      </c>
      <c r="BF341" s="2" t="str">
        <f t="shared" ca="1" si="951"/>
        <v/>
      </c>
      <c r="BG341" s="2" t="str">
        <f t="shared" ca="1" si="952"/>
        <v/>
      </c>
      <c r="BH341" s="2" t="str">
        <f t="shared" ca="1" si="953"/>
        <v/>
      </c>
      <c r="BI341" s="2" t="str">
        <f t="shared" ca="1" si="954"/>
        <v/>
      </c>
      <c r="BJ341" s="3" t="str">
        <f t="shared" ca="1" si="955"/>
        <v/>
      </c>
      <c r="BK341">
        <f t="shared" ca="1" si="894"/>
        <v>2</v>
      </c>
      <c r="BL341">
        <f t="shared" ca="1" si="895"/>
        <v>9</v>
      </c>
      <c r="BM341">
        <f t="shared" ca="1" si="896"/>
        <v>10</v>
      </c>
      <c r="BN341">
        <f t="shared" ca="1" si="897"/>
        <v>11</v>
      </c>
      <c r="BO341">
        <f t="shared" ca="1" si="898"/>
        <v>12</v>
      </c>
      <c r="BP341">
        <f t="shared" ca="1" si="899"/>
        <v>12</v>
      </c>
      <c r="BQ341">
        <f t="shared" ca="1" si="900"/>
        <v>7</v>
      </c>
      <c r="BR341">
        <f t="shared" ca="1" si="901"/>
        <v>5</v>
      </c>
      <c r="BS341">
        <f t="shared" ca="1" si="902"/>
        <v>8</v>
      </c>
      <c r="BT341">
        <f t="shared" ca="1" si="903"/>
        <v>14</v>
      </c>
      <c r="BU341">
        <f t="shared" ca="1" si="904"/>
        <v>10</v>
      </c>
      <c r="BV341">
        <f t="shared" ca="1" si="905"/>
        <v>10</v>
      </c>
      <c r="BW341">
        <f t="shared" ca="1" si="906"/>
        <v>9</v>
      </c>
      <c r="BX341">
        <f t="shared" ca="1" si="907"/>
        <v>8</v>
      </c>
      <c r="BY341">
        <f t="shared" ca="1" si="908"/>
        <v>6</v>
      </c>
      <c r="BZ341">
        <f t="shared" ca="1" si="909"/>
        <v>3</v>
      </c>
      <c r="CA341">
        <f t="shared" ca="1" si="910"/>
        <v>13</v>
      </c>
      <c r="CB341" s="2">
        <f t="shared" ca="1" si="911"/>
        <v>6</v>
      </c>
      <c r="CC341"/>
      <c r="CV341"/>
      <c r="CX341"/>
    </row>
    <row r="342" spans="3:102" x14ac:dyDescent="0.25">
      <c r="C342"/>
      <c r="D342">
        <v>340</v>
      </c>
      <c r="E342">
        <f t="shared" ca="1" si="830"/>
        <v>24</v>
      </c>
      <c r="F342">
        <f t="shared" ca="1" si="856"/>
        <v>13</v>
      </c>
      <c r="H342" s="1">
        <f t="shared" ref="H342:Y342" ca="1" si="958">IF($F342=H$2,$E342,H341)</f>
        <v>1</v>
      </c>
      <c r="I342">
        <f t="shared" ca="1" si="958"/>
        <v>35</v>
      </c>
      <c r="J342">
        <f t="shared" ca="1" si="958"/>
        <v>34</v>
      </c>
      <c r="K342">
        <f t="shared" ca="1" si="958"/>
        <v>4</v>
      </c>
      <c r="L342">
        <f t="shared" ca="1" si="958"/>
        <v>32</v>
      </c>
      <c r="M342">
        <f t="shared" ca="1" si="958"/>
        <v>31</v>
      </c>
      <c r="N342">
        <f t="shared" ca="1" si="958"/>
        <v>30</v>
      </c>
      <c r="O342">
        <f t="shared" ca="1" si="958"/>
        <v>8</v>
      </c>
      <c r="P342">
        <f t="shared" ca="1" si="958"/>
        <v>28</v>
      </c>
      <c r="Q342">
        <f t="shared" ca="1" si="958"/>
        <v>27</v>
      </c>
      <c r="R342">
        <f t="shared" ca="1" si="958"/>
        <v>11</v>
      </c>
      <c r="S342">
        <f t="shared" ca="1" si="958"/>
        <v>25</v>
      </c>
      <c r="T342">
        <f t="shared" ca="1" si="958"/>
        <v>24</v>
      </c>
      <c r="U342">
        <f t="shared" ca="1" si="958"/>
        <v>23</v>
      </c>
      <c r="V342">
        <f t="shared" ca="1" si="958"/>
        <v>22</v>
      </c>
      <c r="W342">
        <f t="shared" ca="1" si="958"/>
        <v>21</v>
      </c>
      <c r="X342">
        <f t="shared" ca="1" si="958"/>
        <v>20</v>
      </c>
      <c r="Y342">
        <f t="shared" ca="1" si="958"/>
        <v>18</v>
      </c>
      <c r="AA342" s="1">
        <f t="shared" ca="1" si="858"/>
        <v>1</v>
      </c>
      <c r="AB342">
        <f t="shared" ca="1" si="859"/>
        <v>1</v>
      </c>
      <c r="AC342">
        <f t="shared" ca="1" si="860"/>
        <v>1</v>
      </c>
      <c r="AD342">
        <f t="shared" ca="1" si="861"/>
        <v>2</v>
      </c>
      <c r="AE342">
        <f t="shared" ca="1" si="862"/>
        <v>1</v>
      </c>
      <c r="AF342">
        <f t="shared" ca="1" si="863"/>
        <v>1</v>
      </c>
      <c r="AG342">
        <f t="shared" ca="1" si="864"/>
        <v>1</v>
      </c>
      <c r="AH342">
        <f t="shared" ca="1" si="865"/>
        <v>2</v>
      </c>
      <c r="AI342">
        <f t="shared" ca="1" si="866"/>
        <v>2</v>
      </c>
      <c r="AJ342">
        <f t="shared" ca="1" si="867"/>
        <v>1</v>
      </c>
      <c r="AK342">
        <f t="shared" ca="1" si="868"/>
        <v>1</v>
      </c>
      <c r="AL342">
        <f t="shared" ca="1" si="869"/>
        <v>2</v>
      </c>
      <c r="AM342">
        <f t="shared" ca="1" si="870"/>
        <v>2</v>
      </c>
      <c r="AN342">
        <f t="shared" ca="1" si="871"/>
        <v>1</v>
      </c>
      <c r="AO342">
        <f t="shared" ca="1" si="872"/>
        <v>2</v>
      </c>
      <c r="AP342">
        <f t="shared" ca="1" si="873"/>
        <v>3</v>
      </c>
      <c r="AQ342">
        <f t="shared" ca="1" si="874"/>
        <v>3</v>
      </c>
      <c r="AR342">
        <f t="shared" ca="1" si="875"/>
        <v>1</v>
      </c>
      <c r="BK342">
        <f t="shared" ca="1" si="894"/>
        <v>2</v>
      </c>
      <c r="BL342">
        <f t="shared" ca="1" si="895"/>
        <v>9</v>
      </c>
      <c r="BM342">
        <f t="shared" ca="1" si="896"/>
        <v>10</v>
      </c>
      <c r="BN342">
        <f t="shared" ca="1" si="897"/>
        <v>11</v>
      </c>
      <c r="BO342">
        <f t="shared" ca="1" si="898"/>
        <v>12</v>
      </c>
      <c r="BP342">
        <f t="shared" ca="1" si="899"/>
        <v>12</v>
      </c>
      <c r="BQ342">
        <f t="shared" ca="1" si="900"/>
        <v>7</v>
      </c>
      <c r="BR342">
        <f t="shared" ca="1" si="901"/>
        <v>5</v>
      </c>
      <c r="BS342">
        <f t="shared" ca="1" si="902"/>
        <v>8</v>
      </c>
      <c r="BT342">
        <f t="shared" ca="1" si="903"/>
        <v>14</v>
      </c>
      <c r="BU342">
        <f t="shared" ca="1" si="904"/>
        <v>10</v>
      </c>
      <c r="BV342">
        <f t="shared" ca="1" si="905"/>
        <v>10</v>
      </c>
      <c r="BW342">
        <f t="shared" ca="1" si="906"/>
        <v>9</v>
      </c>
      <c r="BX342">
        <f t="shared" ca="1" si="907"/>
        <v>8</v>
      </c>
      <c r="BY342">
        <f t="shared" ca="1" si="908"/>
        <v>6</v>
      </c>
      <c r="BZ342">
        <f t="shared" ca="1" si="909"/>
        <v>3</v>
      </c>
      <c r="CA342">
        <f t="shared" ca="1" si="910"/>
        <v>13</v>
      </c>
      <c r="CB342" s="2">
        <f t="shared" ca="1" si="911"/>
        <v>6</v>
      </c>
      <c r="CC342"/>
      <c r="CV342"/>
      <c r="CX342"/>
    </row>
    <row r="343" spans="3:102" x14ac:dyDescent="0.25">
      <c r="C343"/>
      <c r="D343">
        <v>341</v>
      </c>
      <c r="E343">
        <f t="shared" ca="1" si="830"/>
        <v>10</v>
      </c>
      <c r="F343">
        <f t="shared" ca="1" si="856"/>
        <v>10</v>
      </c>
      <c r="H343" s="1">
        <f t="shared" ref="H343:Y343" ca="1" si="959">IF($F343=H$2,$E343,H342)</f>
        <v>1</v>
      </c>
      <c r="I343">
        <f t="shared" ca="1" si="959"/>
        <v>35</v>
      </c>
      <c r="J343">
        <f t="shared" ca="1" si="959"/>
        <v>34</v>
      </c>
      <c r="K343">
        <f t="shared" ca="1" si="959"/>
        <v>4</v>
      </c>
      <c r="L343">
        <f t="shared" ca="1" si="959"/>
        <v>32</v>
      </c>
      <c r="M343">
        <f t="shared" ca="1" si="959"/>
        <v>31</v>
      </c>
      <c r="N343">
        <f t="shared" ca="1" si="959"/>
        <v>30</v>
      </c>
      <c r="O343">
        <f t="shared" ca="1" si="959"/>
        <v>8</v>
      </c>
      <c r="P343">
        <f t="shared" ca="1" si="959"/>
        <v>28</v>
      </c>
      <c r="Q343">
        <f t="shared" ca="1" si="959"/>
        <v>10</v>
      </c>
      <c r="R343">
        <f t="shared" ca="1" si="959"/>
        <v>11</v>
      </c>
      <c r="S343">
        <f t="shared" ca="1" si="959"/>
        <v>25</v>
      </c>
      <c r="T343">
        <f t="shared" ca="1" si="959"/>
        <v>24</v>
      </c>
      <c r="U343">
        <f t="shared" ca="1" si="959"/>
        <v>23</v>
      </c>
      <c r="V343">
        <f t="shared" ca="1" si="959"/>
        <v>22</v>
      </c>
      <c r="W343">
        <f t="shared" ca="1" si="959"/>
        <v>21</v>
      </c>
      <c r="X343">
        <f t="shared" ca="1" si="959"/>
        <v>20</v>
      </c>
      <c r="Y343">
        <f t="shared" ca="1" si="959"/>
        <v>18</v>
      </c>
      <c r="AA343" s="1">
        <f t="shared" ca="1" si="858"/>
        <v>1</v>
      </c>
      <c r="AB343">
        <f t="shared" ca="1" si="859"/>
        <v>1</v>
      </c>
      <c r="AC343">
        <f t="shared" ca="1" si="860"/>
        <v>1</v>
      </c>
      <c r="AD343">
        <f t="shared" ca="1" si="861"/>
        <v>2</v>
      </c>
      <c r="AE343">
        <f t="shared" ca="1" si="862"/>
        <v>1</v>
      </c>
      <c r="AF343">
        <f t="shared" ca="1" si="863"/>
        <v>1</v>
      </c>
      <c r="AG343">
        <f t="shared" ca="1" si="864"/>
        <v>1</v>
      </c>
      <c r="AH343">
        <f t="shared" ca="1" si="865"/>
        <v>2</v>
      </c>
      <c r="AI343">
        <f t="shared" ca="1" si="866"/>
        <v>2</v>
      </c>
      <c r="AJ343">
        <f t="shared" ca="1" si="867"/>
        <v>1</v>
      </c>
      <c r="AK343">
        <f t="shared" ca="1" si="868"/>
        <v>1</v>
      </c>
      <c r="AL343">
        <f t="shared" ca="1" si="869"/>
        <v>2</v>
      </c>
      <c r="AM343">
        <f t="shared" ca="1" si="870"/>
        <v>2</v>
      </c>
      <c r="AN343">
        <f t="shared" ca="1" si="871"/>
        <v>1</v>
      </c>
      <c r="AO343">
        <f t="shared" ca="1" si="872"/>
        <v>2</v>
      </c>
      <c r="AP343">
        <f t="shared" ca="1" si="873"/>
        <v>3</v>
      </c>
      <c r="AQ343">
        <f t="shared" ca="1" si="874"/>
        <v>3</v>
      </c>
      <c r="AR343">
        <f t="shared" ca="1" si="875"/>
        <v>1</v>
      </c>
      <c r="AS343" s="1" t="str">
        <f t="shared" ref="AS343:AS406" ca="1" si="960">IF(AND($F344=AS$2,OR(AA343=AA344,AA344&lt;AA343)),AA343,"")</f>
        <v/>
      </c>
      <c r="AT343" s="2" t="str">
        <f t="shared" ref="AT343:AT406" ca="1" si="961">IF(AND($F344=AT$2,OR(AB343=AB344,AB344&lt;AB343)),AB343,"")</f>
        <v/>
      </c>
      <c r="AU343" s="2" t="str">
        <f t="shared" ref="AU343:AU406" ca="1" si="962">IF(AND($F344=AU$2,OR(AC343=AC344,AC344&lt;AC343)),AC343,"")</f>
        <v/>
      </c>
      <c r="AV343" s="2" t="str">
        <f t="shared" ref="AV343:AV406" ca="1" si="963">IF(AND($F344=AV$2,OR(AD343=AD344,AD344&lt;AD343)),AD343,"")</f>
        <v/>
      </c>
      <c r="AW343" s="2" t="str">
        <f t="shared" ref="AW343:AW406" ca="1" si="964">IF(AND($F344=AW$2,OR(AE343=AE344,AE344&lt;AE343)),AE343,"")</f>
        <v/>
      </c>
      <c r="AX343" s="2" t="str">
        <f t="shared" ref="AX343:AX406" ca="1" si="965">IF(AND($F344=AX$2,OR(AF343=AF344,AF344&lt;AF343)),AF343,"")</f>
        <v/>
      </c>
      <c r="AY343" s="2" t="str">
        <f t="shared" ref="AY343:AY406" ca="1" si="966">IF(AND($F344=AY$2,OR(AG343=AG344,AG344&lt;AG343)),AG343,"")</f>
        <v/>
      </c>
      <c r="AZ343" s="2" t="str">
        <f t="shared" ref="AZ343:AZ406" ca="1" si="967">IF(AND($F344=AZ$2,OR(AH343=AH344,AH344&lt;AH343)),AH343,"")</f>
        <v/>
      </c>
      <c r="BA343" s="2" t="str">
        <f t="shared" ref="BA343:BA406" ca="1" si="968">IF(AND($F344=BA$2,OR(AI343=AI344,AI344&lt;AI343)),AI343,"")</f>
        <v/>
      </c>
      <c r="BB343" s="2" t="str">
        <f t="shared" ref="BB343:BB406" ca="1" si="969">IF(AND($F344=BB$2,OR(AJ343=AJ344,AJ344&lt;AJ343)),AJ343,"")</f>
        <v/>
      </c>
      <c r="BC343" s="2" t="str">
        <f t="shared" ref="BC343:BC406" ca="1" si="970">IF(AND($F344=BC$2,OR(AK343=AK344,AK344&lt;AK343)),AK343,"")</f>
        <v/>
      </c>
      <c r="BD343" s="2">
        <f t="shared" ref="BD343:BD406" ca="1" si="971">IF(AND($F344=BD$2,OR(AL343=AL344,AL344&lt;AL343)),AL343,"")</f>
        <v>2</v>
      </c>
      <c r="BE343" s="2" t="str">
        <f t="shared" ref="BE343:BE406" ca="1" si="972">IF(AND($F344=BE$2,OR(AM343=AM344,AM344&lt;AM343)),AM343,"")</f>
        <v/>
      </c>
      <c r="BF343" s="2" t="str">
        <f t="shared" ref="BF343:BF406" ca="1" si="973">IF(AND($F344=BF$2,OR(AN343=AN344,AN344&lt;AN343)),AN343,"")</f>
        <v/>
      </c>
      <c r="BG343" s="2" t="str">
        <f t="shared" ref="BG343:BG406" ca="1" si="974">IF(AND($F344=BG$2,OR(AO343=AO344,AO344&lt;AO343)),AO343,"")</f>
        <v/>
      </c>
      <c r="BH343" s="2" t="str">
        <f t="shared" ref="BH343:BH406" ca="1" si="975">IF(AND($F344=BH$2,OR(AP343=AP344,AP344&lt;AP343)),AP343,"")</f>
        <v/>
      </c>
      <c r="BI343" s="2" t="str">
        <f t="shared" ref="BI343:BI406" ca="1" si="976">IF(AND($F344=BI$2,OR(AQ343=AQ344,AQ344&lt;AQ343)),AQ343,"")</f>
        <v/>
      </c>
      <c r="BJ343" s="3" t="str">
        <f t="shared" ref="BJ343:BJ406" ca="1" si="977">IF(AND($F344=BJ$2,OR(AR343=AR344,AR344&lt;AR343)),AR343,"")</f>
        <v/>
      </c>
      <c r="BK343">
        <f t="shared" ca="1" si="894"/>
        <v>2</v>
      </c>
      <c r="BL343">
        <f t="shared" ca="1" si="895"/>
        <v>9</v>
      </c>
      <c r="BM343">
        <f t="shared" ca="1" si="896"/>
        <v>10</v>
      </c>
      <c r="BN343">
        <f t="shared" ca="1" si="897"/>
        <v>11</v>
      </c>
      <c r="BO343">
        <f t="shared" ca="1" si="898"/>
        <v>12</v>
      </c>
      <c r="BP343">
        <f t="shared" ca="1" si="899"/>
        <v>12</v>
      </c>
      <c r="BQ343">
        <f t="shared" ca="1" si="900"/>
        <v>7</v>
      </c>
      <c r="BR343">
        <f t="shared" ca="1" si="901"/>
        <v>5</v>
      </c>
      <c r="BS343">
        <f t="shared" ca="1" si="902"/>
        <v>8</v>
      </c>
      <c r="BT343">
        <f t="shared" ca="1" si="903"/>
        <v>14</v>
      </c>
      <c r="BU343">
        <f t="shared" ca="1" si="904"/>
        <v>10</v>
      </c>
      <c r="BV343">
        <f t="shared" ca="1" si="905"/>
        <v>10</v>
      </c>
      <c r="BW343">
        <f t="shared" ca="1" si="906"/>
        <v>9</v>
      </c>
      <c r="BX343">
        <f t="shared" ca="1" si="907"/>
        <v>8</v>
      </c>
      <c r="BY343">
        <f t="shared" ca="1" si="908"/>
        <v>6</v>
      </c>
      <c r="BZ343">
        <f t="shared" ca="1" si="909"/>
        <v>3</v>
      </c>
      <c r="CA343">
        <f t="shared" ca="1" si="910"/>
        <v>13</v>
      </c>
      <c r="CB343" s="2">
        <f t="shared" ca="1" si="911"/>
        <v>6</v>
      </c>
      <c r="CC343"/>
      <c r="CV343"/>
      <c r="CX343"/>
    </row>
    <row r="344" spans="3:102" x14ac:dyDescent="0.25">
      <c r="C344"/>
      <c r="D344">
        <v>342</v>
      </c>
      <c r="E344">
        <f t="shared" ca="1" si="830"/>
        <v>12</v>
      </c>
      <c r="F344">
        <f t="shared" ca="1" si="856"/>
        <v>12</v>
      </c>
      <c r="H344" s="1">
        <f t="shared" ref="H344:Y344" ca="1" si="978">IF($F344=H$2,$E344,H343)</f>
        <v>1</v>
      </c>
      <c r="I344">
        <f t="shared" ca="1" si="978"/>
        <v>35</v>
      </c>
      <c r="J344">
        <f t="shared" ca="1" si="978"/>
        <v>34</v>
      </c>
      <c r="K344">
        <f t="shared" ca="1" si="978"/>
        <v>4</v>
      </c>
      <c r="L344">
        <f t="shared" ca="1" si="978"/>
        <v>32</v>
      </c>
      <c r="M344">
        <f t="shared" ca="1" si="978"/>
        <v>31</v>
      </c>
      <c r="N344">
        <f t="shared" ca="1" si="978"/>
        <v>30</v>
      </c>
      <c r="O344">
        <f t="shared" ca="1" si="978"/>
        <v>8</v>
      </c>
      <c r="P344">
        <f t="shared" ca="1" si="978"/>
        <v>28</v>
      </c>
      <c r="Q344">
        <f t="shared" ca="1" si="978"/>
        <v>10</v>
      </c>
      <c r="R344">
        <f t="shared" ca="1" si="978"/>
        <v>11</v>
      </c>
      <c r="S344">
        <f t="shared" ca="1" si="978"/>
        <v>12</v>
      </c>
      <c r="T344">
        <f t="shared" ca="1" si="978"/>
        <v>24</v>
      </c>
      <c r="U344">
        <f t="shared" ca="1" si="978"/>
        <v>23</v>
      </c>
      <c r="V344">
        <f t="shared" ca="1" si="978"/>
        <v>22</v>
      </c>
      <c r="W344">
        <f t="shared" ca="1" si="978"/>
        <v>21</v>
      </c>
      <c r="X344">
        <f t="shared" ca="1" si="978"/>
        <v>20</v>
      </c>
      <c r="Y344">
        <f t="shared" ca="1" si="978"/>
        <v>18</v>
      </c>
      <c r="AA344" s="1">
        <f t="shared" ca="1" si="858"/>
        <v>1</v>
      </c>
      <c r="AB344">
        <f t="shared" ca="1" si="859"/>
        <v>1</v>
      </c>
      <c r="AC344">
        <f t="shared" ca="1" si="860"/>
        <v>1</v>
      </c>
      <c r="AD344">
        <f t="shared" ca="1" si="861"/>
        <v>2</v>
      </c>
      <c r="AE344">
        <f t="shared" ca="1" si="862"/>
        <v>1</v>
      </c>
      <c r="AF344">
        <f t="shared" ca="1" si="863"/>
        <v>1</v>
      </c>
      <c r="AG344">
        <f t="shared" ca="1" si="864"/>
        <v>1</v>
      </c>
      <c r="AH344">
        <f t="shared" ca="1" si="865"/>
        <v>2</v>
      </c>
      <c r="AI344">
        <f t="shared" ca="1" si="866"/>
        <v>2</v>
      </c>
      <c r="AJ344">
        <f t="shared" ca="1" si="867"/>
        <v>1</v>
      </c>
      <c r="AK344">
        <f t="shared" ca="1" si="868"/>
        <v>1</v>
      </c>
      <c r="AL344">
        <f t="shared" ca="1" si="869"/>
        <v>1</v>
      </c>
      <c r="AM344">
        <f t="shared" ca="1" si="870"/>
        <v>2</v>
      </c>
      <c r="AN344">
        <f t="shared" ca="1" si="871"/>
        <v>1</v>
      </c>
      <c r="AO344">
        <f t="shared" ca="1" si="872"/>
        <v>2</v>
      </c>
      <c r="AP344">
        <f t="shared" ca="1" si="873"/>
        <v>3</v>
      </c>
      <c r="AQ344">
        <f t="shared" ca="1" si="874"/>
        <v>3</v>
      </c>
      <c r="AR344">
        <f t="shared" ca="1" si="875"/>
        <v>1</v>
      </c>
      <c r="AS344" s="1" t="str">
        <f t="shared" ca="1" si="960"/>
        <v/>
      </c>
      <c r="AT344" s="2" t="str">
        <f t="shared" ca="1" si="961"/>
        <v/>
      </c>
      <c r="AU344" s="2" t="str">
        <f t="shared" ca="1" si="962"/>
        <v/>
      </c>
      <c r="AV344" s="2" t="str">
        <f t="shared" ca="1" si="963"/>
        <v/>
      </c>
      <c r="AW344" s="2" t="str">
        <f t="shared" ca="1" si="964"/>
        <v/>
      </c>
      <c r="AX344" s="2" t="str">
        <f t="shared" ca="1" si="965"/>
        <v/>
      </c>
      <c r="AY344" s="2" t="str">
        <f t="shared" ca="1" si="966"/>
        <v/>
      </c>
      <c r="AZ344" s="2" t="str">
        <f t="shared" ca="1" si="967"/>
        <v/>
      </c>
      <c r="BA344" s="2" t="str">
        <f t="shared" ca="1" si="968"/>
        <v/>
      </c>
      <c r="BB344" s="2" t="str">
        <f t="shared" ca="1" si="969"/>
        <v/>
      </c>
      <c r="BC344" s="2">
        <f t="shared" ca="1" si="970"/>
        <v>1</v>
      </c>
      <c r="BD344" s="2" t="str">
        <f t="shared" ca="1" si="971"/>
        <v/>
      </c>
      <c r="BE344" s="2" t="str">
        <f t="shared" ca="1" si="972"/>
        <v/>
      </c>
      <c r="BF344" s="2" t="str">
        <f t="shared" ca="1" si="973"/>
        <v/>
      </c>
      <c r="BG344" s="2" t="str">
        <f t="shared" ca="1" si="974"/>
        <v/>
      </c>
      <c r="BH344" s="2" t="str">
        <f t="shared" ca="1" si="975"/>
        <v/>
      </c>
      <c r="BI344" s="2" t="str">
        <f t="shared" ca="1" si="976"/>
        <v/>
      </c>
      <c r="BJ344" s="3" t="str">
        <f t="shared" ca="1" si="977"/>
        <v/>
      </c>
      <c r="BK344">
        <f t="shared" ca="1" si="894"/>
        <v>2</v>
      </c>
      <c r="BL344">
        <f t="shared" ca="1" si="895"/>
        <v>9</v>
      </c>
      <c r="BM344">
        <f t="shared" ca="1" si="896"/>
        <v>10</v>
      </c>
      <c r="BN344">
        <f t="shared" ca="1" si="897"/>
        <v>11</v>
      </c>
      <c r="BO344">
        <f t="shared" ca="1" si="898"/>
        <v>12</v>
      </c>
      <c r="BP344">
        <f t="shared" ca="1" si="899"/>
        <v>12</v>
      </c>
      <c r="BQ344">
        <f t="shared" ca="1" si="900"/>
        <v>7</v>
      </c>
      <c r="BR344">
        <f t="shared" ca="1" si="901"/>
        <v>5</v>
      </c>
      <c r="BS344">
        <f t="shared" ca="1" si="902"/>
        <v>8</v>
      </c>
      <c r="BT344">
        <f t="shared" ca="1" si="903"/>
        <v>14</v>
      </c>
      <c r="BU344">
        <f t="shared" ca="1" si="904"/>
        <v>10</v>
      </c>
      <c r="BV344">
        <f t="shared" ca="1" si="905"/>
        <v>11</v>
      </c>
      <c r="BW344">
        <f t="shared" ca="1" si="906"/>
        <v>9</v>
      </c>
      <c r="BX344">
        <f t="shared" ca="1" si="907"/>
        <v>8</v>
      </c>
      <c r="BY344">
        <f t="shared" ca="1" si="908"/>
        <v>6</v>
      </c>
      <c r="BZ344">
        <f t="shared" ca="1" si="909"/>
        <v>3</v>
      </c>
      <c r="CA344">
        <f t="shared" ca="1" si="910"/>
        <v>13</v>
      </c>
      <c r="CB344" s="2">
        <f t="shared" ca="1" si="911"/>
        <v>6</v>
      </c>
      <c r="CC344"/>
      <c r="CV344"/>
      <c r="CX344"/>
    </row>
    <row r="345" spans="3:102" x14ac:dyDescent="0.25">
      <c r="C345"/>
      <c r="D345">
        <v>343</v>
      </c>
      <c r="E345">
        <f t="shared" ca="1" si="830"/>
        <v>26</v>
      </c>
      <c r="F345">
        <f t="shared" ca="1" si="856"/>
        <v>11</v>
      </c>
      <c r="H345" s="1">
        <f t="shared" ref="H345:Y345" ca="1" si="979">IF($F345=H$2,$E345,H344)</f>
        <v>1</v>
      </c>
      <c r="I345">
        <f t="shared" ca="1" si="979"/>
        <v>35</v>
      </c>
      <c r="J345">
        <f t="shared" ca="1" si="979"/>
        <v>34</v>
      </c>
      <c r="K345">
        <f t="shared" ca="1" si="979"/>
        <v>4</v>
      </c>
      <c r="L345">
        <f t="shared" ca="1" si="979"/>
        <v>32</v>
      </c>
      <c r="M345">
        <f t="shared" ca="1" si="979"/>
        <v>31</v>
      </c>
      <c r="N345">
        <f t="shared" ca="1" si="979"/>
        <v>30</v>
      </c>
      <c r="O345">
        <f t="shared" ca="1" si="979"/>
        <v>8</v>
      </c>
      <c r="P345">
        <f t="shared" ca="1" si="979"/>
        <v>28</v>
      </c>
      <c r="Q345">
        <f t="shared" ca="1" si="979"/>
        <v>10</v>
      </c>
      <c r="R345">
        <f t="shared" ca="1" si="979"/>
        <v>26</v>
      </c>
      <c r="S345">
        <f t="shared" ca="1" si="979"/>
        <v>12</v>
      </c>
      <c r="T345">
        <f t="shared" ca="1" si="979"/>
        <v>24</v>
      </c>
      <c r="U345">
        <f t="shared" ca="1" si="979"/>
        <v>23</v>
      </c>
      <c r="V345">
        <f t="shared" ca="1" si="979"/>
        <v>22</v>
      </c>
      <c r="W345">
        <f t="shared" ca="1" si="979"/>
        <v>21</v>
      </c>
      <c r="X345">
        <f t="shared" ca="1" si="979"/>
        <v>20</v>
      </c>
      <c r="Y345">
        <f t="shared" ca="1" si="979"/>
        <v>18</v>
      </c>
      <c r="AA345" s="1">
        <f t="shared" ca="1" si="858"/>
        <v>1</v>
      </c>
      <c r="AB345">
        <f t="shared" ca="1" si="859"/>
        <v>1</v>
      </c>
      <c r="AC345">
        <f t="shared" ca="1" si="860"/>
        <v>1</v>
      </c>
      <c r="AD345">
        <f t="shared" ca="1" si="861"/>
        <v>2</v>
      </c>
      <c r="AE345">
        <f t="shared" ca="1" si="862"/>
        <v>1</v>
      </c>
      <c r="AF345">
        <f t="shared" ca="1" si="863"/>
        <v>1</v>
      </c>
      <c r="AG345">
        <f t="shared" ca="1" si="864"/>
        <v>1</v>
      </c>
      <c r="AH345">
        <f t="shared" ca="1" si="865"/>
        <v>2</v>
      </c>
      <c r="AI345">
        <f t="shared" ca="1" si="866"/>
        <v>2</v>
      </c>
      <c r="AJ345">
        <f t="shared" ca="1" si="867"/>
        <v>1</v>
      </c>
      <c r="AK345">
        <f t="shared" ca="1" si="868"/>
        <v>1</v>
      </c>
      <c r="AL345">
        <f t="shared" ca="1" si="869"/>
        <v>1</v>
      </c>
      <c r="AM345">
        <f t="shared" ca="1" si="870"/>
        <v>2</v>
      </c>
      <c r="AN345">
        <f t="shared" ca="1" si="871"/>
        <v>1</v>
      </c>
      <c r="AO345">
        <f t="shared" ca="1" si="872"/>
        <v>2</v>
      </c>
      <c r="AP345">
        <f t="shared" ca="1" si="873"/>
        <v>3</v>
      </c>
      <c r="AQ345">
        <f t="shared" ca="1" si="874"/>
        <v>3</v>
      </c>
      <c r="AR345">
        <f t="shared" ca="1" si="875"/>
        <v>1</v>
      </c>
      <c r="AS345" s="1" t="str">
        <f t="shared" ca="1" si="960"/>
        <v/>
      </c>
      <c r="AT345" s="2" t="str">
        <f t="shared" ca="1" si="961"/>
        <v/>
      </c>
      <c r="AU345" s="2" t="str">
        <f t="shared" ca="1" si="962"/>
        <v/>
      </c>
      <c r="AV345" s="2" t="str">
        <f t="shared" ca="1" si="963"/>
        <v/>
      </c>
      <c r="AW345" s="2" t="str">
        <f t="shared" ca="1" si="964"/>
        <v/>
      </c>
      <c r="AX345" s="2" t="str">
        <f t="shared" ca="1" si="965"/>
        <v/>
      </c>
      <c r="AY345" s="2" t="str">
        <f t="shared" ca="1" si="966"/>
        <v/>
      </c>
      <c r="AZ345" s="2" t="str">
        <f t="shared" ca="1" si="967"/>
        <v/>
      </c>
      <c r="BA345" s="2" t="str">
        <f t="shared" ca="1" si="968"/>
        <v/>
      </c>
      <c r="BB345" s="2" t="str">
        <f t="shared" ca="1" si="969"/>
        <v/>
      </c>
      <c r="BC345" s="2" t="str">
        <f t="shared" ca="1" si="970"/>
        <v/>
      </c>
      <c r="BD345" s="2" t="str">
        <f t="shared" ca="1" si="971"/>
        <v/>
      </c>
      <c r="BE345" s="2" t="str">
        <f t="shared" ca="1" si="972"/>
        <v/>
      </c>
      <c r="BF345" s="2" t="str">
        <f t="shared" ca="1" si="973"/>
        <v/>
      </c>
      <c r="BG345" s="2" t="str">
        <f t="shared" ca="1" si="974"/>
        <v/>
      </c>
      <c r="BH345" s="2" t="str">
        <f t="shared" ca="1" si="975"/>
        <v/>
      </c>
      <c r="BI345" s="2" t="str">
        <f t="shared" ca="1" si="976"/>
        <v/>
      </c>
      <c r="BJ345" s="3" t="str">
        <f t="shared" ca="1" si="977"/>
        <v/>
      </c>
      <c r="BK345">
        <f t="shared" ca="1" si="894"/>
        <v>2</v>
      </c>
      <c r="BL345">
        <f t="shared" ca="1" si="895"/>
        <v>9</v>
      </c>
      <c r="BM345">
        <f t="shared" ca="1" si="896"/>
        <v>10</v>
      </c>
      <c r="BN345">
        <f t="shared" ca="1" si="897"/>
        <v>11</v>
      </c>
      <c r="BO345">
        <f t="shared" ca="1" si="898"/>
        <v>12</v>
      </c>
      <c r="BP345">
        <f t="shared" ca="1" si="899"/>
        <v>12</v>
      </c>
      <c r="BQ345">
        <f t="shared" ca="1" si="900"/>
        <v>7</v>
      </c>
      <c r="BR345">
        <f t="shared" ca="1" si="901"/>
        <v>5</v>
      </c>
      <c r="BS345">
        <f t="shared" ca="1" si="902"/>
        <v>8</v>
      </c>
      <c r="BT345">
        <f t="shared" ca="1" si="903"/>
        <v>14</v>
      </c>
      <c r="BU345">
        <f t="shared" ca="1" si="904"/>
        <v>11</v>
      </c>
      <c r="BV345">
        <f t="shared" ca="1" si="905"/>
        <v>11</v>
      </c>
      <c r="BW345">
        <f t="shared" ca="1" si="906"/>
        <v>9</v>
      </c>
      <c r="BX345">
        <f t="shared" ca="1" si="907"/>
        <v>8</v>
      </c>
      <c r="BY345">
        <f t="shared" ca="1" si="908"/>
        <v>6</v>
      </c>
      <c r="BZ345">
        <f t="shared" ca="1" si="909"/>
        <v>3</v>
      </c>
      <c r="CA345">
        <f t="shared" ca="1" si="910"/>
        <v>13</v>
      </c>
      <c r="CB345" s="2">
        <f t="shared" ca="1" si="911"/>
        <v>6</v>
      </c>
      <c r="CC345"/>
      <c r="CV345"/>
      <c r="CX345"/>
    </row>
    <row r="346" spans="3:102" x14ac:dyDescent="0.25">
      <c r="C346"/>
      <c r="D346">
        <v>344</v>
      </c>
      <c r="E346">
        <f t="shared" ca="1" si="830"/>
        <v>8</v>
      </c>
      <c r="F346">
        <f t="shared" ca="1" si="856"/>
        <v>8</v>
      </c>
      <c r="H346" s="1">
        <f t="shared" ref="H346:Y346" ca="1" si="980">IF($F346=H$2,$E346,H345)</f>
        <v>1</v>
      </c>
      <c r="I346">
        <f t="shared" ca="1" si="980"/>
        <v>35</v>
      </c>
      <c r="J346">
        <f t="shared" ca="1" si="980"/>
        <v>34</v>
      </c>
      <c r="K346">
        <f t="shared" ca="1" si="980"/>
        <v>4</v>
      </c>
      <c r="L346">
        <f t="shared" ca="1" si="980"/>
        <v>32</v>
      </c>
      <c r="M346">
        <f t="shared" ca="1" si="980"/>
        <v>31</v>
      </c>
      <c r="N346">
        <f t="shared" ca="1" si="980"/>
        <v>30</v>
      </c>
      <c r="O346">
        <f t="shared" ca="1" si="980"/>
        <v>8</v>
      </c>
      <c r="P346">
        <f t="shared" ca="1" si="980"/>
        <v>28</v>
      </c>
      <c r="Q346">
        <f t="shared" ca="1" si="980"/>
        <v>10</v>
      </c>
      <c r="R346">
        <f t="shared" ca="1" si="980"/>
        <v>26</v>
      </c>
      <c r="S346">
        <f t="shared" ca="1" si="980"/>
        <v>12</v>
      </c>
      <c r="T346">
        <f t="shared" ca="1" si="980"/>
        <v>24</v>
      </c>
      <c r="U346">
        <f t="shared" ca="1" si="980"/>
        <v>23</v>
      </c>
      <c r="V346">
        <f t="shared" ca="1" si="980"/>
        <v>22</v>
      </c>
      <c r="W346">
        <f t="shared" ca="1" si="980"/>
        <v>21</v>
      </c>
      <c r="X346">
        <f t="shared" ca="1" si="980"/>
        <v>20</v>
      </c>
      <c r="Y346">
        <f t="shared" ca="1" si="980"/>
        <v>18</v>
      </c>
      <c r="AA346" s="1">
        <f t="shared" ca="1" si="858"/>
        <v>1</v>
      </c>
      <c r="AB346">
        <f t="shared" ca="1" si="859"/>
        <v>1</v>
      </c>
      <c r="AC346">
        <f t="shared" ca="1" si="860"/>
        <v>1</v>
      </c>
      <c r="AD346">
        <f t="shared" ca="1" si="861"/>
        <v>2</v>
      </c>
      <c r="AE346">
        <f t="shared" ca="1" si="862"/>
        <v>1</v>
      </c>
      <c r="AF346">
        <f t="shared" ca="1" si="863"/>
        <v>1</v>
      </c>
      <c r="AG346">
        <f t="shared" ca="1" si="864"/>
        <v>1</v>
      </c>
      <c r="AH346">
        <f t="shared" ca="1" si="865"/>
        <v>3</v>
      </c>
      <c r="AI346">
        <f t="shared" ca="1" si="866"/>
        <v>2</v>
      </c>
      <c r="AJ346">
        <f t="shared" ca="1" si="867"/>
        <v>1</v>
      </c>
      <c r="AK346">
        <f t="shared" ca="1" si="868"/>
        <v>1</v>
      </c>
      <c r="AL346">
        <f t="shared" ca="1" si="869"/>
        <v>1</v>
      </c>
      <c r="AM346">
        <f t="shared" ca="1" si="870"/>
        <v>2</v>
      </c>
      <c r="AN346">
        <f t="shared" ca="1" si="871"/>
        <v>1</v>
      </c>
      <c r="AO346">
        <f t="shared" ca="1" si="872"/>
        <v>2</v>
      </c>
      <c r="AP346">
        <f t="shared" ca="1" si="873"/>
        <v>3</v>
      </c>
      <c r="AQ346">
        <f t="shared" ca="1" si="874"/>
        <v>3</v>
      </c>
      <c r="AR346">
        <f t="shared" ca="1" si="875"/>
        <v>1</v>
      </c>
      <c r="BK346">
        <f t="shared" ca="1" si="894"/>
        <v>2</v>
      </c>
      <c r="BL346">
        <f t="shared" ca="1" si="895"/>
        <v>9</v>
      </c>
      <c r="BM346">
        <f t="shared" ca="1" si="896"/>
        <v>10</v>
      </c>
      <c r="BN346">
        <f t="shared" ca="1" si="897"/>
        <v>11</v>
      </c>
      <c r="BO346">
        <f t="shared" ca="1" si="898"/>
        <v>12</v>
      </c>
      <c r="BP346">
        <f t="shared" ca="1" si="899"/>
        <v>12</v>
      </c>
      <c r="BQ346">
        <f t="shared" ca="1" si="900"/>
        <v>7</v>
      </c>
      <c r="BR346">
        <f t="shared" ca="1" si="901"/>
        <v>5</v>
      </c>
      <c r="BS346">
        <f t="shared" ca="1" si="902"/>
        <v>8</v>
      </c>
      <c r="BT346">
        <f t="shared" ca="1" si="903"/>
        <v>14</v>
      </c>
      <c r="BU346">
        <f t="shared" ca="1" si="904"/>
        <v>11</v>
      </c>
      <c r="BV346">
        <f t="shared" ca="1" si="905"/>
        <v>11</v>
      </c>
      <c r="BW346">
        <f t="shared" ca="1" si="906"/>
        <v>9</v>
      </c>
      <c r="BX346">
        <f t="shared" ca="1" si="907"/>
        <v>8</v>
      </c>
      <c r="BY346">
        <f t="shared" ca="1" si="908"/>
        <v>6</v>
      </c>
      <c r="BZ346">
        <f t="shared" ca="1" si="909"/>
        <v>3</v>
      </c>
      <c r="CA346">
        <f t="shared" ca="1" si="910"/>
        <v>13</v>
      </c>
      <c r="CB346" s="2">
        <f t="shared" ca="1" si="911"/>
        <v>6</v>
      </c>
      <c r="CC346"/>
      <c r="CV346"/>
      <c r="CX346"/>
    </row>
    <row r="347" spans="3:102" x14ac:dyDescent="0.25">
      <c r="C347"/>
      <c r="D347">
        <v>345</v>
      </c>
      <c r="E347">
        <f t="shared" ca="1" si="830"/>
        <v>3</v>
      </c>
      <c r="F347">
        <f t="shared" ca="1" si="856"/>
        <v>3</v>
      </c>
      <c r="H347" s="1">
        <f t="shared" ref="H347:Y347" ca="1" si="981">IF($F347=H$2,$E347,H346)</f>
        <v>1</v>
      </c>
      <c r="I347">
        <f t="shared" ca="1" si="981"/>
        <v>35</v>
      </c>
      <c r="J347">
        <f t="shared" ca="1" si="981"/>
        <v>3</v>
      </c>
      <c r="K347">
        <f t="shared" ca="1" si="981"/>
        <v>4</v>
      </c>
      <c r="L347">
        <f t="shared" ca="1" si="981"/>
        <v>32</v>
      </c>
      <c r="M347">
        <f t="shared" ca="1" si="981"/>
        <v>31</v>
      </c>
      <c r="N347">
        <f t="shared" ca="1" si="981"/>
        <v>30</v>
      </c>
      <c r="O347">
        <f t="shared" ca="1" si="981"/>
        <v>8</v>
      </c>
      <c r="P347">
        <f t="shared" ca="1" si="981"/>
        <v>28</v>
      </c>
      <c r="Q347">
        <f t="shared" ca="1" si="981"/>
        <v>10</v>
      </c>
      <c r="R347">
        <f t="shared" ca="1" si="981"/>
        <v>26</v>
      </c>
      <c r="S347">
        <f t="shared" ca="1" si="981"/>
        <v>12</v>
      </c>
      <c r="T347">
        <f t="shared" ca="1" si="981"/>
        <v>24</v>
      </c>
      <c r="U347">
        <f t="shared" ca="1" si="981"/>
        <v>23</v>
      </c>
      <c r="V347">
        <f t="shared" ca="1" si="981"/>
        <v>22</v>
      </c>
      <c r="W347">
        <f t="shared" ca="1" si="981"/>
        <v>21</v>
      </c>
      <c r="X347">
        <f t="shared" ca="1" si="981"/>
        <v>20</v>
      </c>
      <c r="Y347">
        <f t="shared" ca="1" si="981"/>
        <v>18</v>
      </c>
      <c r="AA347" s="1">
        <f t="shared" ca="1" si="858"/>
        <v>1</v>
      </c>
      <c r="AB347">
        <f t="shared" ca="1" si="859"/>
        <v>1</v>
      </c>
      <c r="AC347">
        <f t="shared" ca="1" si="860"/>
        <v>1</v>
      </c>
      <c r="AD347">
        <f t="shared" ca="1" si="861"/>
        <v>2</v>
      </c>
      <c r="AE347">
        <f t="shared" ca="1" si="862"/>
        <v>1</v>
      </c>
      <c r="AF347">
        <f t="shared" ca="1" si="863"/>
        <v>1</v>
      </c>
      <c r="AG347">
        <f t="shared" ca="1" si="864"/>
        <v>1</v>
      </c>
      <c r="AH347">
        <f t="shared" ca="1" si="865"/>
        <v>3</v>
      </c>
      <c r="AI347">
        <f t="shared" ca="1" si="866"/>
        <v>2</v>
      </c>
      <c r="AJ347">
        <f t="shared" ca="1" si="867"/>
        <v>1</v>
      </c>
      <c r="AK347">
        <f t="shared" ca="1" si="868"/>
        <v>1</v>
      </c>
      <c r="AL347">
        <f t="shared" ca="1" si="869"/>
        <v>1</v>
      </c>
      <c r="AM347">
        <f t="shared" ca="1" si="870"/>
        <v>2</v>
      </c>
      <c r="AN347">
        <f t="shared" ca="1" si="871"/>
        <v>1</v>
      </c>
      <c r="AO347">
        <f t="shared" ca="1" si="872"/>
        <v>2</v>
      </c>
      <c r="AP347">
        <f t="shared" ca="1" si="873"/>
        <v>3</v>
      </c>
      <c r="AQ347">
        <f t="shared" ca="1" si="874"/>
        <v>3</v>
      </c>
      <c r="AR347">
        <f t="shared" ca="1" si="875"/>
        <v>1</v>
      </c>
      <c r="AS347" s="1" t="str">
        <f t="shared" ref="AS347:AS410" ca="1" si="982">IF(AND($F348=AS$2,OR(AA347=AA348,AA348&lt;AA347)),AA347,"")</f>
        <v/>
      </c>
      <c r="AT347" s="2" t="str">
        <f t="shared" ref="AT347:AT410" ca="1" si="983">IF(AND($F348=AT$2,OR(AB347=AB348,AB348&lt;AB347)),AB347,"")</f>
        <v/>
      </c>
      <c r="AU347" s="2" t="str">
        <f t="shared" ref="AU347:AU410" ca="1" si="984">IF(AND($F348=AU$2,OR(AC347=AC348,AC348&lt;AC347)),AC347,"")</f>
        <v/>
      </c>
      <c r="AV347" s="2" t="str">
        <f t="shared" ref="AV347:AV410" ca="1" si="985">IF(AND($F348=AV$2,OR(AD347=AD348,AD348&lt;AD347)),AD347,"")</f>
        <v/>
      </c>
      <c r="AW347" s="2" t="str">
        <f t="shared" ref="AW347:AW410" ca="1" si="986">IF(AND($F348=AW$2,OR(AE347=AE348,AE348&lt;AE347)),AE347,"")</f>
        <v/>
      </c>
      <c r="AX347" s="2" t="str">
        <f t="shared" ref="AX347:AX410" ca="1" si="987">IF(AND($F348=AX$2,OR(AF347=AF348,AF348&lt;AF347)),AF347,"")</f>
        <v/>
      </c>
      <c r="AY347" s="2" t="str">
        <f t="shared" ref="AY347:AY410" ca="1" si="988">IF(AND($F348=AY$2,OR(AG347=AG348,AG348&lt;AG347)),AG347,"")</f>
        <v/>
      </c>
      <c r="AZ347" s="2" t="str">
        <f t="shared" ref="AZ347:AZ410" ca="1" si="989">IF(AND($F348=AZ$2,OR(AH347=AH348,AH348&lt;AH347)),AH347,"")</f>
        <v/>
      </c>
      <c r="BA347" s="2" t="str">
        <f t="shared" ref="BA347:BA410" ca="1" si="990">IF(AND($F348=BA$2,OR(AI347=AI348,AI348&lt;AI347)),AI347,"")</f>
        <v/>
      </c>
      <c r="BB347" s="2" t="str">
        <f t="shared" ref="BB347:BB410" ca="1" si="991">IF(AND($F348=BB$2,OR(AJ347=AJ348,AJ348&lt;AJ347)),AJ347,"")</f>
        <v/>
      </c>
      <c r="BC347" s="2" t="str">
        <f t="shared" ref="BC347:BC410" ca="1" si="992">IF(AND($F348=BC$2,OR(AK347=AK348,AK348&lt;AK347)),AK347,"")</f>
        <v/>
      </c>
      <c r="BD347" s="2" t="str">
        <f t="shared" ref="BD347:BD410" ca="1" si="993">IF(AND($F348=BD$2,OR(AL347=AL348,AL348&lt;AL347)),AL347,"")</f>
        <v/>
      </c>
      <c r="BE347" s="2" t="str">
        <f t="shared" ref="BE347:BE410" ca="1" si="994">IF(AND($F348=BE$2,OR(AM347=AM348,AM348&lt;AM347)),AM347,"")</f>
        <v/>
      </c>
      <c r="BF347" s="2" t="str">
        <f t="shared" ref="BF347:BF410" ca="1" si="995">IF(AND($F348=BF$2,OR(AN347=AN348,AN348&lt;AN347)),AN347,"")</f>
        <v/>
      </c>
      <c r="BG347" s="2" t="str">
        <f t="shared" ref="BG347:BG410" ca="1" si="996">IF(AND($F348=BG$2,OR(AO347=AO348,AO348&lt;AO347)),AO347,"")</f>
        <v/>
      </c>
      <c r="BH347" s="2" t="str">
        <f t="shared" ref="BH347:BH410" ca="1" si="997">IF(AND($F348=BH$2,OR(AP347=AP348,AP348&lt;AP347)),AP347,"")</f>
        <v/>
      </c>
      <c r="BI347" s="2" t="str">
        <f t="shared" ref="BI347:BI410" ca="1" si="998">IF(AND($F348=BI$2,OR(AQ347=AQ348,AQ348&lt;AQ347)),AQ347,"")</f>
        <v/>
      </c>
      <c r="BJ347" s="3" t="str">
        <f t="shared" ref="BJ347:BJ410" ca="1" si="999">IF(AND($F348=BJ$2,OR(AR347=AR348,AR348&lt;AR347)),AR347,"")</f>
        <v/>
      </c>
      <c r="BK347">
        <f t="shared" ca="1" si="894"/>
        <v>2</v>
      </c>
      <c r="BL347">
        <f t="shared" ca="1" si="895"/>
        <v>9</v>
      </c>
      <c r="BM347">
        <f t="shared" ca="1" si="896"/>
        <v>10</v>
      </c>
      <c r="BN347">
        <f t="shared" ca="1" si="897"/>
        <v>11</v>
      </c>
      <c r="BO347">
        <f t="shared" ca="1" si="898"/>
        <v>12</v>
      </c>
      <c r="BP347">
        <f t="shared" ca="1" si="899"/>
        <v>12</v>
      </c>
      <c r="BQ347">
        <f t="shared" ca="1" si="900"/>
        <v>7</v>
      </c>
      <c r="BR347">
        <f t="shared" ca="1" si="901"/>
        <v>5</v>
      </c>
      <c r="BS347">
        <f t="shared" ca="1" si="902"/>
        <v>8</v>
      </c>
      <c r="BT347">
        <f t="shared" ca="1" si="903"/>
        <v>14</v>
      </c>
      <c r="BU347">
        <f t="shared" ca="1" si="904"/>
        <v>11</v>
      </c>
      <c r="BV347">
        <f t="shared" ca="1" si="905"/>
        <v>11</v>
      </c>
      <c r="BW347">
        <f t="shared" ca="1" si="906"/>
        <v>9</v>
      </c>
      <c r="BX347">
        <f t="shared" ca="1" si="907"/>
        <v>8</v>
      </c>
      <c r="BY347">
        <f t="shared" ca="1" si="908"/>
        <v>6</v>
      </c>
      <c r="BZ347">
        <f t="shared" ca="1" si="909"/>
        <v>3</v>
      </c>
      <c r="CA347">
        <f t="shared" ca="1" si="910"/>
        <v>13</v>
      </c>
      <c r="CB347" s="2">
        <f t="shared" ca="1" si="911"/>
        <v>6</v>
      </c>
      <c r="CC347"/>
      <c r="CV347"/>
      <c r="CX347"/>
    </row>
    <row r="348" spans="3:102" x14ac:dyDescent="0.25">
      <c r="C348"/>
      <c r="D348">
        <v>346</v>
      </c>
      <c r="E348">
        <f t="shared" ca="1" si="830"/>
        <v>24</v>
      </c>
      <c r="F348">
        <f t="shared" ca="1" si="856"/>
        <v>13</v>
      </c>
      <c r="H348" s="1">
        <f t="shared" ref="H348:Y348" ca="1" si="1000">IF($F348=H$2,$E348,H347)</f>
        <v>1</v>
      </c>
      <c r="I348">
        <f t="shared" ca="1" si="1000"/>
        <v>35</v>
      </c>
      <c r="J348">
        <f t="shared" ca="1" si="1000"/>
        <v>3</v>
      </c>
      <c r="K348">
        <f t="shared" ca="1" si="1000"/>
        <v>4</v>
      </c>
      <c r="L348">
        <f t="shared" ca="1" si="1000"/>
        <v>32</v>
      </c>
      <c r="M348">
        <f t="shared" ca="1" si="1000"/>
        <v>31</v>
      </c>
      <c r="N348">
        <f t="shared" ca="1" si="1000"/>
        <v>30</v>
      </c>
      <c r="O348">
        <f t="shared" ca="1" si="1000"/>
        <v>8</v>
      </c>
      <c r="P348">
        <f t="shared" ca="1" si="1000"/>
        <v>28</v>
      </c>
      <c r="Q348">
        <f t="shared" ca="1" si="1000"/>
        <v>10</v>
      </c>
      <c r="R348">
        <f t="shared" ca="1" si="1000"/>
        <v>26</v>
      </c>
      <c r="S348">
        <f t="shared" ca="1" si="1000"/>
        <v>12</v>
      </c>
      <c r="T348">
        <f t="shared" ca="1" si="1000"/>
        <v>24</v>
      </c>
      <c r="U348">
        <f t="shared" ca="1" si="1000"/>
        <v>23</v>
      </c>
      <c r="V348">
        <f t="shared" ca="1" si="1000"/>
        <v>22</v>
      </c>
      <c r="W348">
        <f t="shared" ca="1" si="1000"/>
        <v>21</v>
      </c>
      <c r="X348">
        <f t="shared" ca="1" si="1000"/>
        <v>20</v>
      </c>
      <c r="Y348">
        <f t="shared" ca="1" si="1000"/>
        <v>18</v>
      </c>
      <c r="AA348" s="1">
        <f t="shared" ca="1" si="858"/>
        <v>1</v>
      </c>
      <c r="AB348">
        <f t="shared" ca="1" si="859"/>
        <v>1</v>
      </c>
      <c r="AC348">
        <f t="shared" ca="1" si="860"/>
        <v>1</v>
      </c>
      <c r="AD348">
        <f t="shared" ca="1" si="861"/>
        <v>2</v>
      </c>
      <c r="AE348">
        <f t="shared" ca="1" si="862"/>
        <v>1</v>
      </c>
      <c r="AF348">
        <f t="shared" ca="1" si="863"/>
        <v>1</v>
      </c>
      <c r="AG348">
        <f t="shared" ca="1" si="864"/>
        <v>1</v>
      </c>
      <c r="AH348">
        <f t="shared" ca="1" si="865"/>
        <v>3</v>
      </c>
      <c r="AI348">
        <f t="shared" ca="1" si="866"/>
        <v>2</v>
      </c>
      <c r="AJ348">
        <f t="shared" ca="1" si="867"/>
        <v>1</v>
      </c>
      <c r="AK348">
        <f t="shared" ca="1" si="868"/>
        <v>1</v>
      </c>
      <c r="AL348">
        <f t="shared" ca="1" si="869"/>
        <v>1</v>
      </c>
      <c r="AM348">
        <f t="shared" ca="1" si="870"/>
        <v>3</v>
      </c>
      <c r="AN348">
        <f t="shared" ca="1" si="871"/>
        <v>1</v>
      </c>
      <c r="AO348">
        <f t="shared" ca="1" si="872"/>
        <v>2</v>
      </c>
      <c r="AP348">
        <f t="shared" ca="1" si="873"/>
        <v>3</v>
      </c>
      <c r="AQ348">
        <f t="shared" ca="1" si="874"/>
        <v>3</v>
      </c>
      <c r="AR348">
        <f t="shared" ca="1" si="875"/>
        <v>1</v>
      </c>
      <c r="AS348" s="1" t="str">
        <f t="shared" ca="1" si="982"/>
        <v/>
      </c>
      <c r="AT348" s="2" t="str">
        <f t="shared" ca="1" si="983"/>
        <v/>
      </c>
      <c r="AU348" s="2" t="str">
        <f t="shared" ca="1" si="984"/>
        <v/>
      </c>
      <c r="AV348" s="2" t="str">
        <f t="shared" ca="1" si="985"/>
        <v/>
      </c>
      <c r="AW348" s="2" t="str">
        <f t="shared" ca="1" si="986"/>
        <v/>
      </c>
      <c r="AX348" s="2" t="str">
        <f t="shared" ca="1" si="987"/>
        <v/>
      </c>
      <c r="AY348" s="2">
        <f t="shared" ca="1" si="988"/>
        <v>1</v>
      </c>
      <c r="AZ348" s="2" t="str">
        <f t="shared" ca="1" si="989"/>
        <v/>
      </c>
      <c r="BA348" s="2" t="str">
        <f t="shared" ca="1" si="990"/>
        <v/>
      </c>
      <c r="BB348" s="2" t="str">
        <f t="shared" ca="1" si="991"/>
        <v/>
      </c>
      <c r="BC348" s="2" t="str">
        <f t="shared" ca="1" si="992"/>
        <v/>
      </c>
      <c r="BD348" s="2" t="str">
        <f t="shared" ca="1" si="993"/>
        <v/>
      </c>
      <c r="BE348" s="2" t="str">
        <f t="shared" ca="1" si="994"/>
        <v/>
      </c>
      <c r="BF348" s="2" t="str">
        <f t="shared" ca="1" si="995"/>
        <v/>
      </c>
      <c r="BG348" s="2" t="str">
        <f t="shared" ca="1" si="996"/>
        <v/>
      </c>
      <c r="BH348" s="2" t="str">
        <f t="shared" ca="1" si="997"/>
        <v/>
      </c>
      <c r="BI348" s="2" t="str">
        <f t="shared" ca="1" si="998"/>
        <v/>
      </c>
      <c r="BJ348" s="3" t="str">
        <f t="shared" ca="1" si="999"/>
        <v/>
      </c>
      <c r="BK348">
        <f t="shared" ca="1" si="894"/>
        <v>2</v>
      </c>
      <c r="BL348">
        <f t="shared" ca="1" si="895"/>
        <v>9</v>
      </c>
      <c r="BM348">
        <f t="shared" ca="1" si="896"/>
        <v>10</v>
      </c>
      <c r="BN348">
        <f t="shared" ca="1" si="897"/>
        <v>11</v>
      </c>
      <c r="BO348">
        <f t="shared" ca="1" si="898"/>
        <v>12</v>
      </c>
      <c r="BP348">
        <f t="shared" ca="1" si="899"/>
        <v>12</v>
      </c>
      <c r="BQ348">
        <f t="shared" ca="1" si="900"/>
        <v>7</v>
      </c>
      <c r="BR348">
        <f t="shared" ca="1" si="901"/>
        <v>5</v>
      </c>
      <c r="BS348">
        <f t="shared" ca="1" si="902"/>
        <v>8</v>
      </c>
      <c r="BT348">
        <f t="shared" ca="1" si="903"/>
        <v>14</v>
      </c>
      <c r="BU348">
        <f t="shared" ca="1" si="904"/>
        <v>11</v>
      </c>
      <c r="BV348">
        <f t="shared" ca="1" si="905"/>
        <v>11</v>
      </c>
      <c r="BW348">
        <f t="shared" ca="1" si="906"/>
        <v>9</v>
      </c>
      <c r="BX348">
        <f t="shared" ca="1" si="907"/>
        <v>8</v>
      </c>
      <c r="BY348">
        <f t="shared" ca="1" si="908"/>
        <v>6</v>
      </c>
      <c r="BZ348">
        <f t="shared" ca="1" si="909"/>
        <v>3</v>
      </c>
      <c r="CA348">
        <f t="shared" ca="1" si="910"/>
        <v>13</v>
      </c>
      <c r="CB348" s="2">
        <f t="shared" ca="1" si="911"/>
        <v>6</v>
      </c>
      <c r="CC348"/>
      <c r="CV348"/>
      <c r="CX348"/>
    </row>
    <row r="349" spans="3:102" x14ac:dyDescent="0.25">
      <c r="C349"/>
      <c r="D349">
        <v>347</v>
      </c>
      <c r="E349">
        <f t="shared" ca="1" si="830"/>
        <v>7</v>
      </c>
      <c r="F349">
        <f t="shared" ca="1" si="856"/>
        <v>7</v>
      </c>
      <c r="H349" s="1">
        <f t="shared" ref="H349:Y349" ca="1" si="1001">IF($F349=H$2,$E349,H348)</f>
        <v>1</v>
      </c>
      <c r="I349">
        <f t="shared" ca="1" si="1001"/>
        <v>35</v>
      </c>
      <c r="J349">
        <f t="shared" ca="1" si="1001"/>
        <v>3</v>
      </c>
      <c r="K349">
        <f t="shared" ca="1" si="1001"/>
        <v>4</v>
      </c>
      <c r="L349">
        <f t="shared" ca="1" si="1001"/>
        <v>32</v>
      </c>
      <c r="M349">
        <f t="shared" ca="1" si="1001"/>
        <v>31</v>
      </c>
      <c r="N349">
        <f t="shared" ca="1" si="1001"/>
        <v>7</v>
      </c>
      <c r="O349">
        <f t="shared" ca="1" si="1001"/>
        <v>8</v>
      </c>
      <c r="P349">
        <f t="shared" ca="1" si="1001"/>
        <v>28</v>
      </c>
      <c r="Q349">
        <f t="shared" ca="1" si="1001"/>
        <v>10</v>
      </c>
      <c r="R349">
        <f t="shared" ca="1" si="1001"/>
        <v>26</v>
      </c>
      <c r="S349">
        <f t="shared" ca="1" si="1001"/>
        <v>12</v>
      </c>
      <c r="T349">
        <f t="shared" ca="1" si="1001"/>
        <v>24</v>
      </c>
      <c r="U349">
        <f t="shared" ca="1" si="1001"/>
        <v>23</v>
      </c>
      <c r="V349">
        <f t="shared" ca="1" si="1001"/>
        <v>22</v>
      </c>
      <c r="W349">
        <f t="shared" ca="1" si="1001"/>
        <v>21</v>
      </c>
      <c r="X349">
        <f t="shared" ca="1" si="1001"/>
        <v>20</v>
      </c>
      <c r="Y349">
        <f t="shared" ca="1" si="1001"/>
        <v>18</v>
      </c>
      <c r="AA349" s="1">
        <f t="shared" ca="1" si="858"/>
        <v>1</v>
      </c>
      <c r="AB349">
        <f t="shared" ca="1" si="859"/>
        <v>1</v>
      </c>
      <c r="AC349">
        <f t="shared" ca="1" si="860"/>
        <v>1</v>
      </c>
      <c r="AD349">
        <f t="shared" ca="1" si="861"/>
        <v>2</v>
      </c>
      <c r="AE349">
        <f t="shared" ca="1" si="862"/>
        <v>1</v>
      </c>
      <c r="AF349">
        <f t="shared" ca="1" si="863"/>
        <v>1</v>
      </c>
      <c r="AG349">
        <f t="shared" ca="1" si="864"/>
        <v>1</v>
      </c>
      <c r="AH349">
        <f t="shared" ca="1" si="865"/>
        <v>3</v>
      </c>
      <c r="AI349">
        <f t="shared" ca="1" si="866"/>
        <v>2</v>
      </c>
      <c r="AJ349">
        <f t="shared" ca="1" si="867"/>
        <v>1</v>
      </c>
      <c r="AK349">
        <f t="shared" ca="1" si="868"/>
        <v>1</v>
      </c>
      <c r="AL349">
        <f t="shared" ca="1" si="869"/>
        <v>1</v>
      </c>
      <c r="AM349">
        <f t="shared" ca="1" si="870"/>
        <v>3</v>
      </c>
      <c r="AN349">
        <f t="shared" ca="1" si="871"/>
        <v>1</v>
      </c>
      <c r="AO349">
        <f t="shared" ca="1" si="872"/>
        <v>2</v>
      </c>
      <c r="AP349">
        <f t="shared" ca="1" si="873"/>
        <v>3</v>
      </c>
      <c r="AQ349">
        <f t="shared" ca="1" si="874"/>
        <v>3</v>
      </c>
      <c r="AR349">
        <f t="shared" ca="1" si="875"/>
        <v>1</v>
      </c>
      <c r="AS349" s="1" t="str">
        <f t="shared" ca="1" si="982"/>
        <v/>
      </c>
      <c r="AT349" s="2" t="str">
        <f t="shared" ca="1" si="983"/>
        <v/>
      </c>
      <c r="AU349" s="2" t="str">
        <f t="shared" ca="1" si="984"/>
        <v/>
      </c>
      <c r="AV349" s="2" t="str">
        <f t="shared" ca="1" si="985"/>
        <v/>
      </c>
      <c r="AW349" s="2" t="str">
        <f t="shared" ca="1" si="986"/>
        <v/>
      </c>
      <c r="AX349" s="2" t="str">
        <f t="shared" ca="1" si="987"/>
        <v/>
      </c>
      <c r="AY349" s="2" t="str">
        <f t="shared" ca="1" si="988"/>
        <v/>
      </c>
      <c r="AZ349" s="2" t="str">
        <f t="shared" ca="1" si="989"/>
        <v/>
      </c>
      <c r="BA349" s="2" t="str">
        <f t="shared" ca="1" si="990"/>
        <v/>
      </c>
      <c r="BB349" s="2" t="str">
        <f t="shared" ca="1" si="991"/>
        <v/>
      </c>
      <c r="BC349" s="2" t="str">
        <f t="shared" ca="1" si="992"/>
        <v/>
      </c>
      <c r="BD349" s="2" t="str">
        <f t="shared" ca="1" si="993"/>
        <v/>
      </c>
      <c r="BE349" s="2" t="str">
        <f t="shared" ca="1" si="994"/>
        <v/>
      </c>
      <c r="BF349" s="2" t="str">
        <f t="shared" ca="1" si="995"/>
        <v/>
      </c>
      <c r="BG349" s="2" t="str">
        <f t="shared" ca="1" si="996"/>
        <v/>
      </c>
      <c r="BH349" s="2" t="str">
        <f t="shared" ca="1" si="997"/>
        <v/>
      </c>
      <c r="BI349" s="2" t="str">
        <f t="shared" ca="1" si="998"/>
        <v/>
      </c>
      <c r="BJ349" s="3" t="str">
        <f t="shared" ca="1" si="999"/>
        <v/>
      </c>
      <c r="BK349">
        <f t="shared" ca="1" si="894"/>
        <v>2</v>
      </c>
      <c r="BL349">
        <f t="shared" ca="1" si="895"/>
        <v>9</v>
      </c>
      <c r="BM349">
        <f t="shared" ca="1" si="896"/>
        <v>10</v>
      </c>
      <c r="BN349">
        <f t="shared" ca="1" si="897"/>
        <v>11</v>
      </c>
      <c r="BO349">
        <f t="shared" ca="1" si="898"/>
        <v>12</v>
      </c>
      <c r="BP349">
        <f t="shared" ca="1" si="899"/>
        <v>12</v>
      </c>
      <c r="BQ349">
        <f t="shared" ca="1" si="900"/>
        <v>8</v>
      </c>
      <c r="BR349">
        <f t="shared" ca="1" si="901"/>
        <v>5</v>
      </c>
      <c r="BS349">
        <f t="shared" ca="1" si="902"/>
        <v>8</v>
      </c>
      <c r="BT349">
        <f t="shared" ca="1" si="903"/>
        <v>14</v>
      </c>
      <c r="BU349">
        <f t="shared" ca="1" si="904"/>
        <v>11</v>
      </c>
      <c r="BV349">
        <f t="shared" ca="1" si="905"/>
        <v>11</v>
      </c>
      <c r="BW349">
        <f t="shared" ca="1" si="906"/>
        <v>9</v>
      </c>
      <c r="BX349">
        <f t="shared" ca="1" si="907"/>
        <v>8</v>
      </c>
      <c r="BY349">
        <f t="shared" ca="1" si="908"/>
        <v>6</v>
      </c>
      <c r="BZ349">
        <f t="shared" ca="1" si="909"/>
        <v>3</v>
      </c>
      <c r="CA349">
        <f t="shared" ca="1" si="910"/>
        <v>13</v>
      </c>
      <c r="CB349" s="2">
        <f t="shared" ca="1" si="911"/>
        <v>6</v>
      </c>
      <c r="CC349"/>
      <c r="CV349"/>
      <c r="CX349"/>
    </row>
    <row r="350" spans="3:102" x14ac:dyDescent="0.25">
      <c r="C350"/>
      <c r="D350">
        <v>348</v>
      </c>
      <c r="E350">
        <f t="shared" ca="1" si="830"/>
        <v>20</v>
      </c>
      <c r="F350">
        <f t="shared" ca="1" si="856"/>
        <v>17</v>
      </c>
      <c r="H350" s="1">
        <f t="shared" ref="H350:Y350" ca="1" si="1002">IF($F350=H$2,$E350,H349)</f>
        <v>1</v>
      </c>
      <c r="I350">
        <f t="shared" ca="1" si="1002"/>
        <v>35</v>
      </c>
      <c r="J350">
        <f t="shared" ca="1" si="1002"/>
        <v>3</v>
      </c>
      <c r="K350">
        <f t="shared" ca="1" si="1002"/>
        <v>4</v>
      </c>
      <c r="L350">
        <f t="shared" ca="1" si="1002"/>
        <v>32</v>
      </c>
      <c r="M350">
        <f t="shared" ca="1" si="1002"/>
        <v>31</v>
      </c>
      <c r="N350">
        <f t="shared" ca="1" si="1002"/>
        <v>7</v>
      </c>
      <c r="O350">
        <f t="shared" ca="1" si="1002"/>
        <v>8</v>
      </c>
      <c r="P350">
        <f t="shared" ca="1" si="1002"/>
        <v>28</v>
      </c>
      <c r="Q350">
        <f t="shared" ca="1" si="1002"/>
        <v>10</v>
      </c>
      <c r="R350">
        <f t="shared" ca="1" si="1002"/>
        <v>26</v>
      </c>
      <c r="S350">
        <f t="shared" ca="1" si="1002"/>
        <v>12</v>
      </c>
      <c r="T350">
        <f t="shared" ca="1" si="1002"/>
        <v>24</v>
      </c>
      <c r="U350">
        <f t="shared" ca="1" si="1002"/>
        <v>23</v>
      </c>
      <c r="V350">
        <f t="shared" ca="1" si="1002"/>
        <v>22</v>
      </c>
      <c r="W350">
        <f t="shared" ca="1" si="1002"/>
        <v>21</v>
      </c>
      <c r="X350">
        <f t="shared" ca="1" si="1002"/>
        <v>20</v>
      </c>
      <c r="Y350">
        <f t="shared" ca="1" si="1002"/>
        <v>18</v>
      </c>
      <c r="AA350" s="1">
        <f t="shared" ca="1" si="858"/>
        <v>1</v>
      </c>
      <c r="AB350">
        <f t="shared" ca="1" si="859"/>
        <v>1</v>
      </c>
      <c r="AC350">
        <f t="shared" ca="1" si="860"/>
        <v>1</v>
      </c>
      <c r="AD350">
        <f t="shared" ca="1" si="861"/>
        <v>2</v>
      </c>
      <c r="AE350">
        <f t="shared" ca="1" si="862"/>
        <v>1</v>
      </c>
      <c r="AF350">
        <f t="shared" ca="1" si="863"/>
        <v>1</v>
      </c>
      <c r="AG350">
        <f t="shared" ca="1" si="864"/>
        <v>1</v>
      </c>
      <c r="AH350">
        <f t="shared" ca="1" si="865"/>
        <v>3</v>
      </c>
      <c r="AI350">
        <f t="shared" ca="1" si="866"/>
        <v>2</v>
      </c>
      <c r="AJ350">
        <f t="shared" ca="1" si="867"/>
        <v>1</v>
      </c>
      <c r="AK350">
        <f t="shared" ca="1" si="868"/>
        <v>1</v>
      </c>
      <c r="AL350">
        <f t="shared" ca="1" si="869"/>
        <v>1</v>
      </c>
      <c r="AM350">
        <f t="shared" ca="1" si="870"/>
        <v>3</v>
      </c>
      <c r="AN350">
        <f t="shared" ca="1" si="871"/>
        <v>1</v>
      </c>
      <c r="AO350">
        <f t="shared" ca="1" si="872"/>
        <v>2</v>
      </c>
      <c r="AP350">
        <f t="shared" ca="1" si="873"/>
        <v>3</v>
      </c>
      <c r="AQ350">
        <f t="shared" ca="1" si="874"/>
        <v>4</v>
      </c>
      <c r="AR350">
        <f t="shared" ca="1" si="875"/>
        <v>1</v>
      </c>
      <c r="BK350">
        <f t="shared" ca="1" si="894"/>
        <v>2</v>
      </c>
      <c r="BL350">
        <f t="shared" ca="1" si="895"/>
        <v>9</v>
      </c>
      <c r="BM350">
        <f t="shared" ca="1" si="896"/>
        <v>10</v>
      </c>
      <c r="BN350">
        <f t="shared" ca="1" si="897"/>
        <v>11</v>
      </c>
      <c r="BO350">
        <f t="shared" ca="1" si="898"/>
        <v>12</v>
      </c>
      <c r="BP350">
        <f t="shared" ca="1" si="899"/>
        <v>12</v>
      </c>
      <c r="BQ350">
        <f t="shared" ca="1" si="900"/>
        <v>8</v>
      </c>
      <c r="BR350">
        <f t="shared" ca="1" si="901"/>
        <v>5</v>
      </c>
      <c r="BS350">
        <f t="shared" ca="1" si="902"/>
        <v>8</v>
      </c>
      <c r="BT350">
        <f t="shared" ca="1" si="903"/>
        <v>14</v>
      </c>
      <c r="BU350">
        <f t="shared" ca="1" si="904"/>
        <v>11</v>
      </c>
      <c r="BV350">
        <f t="shared" ca="1" si="905"/>
        <v>11</v>
      </c>
      <c r="BW350">
        <f t="shared" ca="1" si="906"/>
        <v>9</v>
      </c>
      <c r="BX350">
        <f t="shared" ca="1" si="907"/>
        <v>8</v>
      </c>
      <c r="BY350">
        <f t="shared" ca="1" si="908"/>
        <v>6</v>
      </c>
      <c r="BZ350">
        <f t="shared" ca="1" si="909"/>
        <v>3</v>
      </c>
      <c r="CA350">
        <f t="shared" ca="1" si="910"/>
        <v>13</v>
      </c>
      <c r="CB350" s="2">
        <f t="shared" ca="1" si="911"/>
        <v>6</v>
      </c>
      <c r="CC350"/>
      <c r="CV350"/>
      <c r="CX350"/>
    </row>
    <row r="351" spans="3:102" x14ac:dyDescent="0.25">
      <c r="C351"/>
      <c r="D351">
        <v>349</v>
      </c>
      <c r="E351">
        <f t="shared" ca="1" si="830"/>
        <v>8</v>
      </c>
      <c r="F351">
        <f t="shared" ca="1" si="856"/>
        <v>8</v>
      </c>
      <c r="H351" s="1">
        <f t="shared" ref="H351:Y351" ca="1" si="1003">IF($F351=H$2,$E351,H350)</f>
        <v>1</v>
      </c>
      <c r="I351">
        <f t="shared" ca="1" si="1003"/>
        <v>35</v>
      </c>
      <c r="J351">
        <f t="shared" ca="1" si="1003"/>
        <v>3</v>
      </c>
      <c r="K351">
        <f t="shared" ca="1" si="1003"/>
        <v>4</v>
      </c>
      <c r="L351">
        <f t="shared" ca="1" si="1003"/>
        <v>32</v>
      </c>
      <c r="M351">
        <f t="shared" ca="1" si="1003"/>
        <v>31</v>
      </c>
      <c r="N351">
        <f t="shared" ca="1" si="1003"/>
        <v>7</v>
      </c>
      <c r="O351">
        <f t="shared" ca="1" si="1003"/>
        <v>8</v>
      </c>
      <c r="P351">
        <f t="shared" ca="1" si="1003"/>
        <v>28</v>
      </c>
      <c r="Q351">
        <f t="shared" ca="1" si="1003"/>
        <v>10</v>
      </c>
      <c r="R351">
        <f t="shared" ca="1" si="1003"/>
        <v>26</v>
      </c>
      <c r="S351">
        <f t="shared" ca="1" si="1003"/>
        <v>12</v>
      </c>
      <c r="T351">
        <f t="shared" ca="1" si="1003"/>
        <v>24</v>
      </c>
      <c r="U351">
        <f t="shared" ca="1" si="1003"/>
        <v>23</v>
      </c>
      <c r="V351">
        <f t="shared" ca="1" si="1003"/>
        <v>22</v>
      </c>
      <c r="W351">
        <f t="shared" ca="1" si="1003"/>
        <v>21</v>
      </c>
      <c r="X351">
        <f t="shared" ca="1" si="1003"/>
        <v>20</v>
      </c>
      <c r="Y351">
        <f t="shared" ca="1" si="1003"/>
        <v>18</v>
      </c>
      <c r="AA351" s="1">
        <f t="shared" ca="1" si="858"/>
        <v>1</v>
      </c>
      <c r="AB351">
        <f t="shared" ca="1" si="859"/>
        <v>1</v>
      </c>
      <c r="AC351">
        <f t="shared" ca="1" si="860"/>
        <v>1</v>
      </c>
      <c r="AD351">
        <f t="shared" ca="1" si="861"/>
        <v>2</v>
      </c>
      <c r="AE351">
        <f t="shared" ca="1" si="862"/>
        <v>1</v>
      </c>
      <c r="AF351">
        <f t="shared" ca="1" si="863"/>
        <v>1</v>
      </c>
      <c r="AG351">
        <f t="shared" ca="1" si="864"/>
        <v>1</v>
      </c>
      <c r="AH351">
        <f t="shared" ca="1" si="865"/>
        <v>4</v>
      </c>
      <c r="AI351">
        <f t="shared" ca="1" si="866"/>
        <v>2</v>
      </c>
      <c r="AJ351">
        <f t="shared" ca="1" si="867"/>
        <v>1</v>
      </c>
      <c r="AK351">
        <f t="shared" ca="1" si="868"/>
        <v>1</v>
      </c>
      <c r="AL351">
        <f t="shared" ca="1" si="869"/>
        <v>1</v>
      </c>
      <c r="AM351">
        <f t="shared" ca="1" si="870"/>
        <v>3</v>
      </c>
      <c r="AN351">
        <f t="shared" ca="1" si="871"/>
        <v>1</v>
      </c>
      <c r="AO351">
        <f t="shared" ca="1" si="872"/>
        <v>2</v>
      </c>
      <c r="AP351">
        <f t="shared" ca="1" si="873"/>
        <v>3</v>
      </c>
      <c r="AQ351">
        <f t="shared" ca="1" si="874"/>
        <v>4</v>
      </c>
      <c r="AR351">
        <f t="shared" ca="1" si="875"/>
        <v>1</v>
      </c>
      <c r="AS351" s="1" t="str">
        <f t="shared" ref="AS351:AS414" ca="1" si="1004">IF(AND($F352=AS$2,OR(AA351=AA352,AA352&lt;AA351)),AA351,"")</f>
        <v/>
      </c>
      <c r="AT351" s="2" t="str">
        <f t="shared" ref="AT351:AT414" ca="1" si="1005">IF(AND($F352=AT$2,OR(AB351=AB352,AB352&lt;AB351)),AB351,"")</f>
        <v/>
      </c>
      <c r="AU351" s="2" t="str">
        <f t="shared" ref="AU351:AU414" ca="1" si="1006">IF(AND($F352=AU$2,OR(AC351=AC352,AC352&lt;AC351)),AC351,"")</f>
        <v/>
      </c>
      <c r="AV351" s="2" t="str">
        <f t="shared" ref="AV351:AV414" ca="1" si="1007">IF(AND($F352=AV$2,OR(AD351=AD352,AD352&lt;AD351)),AD351,"")</f>
        <v/>
      </c>
      <c r="AW351" s="2" t="str">
        <f t="shared" ref="AW351:AW414" ca="1" si="1008">IF(AND($F352=AW$2,OR(AE351=AE352,AE352&lt;AE351)),AE351,"")</f>
        <v/>
      </c>
      <c r="AX351" s="2" t="str">
        <f t="shared" ref="AX351:AX414" ca="1" si="1009">IF(AND($F352=AX$2,OR(AF351=AF352,AF352&lt;AF351)),AF351,"")</f>
        <v/>
      </c>
      <c r="AY351" s="2" t="str">
        <f t="shared" ref="AY351:AY414" ca="1" si="1010">IF(AND($F352=AY$2,OR(AG351=AG352,AG352&lt;AG351)),AG351,"")</f>
        <v/>
      </c>
      <c r="AZ351" s="2" t="str">
        <f t="shared" ref="AZ351:AZ414" ca="1" si="1011">IF(AND($F352=AZ$2,OR(AH351=AH352,AH352&lt;AH351)),AH351,"")</f>
        <v/>
      </c>
      <c r="BA351" s="2" t="str">
        <f t="shared" ref="BA351:BA414" ca="1" si="1012">IF(AND($F352=BA$2,OR(AI351=AI352,AI352&lt;AI351)),AI351,"")</f>
        <v/>
      </c>
      <c r="BB351" s="2" t="str">
        <f t="shared" ref="BB351:BB414" ca="1" si="1013">IF(AND($F352=BB$2,OR(AJ351=AJ352,AJ352&lt;AJ351)),AJ351,"")</f>
        <v/>
      </c>
      <c r="BC351" s="2" t="str">
        <f t="shared" ref="BC351:BC414" ca="1" si="1014">IF(AND($F352=BC$2,OR(AK351=AK352,AK352&lt;AK351)),AK351,"")</f>
        <v/>
      </c>
      <c r="BD351" s="2" t="str">
        <f t="shared" ref="BD351:BD414" ca="1" si="1015">IF(AND($F352=BD$2,OR(AL351=AL352,AL352&lt;AL351)),AL351,"")</f>
        <v/>
      </c>
      <c r="BE351" s="2" t="str">
        <f t="shared" ref="BE351:BE414" ca="1" si="1016">IF(AND($F352=BE$2,OR(AM351=AM352,AM352&lt;AM351)),AM351,"")</f>
        <v/>
      </c>
      <c r="BF351" s="2" t="str">
        <f t="shared" ref="BF351:BF414" ca="1" si="1017">IF(AND($F352=BF$2,OR(AN351=AN352,AN352&lt;AN351)),AN351,"")</f>
        <v/>
      </c>
      <c r="BG351" s="2" t="str">
        <f t="shared" ref="BG351:BG414" ca="1" si="1018">IF(AND($F352=BG$2,OR(AO351=AO352,AO352&lt;AO351)),AO351,"")</f>
        <v/>
      </c>
      <c r="BH351" s="2" t="str">
        <f t="shared" ref="BH351:BH414" ca="1" si="1019">IF(AND($F352=BH$2,OR(AP351=AP352,AP352&lt;AP351)),AP351,"")</f>
        <v/>
      </c>
      <c r="BI351" s="2" t="str">
        <f t="shared" ref="BI351:BI414" ca="1" si="1020">IF(AND($F352=BI$2,OR(AQ351=AQ352,AQ352&lt;AQ351)),AQ351,"")</f>
        <v/>
      </c>
      <c r="BJ351" s="3" t="str">
        <f t="shared" ref="BJ351:BJ414" ca="1" si="1021">IF(AND($F352=BJ$2,OR(AR351=AR352,AR352&lt;AR351)),AR351,"")</f>
        <v/>
      </c>
      <c r="BK351">
        <f t="shared" ca="1" si="894"/>
        <v>2</v>
      </c>
      <c r="BL351">
        <f t="shared" ca="1" si="895"/>
        <v>9</v>
      </c>
      <c r="BM351">
        <f t="shared" ca="1" si="896"/>
        <v>10</v>
      </c>
      <c r="BN351">
        <f t="shared" ca="1" si="897"/>
        <v>11</v>
      </c>
      <c r="BO351">
        <f t="shared" ca="1" si="898"/>
        <v>12</v>
      </c>
      <c r="BP351">
        <f t="shared" ca="1" si="899"/>
        <v>12</v>
      </c>
      <c r="BQ351">
        <f t="shared" ca="1" si="900"/>
        <v>8</v>
      </c>
      <c r="BR351">
        <f t="shared" ca="1" si="901"/>
        <v>5</v>
      </c>
      <c r="BS351">
        <f t="shared" ca="1" si="902"/>
        <v>8</v>
      </c>
      <c r="BT351">
        <f t="shared" ca="1" si="903"/>
        <v>14</v>
      </c>
      <c r="BU351">
        <f t="shared" ca="1" si="904"/>
        <v>11</v>
      </c>
      <c r="BV351">
        <f t="shared" ca="1" si="905"/>
        <v>11</v>
      </c>
      <c r="BW351">
        <f t="shared" ca="1" si="906"/>
        <v>9</v>
      </c>
      <c r="BX351">
        <f t="shared" ca="1" si="907"/>
        <v>8</v>
      </c>
      <c r="BY351">
        <f t="shared" ca="1" si="908"/>
        <v>6</v>
      </c>
      <c r="BZ351">
        <f t="shared" ca="1" si="909"/>
        <v>3</v>
      </c>
      <c r="CA351">
        <f t="shared" ca="1" si="910"/>
        <v>13</v>
      </c>
      <c r="CB351" s="2">
        <f t="shared" ca="1" si="911"/>
        <v>6</v>
      </c>
      <c r="CC351"/>
      <c r="CV351"/>
      <c r="CX351"/>
    </row>
    <row r="352" spans="3:102" x14ac:dyDescent="0.25">
      <c r="C352"/>
      <c r="D352">
        <v>350</v>
      </c>
      <c r="E352">
        <f t="shared" ca="1" si="830"/>
        <v>4</v>
      </c>
      <c r="F352">
        <f t="shared" ca="1" si="856"/>
        <v>4</v>
      </c>
      <c r="H352" s="1">
        <f t="shared" ref="H352:Y352" ca="1" si="1022">IF($F352=H$2,$E352,H351)</f>
        <v>1</v>
      </c>
      <c r="I352">
        <f t="shared" ca="1" si="1022"/>
        <v>35</v>
      </c>
      <c r="J352">
        <f t="shared" ca="1" si="1022"/>
        <v>3</v>
      </c>
      <c r="K352">
        <f t="shared" ca="1" si="1022"/>
        <v>4</v>
      </c>
      <c r="L352">
        <f t="shared" ca="1" si="1022"/>
        <v>32</v>
      </c>
      <c r="M352">
        <f t="shared" ca="1" si="1022"/>
        <v>31</v>
      </c>
      <c r="N352">
        <f t="shared" ca="1" si="1022"/>
        <v>7</v>
      </c>
      <c r="O352">
        <f t="shared" ca="1" si="1022"/>
        <v>8</v>
      </c>
      <c r="P352">
        <f t="shared" ca="1" si="1022"/>
        <v>28</v>
      </c>
      <c r="Q352">
        <f t="shared" ca="1" si="1022"/>
        <v>10</v>
      </c>
      <c r="R352">
        <f t="shared" ca="1" si="1022"/>
        <v>26</v>
      </c>
      <c r="S352">
        <f t="shared" ca="1" si="1022"/>
        <v>12</v>
      </c>
      <c r="T352">
        <f t="shared" ca="1" si="1022"/>
        <v>24</v>
      </c>
      <c r="U352">
        <f t="shared" ca="1" si="1022"/>
        <v>23</v>
      </c>
      <c r="V352">
        <f t="shared" ca="1" si="1022"/>
        <v>22</v>
      </c>
      <c r="W352">
        <f t="shared" ca="1" si="1022"/>
        <v>21</v>
      </c>
      <c r="X352">
        <f t="shared" ca="1" si="1022"/>
        <v>20</v>
      </c>
      <c r="Y352">
        <f t="shared" ca="1" si="1022"/>
        <v>18</v>
      </c>
      <c r="AA352" s="1">
        <f t="shared" ca="1" si="858"/>
        <v>1</v>
      </c>
      <c r="AB352">
        <f t="shared" ca="1" si="859"/>
        <v>1</v>
      </c>
      <c r="AC352">
        <f t="shared" ca="1" si="860"/>
        <v>1</v>
      </c>
      <c r="AD352">
        <f t="shared" ca="1" si="861"/>
        <v>3</v>
      </c>
      <c r="AE352">
        <f t="shared" ca="1" si="862"/>
        <v>1</v>
      </c>
      <c r="AF352">
        <f t="shared" ca="1" si="863"/>
        <v>1</v>
      </c>
      <c r="AG352">
        <f t="shared" ca="1" si="864"/>
        <v>1</v>
      </c>
      <c r="AH352">
        <f t="shared" ca="1" si="865"/>
        <v>4</v>
      </c>
      <c r="AI352">
        <f t="shared" ca="1" si="866"/>
        <v>2</v>
      </c>
      <c r="AJ352">
        <f t="shared" ca="1" si="867"/>
        <v>1</v>
      </c>
      <c r="AK352">
        <f t="shared" ca="1" si="868"/>
        <v>1</v>
      </c>
      <c r="AL352">
        <f t="shared" ca="1" si="869"/>
        <v>1</v>
      </c>
      <c r="AM352">
        <f t="shared" ca="1" si="870"/>
        <v>3</v>
      </c>
      <c r="AN352">
        <f t="shared" ca="1" si="871"/>
        <v>1</v>
      </c>
      <c r="AO352">
        <f t="shared" ca="1" si="872"/>
        <v>2</v>
      </c>
      <c r="AP352">
        <f t="shared" ca="1" si="873"/>
        <v>3</v>
      </c>
      <c r="AQ352">
        <f t="shared" ca="1" si="874"/>
        <v>4</v>
      </c>
      <c r="AR352">
        <f t="shared" ca="1" si="875"/>
        <v>1</v>
      </c>
      <c r="AS352" s="1" t="str">
        <f t="shared" ca="1" si="1004"/>
        <v/>
      </c>
      <c r="AT352" s="2" t="str">
        <f t="shared" ca="1" si="1005"/>
        <v/>
      </c>
      <c r="AU352" s="2" t="str">
        <f t="shared" ca="1" si="1006"/>
        <v/>
      </c>
      <c r="AV352" s="2" t="str">
        <f t="shared" ca="1" si="1007"/>
        <v/>
      </c>
      <c r="AW352" s="2" t="str">
        <f t="shared" ca="1" si="1008"/>
        <v/>
      </c>
      <c r="AX352" s="2" t="str">
        <f t="shared" ca="1" si="1009"/>
        <v/>
      </c>
      <c r="AY352" s="2" t="str">
        <f t="shared" ca="1" si="1010"/>
        <v/>
      </c>
      <c r="AZ352" s="2" t="str">
        <f t="shared" ca="1" si="1011"/>
        <v/>
      </c>
      <c r="BA352" s="2" t="str">
        <f t="shared" ca="1" si="1012"/>
        <v/>
      </c>
      <c r="BB352" s="2" t="str">
        <f t="shared" ca="1" si="1013"/>
        <v/>
      </c>
      <c r="BC352" s="2" t="str">
        <f t="shared" ca="1" si="1014"/>
        <v/>
      </c>
      <c r="BD352" s="2" t="str">
        <f t="shared" ca="1" si="1015"/>
        <v/>
      </c>
      <c r="BE352" s="2" t="str">
        <f t="shared" ca="1" si="1016"/>
        <v/>
      </c>
      <c r="BF352" s="2" t="str">
        <f t="shared" ca="1" si="1017"/>
        <v/>
      </c>
      <c r="BG352" s="2" t="str">
        <f t="shared" ca="1" si="1018"/>
        <v/>
      </c>
      <c r="BH352" s="2" t="str">
        <f t="shared" ca="1" si="1019"/>
        <v/>
      </c>
      <c r="BI352" s="2" t="str">
        <f t="shared" ca="1" si="1020"/>
        <v/>
      </c>
      <c r="BJ352" s="3" t="str">
        <f t="shared" ca="1" si="1021"/>
        <v/>
      </c>
      <c r="BK352">
        <f t="shared" ca="1" si="894"/>
        <v>2</v>
      </c>
      <c r="BL352">
        <f t="shared" ca="1" si="895"/>
        <v>9</v>
      </c>
      <c r="BM352">
        <f t="shared" ca="1" si="896"/>
        <v>10</v>
      </c>
      <c r="BN352">
        <f t="shared" ca="1" si="897"/>
        <v>11</v>
      </c>
      <c r="BO352">
        <f t="shared" ca="1" si="898"/>
        <v>12</v>
      </c>
      <c r="BP352">
        <f t="shared" ca="1" si="899"/>
        <v>12</v>
      </c>
      <c r="BQ352">
        <f t="shared" ca="1" si="900"/>
        <v>8</v>
      </c>
      <c r="BR352">
        <f t="shared" ca="1" si="901"/>
        <v>5</v>
      </c>
      <c r="BS352">
        <f t="shared" ca="1" si="902"/>
        <v>8</v>
      </c>
      <c r="BT352">
        <f t="shared" ca="1" si="903"/>
        <v>14</v>
      </c>
      <c r="BU352">
        <f t="shared" ca="1" si="904"/>
        <v>11</v>
      </c>
      <c r="BV352">
        <f t="shared" ca="1" si="905"/>
        <v>11</v>
      </c>
      <c r="BW352">
        <f t="shared" ca="1" si="906"/>
        <v>9</v>
      </c>
      <c r="BX352">
        <f t="shared" ca="1" si="907"/>
        <v>8</v>
      </c>
      <c r="BY352">
        <f t="shared" ca="1" si="908"/>
        <v>6</v>
      </c>
      <c r="BZ352">
        <f t="shared" ca="1" si="909"/>
        <v>3</v>
      </c>
      <c r="CA352">
        <f t="shared" ca="1" si="910"/>
        <v>13</v>
      </c>
      <c r="CB352" s="2">
        <f t="shared" ca="1" si="911"/>
        <v>6</v>
      </c>
      <c r="CC352"/>
      <c r="CV352"/>
      <c r="CX352"/>
    </row>
    <row r="353" spans="3:102" x14ac:dyDescent="0.25">
      <c r="C353"/>
      <c r="D353">
        <v>351</v>
      </c>
      <c r="E353">
        <f t="shared" ca="1" si="830"/>
        <v>28</v>
      </c>
      <c r="F353">
        <f t="shared" ca="1" si="856"/>
        <v>9</v>
      </c>
      <c r="H353" s="1">
        <f t="shared" ref="H353:Y353" ca="1" si="1023">IF($F353=H$2,$E353,H352)</f>
        <v>1</v>
      </c>
      <c r="I353">
        <f t="shared" ca="1" si="1023"/>
        <v>35</v>
      </c>
      <c r="J353">
        <f t="shared" ca="1" si="1023"/>
        <v>3</v>
      </c>
      <c r="K353">
        <f t="shared" ca="1" si="1023"/>
        <v>4</v>
      </c>
      <c r="L353">
        <f t="shared" ca="1" si="1023"/>
        <v>32</v>
      </c>
      <c r="M353">
        <f t="shared" ca="1" si="1023"/>
        <v>31</v>
      </c>
      <c r="N353">
        <f t="shared" ca="1" si="1023"/>
        <v>7</v>
      </c>
      <c r="O353">
        <f t="shared" ca="1" si="1023"/>
        <v>8</v>
      </c>
      <c r="P353">
        <f t="shared" ca="1" si="1023"/>
        <v>28</v>
      </c>
      <c r="Q353">
        <f t="shared" ca="1" si="1023"/>
        <v>10</v>
      </c>
      <c r="R353">
        <f t="shared" ca="1" si="1023"/>
        <v>26</v>
      </c>
      <c r="S353">
        <f t="shared" ca="1" si="1023"/>
        <v>12</v>
      </c>
      <c r="T353">
        <f t="shared" ca="1" si="1023"/>
        <v>24</v>
      </c>
      <c r="U353">
        <f t="shared" ca="1" si="1023"/>
        <v>23</v>
      </c>
      <c r="V353">
        <f t="shared" ca="1" si="1023"/>
        <v>22</v>
      </c>
      <c r="W353">
        <f t="shared" ca="1" si="1023"/>
        <v>21</v>
      </c>
      <c r="X353">
        <f t="shared" ca="1" si="1023"/>
        <v>20</v>
      </c>
      <c r="Y353">
        <f t="shared" ca="1" si="1023"/>
        <v>18</v>
      </c>
      <c r="AA353" s="1">
        <f t="shared" ca="1" si="858"/>
        <v>1</v>
      </c>
      <c r="AB353">
        <f t="shared" ca="1" si="859"/>
        <v>1</v>
      </c>
      <c r="AC353">
        <f t="shared" ca="1" si="860"/>
        <v>1</v>
      </c>
      <c r="AD353">
        <f t="shared" ca="1" si="861"/>
        <v>3</v>
      </c>
      <c r="AE353">
        <f t="shared" ca="1" si="862"/>
        <v>1</v>
      </c>
      <c r="AF353">
        <f t="shared" ca="1" si="863"/>
        <v>1</v>
      </c>
      <c r="AG353">
        <f t="shared" ca="1" si="864"/>
        <v>1</v>
      </c>
      <c r="AH353">
        <f t="shared" ca="1" si="865"/>
        <v>4</v>
      </c>
      <c r="AI353">
        <f t="shared" ca="1" si="866"/>
        <v>3</v>
      </c>
      <c r="AJ353">
        <f t="shared" ca="1" si="867"/>
        <v>1</v>
      </c>
      <c r="AK353">
        <f t="shared" ca="1" si="868"/>
        <v>1</v>
      </c>
      <c r="AL353">
        <f t="shared" ca="1" si="869"/>
        <v>1</v>
      </c>
      <c r="AM353">
        <f t="shared" ca="1" si="870"/>
        <v>3</v>
      </c>
      <c r="AN353">
        <f t="shared" ca="1" si="871"/>
        <v>1</v>
      </c>
      <c r="AO353">
        <f t="shared" ca="1" si="872"/>
        <v>2</v>
      </c>
      <c r="AP353">
        <f t="shared" ca="1" si="873"/>
        <v>3</v>
      </c>
      <c r="AQ353">
        <f t="shared" ca="1" si="874"/>
        <v>4</v>
      </c>
      <c r="AR353">
        <f t="shared" ca="1" si="875"/>
        <v>1</v>
      </c>
      <c r="AS353" s="1" t="str">
        <f t="shared" ca="1" si="1004"/>
        <v/>
      </c>
      <c r="AT353" s="2" t="str">
        <f t="shared" ca="1" si="1005"/>
        <v/>
      </c>
      <c r="AU353" s="2" t="str">
        <f t="shared" ca="1" si="1006"/>
        <v/>
      </c>
      <c r="AV353" s="2" t="str">
        <f t="shared" ca="1" si="1007"/>
        <v/>
      </c>
      <c r="AW353" s="2" t="str">
        <f t="shared" ca="1" si="1008"/>
        <v/>
      </c>
      <c r="AX353" s="2" t="str">
        <f t="shared" ca="1" si="1009"/>
        <v/>
      </c>
      <c r="AY353" s="2" t="str">
        <f t="shared" ca="1" si="1010"/>
        <v/>
      </c>
      <c r="AZ353" s="2" t="str">
        <f t="shared" ca="1" si="1011"/>
        <v/>
      </c>
      <c r="BA353" s="2" t="str">
        <f t="shared" ca="1" si="1012"/>
        <v/>
      </c>
      <c r="BB353" s="2" t="str">
        <f t="shared" ca="1" si="1013"/>
        <v/>
      </c>
      <c r="BC353" s="2" t="str">
        <f t="shared" ca="1" si="1014"/>
        <v/>
      </c>
      <c r="BD353" s="2" t="str">
        <f t="shared" ca="1" si="1015"/>
        <v/>
      </c>
      <c r="BE353" s="2" t="str">
        <f t="shared" ca="1" si="1016"/>
        <v/>
      </c>
      <c r="BF353" s="2" t="str">
        <f t="shared" ca="1" si="1017"/>
        <v/>
      </c>
      <c r="BG353" s="2" t="str">
        <f t="shared" ca="1" si="1018"/>
        <v/>
      </c>
      <c r="BH353" s="2" t="str">
        <f t="shared" ca="1" si="1019"/>
        <v/>
      </c>
      <c r="BI353" s="2" t="str">
        <f t="shared" ca="1" si="1020"/>
        <v/>
      </c>
      <c r="BJ353" s="3" t="str">
        <f t="shared" ca="1" si="1021"/>
        <v/>
      </c>
      <c r="BK353">
        <f t="shared" ca="1" si="894"/>
        <v>2</v>
      </c>
      <c r="BL353">
        <f t="shared" ca="1" si="895"/>
        <v>9</v>
      </c>
      <c r="BM353">
        <f t="shared" ca="1" si="896"/>
        <v>10</v>
      </c>
      <c r="BN353">
        <f t="shared" ca="1" si="897"/>
        <v>11</v>
      </c>
      <c r="BO353">
        <f t="shared" ca="1" si="898"/>
        <v>12</v>
      </c>
      <c r="BP353">
        <f t="shared" ca="1" si="899"/>
        <v>12</v>
      </c>
      <c r="BQ353">
        <f t="shared" ca="1" si="900"/>
        <v>8</v>
      </c>
      <c r="BR353">
        <f t="shared" ca="1" si="901"/>
        <v>5</v>
      </c>
      <c r="BS353">
        <f t="shared" ca="1" si="902"/>
        <v>8</v>
      </c>
      <c r="BT353">
        <f t="shared" ca="1" si="903"/>
        <v>14</v>
      </c>
      <c r="BU353">
        <f t="shared" ca="1" si="904"/>
        <v>11</v>
      </c>
      <c r="BV353">
        <f t="shared" ca="1" si="905"/>
        <v>11</v>
      </c>
      <c r="BW353">
        <f t="shared" ca="1" si="906"/>
        <v>9</v>
      </c>
      <c r="BX353">
        <f t="shared" ca="1" si="907"/>
        <v>8</v>
      </c>
      <c r="BY353">
        <f t="shared" ca="1" si="908"/>
        <v>6</v>
      </c>
      <c r="BZ353">
        <f t="shared" ca="1" si="909"/>
        <v>3</v>
      </c>
      <c r="CA353">
        <f t="shared" ca="1" si="910"/>
        <v>13</v>
      </c>
      <c r="CB353" s="2">
        <f t="shared" ca="1" si="911"/>
        <v>6</v>
      </c>
      <c r="CC353"/>
      <c r="CV353"/>
      <c r="CX353"/>
    </row>
    <row r="354" spans="3:102" x14ac:dyDescent="0.25">
      <c r="C354"/>
      <c r="D354">
        <v>352</v>
      </c>
      <c r="E354">
        <f t="shared" ca="1" si="830"/>
        <v>26</v>
      </c>
      <c r="F354">
        <f t="shared" ca="1" si="856"/>
        <v>11</v>
      </c>
      <c r="H354" s="1">
        <f t="shared" ref="H354:Y354" ca="1" si="1024">IF($F354=H$2,$E354,H353)</f>
        <v>1</v>
      </c>
      <c r="I354">
        <f t="shared" ca="1" si="1024"/>
        <v>35</v>
      </c>
      <c r="J354">
        <f t="shared" ca="1" si="1024"/>
        <v>3</v>
      </c>
      <c r="K354">
        <f t="shared" ca="1" si="1024"/>
        <v>4</v>
      </c>
      <c r="L354">
        <f t="shared" ca="1" si="1024"/>
        <v>32</v>
      </c>
      <c r="M354">
        <f t="shared" ca="1" si="1024"/>
        <v>31</v>
      </c>
      <c r="N354">
        <f t="shared" ca="1" si="1024"/>
        <v>7</v>
      </c>
      <c r="O354">
        <f t="shared" ca="1" si="1024"/>
        <v>8</v>
      </c>
      <c r="P354">
        <f t="shared" ca="1" si="1024"/>
        <v>28</v>
      </c>
      <c r="Q354">
        <f t="shared" ca="1" si="1024"/>
        <v>10</v>
      </c>
      <c r="R354">
        <f t="shared" ca="1" si="1024"/>
        <v>26</v>
      </c>
      <c r="S354">
        <f t="shared" ca="1" si="1024"/>
        <v>12</v>
      </c>
      <c r="T354">
        <f t="shared" ca="1" si="1024"/>
        <v>24</v>
      </c>
      <c r="U354">
        <f t="shared" ca="1" si="1024"/>
        <v>23</v>
      </c>
      <c r="V354">
        <f t="shared" ca="1" si="1024"/>
        <v>22</v>
      </c>
      <c r="W354">
        <f t="shared" ca="1" si="1024"/>
        <v>21</v>
      </c>
      <c r="X354">
        <f t="shared" ca="1" si="1024"/>
        <v>20</v>
      </c>
      <c r="Y354">
        <f t="shared" ca="1" si="1024"/>
        <v>18</v>
      </c>
      <c r="AA354" s="1">
        <f t="shared" ca="1" si="858"/>
        <v>1</v>
      </c>
      <c r="AB354">
        <f t="shared" ca="1" si="859"/>
        <v>1</v>
      </c>
      <c r="AC354">
        <f t="shared" ca="1" si="860"/>
        <v>1</v>
      </c>
      <c r="AD354">
        <f t="shared" ca="1" si="861"/>
        <v>3</v>
      </c>
      <c r="AE354">
        <f t="shared" ca="1" si="862"/>
        <v>1</v>
      </c>
      <c r="AF354">
        <f t="shared" ca="1" si="863"/>
        <v>1</v>
      </c>
      <c r="AG354">
        <f t="shared" ca="1" si="864"/>
        <v>1</v>
      </c>
      <c r="AH354">
        <f t="shared" ca="1" si="865"/>
        <v>4</v>
      </c>
      <c r="AI354">
        <f t="shared" ca="1" si="866"/>
        <v>3</v>
      </c>
      <c r="AJ354">
        <f t="shared" ca="1" si="867"/>
        <v>1</v>
      </c>
      <c r="AK354">
        <f t="shared" ca="1" si="868"/>
        <v>2</v>
      </c>
      <c r="AL354">
        <f t="shared" ca="1" si="869"/>
        <v>1</v>
      </c>
      <c r="AM354">
        <f t="shared" ca="1" si="870"/>
        <v>3</v>
      </c>
      <c r="AN354">
        <f t="shared" ca="1" si="871"/>
        <v>1</v>
      </c>
      <c r="AO354">
        <f t="shared" ca="1" si="872"/>
        <v>2</v>
      </c>
      <c r="AP354">
        <f t="shared" ca="1" si="873"/>
        <v>3</v>
      </c>
      <c r="AQ354">
        <f t="shared" ca="1" si="874"/>
        <v>4</v>
      </c>
      <c r="AR354">
        <f t="shared" ca="1" si="875"/>
        <v>1</v>
      </c>
      <c r="BK354">
        <f t="shared" ca="1" si="894"/>
        <v>2</v>
      </c>
      <c r="BL354">
        <f t="shared" ca="1" si="895"/>
        <v>9</v>
      </c>
      <c r="BM354">
        <f t="shared" ca="1" si="896"/>
        <v>10</v>
      </c>
      <c r="BN354">
        <f t="shared" ca="1" si="897"/>
        <v>11</v>
      </c>
      <c r="BO354">
        <f t="shared" ca="1" si="898"/>
        <v>12</v>
      </c>
      <c r="BP354">
        <f t="shared" ca="1" si="899"/>
        <v>12</v>
      </c>
      <c r="BQ354">
        <f t="shared" ca="1" si="900"/>
        <v>8</v>
      </c>
      <c r="BR354">
        <f t="shared" ca="1" si="901"/>
        <v>5</v>
      </c>
      <c r="BS354">
        <f t="shared" ca="1" si="902"/>
        <v>8</v>
      </c>
      <c r="BT354">
        <f t="shared" ca="1" si="903"/>
        <v>14</v>
      </c>
      <c r="BU354">
        <f t="shared" ca="1" si="904"/>
        <v>11</v>
      </c>
      <c r="BV354">
        <f t="shared" ca="1" si="905"/>
        <v>11</v>
      </c>
      <c r="BW354">
        <f t="shared" ca="1" si="906"/>
        <v>9</v>
      </c>
      <c r="BX354">
        <f t="shared" ca="1" si="907"/>
        <v>8</v>
      </c>
      <c r="BY354">
        <f t="shared" ca="1" si="908"/>
        <v>6</v>
      </c>
      <c r="BZ354">
        <f t="shared" ca="1" si="909"/>
        <v>3</v>
      </c>
      <c r="CA354">
        <f t="shared" ca="1" si="910"/>
        <v>13</v>
      </c>
      <c r="CB354" s="2">
        <f t="shared" ca="1" si="911"/>
        <v>6</v>
      </c>
      <c r="CC354"/>
      <c r="CV354"/>
      <c r="CX354"/>
    </row>
    <row r="355" spans="3:102" x14ac:dyDescent="0.25">
      <c r="C355"/>
      <c r="D355">
        <v>353</v>
      </c>
      <c r="E355">
        <f t="shared" ca="1" si="830"/>
        <v>25</v>
      </c>
      <c r="F355">
        <f t="shared" ca="1" si="856"/>
        <v>12</v>
      </c>
      <c r="H355" s="1">
        <f t="shared" ref="H355:Y355" ca="1" si="1025">IF($F355=H$2,$E355,H354)</f>
        <v>1</v>
      </c>
      <c r="I355">
        <f t="shared" ca="1" si="1025"/>
        <v>35</v>
      </c>
      <c r="J355">
        <f t="shared" ca="1" si="1025"/>
        <v>3</v>
      </c>
      <c r="K355">
        <f t="shared" ca="1" si="1025"/>
        <v>4</v>
      </c>
      <c r="L355">
        <f t="shared" ca="1" si="1025"/>
        <v>32</v>
      </c>
      <c r="M355">
        <f t="shared" ca="1" si="1025"/>
        <v>31</v>
      </c>
      <c r="N355">
        <f t="shared" ca="1" si="1025"/>
        <v>7</v>
      </c>
      <c r="O355">
        <f t="shared" ca="1" si="1025"/>
        <v>8</v>
      </c>
      <c r="P355">
        <f t="shared" ca="1" si="1025"/>
        <v>28</v>
      </c>
      <c r="Q355">
        <f t="shared" ca="1" si="1025"/>
        <v>10</v>
      </c>
      <c r="R355">
        <f t="shared" ca="1" si="1025"/>
        <v>26</v>
      </c>
      <c r="S355">
        <f t="shared" ca="1" si="1025"/>
        <v>25</v>
      </c>
      <c r="T355">
        <f t="shared" ca="1" si="1025"/>
        <v>24</v>
      </c>
      <c r="U355">
        <f t="shared" ca="1" si="1025"/>
        <v>23</v>
      </c>
      <c r="V355">
        <f t="shared" ca="1" si="1025"/>
        <v>22</v>
      </c>
      <c r="W355">
        <f t="shared" ca="1" si="1025"/>
        <v>21</v>
      </c>
      <c r="X355">
        <f t="shared" ca="1" si="1025"/>
        <v>20</v>
      </c>
      <c r="Y355">
        <f t="shared" ca="1" si="1025"/>
        <v>18</v>
      </c>
      <c r="AA355" s="1">
        <f t="shared" ca="1" si="858"/>
        <v>1</v>
      </c>
      <c r="AB355">
        <f t="shared" ca="1" si="859"/>
        <v>1</v>
      </c>
      <c r="AC355">
        <f t="shared" ca="1" si="860"/>
        <v>1</v>
      </c>
      <c r="AD355">
        <f t="shared" ca="1" si="861"/>
        <v>3</v>
      </c>
      <c r="AE355">
        <f t="shared" ca="1" si="862"/>
        <v>1</v>
      </c>
      <c r="AF355">
        <f t="shared" ca="1" si="863"/>
        <v>1</v>
      </c>
      <c r="AG355">
        <f t="shared" ca="1" si="864"/>
        <v>1</v>
      </c>
      <c r="AH355">
        <f t="shared" ca="1" si="865"/>
        <v>4</v>
      </c>
      <c r="AI355">
        <f t="shared" ca="1" si="866"/>
        <v>3</v>
      </c>
      <c r="AJ355">
        <f t="shared" ca="1" si="867"/>
        <v>1</v>
      </c>
      <c r="AK355">
        <f t="shared" ca="1" si="868"/>
        <v>2</v>
      </c>
      <c r="AL355">
        <f t="shared" ca="1" si="869"/>
        <v>1</v>
      </c>
      <c r="AM355">
        <f t="shared" ca="1" si="870"/>
        <v>3</v>
      </c>
      <c r="AN355">
        <f t="shared" ca="1" si="871"/>
        <v>1</v>
      </c>
      <c r="AO355">
        <f t="shared" ca="1" si="872"/>
        <v>2</v>
      </c>
      <c r="AP355">
        <f t="shared" ca="1" si="873"/>
        <v>3</v>
      </c>
      <c r="AQ355">
        <f t="shared" ca="1" si="874"/>
        <v>4</v>
      </c>
      <c r="AR355">
        <f t="shared" ca="1" si="875"/>
        <v>1</v>
      </c>
      <c r="AS355" s="1" t="str">
        <f t="shared" ref="AS355:AS418" ca="1" si="1026">IF(AND($F356=AS$2,OR(AA355=AA356,AA356&lt;AA355)),AA355,"")</f>
        <v/>
      </c>
      <c r="AT355" s="2" t="str">
        <f t="shared" ref="AT355:AT418" ca="1" si="1027">IF(AND($F356=AT$2,OR(AB355=AB356,AB356&lt;AB355)),AB355,"")</f>
        <v/>
      </c>
      <c r="AU355" s="2" t="str">
        <f t="shared" ref="AU355:AU418" ca="1" si="1028">IF(AND($F356=AU$2,OR(AC355=AC356,AC356&lt;AC355)),AC355,"")</f>
        <v/>
      </c>
      <c r="AV355" s="2" t="str">
        <f t="shared" ref="AV355:AV418" ca="1" si="1029">IF(AND($F356=AV$2,OR(AD355=AD356,AD356&lt;AD355)),AD355,"")</f>
        <v/>
      </c>
      <c r="AW355" s="2" t="str">
        <f t="shared" ref="AW355:AW418" ca="1" si="1030">IF(AND($F356=AW$2,OR(AE355=AE356,AE356&lt;AE355)),AE355,"")</f>
        <v/>
      </c>
      <c r="AX355" s="2" t="str">
        <f t="shared" ref="AX355:AX418" ca="1" si="1031">IF(AND($F356=AX$2,OR(AF355=AF356,AF356&lt;AF355)),AF355,"")</f>
        <v/>
      </c>
      <c r="AY355" s="2" t="str">
        <f t="shared" ref="AY355:AY418" ca="1" si="1032">IF(AND($F356=AY$2,OR(AG355=AG356,AG356&lt;AG355)),AG355,"")</f>
        <v/>
      </c>
      <c r="AZ355" s="2" t="str">
        <f t="shared" ref="AZ355:AZ418" ca="1" si="1033">IF(AND($F356=AZ$2,OR(AH355=AH356,AH356&lt;AH355)),AH355,"")</f>
        <v/>
      </c>
      <c r="BA355" s="2" t="str">
        <f t="shared" ref="BA355:BA418" ca="1" si="1034">IF(AND($F356=BA$2,OR(AI355=AI356,AI356&lt;AI355)),AI355,"")</f>
        <v/>
      </c>
      <c r="BB355" s="2" t="str">
        <f t="shared" ref="BB355:BB418" ca="1" si="1035">IF(AND($F356=BB$2,OR(AJ355=AJ356,AJ356&lt;AJ355)),AJ355,"")</f>
        <v/>
      </c>
      <c r="BC355" s="2" t="str">
        <f t="shared" ref="BC355:BC418" ca="1" si="1036">IF(AND($F356=BC$2,OR(AK355=AK356,AK356&lt;AK355)),AK355,"")</f>
        <v/>
      </c>
      <c r="BD355" s="2" t="str">
        <f t="shared" ref="BD355:BD418" ca="1" si="1037">IF(AND($F356=BD$2,OR(AL355=AL356,AL356&lt;AL355)),AL355,"")</f>
        <v/>
      </c>
      <c r="BE355" s="2" t="str">
        <f t="shared" ref="BE355:BE418" ca="1" si="1038">IF(AND($F356=BE$2,OR(AM355=AM356,AM356&lt;AM355)),AM355,"")</f>
        <v/>
      </c>
      <c r="BF355" s="2" t="str">
        <f t="shared" ref="BF355:BF418" ca="1" si="1039">IF(AND($F356=BF$2,OR(AN355=AN356,AN356&lt;AN355)),AN355,"")</f>
        <v/>
      </c>
      <c r="BG355" s="2" t="str">
        <f t="shared" ref="BG355:BG418" ca="1" si="1040">IF(AND($F356=BG$2,OR(AO355=AO356,AO356&lt;AO355)),AO355,"")</f>
        <v/>
      </c>
      <c r="BH355" s="2" t="str">
        <f t="shared" ref="BH355:BH418" ca="1" si="1041">IF(AND($F356=BH$2,OR(AP355=AP356,AP356&lt;AP355)),AP355,"")</f>
        <v/>
      </c>
      <c r="BI355" s="2" t="str">
        <f t="shared" ref="BI355:BI418" ca="1" si="1042">IF(AND($F356=BI$2,OR(AQ355=AQ356,AQ356&lt;AQ355)),AQ355,"")</f>
        <v/>
      </c>
      <c r="BJ355" s="3" t="str">
        <f t="shared" ref="BJ355:BJ418" ca="1" si="1043">IF(AND($F356=BJ$2,OR(AR355=AR356,AR356&lt;AR355)),AR355,"")</f>
        <v/>
      </c>
      <c r="BK355">
        <f t="shared" ca="1" si="894"/>
        <v>2</v>
      </c>
      <c r="BL355">
        <f t="shared" ca="1" si="895"/>
        <v>9</v>
      </c>
      <c r="BM355">
        <f t="shared" ca="1" si="896"/>
        <v>10</v>
      </c>
      <c r="BN355">
        <f t="shared" ca="1" si="897"/>
        <v>11</v>
      </c>
      <c r="BO355">
        <f t="shared" ca="1" si="898"/>
        <v>12</v>
      </c>
      <c r="BP355">
        <f t="shared" ca="1" si="899"/>
        <v>12</v>
      </c>
      <c r="BQ355">
        <f t="shared" ca="1" si="900"/>
        <v>8</v>
      </c>
      <c r="BR355">
        <f t="shared" ca="1" si="901"/>
        <v>5</v>
      </c>
      <c r="BS355">
        <f t="shared" ca="1" si="902"/>
        <v>8</v>
      </c>
      <c r="BT355">
        <f t="shared" ca="1" si="903"/>
        <v>14</v>
      </c>
      <c r="BU355">
        <f t="shared" ca="1" si="904"/>
        <v>11</v>
      </c>
      <c r="BV355">
        <f t="shared" ca="1" si="905"/>
        <v>11</v>
      </c>
      <c r="BW355">
        <f t="shared" ca="1" si="906"/>
        <v>9</v>
      </c>
      <c r="BX355">
        <f t="shared" ca="1" si="907"/>
        <v>8</v>
      </c>
      <c r="BY355">
        <f t="shared" ca="1" si="908"/>
        <v>6</v>
      </c>
      <c r="BZ355">
        <f t="shared" ca="1" si="909"/>
        <v>3</v>
      </c>
      <c r="CA355">
        <f t="shared" ca="1" si="910"/>
        <v>13</v>
      </c>
      <c r="CB355" s="2">
        <f t="shared" ca="1" si="911"/>
        <v>6</v>
      </c>
      <c r="CC355"/>
      <c r="CV355"/>
      <c r="CX355"/>
    </row>
    <row r="356" spans="3:102" x14ac:dyDescent="0.25">
      <c r="C356"/>
      <c r="D356">
        <v>354</v>
      </c>
      <c r="E356">
        <f t="shared" ca="1" si="830"/>
        <v>31</v>
      </c>
      <c r="F356">
        <f t="shared" ca="1" si="856"/>
        <v>6</v>
      </c>
      <c r="H356" s="1">
        <f t="shared" ref="H356:Y356" ca="1" si="1044">IF($F356=H$2,$E356,H355)</f>
        <v>1</v>
      </c>
      <c r="I356">
        <f t="shared" ca="1" si="1044"/>
        <v>35</v>
      </c>
      <c r="J356">
        <f t="shared" ca="1" si="1044"/>
        <v>3</v>
      </c>
      <c r="K356">
        <f t="shared" ca="1" si="1044"/>
        <v>4</v>
      </c>
      <c r="L356">
        <f t="shared" ca="1" si="1044"/>
        <v>32</v>
      </c>
      <c r="M356">
        <f t="shared" ca="1" si="1044"/>
        <v>31</v>
      </c>
      <c r="N356">
        <f t="shared" ca="1" si="1044"/>
        <v>7</v>
      </c>
      <c r="O356">
        <f t="shared" ca="1" si="1044"/>
        <v>8</v>
      </c>
      <c r="P356">
        <f t="shared" ca="1" si="1044"/>
        <v>28</v>
      </c>
      <c r="Q356">
        <f t="shared" ca="1" si="1044"/>
        <v>10</v>
      </c>
      <c r="R356">
        <f t="shared" ca="1" si="1044"/>
        <v>26</v>
      </c>
      <c r="S356">
        <f t="shared" ca="1" si="1044"/>
        <v>25</v>
      </c>
      <c r="T356">
        <f t="shared" ca="1" si="1044"/>
        <v>24</v>
      </c>
      <c r="U356">
        <f t="shared" ca="1" si="1044"/>
        <v>23</v>
      </c>
      <c r="V356">
        <f t="shared" ca="1" si="1044"/>
        <v>22</v>
      </c>
      <c r="W356">
        <f t="shared" ca="1" si="1044"/>
        <v>21</v>
      </c>
      <c r="X356">
        <f t="shared" ca="1" si="1044"/>
        <v>20</v>
      </c>
      <c r="Y356">
        <f t="shared" ca="1" si="1044"/>
        <v>18</v>
      </c>
      <c r="AA356" s="1">
        <f t="shared" ca="1" si="858"/>
        <v>1</v>
      </c>
      <c r="AB356">
        <f t="shared" ca="1" si="859"/>
        <v>1</v>
      </c>
      <c r="AC356">
        <f t="shared" ca="1" si="860"/>
        <v>1</v>
      </c>
      <c r="AD356">
        <f t="shared" ca="1" si="861"/>
        <v>3</v>
      </c>
      <c r="AE356">
        <f t="shared" ca="1" si="862"/>
        <v>1</v>
      </c>
      <c r="AF356">
        <f t="shared" ca="1" si="863"/>
        <v>2</v>
      </c>
      <c r="AG356">
        <f t="shared" ca="1" si="864"/>
        <v>1</v>
      </c>
      <c r="AH356">
        <f t="shared" ca="1" si="865"/>
        <v>4</v>
      </c>
      <c r="AI356">
        <f t="shared" ca="1" si="866"/>
        <v>3</v>
      </c>
      <c r="AJ356">
        <f t="shared" ca="1" si="867"/>
        <v>1</v>
      </c>
      <c r="AK356">
        <f t="shared" ca="1" si="868"/>
        <v>2</v>
      </c>
      <c r="AL356">
        <f t="shared" ca="1" si="869"/>
        <v>1</v>
      </c>
      <c r="AM356">
        <f t="shared" ca="1" si="870"/>
        <v>3</v>
      </c>
      <c r="AN356">
        <f t="shared" ca="1" si="871"/>
        <v>1</v>
      </c>
      <c r="AO356">
        <f t="shared" ca="1" si="872"/>
        <v>2</v>
      </c>
      <c r="AP356">
        <f t="shared" ca="1" si="873"/>
        <v>3</v>
      </c>
      <c r="AQ356">
        <f t="shared" ca="1" si="874"/>
        <v>4</v>
      </c>
      <c r="AR356">
        <f t="shared" ca="1" si="875"/>
        <v>1</v>
      </c>
      <c r="AS356" s="1" t="str">
        <f t="shared" ca="1" si="1026"/>
        <v/>
      </c>
      <c r="AT356" s="2" t="str">
        <f t="shared" ca="1" si="1027"/>
        <v/>
      </c>
      <c r="AU356" s="2" t="str">
        <f t="shared" ca="1" si="1028"/>
        <v/>
      </c>
      <c r="AV356" s="2" t="str">
        <f t="shared" ca="1" si="1029"/>
        <v/>
      </c>
      <c r="AW356" s="2" t="str">
        <f t="shared" ca="1" si="1030"/>
        <v/>
      </c>
      <c r="AX356" s="2" t="str">
        <f t="shared" ca="1" si="1031"/>
        <v/>
      </c>
      <c r="AY356" s="2" t="str">
        <f t="shared" ca="1" si="1032"/>
        <v/>
      </c>
      <c r="AZ356" s="2" t="str">
        <f t="shared" ca="1" si="1033"/>
        <v/>
      </c>
      <c r="BA356" s="2" t="str">
        <f t="shared" ca="1" si="1034"/>
        <v/>
      </c>
      <c r="BB356" s="2" t="str">
        <f t="shared" ca="1" si="1035"/>
        <v/>
      </c>
      <c r="BC356" s="2" t="str">
        <f t="shared" ca="1" si="1036"/>
        <v/>
      </c>
      <c r="BD356" s="2" t="str">
        <f t="shared" ca="1" si="1037"/>
        <v/>
      </c>
      <c r="BE356" s="2" t="str">
        <f t="shared" ca="1" si="1038"/>
        <v/>
      </c>
      <c r="BF356" s="2" t="str">
        <f t="shared" ca="1" si="1039"/>
        <v/>
      </c>
      <c r="BG356" s="2" t="str">
        <f t="shared" ca="1" si="1040"/>
        <v/>
      </c>
      <c r="BH356" s="2" t="str">
        <f t="shared" ca="1" si="1041"/>
        <v/>
      </c>
      <c r="BI356" s="2" t="str">
        <f t="shared" ca="1" si="1042"/>
        <v/>
      </c>
      <c r="BJ356" s="3" t="str">
        <f t="shared" ca="1" si="1043"/>
        <v/>
      </c>
      <c r="BK356">
        <f t="shared" ca="1" si="894"/>
        <v>2</v>
      </c>
      <c r="BL356">
        <f t="shared" ca="1" si="895"/>
        <v>9</v>
      </c>
      <c r="BM356">
        <f t="shared" ca="1" si="896"/>
        <v>10</v>
      </c>
      <c r="BN356">
        <f t="shared" ca="1" si="897"/>
        <v>11</v>
      </c>
      <c r="BO356">
        <f t="shared" ca="1" si="898"/>
        <v>12</v>
      </c>
      <c r="BP356">
        <f t="shared" ca="1" si="899"/>
        <v>12</v>
      </c>
      <c r="BQ356">
        <f t="shared" ca="1" si="900"/>
        <v>8</v>
      </c>
      <c r="BR356">
        <f t="shared" ca="1" si="901"/>
        <v>5</v>
      </c>
      <c r="BS356">
        <f t="shared" ca="1" si="902"/>
        <v>8</v>
      </c>
      <c r="BT356">
        <f t="shared" ca="1" si="903"/>
        <v>14</v>
      </c>
      <c r="BU356">
        <f t="shared" ca="1" si="904"/>
        <v>11</v>
      </c>
      <c r="BV356">
        <f t="shared" ca="1" si="905"/>
        <v>11</v>
      </c>
      <c r="BW356">
        <f t="shared" ca="1" si="906"/>
        <v>9</v>
      </c>
      <c r="BX356">
        <f t="shared" ca="1" si="907"/>
        <v>8</v>
      </c>
      <c r="BY356">
        <f t="shared" ca="1" si="908"/>
        <v>6</v>
      </c>
      <c r="BZ356">
        <f t="shared" ca="1" si="909"/>
        <v>3</v>
      </c>
      <c r="CA356">
        <f t="shared" ca="1" si="910"/>
        <v>13</v>
      </c>
      <c r="CB356" s="2">
        <f t="shared" ca="1" si="911"/>
        <v>6</v>
      </c>
      <c r="CC356"/>
      <c r="CV356"/>
      <c r="CX356"/>
    </row>
    <row r="357" spans="3:102" x14ac:dyDescent="0.25">
      <c r="C357"/>
      <c r="D357">
        <v>355</v>
      </c>
      <c r="E357">
        <f t="shared" ca="1" si="830"/>
        <v>24</v>
      </c>
      <c r="F357">
        <f t="shared" ca="1" si="856"/>
        <v>13</v>
      </c>
      <c r="H357" s="1">
        <f t="shared" ref="H357:Y357" ca="1" si="1045">IF($F357=H$2,$E357,H356)</f>
        <v>1</v>
      </c>
      <c r="I357">
        <f t="shared" ca="1" si="1045"/>
        <v>35</v>
      </c>
      <c r="J357">
        <f t="shared" ca="1" si="1045"/>
        <v>3</v>
      </c>
      <c r="K357">
        <f t="shared" ca="1" si="1045"/>
        <v>4</v>
      </c>
      <c r="L357">
        <f t="shared" ca="1" si="1045"/>
        <v>32</v>
      </c>
      <c r="M357">
        <f t="shared" ca="1" si="1045"/>
        <v>31</v>
      </c>
      <c r="N357">
        <f t="shared" ca="1" si="1045"/>
        <v>7</v>
      </c>
      <c r="O357">
        <f t="shared" ca="1" si="1045"/>
        <v>8</v>
      </c>
      <c r="P357">
        <f t="shared" ca="1" si="1045"/>
        <v>28</v>
      </c>
      <c r="Q357">
        <f t="shared" ca="1" si="1045"/>
        <v>10</v>
      </c>
      <c r="R357">
        <f t="shared" ca="1" si="1045"/>
        <v>26</v>
      </c>
      <c r="S357">
        <f t="shared" ca="1" si="1045"/>
        <v>25</v>
      </c>
      <c r="T357">
        <f t="shared" ca="1" si="1045"/>
        <v>24</v>
      </c>
      <c r="U357">
        <f t="shared" ca="1" si="1045"/>
        <v>23</v>
      </c>
      <c r="V357">
        <f t="shared" ca="1" si="1045"/>
        <v>22</v>
      </c>
      <c r="W357">
        <f t="shared" ca="1" si="1045"/>
        <v>21</v>
      </c>
      <c r="X357">
        <f t="shared" ca="1" si="1045"/>
        <v>20</v>
      </c>
      <c r="Y357">
        <f t="shared" ca="1" si="1045"/>
        <v>18</v>
      </c>
      <c r="AA357" s="1">
        <f t="shared" ca="1" si="858"/>
        <v>1</v>
      </c>
      <c r="AB357">
        <f t="shared" ca="1" si="859"/>
        <v>1</v>
      </c>
      <c r="AC357">
        <f t="shared" ca="1" si="860"/>
        <v>1</v>
      </c>
      <c r="AD357">
        <f t="shared" ca="1" si="861"/>
        <v>3</v>
      </c>
      <c r="AE357">
        <f t="shared" ca="1" si="862"/>
        <v>1</v>
      </c>
      <c r="AF357">
        <f t="shared" ca="1" si="863"/>
        <v>2</v>
      </c>
      <c r="AG357">
        <f t="shared" ca="1" si="864"/>
        <v>1</v>
      </c>
      <c r="AH357">
        <f t="shared" ca="1" si="865"/>
        <v>4</v>
      </c>
      <c r="AI357">
        <f t="shared" ca="1" si="866"/>
        <v>3</v>
      </c>
      <c r="AJ357">
        <f t="shared" ca="1" si="867"/>
        <v>1</v>
      </c>
      <c r="AK357">
        <f t="shared" ca="1" si="868"/>
        <v>2</v>
      </c>
      <c r="AL357">
        <f t="shared" ca="1" si="869"/>
        <v>1</v>
      </c>
      <c r="AM357">
        <f t="shared" ca="1" si="870"/>
        <v>4</v>
      </c>
      <c r="AN357">
        <f t="shared" ca="1" si="871"/>
        <v>1</v>
      </c>
      <c r="AO357">
        <f t="shared" ca="1" si="872"/>
        <v>2</v>
      </c>
      <c r="AP357">
        <f t="shared" ca="1" si="873"/>
        <v>3</v>
      </c>
      <c r="AQ357">
        <f t="shared" ca="1" si="874"/>
        <v>4</v>
      </c>
      <c r="AR357">
        <f t="shared" ca="1" si="875"/>
        <v>1</v>
      </c>
      <c r="AS357" s="1" t="str">
        <f t="shared" ca="1" si="1026"/>
        <v/>
      </c>
      <c r="AT357" s="2" t="str">
        <f t="shared" ca="1" si="1027"/>
        <v/>
      </c>
      <c r="AU357" s="2" t="str">
        <f t="shared" ca="1" si="1028"/>
        <v/>
      </c>
      <c r="AV357" s="2" t="str">
        <f t="shared" ca="1" si="1029"/>
        <v/>
      </c>
      <c r="AW357" s="2" t="str">
        <f t="shared" ca="1" si="1030"/>
        <v/>
      </c>
      <c r="AX357" s="2" t="str">
        <f t="shared" ca="1" si="1031"/>
        <v/>
      </c>
      <c r="AY357" s="2" t="str">
        <f t="shared" ca="1" si="1032"/>
        <v/>
      </c>
      <c r="AZ357" s="2" t="str">
        <f t="shared" ca="1" si="1033"/>
        <v/>
      </c>
      <c r="BA357" s="2" t="str">
        <f t="shared" ca="1" si="1034"/>
        <v/>
      </c>
      <c r="BB357" s="2" t="str">
        <f t="shared" ca="1" si="1035"/>
        <v/>
      </c>
      <c r="BC357" s="2" t="str">
        <f t="shared" ca="1" si="1036"/>
        <v/>
      </c>
      <c r="BD357" s="2" t="str">
        <f t="shared" ca="1" si="1037"/>
        <v/>
      </c>
      <c r="BE357" s="2" t="str">
        <f t="shared" ca="1" si="1038"/>
        <v/>
      </c>
      <c r="BF357" s="2" t="str">
        <f t="shared" ca="1" si="1039"/>
        <v/>
      </c>
      <c r="BG357" s="2" t="str">
        <f t="shared" ca="1" si="1040"/>
        <v/>
      </c>
      <c r="BH357" s="2" t="str">
        <f t="shared" ca="1" si="1041"/>
        <v/>
      </c>
      <c r="BI357" s="2" t="str">
        <f t="shared" ca="1" si="1042"/>
        <v/>
      </c>
      <c r="BJ357" s="3">
        <f t="shared" ca="1" si="1043"/>
        <v>1</v>
      </c>
      <c r="BK357">
        <f t="shared" ca="1" si="894"/>
        <v>2</v>
      </c>
      <c r="BL357">
        <f t="shared" ca="1" si="895"/>
        <v>9</v>
      </c>
      <c r="BM357">
        <f t="shared" ca="1" si="896"/>
        <v>10</v>
      </c>
      <c r="BN357">
        <f t="shared" ca="1" si="897"/>
        <v>11</v>
      </c>
      <c r="BO357">
        <f t="shared" ca="1" si="898"/>
        <v>12</v>
      </c>
      <c r="BP357">
        <f t="shared" ca="1" si="899"/>
        <v>12</v>
      </c>
      <c r="BQ357">
        <f t="shared" ca="1" si="900"/>
        <v>8</v>
      </c>
      <c r="BR357">
        <f t="shared" ca="1" si="901"/>
        <v>5</v>
      </c>
      <c r="BS357">
        <f t="shared" ca="1" si="902"/>
        <v>8</v>
      </c>
      <c r="BT357">
        <f t="shared" ca="1" si="903"/>
        <v>14</v>
      </c>
      <c r="BU357">
        <f t="shared" ca="1" si="904"/>
        <v>11</v>
      </c>
      <c r="BV357">
        <f t="shared" ca="1" si="905"/>
        <v>11</v>
      </c>
      <c r="BW357">
        <f t="shared" ca="1" si="906"/>
        <v>9</v>
      </c>
      <c r="BX357">
        <f t="shared" ca="1" si="907"/>
        <v>8</v>
      </c>
      <c r="BY357">
        <f t="shared" ca="1" si="908"/>
        <v>6</v>
      </c>
      <c r="BZ357">
        <f t="shared" ca="1" si="909"/>
        <v>3</v>
      </c>
      <c r="CA357">
        <f t="shared" ca="1" si="910"/>
        <v>13</v>
      </c>
      <c r="CB357" s="2">
        <f t="shared" ca="1" si="911"/>
        <v>6</v>
      </c>
      <c r="CC357"/>
      <c r="CV357"/>
      <c r="CX357"/>
    </row>
    <row r="358" spans="3:102" x14ac:dyDescent="0.25">
      <c r="C358"/>
      <c r="D358">
        <v>356</v>
      </c>
      <c r="E358">
        <f t="shared" ca="1" si="830"/>
        <v>19</v>
      </c>
      <c r="F358">
        <f t="shared" ca="1" si="856"/>
        <v>18</v>
      </c>
      <c r="H358" s="1">
        <f t="shared" ref="H358:Y358" ca="1" si="1046">IF($F358=H$2,$E358,H357)</f>
        <v>1</v>
      </c>
      <c r="I358">
        <f t="shared" ca="1" si="1046"/>
        <v>35</v>
      </c>
      <c r="J358">
        <f t="shared" ca="1" si="1046"/>
        <v>3</v>
      </c>
      <c r="K358">
        <f t="shared" ca="1" si="1046"/>
        <v>4</v>
      </c>
      <c r="L358">
        <f t="shared" ca="1" si="1046"/>
        <v>32</v>
      </c>
      <c r="M358">
        <f t="shared" ca="1" si="1046"/>
        <v>31</v>
      </c>
      <c r="N358">
        <f t="shared" ca="1" si="1046"/>
        <v>7</v>
      </c>
      <c r="O358">
        <f t="shared" ca="1" si="1046"/>
        <v>8</v>
      </c>
      <c r="P358">
        <f t="shared" ca="1" si="1046"/>
        <v>28</v>
      </c>
      <c r="Q358">
        <f t="shared" ca="1" si="1046"/>
        <v>10</v>
      </c>
      <c r="R358">
        <f t="shared" ca="1" si="1046"/>
        <v>26</v>
      </c>
      <c r="S358">
        <f t="shared" ca="1" si="1046"/>
        <v>25</v>
      </c>
      <c r="T358">
        <f t="shared" ca="1" si="1046"/>
        <v>24</v>
      </c>
      <c r="U358">
        <f t="shared" ca="1" si="1046"/>
        <v>23</v>
      </c>
      <c r="V358">
        <f t="shared" ca="1" si="1046"/>
        <v>22</v>
      </c>
      <c r="W358">
        <f t="shared" ca="1" si="1046"/>
        <v>21</v>
      </c>
      <c r="X358">
        <f t="shared" ca="1" si="1046"/>
        <v>20</v>
      </c>
      <c r="Y358">
        <f t="shared" ca="1" si="1046"/>
        <v>19</v>
      </c>
      <c r="AA358" s="1">
        <f t="shared" ca="1" si="858"/>
        <v>1</v>
      </c>
      <c r="AB358">
        <f t="shared" ca="1" si="859"/>
        <v>1</v>
      </c>
      <c r="AC358">
        <f t="shared" ca="1" si="860"/>
        <v>1</v>
      </c>
      <c r="AD358">
        <f t="shared" ca="1" si="861"/>
        <v>3</v>
      </c>
      <c r="AE358">
        <f t="shared" ca="1" si="862"/>
        <v>1</v>
      </c>
      <c r="AF358">
        <f t="shared" ca="1" si="863"/>
        <v>2</v>
      </c>
      <c r="AG358">
        <f t="shared" ca="1" si="864"/>
        <v>1</v>
      </c>
      <c r="AH358">
        <f t="shared" ca="1" si="865"/>
        <v>4</v>
      </c>
      <c r="AI358">
        <f t="shared" ca="1" si="866"/>
        <v>3</v>
      </c>
      <c r="AJ358">
        <f t="shared" ca="1" si="867"/>
        <v>1</v>
      </c>
      <c r="AK358">
        <f t="shared" ca="1" si="868"/>
        <v>2</v>
      </c>
      <c r="AL358">
        <f t="shared" ca="1" si="869"/>
        <v>1</v>
      </c>
      <c r="AM358">
        <f t="shared" ca="1" si="870"/>
        <v>4</v>
      </c>
      <c r="AN358">
        <f t="shared" ca="1" si="871"/>
        <v>1</v>
      </c>
      <c r="AO358">
        <f t="shared" ca="1" si="872"/>
        <v>2</v>
      </c>
      <c r="AP358">
        <f t="shared" ca="1" si="873"/>
        <v>3</v>
      </c>
      <c r="AQ358">
        <f t="shared" ca="1" si="874"/>
        <v>4</v>
      </c>
      <c r="AR358">
        <f t="shared" ca="1" si="875"/>
        <v>1</v>
      </c>
      <c r="BK358">
        <f t="shared" ca="1" si="894"/>
        <v>2</v>
      </c>
      <c r="BL358">
        <f t="shared" ca="1" si="895"/>
        <v>9</v>
      </c>
      <c r="BM358">
        <f t="shared" ca="1" si="896"/>
        <v>10</v>
      </c>
      <c r="BN358">
        <f t="shared" ca="1" si="897"/>
        <v>11</v>
      </c>
      <c r="BO358">
        <f t="shared" ca="1" si="898"/>
        <v>12</v>
      </c>
      <c r="BP358">
        <f t="shared" ca="1" si="899"/>
        <v>12</v>
      </c>
      <c r="BQ358">
        <f t="shared" ca="1" si="900"/>
        <v>8</v>
      </c>
      <c r="BR358">
        <f t="shared" ca="1" si="901"/>
        <v>5</v>
      </c>
      <c r="BS358">
        <f t="shared" ca="1" si="902"/>
        <v>8</v>
      </c>
      <c r="BT358">
        <f t="shared" ca="1" si="903"/>
        <v>14</v>
      </c>
      <c r="BU358">
        <f t="shared" ca="1" si="904"/>
        <v>11</v>
      </c>
      <c r="BV358">
        <f t="shared" ca="1" si="905"/>
        <v>11</v>
      </c>
      <c r="BW358">
        <f t="shared" ca="1" si="906"/>
        <v>9</v>
      </c>
      <c r="BX358">
        <f t="shared" ca="1" si="907"/>
        <v>8</v>
      </c>
      <c r="BY358">
        <f t="shared" ca="1" si="908"/>
        <v>6</v>
      </c>
      <c r="BZ358">
        <f t="shared" ca="1" si="909"/>
        <v>3</v>
      </c>
      <c r="CA358">
        <f t="shared" ca="1" si="910"/>
        <v>13</v>
      </c>
      <c r="CB358" s="2">
        <f t="shared" ca="1" si="911"/>
        <v>7</v>
      </c>
      <c r="CC358"/>
      <c r="CV358"/>
      <c r="CX358"/>
    </row>
    <row r="359" spans="3:102" x14ac:dyDescent="0.25">
      <c r="C359"/>
      <c r="D359">
        <v>357</v>
      </c>
      <c r="E359">
        <f t="shared" ca="1" si="830"/>
        <v>13</v>
      </c>
      <c r="F359">
        <f t="shared" ca="1" si="856"/>
        <v>13</v>
      </c>
      <c r="H359" s="1">
        <f t="shared" ref="H359:Y359" ca="1" si="1047">IF($F359=H$2,$E359,H358)</f>
        <v>1</v>
      </c>
      <c r="I359">
        <f t="shared" ca="1" si="1047"/>
        <v>35</v>
      </c>
      <c r="J359">
        <f t="shared" ca="1" si="1047"/>
        <v>3</v>
      </c>
      <c r="K359">
        <f t="shared" ca="1" si="1047"/>
        <v>4</v>
      </c>
      <c r="L359">
        <f t="shared" ca="1" si="1047"/>
        <v>32</v>
      </c>
      <c r="M359">
        <f t="shared" ca="1" si="1047"/>
        <v>31</v>
      </c>
      <c r="N359">
        <f t="shared" ca="1" si="1047"/>
        <v>7</v>
      </c>
      <c r="O359">
        <f t="shared" ca="1" si="1047"/>
        <v>8</v>
      </c>
      <c r="P359">
        <f t="shared" ca="1" si="1047"/>
        <v>28</v>
      </c>
      <c r="Q359">
        <f t="shared" ca="1" si="1047"/>
        <v>10</v>
      </c>
      <c r="R359">
        <f t="shared" ca="1" si="1047"/>
        <v>26</v>
      </c>
      <c r="S359">
        <f t="shared" ca="1" si="1047"/>
        <v>25</v>
      </c>
      <c r="T359">
        <f t="shared" ca="1" si="1047"/>
        <v>13</v>
      </c>
      <c r="U359">
        <f t="shared" ca="1" si="1047"/>
        <v>23</v>
      </c>
      <c r="V359">
        <f t="shared" ca="1" si="1047"/>
        <v>22</v>
      </c>
      <c r="W359">
        <f t="shared" ca="1" si="1047"/>
        <v>21</v>
      </c>
      <c r="X359">
        <f t="shared" ca="1" si="1047"/>
        <v>20</v>
      </c>
      <c r="Y359">
        <f t="shared" ca="1" si="1047"/>
        <v>19</v>
      </c>
      <c r="AA359" s="1">
        <f t="shared" ca="1" si="858"/>
        <v>1</v>
      </c>
      <c r="AB359">
        <f t="shared" ca="1" si="859"/>
        <v>1</v>
      </c>
      <c r="AC359">
        <f t="shared" ca="1" si="860"/>
        <v>1</v>
      </c>
      <c r="AD359">
        <f t="shared" ca="1" si="861"/>
        <v>3</v>
      </c>
      <c r="AE359">
        <f t="shared" ca="1" si="862"/>
        <v>1</v>
      </c>
      <c r="AF359">
        <f t="shared" ca="1" si="863"/>
        <v>2</v>
      </c>
      <c r="AG359">
        <f t="shared" ca="1" si="864"/>
        <v>1</v>
      </c>
      <c r="AH359">
        <f t="shared" ca="1" si="865"/>
        <v>4</v>
      </c>
      <c r="AI359">
        <f t="shared" ca="1" si="866"/>
        <v>3</v>
      </c>
      <c r="AJ359">
        <f t="shared" ca="1" si="867"/>
        <v>1</v>
      </c>
      <c r="AK359">
        <f t="shared" ca="1" si="868"/>
        <v>2</v>
      </c>
      <c r="AL359">
        <f t="shared" ca="1" si="869"/>
        <v>1</v>
      </c>
      <c r="AM359">
        <f t="shared" ca="1" si="870"/>
        <v>1</v>
      </c>
      <c r="AN359">
        <f t="shared" ca="1" si="871"/>
        <v>1</v>
      </c>
      <c r="AO359">
        <f t="shared" ca="1" si="872"/>
        <v>2</v>
      </c>
      <c r="AP359">
        <f t="shared" ca="1" si="873"/>
        <v>3</v>
      </c>
      <c r="AQ359">
        <f t="shared" ca="1" si="874"/>
        <v>4</v>
      </c>
      <c r="AR359">
        <f t="shared" ca="1" si="875"/>
        <v>1</v>
      </c>
      <c r="AS359" s="1" t="str">
        <f t="shared" ref="AS359:AS422" ca="1" si="1048">IF(AND($F360=AS$2,OR(AA359=AA360,AA360&lt;AA359)),AA359,"")</f>
        <v/>
      </c>
      <c r="AT359" s="2" t="str">
        <f t="shared" ref="AT359:AT422" ca="1" si="1049">IF(AND($F360=AT$2,OR(AB359=AB360,AB360&lt;AB359)),AB359,"")</f>
        <v/>
      </c>
      <c r="AU359" s="2" t="str">
        <f t="shared" ref="AU359:AU422" ca="1" si="1050">IF(AND($F360=AU$2,OR(AC359=AC360,AC360&lt;AC359)),AC359,"")</f>
        <v/>
      </c>
      <c r="AV359" s="2" t="str">
        <f t="shared" ref="AV359:AV422" ca="1" si="1051">IF(AND($F360=AV$2,OR(AD359=AD360,AD360&lt;AD359)),AD359,"")</f>
        <v/>
      </c>
      <c r="AW359" s="2" t="str">
        <f t="shared" ref="AW359:AW422" ca="1" si="1052">IF(AND($F360=AW$2,OR(AE359=AE360,AE360&lt;AE359)),AE359,"")</f>
        <v/>
      </c>
      <c r="AX359" s="2" t="str">
        <f t="shared" ref="AX359:AX422" ca="1" si="1053">IF(AND($F360=AX$2,OR(AF359=AF360,AF360&lt;AF359)),AF359,"")</f>
        <v/>
      </c>
      <c r="AY359" s="2" t="str">
        <f t="shared" ref="AY359:AY422" ca="1" si="1054">IF(AND($F360=AY$2,OR(AG359=AG360,AG360&lt;AG359)),AG359,"")</f>
        <v/>
      </c>
      <c r="AZ359" s="2" t="str">
        <f t="shared" ref="AZ359:AZ422" ca="1" si="1055">IF(AND($F360=AZ$2,OR(AH359=AH360,AH360&lt;AH359)),AH359,"")</f>
        <v/>
      </c>
      <c r="BA359" s="2" t="str">
        <f t="shared" ref="BA359:BA422" ca="1" si="1056">IF(AND($F360=BA$2,OR(AI359=AI360,AI360&lt;AI359)),AI359,"")</f>
        <v/>
      </c>
      <c r="BB359" s="2" t="str">
        <f t="shared" ref="BB359:BB422" ca="1" si="1057">IF(AND($F360=BB$2,OR(AJ359=AJ360,AJ360&lt;AJ359)),AJ359,"")</f>
        <v/>
      </c>
      <c r="BC359" s="2" t="str">
        <f t="shared" ref="BC359:BC422" ca="1" si="1058">IF(AND($F360=BC$2,OR(AK359=AK360,AK360&lt;AK359)),AK359,"")</f>
        <v/>
      </c>
      <c r="BD359" s="2" t="str">
        <f t="shared" ref="BD359:BD422" ca="1" si="1059">IF(AND($F360=BD$2,OR(AL359=AL360,AL360&lt;AL359)),AL359,"")</f>
        <v/>
      </c>
      <c r="BE359" s="2" t="str">
        <f t="shared" ref="BE359:BE422" ca="1" si="1060">IF(AND($F360=BE$2,OR(AM359=AM360,AM360&lt;AM359)),AM359,"")</f>
        <v/>
      </c>
      <c r="BF359" s="2" t="str">
        <f t="shared" ref="BF359:BF422" ca="1" si="1061">IF(AND($F360=BF$2,OR(AN359=AN360,AN360&lt;AN359)),AN359,"")</f>
        <v/>
      </c>
      <c r="BG359" s="2" t="str">
        <f t="shared" ref="BG359:BG422" ca="1" si="1062">IF(AND($F360=BG$2,OR(AO359=AO360,AO360&lt;AO359)),AO359,"")</f>
        <v/>
      </c>
      <c r="BH359" s="2" t="str">
        <f t="shared" ref="BH359:BH422" ca="1" si="1063">IF(AND($F360=BH$2,OR(AP359=AP360,AP360&lt;AP359)),AP359,"")</f>
        <v/>
      </c>
      <c r="BI359" s="2" t="str">
        <f t="shared" ref="BI359:BI422" ca="1" si="1064">IF(AND($F360=BI$2,OR(AQ359=AQ360,AQ360&lt;AQ359)),AQ359,"")</f>
        <v/>
      </c>
      <c r="BJ359" s="3" t="str">
        <f t="shared" ref="BJ359:BJ422" ca="1" si="1065">IF(AND($F360=BJ$2,OR(AR359=AR360,AR360&lt;AR359)),AR359,"")</f>
        <v/>
      </c>
      <c r="BK359">
        <f t="shared" ca="1" si="894"/>
        <v>2</v>
      </c>
      <c r="BL359">
        <f t="shared" ca="1" si="895"/>
        <v>9</v>
      </c>
      <c r="BM359">
        <f t="shared" ca="1" si="896"/>
        <v>10</v>
      </c>
      <c r="BN359">
        <f t="shared" ca="1" si="897"/>
        <v>11</v>
      </c>
      <c r="BO359">
        <f t="shared" ca="1" si="898"/>
        <v>12</v>
      </c>
      <c r="BP359">
        <f t="shared" ca="1" si="899"/>
        <v>12</v>
      </c>
      <c r="BQ359">
        <f t="shared" ca="1" si="900"/>
        <v>8</v>
      </c>
      <c r="BR359">
        <f t="shared" ca="1" si="901"/>
        <v>5</v>
      </c>
      <c r="BS359">
        <f t="shared" ca="1" si="902"/>
        <v>8</v>
      </c>
      <c r="BT359">
        <f t="shared" ca="1" si="903"/>
        <v>14</v>
      </c>
      <c r="BU359">
        <f t="shared" ca="1" si="904"/>
        <v>11</v>
      </c>
      <c r="BV359">
        <f t="shared" ca="1" si="905"/>
        <v>11</v>
      </c>
      <c r="BW359">
        <f t="shared" ca="1" si="906"/>
        <v>9</v>
      </c>
      <c r="BX359">
        <f t="shared" ca="1" si="907"/>
        <v>8</v>
      </c>
      <c r="BY359">
        <f t="shared" ca="1" si="908"/>
        <v>6</v>
      </c>
      <c r="BZ359">
        <f t="shared" ca="1" si="909"/>
        <v>3</v>
      </c>
      <c r="CA359">
        <f t="shared" ca="1" si="910"/>
        <v>13</v>
      </c>
      <c r="CB359" s="2">
        <f t="shared" ca="1" si="911"/>
        <v>7</v>
      </c>
      <c r="CC359"/>
      <c r="CV359"/>
      <c r="CX359"/>
    </row>
    <row r="360" spans="3:102" x14ac:dyDescent="0.25">
      <c r="C360"/>
      <c r="D360">
        <v>358</v>
      </c>
      <c r="E360">
        <f t="shared" ca="1" si="830"/>
        <v>4</v>
      </c>
      <c r="F360">
        <f t="shared" ca="1" si="856"/>
        <v>4</v>
      </c>
      <c r="H360" s="1">
        <f t="shared" ref="H360:Y360" ca="1" si="1066">IF($F360=H$2,$E360,H359)</f>
        <v>1</v>
      </c>
      <c r="I360">
        <f t="shared" ca="1" si="1066"/>
        <v>35</v>
      </c>
      <c r="J360">
        <f t="shared" ca="1" si="1066"/>
        <v>3</v>
      </c>
      <c r="K360">
        <f t="shared" ca="1" si="1066"/>
        <v>4</v>
      </c>
      <c r="L360">
        <f t="shared" ca="1" si="1066"/>
        <v>32</v>
      </c>
      <c r="M360">
        <f t="shared" ca="1" si="1066"/>
        <v>31</v>
      </c>
      <c r="N360">
        <f t="shared" ca="1" si="1066"/>
        <v>7</v>
      </c>
      <c r="O360">
        <f t="shared" ca="1" si="1066"/>
        <v>8</v>
      </c>
      <c r="P360">
        <f t="shared" ca="1" si="1066"/>
        <v>28</v>
      </c>
      <c r="Q360">
        <f t="shared" ca="1" si="1066"/>
        <v>10</v>
      </c>
      <c r="R360">
        <f t="shared" ca="1" si="1066"/>
        <v>26</v>
      </c>
      <c r="S360">
        <f t="shared" ca="1" si="1066"/>
        <v>25</v>
      </c>
      <c r="T360">
        <f t="shared" ca="1" si="1066"/>
        <v>13</v>
      </c>
      <c r="U360">
        <f t="shared" ca="1" si="1066"/>
        <v>23</v>
      </c>
      <c r="V360">
        <f t="shared" ca="1" si="1066"/>
        <v>22</v>
      </c>
      <c r="W360">
        <f t="shared" ca="1" si="1066"/>
        <v>21</v>
      </c>
      <c r="X360">
        <f t="shared" ca="1" si="1066"/>
        <v>20</v>
      </c>
      <c r="Y360">
        <f t="shared" ca="1" si="1066"/>
        <v>19</v>
      </c>
      <c r="AA360" s="1">
        <f t="shared" ca="1" si="858"/>
        <v>1</v>
      </c>
      <c r="AB360">
        <f t="shared" ca="1" si="859"/>
        <v>1</v>
      </c>
      <c r="AC360">
        <f t="shared" ca="1" si="860"/>
        <v>1</v>
      </c>
      <c r="AD360">
        <f t="shared" ca="1" si="861"/>
        <v>4</v>
      </c>
      <c r="AE360">
        <f t="shared" ca="1" si="862"/>
        <v>1</v>
      </c>
      <c r="AF360">
        <f t="shared" ca="1" si="863"/>
        <v>2</v>
      </c>
      <c r="AG360">
        <f t="shared" ca="1" si="864"/>
        <v>1</v>
      </c>
      <c r="AH360">
        <f t="shared" ca="1" si="865"/>
        <v>4</v>
      </c>
      <c r="AI360">
        <f t="shared" ca="1" si="866"/>
        <v>3</v>
      </c>
      <c r="AJ360">
        <f t="shared" ca="1" si="867"/>
        <v>1</v>
      </c>
      <c r="AK360">
        <f t="shared" ca="1" si="868"/>
        <v>2</v>
      </c>
      <c r="AL360">
        <f t="shared" ca="1" si="869"/>
        <v>1</v>
      </c>
      <c r="AM360">
        <f t="shared" ca="1" si="870"/>
        <v>1</v>
      </c>
      <c r="AN360">
        <f t="shared" ca="1" si="871"/>
        <v>1</v>
      </c>
      <c r="AO360">
        <f t="shared" ca="1" si="872"/>
        <v>2</v>
      </c>
      <c r="AP360">
        <f t="shared" ca="1" si="873"/>
        <v>3</v>
      </c>
      <c r="AQ360">
        <f t="shared" ca="1" si="874"/>
        <v>4</v>
      </c>
      <c r="AR360">
        <f t="shared" ca="1" si="875"/>
        <v>1</v>
      </c>
      <c r="AS360" s="1" t="str">
        <f t="shared" ca="1" si="1048"/>
        <v/>
      </c>
      <c r="AT360" s="2" t="str">
        <f t="shared" ca="1" si="1049"/>
        <v/>
      </c>
      <c r="AU360" s="2" t="str">
        <f t="shared" ca="1" si="1050"/>
        <v/>
      </c>
      <c r="AV360" s="2" t="str">
        <f t="shared" ca="1" si="1051"/>
        <v/>
      </c>
      <c r="AW360" s="2" t="str">
        <f t="shared" ca="1" si="1052"/>
        <v/>
      </c>
      <c r="AX360" s="2" t="str">
        <f t="shared" ca="1" si="1053"/>
        <v/>
      </c>
      <c r="AY360" s="2" t="str">
        <f t="shared" ca="1" si="1054"/>
        <v/>
      </c>
      <c r="AZ360" s="2" t="str">
        <f t="shared" ca="1" si="1055"/>
        <v/>
      </c>
      <c r="BA360" s="2">
        <f t="shared" ca="1" si="1056"/>
        <v>3</v>
      </c>
      <c r="BB360" s="2" t="str">
        <f t="shared" ca="1" si="1057"/>
        <v/>
      </c>
      <c r="BC360" s="2" t="str">
        <f t="shared" ca="1" si="1058"/>
        <v/>
      </c>
      <c r="BD360" s="2" t="str">
        <f t="shared" ca="1" si="1059"/>
        <v/>
      </c>
      <c r="BE360" s="2" t="str">
        <f t="shared" ca="1" si="1060"/>
        <v/>
      </c>
      <c r="BF360" s="2" t="str">
        <f t="shared" ca="1" si="1061"/>
        <v/>
      </c>
      <c r="BG360" s="2" t="str">
        <f t="shared" ca="1" si="1062"/>
        <v/>
      </c>
      <c r="BH360" s="2" t="str">
        <f t="shared" ca="1" si="1063"/>
        <v/>
      </c>
      <c r="BI360" s="2" t="str">
        <f t="shared" ca="1" si="1064"/>
        <v/>
      </c>
      <c r="BJ360" s="3" t="str">
        <f t="shared" ca="1" si="1065"/>
        <v/>
      </c>
      <c r="BK360">
        <f t="shared" ca="1" si="894"/>
        <v>2</v>
      </c>
      <c r="BL360">
        <f t="shared" ca="1" si="895"/>
        <v>9</v>
      </c>
      <c r="BM360">
        <f t="shared" ca="1" si="896"/>
        <v>10</v>
      </c>
      <c r="BN360">
        <f t="shared" ca="1" si="897"/>
        <v>11</v>
      </c>
      <c r="BO360">
        <f t="shared" ca="1" si="898"/>
        <v>12</v>
      </c>
      <c r="BP360">
        <f t="shared" ca="1" si="899"/>
        <v>12</v>
      </c>
      <c r="BQ360">
        <f t="shared" ca="1" si="900"/>
        <v>8</v>
      </c>
      <c r="BR360">
        <f t="shared" ca="1" si="901"/>
        <v>5</v>
      </c>
      <c r="BS360">
        <f t="shared" ca="1" si="902"/>
        <v>8</v>
      </c>
      <c r="BT360">
        <f t="shared" ca="1" si="903"/>
        <v>14</v>
      </c>
      <c r="BU360">
        <f t="shared" ca="1" si="904"/>
        <v>11</v>
      </c>
      <c r="BV360">
        <f t="shared" ca="1" si="905"/>
        <v>11</v>
      </c>
      <c r="BW360">
        <f t="shared" ca="1" si="906"/>
        <v>9</v>
      </c>
      <c r="BX360">
        <f t="shared" ca="1" si="907"/>
        <v>8</v>
      </c>
      <c r="BY360">
        <f t="shared" ca="1" si="908"/>
        <v>6</v>
      </c>
      <c r="BZ360">
        <f t="shared" ca="1" si="909"/>
        <v>3</v>
      </c>
      <c r="CA360">
        <f t="shared" ca="1" si="910"/>
        <v>13</v>
      </c>
      <c r="CB360" s="2">
        <f t="shared" ca="1" si="911"/>
        <v>7</v>
      </c>
      <c r="CC360"/>
      <c r="CV360"/>
      <c r="CX360"/>
    </row>
    <row r="361" spans="3:102" x14ac:dyDescent="0.25">
      <c r="C361"/>
      <c r="D361">
        <v>359</v>
      </c>
      <c r="E361">
        <f t="shared" ca="1" si="830"/>
        <v>9</v>
      </c>
      <c r="F361">
        <f t="shared" ca="1" si="856"/>
        <v>9</v>
      </c>
      <c r="H361" s="1">
        <f t="shared" ref="H361:Y361" ca="1" si="1067">IF($F361=H$2,$E361,H360)</f>
        <v>1</v>
      </c>
      <c r="I361">
        <f t="shared" ca="1" si="1067"/>
        <v>35</v>
      </c>
      <c r="J361">
        <f t="shared" ca="1" si="1067"/>
        <v>3</v>
      </c>
      <c r="K361">
        <f t="shared" ca="1" si="1067"/>
        <v>4</v>
      </c>
      <c r="L361">
        <f t="shared" ca="1" si="1067"/>
        <v>32</v>
      </c>
      <c r="M361">
        <f t="shared" ca="1" si="1067"/>
        <v>31</v>
      </c>
      <c r="N361">
        <f t="shared" ca="1" si="1067"/>
        <v>7</v>
      </c>
      <c r="O361">
        <f t="shared" ca="1" si="1067"/>
        <v>8</v>
      </c>
      <c r="P361">
        <f t="shared" ca="1" si="1067"/>
        <v>9</v>
      </c>
      <c r="Q361">
        <f t="shared" ca="1" si="1067"/>
        <v>10</v>
      </c>
      <c r="R361">
        <f t="shared" ca="1" si="1067"/>
        <v>26</v>
      </c>
      <c r="S361">
        <f t="shared" ca="1" si="1067"/>
        <v>25</v>
      </c>
      <c r="T361">
        <f t="shared" ca="1" si="1067"/>
        <v>13</v>
      </c>
      <c r="U361">
        <f t="shared" ca="1" si="1067"/>
        <v>23</v>
      </c>
      <c r="V361">
        <f t="shared" ca="1" si="1067"/>
        <v>22</v>
      </c>
      <c r="W361">
        <f t="shared" ca="1" si="1067"/>
        <v>21</v>
      </c>
      <c r="X361">
        <f t="shared" ca="1" si="1067"/>
        <v>20</v>
      </c>
      <c r="Y361">
        <f t="shared" ca="1" si="1067"/>
        <v>19</v>
      </c>
      <c r="AA361" s="1">
        <f t="shared" ca="1" si="858"/>
        <v>1</v>
      </c>
      <c r="AB361">
        <f t="shared" ca="1" si="859"/>
        <v>1</v>
      </c>
      <c r="AC361">
        <f t="shared" ca="1" si="860"/>
        <v>1</v>
      </c>
      <c r="AD361">
        <f t="shared" ca="1" si="861"/>
        <v>4</v>
      </c>
      <c r="AE361">
        <f t="shared" ca="1" si="862"/>
        <v>1</v>
      </c>
      <c r="AF361">
        <f t="shared" ca="1" si="863"/>
        <v>2</v>
      </c>
      <c r="AG361">
        <f t="shared" ca="1" si="864"/>
        <v>1</v>
      </c>
      <c r="AH361">
        <f t="shared" ca="1" si="865"/>
        <v>4</v>
      </c>
      <c r="AI361">
        <f t="shared" ca="1" si="866"/>
        <v>1</v>
      </c>
      <c r="AJ361">
        <f t="shared" ca="1" si="867"/>
        <v>1</v>
      </c>
      <c r="AK361">
        <f t="shared" ca="1" si="868"/>
        <v>2</v>
      </c>
      <c r="AL361">
        <f t="shared" ca="1" si="869"/>
        <v>1</v>
      </c>
      <c r="AM361">
        <f t="shared" ca="1" si="870"/>
        <v>1</v>
      </c>
      <c r="AN361">
        <f t="shared" ca="1" si="871"/>
        <v>1</v>
      </c>
      <c r="AO361">
        <f t="shared" ca="1" si="872"/>
        <v>2</v>
      </c>
      <c r="AP361">
        <f t="shared" ca="1" si="873"/>
        <v>3</v>
      </c>
      <c r="AQ361">
        <f t="shared" ca="1" si="874"/>
        <v>4</v>
      </c>
      <c r="AR361">
        <f t="shared" ca="1" si="875"/>
        <v>1</v>
      </c>
      <c r="AS361" s="1" t="str">
        <f t="shared" ca="1" si="1048"/>
        <v/>
      </c>
      <c r="AT361" s="2" t="str">
        <f t="shared" ca="1" si="1049"/>
        <v/>
      </c>
      <c r="AU361" s="2" t="str">
        <f t="shared" ca="1" si="1050"/>
        <v/>
      </c>
      <c r="AV361" s="2" t="str">
        <f t="shared" ca="1" si="1051"/>
        <v/>
      </c>
      <c r="AW361" s="2" t="str">
        <f t="shared" ca="1" si="1052"/>
        <v/>
      </c>
      <c r="AX361" s="2">
        <f t="shared" ca="1" si="1053"/>
        <v>2</v>
      </c>
      <c r="AY361" s="2" t="str">
        <f t="shared" ca="1" si="1054"/>
        <v/>
      </c>
      <c r="AZ361" s="2" t="str">
        <f t="shared" ca="1" si="1055"/>
        <v/>
      </c>
      <c r="BA361" s="2" t="str">
        <f t="shared" ca="1" si="1056"/>
        <v/>
      </c>
      <c r="BB361" s="2" t="str">
        <f t="shared" ca="1" si="1057"/>
        <v/>
      </c>
      <c r="BC361" s="2" t="str">
        <f t="shared" ca="1" si="1058"/>
        <v/>
      </c>
      <c r="BD361" s="2" t="str">
        <f t="shared" ca="1" si="1059"/>
        <v/>
      </c>
      <c r="BE361" s="2" t="str">
        <f t="shared" ca="1" si="1060"/>
        <v/>
      </c>
      <c r="BF361" s="2" t="str">
        <f t="shared" ca="1" si="1061"/>
        <v/>
      </c>
      <c r="BG361" s="2" t="str">
        <f t="shared" ca="1" si="1062"/>
        <v/>
      </c>
      <c r="BH361" s="2" t="str">
        <f t="shared" ca="1" si="1063"/>
        <v/>
      </c>
      <c r="BI361" s="2" t="str">
        <f t="shared" ca="1" si="1064"/>
        <v/>
      </c>
      <c r="BJ361" s="3" t="str">
        <f t="shared" ca="1" si="1065"/>
        <v/>
      </c>
      <c r="BK361">
        <f t="shared" ca="1" si="894"/>
        <v>2</v>
      </c>
      <c r="BL361">
        <f t="shared" ca="1" si="895"/>
        <v>9</v>
      </c>
      <c r="BM361">
        <f t="shared" ca="1" si="896"/>
        <v>10</v>
      </c>
      <c r="BN361">
        <f t="shared" ca="1" si="897"/>
        <v>11</v>
      </c>
      <c r="BO361">
        <f t="shared" ca="1" si="898"/>
        <v>12</v>
      </c>
      <c r="BP361">
        <f t="shared" ca="1" si="899"/>
        <v>12</v>
      </c>
      <c r="BQ361">
        <f t="shared" ca="1" si="900"/>
        <v>8</v>
      </c>
      <c r="BR361">
        <f t="shared" ca="1" si="901"/>
        <v>5</v>
      </c>
      <c r="BS361">
        <f t="shared" ca="1" si="902"/>
        <v>9</v>
      </c>
      <c r="BT361">
        <f t="shared" ca="1" si="903"/>
        <v>14</v>
      </c>
      <c r="BU361">
        <f t="shared" ca="1" si="904"/>
        <v>11</v>
      </c>
      <c r="BV361">
        <f t="shared" ca="1" si="905"/>
        <v>11</v>
      </c>
      <c r="BW361">
        <f t="shared" ca="1" si="906"/>
        <v>9</v>
      </c>
      <c r="BX361">
        <f t="shared" ca="1" si="907"/>
        <v>8</v>
      </c>
      <c r="BY361">
        <f t="shared" ca="1" si="908"/>
        <v>6</v>
      </c>
      <c r="BZ361">
        <f t="shared" ca="1" si="909"/>
        <v>3</v>
      </c>
      <c r="CA361">
        <f t="shared" ca="1" si="910"/>
        <v>13</v>
      </c>
      <c r="CB361" s="2">
        <f t="shared" ca="1" si="911"/>
        <v>7</v>
      </c>
      <c r="CC361"/>
      <c r="CV361"/>
      <c r="CX361"/>
    </row>
    <row r="362" spans="3:102" x14ac:dyDescent="0.25">
      <c r="C362"/>
      <c r="D362">
        <v>360</v>
      </c>
      <c r="E362">
        <f t="shared" ca="1" si="830"/>
        <v>6</v>
      </c>
      <c r="F362">
        <f t="shared" ca="1" si="856"/>
        <v>6</v>
      </c>
      <c r="H362" s="1">
        <f t="shared" ref="H362:Y362" ca="1" si="1068">IF($F362=H$2,$E362,H361)</f>
        <v>1</v>
      </c>
      <c r="I362">
        <f t="shared" ca="1" si="1068"/>
        <v>35</v>
      </c>
      <c r="J362">
        <f t="shared" ca="1" si="1068"/>
        <v>3</v>
      </c>
      <c r="K362">
        <f t="shared" ca="1" si="1068"/>
        <v>4</v>
      </c>
      <c r="L362">
        <f t="shared" ca="1" si="1068"/>
        <v>32</v>
      </c>
      <c r="M362">
        <f t="shared" ca="1" si="1068"/>
        <v>6</v>
      </c>
      <c r="N362">
        <f t="shared" ca="1" si="1068"/>
        <v>7</v>
      </c>
      <c r="O362">
        <f t="shared" ca="1" si="1068"/>
        <v>8</v>
      </c>
      <c r="P362">
        <f t="shared" ca="1" si="1068"/>
        <v>9</v>
      </c>
      <c r="Q362">
        <f t="shared" ca="1" si="1068"/>
        <v>10</v>
      </c>
      <c r="R362">
        <f t="shared" ca="1" si="1068"/>
        <v>26</v>
      </c>
      <c r="S362">
        <f t="shared" ca="1" si="1068"/>
        <v>25</v>
      </c>
      <c r="T362">
        <f t="shared" ca="1" si="1068"/>
        <v>13</v>
      </c>
      <c r="U362">
        <f t="shared" ca="1" si="1068"/>
        <v>23</v>
      </c>
      <c r="V362">
        <f t="shared" ca="1" si="1068"/>
        <v>22</v>
      </c>
      <c r="W362">
        <f t="shared" ca="1" si="1068"/>
        <v>21</v>
      </c>
      <c r="X362">
        <f t="shared" ca="1" si="1068"/>
        <v>20</v>
      </c>
      <c r="Y362">
        <f t="shared" ca="1" si="1068"/>
        <v>19</v>
      </c>
      <c r="AA362" s="1">
        <f t="shared" ca="1" si="858"/>
        <v>1</v>
      </c>
      <c r="AB362">
        <f t="shared" ca="1" si="859"/>
        <v>1</v>
      </c>
      <c r="AC362">
        <f t="shared" ca="1" si="860"/>
        <v>1</v>
      </c>
      <c r="AD362">
        <f t="shared" ca="1" si="861"/>
        <v>4</v>
      </c>
      <c r="AE362">
        <f t="shared" ca="1" si="862"/>
        <v>1</v>
      </c>
      <c r="AF362">
        <f t="shared" ca="1" si="863"/>
        <v>1</v>
      </c>
      <c r="AG362">
        <f t="shared" ca="1" si="864"/>
        <v>1</v>
      </c>
      <c r="AH362">
        <f t="shared" ca="1" si="865"/>
        <v>4</v>
      </c>
      <c r="AI362">
        <f t="shared" ca="1" si="866"/>
        <v>1</v>
      </c>
      <c r="AJ362">
        <f t="shared" ca="1" si="867"/>
        <v>1</v>
      </c>
      <c r="AK362">
        <f t="shared" ca="1" si="868"/>
        <v>2</v>
      </c>
      <c r="AL362">
        <f t="shared" ca="1" si="869"/>
        <v>1</v>
      </c>
      <c r="AM362">
        <f t="shared" ca="1" si="870"/>
        <v>1</v>
      </c>
      <c r="AN362">
        <f t="shared" ca="1" si="871"/>
        <v>1</v>
      </c>
      <c r="AO362">
        <f t="shared" ca="1" si="872"/>
        <v>2</v>
      </c>
      <c r="AP362">
        <f t="shared" ca="1" si="873"/>
        <v>3</v>
      </c>
      <c r="AQ362">
        <f t="shared" ca="1" si="874"/>
        <v>4</v>
      </c>
      <c r="AR362">
        <f t="shared" ca="1" si="875"/>
        <v>1</v>
      </c>
      <c r="BK362">
        <f t="shared" ca="1" si="894"/>
        <v>2</v>
      </c>
      <c r="BL362">
        <f t="shared" ca="1" si="895"/>
        <v>9</v>
      </c>
      <c r="BM362">
        <f t="shared" ca="1" si="896"/>
        <v>10</v>
      </c>
      <c r="BN362">
        <f t="shared" ca="1" si="897"/>
        <v>11</v>
      </c>
      <c r="BO362">
        <f t="shared" ca="1" si="898"/>
        <v>12</v>
      </c>
      <c r="BP362">
        <f t="shared" ca="1" si="899"/>
        <v>13</v>
      </c>
      <c r="BQ362">
        <f t="shared" ca="1" si="900"/>
        <v>8</v>
      </c>
      <c r="BR362">
        <f t="shared" ca="1" si="901"/>
        <v>5</v>
      </c>
      <c r="BS362">
        <f t="shared" ca="1" si="902"/>
        <v>9</v>
      </c>
      <c r="BT362">
        <f t="shared" ca="1" si="903"/>
        <v>14</v>
      </c>
      <c r="BU362">
        <f t="shared" ca="1" si="904"/>
        <v>11</v>
      </c>
      <c r="BV362">
        <f t="shared" ca="1" si="905"/>
        <v>11</v>
      </c>
      <c r="BW362">
        <f t="shared" ca="1" si="906"/>
        <v>9</v>
      </c>
      <c r="BX362">
        <f t="shared" ca="1" si="907"/>
        <v>8</v>
      </c>
      <c r="BY362">
        <f t="shared" ca="1" si="908"/>
        <v>6</v>
      </c>
      <c r="BZ362">
        <f t="shared" ca="1" si="909"/>
        <v>3</v>
      </c>
      <c r="CA362">
        <f t="shared" ca="1" si="910"/>
        <v>13</v>
      </c>
      <c r="CB362" s="2">
        <f t="shared" ca="1" si="911"/>
        <v>7</v>
      </c>
      <c r="CC362"/>
      <c r="CV362"/>
      <c r="CX362"/>
    </row>
    <row r="363" spans="3:102" x14ac:dyDescent="0.25">
      <c r="C363"/>
      <c r="D363">
        <v>361</v>
      </c>
      <c r="E363">
        <f t="shared" ca="1" si="830"/>
        <v>8</v>
      </c>
      <c r="F363">
        <f t="shared" ca="1" si="856"/>
        <v>8</v>
      </c>
      <c r="H363" s="1">
        <f t="shared" ref="H363:Y363" ca="1" si="1069">IF($F363=H$2,$E363,H362)</f>
        <v>1</v>
      </c>
      <c r="I363">
        <f t="shared" ca="1" si="1069"/>
        <v>35</v>
      </c>
      <c r="J363">
        <f t="shared" ca="1" si="1069"/>
        <v>3</v>
      </c>
      <c r="K363">
        <f t="shared" ca="1" si="1069"/>
        <v>4</v>
      </c>
      <c r="L363">
        <f t="shared" ca="1" si="1069"/>
        <v>32</v>
      </c>
      <c r="M363">
        <f t="shared" ca="1" si="1069"/>
        <v>6</v>
      </c>
      <c r="N363">
        <f t="shared" ca="1" si="1069"/>
        <v>7</v>
      </c>
      <c r="O363">
        <f t="shared" ca="1" si="1069"/>
        <v>8</v>
      </c>
      <c r="P363">
        <f t="shared" ca="1" si="1069"/>
        <v>9</v>
      </c>
      <c r="Q363">
        <f t="shared" ca="1" si="1069"/>
        <v>10</v>
      </c>
      <c r="R363">
        <f t="shared" ca="1" si="1069"/>
        <v>26</v>
      </c>
      <c r="S363">
        <f t="shared" ca="1" si="1069"/>
        <v>25</v>
      </c>
      <c r="T363">
        <f t="shared" ca="1" si="1069"/>
        <v>13</v>
      </c>
      <c r="U363">
        <f t="shared" ca="1" si="1069"/>
        <v>23</v>
      </c>
      <c r="V363">
        <f t="shared" ca="1" si="1069"/>
        <v>22</v>
      </c>
      <c r="W363">
        <f t="shared" ca="1" si="1069"/>
        <v>21</v>
      </c>
      <c r="X363">
        <f t="shared" ca="1" si="1069"/>
        <v>20</v>
      </c>
      <c r="Y363">
        <f t="shared" ca="1" si="1069"/>
        <v>19</v>
      </c>
      <c r="AA363" s="1">
        <f t="shared" ca="1" si="858"/>
        <v>1</v>
      </c>
      <c r="AB363">
        <f t="shared" ca="1" si="859"/>
        <v>1</v>
      </c>
      <c r="AC363">
        <f t="shared" ca="1" si="860"/>
        <v>1</v>
      </c>
      <c r="AD363">
        <f t="shared" ca="1" si="861"/>
        <v>4</v>
      </c>
      <c r="AE363">
        <f t="shared" ca="1" si="862"/>
        <v>1</v>
      </c>
      <c r="AF363">
        <f t="shared" ca="1" si="863"/>
        <v>1</v>
      </c>
      <c r="AG363">
        <f t="shared" ca="1" si="864"/>
        <v>1</v>
      </c>
      <c r="AH363">
        <f t="shared" ca="1" si="865"/>
        <v>5</v>
      </c>
      <c r="AI363">
        <f t="shared" ca="1" si="866"/>
        <v>1</v>
      </c>
      <c r="AJ363">
        <f t="shared" ca="1" si="867"/>
        <v>1</v>
      </c>
      <c r="AK363">
        <f t="shared" ca="1" si="868"/>
        <v>2</v>
      </c>
      <c r="AL363">
        <f t="shared" ca="1" si="869"/>
        <v>1</v>
      </c>
      <c r="AM363">
        <f t="shared" ca="1" si="870"/>
        <v>1</v>
      </c>
      <c r="AN363">
        <f t="shared" ca="1" si="871"/>
        <v>1</v>
      </c>
      <c r="AO363">
        <f t="shared" ca="1" si="872"/>
        <v>2</v>
      </c>
      <c r="AP363">
        <f t="shared" ca="1" si="873"/>
        <v>3</v>
      </c>
      <c r="AQ363">
        <f t="shared" ca="1" si="874"/>
        <v>4</v>
      </c>
      <c r="AR363">
        <f t="shared" ca="1" si="875"/>
        <v>1</v>
      </c>
      <c r="AS363" s="1" t="str">
        <f t="shared" ref="AS363:AS426" ca="1" si="1070">IF(AND($F364=AS$2,OR(AA363=AA364,AA364&lt;AA363)),AA363,"")</f>
        <v/>
      </c>
      <c r="AT363" s="2" t="str">
        <f t="shared" ref="AT363:AT426" ca="1" si="1071">IF(AND($F364=AT$2,OR(AB363=AB364,AB364&lt;AB363)),AB363,"")</f>
        <v/>
      </c>
      <c r="AU363" s="2" t="str">
        <f t="shared" ref="AU363:AU426" ca="1" si="1072">IF(AND($F364=AU$2,OR(AC363=AC364,AC364&lt;AC363)),AC363,"")</f>
        <v/>
      </c>
      <c r="AV363" s="2" t="str">
        <f t="shared" ref="AV363:AV426" ca="1" si="1073">IF(AND($F364=AV$2,OR(AD363=AD364,AD364&lt;AD363)),AD363,"")</f>
        <v/>
      </c>
      <c r="AW363" s="2" t="str">
        <f t="shared" ref="AW363:AW426" ca="1" si="1074">IF(AND($F364=AW$2,OR(AE363=AE364,AE364&lt;AE363)),AE363,"")</f>
        <v/>
      </c>
      <c r="AX363" s="2" t="str">
        <f t="shared" ref="AX363:AX426" ca="1" si="1075">IF(AND($F364=AX$2,OR(AF363=AF364,AF364&lt;AF363)),AF363,"")</f>
        <v/>
      </c>
      <c r="AY363" s="2" t="str">
        <f t="shared" ref="AY363:AY426" ca="1" si="1076">IF(AND($F364=AY$2,OR(AG363=AG364,AG364&lt;AG363)),AG363,"")</f>
        <v/>
      </c>
      <c r="AZ363" s="2" t="str">
        <f t="shared" ref="AZ363:AZ426" ca="1" si="1077">IF(AND($F364=AZ$2,OR(AH363=AH364,AH364&lt;AH363)),AH363,"")</f>
        <v/>
      </c>
      <c r="BA363" s="2" t="str">
        <f t="shared" ref="BA363:BA426" ca="1" si="1078">IF(AND($F364=BA$2,OR(AI363=AI364,AI364&lt;AI363)),AI363,"")</f>
        <v/>
      </c>
      <c r="BB363" s="2" t="str">
        <f t="shared" ref="BB363:BB426" ca="1" si="1079">IF(AND($F364=BB$2,OR(AJ363=AJ364,AJ364&lt;AJ363)),AJ363,"")</f>
        <v/>
      </c>
      <c r="BC363" s="2">
        <f t="shared" ref="BC363:BC426" ca="1" si="1080">IF(AND($F364=BC$2,OR(AK363=AK364,AK364&lt;AK363)),AK363,"")</f>
        <v>2</v>
      </c>
      <c r="BD363" s="2" t="str">
        <f t="shared" ref="BD363:BD426" ca="1" si="1081">IF(AND($F364=BD$2,OR(AL363=AL364,AL364&lt;AL363)),AL363,"")</f>
        <v/>
      </c>
      <c r="BE363" s="2" t="str">
        <f t="shared" ref="BE363:BE426" ca="1" si="1082">IF(AND($F364=BE$2,OR(AM363=AM364,AM364&lt;AM363)),AM363,"")</f>
        <v/>
      </c>
      <c r="BF363" s="2" t="str">
        <f t="shared" ref="BF363:BF426" ca="1" si="1083">IF(AND($F364=BF$2,OR(AN363=AN364,AN364&lt;AN363)),AN363,"")</f>
        <v/>
      </c>
      <c r="BG363" s="2" t="str">
        <f t="shared" ref="BG363:BG426" ca="1" si="1084">IF(AND($F364=BG$2,OR(AO363=AO364,AO364&lt;AO363)),AO363,"")</f>
        <v/>
      </c>
      <c r="BH363" s="2" t="str">
        <f t="shared" ref="BH363:BH426" ca="1" si="1085">IF(AND($F364=BH$2,OR(AP363=AP364,AP364&lt;AP363)),AP363,"")</f>
        <v/>
      </c>
      <c r="BI363" s="2" t="str">
        <f t="shared" ref="BI363:BI426" ca="1" si="1086">IF(AND($F364=BI$2,OR(AQ363=AQ364,AQ364&lt;AQ363)),AQ363,"")</f>
        <v/>
      </c>
      <c r="BJ363" s="3" t="str">
        <f t="shared" ref="BJ363:BJ426" ca="1" si="1087">IF(AND($F364=BJ$2,OR(AR363=AR364,AR364&lt;AR363)),AR363,"")</f>
        <v/>
      </c>
      <c r="BK363">
        <f t="shared" ca="1" si="894"/>
        <v>2</v>
      </c>
      <c r="BL363">
        <f t="shared" ca="1" si="895"/>
        <v>9</v>
      </c>
      <c r="BM363">
        <f t="shared" ca="1" si="896"/>
        <v>10</v>
      </c>
      <c r="BN363">
        <f t="shared" ca="1" si="897"/>
        <v>11</v>
      </c>
      <c r="BO363">
        <f t="shared" ca="1" si="898"/>
        <v>12</v>
      </c>
      <c r="BP363">
        <f t="shared" ca="1" si="899"/>
        <v>13</v>
      </c>
      <c r="BQ363">
        <f t="shared" ca="1" si="900"/>
        <v>8</v>
      </c>
      <c r="BR363">
        <f t="shared" ca="1" si="901"/>
        <v>5</v>
      </c>
      <c r="BS363">
        <f t="shared" ca="1" si="902"/>
        <v>9</v>
      </c>
      <c r="BT363">
        <f t="shared" ca="1" si="903"/>
        <v>14</v>
      </c>
      <c r="BU363">
        <f t="shared" ca="1" si="904"/>
        <v>11</v>
      </c>
      <c r="BV363">
        <f t="shared" ca="1" si="905"/>
        <v>11</v>
      </c>
      <c r="BW363">
        <f t="shared" ca="1" si="906"/>
        <v>9</v>
      </c>
      <c r="BX363">
        <f t="shared" ca="1" si="907"/>
        <v>8</v>
      </c>
      <c r="BY363">
        <f t="shared" ca="1" si="908"/>
        <v>6</v>
      </c>
      <c r="BZ363">
        <f t="shared" ca="1" si="909"/>
        <v>3</v>
      </c>
      <c r="CA363">
        <f t="shared" ca="1" si="910"/>
        <v>13</v>
      </c>
      <c r="CB363" s="2">
        <f t="shared" ca="1" si="911"/>
        <v>7</v>
      </c>
      <c r="CC363"/>
      <c r="CV363"/>
      <c r="CX363"/>
    </row>
    <row r="364" spans="3:102" x14ac:dyDescent="0.25">
      <c r="C364"/>
      <c r="D364">
        <v>362</v>
      </c>
      <c r="E364">
        <f t="shared" ca="1" si="830"/>
        <v>11</v>
      </c>
      <c r="F364">
        <f t="shared" ca="1" si="856"/>
        <v>11</v>
      </c>
      <c r="H364" s="1">
        <f t="shared" ref="H364:Y364" ca="1" si="1088">IF($F364=H$2,$E364,H363)</f>
        <v>1</v>
      </c>
      <c r="I364">
        <f t="shared" ca="1" si="1088"/>
        <v>35</v>
      </c>
      <c r="J364">
        <f t="shared" ca="1" si="1088"/>
        <v>3</v>
      </c>
      <c r="K364">
        <f t="shared" ca="1" si="1088"/>
        <v>4</v>
      </c>
      <c r="L364">
        <f t="shared" ca="1" si="1088"/>
        <v>32</v>
      </c>
      <c r="M364">
        <f t="shared" ca="1" si="1088"/>
        <v>6</v>
      </c>
      <c r="N364">
        <f t="shared" ca="1" si="1088"/>
        <v>7</v>
      </c>
      <c r="O364">
        <f t="shared" ca="1" si="1088"/>
        <v>8</v>
      </c>
      <c r="P364">
        <f t="shared" ca="1" si="1088"/>
        <v>9</v>
      </c>
      <c r="Q364">
        <f t="shared" ca="1" si="1088"/>
        <v>10</v>
      </c>
      <c r="R364">
        <f t="shared" ca="1" si="1088"/>
        <v>11</v>
      </c>
      <c r="S364">
        <f t="shared" ca="1" si="1088"/>
        <v>25</v>
      </c>
      <c r="T364">
        <f t="shared" ca="1" si="1088"/>
        <v>13</v>
      </c>
      <c r="U364">
        <f t="shared" ca="1" si="1088"/>
        <v>23</v>
      </c>
      <c r="V364">
        <f t="shared" ca="1" si="1088"/>
        <v>22</v>
      </c>
      <c r="W364">
        <f t="shared" ca="1" si="1088"/>
        <v>21</v>
      </c>
      <c r="X364">
        <f t="shared" ca="1" si="1088"/>
        <v>20</v>
      </c>
      <c r="Y364">
        <f t="shared" ca="1" si="1088"/>
        <v>19</v>
      </c>
      <c r="AA364" s="1">
        <f t="shared" ca="1" si="858"/>
        <v>1</v>
      </c>
      <c r="AB364">
        <f t="shared" ca="1" si="859"/>
        <v>1</v>
      </c>
      <c r="AC364">
        <f t="shared" ca="1" si="860"/>
        <v>1</v>
      </c>
      <c r="AD364">
        <f t="shared" ca="1" si="861"/>
        <v>4</v>
      </c>
      <c r="AE364">
        <f t="shared" ca="1" si="862"/>
        <v>1</v>
      </c>
      <c r="AF364">
        <f t="shared" ca="1" si="863"/>
        <v>1</v>
      </c>
      <c r="AG364">
        <f t="shared" ca="1" si="864"/>
        <v>1</v>
      </c>
      <c r="AH364">
        <f t="shared" ca="1" si="865"/>
        <v>5</v>
      </c>
      <c r="AI364">
        <f t="shared" ca="1" si="866"/>
        <v>1</v>
      </c>
      <c r="AJ364">
        <f t="shared" ca="1" si="867"/>
        <v>1</v>
      </c>
      <c r="AK364">
        <f t="shared" ca="1" si="868"/>
        <v>1</v>
      </c>
      <c r="AL364">
        <f t="shared" ca="1" si="869"/>
        <v>1</v>
      </c>
      <c r="AM364">
        <f t="shared" ca="1" si="870"/>
        <v>1</v>
      </c>
      <c r="AN364">
        <f t="shared" ca="1" si="871"/>
        <v>1</v>
      </c>
      <c r="AO364">
        <f t="shared" ca="1" si="872"/>
        <v>2</v>
      </c>
      <c r="AP364">
        <f t="shared" ca="1" si="873"/>
        <v>3</v>
      </c>
      <c r="AQ364">
        <f t="shared" ca="1" si="874"/>
        <v>4</v>
      </c>
      <c r="AR364">
        <f t="shared" ca="1" si="875"/>
        <v>1</v>
      </c>
      <c r="AS364" s="1" t="str">
        <f t="shared" ca="1" si="1070"/>
        <v/>
      </c>
      <c r="AT364" s="2" t="str">
        <f t="shared" ca="1" si="1071"/>
        <v/>
      </c>
      <c r="AU364" s="2" t="str">
        <f t="shared" ca="1" si="1072"/>
        <v/>
      </c>
      <c r="AV364" s="2" t="str">
        <f t="shared" ca="1" si="1073"/>
        <v/>
      </c>
      <c r="AW364" s="2" t="str">
        <f t="shared" ca="1" si="1074"/>
        <v/>
      </c>
      <c r="AX364" s="2" t="str">
        <f t="shared" ca="1" si="1075"/>
        <v/>
      </c>
      <c r="AY364" s="2" t="str">
        <f t="shared" ca="1" si="1076"/>
        <v/>
      </c>
      <c r="AZ364" s="2" t="str">
        <f t="shared" ca="1" si="1077"/>
        <v/>
      </c>
      <c r="BA364" s="2">
        <f t="shared" ca="1" si="1078"/>
        <v>1</v>
      </c>
      <c r="BB364" s="2" t="str">
        <f t="shared" ca="1" si="1079"/>
        <v/>
      </c>
      <c r="BC364" s="2" t="str">
        <f t="shared" ca="1" si="1080"/>
        <v/>
      </c>
      <c r="BD364" s="2" t="str">
        <f t="shared" ca="1" si="1081"/>
        <v/>
      </c>
      <c r="BE364" s="2" t="str">
        <f t="shared" ca="1" si="1082"/>
        <v/>
      </c>
      <c r="BF364" s="2" t="str">
        <f t="shared" ca="1" si="1083"/>
        <v/>
      </c>
      <c r="BG364" s="2" t="str">
        <f t="shared" ca="1" si="1084"/>
        <v/>
      </c>
      <c r="BH364" s="2" t="str">
        <f t="shared" ca="1" si="1085"/>
        <v/>
      </c>
      <c r="BI364" s="2" t="str">
        <f t="shared" ca="1" si="1086"/>
        <v/>
      </c>
      <c r="BJ364" s="3" t="str">
        <f t="shared" ca="1" si="1087"/>
        <v/>
      </c>
      <c r="BK364">
        <f t="shared" ca="1" si="894"/>
        <v>2</v>
      </c>
      <c r="BL364">
        <f t="shared" ca="1" si="895"/>
        <v>9</v>
      </c>
      <c r="BM364">
        <f t="shared" ca="1" si="896"/>
        <v>10</v>
      </c>
      <c r="BN364">
        <f t="shared" ca="1" si="897"/>
        <v>11</v>
      </c>
      <c r="BO364">
        <f t="shared" ca="1" si="898"/>
        <v>12</v>
      </c>
      <c r="BP364">
        <f t="shared" ca="1" si="899"/>
        <v>13</v>
      </c>
      <c r="BQ364">
        <f t="shared" ca="1" si="900"/>
        <v>8</v>
      </c>
      <c r="BR364">
        <f t="shared" ca="1" si="901"/>
        <v>5</v>
      </c>
      <c r="BS364">
        <f t="shared" ca="1" si="902"/>
        <v>9</v>
      </c>
      <c r="BT364">
        <f t="shared" ca="1" si="903"/>
        <v>14</v>
      </c>
      <c r="BU364">
        <f t="shared" ca="1" si="904"/>
        <v>12</v>
      </c>
      <c r="BV364">
        <f t="shared" ca="1" si="905"/>
        <v>11</v>
      </c>
      <c r="BW364">
        <f t="shared" ca="1" si="906"/>
        <v>9</v>
      </c>
      <c r="BX364">
        <f t="shared" ca="1" si="907"/>
        <v>8</v>
      </c>
      <c r="BY364">
        <f t="shared" ca="1" si="908"/>
        <v>6</v>
      </c>
      <c r="BZ364">
        <f t="shared" ca="1" si="909"/>
        <v>3</v>
      </c>
      <c r="CA364">
        <f t="shared" ca="1" si="910"/>
        <v>13</v>
      </c>
      <c r="CB364" s="2">
        <f t="shared" ca="1" si="911"/>
        <v>7</v>
      </c>
      <c r="CC364"/>
      <c r="CV364"/>
      <c r="CX364"/>
    </row>
    <row r="365" spans="3:102" x14ac:dyDescent="0.25">
      <c r="C365"/>
      <c r="D365">
        <v>363</v>
      </c>
      <c r="E365">
        <f t="shared" ca="1" si="830"/>
        <v>28</v>
      </c>
      <c r="F365">
        <f t="shared" ca="1" si="856"/>
        <v>9</v>
      </c>
      <c r="H365" s="1">
        <f t="shared" ref="H365:Y365" ca="1" si="1089">IF($F365=H$2,$E365,H364)</f>
        <v>1</v>
      </c>
      <c r="I365">
        <f t="shared" ca="1" si="1089"/>
        <v>35</v>
      </c>
      <c r="J365">
        <f t="shared" ca="1" si="1089"/>
        <v>3</v>
      </c>
      <c r="K365">
        <f t="shared" ca="1" si="1089"/>
        <v>4</v>
      </c>
      <c r="L365">
        <f t="shared" ca="1" si="1089"/>
        <v>32</v>
      </c>
      <c r="M365">
        <f t="shared" ca="1" si="1089"/>
        <v>6</v>
      </c>
      <c r="N365">
        <f t="shared" ca="1" si="1089"/>
        <v>7</v>
      </c>
      <c r="O365">
        <f t="shared" ca="1" si="1089"/>
        <v>8</v>
      </c>
      <c r="P365">
        <f t="shared" ca="1" si="1089"/>
        <v>28</v>
      </c>
      <c r="Q365">
        <f t="shared" ca="1" si="1089"/>
        <v>10</v>
      </c>
      <c r="R365">
        <f t="shared" ca="1" si="1089"/>
        <v>11</v>
      </c>
      <c r="S365">
        <f t="shared" ca="1" si="1089"/>
        <v>25</v>
      </c>
      <c r="T365">
        <f t="shared" ca="1" si="1089"/>
        <v>13</v>
      </c>
      <c r="U365">
        <f t="shared" ca="1" si="1089"/>
        <v>23</v>
      </c>
      <c r="V365">
        <f t="shared" ca="1" si="1089"/>
        <v>22</v>
      </c>
      <c r="W365">
        <f t="shared" ca="1" si="1089"/>
        <v>21</v>
      </c>
      <c r="X365">
        <f t="shared" ca="1" si="1089"/>
        <v>20</v>
      </c>
      <c r="Y365">
        <f t="shared" ca="1" si="1089"/>
        <v>19</v>
      </c>
      <c r="AA365" s="1">
        <f t="shared" ca="1" si="858"/>
        <v>1</v>
      </c>
      <c r="AB365">
        <f t="shared" ca="1" si="859"/>
        <v>1</v>
      </c>
      <c r="AC365">
        <f t="shared" ca="1" si="860"/>
        <v>1</v>
      </c>
      <c r="AD365">
        <f t="shared" ca="1" si="861"/>
        <v>4</v>
      </c>
      <c r="AE365">
        <f t="shared" ca="1" si="862"/>
        <v>1</v>
      </c>
      <c r="AF365">
        <f t="shared" ca="1" si="863"/>
        <v>1</v>
      </c>
      <c r="AG365">
        <f t="shared" ca="1" si="864"/>
        <v>1</v>
      </c>
      <c r="AH365">
        <f t="shared" ca="1" si="865"/>
        <v>5</v>
      </c>
      <c r="AI365">
        <f t="shared" ca="1" si="866"/>
        <v>1</v>
      </c>
      <c r="AJ365">
        <f t="shared" ca="1" si="867"/>
        <v>1</v>
      </c>
      <c r="AK365">
        <f t="shared" ca="1" si="868"/>
        <v>1</v>
      </c>
      <c r="AL365">
        <f t="shared" ca="1" si="869"/>
        <v>1</v>
      </c>
      <c r="AM365">
        <f t="shared" ca="1" si="870"/>
        <v>1</v>
      </c>
      <c r="AN365">
        <f t="shared" ca="1" si="871"/>
        <v>1</v>
      </c>
      <c r="AO365">
        <f t="shared" ca="1" si="872"/>
        <v>2</v>
      </c>
      <c r="AP365">
        <f t="shared" ca="1" si="873"/>
        <v>3</v>
      </c>
      <c r="AQ365">
        <f t="shared" ca="1" si="874"/>
        <v>4</v>
      </c>
      <c r="AR365">
        <f t="shared" ca="1" si="875"/>
        <v>1</v>
      </c>
      <c r="AS365" s="1" t="str">
        <f t="shared" ca="1" si="1070"/>
        <v/>
      </c>
      <c r="AT365" s="2" t="str">
        <f t="shared" ca="1" si="1071"/>
        <v/>
      </c>
      <c r="AU365" s="2" t="str">
        <f t="shared" ca="1" si="1072"/>
        <v/>
      </c>
      <c r="AV365" s="2" t="str">
        <f t="shared" ca="1" si="1073"/>
        <v/>
      </c>
      <c r="AW365" s="2" t="str">
        <f t="shared" ca="1" si="1074"/>
        <v/>
      </c>
      <c r="AX365" s="2" t="str">
        <f t="shared" ca="1" si="1075"/>
        <v/>
      </c>
      <c r="AY365" s="2" t="str">
        <f t="shared" ca="1" si="1076"/>
        <v/>
      </c>
      <c r="AZ365" s="2" t="str">
        <f t="shared" ca="1" si="1077"/>
        <v/>
      </c>
      <c r="BA365" s="2" t="str">
        <f t="shared" ca="1" si="1078"/>
        <v/>
      </c>
      <c r="BB365" s="2">
        <f t="shared" ca="1" si="1079"/>
        <v>1</v>
      </c>
      <c r="BC365" s="2" t="str">
        <f t="shared" ca="1" si="1080"/>
        <v/>
      </c>
      <c r="BD365" s="2" t="str">
        <f t="shared" ca="1" si="1081"/>
        <v/>
      </c>
      <c r="BE365" s="2" t="str">
        <f t="shared" ca="1" si="1082"/>
        <v/>
      </c>
      <c r="BF365" s="2" t="str">
        <f t="shared" ca="1" si="1083"/>
        <v/>
      </c>
      <c r="BG365" s="2" t="str">
        <f t="shared" ca="1" si="1084"/>
        <v/>
      </c>
      <c r="BH365" s="2" t="str">
        <f t="shared" ca="1" si="1085"/>
        <v/>
      </c>
      <c r="BI365" s="2" t="str">
        <f t="shared" ca="1" si="1086"/>
        <v/>
      </c>
      <c r="BJ365" s="3" t="str">
        <f t="shared" ca="1" si="1087"/>
        <v/>
      </c>
      <c r="BK365">
        <f t="shared" ca="1" si="894"/>
        <v>2</v>
      </c>
      <c r="BL365">
        <f t="shared" ca="1" si="895"/>
        <v>9</v>
      </c>
      <c r="BM365">
        <f t="shared" ca="1" si="896"/>
        <v>10</v>
      </c>
      <c r="BN365">
        <f t="shared" ca="1" si="897"/>
        <v>11</v>
      </c>
      <c r="BO365">
        <f t="shared" ca="1" si="898"/>
        <v>12</v>
      </c>
      <c r="BP365">
        <f t="shared" ca="1" si="899"/>
        <v>13</v>
      </c>
      <c r="BQ365">
        <f t="shared" ca="1" si="900"/>
        <v>8</v>
      </c>
      <c r="BR365">
        <f t="shared" ca="1" si="901"/>
        <v>5</v>
      </c>
      <c r="BS365">
        <f t="shared" ca="1" si="902"/>
        <v>10</v>
      </c>
      <c r="BT365">
        <f t="shared" ca="1" si="903"/>
        <v>14</v>
      </c>
      <c r="BU365">
        <f t="shared" ca="1" si="904"/>
        <v>12</v>
      </c>
      <c r="BV365">
        <f t="shared" ca="1" si="905"/>
        <v>11</v>
      </c>
      <c r="BW365">
        <f t="shared" ca="1" si="906"/>
        <v>9</v>
      </c>
      <c r="BX365">
        <f t="shared" ca="1" si="907"/>
        <v>8</v>
      </c>
      <c r="BY365">
        <f t="shared" ca="1" si="908"/>
        <v>6</v>
      </c>
      <c r="BZ365">
        <f t="shared" ca="1" si="909"/>
        <v>3</v>
      </c>
      <c r="CA365">
        <f t="shared" ca="1" si="910"/>
        <v>13</v>
      </c>
      <c r="CB365" s="2">
        <f t="shared" ca="1" si="911"/>
        <v>7</v>
      </c>
      <c r="CC365"/>
      <c r="CV365"/>
      <c r="CX365"/>
    </row>
    <row r="366" spans="3:102" x14ac:dyDescent="0.25">
      <c r="C366"/>
      <c r="D366">
        <v>364</v>
      </c>
      <c r="E366">
        <f t="shared" ca="1" si="830"/>
        <v>27</v>
      </c>
      <c r="F366">
        <f t="shared" ca="1" si="856"/>
        <v>10</v>
      </c>
      <c r="H366" s="1">
        <f t="shared" ref="H366:Y366" ca="1" si="1090">IF($F366=H$2,$E366,H365)</f>
        <v>1</v>
      </c>
      <c r="I366">
        <f t="shared" ca="1" si="1090"/>
        <v>35</v>
      </c>
      <c r="J366">
        <f t="shared" ca="1" si="1090"/>
        <v>3</v>
      </c>
      <c r="K366">
        <f t="shared" ca="1" si="1090"/>
        <v>4</v>
      </c>
      <c r="L366">
        <f t="shared" ca="1" si="1090"/>
        <v>32</v>
      </c>
      <c r="M366">
        <f t="shared" ca="1" si="1090"/>
        <v>6</v>
      </c>
      <c r="N366">
        <f t="shared" ca="1" si="1090"/>
        <v>7</v>
      </c>
      <c r="O366">
        <f t="shared" ca="1" si="1090"/>
        <v>8</v>
      </c>
      <c r="P366">
        <f t="shared" ca="1" si="1090"/>
        <v>28</v>
      </c>
      <c r="Q366">
        <f t="shared" ca="1" si="1090"/>
        <v>27</v>
      </c>
      <c r="R366">
        <f t="shared" ca="1" si="1090"/>
        <v>11</v>
      </c>
      <c r="S366">
        <f t="shared" ca="1" si="1090"/>
        <v>25</v>
      </c>
      <c r="T366">
        <f t="shared" ca="1" si="1090"/>
        <v>13</v>
      </c>
      <c r="U366">
        <f t="shared" ca="1" si="1090"/>
        <v>23</v>
      </c>
      <c r="V366">
        <f t="shared" ca="1" si="1090"/>
        <v>22</v>
      </c>
      <c r="W366">
        <f t="shared" ca="1" si="1090"/>
        <v>21</v>
      </c>
      <c r="X366">
        <f t="shared" ca="1" si="1090"/>
        <v>20</v>
      </c>
      <c r="Y366">
        <f t="shared" ca="1" si="1090"/>
        <v>19</v>
      </c>
      <c r="AA366" s="1">
        <f t="shared" ca="1" si="858"/>
        <v>1</v>
      </c>
      <c r="AB366">
        <f t="shared" ca="1" si="859"/>
        <v>1</v>
      </c>
      <c r="AC366">
        <f t="shared" ca="1" si="860"/>
        <v>1</v>
      </c>
      <c r="AD366">
        <f t="shared" ca="1" si="861"/>
        <v>4</v>
      </c>
      <c r="AE366">
        <f t="shared" ca="1" si="862"/>
        <v>1</v>
      </c>
      <c r="AF366">
        <f t="shared" ca="1" si="863"/>
        <v>1</v>
      </c>
      <c r="AG366">
        <f t="shared" ca="1" si="864"/>
        <v>1</v>
      </c>
      <c r="AH366">
        <f t="shared" ca="1" si="865"/>
        <v>5</v>
      </c>
      <c r="AI366">
        <f t="shared" ca="1" si="866"/>
        <v>1</v>
      </c>
      <c r="AJ366">
        <f t="shared" ca="1" si="867"/>
        <v>1</v>
      </c>
      <c r="AK366">
        <f t="shared" ca="1" si="868"/>
        <v>1</v>
      </c>
      <c r="AL366">
        <f t="shared" ca="1" si="869"/>
        <v>1</v>
      </c>
      <c r="AM366">
        <f t="shared" ca="1" si="870"/>
        <v>1</v>
      </c>
      <c r="AN366">
        <f t="shared" ca="1" si="871"/>
        <v>1</v>
      </c>
      <c r="AO366">
        <f t="shared" ca="1" si="872"/>
        <v>2</v>
      </c>
      <c r="AP366">
        <f t="shared" ca="1" si="873"/>
        <v>3</v>
      </c>
      <c r="AQ366">
        <f t="shared" ca="1" si="874"/>
        <v>4</v>
      </c>
      <c r="AR366">
        <f t="shared" ca="1" si="875"/>
        <v>1</v>
      </c>
      <c r="BK366">
        <f t="shared" ca="1" si="894"/>
        <v>2</v>
      </c>
      <c r="BL366">
        <f t="shared" ca="1" si="895"/>
        <v>9</v>
      </c>
      <c r="BM366">
        <f t="shared" ca="1" si="896"/>
        <v>10</v>
      </c>
      <c r="BN366">
        <f t="shared" ca="1" si="897"/>
        <v>11</v>
      </c>
      <c r="BO366">
        <f t="shared" ca="1" si="898"/>
        <v>12</v>
      </c>
      <c r="BP366">
        <f t="shared" ca="1" si="899"/>
        <v>13</v>
      </c>
      <c r="BQ366">
        <f t="shared" ca="1" si="900"/>
        <v>8</v>
      </c>
      <c r="BR366">
        <f t="shared" ca="1" si="901"/>
        <v>5</v>
      </c>
      <c r="BS366">
        <f t="shared" ca="1" si="902"/>
        <v>10</v>
      </c>
      <c r="BT366">
        <f t="shared" ca="1" si="903"/>
        <v>15</v>
      </c>
      <c r="BU366">
        <f t="shared" ca="1" si="904"/>
        <v>12</v>
      </c>
      <c r="BV366">
        <f t="shared" ca="1" si="905"/>
        <v>11</v>
      </c>
      <c r="BW366">
        <f t="shared" ca="1" si="906"/>
        <v>9</v>
      </c>
      <c r="BX366">
        <f t="shared" ca="1" si="907"/>
        <v>8</v>
      </c>
      <c r="BY366">
        <f t="shared" ca="1" si="908"/>
        <v>6</v>
      </c>
      <c r="BZ366">
        <f t="shared" ca="1" si="909"/>
        <v>3</v>
      </c>
      <c r="CA366">
        <f t="shared" ca="1" si="910"/>
        <v>13</v>
      </c>
      <c r="CB366" s="2">
        <f t="shared" ca="1" si="911"/>
        <v>7</v>
      </c>
      <c r="CC366"/>
      <c r="CV366"/>
      <c r="CX366"/>
    </row>
    <row r="367" spans="3:102" x14ac:dyDescent="0.25">
      <c r="C367"/>
      <c r="D367">
        <v>365</v>
      </c>
      <c r="E367">
        <f t="shared" ca="1" si="830"/>
        <v>34</v>
      </c>
      <c r="F367">
        <f t="shared" ca="1" si="856"/>
        <v>3</v>
      </c>
      <c r="H367" s="1">
        <f t="shared" ref="H367:Y367" ca="1" si="1091">IF($F367=H$2,$E367,H366)</f>
        <v>1</v>
      </c>
      <c r="I367">
        <f t="shared" ca="1" si="1091"/>
        <v>35</v>
      </c>
      <c r="J367">
        <f t="shared" ca="1" si="1091"/>
        <v>34</v>
      </c>
      <c r="K367">
        <f t="shared" ca="1" si="1091"/>
        <v>4</v>
      </c>
      <c r="L367">
        <f t="shared" ca="1" si="1091"/>
        <v>32</v>
      </c>
      <c r="M367">
        <f t="shared" ca="1" si="1091"/>
        <v>6</v>
      </c>
      <c r="N367">
        <f t="shared" ca="1" si="1091"/>
        <v>7</v>
      </c>
      <c r="O367">
        <f t="shared" ca="1" si="1091"/>
        <v>8</v>
      </c>
      <c r="P367">
        <f t="shared" ca="1" si="1091"/>
        <v>28</v>
      </c>
      <c r="Q367">
        <f t="shared" ca="1" si="1091"/>
        <v>27</v>
      </c>
      <c r="R367">
        <f t="shared" ca="1" si="1091"/>
        <v>11</v>
      </c>
      <c r="S367">
        <f t="shared" ca="1" si="1091"/>
        <v>25</v>
      </c>
      <c r="T367">
        <f t="shared" ca="1" si="1091"/>
        <v>13</v>
      </c>
      <c r="U367">
        <f t="shared" ca="1" si="1091"/>
        <v>23</v>
      </c>
      <c r="V367">
        <f t="shared" ca="1" si="1091"/>
        <v>22</v>
      </c>
      <c r="W367">
        <f t="shared" ca="1" si="1091"/>
        <v>21</v>
      </c>
      <c r="X367">
        <f t="shared" ca="1" si="1091"/>
        <v>20</v>
      </c>
      <c r="Y367">
        <f t="shared" ca="1" si="1091"/>
        <v>19</v>
      </c>
      <c r="AA367" s="1">
        <f t="shared" ca="1" si="858"/>
        <v>1</v>
      </c>
      <c r="AB367">
        <f t="shared" ca="1" si="859"/>
        <v>1</v>
      </c>
      <c r="AC367">
        <f t="shared" ca="1" si="860"/>
        <v>1</v>
      </c>
      <c r="AD367">
        <f t="shared" ca="1" si="861"/>
        <v>4</v>
      </c>
      <c r="AE367">
        <f t="shared" ca="1" si="862"/>
        <v>1</v>
      </c>
      <c r="AF367">
        <f t="shared" ca="1" si="863"/>
        <v>1</v>
      </c>
      <c r="AG367">
        <f t="shared" ca="1" si="864"/>
        <v>1</v>
      </c>
      <c r="AH367">
        <f t="shared" ca="1" si="865"/>
        <v>5</v>
      </c>
      <c r="AI367">
        <f t="shared" ca="1" si="866"/>
        <v>1</v>
      </c>
      <c r="AJ367">
        <f t="shared" ca="1" si="867"/>
        <v>1</v>
      </c>
      <c r="AK367">
        <f t="shared" ca="1" si="868"/>
        <v>1</v>
      </c>
      <c r="AL367">
        <f t="shared" ca="1" si="869"/>
        <v>1</v>
      </c>
      <c r="AM367">
        <f t="shared" ca="1" si="870"/>
        <v>1</v>
      </c>
      <c r="AN367">
        <f t="shared" ca="1" si="871"/>
        <v>1</v>
      </c>
      <c r="AO367">
        <f t="shared" ca="1" si="872"/>
        <v>2</v>
      </c>
      <c r="AP367">
        <f t="shared" ca="1" si="873"/>
        <v>3</v>
      </c>
      <c r="AQ367">
        <f t="shared" ca="1" si="874"/>
        <v>4</v>
      </c>
      <c r="AR367">
        <f t="shared" ca="1" si="875"/>
        <v>1</v>
      </c>
      <c r="AS367" s="1" t="str">
        <f t="shared" ref="AS367:AS430" ca="1" si="1092">IF(AND($F368=AS$2,OR(AA367=AA368,AA368&lt;AA367)),AA367,"")</f>
        <v/>
      </c>
      <c r="AT367" s="2" t="str">
        <f t="shared" ref="AT367:AT430" ca="1" si="1093">IF(AND($F368=AT$2,OR(AB367=AB368,AB368&lt;AB367)),AB367,"")</f>
        <v/>
      </c>
      <c r="AU367" s="2" t="str">
        <f t="shared" ref="AU367:AU430" ca="1" si="1094">IF(AND($F368=AU$2,OR(AC367=AC368,AC368&lt;AC367)),AC367,"")</f>
        <v/>
      </c>
      <c r="AV367" s="2">
        <f t="shared" ref="AV367:AV430" ca="1" si="1095">IF(AND($F368=AV$2,OR(AD367=AD368,AD368&lt;AD367)),AD367,"")</f>
        <v>4</v>
      </c>
      <c r="AW367" s="2" t="str">
        <f t="shared" ref="AW367:AW430" ca="1" si="1096">IF(AND($F368=AW$2,OR(AE367=AE368,AE368&lt;AE367)),AE367,"")</f>
        <v/>
      </c>
      <c r="AX367" s="2" t="str">
        <f t="shared" ref="AX367:AX430" ca="1" si="1097">IF(AND($F368=AX$2,OR(AF367=AF368,AF368&lt;AF367)),AF367,"")</f>
        <v/>
      </c>
      <c r="AY367" s="2" t="str">
        <f t="shared" ref="AY367:AY430" ca="1" si="1098">IF(AND($F368=AY$2,OR(AG367=AG368,AG368&lt;AG367)),AG367,"")</f>
        <v/>
      </c>
      <c r="AZ367" s="2" t="str">
        <f t="shared" ref="AZ367:AZ430" ca="1" si="1099">IF(AND($F368=AZ$2,OR(AH367=AH368,AH368&lt;AH367)),AH367,"")</f>
        <v/>
      </c>
      <c r="BA367" s="2" t="str">
        <f t="shared" ref="BA367:BA430" ca="1" si="1100">IF(AND($F368=BA$2,OR(AI367=AI368,AI368&lt;AI367)),AI367,"")</f>
        <v/>
      </c>
      <c r="BB367" s="2" t="str">
        <f t="shared" ref="BB367:BB430" ca="1" si="1101">IF(AND($F368=BB$2,OR(AJ367=AJ368,AJ368&lt;AJ367)),AJ367,"")</f>
        <v/>
      </c>
      <c r="BC367" s="2" t="str">
        <f t="shared" ref="BC367:BC430" ca="1" si="1102">IF(AND($F368=BC$2,OR(AK367=AK368,AK368&lt;AK367)),AK367,"")</f>
        <v/>
      </c>
      <c r="BD367" s="2" t="str">
        <f t="shared" ref="BD367:BD430" ca="1" si="1103">IF(AND($F368=BD$2,OR(AL367=AL368,AL368&lt;AL367)),AL367,"")</f>
        <v/>
      </c>
      <c r="BE367" s="2" t="str">
        <f t="shared" ref="BE367:BE430" ca="1" si="1104">IF(AND($F368=BE$2,OR(AM367=AM368,AM368&lt;AM367)),AM367,"")</f>
        <v/>
      </c>
      <c r="BF367" s="2" t="str">
        <f t="shared" ref="BF367:BF430" ca="1" si="1105">IF(AND($F368=BF$2,OR(AN367=AN368,AN368&lt;AN367)),AN367,"")</f>
        <v/>
      </c>
      <c r="BG367" s="2" t="str">
        <f t="shared" ref="BG367:BG430" ca="1" si="1106">IF(AND($F368=BG$2,OR(AO367=AO368,AO368&lt;AO367)),AO367,"")</f>
        <v/>
      </c>
      <c r="BH367" s="2" t="str">
        <f t="shared" ref="BH367:BH430" ca="1" si="1107">IF(AND($F368=BH$2,OR(AP367=AP368,AP368&lt;AP367)),AP367,"")</f>
        <v/>
      </c>
      <c r="BI367" s="2" t="str">
        <f t="shared" ref="BI367:BI430" ca="1" si="1108">IF(AND($F368=BI$2,OR(AQ367=AQ368,AQ368&lt;AQ367)),AQ367,"")</f>
        <v/>
      </c>
      <c r="BJ367" s="3" t="str">
        <f t="shared" ref="BJ367:BJ430" ca="1" si="1109">IF(AND($F368=BJ$2,OR(AR367=AR368,AR368&lt;AR367)),AR367,"")</f>
        <v/>
      </c>
      <c r="BK367">
        <f t="shared" ca="1" si="894"/>
        <v>2</v>
      </c>
      <c r="BL367">
        <f t="shared" ca="1" si="895"/>
        <v>9</v>
      </c>
      <c r="BM367">
        <f t="shared" ca="1" si="896"/>
        <v>10</v>
      </c>
      <c r="BN367">
        <f t="shared" ca="1" si="897"/>
        <v>11</v>
      </c>
      <c r="BO367">
        <f t="shared" ca="1" si="898"/>
        <v>12</v>
      </c>
      <c r="BP367">
        <f t="shared" ca="1" si="899"/>
        <v>13</v>
      </c>
      <c r="BQ367">
        <f t="shared" ca="1" si="900"/>
        <v>8</v>
      </c>
      <c r="BR367">
        <f t="shared" ca="1" si="901"/>
        <v>5</v>
      </c>
      <c r="BS367">
        <f t="shared" ca="1" si="902"/>
        <v>10</v>
      </c>
      <c r="BT367">
        <f t="shared" ca="1" si="903"/>
        <v>15</v>
      </c>
      <c r="BU367">
        <f t="shared" ca="1" si="904"/>
        <v>12</v>
      </c>
      <c r="BV367">
        <f t="shared" ca="1" si="905"/>
        <v>11</v>
      </c>
      <c r="BW367">
        <f t="shared" ca="1" si="906"/>
        <v>9</v>
      </c>
      <c r="BX367">
        <f t="shared" ca="1" si="907"/>
        <v>8</v>
      </c>
      <c r="BY367">
        <f t="shared" ca="1" si="908"/>
        <v>6</v>
      </c>
      <c r="BZ367">
        <f t="shared" ca="1" si="909"/>
        <v>3</v>
      </c>
      <c r="CA367">
        <f t="shared" ca="1" si="910"/>
        <v>13</v>
      </c>
      <c r="CB367" s="2">
        <f t="shared" ca="1" si="911"/>
        <v>7</v>
      </c>
      <c r="CC367"/>
      <c r="CV367"/>
      <c r="CX367"/>
    </row>
    <row r="368" spans="3:102" x14ac:dyDescent="0.25">
      <c r="C368"/>
      <c r="D368">
        <v>366</v>
      </c>
      <c r="E368">
        <f t="shared" ca="1" si="830"/>
        <v>33</v>
      </c>
      <c r="F368">
        <f t="shared" ca="1" si="856"/>
        <v>4</v>
      </c>
      <c r="H368" s="1">
        <f t="shared" ref="H368:Y368" ca="1" si="1110">IF($F368=H$2,$E368,H367)</f>
        <v>1</v>
      </c>
      <c r="I368">
        <f t="shared" ca="1" si="1110"/>
        <v>35</v>
      </c>
      <c r="J368">
        <f t="shared" ca="1" si="1110"/>
        <v>34</v>
      </c>
      <c r="K368">
        <f t="shared" ca="1" si="1110"/>
        <v>33</v>
      </c>
      <c r="L368">
        <f t="shared" ca="1" si="1110"/>
        <v>32</v>
      </c>
      <c r="M368">
        <f t="shared" ca="1" si="1110"/>
        <v>6</v>
      </c>
      <c r="N368">
        <f t="shared" ca="1" si="1110"/>
        <v>7</v>
      </c>
      <c r="O368">
        <f t="shared" ca="1" si="1110"/>
        <v>8</v>
      </c>
      <c r="P368">
        <f t="shared" ca="1" si="1110"/>
        <v>28</v>
      </c>
      <c r="Q368">
        <f t="shared" ca="1" si="1110"/>
        <v>27</v>
      </c>
      <c r="R368">
        <f t="shared" ca="1" si="1110"/>
        <v>11</v>
      </c>
      <c r="S368">
        <f t="shared" ca="1" si="1110"/>
        <v>25</v>
      </c>
      <c r="T368">
        <f t="shared" ca="1" si="1110"/>
        <v>13</v>
      </c>
      <c r="U368">
        <f t="shared" ca="1" si="1110"/>
        <v>23</v>
      </c>
      <c r="V368">
        <f t="shared" ca="1" si="1110"/>
        <v>22</v>
      </c>
      <c r="W368">
        <f t="shared" ca="1" si="1110"/>
        <v>21</v>
      </c>
      <c r="X368">
        <f t="shared" ca="1" si="1110"/>
        <v>20</v>
      </c>
      <c r="Y368">
        <f t="shared" ca="1" si="1110"/>
        <v>19</v>
      </c>
      <c r="AA368" s="1">
        <f t="shared" ca="1" si="858"/>
        <v>1</v>
      </c>
      <c r="AB368">
        <f t="shared" ca="1" si="859"/>
        <v>1</v>
      </c>
      <c r="AC368">
        <f t="shared" ca="1" si="860"/>
        <v>1</v>
      </c>
      <c r="AD368">
        <f t="shared" ca="1" si="861"/>
        <v>1</v>
      </c>
      <c r="AE368">
        <f t="shared" ca="1" si="862"/>
        <v>1</v>
      </c>
      <c r="AF368">
        <f t="shared" ca="1" si="863"/>
        <v>1</v>
      </c>
      <c r="AG368">
        <f t="shared" ca="1" si="864"/>
        <v>1</v>
      </c>
      <c r="AH368">
        <f t="shared" ca="1" si="865"/>
        <v>5</v>
      </c>
      <c r="AI368">
        <f t="shared" ca="1" si="866"/>
        <v>1</v>
      </c>
      <c r="AJ368">
        <f t="shared" ca="1" si="867"/>
        <v>1</v>
      </c>
      <c r="AK368">
        <f t="shared" ca="1" si="868"/>
        <v>1</v>
      </c>
      <c r="AL368">
        <f t="shared" ca="1" si="869"/>
        <v>1</v>
      </c>
      <c r="AM368">
        <f t="shared" ca="1" si="870"/>
        <v>1</v>
      </c>
      <c r="AN368">
        <f t="shared" ca="1" si="871"/>
        <v>1</v>
      </c>
      <c r="AO368">
        <f t="shared" ca="1" si="872"/>
        <v>2</v>
      </c>
      <c r="AP368">
        <f t="shared" ca="1" si="873"/>
        <v>3</v>
      </c>
      <c r="AQ368">
        <f t="shared" ca="1" si="874"/>
        <v>4</v>
      </c>
      <c r="AR368">
        <f t="shared" ca="1" si="875"/>
        <v>1</v>
      </c>
      <c r="AS368" s="1" t="str">
        <f t="shared" ca="1" si="1092"/>
        <v/>
      </c>
      <c r="AT368" s="2" t="str">
        <f t="shared" ca="1" si="1093"/>
        <v/>
      </c>
      <c r="AU368" s="2" t="str">
        <f t="shared" ca="1" si="1094"/>
        <v/>
      </c>
      <c r="AV368" s="2" t="str">
        <f t="shared" ca="1" si="1095"/>
        <v/>
      </c>
      <c r="AW368" s="2" t="str">
        <f t="shared" ca="1" si="1096"/>
        <v/>
      </c>
      <c r="AX368" s="2" t="str">
        <f t="shared" ca="1" si="1097"/>
        <v/>
      </c>
      <c r="AY368" s="2" t="str">
        <f t="shared" ca="1" si="1098"/>
        <v/>
      </c>
      <c r="AZ368" s="2" t="str">
        <f t="shared" ca="1" si="1099"/>
        <v/>
      </c>
      <c r="BA368" s="2" t="str">
        <f t="shared" ca="1" si="1100"/>
        <v/>
      </c>
      <c r="BB368" s="2" t="str">
        <f t="shared" ca="1" si="1101"/>
        <v/>
      </c>
      <c r="BC368" s="2" t="str">
        <f t="shared" ca="1" si="1102"/>
        <v/>
      </c>
      <c r="BD368" s="2" t="str">
        <f t="shared" ca="1" si="1103"/>
        <v/>
      </c>
      <c r="BE368" s="2" t="str">
        <f t="shared" ca="1" si="1104"/>
        <v/>
      </c>
      <c r="BF368" s="2" t="str">
        <f t="shared" ca="1" si="1105"/>
        <v/>
      </c>
      <c r="BG368" s="2" t="str">
        <f t="shared" ca="1" si="1106"/>
        <v/>
      </c>
      <c r="BH368" s="2" t="str">
        <f t="shared" ca="1" si="1107"/>
        <v/>
      </c>
      <c r="BI368" s="2" t="str">
        <f t="shared" ca="1" si="1108"/>
        <v/>
      </c>
      <c r="BJ368" s="3" t="str">
        <f t="shared" ca="1" si="1109"/>
        <v/>
      </c>
      <c r="BK368">
        <f t="shared" ca="1" si="894"/>
        <v>2</v>
      </c>
      <c r="BL368">
        <f t="shared" ca="1" si="895"/>
        <v>9</v>
      </c>
      <c r="BM368">
        <f t="shared" ca="1" si="896"/>
        <v>10</v>
      </c>
      <c r="BN368">
        <f t="shared" ca="1" si="897"/>
        <v>12</v>
      </c>
      <c r="BO368">
        <f t="shared" ca="1" si="898"/>
        <v>12</v>
      </c>
      <c r="BP368">
        <f t="shared" ca="1" si="899"/>
        <v>13</v>
      </c>
      <c r="BQ368">
        <f t="shared" ca="1" si="900"/>
        <v>8</v>
      </c>
      <c r="BR368">
        <f t="shared" ca="1" si="901"/>
        <v>5</v>
      </c>
      <c r="BS368">
        <f t="shared" ca="1" si="902"/>
        <v>10</v>
      </c>
      <c r="BT368">
        <f t="shared" ca="1" si="903"/>
        <v>15</v>
      </c>
      <c r="BU368">
        <f t="shared" ca="1" si="904"/>
        <v>12</v>
      </c>
      <c r="BV368">
        <f t="shared" ca="1" si="905"/>
        <v>11</v>
      </c>
      <c r="BW368">
        <f t="shared" ca="1" si="906"/>
        <v>9</v>
      </c>
      <c r="BX368">
        <f t="shared" ca="1" si="907"/>
        <v>8</v>
      </c>
      <c r="BY368">
        <f t="shared" ca="1" si="908"/>
        <v>6</v>
      </c>
      <c r="BZ368">
        <f t="shared" ca="1" si="909"/>
        <v>3</v>
      </c>
      <c r="CA368">
        <f t="shared" ca="1" si="910"/>
        <v>13</v>
      </c>
      <c r="CB368" s="2">
        <f t="shared" ca="1" si="911"/>
        <v>7</v>
      </c>
      <c r="CC368"/>
      <c r="CV368"/>
      <c r="CX368"/>
    </row>
    <row r="369" spans="3:102" x14ac:dyDescent="0.25">
      <c r="C369"/>
      <c r="D369">
        <v>367</v>
      </c>
      <c r="E369">
        <f t="shared" ca="1" si="830"/>
        <v>25</v>
      </c>
      <c r="F369">
        <f t="shared" ca="1" si="856"/>
        <v>12</v>
      </c>
      <c r="H369" s="1">
        <f t="shared" ref="H369:Y369" ca="1" si="1111">IF($F369=H$2,$E369,H368)</f>
        <v>1</v>
      </c>
      <c r="I369">
        <f t="shared" ca="1" si="1111"/>
        <v>35</v>
      </c>
      <c r="J369">
        <f t="shared" ca="1" si="1111"/>
        <v>34</v>
      </c>
      <c r="K369">
        <f t="shared" ca="1" si="1111"/>
        <v>33</v>
      </c>
      <c r="L369">
        <f t="shared" ca="1" si="1111"/>
        <v>32</v>
      </c>
      <c r="M369">
        <f t="shared" ca="1" si="1111"/>
        <v>6</v>
      </c>
      <c r="N369">
        <f t="shared" ca="1" si="1111"/>
        <v>7</v>
      </c>
      <c r="O369">
        <f t="shared" ca="1" si="1111"/>
        <v>8</v>
      </c>
      <c r="P369">
        <f t="shared" ca="1" si="1111"/>
        <v>28</v>
      </c>
      <c r="Q369">
        <f t="shared" ca="1" si="1111"/>
        <v>27</v>
      </c>
      <c r="R369">
        <f t="shared" ca="1" si="1111"/>
        <v>11</v>
      </c>
      <c r="S369">
        <f t="shared" ca="1" si="1111"/>
        <v>25</v>
      </c>
      <c r="T369">
        <f t="shared" ca="1" si="1111"/>
        <v>13</v>
      </c>
      <c r="U369">
        <f t="shared" ca="1" si="1111"/>
        <v>23</v>
      </c>
      <c r="V369">
        <f t="shared" ca="1" si="1111"/>
        <v>22</v>
      </c>
      <c r="W369">
        <f t="shared" ca="1" si="1111"/>
        <v>21</v>
      </c>
      <c r="X369">
        <f t="shared" ca="1" si="1111"/>
        <v>20</v>
      </c>
      <c r="Y369">
        <f t="shared" ca="1" si="1111"/>
        <v>19</v>
      </c>
      <c r="AA369" s="1">
        <f t="shared" ca="1" si="858"/>
        <v>1</v>
      </c>
      <c r="AB369">
        <f t="shared" ca="1" si="859"/>
        <v>1</v>
      </c>
      <c r="AC369">
        <f t="shared" ca="1" si="860"/>
        <v>1</v>
      </c>
      <c r="AD369">
        <f t="shared" ca="1" si="861"/>
        <v>1</v>
      </c>
      <c r="AE369">
        <f t="shared" ca="1" si="862"/>
        <v>1</v>
      </c>
      <c r="AF369">
        <f t="shared" ca="1" si="863"/>
        <v>1</v>
      </c>
      <c r="AG369">
        <f t="shared" ca="1" si="864"/>
        <v>1</v>
      </c>
      <c r="AH369">
        <f t="shared" ca="1" si="865"/>
        <v>5</v>
      </c>
      <c r="AI369">
        <f t="shared" ca="1" si="866"/>
        <v>1</v>
      </c>
      <c r="AJ369">
        <f t="shared" ca="1" si="867"/>
        <v>1</v>
      </c>
      <c r="AK369">
        <f t="shared" ca="1" si="868"/>
        <v>1</v>
      </c>
      <c r="AL369">
        <f t="shared" ca="1" si="869"/>
        <v>2</v>
      </c>
      <c r="AM369">
        <f t="shared" ca="1" si="870"/>
        <v>1</v>
      </c>
      <c r="AN369">
        <f t="shared" ca="1" si="871"/>
        <v>1</v>
      </c>
      <c r="AO369">
        <f t="shared" ca="1" si="872"/>
        <v>2</v>
      </c>
      <c r="AP369">
        <f t="shared" ca="1" si="873"/>
        <v>3</v>
      </c>
      <c r="AQ369">
        <f t="shared" ca="1" si="874"/>
        <v>4</v>
      </c>
      <c r="AR369">
        <f t="shared" ca="1" si="875"/>
        <v>1</v>
      </c>
      <c r="AS369" s="1" t="str">
        <f t="shared" ca="1" si="1092"/>
        <v/>
      </c>
      <c r="AT369" s="2" t="str">
        <f t="shared" ca="1" si="1093"/>
        <v/>
      </c>
      <c r="AU369" s="2" t="str">
        <f t="shared" ca="1" si="1094"/>
        <v/>
      </c>
      <c r="AV369" s="2" t="str">
        <f t="shared" ca="1" si="1095"/>
        <v/>
      </c>
      <c r="AW369" s="2" t="str">
        <f t="shared" ca="1" si="1096"/>
        <v/>
      </c>
      <c r="AX369" s="2">
        <f t="shared" ca="1" si="1097"/>
        <v>1</v>
      </c>
      <c r="AY369" s="2" t="str">
        <f t="shared" ca="1" si="1098"/>
        <v/>
      </c>
      <c r="AZ369" s="2" t="str">
        <f t="shared" ca="1" si="1099"/>
        <v/>
      </c>
      <c r="BA369" s="2" t="str">
        <f t="shared" ca="1" si="1100"/>
        <v/>
      </c>
      <c r="BB369" s="2" t="str">
        <f t="shared" ca="1" si="1101"/>
        <v/>
      </c>
      <c r="BC369" s="2" t="str">
        <f t="shared" ca="1" si="1102"/>
        <v/>
      </c>
      <c r="BD369" s="2" t="str">
        <f t="shared" ca="1" si="1103"/>
        <v/>
      </c>
      <c r="BE369" s="2" t="str">
        <f t="shared" ca="1" si="1104"/>
        <v/>
      </c>
      <c r="BF369" s="2" t="str">
        <f t="shared" ca="1" si="1105"/>
        <v/>
      </c>
      <c r="BG369" s="2" t="str">
        <f t="shared" ca="1" si="1106"/>
        <v/>
      </c>
      <c r="BH369" s="2" t="str">
        <f t="shared" ca="1" si="1107"/>
        <v/>
      </c>
      <c r="BI369" s="2" t="str">
        <f t="shared" ca="1" si="1108"/>
        <v/>
      </c>
      <c r="BJ369" s="3" t="str">
        <f t="shared" ca="1" si="1109"/>
        <v/>
      </c>
      <c r="BK369">
        <f t="shared" ca="1" si="894"/>
        <v>2</v>
      </c>
      <c r="BL369">
        <f t="shared" ca="1" si="895"/>
        <v>9</v>
      </c>
      <c r="BM369">
        <f t="shared" ca="1" si="896"/>
        <v>10</v>
      </c>
      <c r="BN369">
        <f t="shared" ca="1" si="897"/>
        <v>12</v>
      </c>
      <c r="BO369">
        <f t="shared" ca="1" si="898"/>
        <v>12</v>
      </c>
      <c r="BP369">
        <f t="shared" ca="1" si="899"/>
        <v>13</v>
      </c>
      <c r="BQ369">
        <f t="shared" ca="1" si="900"/>
        <v>8</v>
      </c>
      <c r="BR369">
        <f t="shared" ca="1" si="901"/>
        <v>5</v>
      </c>
      <c r="BS369">
        <f t="shared" ca="1" si="902"/>
        <v>10</v>
      </c>
      <c r="BT369">
        <f t="shared" ca="1" si="903"/>
        <v>15</v>
      </c>
      <c r="BU369">
        <f t="shared" ca="1" si="904"/>
        <v>12</v>
      </c>
      <c r="BV369">
        <f t="shared" ca="1" si="905"/>
        <v>11</v>
      </c>
      <c r="BW369">
        <f t="shared" ca="1" si="906"/>
        <v>9</v>
      </c>
      <c r="BX369">
        <f t="shared" ca="1" si="907"/>
        <v>8</v>
      </c>
      <c r="BY369">
        <f t="shared" ca="1" si="908"/>
        <v>6</v>
      </c>
      <c r="BZ369">
        <f t="shared" ca="1" si="909"/>
        <v>3</v>
      </c>
      <c r="CA369">
        <f t="shared" ca="1" si="910"/>
        <v>13</v>
      </c>
      <c r="CB369" s="2">
        <f t="shared" ca="1" si="911"/>
        <v>7</v>
      </c>
      <c r="CC369"/>
      <c r="CV369"/>
      <c r="CX369"/>
    </row>
    <row r="370" spans="3:102" x14ac:dyDescent="0.25">
      <c r="C370"/>
      <c r="D370">
        <v>368</v>
      </c>
      <c r="E370">
        <f t="shared" ca="1" si="830"/>
        <v>31</v>
      </c>
      <c r="F370">
        <f t="shared" ca="1" si="856"/>
        <v>6</v>
      </c>
      <c r="H370" s="1">
        <f t="shared" ref="H370:Y370" ca="1" si="1112">IF($F370=H$2,$E370,H369)</f>
        <v>1</v>
      </c>
      <c r="I370">
        <f t="shared" ca="1" si="1112"/>
        <v>35</v>
      </c>
      <c r="J370">
        <f t="shared" ca="1" si="1112"/>
        <v>34</v>
      </c>
      <c r="K370">
        <f t="shared" ca="1" si="1112"/>
        <v>33</v>
      </c>
      <c r="L370">
        <f t="shared" ca="1" si="1112"/>
        <v>32</v>
      </c>
      <c r="M370">
        <f t="shared" ca="1" si="1112"/>
        <v>31</v>
      </c>
      <c r="N370">
        <f t="shared" ca="1" si="1112"/>
        <v>7</v>
      </c>
      <c r="O370">
        <f t="shared" ca="1" si="1112"/>
        <v>8</v>
      </c>
      <c r="P370">
        <f t="shared" ca="1" si="1112"/>
        <v>28</v>
      </c>
      <c r="Q370">
        <f t="shared" ca="1" si="1112"/>
        <v>27</v>
      </c>
      <c r="R370">
        <f t="shared" ca="1" si="1112"/>
        <v>11</v>
      </c>
      <c r="S370">
        <f t="shared" ca="1" si="1112"/>
        <v>25</v>
      </c>
      <c r="T370">
        <f t="shared" ca="1" si="1112"/>
        <v>13</v>
      </c>
      <c r="U370">
        <f t="shared" ca="1" si="1112"/>
        <v>23</v>
      </c>
      <c r="V370">
        <f t="shared" ca="1" si="1112"/>
        <v>22</v>
      </c>
      <c r="W370">
        <f t="shared" ca="1" si="1112"/>
        <v>21</v>
      </c>
      <c r="X370">
        <f t="shared" ca="1" si="1112"/>
        <v>20</v>
      </c>
      <c r="Y370">
        <f t="shared" ca="1" si="1112"/>
        <v>19</v>
      </c>
      <c r="AA370" s="1">
        <f t="shared" ca="1" si="858"/>
        <v>1</v>
      </c>
      <c r="AB370">
        <f t="shared" ca="1" si="859"/>
        <v>1</v>
      </c>
      <c r="AC370">
        <f t="shared" ca="1" si="860"/>
        <v>1</v>
      </c>
      <c r="AD370">
        <f t="shared" ca="1" si="861"/>
        <v>1</v>
      </c>
      <c r="AE370">
        <f t="shared" ca="1" si="862"/>
        <v>1</v>
      </c>
      <c r="AF370">
        <f t="shared" ca="1" si="863"/>
        <v>1</v>
      </c>
      <c r="AG370">
        <f t="shared" ca="1" si="864"/>
        <v>1</v>
      </c>
      <c r="AH370">
        <f t="shared" ca="1" si="865"/>
        <v>5</v>
      </c>
      <c r="AI370">
        <f t="shared" ca="1" si="866"/>
        <v>1</v>
      </c>
      <c r="AJ370">
        <f t="shared" ca="1" si="867"/>
        <v>1</v>
      </c>
      <c r="AK370">
        <f t="shared" ca="1" si="868"/>
        <v>1</v>
      </c>
      <c r="AL370">
        <f t="shared" ca="1" si="869"/>
        <v>2</v>
      </c>
      <c r="AM370">
        <f t="shared" ca="1" si="870"/>
        <v>1</v>
      </c>
      <c r="AN370">
        <f t="shared" ca="1" si="871"/>
        <v>1</v>
      </c>
      <c r="AO370">
        <f t="shared" ca="1" si="872"/>
        <v>2</v>
      </c>
      <c r="AP370">
        <f t="shared" ca="1" si="873"/>
        <v>3</v>
      </c>
      <c r="AQ370">
        <f t="shared" ca="1" si="874"/>
        <v>4</v>
      </c>
      <c r="AR370">
        <f t="shared" ca="1" si="875"/>
        <v>1</v>
      </c>
      <c r="BK370">
        <f t="shared" ca="1" si="894"/>
        <v>2</v>
      </c>
      <c r="BL370">
        <f t="shared" ca="1" si="895"/>
        <v>9</v>
      </c>
      <c r="BM370">
        <f t="shared" ca="1" si="896"/>
        <v>10</v>
      </c>
      <c r="BN370">
        <f t="shared" ca="1" si="897"/>
        <v>12</v>
      </c>
      <c r="BO370">
        <f t="shared" ca="1" si="898"/>
        <v>12</v>
      </c>
      <c r="BP370">
        <f t="shared" ca="1" si="899"/>
        <v>14</v>
      </c>
      <c r="BQ370">
        <f t="shared" ca="1" si="900"/>
        <v>8</v>
      </c>
      <c r="BR370">
        <f t="shared" ca="1" si="901"/>
        <v>5</v>
      </c>
      <c r="BS370">
        <f t="shared" ca="1" si="902"/>
        <v>10</v>
      </c>
      <c r="BT370">
        <f t="shared" ca="1" si="903"/>
        <v>15</v>
      </c>
      <c r="BU370">
        <f t="shared" ca="1" si="904"/>
        <v>12</v>
      </c>
      <c r="BV370">
        <f t="shared" ca="1" si="905"/>
        <v>11</v>
      </c>
      <c r="BW370">
        <f t="shared" ca="1" si="906"/>
        <v>9</v>
      </c>
      <c r="BX370">
        <f t="shared" ca="1" si="907"/>
        <v>8</v>
      </c>
      <c r="BY370">
        <f t="shared" ca="1" si="908"/>
        <v>6</v>
      </c>
      <c r="BZ370">
        <f t="shared" ca="1" si="909"/>
        <v>3</v>
      </c>
      <c r="CA370">
        <f t="shared" ca="1" si="910"/>
        <v>13</v>
      </c>
      <c r="CB370" s="2">
        <f t="shared" ca="1" si="911"/>
        <v>7</v>
      </c>
      <c r="CC370"/>
      <c r="CV370"/>
      <c r="CX370"/>
    </row>
    <row r="371" spans="3:102" x14ac:dyDescent="0.25">
      <c r="C371"/>
      <c r="D371">
        <v>369</v>
      </c>
      <c r="E371">
        <f t="shared" ca="1" si="830"/>
        <v>25</v>
      </c>
      <c r="F371">
        <f t="shared" ca="1" si="856"/>
        <v>12</v>
      </c>
      <c r="H371" s="1">
        <f t="shared" ref="H371:Y371" ca="1" si="1113">IF($F371=H$2,$E371,H370)</f>
        <v>1</v>
      </c>
      <c r="I371">
        <f t="shared" ca="1" si="1113"/>
        <v>35</v>
      </c>
      <c r="J371">
        <f t="shared" ca="1" si="1113"/>
        <v>34</v>
      </c>
      <c r="K371">
        <f t="shared" ca="1" si="1113"/>
        <v>33</v>
      </c>
      <c r="L371">
        <f t="shared" ca="1" si="1113"/>
        <v>32</v>
      </c>
      <c r="M371">
        <f t="shared" ca="1" si="1113"/>
        <v>31</v>
      </c>
      <c r="N371">
        <f t="shared" ca="1" si="1113"/>
        <v>7</v>
      </c>
      <c r="O371">
        <f t="shared" ca="1" si="1113"/>
        <v>8</v>
      </c>
      <c r="P371">
        <f t="shared" ca="1" si="1113"/>
        <v>28</v>
      </c>
      <c r="Q371">
        <f t="shared" ca="1" si="1113"/>
        <v>27</v>
      </c>
      <c r="R371">
        <f t="shared" ca="1" si="1113"/>
        <v>11</v>
      </c>
      <c r="S371">
        <f t="shared" ca="1" si="1113"/>
        <v>25</v>
      </c>
      <c r="T371">
        <f t="shared" ca="1" si="1113"/>
        <v>13</v>
      </c>
      <c r="U371">
        <f t="shared" ca="1" si="1113"/>
        <v>23</v>
      </c>
      <c r="V371">
        <f t="shared" ca="1" si="1113"/>
        <v>22</v>
      </c>
      <c r="W371">
        <f t="shared" ca="1" si="1113"/>
        <v>21</v>
      </c>
      <c r="X371">
        <f t="shared" ca="1" si="1113"/>
        <v>20</v>
      </c>
      <c r="Y371">
        <f t="shared" ca="1" si="1113"/>
        <v>19</v>
      </c>
      <c r="AA371" s="1">
        <f t="shared" ca="1" si="858"/>
        <v>1</v>
      </c>
      <c r="AB371">
        <f t="shared" ca="1" si="859"/>
        <v>1</v>
      </c>
      <c r="AC371">
        <f t="shared" ca="1" si="860"/>
        <v>1</v>
      </c>
      <c r="AD371">
        <f t="shared" ca="1" si="861"/>
        <v>1</v>
      </c>
      <c r="AE371">
        <f t="shared" ca="1" si="862"/>
        <v>1</v>
      </c>
      <c r="AF371">
        <f t="shared" ca="1" si="863"/>
        <v>1</v>
      </c>
      <c r="AG371">
        <f t="shared" ca="1" si="864"/>
        <v>1</v>
      </c>
      <c r="AH371">
        <f t="shared" ca="1" si="865"/>
        <v>5</v>
      </c>
      <c r="AI371">
        <f t="shared" ca="1" si="866"/>
        <v>1</v>
      </c>
      <c r="AJ371">
        <f t="shared" ca="1" si="867"/>
        <v>1</v>
      </c>
      <c r="AK371">
        <f t="shared" ca="1" si="868"/>
        <v>1</v>
      </c>
      <c r="AL371">
        <f t="shared" ca="1" si="869"/>
        <v>3</v>
      </c>
      <c r="AM371">
        <f t="shared" ca="1" si="870"/>
        <v>1</v>
      </c>
      <c r="AN371">
        <f t="shared" ca="1" si="871"/>
        <v>1</v>
      </c>
      <c r="AO371">
        <f t="shared" ca="1" si="872"/>
        <v>2</v>
      </c>
      <c r="AP371">
        <f t="shared" ca="1" si="873"/>
        <v>3</v>
      </c>
      <c r="AQ371">
        <f t="shared" ca="1" si="874"/>
        <v>4</v>
      </c>
      <c r="AR371">
        <f t="shared" ca="1" si="875"/>
        <v>1</v>
      </c>
      <c r="AS371" s="1" t="str">
        <f t="shared" ref="AS371:AS434" ca="1" si="1114">IF(AND($F372=AS$2,OR(AA371=AA372,AA372&lt;AA371)),AA371,"")</f>
        <v/>
      </c>
      <c r="AT371" s="2">
        <f t="shared" ref="AT371:AT434" ca="1" si="1115">IF(AND($F372=AT$2,OR(AB371=AB372,AB372&lt;AB371)),AB371,"")</f>
        <v>1</v>
      </c>
      <c r="AU371" s="2" t="str">
        <f t="shared" ref="AU371:AU434" ca="1" si="1116">IF(AND($F372=AU$2,OR(AC371=AC372,AC372&lt;AC371)),AC371,"")</f>
        <v/>
      </c>
      <c r="AV371" s="2" t="str">
        <f t="shared" ref="AV371:AV434" ca="1" si="1117">IF(AND($F372=AV$2,OR(AD371=AD372,AD372&lt;AD371)),AD371,"")</f>
        <v/>
      </c>
      <c r="AW371" s="2" t="str">
        <f t="shared" ref="AW371:AW434" ca="1" si="1118">IF(AND($F372=AW$2,OR(AE371=AE372,AE372&lt;AE371)),AE371,"")</f>
        <v/>
      </c>
      <c r="AX371" s="2" t="str">
        <f t="shared" ref="AX371:AX434" ca="1" si="1119">IF(AND($F372=AX$2,OR(AF371=AF372,AF372&lt;AF371)),AF371,"")</f>
        <v/>
      </c>
      <c r="AY371" s="2" t="str">
        <f t="shared" ref="AY371:AY434" ca="1" si="1120">IF(AND($F372=AY$2,OR(AG371=AG372,AG372&lt;AG371)),AG371,"")</f>
        <v/>
      </c>
      <c r="AZ371" s="2" t="str">
        <f t="shared" ref="AZ371:AZ434" ca="1" si="1121">IF(AND($F372=AZ$2,OR(AH371=AH372,AH372&lt;AH371)),AH371,"")</f>
        <v/>
      </c>
      <c r="BA371" s="2" t="str">
        <f t="shared" ref="BA371:BA434" ca="1" si="1122">IF(AND($F372=BA$2,OR(AI371=AI372,AI372&lt;AI371)),AI371,"")</f>
        <v/>
      </c>
      <c r="BB371" s="2" t="str">
        <f t="shared" ref="BB371:BB434" ca="1" si="1123">IF(AND($F372=BB$2,OR(AJ371=AJ372,AJ372&lt;AJ371)),AJ371,"")</f>
        <v/>
      </c>
      <c r="BC371" s="2" t="str">
        <f t="shared" ref="BC371:BC434" ca="1" si="1124">IF(AND($F372=BC$2,OR(AK371=AK372,AK372&lt;AK371)),AK371,"")</f>
        <v/>
      </c>
      <c r="BD371" s="2" t="str">
        <f t="shared" ref="BD371:BD434" ca="1" si="1125">IF(AND($F372=BD$2,OR(AL371=AL372,AL372&lt;AL371)),AL371,"")</f>
        <v/>
      </c>
      <c r="BE371" s="2" t="str">
        <f t="shared" ref="BE371:BE434" ca="1" si="1126">IF(AND($F372=BE$2,OR(AM371=AM372,AM372&lt;AM371)),AM371,"")</f>
        <v/>
      </c>
      <c r="BF371" s="2" t="str">
        <f t="shared" ref="BF371:BF434" ca="1" si="1127">IF(AND($F372=BF$2,OR(AN371=AN372,AN372&lt;AN371)),AN371,"")</f>
        <v/>
      </c>
      <c r="BG371" s="2" t="str">
        <f t="shared" ref="BG371:BG434" ca="1" si="1128">IF(AND($F372=BG$2,OR(AO371=AO372,AO372&lt;AO371)),AO371,"")</f>
        <v/>
      </c>
      <c r="BH371" s="2" t="str">
        <f t="shared" ref="BH371:BH434" ca="1" si="1129">IF(AND($F372=BH$2,OR(AP371=AP372,AP372&lt;AP371)),AP371,"")</f>
        <v/>
      </c>
      <c r="BI371" s="2" t="str">
        <f t="shared" ref="BI371:BI434" ca="1" si="1130">IF(AND($F372=BI$2,OR(AQ371=AQ372,AQ372&lt;AQ371)),AQ371,"")</f>
        <v/>
      </c>
      <c r="BJ371" s="3" t="str">
        <f t="shared" ref="BJ371:BJ434" ca="1" si="1131">IF(AND($F372=BJ$2,OR(AR371=AR372,AR372&lt;AR371)),AR371,"")</f>
        <v/>
      </c>
      <c r="BK371">
        <f t="shared" ca="1" si="894"/>
        <v>2</v>
      </c>
      <c r="BL371">
        <f t="shared" ca="1" si="895"/>
        <v>9</v>
      </c>
      <c r="BM371">
        <f t="shared" ca="1" si="896"/>
        <v>10</v>
      </c>
      <c r="BN371">
        <f t="shared" ca="1" si="897"/>
        <v>12</v>
      </c>
      <c r="BO371">
        <f t="shared" ca="1" si="898"/>
        <v>12</v>
      </c>
      <c r="BP371">
        <f t="shared" ca="1" si="899"/>
        <v>14</v>
      </c>
      <c r="BQ371">
        <f t="shared" ca="1" si="900"/>
        <v>8</v>
      </c>
      <c r="BR371">
        <f t="shared" ca="1" si="901"/>
        <v>5</v>
      </c>
      <c r="BS371">
        <f t="shared" ca="1" si="902"/>
        <v>10</v>
      </c>
      <c r="BT371">
        <f t="shared" ca="1" si="903"/>
        <v>15</v>
      </c>
      <c r="BU371">
        <f t="shared" ca="1" si="904"/>
        <v>12</v>
      </c>
      <c r="BV371">
        <f t="shared" ca="1" si="905"/>
        <v>11</v>
      </c>
      <c r="BW371">
        <f t="shared" ca="1" si="906"/>
        <v>9</v>
      </c>
      <c r="BX371">
        <f t="shared" ca="1" si="907"/>
        <v>8</v>
      </c>
      <c r="BY371">
        <f t="shared" ca="1" si="908"/>
        <v>6</v>
      </c>
      <c r="BZ371">
        <f t="shared" ca="1" si="909"/>
        <v>3</v>
      </c>
      <c r="CA371">
        <f t="shared" ca="1" si="910"/>
        <v>13</v>
      </c>
      <c r="CB371" s="2">
        <f t="shared" ca="1" si="911"/>
        <v>7</v>
      </c>
      <c r="CC371"/>
      <c r="CV371"/>
      <c r="CX371"/>
    </row>
    <row r="372" spans="3:102" x14ac:dyDescent="0.25">
      <c r="C372"/>
      <c r="D372">
        <v>370</v>
      </c>
      <c r="E372">
        <f t="shared" ca="1" si="830"/>
        <v>2</v>
      </c>
      <c r="F372">
        <f t="shared" ca="1" si="856"/>
        <v>2</v>
      </c>
      <c r="H372" s="1">
        <f t="shared" ref="H372:Y372" ca="1" si="1132">IF($F372=H$2,$E372,H371)</f>
        <v>1</v>
      </c>
      <c r="I372">
        <f t="shared" ca="1" si="1132"/>
        <v>2</v>
      </c>
      <c r="J372">
        <f t="shared" ca="1" si="1132"/>
        <v>34</v>
      </c>
      <c r="K372">
        <f t="shared" ca="1" si="1132"/>
        <v>33</v>
      </c>
      <c r="L372">
        <f t="shared" ca="1" si="1132"/>
        <v>32</v>
      </c>
      <c r="M372">
        <f t="shared" ca="1" si="1132"/>
        <v>31</v>
      </c>
      <c r="N372">
        <f t="shared" ca="1" si="1132"/>
        <v>7</v>
      </c>
      <c r="O372">
        <f t="shared" ca="1" si="1132"/>
        <v>8</v>
      </c>
      <c r="P372">
        <f t="shared" ca="1" si="1132"/>
        <v>28</v>
      </c>
      <c r="Q372">
        <f t="shared" ca="1" si="1132"/>
        <v>27</v>
      </c>
      <c r="R372">
        <f t="shared" ca="1" si="1132"/>
        <v>11</v>
      </c>
      <c r="S372">
        <f t="shared" ca="1" si="1132"/>
        <v>25</v>
      </c>
      <c r="T372">
        <f t="shared" ca="1" si="1132"/>
        <v>13</v>
      </c>
      <c r="U372">
        <f t="shared" ca="1" si="1132"/>
        <v>23</v>
      </c>
      <c r="V372">
        <f t="shared" ca="1" si="1132"/>
        <v>22</v>
      </c>
      <c r="W372">
        <f t="shared" ca="1" si="1132"/>
        <v>21</v>
      </c>
      <c r="X372">
        <f t="shared" ca="1" si="1132"/>
        <v>20</v>
      </c>
      <c r="Y372">
        <f t="shared" ca="1" si="1132"/>
        <v>19</v>
      </c>
      <c r="AA372" s="1">
        <f t="shared" ca="1" si="858"/>
        <v>1</v>
      </c>
      <c r="AB372">
        <f t="shared" ca="1" si="859"/>
        <v>1</v>
      </c>
      <c r="AC372">
        <f t="shared" ca="1" si="860"/>
        <v>1</v>
      </c>
      <c r="AD372">
        <f t="shared" ca="1" si="861"/>
        <v>1</v>
      </c>
      <c r="AE372">
        <f t="shared" ca="1" si="862"/>
        <v>1</v>
      </c>
      <c r="AF372">
        <f t="shared" ca="1" si="863"/>
        <v>1</v>
      </c>
      <c r="AG372">
        <f t="shared" ca="1" si="864"/>
        <v>1</v>
      </c>
      <c r="AH372">
        <f t="shared" ca="1" si="865"/>
        <v>5</v>
      </c>
      <c r="AI372">
        <f t="shared" ca="1" si="866"/>
        <v>1</v>
      </c>
      <c r="AJ372">
        <f t="shared" ca="1" si="867"/>
        <v>1</v>
      </c>
      <c r="AK372">
        <f t="shared" ca="1" si="868"/>
        <v>1</v>
      </c>
      <c r="AL372">
        <f t="shared" ca="1" si="869"/>
        <v>3</v>
      </c>
      <c r="AM372">
        <f t="shared" ca="1" si="870"/>
        <v>1</v>
      </c>
      <c r="AN372">
        <f t="shared" ca="1" si="871"/>
        <v>1</v>
      </c>
      <c r="AO372">
        <f t="shared" ca="1" si="872"/>
        <v>2</v>
      </c>
      <c r="AP372">
        <f t="shared" ca="1" si="873"/>
        <v>3</v>
      </c>
      <c r="AQ372">
        <f t="shared" ca="1" si="874"/>
        <v>4</v>
      </c>
      <c r="AR372">
        <f t="shared" ca="1" si="875"/>
        <v>1</v>
      </c>
      <c r="AS372" s="1" t="str">
        <f t="shared" ca="1" si="1114"/>
        <v/>
      </c>
      <c r="AT372" s="2" t="str">
        <f t="shared" ca="1" si="1115"/>
        <v/>
      </c>
      <c r="AU372" s="2" t="str">
        <f t="shared" ca="1" si="1116"/>
        <v/>
      </c>
      <c r="AV372" s="2" t="str">
        <f t="shared" ca="1" si="1117"/>
        <v/>
      </c>
      <c r="AW372" s="2" t="str">
        <f t="shared" ca="1" si="1118"/>
        <v/>
      </c>
      <c r="AX372" s="2" t="str">
        <f t="shared" ca="1" si="1119"/>
        <v/>
      </c>
      <c r="AY372" s="2" t="str">
        <f t="shared" ca="1" si="1120"/>
        <v/>
      </c>
      <c r="AZ372" s="2">
        <f t="shared" ca="1" si="1121"/>
        <v>5</v>
      </c>
      <c r="BA372" s="2" t="str">
        <f t="shared" ca="1" si="1122"/>
        <v/>
      </c>
      <c r="BB372" s="2" t="str">
        <f t="shared" ca="1" si="1123"/>
        <v/>
      </c>
      <c r="BC372" s="2" t="str">
        <f t="shared" ca="1" si="1124"/>
        <v/>
      </c>
      <c r="BD372" s="2" t="str">
        <f t="shared" ca="1" si="1125"/>
        <v/>
      </c>
      <c r="BE372" s="2" t="str">
        <f t="shared" ca="1" si="1126"/>
        <v/>
      </c>
      <c r="BF372" s="2" t="str">
        <f t="shared" ca="1" si="1127"/>
        <v/>
      </c>
      <c r="BG372" s="2" t="str">
        <f t="shared" ca="1" si="1128"/>
        <v/>
      </c>
      <c r="BH372" s="2" t="str">
        <f t="shared" ca="1" si="1129"/>
        <v/>
      </c>
      <c r="BI372" s="2" t="str">
        <f t="shared" ca="1" si="1130"/>
        <v/>
      </c>
      <c r="BJ372" s="3" t="str">
        <f t="shared" ca="1" si="1131"/>
        <v/>
      </c>
      <c r="BK372">
        <f t="shared" ca="1" si="894"/>
        <v>2</v>
      </c>
      <c r="BL372">
        <f t="shared" ca="1" si="895"/>
        <v>10</v>
      </c>
      <c r="BM372">
        <f t="shared" ca="1" si="896"/>
        <v>10</v>
      </c>
      <c r="BN372">
        <f t="shared" ca="1" si="897"/>
        <v>12</v>
      </c>
      <c r="BO372">
        <f t="shared" ca="1" si="898"/>
        <v>12</v>
      </c>
      <c r="BP372">
        <f t="shared" ca="1" si="899"/>
        <v>14</v>
      </c>
      <c r="BQ372">
        <f t="shared" ca="1" si="900"/>
        <v>8</v>
      </c>
      <c r="BR372">
        <f t="shared" ca="1" si="901"/>
        <v>5</v>
      </c>
      <c r="BS372">
        <f t="shared" ca="1" si="902"/>
        <v>10</v>
      </c>
      <c r="BT372">
        <f t="shared" ca="1" si="903"/>
        <v>15</v>
      </c>
      <c r="BU372">
        <f t="shared" ca="1" si="904"/>
        <v>12</v>
      </c>
      <c r="BV372">
        <f t="shared" ca="1" si="905"/>
        <v>11</v>
      </c>
      <c r="BW372">
        <f t="shared" ca="1" si="906"/>
        <v>9</v>
      </c>
      <c r="BX372">
        <f t="shared" ca="1" si="907"/>
        <v>8</v>
      </c>
      <c r="BY372">
        <f t="shared" ca="1" si="908"/>
        <v>6</v>
      </c>
      <c r="BZ372">
        <f t="shared" ca="1" si="909"/>
        <v>3</v>
      </c>
      <c r="CA372">
        <f t="shared" ca="1" si="910"/>
        <v>13</v>
      </c>
      <c r="CB372" s="2">
        <f t="shared" ca="1" si="911"/>
        <v>7</v>
      </c>
      <c r="CC372"/>
      <c r="CV372"/>
      <c r="CX372"/>
    </row>
    <row r="373" spans="3:102" x14ac:dyDescent="0.25">
      <c r="C373"/>
      <c r="D373">
        <v>371</v>
      </c>
      <c r="E373">
        <f t="shared" ca="1" si="830"/>
        <v>29</v>
      </c>
      <c r="F373">
        <f t="shared" ca="1" si="856"/>
        <v>8</v>
      </c>
      <c r="H373" s="1">
        <f t="shared" ref="H373:Y373" ca="1" si="1133">IF($F373=H$2,$E373,H372)</f>
        <v>1</v>
      </c>
      <c r="I373">
        <f t="shared" ca="1" si="1133"/>
        <v>2</v>
      </c>
      <c r="J373">
        <f t="shared" ca="1" si="1133"/>
        <v>34</v>
      </c>
      <c r="K373">
        <f t="shared" ca="1" si="1133"/>
        <v>33</v>
      </c>
      <c r="L373">
        <f t="shared" ca="1" si="1133"/>
        <v>32</v>
      </c>
      <c r="M373">
        <f t="shared" ca="1" si="1133"/>
        <v>31</v>
      </c>
      <c r="N373">
        <f t="shared" ca="1" si="1133"/>
        <v>7</v>
      </c>
      <c r="O373">
        <f t="shared" ca="1" si="1133"/>
        <v>29</v>
      </c>
      <c r="P373">
        <f t="shared" ca="1" si="1133"/>
        <v>28</v>
      </c>
      <c r="Q373">
        <f t="shared" ca="1" si="1133"/>
        <v>27</v>
      </c>
      <c r="R373">
        <f t="shared" ca="1" si="1133"/>
        <v>11</v>
      </c>
      <c r="S373">
        <f t="shared" ca="1" si="1133"/>
        <v>25</v>
      </c>
      <c r="T373">
        <f t="shared" ca="1" si="1133"/>
        <v>13</v>
      </c>
      <c r="U373">
        <f t="shared" ca="1" si="1133"/>
        <v>23</v>
      </c>
      <c r="V373">
        <f t="shared" ca="1" si="1133"/>
        <v>22</v>
      </c>
      <c r="W373">
        <f t="shared" ca="1" si="1133"/>
        <v>21</v>
      </c>
      <c r="X373">
        <f t="shared" ca="1" si="1133"/>
        <v>20</v>
      </c>
      <c r="Y373">
        <f t="shared" ca="1" si="1133"/>
        <v>19</v>
      </c>
      <c r="AA373" s="1">
        <f t="shared" ca="1" si="858"/>
        <v>1</v>
      </c>
      <c r="AB373">
        <f t="shared" ca="1" si="859"/>
        <v>1</v>
      </c>
      <c r="AC373">
        <f t="shared" ca="1" si="860"/>
        <v>1</v>
      </c>
      <c r="AD373">
        <f t="shared" ca="1" si="861"/>
        <v>1</v>
      </c>
      <c r="AE373">
        <f t="shared" ca="1" si="862"/>
        <v>1</v>
      </c>
      <c r="AF373">
        <f t="shared" ca="1" si="863"/>
        <v>1</v>
      </c>
      <c r="AG373">
        <f t="shared" ca="1" si="864"/>
        <v>1</v>
      </c>
      <c r="AH373">
        <f t="shared" ca="1" si="865"/>
        <v>1</v>
      </c>
      <c r="AI373">
        <f t="shared" ca="1" si="866"/>
        <v>1</v>
      </c>
      <c r="AJ373">
        <f t="shared" ca="1" si="867"/>
        <v>1</v>
      </c>
      <c r="AK373">
        <f t="shared" ca="1" si="868"/>
        <v>1</v>
      </c>
      <c r="AL373">
        <f t="shared" ca="1" si="869"/>
        <v>3</v>
      </c>
      <c r="AM373">
        <f t="shared" ca="1" si="870"/>
        <v>1</v>
      </c>
      <c r="AN373">
        <f t="shared" ca="1" si="871"/>
        <v>1</v>
      </c>
      <c r="AO373">
        <f t="shared" ca="1" si="872"/>
        <v>2</v>
      </c>
      <c r="AP373">
        <f t="shared" ca="1" si="873"/>
        <v>3</v>
      </c>
      <c r="AQ373">
        <f t="shared" ca="1" si="874"/>
        <v>4</v>
      </c>
      <c r="AR373">
        <f t="shared" ca="1" si="875"/>
        <v>1</v>
      </c>
      <c r="AS373" s="1" t="str">
        <f t="shared" ca="1" si="1114"/>
        <v/>
      </c>
      <c r="AT373" s="2" t="str">
        <f t="shared" ca="1" si="1115"/>
        <v/>
      </c>
      <c r="AU373" s="2" t="str">
        <f t="shared" ca="1" si="1116"/>
        <v/>
      </c>
      <c r="AV373" s="2" t="str">
        <f t="shared" ca="1" si="1117"/>
        <v/>
      </c>
      <c r="AW373" s="2" t="str">
        <f t="shared" ca="1" si="1118"/>
        <v/>
      </c>
      <c r="AX373" s="2" t="str">
        <f t="shared" ca="1" si="1119"/>
        <v/>
      </c>
      <c r="AY373" s="2" t="str">
        <f t="shared" ca="1" si="1120"/>
        <v/>
      </c>
      <c r="AZ373" s="2" t="str">
        <f t="shared" ca="1" si="1121"/>
        <v/>
      </c>
      <c r="BA373" s="2" t="str">
        <f t="shared" ca="1" si="1122"/>
        <v/>
      </c>
      <c r="BB373" s="2" t="str">
        <f t="shared" ca="1" si="1123"/>
        <v/>
      </c>
      <c r="BC373" s="2" t="str">
        <f t="shared" ca="1" si="1124"/>
        <v/>
      </c>
      <c r="BD373" s="2" t="str">
        <f t="shared" ca="1" si="1125"/>
        <v/>
      </c>
      <c r="BE373" s="2" t="str">
        <f t="shared" ca="1" si="1126"/>
        <v/>
      </c>
      <c r="BF373" s="2" t="str">
        <f t="shared" ca="1" si="1127"/>
        <v/>
      </c>
      <c r="BG373" s="2" t="str">
        <f t="shared" ca="1" si="1128"/>
        <v/>
      </c>
      <c r="BH373" s="2" t="str">
        <f t="shared" ca="1" si="1129"/>
        <v/>
      </c>
      <c r="BI373" s="2" t="str">
        <f t="shared" ca="1" si="1130"/>
        <v/>
      </c>
      <c r="BJ373" s="3" t="str">
        <f t="shared" ca="1" si="1131"/>
        <v/>
      </c>
      <c r="BK373">
        <f t="shared" ca="1" si="894"/>
        <v>2</v>
      </c>
      <c r="BL373">
        <f t="shared" ca="1" si="895"/>
        <v>10</v>
      </c>
      <c r="BM373">
        <f t="shared" ca="1" si="896"/>
        <v>10</v>
      </c>
      <c r="BN373">
        <f t="shared" ca="1" si="897"/>
        <v>12</v>
      </c>
      <c r="BO373">
        <f t="shared" ca="1" si="898"/>
        <v>12</v>
      </c>
      <c r="BP373">
        <f t="shared" ca="1" si="899"/>
        <v>14</v>
      </c>
      <c r="BQ373">
        <f t="shared" ca="1" si="900"/>
        <v>8</v>
      </c>
      <c r="BR373">
        <f t="shared" ca="1" si="901"/>
        <v>6</v>
      </c>
      <c r="BS373">
        <f t="shared" ca="1" si="902"/>
        <v>10</v>
      </c>
      <c r="BT373">
        <f t="shared" ca="1" si="903"/>
        <v>15</v>
      </c>
      <c r="BU373">
        <f t="shared" ca="1" si="904"/>
        <v>12</v>
      </c>
      <c r="BV373">
        <f t="shared" ca="1" si="905"/>
        <v>11</v>
      </c>
      <c r="BW373">
        <f t="shared" ca="1" si="906"/>
        <v>9</v>
      </c>
      <c r="BX373">
        <f t="shared" ca="1" si="907"/>
        <v>8</v>
      </c>
      <c r="BY373">
        <f t="shared" ca="1" si="908"/>
        <v>6</v>
      </c>
      <c r="BZ373">
        <f t="shared" ca="1" si="909"/>
        <v>3</v>
      </c>
      <c r="CA373">
        <f t="shared" ca="1" si="910"/>
        <v>13</v>
      </c>
      <c r="CB373" s="2">
        <f t="shared" ca="1" si="911"/>
        <v>7</v>
      </c>
      <c r="CC373"/>
      <c r="CV373"/>
      <c r="CX373"/>
    </row>
    <row r="374" spans="3:102" x14ac:dyDescent="0.25">
      <c r="C374"/>
      <c r="D374">
        <v>372</v>
      </c>
      <c r="E374">
        <f t="shared" ca="1" si="830"/>
        <v>34</v>
      </c>
      <c r="F374">
        <f t="shared" ca="1" si="856"/>
        <v>3</v>
      </c>
      <c r="H374" s="1">
        <f t="shared" ref="H374:Y374" ca="1" si="1134">IF($F374=H$2,$E374,H373)</f>
        <v>1</v>
      </c>
      <c r="I374">
        <f t="shared" ca="1" si="1134"/>
        <v>2</v>
      </c>
      <c r="J374">
        <f t="shared" ca="1" si="1134"/>
        <v>34</v>
      </c>
      <c r="K374">
        <f t="shared" ca="1" si="1134"/>
        <v>33</v>
      </c>
      <c r="L374">
        <f t="shared" ca="1" si="1134"/>
        <v>32</v>
      </c>
      <c r="M374">
        <f t="shared" ca="1" si="1134"/>
        <v>31</v>
      </c>
      <c r="N374">
        <f t="shared" ca="1" si="1134"/>
        <v>7</v>
      </c>
      <c r="O374">
        <f t="shared" ca="1" si="1134"/>
        <v>29</v>
      </c>
      <c r="P374">
        <f t="shared" ca="1" si="1134"/>
        <v>28</v>
      </c>
      <c r="Q374">
        <f t="shared" ca="1" si="1134"/>
        <v>27</v>
      </c>
      <c r="R374">
        <f t="shared" ca="1" si="1134"/>
        <v>11</v>
      </c>
      <c r="S374">
        <f t="shared" ca="1" si="1134"/>
        <v>25</v>
      </c>
      <c r="T374">
        <f t="shared" ca="1" si="1134"/>
        <v>13</v>
      </c>
      <c r="U374">
        <f t="shared" ca="1" si="1134"/>
        <v>23</v>
      </c>
      <c r="V374">
        <f t="shared" ca="1" si="1134"/>
        <v>22</v>
      </c>
      <c r="W374">
        <f t="shared" ca="1" si="1134"/>
        <v>21</v>
      </c>
      <c r="X374">
        <f t="shared" ca="1" si="1134"/>
        <v>20</v>
      </c>
      <c r="Y374">
        <f t="shared" ca="1" si="1134"/>
        <v>19</v>
      </c>
      <c r="AA374" s="1">
        <f t="shared" ca="1" si="858"/>
        <v>1</v>
      </c>
      <c r="AB374">
        <f t="shared" ca="1" si="859"/>
        <v>1</v>
      </c>
      <c r="AC374">
        <f t="shared" ca="1" si="860"/>
        <v>2</v>
      </c>
      <c r="AD374">
        <f t="shared" ca="1" si="861"/>
        <v>1</v>
      </c>
      <c r="AE374">
        <f t="shared" ca="1" si="862"/>
        <v>1</v>
      </c>
      <c r="AF374">
        <f t="shared" ca="1" si="863"/>
        <v>1</v>
      </c>
      <c r="AG374">
        <f t="shared" ca="1" si="864"/>
        <v>1</v>
      </c>
      <c r="AH374">
        <f t="shared" ca="1" si="865"/>
        <v>1</v>
      </c>
      <c r="AI374">
        <f t="shared" ca="1" si="866"/>
        <v>1</v>
      </c>
      <c r="AJ374">
        <f t="shared" ca="1" si="867"/>
        <v>1</v>
      </c>
      <c r="AK374">
        <f t="shared" ca="1" si="868"/>
        <v>1</v>
      </c>
      <c r="AL374">
        <f t="shared" ca="1" si="869"/>
        <v>3</v>
      </c>
      <c r="AM374">
        <f t="shared" ca="1" si="870"/>
        <v>1</v>
      </c>
      <c r="AN374">
        <f t="shared" ca="1" si="871"/>
        <v>1</v>
      </c>
      <c r="AO374">
        <f t="shared" ca="1" si="872"/>
        <v>2</v>
      </c>
      <c r="AP374">
        <f t="shared" ca="1" si="873"/>
        <v>3</v>
      </c>
      <c r="AQ374">
        <f t="shared" ca="1" si="874"/>
        <v>4</v>
      </c>
      <c r="AR374">
        <f t="shared" ca="1" si="875"/>
        <v>1</v>
      </c>
      <c r="BK374">
        <f t="shared" ca="1" si="894"/>
        <v>2</v>
      </c>
      <c r="BL374">
        <f t="shared" ca="1" si="895"/>
        <v>10</v>
      </c>
      <c r="BM374">
        <f t="shared" ca="1" si="896"/>
        <v>10</v>
      </c>
      <c r="BN374">
        <f t="shared" ca="1" si="897"/>
        <v>12</v>
      </c>
      <c r="BO374">
        <f t="shared" ca="1" si="898"/>
        <v>12</v>
      </c>
      <c r="BP374">
        <f t="shared" ca="1" si="899"/>
        <v>14</v>
      </c>
      <c r="BQ374">
        <f t="shared" ca="1" si="900"/>
        <v>8</v>
      </c>
      <c r="BR374">
        <f t="shared" ca="1" si="901"/>
        <v>6</v>
      </c>
      <c r="BS374">
        <f t="shared" ca="1" si="902"/>
        <v>10</v>
      </c>
      <c r="BT374">
        <f t="shared" ca="1" si="903"/>
        <v>15</v>
      </c>
      <c r="BU374">
        <f t="shared" ca="1" si="904"/>
        <v>12</v>
      </c>
      <c r="BV374">
        <f t="shared" ca="1" si="905"/>
        <v>11</v>
      </c>
      <c r="BW374">
        <f t="shared" ca="1" si="906"/>
        <v>9</v>
      </c>
      <c r="BX374">
        <f t="shared" ca="1" si="907"/>
        <v>8</v>
      </c>
      <c r="BY374">
        <f t="shared" ca="1" si="908"/>
        <v>6</v>
      </c>
      <c r="BZ374">
        <f t="shared" ca="1" si="909"/>
        <v>3</v>
      </c>
      <c r="CA374">
        <f t="shared" ca="1" si="910"/>
        <v>13</v>
      </c>
      <c r="CB374" s="2">
        <f t="shared" ca="1" si="911"/>
        <v>7</v>
      </c>
      <c r="CC374"/>
      <c r="CV374"/>
      <c r="CX374"/>
    </row>
    <row r="375" spans="3:102" x14ac:dyDescent="0.25">
      <c r="C375"/>
      <c r="D375">
        <v>373</v>
      </c>
      <c r="E375">
        <f t="shared" ca="1" si="830"/>
        <v>29</v>
      </c>
      <c r="F375">
        <f t="shared" ca="1" si="856"/>
        <v>8</v>
      </c>
      <c r="H375" s="1">
        <f t="shared" ref="H375:Y375" ca="1" si="1135">IF($F375=H$2,$E375,H374)</f>
        <v>1</v>
      </c>
      <c r="I375">
        <f t="shared" ca="1" si="1135"/>
        <v>2</v>
      </c>
      <c r="J375">
        <f t="shared" ca="1" si="1135"/>
        <v>34</v>
      </c>
      <c r="K375">
        <f t="shared" ca="1" si="1135"/>
        <v>33</v>
      </c>
      <c r="L375">
        <f t="shared" ca="1" si="1135"/>
        <v>32</v>
      </c>
      <c r="M375">
        <f t="shared" ca="1" si="1135"/>
        <v>31</v>
      </c>
      <c r="N375">
        <f t="shared" ca="1" si="1135"/>
        <v>7</v>
      </c>
      <c r="O375">
        <f t="shared" ca="1" si="1135"/>
        <v>29</v>
      </c>
      <c r="P375">
        <f t="shared" ca="1" si="1135"/>
        <v>28</v>
      </c>
      <c r="Q375">
        <f t="shared" ca="1" si="1135"/>
        <v>27</v>
      </c>
      <c r="R375">
        <f t="shared" ca="1" si="1135"/>
        <v>11</v>
      </c>
      <c r="S375">
        <f t="shared" ca="1" si="1135"/>
        <v>25</v>
      </c>
      <c r="T375">
        <f t="shared" ca="1" si="1135"/>
        <v>13</v>
      </c>
      <c r="U375">
        <f t="shared" ca="1" si="1135"/>
        <v>23</v>
      </c>
      <c r="V375">
        <f t="shared" ca="1" si="1135"/>
        <v>22</v>
      </c>
      <c r="W375">
        <f t="shared" ca="1" si="1135"/>
        <v>21</v>
      </c>
      <c r="X375">
        <f t="shared" ca="1" si="1135"/>
        <v>20</v>
      </c>
      <c r="Y375">
        <f t="shared" ca="1" si="1135"/>
        <v>19</v>
      </c>
      <c r="AA375" s="1">
        <f t="shared" ca="1" si="858"/>
        <v>1</v>
      </c>
      <c r="AB375">
        <f t="shared" ca="1" si="859"/>
        <v>1</v>
      </c>
      <c r="AC375">
        <f t="shared" ca="1" si="860"/>
        <v>2</v>
      </c>
      <c r="AD375">
        <f t="shared" ca="1" si="861"/>
        <v>1</v>
      </c>
      <c r="AE375">
        <f t="shared" ca="1" si="862"/>
        <v>1</v>
      </c>
      <c r="AF375">
        <f t="shared" ca="1" si="863"/>
        <v>1</v>
      </c>
      <c r="AG375">
        <f t="shared" ca="1" si="864"/>
        <v>1</v>
      </c>
      <c r="AH375">
        <f t="shared" ca="1" si="865"/>
        <v>2</v>
      </c>
      <c r="AI375">
        <f t="shared" ca="1" si="866"/>
        <v>1</v>
      </c>
      <c r="AJ375">
        <f t="shared" ca="1" si="867"/>
        <v>1</v>
      </c>
      <c r="AK375">
        <f t="shared" ca="1" si="868"/>
        <v>1</v>
      </c>
      <c r="AL375">
        <f t="shared" ca="1" si="869"/>
        <v>3</v>
      </c>
      <c r="AM375">
        <f t="shared" ca="1" si="870"/>
        <v>1</v>
      </c>
      <c r="AN375">
        <f t="shared" ca="1" si="871"/>
        <v>1</v>
      </c>
      <c r="AO375">
        <f t="shared" ca="1" si="872"/>
        <v>2</v>
      </c>
      <c r="AP375">
        <f t="shared" ca="1" si="873"/>
        <v>3</v>
      </c>
      <c r="AQ375">
        <f t="shared" ca="1" si="874"/>
        <v>4</v>
      </c>
      <c r="AR375">
        <f t="shared" ca="1" si="875"/>
        <v>1</v>
      </c>
      <c r="AS375" s="1" t="str">
        <f t="shared" ref="AS375:AS438" ca="1" si="1136">IF(AND($F376=AS$2,OR(AA375=AA376,AA376&lt;AA375)),AA375,"")</f>
        <v/>
      </c>
      <c r="AT375" s="2" t="str">
        <f t="shared" ref="AT375:AT438" ca="1" si="1137">IF(AND($F376=AT$2,OR(AB375=AB376,AB376&lt;AB375)),AB375,"")</f>
        <v/>
      </c>
      <c r="AU375" s="2" t="str">
        <f t="shared" ref="AU375:AU438" ca="1" si="1138">IF(AND($F376=AU$2,OR(AC375=AC376,AC376&lt;AC375)),AC375,"")</f>
        <v/>
      </c>
      <c r="AV375" s="2" t="str">
        <f t="shared" ref="AV375:AV438" ca="1" si="1139">IF(AND($F376=AV$2,OR(AD375=AD376,AD376&lt;AD375)),AD375,"")</f>
        <v/>
      </c>
      <c r="AW375" s="2" t="str">
        <f t="shared" ref="AW375:AW438" ca="1" si="1140">IF(AND($F376=AW$2,OR(AE375=AE376,AE376&lt;AE375)),AE375,"")</f>
        <v/>
      </c>
      <c r="AX375" s="2" t="str">
        <f t="shared" ref="AX375:AX438" ca="1" si="1141">IF(AND($F376=AX$2,OR(AF375=AF376,AF376&lt;AF375)),AF375,"")</f>
        <v/>
      </c>
      <c r="AY375" s="2" t="str">
        <f t="shared" ref="AY375:AY438" ca="1" si="1142">IF(AND($F376=AY$2,OR(AG375=AG376,AG376&lt;AG375)),AG375,"")</f>
        <v/>
      </c>
      <c r="AZ375" s="2" t="str">
        <f t="shared" ref="AZ375:AZ438" ca="1" si="1143">IF(AND($F376=AZ$2,OR(AH375=AH376,AH376&lt;AH375)),AH375,"")</f>
        <v/>
      </c>
      <c r="BA375" s="2" t="str">
        <f t="shared" ref="BA375:BA438" ca="1" si="1144">IF(AND($F376=BA$2,OR(AI375=AI376,AI376&lt;AI375)),AI375,"")</f>
        <v/>
      </c>
      <c r="BB375" s="2" t="str">
        <f t="shared" ref="BB375:BB438" ca="1" si="1145">IF(AND($F376=BB$2,OR(AJ375=AJ376,AJ376&lt;AJ375)),AJ375,"")</f>
        <v/>
      </c>
      <c r="BC375" s="2" t="str">
        <f t="shared" ref="BC375:BC438" ca="1" si="1146">IF(AND($F376=BC$2,OR(AK375=AK376,AK376&lt;AK375)),AK375,"")</f>
        <v/>
      </c>
      <c r="BD375" s="2" t="str">
        <f t="shared" ref="BD375:BD438" ca="1" si="1147">IF(AND($F376=BD$2,OR(AL375=AL376,AL376&lt;AL375)),AL375,"")</f>
        <v/>
      </c>
      <c r="BE375" s="2" t="str">
        <f t="shared" ref="BE375:BE438" ca="1" si="1148">IF(AND($F376=BE$2,OR(AM375=AM376,AM376&lt;AM375)),AM375,"")</f>
        <v/>
      </c>
      <c r="BF375" s="2" t="str">
        <f t="shared" ref="BF375:BF438" ca="1" si="1149">IF(AND($F376=BF$2,OR(AN375=AN376,AN376&lt;AN375)),AN375,"")</f>
        <v/>
      </c>
      <c r="BG375" s="2" t="str">
        <f t="shared" ref="BG375:BG438" ca="1" si="1150">IF(AND($F376=BG$2,OR(AO375=AO376,AO376&lt;AO375)),AO375,"")</f>
        <v/>
      </c>
      <c r="BH375" s="2" t="str">
        <f t="shared" ref="BH375:BH438" ca="1" si="1151">IF(AND($F376=BH$2,OR(AP375=AP376,AP376&lt;AP375)),AP375,"")</f>
        <v/>
      </c>
      <c r="BI375" s="2">
        <f t="shared" ref="BI375:BI438" ca="1" si="1152">IF(AND($F376=BI$2,OR(AQ375=AQ376,AQ376&lt;AQ375)),AQ375,"")</f>
        <v>4</v>
      </c>
      <c r="BJ375" s="3" t="str">
        <f t="shared" ref="BJ375:BJ438" ca="1" si="1153">IF(AND($F376=BJ$2,OR(AR375=AR376,AR376&lt;AR375)),AR375,"")</f>
        <v/>
      </c>
      <c r="BK375">
        <f t="shared" ca="1" si="894"/>
        <v>2</v>
      </c>
      <c r="BL375">
        <f t="shared" ca="1" si="895"/>
        <v>10</v>
      </c>
      <c r="BM375">
        <f t="shared" ca="1" si="896"/>
        <v>10</v>
      </c>
      <c r="BN375">
        <f t="shared" ca="1" si="897"/>
        <v>12</v>
      </c>
      <c r="BO375">
        <f t="shared" ca="1" si="898"/>
        <v>12</v>
      </c>
      <c r="BP375">
        <f t="shared" ca="1" si="899"/>
        <v>14</v>
      </c>
      <c r="BQ375">
        <f t="shared" ca="1" si="900"/>
        <v>8</v>
      </c>
      <c r="BR375">
        <f t="shared" ca="1" si="901"/>
        <v>6</v>
      </c>
      <c r="BS375">
        <f t="shared" ca="1" si="902"/>
        <v>10</v>
      </c>
      <c r="BT375">
        <f t="shared" ca="1" si="903"/>
        <v>15</v>
      </c>
      <c r="BU375">
        <f t="shared" ca="1" si="904"/>
        <v>12</v>
      </c>
      <c r="BV375">
        <f t="shared" ca="1" si="905"/>
        <v>11</v>
      </c>
      <c r="BW375">
        <f t="shared" ca="1" si="906"/>
        <v>9</v>
      </c>
      <c r="BX375">
        <f t="shared" ca="1" si="907"/>
        <v>8</v>
      </c>
      <c r="BY375">
        <f t="shared" ca="1" si="908"/>
        <v>6</v>
      </c>
      <c r="BZ375">
        <f t="shared" ca="1" si="909"/>
        <v>3</v>
      </c>
      <c r="CA375">
        <f t="shared" ca="1" si="910"/>
        <v>13</v>
      </c>
      <c r="CB375" s="2">
        <f t="shared" ca="1" si="911"/>
        <v>7</v>
      </c>
      <c r="CC375"/>
      <c r="CV375"/>
      <c r="CX375"/>
    </row>
    <row r="376" spans="3:102" x14ac:dyDescent="0.25">
      <c r="C376"/>
      <c r="D376">
        <v>374</v>
      </c>
      <c r="E376">
        <f t="shared" ca="1" si="830"/>
        <v>17</v>
      </c>
      <c r="F376">
        <f t="shared" ca="1" si="856"/>
        <v>17</v>
      </c>
      <c r="H376" s="1">
        <f t="shared" ref="H376:Y376" ca="1" si="1154">IF($F376=H$2,$E376,H375)</f>
        <v>1</v>
      </c>
      <c r="I376">
        <f t="shared" ca="1" si="1154"/>
        <v>2</v>
      </c>
      <c r="J376">
        <f t="shared" ca="1" si="1154"/>
        <v>34</v>
      </c>
      <c r="K376">
        <f t="shared" ca="1" si="1154"/>
        <v>33</v>
      </c>
      <c r="L376">
        <f t="shared" ca="1" si="1154"/>
        <v>32</v>
      </c>
      <c r="M376">
        <f t="shared" ca="1" si="1154"/>
        <v>31</v>
      </c>
      <c r="N376">
        <f t="shared" ca="1" si="1154"/>
        <v>7</v>
      </c>
      <c r="O376">
        <f t="shared" ca="1" si="1154"/>
        <v>29</v>
      </c>
      <c r="P376">
        <f t="shared" ca="1" si="1154"/>
        <v>28</v>
      </c>
      <c r="Q376">
        <f t="shared" ca="1" si="1154"/>
        <v>27</v>
      </c>
      <c r="R376">
        <f t="shared" ca="1" si="1154"/>
        <v>11</v>
      </c>
      <c r="S376">
        <f t="shared" ca="1" si="1154"/>
        <v>25</v>
      </c>
      <c r="T376">
        <f t="shared" ca="1" si="1154"/>
        <v>13</v>
      </c>
      <c r="U376">
        <f t="shared" ca="1" si="1154"/>
        <v>23</v>
      </c>
      <c r="V376">
        <f t="shared" ca="1" si="1154"/>
        <v>22</v>
      </c>
      <c r="W376">
        <f t="shared" ca="1" si="1154"/>
        <v>21</v>
      </c>
      <c r="X376">
        <f t="shared" ca="1" si="1154"/>
        <v>17</v>
      </c>
      <c r="Y376">
        <f t="shared" ca="1" si="1154"/>
        <v>19</v>
      </c>
      <c r="AA376" s="1">
        <f t="shared" ca="1" si="858"/>
        <v>1</v>
      </c>
      <c r="AB376">
        <f t="shared" ca="1" si="859"/>
        <v>1</v>
      </c>
      <c r="AC376">
        <f t="shared" ca="1" si="860"/>
        <v>2</v>
      </c>
      <c r="AD376">
        <f t="shared" ca="1" si="861"/>
        <v>1</v>
      </c>
      <c r="AE376">
        <f t="shared" ca="1" si="862"/>
        <v>1</v>
      </c>
      <c r="AF376">
        <f t="shared" ca="1" si="863"/>
        <v>1</v>
      </c>
      <c r="AG376">
        <f t="shared" ca="1" si="864"/>
        <v>1</v>
      </c>
      <c r="AH376">
        <f t="shared" ca="1" si="865"/>
        <v>2</v>
      </c>
      <c r="AI376">
        <f t="shared" ca="1" si="866"/>
        <v>1</v>
      </c>
      <c r="AJ376">
        <f t="shared" ca="1" si="867"/>
        <v>1</v>
      </c>
      <c r="AK376">
        <f t="shared" ca="1" si="868"/>
        <v>1</v>
      </c>
      <c r="AL376">
        <f t="shared" ca="1" si="869"/>
        <v>3</v>
      </c>
      <c r="AM376">
        <f t="shared" ca="1" si="870"/>
        <v>1</v>
      </c>
      <c r="AN376">
        <f t="shared" ca="1" si="871"/>
        <v>1</v>
      </c>
      <c r="AO376">
        <f t="shared" ca="1" si="872"/>
        <v>2</v>
      </c>
      <c r="AP376">
        <f t="shared" ca="1" si="873"/>
        <v>3</v>
      </c>
      <c r="AQ376">
        <f t="shared" ca="1" si="874"/>
        <v>1</v>
      </c>
      <c r="AR376">
        <f t="shared" ca="1" si="875"/>
        <v>1</v>
      </c>
      <c r="AS376" s="1" t="str">
        <f t="shared" ca="1" si="1136"/>
        <v/>
      </c>
      <c r="AT376" s="2" t="str">
        <f t="shared" ca="1" si="1137"/>
        <v/>
      </c>
      <c r="AU376" s="2" t="str">
        <f t="shared" ca="1" si="1138"/>
        <v/>
      </c>
      <c r="AV376" s="2" t="str">
        <f t="shared" ca="1" si="1139"/>
        <v/>
      </c>
      <c r="AW376" s="2" t="str">
        <f t="shared" ca="1" si="1140"/>
        <v/>
      </c>
      <c r="AX376" s="2" t="str">
        <f t="shared" ca="1" si="1141"/>
        <v/>
      </c>
      <c r="AY376" s="2" t="str">
        <f t="shared" ca="1" si="1142"/>
        <v/>
      </c>
      <c r="AZ376" s="2" t="str">
        <f t="shared" ca="1" si="1143"/>
        <v/>
      </c>
      <c r="BA376" s="2" t="str">
        <f t="shared" ca="1" si="1144"/>
        <v/>
      </c>
      <c r="BB376" s="2" t="str">
        <f t="shared" ca="1" si="1145"/>
        <v/>
      </c>
      <c r="BC376" s="2" t="str">
        <f t="shared" ca="1" si="1146"/>
        <v/>
      </c>
      <c r="BD376" s="2" t="str">
        <f t="shared" ca="1" si="1147"/>
        <v/>
      </c>
      <c r="BE376" s="2" t="str">
        <f t="shared" ca="1" si="1148"/>
        <v/>
      </c>
      <c r="BF376" s="2" t="str">
        <f t="shared" ca="1" si="1149"/>
        <v/>
      </c>
      <c r="BG376" s="2" t="str">
        <f t="shared" ca="1" si="1150"/>
        <v/>
      </c>
      <c r="BH376" s="2" t="str">
        <f t="shared" ca="1" si="1151"/>
        <v/>
      </c>
      <c r="BI376" s="2" t="str">
        <f t="shared" ca="1" si="1152"/>
        <v/>
      </c>
      <c r="BJ376" s="3" t="str">
        <f t="shared" ca="1" si="1153"/>
        <v/>
      </c>
      <c r="BK376">
        <f t="shared" ca="1" si="894"/>
        <v>2</v>
      </c>
      <c r="BL376">
        <f t="shared" ca="1" si="895"/>
        <v>10</v>
      </c>
      <c r="BM376">
        <f t="shared" ca="1" si="896"/>
        <v>10</v>
      </c>
      <c r="BN376">
        <f t="shared" ca="1" si="897"/>
        <v>12</v>
      </c>
      <c r="BO376">
        <f t="shared" ca="1" si="898"/>
        <v>12</v>
      </c>
      <c r="BP376">
        <f t="shared" ca="1" si="899"/>
        <v>14</v>
      </c>
      <c r="BQ376">
        <f t="shared" ca="1" si="900"/>
        <v>8</v>
      </c>
      <c r="BR376">
        <f t="shared" ca="1" si="901"/>
        <v>6</v>
      </c>
      <c r="BS376">
        <f t="shared" ca="1" si="902"/>
        <v>10</v>
      </c>
      <c r="BT376">
        <f t="shared" ca="1" si="903"/>
        <v>15</v>
      </c>
      <c r="BU376">
        <f t="shared" ca="1" si="904"/>
        <v>12</v>
      </c>
      <c r="BV376">
        <f t="shared" ca="1" si="905"/>
        <v>11</v>
      </c>
      <c r="BW376">
        <f t="shared" ca="1" si="906"/>
        <v>9</v>
      </c>
      <c r="BX376">
        <f t="shared" ca="1" si="907"/>
        <v>8</v>
      </c>
      <c r="BY376">
        <f t="shared" ca="1" si="908"/>
        <v>6</v>
      </c>
      <c r="BZ376">
        <f t="shared" ca="1" si="909"/>
        <v>3</v>
      </c>
      <c r="CA376">
        <f t="shared" ca="1" si="910"/>
        <v>14</v>
      </c>
      <c r="CB376" s="2">
        <f t="shared" ca="1" si="911"/>
        <v>7</v>
      </c>
      <c r="CC376"/>
      <c r="CV376"/>
      <c r="CX376"/>
    </row>
    <row r="377" spans="3:102" x14ac:dyDescent="0.25">
      <c r="C377"/>
      <c r="D377">
        <v>375</v>
      </c>
      <c r="E377">
        <f t="shared" ca="1" si="830"/>
        <v>21</v>
      </c>
      <c r="F377">
        <f t="shared" ca="1" si="856"/>
        <v>16</v>
      </c>
      <c r="H377" s="1">
        <f t="shared" ref="H377:Y377" ca="1" si="1155">IF($F377=H$2,$E377,H376)</f>
        <v>1</v>
      </c>
      <c r="I377">
        <f t="shared" ca="1" si="1155"/>
        <v>2</v>
      </c>
      <c r="J377">
        <f t="shared" ca="1" si="1155"/>
        <v>34</v>
      </c>
      <c r="K377">
        <f t="shared" ca="1" si="1155"/>
        <v>33</v>
      </c>
      <c r="L377">
        <f t="shared" ca="1" si="1155"/>
        <v>32</v>
      </c>
      <c r="M377">
        <f t="shared" ca="1" si="1155"/>
        <v>31</v>
      </c>
      <c r="N377">
        <f t="shared" ca="1" si="1155"/>
        <v>7</v>
      </c>
      <c r="O377">
        <f t="shared" ca="1" si="1155"/>
        <v>29</v>
      </c>
      <c r="P377">
        <f t="shared" ca="1" si="1155"/>
        <v>28</v>
      </c>
      <c r="Q377">
        <f t="shared" ca="1" si="1155"/>
        <v>27</v>
      </c>
      <c r="R377">
        <f t="shared" ca="1" si="1155"/>
        <v>11</v>
      </c>
      <c r="S377">
        <f t="shared" ca="1" si="1155"/>
        <v>25</v>
      </c>
      <c r="T377">
        <f t="shared" ca="1" si="1155"/>
        <v>13</v>
      </c>
      <c r="U377">
        <f t="shared" ca="1" si="1155"/>
        <v>23</v>
      </c>
      <c r="V377">
        <f t="shared" ca="1" si="1155"/>
        <v>22</v>
      </c>
      <c r="W377">
        <f t="shared" ca="1" si="1155"/>
        <v>21</v>
      </c>
      <c r="X377">
        <f t="shared" ca="1" si="1155"/>
        <v>17</v>
      </c>
      <c r="Y377">
        <f t="shared" ca="1" si="1155"/>
        <v>19</v>
      </c>
      <c r="AA377" s="1">
        <f t="shared" ca="1" si="858"/>
        <v>1</v>
      </c>
      <c r="AB377">
        <f t="shared" ca="1" si="859"/>
        <v>1</v>
      </c>
      <c r="AC377">
        <f t="shared" ca="1" si="860"/>
        <v>2</v>
      </c>
      <c r="AD377">
        <f t="shared" ca="1" si="861"/>
        <v>1</v>
      </c>
      <c r="AE377">
        <f t="shared" ca="1" si="862"/>
        <v>1</v>
      </c>
      <c r="AF377">
        <f t="shared" ca="1" si="863"/>
        <v>1</v>
      </c>
      <c r="AG377">
        <f t="shared" ca="1" si="864"/>
        <v>1</v>
      </c>
      <c r="AH377">
        <f t="shared" ca="1" si="865"/>
        <v>2</v>
      </c>
      <c r="AI377">
        <f t="shared" ca="1" si="866"/>
        <v>1</v>
      </c>
      <c r="AJ377">
        <f t="shared" ca="1" si="867"/>
        <v>1</v>
      </c>
      <c r="AK377">
        <f t="shared" ca="1" si="868"/>
        <v>1</v>
      </c>
      <c r="AL377">
        <f t="shared" ca="1" si="869"/>
        <v>3</v>
      </c>
      <c r="AM377">
        <f t="shared" ca="1" si="870"/>
        <v>1</v>
      </c>
      <c r="AN377">
        <f t="shared" ca="1" si="871"/>
        <v>1</v>
      </c>
      <c r="AO377">
        <f t="shared" ca="1" si="872"/>
        <v>2</v>
      </c>
      <c r="AP377">
        <f t="shared" ca="1" si="873"/>
        <v>4</v>
      </c>
      <c r="AQ377">
        <f t="shared" ca="1" si="874"/>
        <v>1</v>
      </c>
      <c r="AR377">
        <f t="shared" ca="1" si="875"/>
        <v>1</v>
      </c>
      <c r="AS377" s="1" t="str">
        <f t="shared" ca="1" si="1136"/>
        <v/>
      </c>
      <c r="AT377" s="2" t="str">
        <f t="shared" ca="1" si="1137"/>
        <v/>
      </c>
      <c r="AU377" s="2" t="str">
        <f t="shared" ca="1" si="1138"/>
        <v/>
      </c>
      <c r="AV377" s="2" t="str">
        <f t="shared" ca="1" si="1139"/>
        <v/>
      </c>
      <c r="AW377" s="2" t="str">
        <f t="shared" ca="1" si="1140"/>
        <v/>
      </c>
      <c r="AX377" s="2" t="str">
        <f t="shared" ca="1" si="1141"/>
        <v/>
      </c>
      <c r="AY377" s="2" t="str">
        <f t="shared" ca="1" si="1142"/>
        <v/>
      </c>
      <c r="AZ377" s="2" t="str">
        <f t="shared" ca="1" si="1143"/>
        <v/>
      </c>
      <c r="BA377" s="2" t="str">
        <f t="shared" ca="1" si="1144"/>
        <v/>
      </c>
      <c r="BB377" s="2" t="str">
        <f t="shared" ca="1" si="1145"/>
        <v/>
      </c>
      <c r="BC377" s="2" t="str">
        <f t="shared" ca="1" si="1146"/>
        <v/>
      </c>
      <c r="BD377" s="2" t="str">
        <f t="shared" ca="1" si="1147"/>
        <v/>
      </c>
      <c r="BE377" s="2" t="str">
        <f t="shared" ca="1" si="1148"/>
        <v/>
      </c>
      <c r="BF377" s="2" t="str">
        <f t="shared" ca="1" si="1149"/>
        <v/>
      </c>
      <c r="BG377" s="2" t="str">
        <f t="shared" ca="1" si="1150"/>
        <v/>
      </c>
      <c r="BH377" s="2" t="str">
        <f t="shared" ca="1" si="1151"/>
        <v/>
      </c>
      <c r="BI377" s="2" t="str">
        <f t="shared" ca="1" si="1152"/>
        <v/>
      </c>
      <c r="BJ377" s="3" t="str">
        <f t="shared" ca="1" si="1153"/>
        <v/>
      </c>
      <c r="BK377">
        <f t="shared" ca="1" si="894"/>
        <v>2</v>
      </c>
      <c r="BL377">
        <f t="shared" ca="1" si="895"/>
        <v>10</v>
      </c>
      <c r="BM377">
        <f t="shared" ca="1" si="896"/>
        <v>10</v>
      </c>
      <c r="BN377">
        <f t="shared" ca="1" si="897"/>
        <v>12</v>
      </c>
      <c r="BO377">
        <f t="shared" ca="1" si="898"/>
        <v>12</v>
      </c>
      <c r="BP377">
        <f t="shared" ca="1" si="899"/>
        <v>14</v>
      </c>
      <c r="BQ377">
        <f t="shared" ca="1" si="900"/>
        <v>8</v>
      </c>
      <c r="BR377">
        <f t="shared" ca="1" si="901"/>
        <v>6</v>
      </c>
      <c r="BS377">
        <f t="shared" ca="1" si="902"/>
        <v>10</v>
      </c>
      <c r="BT377">
        <f t="shared" ca="1" si="903"/>
        <v>15</v>
      </c>
      <c r="BU377">
        <f t="shared" ca="1" si="904"/>
        <v>12</v>
      </c>
      <c r="BV377">
        <f t="shared" ca="1" si="905"/>
        <v>11</v>
      </c>
      <c r="BW377">
        <f t="shared" ca="1" si="906"/>
        <v>9</v>
      </c>
      <c r="BX377">
        <f t="shared" ca="1" si="907"/>
        <v>8</v>
      </c>
      <c r="BY377">
        <f t="shared" ca="1" si="908"/>
        <v>6</v>
      </c>
      <c r="BZ377">
        <f t="shared" ca="1" si="909"/>
        <v>3</v>
      </c>
      <c r="CA377">
        <f t="shared" ca="1" si="910"/>
        <v>14</v>
      </c>
      <c r="CB377" s="2">
        <f t="shared" ca="1" si="911"/>
        <v>7</v>
      </c>
      <c r="CC377"/>
      <c r="CV377"/>
      <c r="CX377"/>
    </row>
    <row r="378" spans="3:102" x14ac:dyDescent="0.25">
      <c r="C378"/>
      <c r="D378">
        <v>376</v>
      </c>
      <c r="E378">
        <f t="shared" ca="1" si="830"/>
        <v>13</v>
      </c>
      <c r="F378">
        <f t="shared" ca="1" si="856"/>
        <v>13</v>
      </c>
      <c r="H378" s="1">
        <f t="shared" ref="H378:Y378" ca="1" si="1156">IF($F378=H$2,$E378,H377)</f>
        <v>1</v>
      </c>
      <c r="I378">
        <f t="shared" ca="1" si="1156"/>
        <v>2</v>
      </c>
      <c r="J378">
        <f t="shared" ca="1" si="1156"/>
        <v>34</v>
      </c>
      <c r="K378">
        <f t="shared" ca="1" si="1156"/>
        <v>33</v>
      </c>
      <c r="L378">
        <f t="shared" ca="1" si="1156"/>
        <v>32</v>
      </c>
      <c r="M378">
        <f t="shared" ca="1" si="1156"/>
        <v>31</v>
      </c>
      <c r="N378">
        <f t="shared" ca="1" si="1156"/>
        <v>7</v>
      </c>
      <c r="O378">
        <f t="shared" ca="1" si="1156"/>
        <v>29</v>
      </c>
      <c r="P378">
        <f t="shared" ca="1" si="1156"/>
        <v>28</v>
      </c>
      <c r="Q378">
        <f t="shared" ca="1" si="1156"/>
        <v>27</v>
      </c>
      <c r="R378">
        <f t="shared" ca="1" si="1156"/>
        <v>11</v>
      </c>
      <c r="S378">
        <f t="shared" ca="1" si="1156"/>
        <v>25</v>
      </c>
      <c r="T378">
        <f t="shared" ca="1" si="1156"/>
        <v>13</v>
      </c>
      <c r="U378">
        <f t="shared" ca="1" si="1156"/>
        <v>23</v>
      </c>
      <c r="V378">
        <f t="shared" ca="1" si="1156"/>
        <v>22</v>
      </c>
      <c r="W378">
        <f t="shared" ca="1" si="1156"/>
        <v>21</v>
      </c>
      <c r="X378">
        <f t="shared" ca="1" si="1156"/>
        <v>17</v>
      </c>
      <c r="Y378">
        <f t="shared" ca="1" si="1156"/>
        <v>19</v>
      </c>
      <c r="AA378" s="1">
        <f t="shared" ca="1" si="858"/>
        <v>1</v>
      </c>
      <c r="AB378">
        <f t="shared" ca="1" si="859"/>
        <v>1</v>
      </c>
      <c r="AC378">
        <f t="shared" ca="1" si="860"/>
        <v>2</v>
      </c>
      <c r="AD378">
        <f t="shared" ca="1" si="861"/>
        <v>1</v>
      </c>
      <c r="AE378">
        <f t="shared" ca="1" si="862"/>
        <v>1</v>
      </c>
      <c r="AF378">
        <f t="shared" ca="1" si="863"/>
        <v>1</v>
      </c>
      <c r="AG378">
        <f t="shared" ca="1" si="864"/>
        <v>1</v>
      </c>
      <c r="AH378">
        <f t="shared" ca="1" si="865"/>
        <v>2</v>
      </c>
      <c r="AI378">
        <f t="shared" ca="1" si="866"/>
        <v>1</v>
      </c>
      <c r="AJ378">
        <f t="shared" ca="1" si="867"/>
        <v>1</v>
      </c>
      <c r="AK378">
        <f t="shared" ca="1" si="868"/>
        <v>1</v>
      </c>
      <c r="AL378">
        <f t="shared" ca="1" si="869"/>
        <v>3</v>
      </c>
      <c r="AM378">
        <f t="shared" ca="1" si="870"/>
        <v>2</v>
      </c>
      <c r="AN378">
        <f t="shared" ca="1" si="871"/>
        <v>1</v>
      </c>
      <c r="AO378">
        <f t="shared" ca="1" si="872"/>
        <v>2</v>
      </c>
      <c r="AP378">
        <f t="shared" ca="1" si="873"/>
        <v>4</v>
      </c>
      <c r="AQ378">
        <f t="shared" ca="1" si="874"/>
        <v>1</v>
      </c>
      <c r="AR378">
        <f t="shared" ca="1" si="875"/>
        <v>1</v>
      </c>
      <c r="BK378">
        <f t="shared" ca="1" si="894"/>
        <v>2</v>
      </c>
      <c r="BL378">
        <f t="shared" ca="1" si="895"/>
        <v>10</v>
      </c>
      <c r="BM378">
        <f t="shared" ca="1" si="896"/>
        <v>10</v>
      </c>
      <c r="BN378">
        <f t="shared" ca="1" si="897"/>
        <v>12</v>
      </c>
      <c r="BO378">
        <f t="shared" ca="1" si="898"/>
        <v>12</v>
      </c>
      <c r="BP378">
        <f t="shared" ca="1" si="899"/>
        <v>14</v>
      </c>
      <c r="BQ378">
        <f t="shared" ca="1" si="900"/>
        <v>8</v>
      </c>
      <c r="BR378">
        <f t="shared" ca="1" si="901"/>
        <v>6</v>
      </c>
      <c r="BS378">
        <f t="shared" ca="1" si="902"/>
        <v>10</v>
      </c>
      <c r="BT378">
        <f t="shared" ca="1" si="903"/>
        <v>15</v>
      </c>
      <c r="BU378">
        <f t="shared" ca="1" si="904"/>
        <v>12</v>
      </c>
      <c r="BV378">
        <f t="shared" ca="1" si="905"/>
        <v>11</v>
      </c>
      <c r="BW378">
        <f t="shared" ca="1" si="906"/>
        <v>9</v>
      </c>
      <c r="BX378">
        <f t="shared" ca="1" si="907"/>
        <v>8</v>
      </c>
      <c r="BY378">
        <f t="shared" ca="1" si="908"/>
        <v>6</v>
      </c>
      <c r="BZ378">
        <f t="shared" ca="1" si="909"/>
        <v>3</v>
      </c>
      <c r="CA378">
        <f t="shared" ca="1" si="910"/>
        <v>14</v>
      </c>
      <c r="CB378" s="2">
        <f t="shared" ca="1" si="911"/>
        <v>7</v>
      </c>
      <c r="CC378"/>
      <c r="CV378"/>
      <c r="CX378"/>
    </row>
    <row r="379" spans="3:102" x14ac:dyDescent="0.25">
      <c r="C379"/>
      <c r="D379">
        <v>377</v>
      </c>
      <c r="E379">
        <f t="shared" ca="1" si="830"/>
        <v>33</v>
      </c>
      <c r="F379">
        <f t="shared" ca="1" si="856"/>
        <v>4</v>
      </c>
      <c r="H379" s="1">
        <f t="shared" ref="H379:Y379" ca="1" si="1157">IF($F379=H$2,$E379,H378)</f>
        <v>1</v>
      </c>
      <c r="I379">
        <f t="shared" ca="1" si="1157"/>
        <v>2</v>
      </c>
      <c r="J379">
        <f t="shared" ca="1" si="1157"/>
        <v>34</v>
      </c>
      <c r="K379">
        <f t="shared" ca="1" si="1157"/>
        <v>33</v>
      </c>
      <c r="L379">
        <f t="shared" ca="1" si="1157"/>
        <v>32</v>
      </c>
      <c r="M379">
        <f t="shared" ca="1" si="1157"/>
        <v>31</v>
      </c>
      <c r="N379">
        <f t="shared" ca="1" si="1157"/>
        <v>7</v>
      </c>
      <c r="O379">
        <f t="shared" ca="1" si="1157"/>
        <v>29</v>
      </c>
      <c r="P379">
        <f t="shared" ca="1" si="1157"/>
        <v>28</v>
      </c>
      <c r="Q379">
        <f t="shared" ca="1" si="1157"/>
        <v>27</v>
      </c>
      <c r="R379">
        <f t="shared" ca="1" si="1157"/>
        <v>11</v>
      </c>
      <c r="S379">
        <f t="shared" ca="1" si="1157"/>
        <v>25</v>
      </c>
      <c r="T379">
        <f t="shared" ca="1" si="1157"/>
        <v>13</v>
      </c>
      <c r="U379">
        <f t="shared" ca="1" si="1157"/>
        <v>23</v>
      </c>
      <c r="V379">
        <f t="shared" ca="1" si="1157"/>
        <v>22</v>
      </c>
      <c r="W379">
        <f t="shared" ca="1" si="1157"/>
        <v>21</v>
      </c>
      <c r="X379">
        <f t="shared" ca="1" si="1157"/>
        <v>17</v>
      </c>
      <c r="Y379">
        <f t="shared" ca="1" si="1157"/>
        <v>19</v>
      </c>
      <c r="AA379" s="1">
        <f t="shared" ca="1" si="858"/>
        <v>1</v>
      </c>
      <c r="AB379">
        <f t="shared" ca="1" si="859"/>
        <v>1</v>
      </c>
      <c r="AC379">
        <f t="shared" ca="1" si="860"/>
        <v>2</v>
      </c>
      <c r="AD379">
        <f t="shared" ca="1" si="861"/>
        <v>2</v>
      </c>
      <c r="AE379">
        <f t="shared" ca="1" si="862"/>
        <v>1</v>
      </c>
      <c r="AF379">
        <f t="shared" ca="1" si="863"/>
        <v>1</v>
      </c>
      <c r="AG379">
        <f t="shared" ca="1" si="864"/>
        <v>1</v>
      </c>
      <c r="AH379">
        <f t="shared" ca="1" si="865"/>
        <v>2</v>
      </c>
      <c r="AI379">
        <f t="shared" ca="1" si="866"/>
        <v>1</v>
      </c>
      <c r="AJ379">
        <f t="shared" ca="1" si="867"/>
        <v>1</v>
      </c>
      <c r="AK379">
        <f t="shared" ca="1" si="868"/>
        <v>1</v>
      </c>
      <c r="AL379">
        <f t="shared" ca="1" si="869"/>
        <v>3</v>
      </c>
      <c r="AM379">
        <f t="shared" ca="1" si="870"/>
        <v>2</v>
      </c>
      <c r="AN379">
        <f t="shared" ca="1" si="871"/>
        <v>1</v>
      </c>
      <c r="AO379">
        <f t="shared" ca="1" si="872"/>
        <v>2</v>
      </c>
      <c r="AP379">
        <f t="shared" ca="1" si="873"/>
        <v>4</v>
      </c>
      <c r="AQ379">
        <f t="shared" ca="1" si="874"/>
        <v>1</v>
      </c>
      <c r="AR379">
        <f t="shared" ca="1" si="875"/>
        <v>1</v>
      </c>
      <c r="AS379" s="1" t="str">
        <f t="shared" ref="AS379:AS442" ca="1" si="1158">IF(AND($F380=AS$2,OR(AA379=AA380,AA380&lt;AA379)),AA379,"")</f>
        <v/>
      </c>
      <c r="AT379" s="2" t="str">
        <f t="shared" ref="AT379:AT442" ca="1" si="1159">IF(AND($F380=AT$2,OR(AB379=AB380,AB380&lt;AB379)),AB379,"")</f>
        <v/>
      </c>
      <c r="AU379" s="2" t="str">
        <f t="shared" ref="AU379:AU442" ca="1" si="1160">IF(AND($F380=AU$2,OR(AC379=AC380,AC380&lt;AC379)),AC379,"")</f>
        <v/>
      </c>
      <c r="AV379" s="2" t="str">
        <f t="shared" ref="AV379:AV442" ca="1" si="1161">IF(AND($F380=AV$2,OR(AD379=AD380,AD380&lt;AD379)),AD379,"")</f>
        <v/>
      </c>
      <c r="AW379" s="2" t="str">
        <f t="shared" ref="AW379:AW442" ca="1" si="1162">IF(AND($F380=AW$2,OR(AE379=AE380,AE380&lt;AE379)),AE379,"")</f>
        <v/>
      </c>
      <c r="AX379" s="2" t="str">
        <f t="shared" ref="AX379:AX442" ca="1" si="1163">IF(AND($F380=AX$2,OR(AF379=AF380,AF380&lt;AF379)),AF379,"")</f>
        <v/>
      </c>
      <c r="AY379" s="2" t="str">
        <f t="shared" ref="AY379:AY442" ca="1" si="1164">IF(AND($F380=AY$2,OR(AG379=AG380,AG380&lt;AG379)),AG379,"")</f>
        <v/>
      </c>
      <c r="AZ379" s="2" t="str">
        <f t="shared" ref="AZ379:AZ442" ca="1" si="1165">IF(AND($F380=AZ$2,OR(AH379=AH380,AH380&lt;AH379)),AH379,"")</f>
        <v/>
      </c>
      <c r="BA379" s="2" t="str">
        <f t="shared" ref="BA379:BA442" ca="1" si="1166">IF(AND($F380=BA$2,OR(AI379=AI380,AI380&lt;AI379)),AI379,"")</f>
        <v/>
      </c>
      <c r="BB379" s="2" t="str">
        <f t="shared" ref="BB379:BB442" ca="1" si="1167">IF(AND($F380=BB$2,OR(AJ379=AJ380,AJ380&lt;AJ379)),AJ379,"")</f>
        <v/>
      </c>
      <c r="BC379" s="2" t="str">
        <f t="shared" ref="BC379:BC442" ca="1" si="1168">IF(AND($F380=BC$2,OR(AK379=AK380,AK380&lt;AK379)),AK379,"")</f>
        <v/>
      </c>
      <c r="BD379" s="2" t="str">
        <f t="shared" ref="BD379:BD442" ca="1" si="1169">IF(AND($F380=BD$2,OR(AL379=AL380,AL380&lt;AL379)),AL379,"")</f>
        <v/>
      </c>
      <c r="BE379" s="2" t="str">
        <f t="shared" ref="BE379:BE442" ca="1" si="1170">IF(AND($F380=BE$2,OR(AM379=AM380,AM380&lt;AM379)),AM379,"")</f>
        <v/>
      </c>
      <c r="BF379" s="2" t="str">
        <f t="shared" ref="BF379:BF442" ca="1" si="1171">IF(AND($F380=BF$2,OR(AN379=AN380,AN380&lt;AN379)),AN379,"")</f>
        <v/>
      </c>
      <c r="BG379" s="2" t="str">
        <f t="shared" ref="BG379:BG442" ca="1" si="1172">IF(AND($F380=BG$2,OR(AO379=AO380,AO380&lt;AO379)),AO379,"")</f>
        <v/>
      </c>
      <c r="BH379" s="2" t="str">
        <f t="shared" ref="BH379:BH442" ca="1" si="1173">IF(AND($F380=BH$2,OR(AP379=AP380,AP380&lt;AP379)),AP379,"")</f>
        <v/>
      </c>
      <c r="BI379" s="2" t="str">
        <f t="shared" ref="BI379:BI442" ca="1" si="1174">IF(AND($F380=BI$2,OR(AQ379=AQ380,AQ380&lt;AQ379)),AQ379,"")</f>
        <v/>
      </c>
      <c r="BJ379" s="3" t="str">
        <f t="shared" ref="BJ379:BJ442" ca="1" si="1175">IF(AND($F380=BJ$2,OR(AR379=AR380,AR380&lt;AR379)),AR379,"")</f>
        <v/>
      </c>
      <c r="BK379">
        <f t="shared" ca="1" si="894"/>
        <v>2</v>
      </c>
      <c r="BL379">
        <f t="shared" ca="1" si="895"/>
        <v>10</v>
      </c>
      <c r="BM379">
        <f t="shared" ca="1" si="896"/>
        <v>10</v>
      </c>
      <c r="BN379">
        <f t="shared" ca="1" si="897"/>
        <v>12</v>
      </c>
      <c r="BO379">
        <f t="shared" ca="1" si="898"/>
        <v>12</v>
      </c>
      <c r="BP379">
        <f t="shared" ca="1" si="899"/>
        <v>14</v>
      </c>
      <c r="BQ379">
        <f t="shared" ca="1" si="900"/>
        <v>8</v>
      </c>
      <c r="BR379">
        <f t="shared" ca="1" si="901"/>
        <v>6</v>
      </c>
      <c r="BS379">
        <f t="shared" ca="1" si="902"/>
        <v>10</v>
      </c>
      <c r="BT379">
        <f t="shared" ca="1" si="903"/>
        <v>15</v>
      </c>
      <c r="BU379">
        <f t="shared" ca="1" si="904"/>
        <v>12</v>
      </c>
      <c r="BV379">
        <f t="shared" ca="1" si="905"/>
        <v>11</v>
      </c>
      <c r="BW379">
        <f t="shared" ca="1" si="906"/>
        <v>9</v>
      </c>
      <c r="BX379">
        <f t="shared" ca="1" si="907"/>
        <v>8</v>
      </c>
      <c r="BY379">
        <f t="shared" ca="1" si="908"/>
        <v>6</v>
      </c>
      <c r="BZ379">
        <f t="shared" ca="1" si="909"/>
        <v>3</v>
      </c>
      <c r="CA379">
        <f t="shared" ca="1" si="910"/>
        <v>14</v>
      </c>
      <c r="CB379" s="2">
        <f t="shared" ca="1" si="911"/>
        <v>7</v>
      </c>
      <c r="CC379"/>
      <c r="CV379"/>
      <c r="CX379"/>
    </row>
    <row r="380" spans="3:102" x14ac:dyDescent="0.25">
      <c r="C380"/>
      <c r="D380">
        <v>378</v>
      </c>
      <c r="E380">
        <f t="shared" ca="1" si="830"/>
        <v>23</v>
      </c>
      <c r="F380">
        <f t="shared" ca="1" si="856"/>
        <v>14</v>
      </c>
      <c r="H380" s="1">
        <f t="shared" ref="H380:Y380" ca="1" si="1176">IF($F380=H$2,$E380,H379)</f>
        <v>1</v>
      </c>
      <c r="I380">
        <f t="shared" ca="1" si="1176"/>
        <v>2</v>
      </c>
      <c r="J380">
        <f t="shared" ca="1" si="1176"/>
        <v>34</v>
      </c>
      <c r="K380">
        <f t="shared" ca="1" si="1176"/>
        <v>33</v>
      </c>
      <c r="L380">
        <f t="shared" ca="1" si="1176"/>
        <v>32</v>
      </c>
      <c r="M380">
        <f t="shared" ca="1" si="1176"/>
        <v>31</v>
      </c>
      <c r="N380">
        <f t="shared" ca="1" si="1176"/>
        <v>7</v>
      </c>
      <c r="O380">
        <f t="shared" ca="1" si="1176"/>
        <v>29</v>
      </c>
      <c r="P380">
        <f t="shared" ca="1" si="1176"/>
        <v>28</v>
      </c>
      <c r="Q380">
        <f t="shared" ca="1" si="1176"/>
        <v>27</v>
      </c>
      <c r="R380">
        <f t="shared" ca="1" si="1176"/>
        <v>11</v>
      </c>
      <c r="S380">
        <f t="shared" ca="1" si="1176"/>
        <v>25</v>
      </c>
      <c r="T380">
        <f t="shared" ca="1" si="1176"/>
        <v>13</v>
      </c>
      <c r="U380">
        <f t="shared" ca="1" si="1176"/>
        <v>23</v>
      </c>
      <c r="V380">
        <f t="shared" ca="1" si="1176"/>
        <v>22</v>
      </c>
      <c r="W380">
        <f t="shared" ca="1" si="1176"/>
        <v>21</v>
      </c>
      <c r="X380">
        <f t="shared" ca="1" si="1176"/>
        <v>17</v>
      </c>
      <c r="Y380">
        <f t="shared" ca="1" si="1176"/>
        <v>19</v>
      </c>
      <c r="AA380" s="1">
        <f t="shared" ca="1" si="858"/>
        <v>1</v>
      </c>
      <c r="AB380">
        <f t="shared" ca="1" si="859"/>
        <v>1</v>
      </c>
      <c r="AC380">
        <f t="shared" ca="1" si="860"/>
        <v>2</v>
      </c>
      <c r="AD380">
        <f t="shared" ca="1" si="861"/>
        <v>2</v>
      </c>
      <c r="AE380">
        <f t="shared" ca="1" si="862"/>
        <v>1</v>
      </c>
      <c r="AF380">
        <f t="shared" ca="1" si="863"/>
        <v>1</v>
      </c>
      <c r="AG380">
        <f t="shared" ca="1" si="864"/>
        <v>1</v>
      </c>
      <c r="AH380">
        <f t="shared" ca="1" si="865"/>
        <v>2</v>
      </c>
      <c r="AI380">
        <f t="shared" ca="1" si="866"/>
        <v>1</v>
      </c>
      <c r="AJ380">
        <f t="shared" ca="1" si="867"/>
        <v>1</v>
      </c>
      <c r="AK380">
        <f t="shared" ca="1" si="868"/>
        <v>1</v>
      </c>
      <c r="AL380">
        <f t="shared" ca="1" si="869"/>
        <v>3</v>
      </c>
      <c r="AM380">
        <f t="shared" ca="1" si="870"/>
        <v>2</v>
      </c>
      <c r="AN380">
        <f t="shared" ca="1" si="871"/>
        <v>2</v>
      </c>
      <c r="AO380">
        <f t="shared" ca="1" si="872"/>
        <v>2</v>
      </c>
      <c r="AP380">
        <f t="shared" ca="1" si="873"/>
        <v>4</v>
      </c>
      <c r="AQ380">
        <f t="shared" ca="1" si="874"/>
        <v>1</v>
      </c>
      <c r="AR380">
        <f t="shared" ca="1" si="875"/>
        <v>1</v>
      </c>
      <c r="AS380" s="1" t="str">
        <f t="shared" ca="1" si="1158"/>
        <v/>
      </c>
      <c r="AT380" s="2" t="str">
        <f t="shared" ca="1" si="1159"/>
        <v/>
      </c>
      <c r="AU380" s="2" t="str">
        <f t="shared" ca="1" si="1160"/>
        <v/>
      </c>
      <c r="AV380" s="2" t="str">
        <f t="shared" ca="1" si="1161"/>
        <v/>
      </c>
      <c r="AW380" s="2" t="str">
        <f t="shared" ca="1" si="1162"/>
        <v/>
      </c>
      <c r="AX380" s="2" t="str">
        <f t="shared" ca="1" si="1163"/>
        <v/>
      </c>
      <c r="AY380" s="2" t="str">
        <f t="shared" ca="1" si="1164"/>
        <v/>
      </c>
      <c r="AZ380" s="2" t="str">
        <f t="shared" ca="1" si="1165"/>
        <v/>
      </c>
      <c r="BA380" s="2" t="str">
        <f t="shared" ca="1" si="1166"/>
        <v/>
      </c>
      <c r="BB380" s="2" t="str">
        <f t="shared" ca="1" si="1167"/>
        <v/>
      </c>
      <c r="BC380" s="2">
        <f t="shared" ca="1" si="1168"/>
        <v>1</v>
      </c>
      <c r="BD380" s="2" t="str">
        <f t="shared" ca="1" si="1169"/>
        <v/>
      </c>
      <c r="BE380" s="2" t="str">
        <f t="shared" ca="1" si="1170"/>
        <v/>
      </c>
      <c r="BF380" s="2" t="str">
        <f t="shared" ca="1" si="1171"/>
        <v/>
      </c>
      <c r="BG380" s="2" t="str">
        <f t="shared" ca="1" si="1172"/>
        <v/>
      </c>
      <c r="BH380" s="2" t="str">
        <f t="shared" ca="1" si="1173"/>
        <v/>
      </c>
      <c r="BI380" s="2" t="str">
        <f t="shared" ca="1" si="1174"/>
        <v/>
      </c>
      <c r="BJ380" s="3" t="str">
        <f t="shared" ca="1" si="1175"/>
        <v/>
      </c>
      <c r="BK380">
        <f t="shared" ca="1" si="894"/>
        <v>2</v>
      </c>
      <c r="BL380">
        <f t="shared" ca="1" si="895"/>
        <v>10</v>
      </c>
      <c r="BM380">
        <f t="shared" ca="1" si="896"/>
        <v>10</v>
      </c>
      <c r="BN380">
        <f t="shared" ca="1" si="897"/>
        <v>12</v>
      </c>
      <c r="BO380">
        <f t="shared" ca="1" si="898"/>
        <v>12</v>
      </c>
      <c r="BP380">
        <f t="shared" ca="1" si="899"/>
        <v>14</v>
      </c>
      <c r="BQ380">
        <f t="shared" ca="1" si="900"/>
        <v>8</v>
      </c>
      <c r="BR380">
        <f t="shared" ca="1" si="901"/>
        <v>6</v>
      </c>
      <c r="BS380">
        <f t="shared" ca="1" si="902"/>
        <v>10</v>
      </c>
      <c r="BT380">
        <f t="shared" ca="1" si="903"/>
        <v>15</v>
      </c>
      <c r="BU380">
        <f t="shared" ca="1" si="904"/>
        <v>12</v>
      </c>
      <c r="BV380">
        <f t="shared" ca="1" si="905"/>
        <v>11</v>
      </c>
      <c r="BW380">
        <f t="shared" ca="1" si="906"/>
        <v>9</v>
      </c>
      <c r="BX380">
        <f t="shared" ca="1" si="907"/>
        <v>8</v>
      </c>
      <c r="BY380">
        <f t="shared" ca="1" si="908"/>
        <v>6</v>
      </c>
      <c r="BZ380">
        <f t="shared" ca="1" si="909"/>
        <v>3</v>
      </c>
      <c r="CA380">
        <f t="shared" ca="1" si="910"/>
        <v>14</v>
      </c>
      <c r="CB380" s="2">
        <f t="shared" ca="1" si="911"/>
        <v>7</v>
      </c>
      <c r="CC380"/>
      <c r="CV380"/>
      <c r="CX380"/>
    </row>
    <row r="381" spans="3:102" x14ac:dyDescent="0.25">
      <c r="C381"/>
      <c r="D381">
        <v>379</v>
      </c>
      <c r="E381">
        <f t="shared" ca="1" si="830"/>
        <v>26</v>
      </c>
      <c r="F381">
        <f t="shared" ca="1" si="856"/>
        <v>11</v>
      </c>
      <c r="H381" s="1">
        <f t="shared" ref="H381:Y381" ca="1" si="1177">IF($F381=H$2,$E381,H380)</f>
        <v>1</v>
      </c>
      <c r="I381">
        <f t="shared" ca="1" si="1177"/>
        <v>2</v>
      </c>
      <c r="J381">
        <f t="shared" ca="1" si="1177"/>
        <v>34</v>
      </c>
      <c r="K381">
        <f t="shared" ca="1" si="1177"/>
        <v>33</v>
      </c>
      <c r="L381">
        <f t="shared" ca="1" si="1177"/>
        <v>32</v>
      </c>
      <c r="M381">
        <f t="shared" ca="1" si="1177"/>
        <v>31</v>
      </c>
      <c r="N381">
        <f t="shared" ca="1" si="1177"/>
        <v>7</v>
      </c>
      <c r="O381">
        <f t="shared" ca="1" si="1177"/>
        <v>29</v>
      </c>
      <c r="P381">
        <f t="shared" ca="1" si="1177"/>
        <v>28</v>
      </c>
      <c r="Q381">
        <f t="shared" ca="1" si="1177"/>
        <v>27</v>
      </c>
      <c r="R381">
        <f t="shared" ca="1" si="1177"/>
        <v>26</v>
      </c>
      <c r="S381">
        <f t="shared" ca="1" si="1177"/>
        <v>25</v>
      </c>
      <c r="T381">
        <f t="shared" ca="1" si="1177"/>
        <v>13</v>
      </c>
      <c r="U381">
        <f t="shared" ca="1" si="1177"/>
        <v>23</v>
      </c>
      <c r="V381">
        <f t="shared" ca="1" si="1177"/>
        <v>22</v>
      </c>
      <c r="W381">
        <f t="shared" ca="1" si="1177"/>
        <v>21</v>
      </c>
      <c r="X381">
        <f t="shared" ca="1" si="1177"/>
        <v>17</v>
      </c>
      <c r="Y381">
        <f t="shared" ca="1" si="1177"/>
        <v>19</v>
      </c>
      <c r="AA381" s="1">
        <f t="shared" ca="1" si="858"/>
        <v>1</v>
      </c>
      <c r="AB381">
        <f t="shared" ca="1" si="859"/>
        <v>1</v>
      </c>
      <c r="AC381">
        <f t="shared" ca="1" si="860"/>
        <v>2</v>
      </c>
      <c r="AD381">
        <f t="shared" ca="1" si="861"/>
        <v>2</v>
      </c>
      <c r="AE381">
        <f t="shared" ca="1" si="862"/>
        <v>1</v>
      </c>
      <c r="AF381">
        <f t="shared" ca="1" si="863"/>
        <v>1</v>
      </c>
      <c r="AG381">
        <f t="shared" ca="1" si="864"/>
        <v>1</v>
      </c>
      <c r="AH381">
        <f t="shared" ca="1" si="865"/>
        <v>2</v>
      </c>
      <c r="AI381">
        <f t="shared" ca="1" si="866"/>
        <v>1</v>
      </c>
      <c r="AJ381">
        <f t="shared" ca="1" si="867"/>
        <v>1</v>
      </c>
      <c r="AK381">
        <f t="shared" ca="1" si="868"/>
        <v>1</v>
      </c>
      <c r="AL381">
        <f t="shared" ca="1" si="869"/>
        <v>3</v>
      </c>
      <c r="AM381">
        <f t="shared" ca="1" si="870"/>
        <v>2</v>
      </c>
      <c r="AN381">
        <f t="shared" ca="1" si="871"/>
        <v>2</v>
      </c>
      <c r="AO381">
        <f t="shared" ca="1" si="872"/>
        <v>2</v>
      </c>
      <c r="AP381">
        <f t="shared" ca="1" si="873"/>
        <v>4</v>
      </c>
      <c r="AQ381">
        <f t="shared" ca="1" si="874"/>
        <v>1</v>
      </c>
      <c r="AR381">
        <f t="shared" ca="1" si="875"/>
        <v>1</v>
      </c>
      <c r="AS381" s="1" t="str">
        <f t="shared" ca="1" si="1158"/>
        <v/>
      </c>
      <c r="AT381" s="2" t="str">
        <f t="shared" ca="1" si="1159"/>
        <v/>
      </c>
      <c r="AU381" s="2" t="str">
        <f t="shared" ca="1" si="1160"/>
        <v/>
      </c>
      <c r="AV381" s="2" t="str">
        <f t="shared" ca="1" si="1161"/>
        <v/>
      </c>
      <c r="AW381" s="2" t="str">
        <f t="shared" ca="1" si="1162"/>
        <v/>
      </c>
      <c r="AX381" s="2" t="str">
        <f t="shared" ca="1" si="1163"/>
        <v/>
      </c>
      <c r="AY381" s="2" t="str">
        <f t="shared" ca="1" si="1164"/>
        <v/>
      </c>
      <c r="AZ381" s="2" t="str">
        <f t="shared" ca="1" si="1165"/>
        <v/>
      </c>
      <c r="BA381" s="2" t="str">
        <f t="shared" ca="1" si="1166"/>
        <v/>
      </c>
      <c r="BB381" s="2" t="str">
        <f t="shared" ca="1" si="1167"/>
        <v/>
      </c>
      <c r="BC381" s="2" t="str">
        <f t="shared" ca="1" si="1168"/>
        <v/>
      </c>
      <c r="BD381" s="2" t="str">
        <f t="shared" ca="1" si="1169"/>
        <v/>
      </c>
      <c r="BE381" s="2" t="str">
        <f t="shared" ca="1" si="1170"/>
        <v/>
      </c>
      <c r="BF381" s="2" t="str">
        <f t="shared" ca="1" si="1171"/>
        <v/>
      </c>
      <c r="BG381" s="2" t="str">
        <f t="shared" ca="1" si="1172"/>
        <v/>
      </c>
      <c r="BH381" s="2">
        <f t="shared" ca="1" si="1173"/>
        <v>4</v>
      </c>
      <c r="BI381" s="2" t="str">
        <f t="shared" ca="1" si="1174"/>
        <v/>
      </c>
      <c r="BJ381" s="3" t="str">
        <f t="shared" ca="1" si="1175"/>
        <v/>
      </c>
      <c r="BK381">
        <f t="shared" ca="1" si="894"/>
        <v>2</v>
      </c>
      <c r="BL381">
        <f t="shared" ca="1" si="895"/>
        <v>10</v>
      </c>
      <c r="BM381">
        <f t="shared" ca="1" si="896"/>
        <v>10</v>
      </c>
      <c r="BN381">
        <f t="shared" ca="1" si="897"/>
        <v>12</v>
      </c>
      <c r="BO381">
        <f t="shared" ca="1" si="898"/>
        <v>12</v>
      </c>
      <c r="BP381">
        <f t="shared" ca="1" si="899"/>
        <v>14</v>
      </c>
      <c r="BQ381">
        <f t="shared" ca="1" si="900"/>
        <v>8</v>
      </c>
      <c r="BR381">
        <f t="shared" ca="1" si="901"/>
        <v>6</v>
      </c>
      <c r="BS381">
        <f t="shared" ca="1" si="902"/>
        <v>10</v>
      </c>
      <c r="BT381">
        <f t="shared" ca="1" si="903"/>
        <v>15</v>
      </c>
      <c r="BU381">
        <f t="shared" ca="1" si="904"/>
        <v>13</v>
      </c>
      <c r="BV381">
        <f t="shared" ca="1" si="905"/>
        <v>11</v>
      </c>
      <c r="BW381">
        <f t="shared" ca="1" si="906"/>
        <v>9</v>
      </c>
      <c r="BX381">
        <f t="shared" ca="1" si="907"/>
        <v>8</v>
      </c>
      <c r="BY381">
        <f t="shared" ca="1" si="908"/>
        <v>6</v>
      </c>
      <c r="BZ381">
        <f t="shared" ca="1" si="909"/>
        <v>3</v>
      </c>
      <c r="CA381">
        <f t="shared" ca="1" si="910"/>
        <v>14</v>
      </c>
      <c r="CB381" s="2">
        <f t="shared" ca="1" si="911"/>
        <v>7</v>
      </c>
      <c r="CC381"/>
      <c r="CV381"/>
      <c r="CX381"/>
    </row>
    <row r="382" spans="3:102" x14ac:dyDescent="0.25">
      <c r="C382"/>
      <c r="D382">
        <v>380</v>
      </c>
      <c r="E382">
        <f t="shared" ca="1" si="830"/>
        <v>16</v>
      </c>
      <c r="F382">
        <f t="shared" ca="1" si="856"/>
        <v>16</v>
      </c>
      <c r="H382" s="1">
        <f t="shared" ref="H382:Y382" ca="1" si="1178">IF($F382=H$2,$E382,H381)</f>
        <v>1</v>
      </c>
      <c r="I382">
        <f t="shared" ca="1" si="1178"/>
        <v>2</v>
      </c>
      <c r="J382">
        <f t="shared" ca="1" si="1178"/>
        <v>34</v>
      </c>
      <c r="K382">
        <f t="shared" ca="1" si="1178"/>
        <v>33</v>
      </c>
      <c r="L382">
        <f t="shared" ca="1" si="1178"/>
        <v>32</v>
      </c>
      <c r="M382">
        <f t="shared" ca="1" si="1178"/>
        <v>31</v>
      </c>
      <c r="N382">
        <f t="shared" ca="1" si="1178"/>
        <v>7</v>
      </c>
      <c r="O382">
        <f t="shared" ca="1" si="1178"/>
        <v>29</v>
      </c>
      <c r="P382">
        <f t="shared" ca="1" si="1178"/>
        <v>28</v>
      </c>
      <c r="Q382">
        <f t="shared" ca="1" si="1178"/>
        <v>27</v>
      </c>
      <c r="R382">
        <f t="shared" ca="1" si="1178"/>
        <v>26</v>
      </c>
      <c r="S382">
        <f t="shared" ca="1" si="1178"/>
        <v>25</v>
      </c>
      <c r="T382">
        <f t="shared" ca="1" si="1178"/>
        <v>13</v>
      </c>
      <c r="U382">
        <f t="shared" ca="1" si="1178"/>
        <v>23</v>
      </c>
      <c r="V382">
        <f t="shared" ca="1" si="1178"/>
        <v>22</v>
      </c>
      <c r="W382">
        <f t="shared" ca="1" si="1178"/>
        <v>16</v>
      </c>
      <c r="X382">
        <f t="shared" ca="1" si="1178"/>
        <v>17</v>
      </c>
      <c r="Y382">
        <f t="shared" ca="1" si="1178"/>
        <v>19</v>
      </c>
      <c r="AA382" s="1">
        <f t="shared" ca="1" si="858"/>
        <v>1</v>
      </c>
      <c r="AB382">
        <f t="shared" ca="1" si="859"/>
        <v>1</v>
      </c>
      <c r="AC382">
        <f t="shared" ca="1" si="860"/>
        <v>2</v>
      </c>
      <c r="AD382">
        <f t="shared" ca="1" si="861"/>
        <v>2</v>
      </c>
      <c r="AE382">
        <f t="shared" ca="1" si="862"/>
        <v>1</v>
      </c>
      <c r="AF382">
        <f t="shared" ca="1" si="863"/>
        <v>1</v>
      </c>
      <c r="AG382">
        <f t="shared" ca="1" si="864"/>
        <v>1</v>
      </c>
      <c r="AH382">
        <f t="shared" ca="1" si="865"/>
        <v>2</v>
      </c>
      <c r="AI382">
        <f t="shared" ca="1" si="866"/>
        <v>1</v>
      </c>
      <c r="AJ382">
        <f t="shared" ca="1" si="867"/>
        <v>1</v>
      </c>
      <c r="AK382">
        <f t="shared" ca="1" si="868"/>
        <v>1</v>
      </c>
      <c r="AL382">
        <f t="shared" ca="1" si="869"/>
        <v>3</v>
      </c>
      <c r="AM382">
        <f t="shared" ca="1" si="870"/>
        <v>2</v>
      </c>
      <c r="AN382">
        <f t="shared" ca="1" si="871"/>
        <v>2</v>
      </c>
      <c r="AO382">
        <f t="shared" ca="1" si="872"/>
        <v>2</v>
      </c>
      <c r="AP382">
        <f t="shared" ca="1" si="873"/>
        <v>1</v>
      </c>
      <c r="AQ382">
        <f t="shared" ca="1" si="874"/>
        <v>1</v>
      </c>
      <c r="AR382">
        <f t="shared" ca="1" si="875"/>
        <v>1</v>
      </c>
      <c r="BK382">
        <f t="shared" ca="1" si="894"/>
        <v>2</v>
      </c>
      <c r="BL382">
        <f t="shared" ca="1" si="895"/>
        <v>10</v>
      </c>
      <c r="BM382">
        <f t="shared" ca="1" si="896"/>
        <v>10</v>
      </c>
      <c r="BN382">
        <f t="shared" ca="1" si="897"/>
        <v>12</v>
      </c>
      <c r="BO382">
        <f t="shared" ca="1" si="898"/>
        <v>12</v>
      </c>
      <c r="BP382">
        <f t="shared" ca="1" si="899"/>
        <v>14</v>
      </c>
      <c r="BQ382">
        <f t="shared" ca="1" si="900"/>
        <v>8</v>
      </c>
      <c r="BR382">
        <f t="shared" ca="1" si="901"/>
        <v>6</v>
      </c>
      <c r="BS382">
        <f t="shared" ca="1" si="902"/>
        <v>10</v>
      </c>
      <c r="BT382">
        <f t="shared" ca="1" si="903"/>
        <v>15</v>
      </c>
      <c r="BU382">
        <f t="shared" ca="1" si="904"/>
        <v>13</v>
      </c>
      <c r="BV382">
        <f t="shared" ca="1" si="905"/>
        <v>11</v>
      </c>
      <c r="BW382">
        <f t="shared" ca="1" si="906"/>
        <v>9</v>
      </c>
      <c r="BX382">
        <f t="shared" ca="1" si="907"/>
        <v>8</v>
      </c>
      <c r="BY382">
        <f t="shared" ca="1" si="908"/>
        <v>6</v>
      </c>
      <c r="BZ382">
        <f t="shared" ca="1" si="909"/>
        <v>4</v>
      </c>
      <c r="CA382">
        <f t="shared" ca="1" si="910"/>
        <v>14</v>
      </c>
      <c r="CB382" s="2">
        <f t="shared" ca="1" si="911"/>
        <v>7</v>
      </c>
      <c r="CC382"/>
      <c r="CV382"/>
      <c r="CX382"/>
    </row>
    <row r="383" spans="3:102" x14ac:dyDescent="0.25">
      <c r="C383"/>
      <c r="D383">
        <v>381</v>
      </c>
      <c r="E383">
        <f t="shared" ca="1" si="830"/>
        <v>36</v>
      </c>
      <c r="F383">
        <f t="shared" ca="1" si="856"/>
        <v>1</v>
      </c>
      <c r="H383" s="1">
        <f t="shared" ref="H383:Y383" ca="1" si="1179">IF($F383=H$2,$E383,H382)</f>
        <v>36</v>
      </c>
      <c r="I383">
        <f t="shared" ca="1" si="1179"/>
        <v>2</v>
      </c>
      <c r="J383">
        <f t="shared" ca="1" si="1179"/>
        <v>34</v>
      </c>
      <c r="K383">
        <f t="shared" ca="1" si="1179"/>
        <v>33</v>
      </c>
      <c r="L383">
        <f t="shared" ca="1" si="1179"/>
        <v>32</v>
      </c>
      <c r="M383">
        <f t="shared" ca="1" si="1179"/>
        <v>31</v>
      </c>
      <c r="N383">
        <f t="shared" ca="1" si="1179"/>
        <v>7</v>
      </c>
      <c r="O383">
        <f t="shared" ca="1" si="1179"/>
        <v>29</v>
      </c>
      <c r="P383">
        <f t="shared" ca="1" si="1179"/>
        <v>28</v>
      </c>
      <c r="Q383">
        <f t="shared" ca="1" si="1179"/>
        <v>27</v>
      </c>
      <c r="R383">
        <f t="shared" ca="1" si="1179"/>
        <v>26</v>
      </c>
      <c r="S383">
        <f t="shared" ca="1" si="1179"/>
        <v>25</v>
      </c>
      <c r="T383">
        <f t="shared" ca="1" si="1179"/>
        <v>13</v>
      </c>
      <c r="U383">
        <f t="shared" ca="1" si="1179"/>
        <v>23</v>
      </c>
      <c r="V383">
        <f t="shared" ca="1" si="1179"/>
        <v>22</v>
      </c>
      <c r="W383">
        <f t="shared" ca="1" si="1179"/>
        <v>16</v>
      </c>
      <c r="X383">
        <f t="shared" ca="1" si="1179"/>
        <v>17</v>
      </c>
      <c r="Y383">
        <f t="shared" ca="1" si="1179"/>
        <v>19</v>
      </c>
      <c r="AA383" s="1">
        <f t="shared" ca="1" si="858"/>
        <v>1</v>
      </c>
      <c r="AB383">
        <f t="shared" ca="1" si="859"/>
        <v>1</v>
      </c>
      <c r="AC383">
        <f t="shared" ca="1" si="860"/>
        <v>2</v>
      </c>
      <c r="AD383">
        <f t="shared" ca="1" si="861"/>
        <v>2</v>
      </c>
      <c r="AE383">
        <f t="shared" ca="1" si="862"/>
        <v>1</v>
      </c>
      <c r="AF383">
        <f t="shared" ca="1" si="863"/>
        <v>1</v>
      </c>
      <c r="AG383">
        <f t="shared" ca="1" si="864"/>
        <v>1</v>
      </c>
      <c r="AH383">
        <f t="shared" ca="1" si="865"/>
        <v>2</v>
      </c>
      <c r="AI383">
        <f t="shared" ca="1" si="866"/>
        <v>1</v>
      </c>
      <c r="AJ383">
        <f t="shared" ca="1" si="867"/>
        <v>1</v>
      </c>
      <c r="AK383">
        <f t="shared" ca="1" si="868"/>
        <v>1</v>
      </c>
      <c r="AL383">
        <f t="shared" ca="1" si="869"/>
        <v>3</v>
      </c>
      <c r="AM383">
        <f t="shared" ca="1" si="870"/>
        <v>2</v>
      </c>
      <c r="AN383">
        <f t="shared" ca="1" si="871"/>
        <v>2</v>
      </c>
      <c r="AO383">
        <f t="shared" ca="1" si="872"/>
        <v>2</v>
      </c>
      <c r="AP383">
        <f t="shared" ca="1" si="873"/>
        <v>1</v>
      </c>
      <c r="AQ383">
        <f t="shared" ca="1" si="874"/>
        <v>1</v>
      </c>
      <c r="AR383">
        <f t="shared" ca="1" si="875"/>
        <v>1</v>
      </c>
      <c r="AS383" s="1" t="str">
        <f t="shared" ref="AS383:AS446" ca="1" si="1180">IF(AND($F384=AS$2,OR(AA383=AA384,AA384&lt;AA383)),AA383,"")</f>
        <v/>
      </c>
      <c r="AT383" s="2" t="str">
        <f t="shared" ref="AT383:AT446" ca="1" si="1181">IF(AND($F384=AT$2,OR(AB383=AB384,AB384&lt;AB383)),AB383,"")</f>
        <v/>
      </c>
      <c r="AU383" s="2" t="str">
        <f t="shared" ref="AU383:AU446" ca="1" si="1182">IF(AND($F384=AU$2,OR(AC383=AC384,AC384&lt;AC383)),AC383,"")</f>
        <v/>
      </c>
      <c r="AV383" s="2" t="str">
        <f t="shared" ref="AV383:AV446" ca="1" si="1183">IF(AND($F384=AV$2,OR(AD383=AD384,AD384&lt;AD383)),AD383,"")</f>
        <v/>
      </c>
      <c r="AW383" s="2" t="str">
        <f t="shared" ref="AW383:AW446" ca="1" si="1184">IF(AND($F384=AW$2,OR(AE383=AE384,AE384&lt;AE383)),AE383,"")</f>
        <v/>
      </c>
      <c r="AX383" s="2" t="str">
        <f t="shared" ref="AX383:AX446" ca="1" si="1185">IF(AND($F384=AX$2,OR(AF383=AF384,AF384&lt;AF383)),AF383,"")</f>
        <v/>
      </c>
      <c r="AY383" s="2" t="str">
        <f t="shared" ref="AY383:AY446" ca="1" si="1186">IF(AND($F384=AY$2,OR(AG383=AG384,AG384&lt;AG383)),AG383,"")</f>
        <v/>
      </c>
      <c r="AZ383" s="2" t="str">
        <f t="shared" ref="AZ383:AZ446" ca="1" si="1187">IF(AND($F384=AZ$2,OR(AH383=AH384,AH384&lt;AH383)),AH383,"")</f>
        <v/>
      </c>
      <c r="BA383" s="2" t="str">
        <f t="shared" ref="BA383:BA446" ca="1" si="1188">IF(AND($F384=BA$2,OR(AI383=AI384,AI384&lt;AI383)),AI383,"")</f>
        <v/>
      </c>
      <c r="BB383" s="2" t="str">
        <f t="shared" ref="BB383:BB446" ca="1" si="1189">IF(AND($F384=BB$2,OR(AJ383=AJ384,AJ384&lt;AJ383)),AJ383,"")</f>
        <v/>
      </c>
      <c r="BC383" s="2" t="str">
        <f t="shared" ref="BC383:BC446" ca="1" si="1190">IF(AND($F384=BC$2,OR(AK383=AK384,AK384&lt;AK383)),AK383,"")</f>
        <v/>
      </c>
      <c r="BD383" s="2" t="str">
        <f t="shared" ref="BD383:BD446" ca="1" si="1191">IF(AND($F384=BD$2,OR(AL383=AL384,AL384&lt;AL383)),AL383,"")</f>
        <v/>
      </c>
      <c r="BE383" s="2" t="str">
        <f t="shared" ref="BE383:BE446" ca="1" si="1192">IF(AND($F384=BE$2,OR(AM383=AM384,AM384&lt;AM383)),AM383,"")</f>
        <v/>
      </c>
      <c r="BF383" s="2" t="str">
        <f t="shared" ref="BF383:BF446" ca="1" si="1193">IF(AND($F384=BF$2,OR(AN383=AN384,AN384&lt;AN383)),AN383,"")</f>
        <v/>
      </c>
      <c r="BG383" s="2" t="str">
        <f t="shared" ref="BG383:BG446" ca="1" si="1194">IF(AND($F384=BG$2,OR(AO383=AO384,AO384&lt;AO383)),AO383,"")</f>
        <v/>
      </c>
      <c r="BH383" s="2" t="str">
        <f t="shared" ref="BH383:BH446" ca="1" si="1195">IF(AND($F384=BH$2,OR(AP383=AP384,AP384&lt;AP383)),AP383,"")</f>
        <v/>
      </c>
      <c r="BI383" s="2" t="str">
        <f t="shared" ref="BI383:BI446" ca="1" si="1196">IF(AND($F384=BI$2,OR(AQ383=AQ384,AQ384&lt;AQ383)),AQ383,"")</f>
        <v/>
      </c>
      <c r="BJ383" s="3" t="str">
        <f t="shared" ref="BJ383:BJ446" ca="1" si="1197">IF(AND($F384=BJ$2,OR(AR383=AR384,AR384&lt;AR383)),AR383,"")</f>
        <v/>
      </c>
      <c r="BK383">
        <f t="shared" ca="1" si="894"/>
        <v>2</v>
      </c>
      <c r="BL383">
        <f t="shared" ca="1" si="895"/>
        <v>10</v>
      </c>
      <c r="BM383">
        <f t="shared" ca="1" si="896"/>
        <v>10</v>
      </c>
      <c r="BN383">
        <f t="shared" ca="1" si="897"/>
        <v>12</v>
      </c>
      <c r="BO383">
        <f t="shared" ca="1" si="898"/>
        <v>12</v>
      </c>
      <c r="BP383">
        <f t="shared" ca="1" si="899"/>
        <v>14</v>
      </c>
      <c r="BQ383">
        <f t="shared" ca="1" si="900"/>
        <v>8</v>
      </c>
      <c r="BR383">
        <f t="shared" ca="1" si="901"/>
        <v>6</v>
      </c>
      <c r="BS383">
        <f t="shared" ca="1" si="902"/>
        <v>10</v>
      </c>
      <c r="BT383">
        <f t="shared" ca="1" si="903"/>
        <v>15</v>
      </c>
      <c r="BU383">
        <f t="shared" ca="1" si="904"/>
        <v>13</v>
      </c>
      <c r="BV383">
        <f t="shared" ca="1" si="905"/>
        <v>11</v>
      </c>
      <c r="BW383">
        <f t="shared" ca="1" si="906"/>
        <v>9</v>
      </c>
      <c r="BX383">
        <f t="shared" ca="1" si="907"/>
        <v>8</v>
      </c>
      <c r="BY383">
        <f t="shared" ca="1" si="908"/>
        <v>6</v>
      </c>
      <c r="BZ383">
        <f t="shared" ca="1" si="909"/>
        <v>4</v>
      </c>
      <c r="CA383">
        <f t="shared" ca="1" si="910"/>
        <v>14</v>
      </c>
      <c r="CB383" s="2">
        <f t="shared" ca="1" si="911"/>
        <v>7</v>
      </c>
      <c r="CC383"/>
      <c r="CV383"/>
      <c r="CX383"/>
    </row>
    <row r="384" spans="3:102" x14ac:dyDescent="0.25">
      <c r="C384"/>
      <c r="D384">
        <v>382</v>
      </c>
      <c r="E384">
        <f t="shared" ca="1" si="830"/>
        <v>27</v>
      </c>
      <c r="F384">
        <f t="shared" ca="1" si="856"/>
        <v>10</v>
      </c>
      <c r="H384" s="1">
        <f t="shared" ref="H384:Y384" ca="1" si="1198">IF($F384=H$2,$E384,H383)</f>
        <v>36</v>
      </c>
      <c r="I384">
        <f t="shared" ca="1" si="1198"/>
        <v>2</v>
      </c>
      <c r="J384">
        <f t="shared" ca="1" si="1198"/>
        <v>34</v>
      </c>
      <c r="K384">
        <f t="shared" ca="1" si="1198"/>
        <v>33</v>
      </c>
      <c r="L384">
        <f t="shared" ca="1" si="1198"/>
        <v>32</v>
      </c>
      <c r="M384">
        <f t="shared" ca="1" si="1198"/>
        <v>31</v>
      </c>
      <c r="N384">
        <f t="shared" ca="1" si="1198"/>
        <v>7</v>
      </c>
      <c r="O384">
        <f t="shared" ca="1" si="1198"/>
        <v>29</v>
      </c>
      <c r="P384">
        <f t="shared" ca="1" si="1198"/>
        <v>28</v>
      </c>
      <c r="Q384">
        <f t="shared" ca="1" si="1198"/>
        <v>27</v>
      </c>
      <c r="R384">
        <f t="shared" ca="1" si="1198"/>
        <v>26</v>
      </c>
      <c r="S384">
        <f t="shared" ca="1" si="1198"/>
        <v>25</v>
      </c>
      <c r="T384">
        <f t="shared" ca="1" si="1198"/>
        <v>13</v>
      </c>
      <c r="U384">
        <f t="shared" ca="1" si="1198"/>
        <v>23</v>
      </c>
      <c r="V384">
        <f t="shared" ca="1" si="1198"/>
        <v>22</v>
      </c>
      <c r="W384">
        <f t="shared" ca="1" si="1198"/>
        <v>16</v>
      </c>
      <c r="X384">
        <f t="shared" ca="1" si="1198"/>
        <v>17</v>
      </c>
      <c r="Y384">
        <f t="shared" ca="1" si="1198"/>
        <v>19</v>
      </c>
      <c r="AA384" s="1">
        <f t="shared" ca="1" si="858"/>
        <v>1</v>
      </c>
      <c r="AB384">
        <f t="shared" ca="1" si="859"/>
        <v>1</v>
      </c>
      <c r="AC384">
        <f t="shared" ca="1" si="860"/>
        <v>2</v>
      </c>
      <c r="AD384">
        <f t="shared" ca="1" si="861"/>
        <v>2</v>
      </c>
      <c r="AE384">
        <f t="shared" ca="1" si="862"/>
        <v>1</v>
      </c>
      <c r="AF384">
        <f t="shared" ca="1" si="863"/>
        <v>1</v>
      </c>
      <c r="AG384">
        <f t="shared" ca="1" si="864"/>
        <v>1</v>
      </c>
      <c r="AH384">
        <f t="shared" ca="1" si="865"/>
        <v>2</v>
      </c>
      <c r="AI384">
        <f t="shared" ca="1" si="866"/>
        <v>1</v>
      </c>
      <c r="AJ384">
        <f t="shared" ca="1" si="867"/>
        <v>2</v>
      </c>
      <c r="AK384">
        <f t="shared" ca="1" si="868"/>
        <v>1</v>
      </c>
      <c r="AL384">
        <f t="shared" ca="1" si="869"/>
        <v>3</v>
      </c>
      <c r="AM384">
        <f t="shared" ca="1" si="870"/>
        <v>2</v>
      </c>
      <c r="AN384">
        <f t="shared" ca="1" si="871"/>
        <v>2</v>
      </c>
      <c r="AO384">
        <f t="shared" ca="1" si="872"/>
        <v>2</v>
      </c>
      <c r="AP384">
        <f t="shared" ca="1" si="873"/>
        <v>1</v>
      </c>
      <c r="AQ384">
        <f t="shared" ca="1" si="874"/>
        <v>1</v>
      </c>
      <c r="AR384">
        <f t="shared" ca="1" si="875"/>
        <v>1</v>
      </c>
      <c r="AS384" s="1" t="str">
        <f t="shared" ca="1" si="1180"/>
        <v/>
      </c>
      <c r="AT384" s="2" t="str">
        <f t="shared" ca="1" si="1181"/>
        <v/>
      </c>
      <c r="AU384" s="2" t="str">
        <f t="shared" ca="1" si="1182"/>
        <v/>
      </c>
      <c r="AV384" s="2" t="str">
        <f t="shared" ca="1" si="1183"/>
        <v/>
      </c>
      <c r="AW384" s="2" t="str">
        <f t="shared" ca="1" si="1184"/>
        <v/>
      </c>
      <c r="AX384" s="2" t="str">
        <f t="shared" ca="1" si="1185"/>
        <v/>
      </c>
      <c r="AY384" s="2" t="str">
        <f t="shared" ca="1" si="1186"/>
        <v/>
      </c>
      <c r="AZ384" s="2" t="str">
        <f t="shared" ca="1" si="1187"/>
        <v/>
      </c>
      <c r="BA384" s="2" t="str">
        <f t="shared" ca="1" si="1188"/>
        <v/>
      </c>
      <c r="BB384" s="2" t="str">
        <f t="shared" ca="1" si="1189"/>
        <v/>
      </c>
      <c r="BC384" s="2" t="str">
        <f t="shared" ca="1" si="1190"/>
        <v/>
      </c>
      <c r="BD384" s="2" t="str">
        <f t="shared" ca="1" si="1191"/>
        <v/>
      </c>
      <c r="BE384" s="2" t="str">
        <f t="shared" ca="1" si="1192"/>
        <v/>
      </c>
      <c r="BF384" s="2" t="str">
        <f t="shared" ca="1" si="1193"/>
        <v/>
      </c>
      <c r="BG384" s="2" t="str">
        <f t="shared" ca="1" si="1194"/>
        <v/>
      </c>
      <c r="BH384" s="2" t="str">
        <f t="shared" ca="1" si="1195"/>
        <v/>
      </c>
      <c r="BI384" s="2" t="str">
        <f t="shared" ca="1" si="1196"/>
        <v/>
      </c>
      <c r="BJ384" s="3" t="str">
        <f t="shared" ca="1" si="1197"/>
        <v/>
      </c>
      <c r="BK384">
        <f t="shared" ca="1" si="894"/>
        <v>2</v>
      </c>
      <c r="BL384">
        <f t="shared" ca="1" si="895"/>
        <v>10</v>
      </c>
      <c r="BM384">
        <f t="shared" ca="1" si="896"/>
        <v>10</v>
      </c>
      <c r="BN384">
        <f t="shared" ca="1" si="897"/>
        <v>12</v>
      </c>
      <c r="BO384">
        <f t="shared" ca="1" si="898"/>
        <v>12</v>
      </c>
      <c r="BP384">
        <f t="shared" ca="1" si="899"/>
        <v>14</v>
      </c>
      <c r="BQ384">
        <f t="shared" ca="1" si="900"/>
        <v>8</v>
      </c>
      <c r="BR384">
        <f t="shared" ca="1" si="901"/>
        <v>6</v>
      </c>
      <c r="BS384">
        <f t="shared" ca="1" si="902"/>
        <v>10</v>
      </c>
      <c r="BT384">
        <f t="shared" ca="1" si="903"/>
        <v>15</v>
      </c>
      <c r="BU384">
        <f t="shared" ca="1" si="904"/>
        <v>13</v>
      </c>
      <c r="BV384">
        <f t="shared" ca="1" si="905"/>
        <v>11</v>
      </c>
      <c r="BW384">
        <f t="shared" ca="1" si="906"/>
        <v>9</v>
      </c>
      <c r="BX384">
        <f t="shared" ca="1" si="907"/>
        <v>8</v>
      </c>
      <c r="BY384">
        <f t="shared" ca="1" si="908"/>
        <v>6</v>
      </c>
      <c r="BZ384">
        <f t="shared" ca="1" si="909"/>
        <v>4</v>
      </c>
      <c r="CA384">
        <f t="shared" ca="1" si="910"/>
        <v>14</v>
      </c>
      <c r="CB384" s="2">
        <f t="shared" ca="1" si="911"/>
        <v>7</v>
      </c>
      <c r="CC384"/>
      <c r="CV384"/>
      <c r="CX384"/>
    </row>
    <row r="385" spans="3:102" x14ac:dyDescent="0.25">
      <c r="C385"/>
      <c r="D385">
        <v>383</v>
      </c>
      <c r="E385">
        <f t="shared" ca="1" si="830"/>
        <v>26</v>
      </c>
      <c r="F385">
        <f t="shared" ca="1" si="856"/>
        <v>11</v>
      </c>
      <c r="H385" s="1">
        <f t="shared" ref="H385:Y385" ca="1" si="1199">IF($F385=H$2,$E385,H384)</f>
        <v>36</v>
      </c>
      <c r="I385">
        <f t="shared" ca="1" si="1199"/>
        <v>2</v>
      </c>
      <c r="J385">
        <f t="shared" ca="1" si="1199"/>
        <v>34</v>
      </c>
      <c r="K385">
        <f t="shared" ca="1" si="1199"/>
        <v>33</v>
      </c>
      <c r="L385">
        <f t="shared" ca="1" si="1199"/>
        <v>32</v>
      </c>
      <c r="M385">
        <f t="shared" ca="1" si="1199"/>
        <v>31</v>
      </c>
      <c r="N385">
        <f t="shared" ca="1" si="1199"/>
        <v>7</v>
      </c>
      <c r="O385">
        <f t="shared" ca="1" si="1199"/>
        <v>29</v>
      </c>
      <c r="P385">
        <f t="shared" ca="1" si="1199"/>
        <v>28</v>
      </c>
      <c r="Q385">
        <f t="shared" ca="1" si="1199"/>
        <v>27</v>
      </c>
      <c r="R385">
        <f t="shared" ca="1" si="1199"/>
        <v>26</v>
      </c>
      <c r="S385">
        <f t="shared" ca="1" si="1199"/>
        <v>25</v>
      </c>
      <c r="T385">
        <f t="shared" ca="1" si="1199"/>
        <v>13</v>
      </c>
      <c r="U385">
        <f t="shared" ca="1" si="1199"/>
        <v>23</v>
      </c>
      <c r="V385">
        <f t="shared" ca="1" si="1199"/>
        <v>22</v>
      </c>
      <c r="W385">
        <f t="shared" ca="1" si="1199"/>
        <v>16</v>
      </c>
      <c r="X385">
        <f t="shared" ca="1" si="1199"/>
        <v>17</v>
      </c>
      <c r="Y385">
        <f t="shared" ca="1" si="1199"/>
        <v>19</v>
      </c>
      <c r="AA385" s="1">
        <f t="shared" ca="1" si="858"/>
        <v>1</v>
      </c>
      <c r="AB385">
        <f t="shared" ca="1" si="859"/>
        <v>1</v>
      </c>
      <c r="AC385">
        <f t="shared" ca="1" si="860"/>
        <v>2</v>
      </c>
      <c r="AD385">
        <f t="shared" ca="1" si="861"/>
        <v>2</v>
      </c>
      <c r="AE385">
        <f t="shared" ca="1" si="862"/>
        <v>1</v>
      </c>
      <c r="AF385">
        <f t="shared" ca="1" si="863"/>
        <v>1</v>
      </c>
      <c r="AG385">
        <f t="shared" ca="1" si="864"/>
        <v>1</v>
      </c>
      <c r="AH385">
        <f t="shared" ca="1" si="865"/>
        <v>2</v>
      </c>
      <c r="AI385">
        <f t="shared" ca="1" si="866"/>
        <v>1</v>
      </c>
      <c r="AJ385">
        <f t="shared" ca="1" si="867"/>
        <v>2</v>
      </c>
      <c r="AK385">
        <f t="shared" ca="1" si="868"/>
        <v>2</v>
      </c>
      <c r="AL385">
        <f t="shared" ca="1" si="869"/>
        <v>3</v>
      </c>
      <c r="AM385">
        <f t="shared" ca="1" si="870"/>
        <v>2</v>
      </c>
      <c r="AN385">
        <f t="shared" ca="1" si="871"/>
        <v>2</v>
      </c>
      <c r="AO385">
        <f t="shared" ca="1" si="872"/>
        <v>2</v>
      </c>
      <c r="AP385">
        <f t="shared" ca="1" si="873"/>
        <v>1</v>
      </c>
      <c r="AQ385">
        <f t="shared" ca="1" si="874"/>
        <v>1</v>
      </c>
      <c r="AR385">
        <f t="shared" ca="1" si="875"/>
        <v>1</v>
      </c>
      <c r="AS385" s="1" t="str">
        <f t="shared" ca="1" si="1180"/>
        <v/>
      </c>
      <c r="AT385" s="2" t="str">
        <f t="shared" ca="1" si="1181"/>
        <v/>
      </c>
      <c r="AU385" s="2" t="str">
        <f t="shared" ca="1" si="1182"/>
        <v/>
      </c>
      <c r="AV385" s="2" t="str">
        <f t="shared" ca="1" si="1183"/>
        <v/>
      </c>
      <c r="AW385" s="2" t="str">
        <f t="shared" ca="1" si="1184"/>
        <v/>
      </c>
      <c r="AX385" s="2" t="str">
        <f t="shared" ca="1" si="1185"/>
        <v/>
      </c>
      <c r="AY385" s="2" t="str">
        <f t="shared" ca="1" si="1186"/>
        <v/>
      </c>
      <c r="AZ385" s="2" t="str">
        <f t="shared" ca="1" si="1187"/>
        <v/>
      </c>
      <c r="BA385" s="2" t="str">
        <f t="shared" ca="1" si="1188"/>
        <v/>
      </c>
      <c r="BB385" s="2" t="str">
        <f t="shared" ca="1" si="1189"/>
        <v/>
      </c>
      <c r="BC385" s="2" t="str">
        <f t="shared" ca="1" si="1190"/>
        <v/>
      </c>
      <c r="BD385" s="2" t="str">
        <f t="shared" ca="1" si="1191"/>
        <v/>
      </c>
      <c r="BE385" s="2" t="str">
        <f t="shared" ca="1" si="1192"/>
        <v/>
      </c>
      <c r="BF385" s="2" t="str">
        <f t="shared" ca="1" si="1193"/>
        <v/>
      </c>
      <c r="BG385" s="2" t="str">
        <f t="shared" ca="1" si="1194"/>
        <v/>
      </c>
      <c r="BH385" s="2" t="str">
        <f t="shared" ca="1" si="1195"/>
        <v/>
      </c>
      <c r="BI385" s="2" t="str">
        <f t="shared" ca="1" si="1196"/>
        <v/>
      </c>
      <c r="BJ385" s="3" t="str">
        <f t="shared" ca="1" si="1197"/>
        <v/>
      </c>
      <c r="BK385">
        <f t="shared" ca="1" si="894"/>
        <v>2</v>
      </c>
      <c r="BL385">
        <f t="shared" ca="1" si="895"/>
        <v>10</v>
      </c>
      <c r="BM385">
        <f t="shared" ca="1" si="896"/>
        <v>10</v>
      </c>
      <c r="BN385">
        <f t="shared" ca="1" si="897"/>
        <v>12</v>
      </c>
      <c r="BO385">
        <f t="shared" ca="1" si="898"/>
        <v>12</v>
      </c>
      <c r="BP385">
        <f t="shared" ca="1" si="899"/>
        <v>14</v>
      </c>
      <c r="BQ385">
        <f t="shared" ca="1" si="900"/>
        <v>8</v>
      </c>
      <c r="BR385">
        <f t="shared" ca="1" si="901"/>
        <v>6</v>
      </c>
      <c r="BS385">
        <f t="shared" ca="1" si="902"/>
        <v>10</v>
      </c>
      <c r="BT385">
        <f t="shared" ca="1" si="903"/>
        <v>15</v>
      </c>
      <c r="BU385">
        <f t="shared" ca="1" si="904"/>
        <v>13</v>
      </c>
      <c r="BV385">
        <f t="shared" ca="1" si="905"/>
        <v>11</v>
      </c>
      <c r="BW385">
        <f t="shared" ca="1" si="906"/>
        <v>9</v>
      </c>
      <c r="BX385">
        <f t="shared" ca="1" si="907"/>
        <v>8</v>
      </c>
      <c r="BY385">
        <f t="shared" ca="1" si="908"/>
        <v>6</v>
      </c>
      <c r="BZ385">
        <f t="shared" ca="1" si="909"/>
        <v>4</v>
      </c>
      <c r="CA385">
        <f t="shared" ca="1" si="910"/>
        <v>14</v>
      </c>
      <c r="CB385" s="2">
        <f t="shared" ca="1" si="911"/>
        <v>7</v>
      </c>
      <c r="CC385"/>
      <c r="CV385"/>
      <c r="CX385"/>
    </row>
    <row r="386" spans="3:102" x14ac:dyDescent="0.25">
      <c r="C386"/>
      <c r="D386">
        <v>384</v>
      </c>
      <c r="E386">
        <f t="shared" ca="1" si="830"/>
        <v>13</v>
      </c>
      <c r="F386">
        <f t="shared" ca="1" si="856"/>
        <v>13</v>
      </c>
      <c r="H386" s="1">
        <f t="shared" ref="H386:Y386" ca="1" si="1200">IF($F386=H$2,$E386,H385)</f>
        <v>36</v>
      </c>
      <c r="I386">
        <f t="shared" ca="1" si="1200"/>
        <v>2</v>
      </c>
      <c r="J386">
        <f t="shared" ca="1" si="1200"/>
        <v>34</v>
      </c>
      <c r="K386">
        <f t="shared" ca="1" si="1200"/>
        <v>33</v>
      </c>
      <c r="L386">
        <f t="shared" ca="1" si="1200"/>
        <v>32</v>
      </c>
      <c r="M386">
        <f t="shared" ca="1" si="1200"/>
        <v>31</v>
      </c>
      <c r="N386">
        <f t="shared" ca="1" si="1200"/>
        <v>7</v>
      </c>
      <c r="O386">
        <f t="shared" ca="1" si="1200"/>
        <v>29</v>
      </c>
      <c r="P386">
        <f t="shared" ca="1" si="1200"/>
        <v>28</v>
      </c>
      <c r="Q386">
        <f t="shared" ca="1" si="1200"/>
        <v>27</v>
      </c>
      <c r="R386">
        <f t="shared" ca="1" si="1200"/>
        <v>26</v>
      </c>
      <c r="S386">
        <f t="shared" ca="1" si="1200"/>
        <v>25</v>
      </c>
      <c r="T386">
        <f t="shared" ca="1" si="1200"/>
        <v>13</v>
      </c>
      <c r="U386">
        <f t="shared" ca="1" si="1200"/>
        <v>23</v>
      </c>
      <c r="V386">
        <f t="shared" ca="1" si="1200"/>
        <v>22</v>
      </c>
      <c r="W386">
        <f t="shared" ca="1" si="1200"/>
        <v>16</v>
      </c>
      <c r="X386">
        <f t="shared" ca="1" si="1200"/>
        <v>17</v>
      </c>
      <c r="Y386">
        <f t="shared" ca="1" si="1200"/>
        <v>19</v>
      </c>
      <c r="AA386" s="1">
        <f t="shared" ca="1" si="858"/>
        <v>1</v>
      </c>
      <c r="AB386">
        <f t="shared" ca="1" si="859"/>
        <v>1</v>
      </c>
      <c r="AC386">
        <f t="shared" ca="1" si="860"/>
        <v>2</v>
      </c>
      <c r="AD386">
        <f t="shared" ca="1" si="861"/>
        <v>2</v>
      </c>
      <c r="AE386">
        <f t="shared" ca="1" si="862"/>
        <v>1</v>
      </c>
      <c r="AF386">
        <f t="shared" ca="1" si="863"/>
        <v>1</v>
      </c>
      <c r="AG386">
        <f t="shared" ca="1" si="864"/>
        <v>1</v>
      </c>
      <c r="AH386">
        <f t="shared" ca="1" si="865"/>
        <v>2</v>
      </c>
      <c r="AI386">
        <f t="shared" ca="1" si="866"/>
        <v>1</v>
      </c>
      <c r="AJ386">
        <f t="shared" ca="1" si="867"/>
        <v>2</v>
      </c>
      <c r="AK386">
        <f t="shared" ca="1" si="868"/>
        <v>2</v>
      </c>
      <c r="AL386">
        <f t="shared" ca="1" si="869"/>
        <v>3</v>
      </c>
      <c r="AM386">
        <f t="shared" ca="1" si="870"/>
        <v>3</v>
      </c>
      <c r="AN386">
        <f t="shared" ca="1" si="871"/>
        <v>2</v>
      </c>
      <c r="AO386">
        <f t="shared" ca="1" si="872"/>
        <v>2</v>
      </c>
      <c r="AP386">
        <f t="shared" ca="1" si="873"/>
        <v>1</v>
      </c>
      <c r="AQ386">
        <f t="shared" ca="1" si="874"/>
        <v>1</v>
      </c>
      <c r="AR386">
        <f t="shared" ca="1" si="875"/>
        <v>1</v>
      </c>
      <c r="BK386">
        <f t="shared" ca="1" si="894"/>
        <v>2</v>
      </c>
      <c r="BL386">
        <f t="shared" ca="1" si="895"/>
        <v>10</v>
      </c>
      <c r="BM386">
        <f t="shared" ca="1" si="896"/>
        <v>10</v>
      </c>
      <c r="BN386">
        <f t="shared" ca="1" si="897"/>
        <v>12</v>
      </c>
      <c r="BO386">
        <f t="shared" ca="1" si="898"/>
        <v>12</v>
      </c>
      <c r="BP386">
        <f t="shared" ca="1" si="899"/>
        <v>14</v>
      </c>
      <c r="BQ386">
        <f t="shared" ca="1" si="900"/>
        <v>8</v>
      </c>
      <c r="BR386">
        <f t="shared" ca="1" si="901"/>
        <v>6</v>
      </c>
      <c r="BS386">
        <f t="shared" ca="1" si="902"/>
        <v>10</v>
      </c>
      <c r="BT386">
        <f t="shared" ca="1" si="903"/>
        <v>15</v>
      </c>
      <c r="BU386">
        <f t="shared" ca="1" si="904"/>
        <v>13</v>
      </c>
      <c r="BV386">
        <f t="shared" ca="1" si="905"/>
        <v>11</v>
      </c>
      <c r="BW386">
        <f t="shared" ca="1" si="906"/>
        <v>9</v>
      </c>
      <c r="BX386">
        <f t="shared" ca="1" si="907"/>
        <v>8</v>
      </c>
      <c r="BY386">
        <f t="shared" ca="1" si="908"/>
        <v>6</v>
      </c>
      <c r="BZ386">
        <f t="shared" ca="1" si="909"/>
        <v>4</v>
      </c>
      <c r="CA386">
        <f t="shared" ca="1" si="910"/>
        <v>14</v>
      </c>
      <c r="CB386" s="2">
        <f t="shared" ca="1" si="911"/>
        <v>7</v>
      </c>
      <c r="CC386"/>
      <c r="CV386"/>
      <c r="CX386"/>
    </row>
    <row r="387" spans="3:102" x14ac:dyDescent="0.25">
      <c r="C387"/>
      <c r="D387">
        <v>385</v>
      </c>
      <c r="E387">
        <f t="shared" ca="1" si="830"/>
        <v>17</v>
      </c>
      <c r="F387">
        <f t="shared" ca="1" si="856"/>
        <v>17</v>
      </c>
      <c r="H387" s="1">
        <f t="shared" ref="H387:Y387" ca="1" si="1201">IF($F387=H$2,$E387,H386)</f>
        <v>36</v>
      </c>
      <c r="I387">
        <f t="shared" ca="1" si="1201"/>
        <v>2</v>
      </c>
      <c r="J387">
        <f t="shared" ca="1" si="1201"/>
        <v>34</v>
      </c>
      <c r="K387">
        <f t="shared" ca="1" si="1201"/>
        <v>33</v>
      </c>
      <c r="L387">
        <f t="shared" ca="1" si="1201"/>
        <v>32</v>
      </c>
      <c r="M387">
        <f t="shared" ca="1" si="1201"/>
        <v>31</v>
      </c>
      <c r="N387">
        <f t="shared" ca="1" si="1201"/>
        <v>7</v>
      </c>
      <c r="O387">
        <f t="shared" ca="1" si="1201"/>
        <v>29</v>
      </c>
      <c r="P387">
        <f t="shared" ca="1" si="1201"/>
        <v>28</v>
      </c>
      <c r="Q387">
        <f t="shared" ca="1" si="1201"/>
        <v>27</v>
      </c>
      <c r="R387">
        <f t="shared" ca="1" si="1201"/>
        <v>26</v>
      </c>
      <c r="S387">
        <f t="shared" ca="1" si="1201"/>
        <v>25</v>
      </c>
      <c r="T387">
        <f t="shared" ca="1" si="1201"/>
        <v>13</v>
      </c>
      <c r="U387">
        <f t="shared" ca="1" si="1201"/>
        <v>23</v>
      </c>
      <c r="V387">
        <f t="shared" ca="1" si="1201"/>
        <v>22</v>
      </c>
      <c r="W387">
        <f t="shared" ca="1" si="1201"/>
        <v>16</v>
      </c>
      <c r="X387">
        <f t="shared" ca="1" si="1201"/>
        <v>17</v>
      </c>
      <c r="Y387">
        <f t="shared" ca="1" si="1201"/>
        <v>19</v>
      </c>
      <c r="AA387" s="1">
        <f t="shared" ca="1" si="858"/>
        <v>1</v>
      </c>
      <c r="AB387">
        <f t="shared" ca="1" si="859"/>
        <v>1</v>
      </c>
      <c r="AC387">
        <f t="shared" ca="1" si="860"/>
        <v>2</v>
      </c>
      <c r="AD387">
        <f t="shared" ca="1" si="861"/>
        <v>2</v>
      </c>
      <c r="AE387">
        <f t="shared" ca="1" si="862"/>
        <v>1</v>
      </c>
      <c r="AF387">
        <f t="shared" ca="1" si="863"/>
        <v>1</v>
      </c>
      <c r="AG387">
        <f t="shared" ca="1" si="864"/>
        <v>1</v>
      </c>
      <c r="AH387">
        <f t="shared" ca="1" si="865"/>
        <v>2</v>
      </c>
      <c r="AI387">
        <f t="shared" ca="1" si="866"/>
        <v>1</v>
      </c>
      <c r="AJ387">
        <f t="shared" ca="1" si="867"/>
        <v>2</v>
      </c>
      <c r="AK387">
        <f t="shared" ca="1" si="868"/>
        <v>2</v>
      </c>
      <c r="AL387">
        <f t="shared" ca="1" si="869"/>
        <v>3</v>
      </c>
      <c r="AM387">
        <f t="shared" ca="1" si="870"/>
        <v>3</v>
      </c>
      <c r="AN387">
        <f t="shared" ca="1" si="871"/>
        <v>2</v>
      </c>
      <c r="AO387">
        <f t="shared" ca="1" si="872"/>
        <v>2</v>
      </c>
      <c r="AP387">
        <f t="shared" ca="1" si="873"/>
        <v>1</v>
      </c>
      <c r="AQ387">
        <f t="shared" ca="1" si="874"/>
        <v>2</v>
      </c>
      <c r="AR387">
        <f t="shared" ca="1" si="875"/>
        <v>1</v>
      </c>
      <c r="AS387" s="1" t="str">
        <f t="shared" ref="AS387:AS450" ca="1" si="1202">IF(AND($F388=AS$2,OR(AA387=AA388,AA388&lt;AA387)),AA387,"")</f>
        <v/>
      </c>
      <c r="AT387" s="2" t="str">
        <f t="shared" ref="AT387:AT450" ca="1" si="1203">IF(AND($F388=AT$2,OR(AB387=AB388,AB388&lt;AB387)),AB387,"")</f>
        <v/>
      </c>
      <c r="AU387" s="2" t="str">
        <f t="shared" ref="AU387:AU450" ca="1" si="1204">IF(AND($F388=AU$2,OR(AC387=AC388,AC388&lt;AC387)),AC387,"")</f>
        <v/>
      </c>
      <c r="AV387" s="2" t="str">
        <f t="shared" ref="AV387:AV450" ca="1" si="1205">IF(AND($F388=AV$2,OR(AD387=AD388,AD388&lt;AD387)),AD387,"")</f>
        <v/>
      </c>
      <c r="AW387" s="2" t="str">
        <f t="shared" ref="AW387:AW450" ca="1" si="1206">IF(AND($F388=AW$2,OR(AE387=AE388,AE388&lt;AE387)),AE387,"")</f>
        <v/>
      </c>
      <c r="AX387" s="2" t="str">
        <f t="shared" ref="AX387:AX450" ca="1" si="1207">IF(AND($F388=AX$2,OR(AF387=AF388,AF388&lt;AF387)),AF387,"")</f>
        <v/>
      </c>
      <c r="AY387" s="2" t="str">
        <f t="shared" ref="AY387:AY450" ca="1" si="1208">IF(AND($F388=AY$2,OR(AG387=AG388,AG388&lt;AG387)),AG387,"")</f>
        <v/>
      </c>
      <c r="AZ387" s="2" t="str">
        <f t="shared" ref="AZ387:AZ450" ca="1" si="1209">IF(AND($F388=AZ$2,OR(AH387=AH388,AH388&lt;AH387)),AH387,"")</f>
        <v/>
      </c>
      <c r="BA387" s="2" t="str">
        <f t="shared" ref="BA387:BA450" ca="1" si="1210">IF(AND($F388=BA$2,OR(AI387=AI388,AI388&lt;AI387)),AI387,"")</f>
        <v/>
      </c>
      <c r="BB387" s="2">
        <f t="shared" ref="BB387:BB450" ca="1" si="1211">IF(AND($F388=BB$2,OR(AJ387=AJ388,AJ388&lt;AJ387)),AJ387,"")</f>
        <v>2</v>
      </c>
      <c r="BC387" s="2" t="str">
        <f t="shared" ref="BC387:BC450" ca="1" si="1212">IF(AND($F388=BC$2,OR(AK387=AK388,AK388&lt;AK387)),AK387,"")</f>
        <v/>
      </c>
      <c r="BD387" s="2" t="str">
        <f t="shared" ref="BD387:BD450" ca="1" si="1213">IF(AND($F388=BD$2,OR(AL387=AL388,AL388&lt;AL387)),AL387,"")</f>
        <v/>
      </c>
      <c r="BE387" s="2" t="str">
        <f t="shared" ref="BE387:BE450" ca="1" si="1214">IF(AND($F388=BE$2,OR(AM387=AM388,AM388&lt;AM387)),AM387,"")</f>
        <v/>
      </c>
      <c r="BF387" s="2" t="str">
        <f t="shared" ref="BF387:BF450" ca="1" si="1215">IF(AND($F388=BF$2,OR(AN387=AN388,AN388&lt;AN387)),AN387,"")</f>
        <v/>
      </c>
      <c r="BG387" s="2" t="str">
        <f t="shared" ref="BG387:BG450" ca="1" si="1216">IF(AND($F388=BG$2,OR(AO387=AO388,AO388&lt;AO387)),AO387,"")</f>
        <v/>
      </c>
      <c r="BH387" s="2" t="str">
        <f t="shared" ref="BH387:BH450" ca="1" si="1217">IF(AND($F388=BH$2,OR(AP387=AP388,AP388&lt;AP387)),AP387,"")</f>
        <v/>
      </c>
      <c r="BI387" s="2" t="str">
        <f t="shared" ref="BI387:BI450" ca="1" si="1218">IF(AND($F388=BI$2,OR(AQ387=AQ388,AQ388&lt;AQ387)),AQ387,"")</f>
        <v/>
      </c>
      <c r="BJ387" s="3" t="str">
        <f t="shared" ref="BJ387:BJ450" ca="1" si="1219">IF(AND($F388=BJ$2,OR(AR387=AR388,AR388&lt;AR387)),AR387,"")</f>
        <v/>
      </c>
      <c r="BK387">
        <f t="shared" ca="1" si="894"/>
        <v>2</v>
      </c>
      <c r="BL387">
        <f t="shared" ca="1" si="895"/>
        <v>10</v>
      </c>
      <c r="BM387">
        <f t="shared" ca="1" si="896"/>
        <v>10</v>
      </c>
      <c r="BN387">
        <f t="shared" ca="1" si="897"/>
        <v>12</v>
      </c>
      <c r="BO387">
        <f t="shared" ca="1" si="898"/>
        <v>12</v>
      </c>
      <c r="BP387">
        <f t="shared" ca="1" si="899"/>
        <v>14</v>
      </c>
      <c r="BQ387">
        <f t="shared" ca="1" si="900"/>
        <v>8</v>
      </c>
      <c r="BR387">
        <f t="shared" ca="1" si="901"/>
        <v>6</v>
      </c>
      <c r="BS387">
        <f t="shared" ca="1" si="902"/>
        <v>10</v>
      </c>
      <c r="BT387">
        <f t="shared" ca="1" si="903"/>
        <v>15</v>
      </c>
      <c r="BU387">
        <f t="shared" ca="1" si="904"/>
        <v>13</v>
      </c>
      <c r="BV387">
        <f t="shared" ca="1" si="905"/>
        <v>11</v>
      </c>
      <c r="BW387">
        <f t="shared" ca="1" si="906"/>
        <v>9</v>
      </c>
      <c r="BX387">
        <f t="shared" ca="1" si="907"/>
        <v>8</v>
      </c>
      <c r="BY387">
        <f t="shared" ca="1" si="908"/>
        <v>6</v>
      </c>
      <c r="BZ387">
        <f t="shared" ca="1" si="909"/>
        <v>4</v>
      </c>
      <c r="CA387">
        <f t="shared" ca="1" si="910"/>
        <v>14</v>
      </c>
      <c r="CB387" s="2">
        <f t="shared" ca="1" si="911"/>
        <v>7</v>
      </c>
      <c r="CC387"/>
      <c r="CV387"/>
      <c r="CX387"/>
    </row>
    <row r="388" spans="3:102" x14ac:dyDescent="0.25">
      <c r="C388"/>
      <c r="D388">
        <v>386</v>
      </c>
      <c r="E388">
        <f t="shared" ref="E388:E451" ca="1" si="1220">RANDBETWEEN(1,37)</f>
        <v>10</v>
      </c>
      <c r="F388">
        <f t="shared" ca="1" si="856"/>
        <v>10</v>
      </c>
      <c r="H388" s="1">
        <f t="shared" ref="H388:Y388" ca="1" si="1221">IF($F388=H$2,$E388,H387)</f>
        <v>36</v>
      </c>
      <c r="I388">
        <f t="shared" ca="1" si="1221"/>
        <v>2</v>
      </c>
      <c r="J388">
        <f t="shared" ca="1" si="1221"/>
        <v>34</v>
      </c>
      <c r="K388">
        <f t="shared" ca="1" si="1221"/>
        <v>33</v>
      </c>
      <c r="L388">
        <f t="shared" ca="1" si="1221"/>
        <v>32</v>
      </c>
      <c r="M388">
        <f t="shared" ca="1" si="1221"/>
        <v>31</v>
      </c>
      <c r="N388">
        <f t="shared" ca="1" si="1221"/>
        <v>7</v>
      </c>
      <c r="O388">
        <f t="shared" ca="1" si="1221"/>
        <v>29</v>
      </c>
      <c r="P388">
        <f t="shared" ca="1" si="1221"/>
        <v>28</v>
      </c>
      <c r="Q388">
        <f t="shared" ca="1" si="1221"/>
        <v>10</v>
      </c>
      <c r="R388">
        <f t="shared" ca="1" si="1221"/>
        <v>26</v>
      </c>
      <c r="S388">
        <f t="shared" ca="1" si="1221"/>
        <v>25</v>
      </c>
      <c r="T388">
        <f t="shared" ca="1" si="1221"/>
        <v>13</v>
      </c>
      <c r="U388">
        <f t="shared" ca="1" si="1221"/>
        <v>23</v>
      </c>
      <c r="V388">
        <f t="shared" ca="1" si="1221"/>
        <v>22</v>
      </c>
      <c r="W388">
        <f t="shared" ca="1" si="1221"/>
        <v>16</v>
      </c>
      <c r="X388">
        <f t="shared" ca="1" si="1221"/>
        <v>17</v>
      </c>
      <c r="Y388">
        <f t="shared" ca="1" si="1221"/>
        <v>19</v>
      </c>
      <c r="AA388" s="1">
        <f t="shared" ca="1" si="858"/>
        <v>1</v>
      </c>
      <c r="AB388">
        <f t="shared" ca="1" si="859"/>
        <v>1</v>
      </c>
      <c r="AC388">
        <f t="shared" ca="1" si="860"/>
        <v>2</v>
      </c>
      <c r="AD388">
        <f t="shared" ca="1" si="861"/>
        <v>2</v>
      </c>
      <c r="AE388">
        <f t="shared" ca="1" si="862"/>
        <v>1</v>
      </c>
      <c r="AF388">
        <f t="shared" ca="1" si="863"/>
        <v>1</v>
      </c>
      <c r="AG388">
        <f t="shared" ca="1" si="864"/>
        <v>1</v>
      </c>
      <c r="AH388">
        <f t="shared" ca="1" si="865"/>
        <v>2</v>
      </c>
      <c r="AI388">
        <f t="shared" ca="1" si="866"/>
        <v>1</v>
      </c>
      <c r="AJ388">
        <f t="shared" ca="1" si="867"/>
        <v>1</v>
      </c>
      <c r="AK388">
        <f t="shared" ca="1" si="868"/>
        <v>2</v>
      </c>
      <c r="AL388">
        <f t="shared" ca="1" si="869"/>
        <v>3</v>
      </c>
      <c r="AM388">
        <f t="shared" ca="1" si="870"/>
        <v>3</v>
      </c>
      <c r="AN388">
        <f t="shared" ca="1" si="871"/>
        <v>2</v>
      </c>
      <c r="AO388">
        <f t="shared" ca="1" si="872"/>
        <v>2</v>
      </c>
      <c r="AP388">
        <f t="shared" ca="1" si="873"/>
        <v>1</v>
      </c>
      <c r="AQ388">
        <f t="shared" ca="1" si="874"/>
        <v>2</v>
      </c>
      <c r="AR388">
        <f t="shared" ca="1" si="875"/>
        <v>1</v>
      </c>
      <c r="AS388" s="1" t="str">
        <f t="shared" ca="1" si="1202"/>
        <v/>
      </c>
      <c r="AT388" s="2" t="str">
        <f t="shared" ca="1" si="1203"/>
        <v/>
      </c>
      <c r="AU388" s="2" t="str">
        <f t="shared" ca="1" si="1204"/>
        <v/>
      </c>
      <c r="AV388" s="2" t="str">
        <f t="shared" ca="1" si="1205"/>
        <v/>
      </c>
      <c r="AW388" s="2" t="str">
        <f t="shared" ca="1" si="1206"/>
        <v/>
      </c>
      <c r="AX388" s="2" t="str">
        <f t="shared" ca="1" si="1207"/>
        <v/>
      </c>
      <c r="AY388" s="2" t="str">
        <f t="shared" ca="1" si="1208"/>
        <v/>
      </c>
      <c r="AZ388" s="2" t="str">
        <f t="shared" ca="1" si="1209"/>
        <v/>
      </c>
      <c r="BA388" s="2">
        <f t="shared" ca="1" si="1210"/>
        <v>1</v>
      </c>
      <c r="BB388" s="2" t="str">
        <f t="shared" ca="1" si="1211"/>
        <v/>
      </c>
      <c r="BC388" s="2" t="str">
        <f t="shared" ca="1" si="1212"/>
        <v/>
      </c>
      <c r="BD388" s="2" t="str">
        <f t="shared" ca="1" si="1213"/>
        <v/>
      </c>
      <c r="BE388" s="2" t="str">
        <f t="shared" ca="1" si="1214"/>
        <v/>
      </c>
      <c r="BF388" s="2" t="str">
        <f t="shared" ca="1" si="1215"/>
        <v/>
      </c>
      <c r="BG388" s="2" t="str">
        <f t="shared" ca="1" si="1216"/>
        <v/>
      </c>
      <c r="BH388" s="2" t="str">
        <f t="shared" ca="1" si="1217"/>
        <v/>
      </c>
      <c r="BI388" s="2" t="str">
        <f t="shared" ca="1" si="1218"/>
        <v/>
      </c>
      <c r="BJ388" s="3" t="str">
        <f t="shared" ca="1" si="1219"/>
        <v/>
      </c>
      <c r="BK388">
        <f t="shared" ca="1" si="894"/>
        <v>2</v>
      </c>
      <c r="BL388">
        <f t="shared" ca="1" si="895"/>
        <v>10</v>
      </c>
      <c r="BM388">
        <f t="shared" ca="1" si="896"/>
        <v>10</v>
      </c>
      <c r="BN388">
        <f t="shared" ca="1" si="897"/>
        <v>12</v>
      </c>
      <c r="BO388">
        <f t="shared" ca="1" si="898"/>
        <v>12</v>
      </c>
      <c r="BP388">
        <f t="shared" ca="1" si="899"/>
        <v>14</v>
      </c>
      <c r="BQ388">
        <f t="shared" ca="1" si="900"/>
        <v>8</v>
      </c>
      <c r="BR388">
        <f t="shared" ca="1" si="901"/>
        <v>6</v>
      </c>
      <c r="BS388">
        <f t="shared" ca="1" si="902"/>
        <v>10</v>
      </c>
      <c r="BT388">
        <f t="shared" ca="1" si="903"/>
        <v>16</v>
      </c>
      <c r="BU388">
        <f t="shared" ca="1" si="904"/>
        <v>13</v>
      </c>
      <c r="BV388">
        <f t="shared" ca="1" si="905"/>
        <v>11</v>
      </c>
      <c r="BW388">
        <f t="shared" ca="1" si="906"/>
        <v>9</v>
      </c>
      <c r="BX388">
        <f t="shared" ca="1" si="907"/>
        <v>8</v>
      </c>
      <c r="BY388">
        <f t="shared" ca="1" si="908"/>
        <v>6</v>
      </c>
      <c r="BZ388">
        <f t="shared" ca="1" si="909"/>
        <v>4</v>
      </c>
      <c r="CA388">
        <f t="shared" ca="1" si="910"/>
        <v>14</v>
      </c>
      <c r="CB388" s="2">
        <f t="shared" ca="1" si="911"/>
        <v>7</v>
      </c>
      <c r="CC388"/>
      <c r="CV388"/>
      <c r="CX388"/>
    </row>
    <row r="389" spans="3:102" x14ac:dyDescent="0.25">
      <c r="C389"/>
      <c r="D389">
        <v>387</v>
      </c>
      <c r="E389">
        <f t="shared" ca="1" si="1220"/>
        <v>9</v>
      </c>
      <c r="F389">
        <f t="shared" ca="1" si="856"/>
        <v>9</v>
      </c>
      <c r="H389" s="1">
        <f t="shared" ref="H389:Y389" ca="1" si="1222">IF($F389=H$2,$E389,H388)</f>
        <v>36</v>
      </c>
      <c r="I389">
        <f t="shared" ca="1" si="1222"/>
        <v>2</v>
      </c>
      <c r="J389">
        <f t="shared" ca="1" si="1222"/>
        <v>34</v>
      </c>
      <c r="K389">
        <f t="shared" ca="1" si="1222"/>
        <v>33</v>
      </c>
      <c r="L389">
        <f t="shared" ca="1" si="1222"/>
        <v>32</v>
      </c>
      <c r="M389">
        <f t="shared" ca="1" si="1222"/>
        <v>31</v>
      </c>
      <c r="N389">
        <f t="shared" ca="1" si="1222"/>
        <v>7</v>
      </c>
      <c r="O389">
        <f t="shared" ca="1" si="1222"/>
        <v>29</v>
      </c>
      <c r="P389">
        <f t="shared" ca="1" si="1222"/>
        <v>9</v>
      </c>
      <c r="Q389">
        <f t="shared" ca="1" si="1222"/>
        <v>10</v>
      </c>
      <c r="R389">
        <f t="shared" ca="1" si="1222"/>
        <v>26</v>
      </c>
      <c r="S389">
        <f t="shared" ca="1" si="1222"/>
        <v>25</v>
      </c>
      <c r="T389">
        <f t="shared" ca="1" si="1222"/>
        <v>13</v>
      </c>
      <c r="U389">
        <f t="shared" ca="1" si="1222"/>
        <v>23</v>
      </c>
      <c r="V389">
        <f t="shared" ca="1" si="1222"/>
        <v>22</v>
      </c>
      <c r="W389">
        <f t="shared" ca="1" si="1222"/>
        <v>16</v>
      </c>
      <c r="X389">
        <f t="shared" ca="1" si="1222"/>
        <v>17</v>
      </c>
      <c r="Y389">
        <f t="shared" ca="1" si="1222"/>
        <v>19</v>
      </c>
      <c r="AA389" s="1">
        <f t="shared" ca="1" si="858"/>
        <v>1</v>
      </c>
      <c r="AB389">
        <f t="shared" ca="1" si="859"/>
        <v>1</v>
      </c>
      <c r="AC389">
        <f t="shared" ca="1" si="860"/>
        <v>2</v>
      </c>
      <c r="AD389">
        <f t="shared" ca="1" si="861"/>
        <v>2</v>
      </c>
      <c r="AE389">
        <f t="shared" ca="1" si="862"/>
        <v>1</v>
      </c>
      <c r="AF389">
        <f t="shared" ca="1" si="863"/>
        <v>1</v>
      </c>
      <c r="AG389">
        <f t="shared" ca="1" si="864"/>
        <v>1</v>
      </c>
      <c r="AH389">
        <f t="shared" ca="1" si="865"/>
        <v>2</v>
      </c>
      <c r="AI389">
        <f t="shared" ca="1" si="866"/>
        <v>1</v>
      </c>
      <c r="AJ389">
        <f t="shared" ca="1" si="867"/>
        <v>1</v>
      </c>
      <c r="AK389">
        <f t="shared" ca="1" si="868"/>
        <v>2</v>
      </c>
      <c r="AL389">
        <f t="shared" ca="1" si="869"/>
        <v>3</v>
      </c>
      <c r="AM389">
        <f t="shared" ca="1" si="870"/>
        <v>3</v>
      </c>
      <c r="AN389">
        <f t="shared" ca="1" si="871"/>
        <v>2</v>
      </c>
      <c r="AO389">
        <f t="shared" ca="1" si="872"/>
        <v>2</v>
      </c>
      <c r="AP389">
        <f t="shared" ca="1" si="873"/>
        <v>1</v>
      </c>
      <c r="AQ389">
        <f t="shared" ca="1" si="874"/>
        <v>2</v>
      </c>
      <c r="AR389">
        <f t="shared" ca="1" si="875"/>
        <v>1</v>
      </c>
      <c r="AS389" s="1" t="str">
        <f t="shared" ca="1" si="1202"/>
        <v/>
      </c>
      <c r="AT389" s="2" t="str">
        <f t="shared" ca="1" si="1203"/>
        <v/>
      </c>
      <c r="AU389" s="2">
        <f t="shared" ca="1" si="1204"/>
        <v>2</v>
      </c>
      <c r="AV389" s="2" t="str">
        <f t="shared" ca="1" si="1205"/>
        <v/>
      </c>
      <c r="AW389" s="2" t="str">
        <f t="shared" ca="1" si="1206"/>
        <v/>
      </c>
      <c r="AX389" s="2" t="str">
        <f t="shared" ca="1" si="1207"/>
        <v/>
      </c>
      <c r="AY389" s="2" t="str">
        <f t="shared" ca="1" si="1208"/>
        <v/>
      </c>
      <c r="AZ389" s="2" t="str">
        <f t="shared" ca="1" si="1209"/>
        <v/>
      </c>
      <c r="BA389" s="2" t="str">
        <f t="shared" ca="1" si="1210"/>
        <v/>
      </c>
      <c r="BB389" s="2" t="str">
        <f t="shared" ca="1" si="1211"/>
        <v/>
      </c>
      <c r="BC389" s="2" t="str">
        <f t="shared" ca="1" si="1212"/>
        <v/>
      </c>
      <c r="BD389" s="2" t="str">
        <f t="shared" ca="1" si="1213"/>
        <v/>
      </c>
      <c r="BE389" s="2" t="str">
        <f t="shared" ca="1" si="1214"/>
        <v/>
      </c>
      <c r="BF389" s="2" t="str">
        <f t="shared" ca="1" si="1215"/>
        <v/>
      </c>
      <c r="BG389" s="2" t="str">
        <f t="shared" ca="1" si="1216"/>
        <v/>
      </c>
      <c r="BH389" s="2" t="str">
        <f t="shared" ca="1" si="1217"/>
        <v/>
      </c>
      <c r="BI389" s="2" t="str">
        <f t="shared" ca="1" si="1218"/>
        <v/>
      </c>
      <c r="BJ389" s="3" t="str">
        <f t="shared" ca="1" si="1219"/>
        <v/>
      </c>
      <c r="BK389">
        <f t="shared" ca="1" si="894"/>
        <v>2</v>
      </c>
      <c r="BL389">
        <f t="shared" ca="1" si="895"/>
        <v>10</v>
      </c>
      <c r="BM389">
        <f t="shared" ca="1" si="896"/>
        <v>10</v>
      </c>
      <c r="BN389">
        <f t="shared" ca="1" si="897"/>
        <v>12</v>
      </c>
      <c r="BO389">
        <f t="shared" ca="1" si="898"/>
        <v>12</v>
      </c>
      <c r="BP389">
        <f t="shared" ca="1" si="899"/>
        <v>14</v>
      </c>
      <c r="BQ389">
        <f t="shared" ca="1" si="900"/>
        <v>8</v>
      </c>
      <c r="BR389">
        <f t="shared" ca="1" si="901"/>
        <v>6</v>
      </c>
      <c r="BS389">
        <f t="shared" ca="1" si="902"/>
        <v>11</v>
      </c>
      <c r="BT389">
        <f t="shared" ca="1" si="903"/>
        <v>16</v>
      </c>
      <c r="BU389">
        <f t="shared" ca="1" si="904"/>
        <v>13</v>
      </c>
      <c r="BV389">
        <f t="shared" ca="1" si="905"/>
        <v>11</v>
      </c>
      <c r="BW389">
        <f t="shared" ca="1" si="906"/>
        <v>9</v>
      </c>
      <c r="BX389">
        <f t="shared" ca="1" si="907"/>
        <v>8</v>
      </c>
      <c r="BY389">
        <f t="shared" ca="1" si="908"/>
        <v>6</v>
      </c>
      <c r="BZ389">
        <f t="shared" ca="1" si="909"/>
        <v>4</v>
      </c>
      <c r="CA389">
        <f t="shared" ca="1" si="910"/>
        <v>14</v>
      </c>
      <c r="CB389" s="2">
        <f t="shared" ca="1" si="911"/>
        <v>7</v>
      </c>
      <c r="CC389"/>
      <c r="CV389"/>
      <c r="CX389"/>
    </row>
    <row r="390" spans="3:102" x14ac:dyDescent="0.25">
      <c r="C390"/>
      <c r="D390">
        <v>388</v>
      </c>
      <c r="E390">
        <f t="shared" ca="1" si="1220"/>
        <v>3</v>
      </c>
      <c r="F390">
        <f t="shared" ca="1" si="856"/>
        <v>3</v>
      </c>
      <c r="H390" s="1">
        <f t="shared" ref="H390:Y390" ca="1" si="1223">IF($F390=H$2,$E390,H389)</f>
        <v>36</v>
      </c>
      <c r="I390">
        <f t="shared" ca="1" si="1223"/>
        <v>2</v>
      </c>
      <c r="J390">
        <f t="shared" ca="1" si="1223"/>
        <v>3</v>
      </c>
      <c r="K390">
        <f t="shared" ca="1" si="1223"/>
        <v>33</v>
      </c>
      <c r="L390">
        <f t="shared" ca="1" si="1223"/>
        <v>32</v>
      </c>
      <c r="M390">
        <f t="shared" ca="1" si="1223"/>
        <v>31</v>
      </c>
      <c r="N390">
        <f t="shared" ca="1" si="1223"/>
        <v>7</v>
      </c>
      <c r="O390">
        <f t="shared" ca="1" si="1223"/>
        <v>29</v>
      </c>
      <c r="P390">
        <f t="shared" ca="1" si="1223"/>
        <v>9</v>
      </c>
      <c r="Q390">
        <f t="shared" ca="1" si="1223"/>
        <v>10</v>
      </c>
      <c r="R390">
        <f t="shared" ca="1" si="1223"/>
        <v>26</v>
      </c>
      <c r="S390">
        <f t="shared" ca="1" si="1223"/>
        <v>25</v>
      </c>
      <c r="T390">
        <f t="shared" ca="1" si="1223"/>
        <v>13</v>
      </c>
      <c r="U390">
        <f t="shared" ca="1" si="1223"/>
        <v>23</v>
      </c>
      <c r="V390">
        <f t="shared" ca="1" si="1223"/>
        <v>22</v>
      </c>
      <c r="W390">
        <f t="shared" ca="1" si="1223"/>
        <v>16</v>
      </c>
      <c r="X390">
        <f t="shared" ca="1" si="1223"/>
        <v>17</v>
      </c>
      <c r="Y390">
        <f t="shared" ca="1" si="1223"/>
        <v>19</v>
      </c>
      <c r="AA390" s="1">
        <f t="shared" ca="1" si="858"/>
        <v>1</v>
      </c>
      <c r="AB390">
        <f t="shared" ca="1" si="859"/>
        <v>1</v>
      </c>
      <c r="AC390">
        <f t="shared" ca="1" si="860"/>
        <v>1</v>
      </c>
      <c r="AD390">
        <f t="shared" ca="1" si="861"/>
        <v>2</v>
      </c>
      <c r="AE390">
        <f t="shared" ca="1" si="862"/>
        <v>1</v>
      </c>
      <c r="AF390">
        <f t="shared" ca="1" si="863"/>
        <v>1</v>
      </c>
      <c r="AG390">
        <f t="shared" ca="1" si="864"/>
        <v>1</v>
      </c>
      <c r="AH390">
        <f t="shared" ca="1" si="865"/>
        <v>2</v>
      </c>
      <c r="AI390">
        <f t="shared" ca="1" si="866"/>
        <v>1</v>
      </c>
      <c r="AJ390">
        <f t="shared" ca="1" si="867"/>
        <v>1</v>
      </c>
      <c r="AK390">
        <f t="shared" ca="1" si="868"/>
        <v>2</v>
      </c>
      <c r="AL390">
        <f t="shared" ca="1" si="869"/>
        <v>3</v>
      </c>
      <c r="AM390">
        <f t="shared" ca="1" si="870"/>
        <v>3</v>
      </c>
      <c r="AN390">
        <f t="shared" ca="1" si="871"/>
        <v>2</v>
      </c>
      <c r="AO390">
        <f t="shared" ca="1" si="872"/>
        <v>2</v>
      </c>
      <c r="AP390">
        <f t="shared" ca="1" si="873"/>
        <v>1</v>
      </c>
      <c r="AQ390">
        <f t="shared" ca="1" si="874"/>
        <v>2</v>
      </c>
      <c r="AR390">
        <f t="shared" ca="1" si="875"/>
        <v>1</v>
      </c>
      <c r="BK390">
        <f t="shared" ca="1" si="894"/>
        <v>2</v>
      </c>
      <c r="BL390">
        <f t="shared" ca="1" si="895"/>
        <v>10</v>
      </c>
      <c r="BM390">
        <f t="shared" ca="1" si="896"/>
        <v>11</v>
      </c>
      <c r="BN390">
        <f t="shared" ca="1" si="897"/>
        <v>12</v>
      </c>
      <c r="BO390">
        <f t="shared" ca="1" si="898"/>
        <v>12</v>
      </c>
      <c r="BP390">
        <f t="shared" ca="1" si="899"/>
        <v>14</v>
      </c>
      <c r="BQ390">
        <f t="shared" ca="1" si="900"/>
        <v>8</v>
      </c>
      <c r="BR390">
        <f t="shared" ca="1" si="901"/>
        <v>6</v>
      </c>
      <c r="BS390">
        <f t="shared" ca="1" si="902"/>
        <v>11</v>
      </c>
      <c r="BT390">
        <f t="shared" ca="1" si="903"/>
        <v>16</v>
      </c>
      <c r="BU390">
        <f t="shared" ca="1" si="904"/>
        <v>13</v>
      </c>
      <c r="BV390">
        <f t="shared" ca="1" si="905"/>
        <v>11</v>
      </c>
      <c r="BW390">
        <f t="shared" ca="1" si="906"/>
        <v>9</v>
      </c>
      <c r="BX390">
        <f t="shared" ca="1" si="907"/>
        <v>8</v>
      </c>
      <c r="BY390">
        <f t="shared" ca="1" si="908"/>
        <v>6</v>
      </c>
      <c r="BZ390">
        <f t="shared" ca="1" si="909"/>
        <v>4</v>
      </c>
      <c r="CA390">
        <f t="shared" ca="1" si="910"/>
        <v>14</v>
      </c>
      <c r="CB390" s="2">
        <f t="shared" ca="1" si="911"/>
        <v>7</v>
      </c>
      <c r="CC390"/>
      <c r="CV390"/>
      <c r="CX390"/>
    </row>
    <row r="391" spans="3:102" x14ac:dyDescent="0.25">
      <c r="C391"/>
      <c r="D391">
        <v>389</v>
      </c>
      <c r="E391">
        <f t="shared" ca="1" si="1220"/>
        <v>2</v>
      </c>
      <c r="F391">
        <f t="shared" ca="1" si="856"/>
        <v>2</v>
      </c>
      <c r="H391" s="1">
        <f t="shared" ref="H391:Y391" ca="1" si="1224">IF($F391=H$2,$E391,H390)</f>
        <v>36</v>
      </c>
      <c r="I391">
        <f t="shared" ca="1" si="1224"/>
        <v>2</v>
      </c>
      <c r="J391">
        <f t="shared" ca="1" si="1224"/>
        <v>3</v>
      </c>
      <c r="K391">
        <f t="shared" ca="1" si="1224"/>
        <v>33</v>
      </c>
      <c r="L391">
        <f t="shared" ca="1" si="1224"/>
        <v>32</v>
      </c>
      <c r="M391">
        <f t="shared" ca="1" si="1224"/>
        <v>31</v>
      </c>
      <c r="N391">
        <f t="shared" ca="1" si="1224"/>
        <v>7</v>
      </c>
      <c r="O391">
        <f t="shared" ca="1" si="1224"/>
        <v>29</v>
      </c>
      <c r="P391">
        <f t="shared" ca="1" si="1224"/>
        <v>9</v>
      </c>
      <c r="Q391">
        <f t="shared" ca="1" si="1224"/>
        <v>10</v>
      </c>
      <c r="R391">
        <f t="shared" ca="1" si="1224"/>
        <v>26</v>
      </c>
      <c r="S391">
        <f t="shared" ca="1" si="1224"/>
        <v>25</v>
      </c>
      <c r="T391">
        <f t="shared" ca="1" si="1224"/>
        <v>13</v>
      </c>
      <c r="U391">
        <f t="shared" ca="1" si="1224"/>
        <v>23</v>
      </c>
      <c r="V391">
        <f t="shared" ca="1" si="1224"/>
        <v>22</v>
      </c>
      <c r="W391">
        <f t="shared" ca="1" si="1224"/>
        <v>16</v>
      </c>
      <c r="X391">
        <f t="shared" ca="1" si="1224"/>
        <v>17</v>
      </c>
      <c r="Y391">
        <f t="shared" ca="1" si="1224"/>
        <v>19</v>
      </c>
      <c r="AA391" s="1">
        <f t="shared" ca="1" si="858"/>
        <v>1</v>
      </c>
      <c r="AB391">
        <f t="shared" ca="1" si="859"/>
        <v>2</v>
      </c>
      <c r="AC391">
        <f t="shared" ca="1" si="860"/>
        <v>1</v>
      </c>
      <c r="AD391">
        <f t="shared" ca="1" si="861"/>
        <v>2</v>
      </c>
      <c r="AE391">
        <f t="shared" ca="1" si="862"/>
        <v>1</v>
      </c>
      <c r="AF391">
        <f t="shared" ca="1" si="863"/>
        <v>1</v>
      </c>
      <c r="AG391">
        <f t="shared" ca="1" si="864"/>
        <v>1</v>
      </c>
      <c r="AH391">
        <f t="shared" ca="1" si="865"/>
        <v>2</v>
      </c>
      <c r="AI391">
        <f t="shared" ca="1" si="866"/>
        <v>1</v>
      </c>
      <c r="AJ391">
        <f t="shared" ca="1" si="867"/>
        <v>1</v>
      </c>
      <c r="AK391">
        <f t="shared" ca="1" si="868"/>
        <v>2</v>
      </c>
      <c r="AL391">
        <f t="shared" ca="1" si="869"/>
        <v>3</v>
      </c>
      <c r="AM391">
        <f t="shared" ca="1" si="870"/>
        <v>3</v>
      </c>
      <c r="AN391">
        <f t="shared" ca="1" si="871"/>
        <v>2</v>
      </c>
      <c r="AO391">
        <f t="shared" ca="1" si="872"/>
        <v>2</v>
      </c>
      <c r="AP391">
        <f t="shared" ca="1" si="873"/>
        <v>1</v>
      </c>
      <c r="AQ391">
        <f t="shared" ca="1" si="874"/>
        <v>2</v>
      </c>
      <c r="AR391">
        <f t="shared" ca="1" si="875"/>
        <v>1</v>
      </c>
      <c r="AS391" s="1" t="str">
        <f t="shared" ref="AS391:AS454" ca="1" si="1225">IF(AND($F392=AS$2,OR(AA391=AA392,AA392&lt;AA391)),AA391,"")</f>
        <v/>
      </c>
      <c r="AT391" s="2" t="str">
        <f t="shared" ref="AT391:AT454" ca="1" si="1226">IF(AND($F392=AT$2,OR(AB391=AB392,AB392&lt;AB391)),AB391,"")</f>
        <v/>
      </c>
      <c r="AU391" s="2" t="str">
        <f t="shared" ref="AU391:AU454" ca="1" si="1227">IF(AND($F392=AU$2,OR(AC391=AC392,AC392&lt;AC391)),AC391,"")</f>
        <v/>
      </c>
      <c r="AV391" s="2" t="str">
        <f t="shared" ref="AV391:AV454" ca="1" si="1228">IF(AND($F392=AV$2,OR(AD391=AD392,AD392&lt;AD391)),AD391,"")</f>
        <v/>
      </c>
      <c r="AW391" s="2" t="str">
        <f t="shared" ref="AW391:AW454" ca="1" si="1229">IF(AND($F392=AW$2,OR(AE391=AE392,AE392&lt;AE391)),AE391,"")</f>
        <v/>
      </c>
      <c r="AX391" s="2" t="str">
        <f t="shared" ref="AX391:AX454" ca="1" si="1230">IF(AND($F392=AX$2,OR(AF391=AF392,AF392&lt;AF391)),AF391,"")</f>
        <v/>
      </c>
      <c r="AY391" s="2" t="str">
        <f t="shared" ref="AY391:AY454" ca="1" si="1231">IF(AND($F392=AY$2,OR(AG391=AG392,AG392&lt;AG391)),AG391,"")</f>
        <v/>
      </c>
      <c r="AZ391" s="2" t="str">
        <f t="shared" ref="AZ391:AZ454" ca="1" si="1232">IF(AND($F392=AZ$2,OR(AH391=AH392,AH392&lt;AH391)),AH391,"")</f>
        <v/>
      </c>
      <c r="BA391" s="2" t="str">
        <f t="shared" ref="BA391:BA454" ca="1" si="1233">IF(AND($F392=BA$2,OR(AI391=AI392,AI392&lt;AI391)),AI391,"")</f>
        <v/>
      </c>
      <c r="BB391" s="2" t="str">
        <f t="shared" ref="BB391:BB454" ca="1" si="1234">IF(AND($F392=BB$2,OR(AJ391=AJ392,AJ392&lt;AJ391)),AJ391,"")</f>
        <v/>
      </c>
      <c r="BC391" s="2" t="str">
        <f t="shared" ref="BC391:BC454" ca="1" si="1235">IF(AND($F392=BC$2,OR(AK391=AK392,AK392&lt;AK391)),AK391,"")</f>
        <v/>
      </c>
      <c r="BD391" s="2" t="str">
        <f t="shared" ref="BD391:BD454" ca="1" si="1236">IF(AND($F392=BD$2,OR(AL391=AL392,AL392&lt;AL391)),AL391,"")</f>
        <v/>
      </c>
      <c r="BE391" s="2" t="str">
        <f t="shared" ref="BE391:BE454" ca="1" si="1237">IF(AND($F392=BE$2,OR(AM391=AM392,AM392&lt;AM391)),AM391,"")</f>
        <v/>
      </c>
      <c r="BF391" s="2" t="str">
        <f t="shared" ref="BF391:BF454" ca="1" si="1238">IF(AND($F392=BF$2,OR(AN391=AN392,AN392&lt;AN391)),AN391,"")</f>
        <v/>
      </c>
      <c r="BG391" s="2" t="str">
        <f t="shared" ref="BG391:BG454" ca="1" si="1239">IF(AND($F392=BG$2,OR(AO391=AO392,AO392&lt;AO391)),AO391,"")</f>
        <v/>
      </c>
      <c r="BH391" s="2" t="str">
        <f t="shared" ref="BH391:BH454" ca="1" si="1240">IF(AND($F392=BH$2,OR(AP391=AP392,AP392&lt;AP391)),AP391,"")</f>
        <v/>
      </c>
      <c r="BI391" s="2" t="str">
        <f t="shared" ref="BI391:BI454" ca="1" si="1241">IF(AND($F392=BI$2,OR(AQ391=AQ392,AQ392&lt;AQ391)),AQ391,"")</f>
        <v/>
      </c>
      <c r="BJ391" s="3" t="str">
        <f t="shared" ref="BJ391:BJ454" ca="1" si="1242">IF(AND($F392=BJ$2,OR(AR391=AR392,AR392&lt;AR391)),AR391,"")</f>
        <v/>
      </c>
      <c r="BK391">
        <f t="shared" ca="1" si="894"/>
        <v>2</v>
      </c>
      <c r="BL391">
        <f t="shared" ca="1" si="895"/>
        <v>10</v>
      </c>
      <c r="BM391">
        <f t="shared" ca="1" si="896"/>
        <v>11</v>
      </c>
      <c r="BN391">
        <f t="shared" ca="1" si="897"/>
        <v>12</v>
      </c>
      <c r="BO391">
        <f t="shared" ca="1" si="898"/>
        <v>12</v>
      </c>
      <c r="BP391">
        <f t="shared" ca="1" si="899"/>
        <v>14</v>
      </c>
      <c r="BQ391">
        <f t="shared" ca="1" si="900"/>
        <v>8</v>
      </c>
      <c r="BR391">
        <f t="shared" ca="1" si="901"/>
        <v>6</v>
      </c>
      <c r="BS391">
        <f t="shared" ca="1" si="902"/>
        <v>11</v>
      </c>
      <c r="BT391">
        <f t="shared" ca="1" si="903"/>
        <v>16</v>
      </c>
      <c r="BU391">
        <f t="shared" ca="1" si="904"/>
        <v>13</v>
      </c>
      <c r="BV391">
        <f t="shared" ca="1" si="905"/>
        <v>11</v>
      </c>
      <c r="BW391">
        <f t="shared" ca="1" si="906"/>
        <v>9</v>
      </c>
      <c r="BX391">
        <f t="shared" ca="1" si="907"/>
        <v>8</v>
      </c>
      <c r="BY391">
        <f t="shared" ca="1" si="908"/>
        <v>6</v>
      </c>
      <c r="BZ391">
        <f t="shared" ca="1" si="909"/>
        <v>4</v>
      </c>
      <c r="CA391">
        <f t="shared" ca="1" si="910"/>
        <v>14</v>
      </c>
      <c r="CB391" s="2">
        <f t="shared" ca="1" si="911"/>
        <v>7</v>
      </c>
      <c r="CC391"/>
      <c r="CV391"/>
      <c r="CX391"/>
    </row>
    <row r="392" spans="3:102" x14ac:dyDescent="0.25">
      <c r="C392"/>
      <c r="D392">
        <v>390</v>
      </c>
      <c r="E392">
        <f t="shared" ca="1" si="1220"/>
        <v>22</v>
      </c>
      <c r="F392">
        <f t="shared" ca="1" si="856"/>
        <v>15</v>
      </c>
      <c r="H392" s="1">
        <f t="shared" ref="H392:Y392" ca="1" si="1243">IF($F392=H$2,$E392,H391)</f>
        <v>36</v>
      </c>
      <c r="I392">
        <f t="shared" ca="1" si="1243"/>
        <v>2</v>
      </c>
      <c r="J392">
        <f t="shared" ca="1" si="1243"/>
        <v>3</v>
      </c>
      <c r="K392">
        <f t="shared" ca="1" si="1243"/>
        <v>33</v>
      </c>
      <c r="L392">
        <f t="shared" ca="1" si="1243"/>
        <v>32</v>
      </c>
      <c r="M392">
        <f t="shared" ca="1" si="1243"/>
        <v>31</v>
      </c>
      <c r="N392">
        <f t="shared" ca="1" si="1243"/>
        <v>7</v>
      </c>
      <c r="O392">
        <f t="shared" ca="1" si="1243"/>
        <v>29</v>
      </c>
      <c r="P392">
        <f t="shared" ca="1" si="1243"/>
        <v>9</v>
      </c>
      <c r="Q392">
        <f t="shared" ca="1" si="1243"/>
        <v>10</v>
      </c>
      <c r="R392">
        <f t="shared" ca="1" si="1243"/>
        <v>26</v>
      </c>
      <c r="S392">
        <f t="shared" ca="1" si="1243"/>
        <v>25</v>
      </c>
      <c r="T392">
        <f t="shared" ca="1" si="1243"/>
        <v>13</v>
      </c>
      <c r="U392">
        <f t="shared" ca="1" si="1243"/>
        <v>23</v>
      </c>
      <c r="V392">
        <f t="shared" ca="1" si="1243"/>
        <v>22</v>
      </c>
      <c r="W392">
        <f t="shared" ca="1" si="1243"/>
        <v>16</v>
      </c>
      <c r="X392">
        <f t="shared" ca="1" si="1243"/>
        <v>17</v>
      </c>
      <c r="Y392">
        <f t="shared" ca="1" si="1243"/>
        <v>19</v>
      </c>
      <c r="AA392" s="1">
        <f t="shared" ca="1" si="858"/>
        <v>1</v>
      </c>
      <c r="AB392">
        <f t="shared" ca="1" si="859"/>
        <v>2</v>
      </c>
      <c r="AC392">
        <f t="shared" ca="1" si="860"/>
        <v>1</v>
      </c>
      <c r="AD392">
        <f t="shared" ca="1" si="861"/>
        <v>2</v>
      </c>
      <c r="AE392">
        <f t="shared" ca="1" si="862"/>
        <v>1</v>
      </c>
      <c r="AF392">
        <f t="shared" ca="1" si="863"/>
        <v>1</v>
      </c>
      <c r="AG392">
        <f t="shared" ca="1" si="864"/>
        <v>1</v>
      </c>
      <c r="AH392">
        <f t="shared" ca="1" si="865"/>
        <v>2</v>
      </c>
      <c r="AI392">
        <f t="shared" ca="1" si="866"/>
        <v>1</v>
      </c>
      <c r="AJ392">
        <f t="shared" ca="1" si="867"/>
        <v>1</v>
      </c>
      <c r="AK392">
        <f t="shared" ca="1" si="868"/>
        <v>2</v>
      </c>
      <c r="AL392">
        <f t="shared" ca="1" si="869"/>
        <v>3</v>
      </c>
      <c r="AM392">
        <f t="shared" ca="1" si="870"/>
        <v>3</v>
      </c>
      <c r="AN392">
        <f t="shared" ca="1" si="871"/>
        <v>2</v>
      </c>
      <c r="AO392">
        <f t="shared" ca="1" si="872"/>
        <v>3</v>
      </c>
      <c r="AP392">
        <f t="shared" ca="1" si="873"/>
        <v>1</v>
      </c>
      <c r="AQ392">
        <f t="shared" ca="1" si="874"/>
        <v>2</v>
      </c>
      <c r="AR392">
        <f t="shared" ca="1" si="875"/>
        <v>1</v>
      </c>
      <c r="AS392" s="1" t="str">
        <f t="shared" ca="1" si="1225"/>
        <v/>
      </c>
      <c r="AT392" s="2" t="str">
        <f t="shared" ca="1" si="1226"/>
        <v/>
      </c>
      <c r="AU392" s="2" t="str">
        <f t="shared" ca="1" si="1227"/>
        <v/>
      </c>
      <c r="AV392" s="2" t="str">
        <f t="shared" ca="1" si="1228"/>
        <v/>
      </c>
      <c r="AW392" s="2" t="str">
        <f t="shared" ca="1" si="1229"/>
        <v/>
      </c>
      <c r="AX392" s="2" t="str">
        <f t="shared" ca="1" si="1230"/>
        <v/>
      </c>
      <c r="AY392" s="2" t="str">
        <f t="shared" ca="1" si="1231"/>
        <v/>
      </c>
      <c r="AZ392" s="2" t="str">
        <f t="shared" ca="1" si="1232"/>
        <v/>
      </c>
      <c r="BA392" s="2" t="str">
        <f t="shared" ca="1" si="1233"/>
        <v/>
      </c>
      <c r="BB392" s="2" t="str">
        <f t="shared" ca="1" si="1234"/>
        <v/>
      </c>
      <c r="BC392" s="2" t="str">
        <f t="shared" ca="1" si="1235"/>
        <v/>
      </c>
      <c r="BD392" s="2" t="str">
        <f t="shared" ca="1" si="1236"/>
        <v/>
      </c>
      <c r="BE392" s="2" t="str">
        <f t="shared" ca="1" si="1237"/>
        <v/>
      </c>
      <c r="BF392" s="2" t="str">
        <f t="shared" ca="1" si="1238"/>
        <v/>
      </c>
      <c r="BG392" s="2" t="str">
        <f t="shared" ca="1" si="1239"/>
        <v/>
      </c>
      <c r="BH392" s="2" t="str">
        <f t="shared" ca="1" si="1240"/>
        <v/>
      </c>
      <c r="BI392" s="2" t="str">
        <f t="shared" ca="1" si="1241"/>
        <v/>
      </c>
      <c r="BJ392" s="3" t="str">
        <f t="shared" ca="1" si="1242"/>
        <v/>
      </c>
      <c r="BK392">
        <f t="shared" ca="1" si="894"/>
        <v>2</v>
      </c>
      <c r="BL392">
        <f t="shared" ca="1" si="895"/>
        <v>10</v>
      </c>
      <c r="BM392">
        <f t="shared" ca="1" si="896"/>
        <v>11</v>
      </c>
      <c r="BN392">
        <f t="shared" ca="1" si="897"/>
        <v>12</v>
      </c>
      <c r="BO392">
        <f t="shared" ca="1" si="898"/>
        <v>12</v>
      </c>
      <c r="BP392">
        <f t="shared" ca="1" si="899"/>
        <v>14</v>
      </c>
      <c r="BQ392">
        <f t="shared" ca="1" si="900"/>
        <v>8</v>
      </c>
      <c r="BR392">
        <f t="shared" ca="1" si="901"/>
        <v>6</v>
      </c>
      <c r="BS392">
        <f t="shared" ca="1" si="902"/>
        <v>11</v>
      </c>
      <c r="BT392">
        <f t="shared" ca="1" si="903"/>
        <v>16</v>
      </c>
      <c r="BU392">
        <f t="shared" ca="1" si="904"/>
        <v>13</v>
      </c>
      <c r="BV392">
        <f t="shared" ca="1" si="905"/>
        <v>11</v>
      </c>
      <c r="BW392">
        <f t="shared" ca="1" si="906"/>
        <v>9</v>
      </c>
      <c r="BX392">
        <f t="shared" ca="1" si="907"/>
        <v>8</v>
      </c>
      <c r="BY392">
        <f t="shared" ca="1" si="908"/>
        <v>6</v>
      </c>
      <c r="BZ392">
        <f t="shared" ca="1" si="909"/>
        <v>4</v>
      </c>
      <c r="CA392">
        <f t="shared" ca="1" si="910"/>
        <v>14</v>
      </c>
      <c r="CB392" s="2">
        <f t="shared" ca="1" si="911"/>
        <v>7</v>
      </c>
      <c r="CC392"/>
      <c r="CV392"/>
      <c r="CX392"/>
    </row>
    <row r="393" spans="3:102" x14ac:dyDescent="0.25">
      <c r="C393"/>
      <c r="D393">
        <v>391</v>
      </c>
      <c r="E393">
        <f t="shared" ca="1" si="1220"/>
        <v>16</v>
      </c>
      <c r="F393">
        <f t="shared" ca="1" si="856"/>
        <v>16</v>
      </c>
      <c r="H393" s="1">
        <f t="shared" ref="H393:Y393" ca="1" si="1244">IF($F393=H$2,$E393,H392)</f>
        <v>36</v>
      </c>
      <c r="I393">
        <f t="shared" ca="1" si="1244"/>
        <v>2</v>
      </c>
      <c r="J393">
        <f t="shared" ca="1" si="1244"/>
        <v>3</v>
      </c>
      <c r="K393">
        <f t="shared" ca="1" si="1244"/>
        <v>33</v>
      </c>
      <c r="L393">
        <f t="shared" ca="1" si="1244"/>
        <v>32</v>
      </c>
      <c r="M393">
        <f t="shared" ca="1" si="1244"/>
        <v>31</v>
      </c>
      <c r="N393">
        <f t="shared" ca="1" si="1244"/>
        <v>7</v>
      </c>
      <c r="O393">
        <f t="shared" ca="1" si="1244"/>
        <v>29</v>
      </c>
      <c r="P393">
        <f t="shared" ca="1" si="1244"/>
        <v>9</v>
      </c>
      <c r="Q393">
        <f t="shared" ca="1" si="1244"/>
        <v>10</v>
      </c>
      <c r="R393">
        <f t="shared" ca="1" si="1244"/>
        <v>26</v>
      </c>
      <c r="S393">
        <f t="shared" ca="1" si="1244"/>
        <v>25</v>
      </c>
      <c r="T393">
        <f t="shared" ca="1" si="1244"/>
        <v>13</v>
      </c>
      <c r="U393">
        <f t="shared" ca="1" si="1244"/>
        <v>23</v>
      </c>
      <c r="V393">
        <f t="shared" ca="1" si="1244"/>
        <v>22</v>
      </c>
      <c r="W393">
        <f t="shared" ca="1" si="1244"/>
        <v>16</v>
      </c>
      <c r="X393">
        <f t="shared" ca="1" si="1244"/>
        <v>17</v>
      </c>
      <c r="Y393">
        <f t="shared" ca="1" si="1244"/>
        <v>19</v>
      </c>
      <c r="AA393" s="1">
        <f t="shared" ca="1" si="858"/>
        <v>1</v>
      </c>
      <c r="AB393">
        <f t="shared" ca="1" si="859"/>
        <v>2</v>
      </c>
      <c r="AC393">
        <f t="shared" ca="1" si="860"/>
        <v>1</v>
      </c>
      <c r="AD393">
        <f t="shared" ca="1" si="861"/>
        <v>2</v>
      </c>
      <c r="AE393">
        <f t="shared" ca="1" si="862"/>
        <v>1</v>
      </c>
      <c r="AF393">
        <f t="shared" ca="1" si="863"/>
        <v>1</v>
      </c>
      <c r="AG393">
        <f t="shared" ca="1" si="864"/>
        <v>1</v>
      </c>
      <c r="AH393">
        <f t="shared" ca="1" si="865"/>
        <v>2</v>
      </c>
      <c r="AI393">
        <f t="shared" ca="1" si="866"/>
        <v>1</v>
      </c>
      <c r="AJ393">
        <f t="shared" ca="1" si="867"/>
        <v>1</v>
      </c>
      <c r="AK393">
        <f t="shared" ca="1" si="868"/>
        <v>2</v>
      </c>
      <c r="AL393">
        <f t="shared" ca="1" si="869"/>
        <v>3</v>
      </c>
      <c r="AM393">
        <f t="shared" ca="1" si="870"/>
        <v>3</v>
      </c>
      <c r="AN393">
        <f t="shared" ca="1" si="871"/>
        <v>2</v>
      </c>
      <c r="AO393">
        <f t="shared" ca="1" si="872"/>
        <v>3</v>
      </c>
      <c r="AP393">
        <f t="shared" ca="1" si="873"/>
        <v>2</v>
      </c>
      <c r="AQ393">
        <f t="shared" ca="1" si="874"/>
        <v>2</v>
      </c>
      <c r="AR393">
        <f t="shared" ca="1" si="875"/>
        <v>1</v>
      </c>
      <c r="AS393" s="1" t="str">
        <f t="shared" ca="1" si="1225"/>
        <v/>
      </c>
      <c r="AT393" s="2" t="str">
        <f t="shared" ca="1" si="1226"/>
        <v/>
      </c>
      <c r="AU393" s="2" t="str">
        <f t="shared" ca="1" si="1227"/>
        <v/>
      </c>
      <c r="AV393" s="2" t="str">
        <f t="shared" ca="1" si="1228"/>
        <v/>
      </c>
      <c r="AW393" s="2" t="str">
        <f t="shared" ca="1" si="1229"/>
        <v/>
      </c>
      <c r="AX393" s="2" t="str">
        <f t="shared" ca="1" si="1230"/>
        <v/>
      </c>
      <c r="AY393" s="2" t="str">
        <f t="shared" ca="1" si="1231"/>
        <v/>
      </c>
      <c r="AZ393" s="2" t="str">
        <f t="shared" ca="1" si="1232"/>
        <v/>
      </c>
      <c r="BA393" s="2" t="str">
        <f t="shared" ca="1" si="1233"/>
        <v/>
      </c>
      <c r="BB393" s="2" t="str">
        <f t="shared" ca="1" si="1234"/>
        <v/>
      </c>
      <c r="BC393" s="2" t="str">
        <f t="shared" ca="1" si="1235"/>
        <v/>
      </c>
      <c r="BD393" s="2" t="str">
        <f t="shared" ca="1" si="1236"/>
        <v/>
      </c>
      <c r="BE393" s="2" t="str">
        <f t="shared" ca="1" si="1237"/>
        <v/>
      </c>
      <c r="BF393" s="2" t="str">
        <f t="shared" ca="1" si="1238"/>
        <v/>
      </c>
      <c r="BG393" s="2" t="str">
        <f t="shared" ca="1" si="1239"/>
        <v/>
      </c>
      <c r="BH393" s="2" t="str">
        <f t="shared" ca="1" si="1240"/>
        <v/>
      </c>
      <c r="BI393" s="2" t="str">
        <f t="shared" ca="1" si="1241"/>
        <v/>
      </c>
      <c r="BJ393" s="3" t="str">
        <f t="shared" ca="1" si="1242"/>
        <v/>
      </c>
      <c r="BK393">
        <f t="shared" ca="1" si="894"/>
        <v>2</v>
      </c>
      <c r="BL393">
        <f t="shared" ca="1" si="895"/>
        <v>10</v>
      </c>
      <c r="BM393">
        <f t="shared" ca="1" si="896"/>
        <v>11</v>
      </c>
      <c r="BN393">
        <f t="shared" ca="1" si="897"/>
        <v>12</v>
      </c>
      <c r="BO393">
        <f t="shared" ca="1" si="898"/>
        <v>12</v>
      </c>
      <c r="BP393">
        <f t="shared" ca="1" si="899"/>
        <v>14</v>
      </c>
      <c r="BQ393">
        <f t="shared" ca="1" si="900"/>
        <v>8</v>
      </c>
      <c r="BR393">
        <f t="shared" ca="1" si="901"/>
        <v>6</v>
      </c>
      <c r="BS393">
        <f t="shared" ca="1" si="902"/>
        <v>11</v>
      </c>
      <c r="BT393">
        <f t="shared" ca="1" si="903"/>
        <v>16</v>
      </c>
      <c r="BU393">
        <f t="shared" ca="1" si="904"/>
        <v>13</v>
      </c>
      <c r="BV393">
        <f t="shared" ca="1" si="905"/>
        <v>11</v>
      </c>
      <c r="BW393">
        <f t="shared" ca="1" si="906"/>
        <v>9</v>
      </c>
      <c r="BX393">
        <f t="shared" ca="1" si="907"/>
        <v>8</v>
      </c>
      <c r="BY393">
        <f t="shared" ca="1" si="908"/>
        <v>6</v>
      </c>
      <c r="BZ393">
        <f t="shared" ca="1" si="909"/>
        <v>4</v>
      </c>
      <c r="CA393">
        <f t="shared" ca="1" si="910"/>
        <v>14</v>
      </c>
      <c r="CB393" s="2">
        <f t="shared" ca="1" si="911"/>
        <v>7</v>
      </c>
      <c r="CC393"/>
      <c r="CV393"/>
      <c r="CX393"/>
    </row>
    <row r="394" spans="3:102" x14ac:dyDescent="0.25">
      <c r="C394"/>
      <c r="D394">
        <v>392</v>
      </c>
      <c r="E394">
        <f t="shared" ca="1" si="1220"/>
        <v>16</v>
      </c>
      <c r="F394">
        <f t="shared" ca="1" si="856"/>
        <v>16</v>
      </c>
      <c r="H394" s="1">
        <f t="shared" ref="H394:Y394" ca="1" si="1245">IF($F394=H$2,$E394,H393)</f>
        <v>36</v>
      </c>
      <c r="I394">
        <f t="shared" ca="1" si="1245"/>
        <v>2</v>
      </c>
      <c r="J394">
        <f t="shared" ca="1" si="1245"/>
        <v>3</v>
      </c>
      <c r="K394">
        <f t="shared" ca="1" si="1245"/>
        <v>33</v>
      </c>
      <c r="L394">
        <f t="shared" ca="1" si="1245"/>
        <v>32</v>
      </c>
      <c r="M394">
        <f t="shared" ca="1" si="1245"/>
        <v>31</v>
      </c>
      <c r="N394">
        <f t="shared" ca="1" si="1245"/>
        <v>7</v>
      </c>
      <c r="O394">
        <f t="shared" ca="1" si="1245"/>
        <v>29</v>
      </c>
      <c r="P394">
        <f t="shared" ca="1" si="1245"/>
        <v>9</v>
      </c>
      <c r="Q394">
        <f t="shared" ca="1" si="1245"/>
        <v>10</v>
      </c>
      <c r="R394">
        <f t="shared" ca="1" si="1245"/>
        <v>26</v>
      </c>
      <c r="S394">
        <f t="shared" ca="1" si="1245"/>
        <v>25</v>
      </c>
      <c r="T394">
        <f t="shared" ca="1" si="1245"/>
        <v>13</v>
      </c>
      <c r="U394">
        <f t="shared" ca="1" si="1245"/>
        <v>23</v>
      </c>
      <c r="V394">
        <f t="shared" ca="1" si="1245"/>
        <v>22</v>
      </c>
      <c r="W394">
        <f t="shared" ca="1" si="1245"/>
        <v>16</v>
      </c>
      <c r="X394">
        <f t="shared" ca="1" si="1245"/>
        <v>17</v>
      </c>
      <c r="Y394">
        <f t="shared" ca="1" si="1245"/>
        <v>19</v>
      </c>
      <c r="AA394" s="1">
        <f t="shared" ca="1" si="858"/>
        <v>1</v>
      </c>
      <c r="AB394">
        <f t="shared" ca="1" si="859"/>
        <v>2</v>
      </c>
      <c r="AC394">
        <f t="shared" ca="1" si="860"/>
        <v>1</v>
      </c>
      <c r="AD394">
        <f t="shared" ca="1" si="861"/>
        <v>2</v>
      </c>
      <c r="AE394">
        <f t="shared" ca="1" si="862"/>
        <v>1</v>
      </c>
      <c r="AF394">
        <f t="shared" ca="1" si="863"/>
        <v>1</v>
      </c>
      <c r="AG394">
        <f t="shared" ca="1" si="864"/>
        <v>1</v>
      </c>
      <c r="AH394">
        <f t="shared" ca="1" si="865"/>
        <v>2</v>
      </c>
      <c r="AI394">
        <f t="shared" ca="1" si="866"/>
        <v>1</v>
      </c>
      <c r="AJ394">
        <f t="shared" ca="1" si="867"/>
        <v>1</v>
      </c>
      <c r="AK394">
        <f t="shared" ca="1" si="868"/>
        <v>2</v>
      </c>
      <c r="AL394">
        <f t="shared" ca="1" si="869"/>
        <v>3</v>
      </c>
      <c r="AM394">
        <f t="shared" ca="1" si="870"/>
        <v>3</v>
      </c>
      <c r="AN394">
        <f t="shared" ca="1" si="871"/>
        <v>2</v>
      </c>
      <c r="AO394">
        <f t="shared" ca="1" si="872"/>
        <v>3</v>
      </c>
      <c r="AP394">
        <f t="shared" ca="1" si="873"/>
        <v>3</v>
      </c>
      <c r="AQ394">
        <f t="shared" ca="1" si="874"/>
        <v>2</v>
      </c>
      <c r="AR394">
        <f t="shared" ca="1" si="875"/>
        <v>1</v>
      </c>
      <c r="BK394">
        <f t="shared" ca="1" si="894"/>
        <v>2</v>
      </c>
      <c r="BL394">
        <f t="shared" ca="1" si="895"/>
        <v>10</v>
      </c>
      <c r="BM394">
        <f t="shared" ca="1" si="896"/>
        <v>11</v>
      </c>
      <c r="BN394">
        <f t="shared" ca="1" si="897"/>
        <v>12</v>
      </c>
      <c r="BO394">
        <f t="shared" ca="1" si="898"/>
        <v>12</v>
      </c>
      <c r="BP394">
        <f t="shared" ca="1" si="899"/>
        <v>14</v>
      </c>
      <c r="BQ394">
        <f t="shared" ca="1" si="900"/>
        <v>8</v>
      </c>
      <c r="BR394">
        <f t="shared" ca="1" si="901"/>
        <v>6</v>
      </c>
      <c r="BS394">
        <f t="shared" ca="1" si="902"/>
        <v>11</v>
      </c>
      <c r="BT394">
        <f t="shared" ca="1" si="903"/>
        <v>16</v>
      </c>
      <c r="BU394">
        <f t="shared" ca="1" si="904"/>
        <v>13</v>
      </c>
      <c r="BV394">
        <f t="shared" ca="1" si="905"/>
        <v>11</v>
      </c>
      <c r="BW394">
        <f t="shared" ca="1" si="906"/>
        <v>9</v>
      </c>
      <c r="BX394">
        <f t="shared" ca="1" si="907"/>
        <v>8</v>
      </c>
      <c r="BY394">
        <f t="shared" ca="1" si="908"/>
        <v>6</v>
      </c>
      <c r="BZ394">
        <f t="shared" ca="1" si="909"/>
        <v>4</v>
      </c>
      <c r="CA394">
        <f t="shared" ca="1" si="910"/>
        <v>14</v>
      </c>
      <c r="CB394" s="2">
        <f t="shared" ca="1" si="911"/>
        <v>7</v>
      </c>
      <c r="CC394"/>
      <c r="CV394"/>
      <c r="CX394"/>
    </row>
    <row r="395" spans="3:102" x14ac:dyDescent="0.25">
      <c r="C395"/>
      <c r="D395">
        <v>393</v>
      </c>
      <c r="E395">
        <f t="shared" ca="1" si="1220"/>
        <v>1</v>
      </c>
      <c r="F395">
        <f t="shared" ref="F395:F458" ca="1" si="1246">LOOKUP(E395,A:A,B:B)</f>
        <v>1</v>
      </c>
      <c r="H395" s="1">
        <f t="shared" ref="H395:Y395" ca="1" si="1247">IF($F395=H$2,$E395,H394)</f>
        <v>1</v>
      </c>
      <c r="I395">
        <f t="shared" ca="1" si="1247"/>
        <v>2</v>
      </c>
      <c r="J395">
        <f t="shared" ca="1" si="1247"/>
        <v>3</v>
      </c>
      <c r="K395">
        <f t="shared" ca="1" si="1247"/>
        <v>33</v>
      </c>
      <c r="L395">
        <f t="shared" ca="1" si="1247"/>
        <v>32</v>
      </c>
      <c r="M395">
        <f t="shared" ca="1" si="1247"/>
        <v>31</v>
      </c>
      <c r="N395">
        <f t="shared" ca="1" si="1247"/>
        <v>7</v>
      </c>
      <c r="O395">
        <f t="shared" ca="1" si="1247"/>
        <v>29</v>
      </c>
      <c r="P395">
        <f t="shared" ca="1" si="1247"/>
        <v>9</v>
      </c>
      <c r="Q395">
        <f t="shared" ca="1" si="1247"/>
        <v>10</v>
      </c>
      <c r="R395">
        <f t="shared" ca="1" si="1247"/>
        <v>26</v>
      </c>
      <c r="S395">
        <f t="shared" ca="1" si="1247"/>
        <v>25</v>
      </c>
      <c r="T395">
        <f t="shared" ca="1" si="1247"/>
        <v>13</v>
      </c>
      <c r="U395">
        <f t="shared" ca="1" si="1247"/>
        <v>23</v>
      </c>
      <c r="V395">
        <f t="shared" ca="1" si="1247"/>
        <v>22</v>
      </c>
      <c r="W395">
        <f t="shared" ca="1" si="1247"/>
        <v>16</v>
      </c>
      <c r="X395">
        <f t="shared" ca="1" si="1247"/>
        <v>17</v>
      </c>
      <c r="Y395">
        <f t="shared" ca="1" si="1247"/>
        <v>19</v>
      </c>
      <c r="AA395" s="1">
        <f t="shared" ref="AA395:AA458" ca="1" si="1248">IF(AND($F395=AA$2,$E395=H394),1+AA394,IF(AND($F395=AA$2,$E395&lt;&gt;H394),1,AA394))</f>
        <v>1</v>
      </c>
      <c r="AB395">
        <f t="shared" ref="AB395:AB458" ca="1" si="1249">IF(AND($F395=AB$2,$E395=I394),1+AB394,IF(AND($F395=AB$2,$E395&lt;&gt;I394),1,AB394))</f>
        <v>2</v>
      </c>
      <c r="AC395">
        <f t="shared" ref="AC395:AC458" ca="1" si="1250">IF(AND($F395=AC$2,$E395=J394),1+AC394,IF(AND($F395=AC$2,$E395&lt;&gt;J394),1,AC394))</f>
        <v>1</v>
      </c>
      <c r="AD395">
        <f t="shared" ref="AD395:AD458" ca="1" si="1251">IF(AND($F395=AD$2,$E395=K394),1+AD394,IF(AND($F395=AD$2,$E395&lt;&gt;K394),1,AD394))</f>
        <v>2</v>
      </c>
      <c r="AE395">
        <f t="shared" ref="AE395:AE458" ca="1" si="1252">IF(AND($F395=AE$2,$E395=L394),1+AE394,IF(AND($F395=AE$2,$E395&lt;&gt;L394),1,AE394))</f>
        <v>1</v>
      </c>
      <c r="AF395">
        <f t="shared" ref="AF395:AF458" ca="1" si="1253">IF(AND($F395=AF$2,$E395=M394),1+AF394,IF(AND($F395=AF$2,$E395&lt;&gt;M394),1,AF394))</f>
        <v>1</v>
      </c>
      <c r="AG395">
        <f t="shared" ref="AG395:AG458" ca="1" si="1254">IF(AND($F395=AG$2,$E395=N394),1+AG394,IF(AND($F395=AG$2,$E395&lt;&gt;N394),1,AG394))</f>
        <v>1</v>
      </c>
      <c r="AH395">
        <f t="shared" ref="AH395:AH458" ca="1" si="1255">IF(AND($F395=AH$2,$E395=O394),1+AH394,IF(AND($F395=AH$2,$E395&lt;&gt;O394),1,AH394))</f>
        <v>2</v>
      </c>
      <c r="AI395">
        <f t="shared" ref="AI395:AI458" ca="1" si="1256">IF(AND($F395=AI$2,$E395=P394),1+AI394,IF(AND($F395=AI$2,$E395&lt;&gt;P394),1,AI394))</f>
        <v>1</v>
      </c>
      <c r="AJ395">
        <f t="shared" ref="AJ395:AJ458" ca="1" si="1257">IF(AND($F395=AJ$2,$E395=Q394),1+AJ394,IF(AND($F395=AJ$2,$E395&lt;&gt;Q394),1,AJ394))</f>
        <v>1</v>
      </c>
      <c r="AK395">
        <f t="shared" ref="AK395:AK458" ca="1" si="1258">IF(AND($F395=AK$2,$E395=R394),1+AK394,IF(AND($F395=AK$2,$E395&lt;&gt;R394),1,AK394))</f>
        <v>2</v>
      </c>
      <c r="AL395">
        <f t="shared" ref="AL395:AL458" ca="1" si="1259">IF(AND($F395=AL$2,$E395=S394),1+AL394,IF(AND($F395=AL$2,$E395&lt;&gt;S394),1,AL394))</f>
        <v>3</v>
      </c>
      <c r="AM395">
        <f t="shared" ref="AM395:AM458" ca="1" si="1260">IF(AND($F395=AM$2,$E395=T394),1+AM394,IF(AND($F395=AM$2,$E395&lt;&gt;T394),1,AM394))</f>
        <v>3</v>
      </c>
      <c r="AN395">
        <f t="shared" ref="AN395:AN458" ca="1" si="1261">IF(AND($F395=AN$2,$E395=U394),1+AN394,IF(AND($F395=AN$2,$E395&lt;&gt;U394),1,AN394))</f>
        <v>2</v>
      </c>
      <c r="AO395">
        <f t="shared" ref="AO395:AO458" ca="1" si="1262">IF(AND($F395=AO$2,$E395=V394),1+AO394,IF(AND($F395=AO$2,$E395&lt;&gt;V394),1,AO394))</f>
        <v>3</v>
      </c>
      <c r="AP395">
        <f t="shared" ref="AP395:AP458" ca="1" si="1263">IF(AND($F395=AP$2,$E395=W394),1+AP394,IF(AND($F395=AP$2,$E395&lt;&gt;W394),1,AP394))</f>
        <v>3</v>
      </c>
      <c r="AQ395">
        <f t="shared" ref="AQ395:AQ458" ca="1" si="1264">IF(AND($F395=AQ$2,$E395=X394),1+AQ394,IF(AND($F395=AQ$2,$E395&lt;&gt;X394),1,AQ394))</f>
        <v>2</v>
      </c>
      <c r="AR395">
        <f t="shared" ref="AR395:AR458" ca="1" si="1265">IF(AND($F395=AR$2,$E395=Y394),1+AR394,IF(AND($F395=AR$2,$E395&lt;&gt;Y394),1,AR394))</f>
        <v>1</v>
      </c>
      <c r="AS395" s="1" t="str">
        <f t="shared" ref="AS395:AS458" ca="1" si="1266">IF(AND($F396=AS$2,OR(AA395=AA396,AA396&lt;AA395)),AA395,"")</f>
        <v/>
      </c>
      <c r="AT395" s="2" t="str">
        <f t="shared" ref="AT395:AT458" ca="1" si="1267">IF(AND($F396=AT$2,OR(AB395=AB396,AB396&lt;AB395)),AB395,"")</f>
        <v/>
      </c>
      <c r="AU395" s="2" t="str">
        <f t="shared" ref="AU395:AU458" ca="1" si="1268">IF(AND($F396=AU$2,OR(AC395=AC396,AC396&lt;AC395)),AC395,"")</f>
        <v/>
      </c>
      <c r="AV395" s="2" t="str">
        <f t="shared" ref="AV395:AV458" ca="1" si="1269">IF(AND($F396=AV$2,OR(AD395=AD396,AD396&lt;AD395)),AD395,"")</f>
        <v/>
      </c>
      <c r="AW395" s="2" t="str">
        <f t="shared" ref="AW395:AW458" ca="1" si="1270">IF(AND($F396=AW$2,OR(AE395=AE396,AE396&lt;AE395)),AE395,"")</f>
        <v/>
      </c>
      <c r="AX395" s="2" t="str">
        <f t="shared" ref="AX395:AX458" ca="1" si="1271">IF(AND($F396=AX$2,OR(AF395=AF396,AF396&lt;AF395)),AF395,"")</f>
        <v/>
      </c>
      <c r="AY395" s="2" t="str">
        <f t="shared" ref="AY395:AY458" ca="1" si="1272">IF(AND($F396=AY$2,OR(AG395=AG396,AG396&lt;AG395)),AG395,"")</f>
        <v/>
      </c>
      <c r="AZ395" s="2" t="str">
        <f t="shared" ref="AZ395:AZ458" ca="1" si="1273">IF(AND($F396=AZ$2,OR(AH395=AH396,AH396&lt;AH395)),AH395,"")</f>
        <v/>
      </c>
      <c r="BA395" s="2" t="str">
        <f t="shared" ref="BA395:BA458" ca="1" si="1274">IF(AND($F396=BA$2,OR(AI395=AI396,AI396&lt;AI395)),AI395,"")</f>
        <v/>
      </c>
      <c r="BB395" s="2" t="str">
        <f t="shared" ref="BB395:BB458" ca="1" si="1275">IF(AND($F396=BB$2,OR(AJ395=AJ396,AJ396&lt;AJ395)),AJ395,"")</f>
        <v/>
      </c>
      <c r="BC395" s="2" t="str">
        <f t="shared" ref="BC395:BC458" ca="1" si="1276">IF(AND($F396=BC$2,OR(AK395=AK396,AK396&lt;AK395)),AK395,"")</f>
        <v/>
      </c>
      <c r="BD395" s="2" t="str">
        <f t="shared" ref="BD395:BD458" ca="1" si="1277">IF(AND($F396=BD$2,OR(AL395=AL396,AL396&lt;AL395)),AL395,"")</f>
        <v/>
      </c>
      <c r="BE395" s="2" t="str">
        <f t="shared" ref="BE395:BE458" ca="1" si="1278">IF(AND($F396=BE$2,OR(AM395=AM396,AM396&lt;AM395)),AM395,"")</f>
        <v/>
      </c>
      <c r="BF395" s="2" t="str">
        <f t="shared" ref="BF395:BF458" ca="1" si="1279">IF(AND($F396=BF$2,OR(AN395=AN396,AN396&lt;AN395)),AN395,"")</f>
        <v/>
      </c>
      <c r="BG395" s="2" t="str">
        <f t="shared" ref="BG395:BG458" ca="1" si="1280">IF(AND($F396=BG$2,OR(AO395=AO396,AO396&lt;AO395)),AO395,"")</f>
        <v/>
      </c>
      <c r="BH395" s="2" t="str">
        <f t="shared" ref="BH395:BH458" ca="1" si="1281">IF(AND($F396=BH$2,OR(AP395=AP396,AP396&lt;AP395)),AP395,"")</f>
        <v/>
      </c>
      <c r="BI395" s="2" t="str">
        <f t="shared" ref="BI395:BI458" ca="1" si="1282">IF(AND($F396=BI$2,OR(AQ395=AQ396,AQ396&lt;AQ395)),AQ395,"")</f>
        <v/>
      </c>
      <c r="BJ395" s="3" t="str">
        <f t="shared" ref="BJ395:BJ458" ca="1" si="1283">IF(AND($F396=BJ$2,OR(AR395=AR396,AR396&lt;AR395)),AR395,"")</f>
        <v/>
      </c>
      <c r="BK395">
        <f t="shared" ref="BK395:BK458" ca="1" si="1284">IF(AS394&lt;&gt;"",1+BK394,BK394)</f>
        <v>2</v>
      </c>
      <c r="BL395">
        <f t="shared" ref="BL395:BL458" ca="1" si="1285">IF(AT394&lt;&gt;"",1+BL394,BL394)</f>
        <v>10</v>
      </c>
      <c r="BM395">
        <f t="shared" ref="BM395:BM458" ca="1" si="1286">IF(AU394&lt;&gt;"",1+BM394,BM394)</f>
        <v>11</v>
      </c>
      <c r="BN395">
        <f t="shared" ref="BN395:BN458" ca="1" si="1287">IF(AV394&lt;&gt;"",1+BN394,BN394)</f>
        <v>12</v>
      </c>
      <c r="BO395">
        <f t="shared" ref="BO395:BO458" ca="1" si="1288">IF(AW394&lt;&gt;"",1+BO394,BO394)</f>
        <v>12</v>
      </c>
      <c r="BP395">
        <f t="shared" ref="BP395:BP458" ca="1" si="1289">IF(AX394&lt;&gt;"",1+BP394,BP394)</f>
        <v>14</v>
      </c>
      <c r="BQ395">
        <f t="shared" ref="BQ395:BQ458" ca="1" si="1290">IF(AY394&lt;&gt;"",1+BQ394,BQ394)</f>
        <v>8</v>
      </c>
      <c r="BR395">
        <f t="shared" ref="BR395:BR458" ca="1" si="1291">IF(AZ394&lt;&gt;"",1+BR394,BR394)</f>
        <v>6</v>
      </c>
      <c r="BS395">
        <f t="shared" ref="BS395:BS458" ca="1" si="1292">IF(BA394&lt;&gt;"",1+BS394,BS394)</f>
        <v>11</v>
      </c>
      <c r="BT395">
        <f t="shared" ref="BT395:BT458" ca="1" si="1293">IF(BB394&lt;&gt;"",1+BT394,BT394)</f>
        <v>16</v>
      </c>
      <c r="BU395">
        <f t="shared" ref="BU395:BU458" ca="1" si="1294">IF(BC394&lt;&gt;"",1+BU394,BU394)</f>
        <v>13</v>
      </c>
      <c r="BV395">
        <f t="shared" ref="BV395:BV458" ca="1" si="1295">IF(BD394&lt;&gt;"",1+BV394,BV394)</f>
        <v>11</v>
      </c>
      <c r="BW395">
        <f t="shared" ref="BW395:BW458" ca="1" si="1296">IF(BE394&lt;&gt;"",1+BW394,BW394)</f>
        <v>9</v>
      </c>
      <c r="BX395">
        <f t="shared" ref="BX395:BX458" ca="1" si="1297">IF(BF394&lt;&gt;"",1+BX394,BX394)</f>
        <v>8</v>
      </c>
      <c r="BY395">
        <f t="shared" ref="BY395:BY458" ca="1" si="1298">IF(BG394&lt;&gt;"",1+BY394,BY394)</f>
        <v>6</v>
      </c>
      <c r="BZ395">
        <f t="shared" ref="BZ395:BZ458" ca="1" si="1299">IF(BH394&lt;&gt;"",1+BZ394,BZ394)</f>
        <v>4</v>
      </c>
      <c r="CA395">
        <f t="shared" ref="CA395:CA458" ca="1" si="1300">IF(BI394&lt;&gt;"",1+CA394,CA394)</f>
        <v>14</v>
      </c>
      <c r="CB395" s="2">
        <f t="shared" ref="CB395:CB458" ca="1" si="1301">IF(BJ394&lt;&gt;"",1+CB394,CB394)</f>
        <v>7</v>
      </c>
      <c r="CC395"/>
      <c r="CV395"/>
      <c r="CX395"/>
    </row>
    <row r="396" spans="3:102" x14ac:dyDescent="0.25">
      <c r="C396"/>
      <c r="D396">
        <v>394</v>
      </c>
      <c r="E396">
        <f t="shared" ca="1" si="1220"/>
        <v>29</v>
      </c>
      <c r="F396">
        <f t="shared" ca="1" si="1246"/>
        <v>8</v>
      </c>
      <c r="H396" s="1">
        <f t="shared" ref="H396:Y396" ca="1" si="1302">IF($F396=H$2,$E396,H395)</f>
        <v>1</v>
      </c>
      <c r="I396">
        <f t="shared" ca="1" si="1302"/>
        <v>2</v>
      </c>
      <c r="J396">
        <f t="shared" ca="1" si="1302"/>
        <v>3</v>
      </c>
      <c r="K396">
        <f t="shared" ca="1" si="1302"/>
        <v>33</v>
      </c>
      <c r="L396">
        <f t="shared" ca="1" si="1302"/>
        <v>32</v>
      </c>
      <c r="M396">
        <f t="shared" ca="1" si="1302"/>
        <v>31</v>
      </c>
      <c r="N396">
        <f t="shared" ca="1" si="1302"/>
        <v>7</v>
      </c>
      <c r="O396">
        <f t="shared" ca="1" si="1302"/>
        <v>29</v>
      </c>
      <c r="P396">
        <f t="shared" ca="1" si="1302"/>
        <v>9</v>
      </c>
      <c r="Q396">
        <f t="shared" ca="1" si="1302"/>
        <v>10</v>
      </c>
      <c r="R396">
        <f t="shared" ca="1" si="1302"/>
        <v>26</v>
      </c>
      <c r="S396">
        <f t="shared" ca="1" si="1302"/>
        <v>25</v>
      </c>
      <c r="T396">
        <f t="shared" ca="1" si="1302"/>
        <v>13</v>
      </c>
      <c r="U396">
        <f t="shared" ca="1" si="1302"/>
        <v>23</v>
      </c>
      <c r="V396">
        <f t="shared" ca="1" si="1302"/>
        <v>22</v>
      </c>
      <c r="W396">
        <f t="shared" ca="1" si="1302"/>
        <v>16</v>
      </c>
      <c r="X396">
        <f t="shared" ca="1" si="1302"/>
        <v>17</v>
      </c>
      <c r="Y396">
        <f t="shared" ca="1" si="1302"/>
        <v>19</v>
      </c>
      <c r="AA396" s="1">
        <f t="shared" ca="1" si="1248"/>
        <v>1</v>
      </c>
      <c r="AB396">
        <f t="shared" ca="1" si="1249"/>
        <v>2</v>
      </c>
      <c r="AC396">
        <f t="shared" ca="1" si="1250"/>
        <v>1</v>
      </c>
      <c r="AD396">
        <f t="shared" ca="1" si="1251"/>
        <v>2</v>
      </c>
      <c r="AE396">
        <f t="shared" ca="1" si="1252"/>
        <v>1</v>
      </c>
      <c r="AF396">
        <f t="shared" ca="1" si="1253"/>
        <v>1</v>
      </c>
      <c r="AG396">
        <f t="shared" ca="1" si="1254"/>
        <v>1</v>
      </c>
      <c r="AH396">
        <f t="shared" ca="1" si="1255"/>
        <v>3</v>
      </c>
      <c r="AI396">
        <f t="shared" ca="1" si="1256"/>
        <v>1</v>
      </c>
      <c r="AJ396">
        <f t="shared" ca="1" si="1257"/>
        <v>1</v>
      </c>
      <c r="AK396">
        <f t="shared" ca="1" si="1258"/>
        <v>2</v>
      </c>
      <c r="AL396">
        <f t="shared" ca="1" si="1259"/>
        <v>3</v>
      </c>
      <c r="AM396">
        <f t="shared" ca="1" si="1260"/>
        <v>3</v>
      </c>
      <c r="AN396">
        <f t="shared" ca="1" si="1261"/>
        <v>2</v>
      </c>
      <c r="AO396">
        <f t="shared" ca="1" si="1262"/>
        <v>3</v>
      </c>
      <c r="AP396">
        <f t="shared" ca="1" si="1263"/>
        <v>3</v>
      </c>
      <c r="AQ396">
        <f t="shared" ca="1" si="1264"/>
        <v>2</v>
      </c>
      <c r="AR396">
        <f t="shared" ca="1" si="1265"/>
        <v>1</v>
      </c>
      <c r="AS396" s="1" t="str">
        <f t="shared" ca="1" si="1266"/>
        <v/>
      </c>
      <c r="AT396" s="2" t="str">
        <f t="shared" ca="1" si="1267"/>
        <v/>
      </c>
      <c r="AU396" s="2" t="str">
        <f t="shared" ca="1" si="1268"/>
        <v/>
      </c>
      <c r="AV396" s="2" t="str">
        <f t="shared" ca="1" si="1269"/>
        <v/>
      </c>
      <c r="AW396" s="2" t="str">
        <f t="shared" ca="1" si="1270"/>
        <v/>
      </c>
      <c r="AX396" s="2" t="str">
        <f t="shared" ca="1" si="1271"/>
        <v/>
      </c>
      <c r="AY396" s="2" t="str">
        <f t="shared" ca="1" si="1272"/>
        <v/>
      </c>
      <c r="AZ396" s="2" t="str">
        <f t="shared" ca="1" si="1273"/>
        <v/>
      </c>
      <c r="BA396" s="2" t="str">
        <f t="shared" ca="1" si="1274"/>
        <v/>
      </c>
      <c r="BB396" s="2" t="str">
        <f t="shared" ca="1" si="1275"/>
        <v/>
      </c>
      <c r="BC396" s="2" t="str">
        <f t="shared" ca="1" si="1276"/>
        <v/>
      </c>
      <c r="BD396" s="2" t="str">
        <f t="shared" ca="1" si="1277"/>
        <v/>
      </c>
      <c r="BE396" s="2" t="str">
        <f t="shared" ca="1" si="1278"/>
        <v/>
      </c>
      <c r="BF396" s="2" t="str">
        <f t="shared" ca="1" si="1279"/>
        <v/>
      </c>
      <c r="BG396" s="2" t="str">
        <f t="shared" ca="1" si="1280"/>
        <v/>
      </c>
      <c r="BH396" s="2" t="str">
        <f t="shared" ca="1" si="1281"/>
        <v/>
      </c>
      <c r="BI396" s="2" t="str">
        <f t="shared" ca="1" si="1282"/>
        <v/>
      </c>
      <c r="BJ396" s="3" t="str">
        <f t="shared" ca="1" si="1283"/>
        <v/>
      </c>
      <c r="BK396">
        <f t="shared" ca="1" si="1284"/>
        <v>2</v>
      </c>
      <c r="BL396">
        <f t="shared" ca="1" si="1285"/>
        <v>10</v>
      </c>
      <c r="BM396">
        <f t="shared" ca="1" si="1286"/>
        <v>11</v>
      </c>
      <c r="BN396">
        <f t="shared" ca="1" si="1287"/>
        <v>12</v>
      </c>
      <c r="BO396">
        <f t="shared" ca="1" si="1288"/>
        <v>12</v>
      </c>
      <c r="BP396">
        <f t="shared" ca="1" si="1289"/>
        <v>14</v>
      </c>
      <c r="BQ396">
        <f t="shared" ca="1" si="1290"/>
        <v>8</v>
      </c>
      <c r="BR396">
        <f t="shared" ca="1" si="1291"/>
        <v>6</v>
      </c>
      <c r="BS396">
        <f t="shared" ca="1" si="1292"/>
        <v>11</v>
      </c>
      <c r="BT396">
        <f t="shared" ca="1" si="1293"/>
        <v>16</v>
      </c>
      <c r="BU396">
        <f t="shared" ca="1" si="1294"/>
        <v>13</v>
      </c>
      <c r="BV396">
        <f t="shared" ca="1" si="1295"/>
        <v>11</v>
      </c>
      <c r="BW396">
        <f t="shared" ca="1" si="1296"/>
        <v>9</v>
      </c>
      <c r="BX396">
        <f t="shared" ca="1" si="1297"/>
        <v>8</v>
      </c>
      <c r="BY396">
        <f t="shared" ca="1" si="1298"/>
        <v>6</v>
      </c>
      <c r="BZ396">
        <f t="shared" ca="1" si="1299"/>
        <v>4</v>
      </c>
      <c r="CA396">
        <f t="shared" ca="1" si="1300"/>
        <v>14</v>
      </c>
      <c r="CB396" s="2">
        <f t="shared" ca="1" si="1301"/>
        <v>7</v>
      </c>
      <c r="CC396"/>
      <c r="CV396"/>
      <c r="CX396"/>
    </row>
    <row r="397" spans="3:102" x14ac:dyDescent="0.25">
      <c r="C397"/>
      <c r="D397">
        <v>395</v>
      </c>
      <c r="E397">
        <f t="shared" ca="1" si="1220"/>
        <v>23</v>
      </c>
      <c r="F397">
        <f t="shared" ca="1" si="1246"/>
        <v>14</v>
      </c>
      <c r="H397" s="1">
        <f t="shared" ref="H397:Y397" ca="1" si="1303">IF($F397=H$2,$E397,H396)</f>
        <v>1</v>
      </c>
      <c r="I397">
        <f t="shared" ca="1" si="1303"/>
        <v>2</v>
      </c>
      <c r="J397">
        <f t="shared" ca="1" si="1303"/>
        <v>3</v>
      </c>
      <c r="K397">
        <f t="shared" ca="1" si="1303"/>
        <v>33</v>
      </c>
      <c r="L397">
        <f t="shared" ca="1" si="1303"/>
        <v>32</v>
      </c>
      <c r="M397">
        <f t="shared" ca="1" si="1303"/>
        <v>31</v>
      </c>
      <c r="N397">
        <f t="shared" ca="1" si="1303"/>
        <v>7</v>
      </c>
      <c r="O397">
        <f t="shared" ca="1" si="1303"/>
        <v>29</v>
      </c>
      <c r="P397">
        <f t="shared" ca="1" si="1303"/>
        <v>9</v>
      </c>
      <c r="Q397">
        <f t="shared" ca="1" si="1303"/>
        <v>10</v>
      </c>
      <c r="R397">
        <f t="shared" ca="1" si="1303"/>
        <v>26</v>
      </c>
      <c r="S397">
        <f t="shared" ca="1" si="1303"/>
        <v>25</v>
      </c>
      <c r="T397">
        <f t="shared" ca="1" si="1303"/>
        <v>13</v>
      </c>
      <c r="U397">
        <f t="shared" ca="1" si="1303"/>
        <v>23</v>
      </c>
      <c r="V397">
        <f t="shared" ca="1" si="1303"/>
        <v>22</v>
      </c>
      <c r="W397">
        <f t="shared" ca="1" si="1303"/>
        <v>16</v>
      </c>
      <c r="X397">
        <f t="shared" ca="1" si="1303"/>
        <v>17</v>
      </c>
      <c r="Y397">
        <f t="shared" ca="1" si="1303"/>
        <v>19</v>
      </c>
      <c r="AA397" s="1">
        <f t="shared" ca="1" si="1248"/>
        <v>1</v>
      </c>
      <c r="AB397">
        <f t="shared" ca="1" si="1249"/>
        <v>2</v>
      </c>
      <c r="AC397">
        <f t="shared" ca="1" si="1250"/>
        <v>1</v>
      </c>
      <c r="AD397">
        <f t="shared" ca="1" si="1251"/>
        <v>2</v>
      </c>
      <c r="AE397">
        <f t="shared" ca="1" si="1252"/>
        <v>1</v>
      </c>
      <c r="AF397">
        <f t="shared" ca="1" si="1253"/>
        <v>1</v>
      </c>
      <c r="AG397">
        <f t="shared" ca="1" si="1254"/>
        <v>1</v>
      </c>
      <c r="AH397">
        <f t="shared" ca="1" si="1255"/>
        <v>3</v>
      </c>
      <c r="AI397">
        <f t="shared" ca="1" si="1256"/>
        <v>1</v>
      </c>
      <c r="AJ397">
        <f t="shared" ca="1" si="1257"/>
        <v>1</v>
      </c>
      <c r="AK397">
        <f t="shared" ca="1" si="1258"/>
        <v>2</v>
      </c>
      <c r="AL397">
        <f t="shared" ca="1" si="1259"/>
        <v>3</v>
      </c>
      <c r="AM397">
        <f t="shared" ca="1" si="1260"/>
        <v>3</v>
      </c>
      <c r="AN397">
        <f t="shared" ca="1" si="1261"/>
        <v>3</v>
      </c>
      <c r="AO397">
        <f t="shared" ca="1" si="1262"/>
        <v>3</v>
      </c>
      <c r="AP397">
        <f t="shared" ca="1" si="1263"/>
        <v>3</v>
      </c>
      <c r="AQ397">
        <f t="shared" ca="1" si="1264"/>
        <v>2</v>
      </c>
      <c r="AR397">
        <f t="shared" ca="1" si="1265"/>
        <v>1</v>
      </c>
      <c r="AS397" s="1" t="str">
        <f t="shared" ca="1" si="1266"/>
        <v/>
      </c>
      <c r="AT397" s="2">
        <f t="shared" ca="1" si="1267"/>
        <v>2</v>
      </c>
      <c r="AU397" s="2" t="str">
        <f t="shared" ca="1" si="1268"/>
        <v/>
      </c>
      <c r="AV397" s="2" t="str">
        <f t="shared" ca="1" si="1269"/>
        <v/>
      </c>
      <c r="AW397" s="2" t="str">
        <f t="shared" ca="1" si="1270"/>
        <v/>
      </c>
      <c r="AX397" s="2" t="str">
        <f t="shared" ca="1" si="1271"/>
        <v/>
      </c>
      <c r="AY397" s="2" t="str">
        <f t="shared" ca="1" si="1272"/>
        <v/>
      </c>
      <c r="AZ397" s="2" t="str">
        <f t="shared" ca="1" si="1273"/>
        <v/>
      </c>
      <c r="BA397" s="2" t="str">
        <f t="shared" ca="1" si="1274"/>
        <v/>
      </c>
      <c r="BB397" s="2" t="str">
        <f t="shared" ca="1" si="1275"/>
        <v/>
      </c>
      <c r="BC397" s="2" t="str">
        <f t="shared" ca="1" si="1276"/>
        <v/>
      </c>
      <c r="BD397" s="2" t="str">
        <f t="shared" ca="1" si="1277"/>
        <v/>
      </c>
      <c r="BE397" s="2" t="str">
        <f t="shared" ca="1" si="1278"/>
        <v/>
      </c>
      <c r="BF397" s="2" t="str">
        <f t="shared" ca="1" si="1279"/>
        <v/>
      </c>
      <c r="BG397" s="2" t="str">
        <f t="shared" ca="1" si="1280"/>
        <v/>
      </c>
      <c r="BH397" s="2" t="str">
        <f t="shared" ca="1" si="1281"/>
        <v/>
      </c>
      <c r="BI397" s="2" t="str">
        <f t="shared" ca="1" si="1282"/>
        <v/>
      </c>
      <c r="BJ397" s="3" t="str">
        <f t="shared" ca="1" si="1283"/>
        <v/>
      </c>
      <c r="BK397">
        <f t="shared" ca="1" si="1284"/>
        <v>2</v>
      </c>
      <c r="BL397">
        <f t="shared" ca="1" si="1285"/>
        <v>10</v>
      </c>
      <c r="BM397">
        <f t="shared" ca="1" si="1286"/>
        <v>11</v>
      </c>
      <c r="BN397">
        <f t="shared" ca="1" si="1287"/>
        <v>12</v>
      </c>
      <c r="BO397">
        <f t="shared" ca="1" si="1288"/>
        <v>12</v>
      </c>
      <c r="BP397">
        <f t="shared" ca="1" si="1289"/>
        <v>14</v>
      </c>
      <c r="BQ397">
        <f t="shared" ca="1" si="1290"/>
        <v>8</v>
      </c>
      <c r="BR397">
        <f t="shared" ca="1" si="1291"/>
        <v>6</v>
      </c>
      <c r="BS397">
        <f t="shared" ca="1" si="1292"/>
        <v>11</v>
      </c>
      <c r="BT397">
        <f t="shared" ca="1" si="1293"/>
        <v>16</v>
      </c>
      <c r="BU397">
        <f t="shared" ca="1" si="1294"/>
        <v>13</v>
      </c>
      <c r="BV397">
        <f t="shared" ca="1" si="1295"/>
        <v>11</v>
      </c>
      <c r="BW397">
        <f t="shared" ca="1" si="1296"/>
        <v>9</v>
      </c>
      <c r="BX397">
        <f t="shared" ca="1" si="1297"/>
        <v>8</v>
      </c>
      <c r="BY397">
        <f t="shared" ca="1" si="1298"/>
        <v>6</v>
      </c>
      <c r="BZ397">
        <f t="shared" ca="1" si="1299"/>
        <v>4</v>
      </c>
      <c r="CA397">
        <f t="shared" ca="1" si="1300"/>
        <v>14</v>
      </c>
      <c r="CB397" s="2">
        <f t="shared" ca="1" si="1301"/>
        <v>7</v>
      </c>
      <c r="CC397"/>
      <c r="CV397"/>
      <c r="CX397"/>
    </row>
    <row r="398" spans="3:102" x14ac:dyDescent="0.25">
      <c r="C398"/>
      <c r="D398">
        <v>396</v>
      </c>
      <c r="E398">
        <f t="shared" ca="1" si="1220"/>
        <v>35</v>
      </c>
      <c r="F398">
        <f t="shared" ca="1" si="1246"/>
        <v>2</v>
      </c>
      <c r="H398" s="1">
        <f t="shared" ref="H398:Y398" ca="1" si="1304">IF($F398=H$2,$E398,H397)</f>
        <v>1</v>
      </c>
      <c r="I398">
        <f t="shared" ca="1" si="1304"/>
        <v>35</v>
      </c>
      <c r="J398">
        <f t="shared" ca="1" si="1304"/>
        <v>3</v>
      </c>
      <c r="K398">
        <f t="shared" ca="1" si="1304"/>
        <v>33</v>
      </c>
      <c r="L398">
        <f t="shared" ca="1" si="1304"/>
        <v>32</v>
      </c>
      <c r="M398">
        <f t="shared" ca="1" si="1304"/>
        <v>31</v>
      </c>
      <c r="N398">
        <f t="shared" ca="1" si="1304"/>
        <v>7</v>
      </c>
      <c r="O398">
        <f t="shared" ca="1" si="1304"/>
        <v>29</v>
      </c>
      <c r="P398">
        <f t="shared" ca="1" si="1304"/>
        <v>9</v>
      </c>
      <c r="Q398">
        <f t="shared" ca="1" si="1304"/>
        <v>10</v>
      </c>
      <c r="R398">
        <f t="shared" ca="1" si="1304"/>
        <v>26</v>
      </c>
      <c r="S398">
        <f t="shared" ca="1" si="1304"/>
        <v>25</v>
      </c>
      <c r="T398">
        <f t="shared" ca="1" si="1304"/>
        <v>13</v>
      </c>
      <c r="U398">
        <f t="shared" ca="1" si="1304"/>
        <v>23</v>
      </c>
      <c r="V398">
        <f t="shared" ca="1" si="1304"/>
        <v>22</v>
      </c>
      <c r="W398">
        <f t="shared" ca="1" si="1304"/>
        <v>16</v>
      </c>
      <c r="X398">
        <f t="shared" ca="1" si="1304"/>
        <v>17</v>
      </c>
      <c r="Y398">
        <f t="shared" ca="1" si="1304"/>
        <v>19</v>
      </c>
      <c r="AA398" s="1">
        <f t="shared" ca="1" si="1248"/>
        <v>1</v>
      </c>
      <c r="AB398">
        <f t="shared" ca="1" si="1249"/>
        <v>1</v>
      </c>
      <c r="AC398">
        <f t="shared" ca="1" si="1250"/>
        <v>1</v>
      </c>
      <c r="AD398">
        <f t="shared" ca="1" si="1251"/>
        <v>2</v>
      </c>
      <c r="AE398">
        <f t="shared" ca="1" si="1252"/>
        <v>1</v>
      </c>
      <c r="AF398">
        <f t="shared" ca="1" si="1253"/>
        <v>1</v>
      </c>
      <c r="AG398">
        <f t="shared" ca="1" si="1254"/>
        <v>1</v>
      </c>
      <c r="AH398">
        <f t="shared" ca="1" si="1255"/>
        <v>3</v>
      </c>
      <c r="AI398">
        <f t="shared" ca="1" si="1256"/>
        <v>1</v>
      </c>
      <c r="AJ398">
        <f t="shared" ca="1" si="1257"/>
        <v>1</v>
      </c>
      <c r="AK398">
        <f t="shared" ca="1" si="1258"/>
        <v>2</v>
      </c>
      <c r="AL398">
        <f t="shared" ca="1" si="1259"/>
        <v>3</v>
      </c>
      <c r="AM398">
        <f t="shared" ca="1" si="1260"/>
        <v>3</v>
      </c>
      <c r="AN398">
        <f t="shared" ca="1" si="1261"/>
        <v>3</v>
      </c>
      <c r="AO398">
        <f t="shared" ca="1" si="1262"/>
        <v>3</v>
      </c>
      <c r="AP398">
        <f t="shared" ca="1" si="1263"/>
        <v>3</v>
      </c>
      <c r="AQ398">
        <f t="shared" ca="1" si="1264"/>
        <v>2</v>
      </c>
      <c r="AR398">
        <f t="shared" ca="1" si="1265"/>
        <v>1</v>
      </c>
      <c r="BK398">
        <f t="shared" ca="1" si="1284"/>
        <v>2</v>
      </c>
      <c r="BL398">
        <f t="shared" ca="1" si="1285"/>
        <v>11</v>
      </c>
      <c r="BM398">
        <f t="shared" ca="1" si="1286"/>
        <v>11</v>
      </c>
      <c r="BN398">
        <f t="shared" ca="1" si="1287"/>
        <v>12</v>
      </c>
      <c r="BO398">
        <f t="shared" ca="1" si="1288"/>
        <v>12</v>
      </c>
      <c r="BP398">
        <f t="shared" ca="1" si="1289"/>
        <v>14</v>
      </c>
      <c r="BQ398">
        <f t="shared" ca="1" si="1290"/>
        <v>8</v>
      </c>
      <c r="BR398">
        <f t="shared" ca="1" si="1291"/>
        <v>6</v>
      </c>
      <c r="BS398">
        <f t="shared" ca="1" si="1292"/>
        <v>11</v>
      </c>
      <c r="BT398">
        <f t="shared" ca="1" si="1293"/>
        <v>16</v>
      </c>
      <c r="BU398">
        <f t="shared" ca="1" si="1294"/>
        <v>13</v>
      </c>
      <c r="BV398">
        <f t="shared" ca="1" si="1295"/>
        <v>11</v>
      </c>
      <c r="BW398">
        <f t="shared" ca="1" si="1296"/>
        <v>9</v>
      </c>
      <c r="BX398">
        <f t="shared" ca="1" si="1297"/>
        <v>8</v>
      </c>
      <c r="BY398">
        <f t="shared" ca="1" si="1298"/>
        <v>6</v>
      </c>
      <c r="BZ398">
        <f t="shared" ca="1" si="1299"/>
        <v>4</v>
      </c>
      <c r="CA398">
        <f t="shared" ca="1" si="1300"/>
        <v>14</v>
      </c>
      <c r="CB398" s="2">
        <f t="shared" ca="1" si="1301"/>
        <v>7</v>
      </c>
      <c r="CC398"/>
      <c r="CV398"/>
      <c r="CX398"/>
    </row>
    <row r="399" spans="3:102" x14ac:dyDescent="0.25">
      <c r="C399"/>
      <c r="D399">
        <v>397</v>
      </c>
      <c r="E399">
        <f t="shared" ca="1" si="1220"/>
        <v>34</v>
      </c>
      <c r="F399">
        <f t="shared" ca="1" si="1246"/>
        <v>3</v>
      </c>
      <c r="H399" s="1">
        <f t="shared" ref="H399:Y399" ca="1" si="1305">IF($F399=H$2,$E399,H398)</f>
        <v>1</v>
      </c>
      <c r="I399">
        <f t="shared" ca="1" si="1305"/>
        <v>35</v>
      </c>
      <c r="J399">
        <f t="shared" ca="1" si="1305"/>
        <v>34</v>
      </c>
      <c r="K399">
        <f t="shared" ca="1" si="1305"/>
        <v>33</v>
      </c>
      <c r="L399">
        <f t="shared" ca="1" si="1305"/>
        <v>32</v>
      </c>
      <c r="M399">
        <f t="shared" ca="1" si="1305"/>
        <v>31</v>
      </c>
      <c r="N399">
        <f t="shared" ca="1" si="1305"/>
        <v>7</v>
      </c>
      <c r="O399">
        <f t="shared" ca="1" si="1305"/>
        <v>29</v>
      </c>
      <c r="P399">
        <f t="shared" ca="1" si="1305"/>
        <v>9</v>
      </c>
      <c r="Q399">
        <f t="shared" ca="1" si="1305"/>
        <v>10</v>
      </c>
      <c r="R399">
        <f t="shared" ca="1" si="1305"/>
        <v>26</v>
      </c>
      <c r="S399">
        <f t="shared" ca="1" si="1305"/>
        <v>25</v>
      </c>
      <c r="T399">
        <f t="shared" ca="1" si="1305"/>
        <v>13</v>
      </c>
      <c r="U399">
        <f t="shared" ca="1" si="1305"/>
        <v>23</v>
      </c>
      <c r="V399">
        <f t="shared" ca="1" si="1305"/>
        <v>22</v>
      </c>
      <c r="W399">
        <f t="shared" ca="1" si="1305"/>
        <v>16</v>
      </c>
      <c r="X399">
        <f t="shared" ca="1" si="1305"/>
        <v>17</v>
      </c>
      <c r="Y399">
        <f t="shared" ca="1" si="1305"/>
        <v>19</v>
      </c>
      <c r="AA399" s="1">
        <f t="shared" ca="1" si="1248"/>
        <v>1</v>
      </c>
      <c r="AB399">
        <f t="shared" ca="1" si="1249"/>
        <v>1</v>
      </c>
      <c r="AC399">
        <f t="shared" ca="1" si="1250"/>
        <v>1</v>
      </c>
      <c r="AD399">
        <f t="shared" ca="1" si="1251"/>
        <v>2</v>
      </c>
      <c r="AE399">
        <f t="shared" ca="1" si="1252"/>
        <v>1</v>
      </c>
      <c r="AF399">
        <f t="shared" ca="1" si="1253"/>
        <v>1</v>
      </c>
      <c r="AG399">
        <f t="shared" ca="1" si="1254"/>
        <v>1</v>
      </c>
      <c r="AH399">
        <f t="shared" ca="1" si="1255"/>
        <v>3</v>
      </c>
      <c r="AI399">
        <f t="shared" ca="1" si="1256"/>
        <v>1</v>
      </c>
      <c r="AJ399">
        <f t="shared" ca="1" si="1257"/>
        <v>1</v>
      </c>
      <c r="AK399">
        <f t="shared" ca="1" si="1258"/>
        <v>2</v>
      </c>
      <c r="AL399">
        <f t="shared" ca="1" si="1259"/>
        <v>3</v>
      </c>
      <c r="AM399">
        <f t="shared" ca="1" si="1260"/>
        <v>3</v>
      </c>
      <c r="AN399">
        <f t="shared" ca="1" si="1261"/>
        <v>3</v>
      </c>
      <c r="AO399">
        <f t="shared" ca="1" si="1262"/>
        <v>3</v>
      </c>
      <c r="AP399">
        <f t="shared" ca="1" si="1263"/>
        <v>3</v>
      </c>
      <c r="AQ399">
        <f t="shared" ca="1" si="1264"/>
        <v>2</v>
      </c>
      <c r="AR399">
        <f t="shared" ca="1" si="1265"/>
        <v>1</v>
      </c>
      <c r="AS399" s="1" t="str">
        <f t="shared" ref="AS399:AS462" ca="1" si="1306">IF(AND($F400=AS$2,OR(AA399=AA400,AA400&lt;AA399)),AA399,"")</f>
        <v/>
      </c>
      <c r="AT399" s="2" t="str">
        <f t="shared" ref="AT399:AT462" ca="1" si="1307">IF(AND($F400=AT$2,OR(AB399=AB400,AB400&lt;AB399)),AB399,"")</f>
        <v/>
      </c>
      <c r="AU399" s="2" t="str">
        <f t="shared" ref="AU399:AU462" ca="1" si="1308">IF(AND($F400=AU$2,OR(AC399=AC400,AC400&lt;AC399)),AC399,"")</f>
        <v/>
      </c>
      <c r="AV399" s="2" t="str">
        <f t="shared" ref="AV399:AV462" ca="1" si="1309">IF(AND($F400=AV$2,OR(AD399=AD400,AD400&lt;AD399)),AD399,"")</f>
        <v/>
      </c>
      <c r="AW399" s="2" t="str">
        <f t="shared" ref="AW399:AW462" ca="1" si="1310">IF(AND($F400=AW$2,OR(AE399=AE400,AE400&lt;AE399)),AE399,"")</f>
        <v/>
      </c>
      <c r="AX399" s="2" t="str">
        <f t="shared" ref="AX399:AX462" ca="1" si="1311">IF(AND($F400=AX$2,OR(AF399=AF400,AF400&lt;AF399)),AF399,"")</f>
        <v/>
      </c>
      <c r="AY399" s="2" t="str">
        <f t="shared" ref="AY399:AY462" ca="1" si="1312">IF(AND($F400=AY$2,OR(AG399=AG400,AG400&lt;AG399)),AG399,"")</f>
        <v/>
      </c>
      <c r="AZ399" s="2" t="str">
        <f t="shared" ref="AZ399:AZ462" ca="1" si="1313">IF(AND($F400=AZ$2,OR(AH399=AH400,AH400&lt;AH399)),AH399,"")</f>
        <v/>
      </c>
      <c r="BA399" s="2" t="str">
        <f t="shared" ref="BA399:BA462" ca="1" si="1314">IF(AND($F400=BA$2,OR(AI399=AI400,AI400&lt;AI399)),AI399,"")</f>
        <v/>
      </c>
      <c r="BB399" s="2" t="str">
        <f t="shared" ref="BB399:BB462" ca="1" si="1315">IF(AND($F400=BB$2,OR(AJ399=AJ400,AJ400&lt;AJ399)),AJ399,"")</f>
        <v/>
      </c>
      <c r="BC399" s="2" t="str">
        <f t="shared" ref="BC399:BC462" ca="1" si="1316">IF(AND($F400=BC$2,OR(AK399=AK400,AK400&lt;AK399)),AK399,"")</f>
        <v/>
      </c>
      <c r="BD399" s="2" t="str">
        <f t="shared" ref="BD399:BD462" ca="1" si="1317">IF(AND($F400=BD$2,OR(AL399=AL400,AL400&lt;AL399)),AL399,"")</f>
        <v/>
      </c>
      <c r="BE399" s="2" t="str">
        <f t="shared" ref="BE399:BE462" ca="1" si="1318">IF(AND($F400=BE$2,OR(AM399=AM400,AM400&lt;AM399)),AM399,"")</f>
        <v/>
      </c>
      <c r="BF399" s="2" t="str">
        <f t="shared" ref="BF399:BF462" ca="1" si="1319">IF(AND($F400=BF$2,OR(AN399=AN400,AN400&lt;AN399)),AN399,"")</f>
        <v/>
      </c>
      <c r="BG399" s="2" t="str">
        <f t="shared" ref="BG399:BG462" ca="1" si="1320">IF(AND($F400=BG$2,OR(AO399=AO400,AO400&lt;AO399)),AO399,"")</f>
        <v/>
      </c>
      <c r="BH399" s="2" t="str">
        <f t="shared" ref="BH399:BH462" ca="1" si="1321">IF(AND($F400=BH$2,OR(AP399=AP400,AP400&lt;AP399)),AP399,"")</f>
        <v/>
      </c>
      <c r="BI399" s="2" t="str">
        <f t="shared" ref="BI399:BI462" ca="1" si="1322">IF(AND($F400=BI$2,OR(AQ399=AQ400,AQ400&lt;AQ399)),AQ399,"")</f>
        <v/>
      </c>
      <c r="BJ399" s="3" t="str">
        <f t="shared" ref="BJ399:BJ462" ca="1" si="1323">IF(AND($F400=BJ$2,OR(AR399=AR400,AR400&lt;AR399)),AR399,"")</f>
        <v/>
      </c>
      <c r="BK399">
        <f t="shared" ca="1" si="1284"/>
        <v>2</v>
      </c>
      <c r="BL399">
        <f t="shared" ca="1" si="1285"/>
        <v>11</v>
      </c>
      <c r="BM399">
        <f t="shared" ca="1" si="1286"/>
        <v>11</v>
      </c>
      <c r="BN399">
        <f t="shared" ca="1" si="1287"/>
        <v>12</v>
      </c>
      <c r="BO399">
        <f t="shared" ca="1" si="1288"/>
        <v>12</v>
      </c>
      <c r="BP399">
        <f t="shared" ca="1" si="1289"/>
        <v>14</v>
      </c>
      <c r="BQ399">
        <f t="shared" ca="1" si="1290"/>
        <v>8</v>
      </c>
      <c r="BR399">
        <f t="shared" ca="1" si="1291"/>
        <v>6</v>
      </c>
      <c r="BS399">
        <f t="shared" ca="1" si="1292"/>
        <v>11</v>
      </c>
      <c r="BT399">
        <f t="shared" ca="1" si="1293"/>
        <v>16</v>
      </c>
      <c r="BU399">
        <f t="shared" ca="1" si="1294"/>
        <v>13</v>
      </c>
      <c r="BV399">
        <f t="shared" ca="1" si="1295"/>
        <v>11</v>
      </c>
      <c r="BW399">
        <f t="shared" ca="1" si="1296"/>
        <v>9</v>
      </c>
      <c r="BX399">
        <f t="shared" ca="1" si="1297"/>
        <v>8</v>
      </c>
      <c r="BY399">
        <f t="shared" ca="1" si="1298"/>
        <v>6</v>
      </c>
      <c r="BZ399">
        <f t="shared" ca="1" si="1299"/>
        <v>4</v>
      </c>
      <c r="CA399">
        <f t="shared" ca="1" si="1300"/>
        <v>14</v>
      </c>
      <c r="CB399" s="2">
        <f t="shared" ca="1" si="1301"/>
        <v>7</v>
      </c>
      <c r="CC399"/>
      <c r="CV399"/>
      <c r="CX399"/>
    </row>
    <row r="400" spans="3:102" x14ac:dyDescent="0.25">
      <c r="C400"/>
      <c r="D400">
        <v>398</v>
      </c>
      <c r="E400">
        <f t="shared" ca="1" si="1220"/>
        <v>32</v>
      </c>
      <c r="F400">
        <f t="shared" ca="1" si="1246"/>
        <v>5</v>
      </c>
      <c r="H400" s="1">
        <f t="shared" ref="H400:Y400" ca="1" si="1324">IF($F400=H$2,$E400,H399)</f>
        <v>1</v>
      </c>
      <c r="I400">
        <f t="shared" ca="1" si="1324"/>
        <v>35</v>
      </c>
      <c r="J400">
        <f t="shared" ca="1" si="1324"/>
        <v>34</v>
      </c>
      <c r="K400">
        <f t="shared" ca="1" si="1324"/>
        <v>33</v>
      </c>
      <c r="L400">
        <f t="shared" ca="1" si="1324"/>
        <v>32</v>
      </c>
      <c r="M400">
        <f t="shared" ca="1" si="1324"/>
        <v>31</v>
      </c>
      <c r="N400">
        <f t="shared" ca="1" si="1324"/>
        <v>7</v>
      </c>
      <c r="O400">
        <f t="shared" ca="1" si="1324"/>
        <v>29</v>
      </c>
      <c r="P400">
        <f t="shared" ca="1" si="1324"/>
        <v>9</v>
      </c>
      <c r="Q400">
        <f t="shared" ca="1" si="1324"/>
        <v>10</v>
      </c>
      <c r="R400">
        <f t="shared" ca="1" si="1324"/>
        <v>26</v>
      </c>
      <c r="S400">
        <f t="shared" ca="1" si="1324"/>
        <v>25</v>
      </c>
      <c r="T400">
        <f t="shared" ca="1" si="1324"/>
        <v>13</v>
      </c>
      <c r="U400">
        <f t="shared" ca="1" si="1324"/>
        <v>23</v>
      </c>
      <c r="V400">
        <f t="shared" ca="1" si="1324"/>
        <v>22</v>
      </c>
      <c r="W400">
        <f t="shared" ca="1" si="1324"/>
        <v>16</v>
      </c>
      <c r="X400">
        <f t="shared" ca="1" si="1324"/>
        <v>17</v>
      </c>
      <c r="Y400">
        <f t="shared" ca="1" si="1324"/>
        <v>19</v>
      </c>
      <c r="AA400" s="1">
        <f t="shared" ca="1" si="1248"/>
        <v>1</v>
      </c>
      <c r="AB400">
        <f t="shared" ca="1" si="1249"/>
        <v>1</v>
      </c>
      <c r="AC400">
        <f t="shared" ca="1" si="1250"/>
        <v>1</v>
      </c>
      <c r="AD400">
        <f t="shared" ca="1" si="1251"/>
        <v>2</v>
      </c>
      <c r="AE400">
        <f t="shared" ca="1" si="1252"/>
        <v>2</v>
      </c>
      <c r="AF400">
        <f t="shared" ca="1" si="1253"/>
        <v>1</v>
      </c>
      <c r="AG400">
        <f t="shared" ca="1" si="1254"/>
        <v>1</v>
      </c>
      <c r="AH400">
        <f t="shared" ca="1" si="1255"/>
        <v>3</v>
      </c>
      <c r="AI400">
        <f t="shared" ca="1" si="1256"/>
        <v>1</v>
      </c>
      <c r="AJ400">
        <f t="shared" ca="1" si="1257"/>
        <v>1</v>
      </c>
      <c r="AK400">
        <f t="shared" ca="1" si="1258"/>
        <v>2</v>
      </c>
      <c r="AL400">
        <f t="shared" ca="1" si="1259"/>
        <v>3</v>
      </c>
      <c r="AM400">
        <f t="shared" ca="1" si="1260"/>
        <v>3</v>
      </c>
      <c r="AN400">
        <f t="shared" ca="1" si="1261"/>
        <v>3</v>
      </c>
      <c r="AO400">
        <f t="shared" ca="1" si="1262"/>
        <v>3</v>
      </c>
      <c r="AP400">
        <f t="shared" ca="1" si="1263"/>
        <v>3</v>
      </c>
      <c r="AQ400">
        <f t="shared" ca="1" si="1264"/>
        <v>2</v>
      </c>
      <c r="AR400">
        <f t="shared" ca="1" si="1265"/>
        <v>1</v>
      </c>
      <c r="AS400" s="1" t="str">
        <f t="shared" ca="1" si="1306"/>
        <v/>
      </c>
      <c r="AT400" s="2" t="str">
        <f t="shared" ca="1" si="1307"/>
        <v/>
      </c>
      <c r="AU400" s="2" t="str">
        <f t="shared" ca="1" si="1308"/>
        <v/>
      </c>
      <c r="AV400" s="2" t="str">
        <f t="shared" ca="1" si="1309"/>
        <v/>
      </c>
      <c r="AW400" s="2" t="str">
        <f t="shared" ca="1" si="1310"/>
        <v/>
      </c>
      <c r="AX400" s="2" t="str">
        <f t="shared" ca="1" si="1311"/>
        <v/>
      </c>
      <c r="AY400" s="2" t="str">
        <f t="shared" ca="1" si="1312"/>
        <v/>
      </c>
      <c r="AZ400" s="2" t="str">
        <f t="shared" ca="1" si="1313"/>
        <v/>
      </c>
      <c r="BA400" s="2" t="str">
        <f t="shared" ca="1" si="1314"/>
        <v/>
      </c>
      <c r="BB400" s="2" t="str">
        <f t="shared" ca="1" si="1315"/>
        <v/>
      </c>
      <c r="BC400" s="2" t="str">
        <f t="shared" ca="1" si="1316"/>
        <v/>
      </c>
      <c r="BD400" s="2" t="str">
        <f t="shared" ca="1" si="1317"/>
        <v/>
      </c>
      <c r="BE400" s="2">
        <f t="shared" ca="1" si="1318"/>
        <v>3</v>
      </c>
      <c r="BF400" s="2" t="str">
        <f t="shared" ca="1" si="1319"/>
        <v/>
      </c>
      <c r="BG400" s="2" t="str">
        <f t="shared" ca="1" si="1320"/>
        <v/>
      </c>
      <c r="BH400" s="2" t="str">
        <f t="shared" ca="1" si="1321"/>
        <v/>
      </c>
      <c r="BI400" s="2" t="str">
        <f t="shared" ca="1" si="1322"/>
        <v/>
      </c>
      <c r="BJ400" s="3" t="str">
        <f t="shared" ca="1" si="1323"/>
        <v/>
      </c>
      <c r="BK400">
        <f t="shared" ca="1" si="1284"/>
        <v>2</v>
      </c>
      <c r="BL400">
        <f t="shared" ca="1" si="1285"/>
        <v>11</v>
      </c>
      <c r="BM400">
        <f t="shared" ca="1" si="1286"/>
        <v>11</v>
      </c>
      <c r="BN400">
        <f t="shared" ca="1" si="1287"/>
        <v>12</v>
      </c>
      <c r="BO400">
        <f t="shared" ca="1" si="1288"/>
        <v>12</v>
      </c>
      <c r="BP400">
        <f t="shared" ca="1" si="1289"/>
        <v>14</v>
      </c>
      <c r="BQ400">
        <f t="shared" ca="1" si="1290"/>
        <v>8</v>
      </c>
      <c r="BR400">
        <f t="shared" ca="1" si="1291"/>
        <v>6</v>
      </c>
      <c r="BS400">
        <f t="shared" ca="1" si="1292"/>
        <v>11</v>
      </c>
      <c r="BT400">
        <f t="shared" ca="1" si="1293"/>
        <v>16</v>
      </c>
      <c r="BU400">
        <f t="shared" ca="1" si="1294"/>
        <v>13</v>
      </c>
      <c r="BV400">
        <f t="shared" ca="1" si="1295"/>
        <v>11</v>
      </c>
      <c r="BW400">
        <f t="shared" ca="1" si="1296"/>
        <v>9</v>
      </c>
      <c r="BX400">
        <f t="shared" ca="1" si="1297"/>
        <v>8</v>
      </c>
      <c r="BY400">
        <f t="shared" ca="1" si="1298"/>
        <v>6</v>
      </c>
      <c r="BZ400">
        <f t="shared" ca="1" si="1299"/>
        <v>4</v>
      </c>
      <c r="CA400">
        <f t="shared" ca="1" si="1300"/>
        <v>14</v>
      </c>
      <c r="CB400" s="2">
        <f t="shared" ca="1" si="1301"/>
        <v>7</v>
      </c>
      <c r="CC400"/>
      <c r="CV400"/>
      <c r="CX400"/>
    </row>
    <row r="401" spans="3:102" x14ac:dyDescent="0.25">
      <c r="C401"/>
      <c r="D401">
        <v>399</v>
      </c>
      <c r="E401">
        <f t="shared" ca="1" si="1220"/>
        <v>24</v>
      </c>
      <c r="F401">
        <f t="shared" ca="1" si="1246"/>
        <v>13</v>
      </c>
      <c r="H401" s="1">
        <f t="shared" ref="H401:Y401" ca="1" si="1325">IF($F401=H$2,$E401,H400)</f>
        <v>1</v>
      </c>
      <c r="I401">
        <f t="shared" ca="1" si="1325"/>
        <v>35</v>
      </c>
      <c r="J401">
        <f t="shared" ca="1" si="1325"/>
        <v>34</v>
      </c>
      <c r="K401">
        <f t="shared" ca="1" si="1325"/>
        <v>33</v>
      </c>
      <c r="L401">
        <f t="shared" ca="1" si="1325"/>
        <v>32</v>
      </c>
      <c r="M401">
        <f t="shared" ca="1" si="1325"/>
        <v>31</v>
      </c>
      <c r="N401">
        <f t="shared" ca="1" si="1325"/>
        <v>7</v>
      </c>
      <c r="O401">
        <f t="shared" ca="1" si="1325"/>
        <v>29</v>
      </c>
      <c r="P401">
        <f t="shared" ca="1" si="1325"/>
        <v>9</v>
      </c>
      <c r="Q401">
        <f t="shared" ca="1" si="1325"/>
        <v>10</v>
      </c>
      <c r="R401">
        <f t="shared" ca="1" si="1325"/>
        <v>26</v>
      </c>
      <c r="S401">
        <f t="shared" ca="1" si="1325"/>
        <v>25</v>
      </c>
      <c r="T401">
        <f t="shared" ca="1" si="1325"/>
        <v>24</v>
      </c>
      <c r="U401">
        <f t="shared" ca="1" si="1325"/>
        <v>23</v>
      </c>
      <c r="V401">
        <f t="shared" ca="1" si="1325"/>
        <v>22</v>
      </c>
      <c r="W401">
        <f t="shared" ca="1" si="1325"/>
        <v>16</v>
      </c>
      <c r="X401">
        <f t="shared" ca="1" si="1325"/>
        <v>17</v>
      </c>
      <c r="Y401">
        <f t="shared" ca="1" si="1325"/>
        <v>19</v>
      </c>
      <c r="AA401" s="1">
        <f t="shared" ca="1" si="1248"/>
        <v>1</v>
      </c>
      <c r="AB401">
        <f t="shared" ca="1" si="1249"/>
        <v>1</v>
      </c>
      <c r="AC401">
        <f t="shared" ca="1" si="1250"/>
        <v>1</v>
      </c>
      <c r="AD401">
        <f t="shared" ca="1" si="1251"/>
        <v>2</v>
      </c>
      <c r="AE401">
        <f t="shared" ca="1" si="1252"/>
        <v>2</v>
      </c>
      <c r="AF401">
        <f t="shared" ca="1" si="1253"/>
        <v>1</v>
      </c>
      <c r="AG401">
        <f t="shared" ca="1" si="1254"/>
        <v>1</v>
      </c>
      <c r="AH401">
        <f t="shared" ca="1" si="1255"/>
        <v>3</v>
      </c>
      <c r="AI401">
        <f t="shared" ca="1" si="1256"/>
        <v>1</v>
      </c>
      <c r="AJ401">
        <f t="shared" ca="1" si="1257"/>
        <v>1</v>
      </c>
      <c r="AK401">
        <f t="shared" ca="1" si="1258"/>
        <v>2</v>
      </c>
      <c r="AL401">
        <f t="shared" ca="1" si="1259"/>
        <v>3</v>
      </c>
      <c r="AM401">
        <f t="shared" ca="1" si="1260"/>
        <v>1</v>
      </c>
      <c r="AN401">
        <f t="shared" ca="1" si="1261"/>
        <v>3</v>
      </c>
      <c r="AO401">
        <f t="shared" ca="1" si="1262"/>
        <v>3</v>
      </c>
      <c r="AP401">
        <f t="shared" ca="1" si="1263"/>
        <v>3</v>
      </c>
      <c r="AQ401">
        <f t="shared" ca="1" si="1264"/>
        <v>2</v>
      </c>
      <c r="AR401">
        <f t="shared" ca="1" si="1265"/>
        <v>1</v>
      </c>
      <c r="AS401" s="1" t="str">
        <f t="shared" ca="1" si="1306"/>
        <v/>
      </c>
      <c r="AT401" s="2" t="str">
        <f t="shared" ca="1" si="1307"/>
        <v/>
      </c>
      <c r="AU401" s="2" t="str">
        <f t="shared" ca="1" si="1308"/>
        <v/>
      </c>
      <c r="AV401" s="2" t="str">
        <f t="shared" ca="1" si="1309"/>
        <v/>
      </c>
      <c r="AW401" s="2" t="str">
        <f t="shared" ca="1" si="1310"/>
        <v/>
      </c>
      <c r="AX401" s="2" t="str">
        <f t="shared" ca="1" si="1311"/>
        <v/>
      </c>
      <c r="AY401" s="2" t="str">
        <f t="shared" ca="1" si="1312"/>
        <v/>
      </c>
      <c r="AZ401" s="2" t="str">
        <f t="shared" ca="1" si="1313"/>
        <v/>
      </c>
      <c r="BA401" s="2" t="str">
        <f t="shared" ca="1" si="1314"/>
        <v/>
      </c>
      <c r="BB401" s="2" t="str">
        <f t="shared" ca="1" si="1315"/>
        <v/>
      </c>
      <c r="BC401" s="2" t="str">
        <f t="shared" ca="1" si="1316"/>
        <v/>
      </c>
      <c r="BD401" s="2" t="str">
        <f t="shared" ca="1" si="1317"/>
        <v/>
      </c>
      <c r="BE401" s="2" t="str">
        <f t="shared" ca="1" si="1318"/>
        <v/>
      </c>
      <c r="BF401" s="2" t="str">
        <f t="shared" ca="1" si="1319"/>
        <v/>
      </c>
      <c r="BG401" s="2" t="str">
        <f t="shared" ca="1" si="1320"/>
        <v/>
      </c>
      <c r="BH401" s="2" t="str">
        <f t="shared" ca="1" si="1321"/>
        <v/>
      </c>
      <c r="BI401" s="2" t="str">
        <f t="shared" ca="1" si="1322"/>
        <v/>
      </c>
      <c r="BJ401" s="3" t="str">
        <f t="shared" ca="1" si="1323"/>
        <v/>
      </c>
      <c r="BK401">
        <f t="shared" ca="1" si="1284"/>
        <v>2</v>
      </c>
      <c r="BL401">
        <f t="shared" ca="1" si="1285"/>
        <v>11</v>
      </c>
      <c r="BM401">
        <f t="shared" ca="1" si="1286"/>
        <v>11</v>
      </c>
      <c r="BN401">
        <f t="shared" ca="1" si="1287"/>
        <v>12</v>
      </c>
      <c r="BO401">
        <f t="shared" ca="1" si="1288"/>
        <v>12</v>
      </c>
      <c r="BP401">
        <f t="shared" ca="1" si="1289"/>
        <v>14</v>
      </c>
      <c r="BQ401">
        <f t="shared" ca="1" si="1290"/>
        <v>8</v>
      </c>
      <c r="BR401">
        <f t="shared" ca="1" si="1291"/>
        <v>6</v>
      </c>
      <c r="BS401">
        <f t="shared" ca="1" si="1292"/>
        <v>11</v>
      </c>
      <c r="BT401">
        <f t="shared" ca="1" si="1293"/>
        <v>16</v>
      </c>
      <c r="BU401">
        <f t="shared" ca="1" si="1294"/>
        <v>13</v>
      </c>
      <c r="BV401">
        <f t="shared" ca="1" si="1295"/>
        <v>11</v>
      </c>
      <c r="BW401">
        <f t="shared" ca="1" si="1296"/>
        <v>10</v>
      </c>
      <c r="BX401">
        <f t="shared" ca="1" si="1297"/>
        <v>8</v>
      </c>
      <c r="BY401">
        <f t="shared" ca="1" si="1298"/>
        <v>6</v>
      </c>
      <c r="BZ401">
        <f t="shared" ca="1" si="1299"/>
        <v>4</v>
      </c>
      <c r="CA401">
        <f t="shared" ca="1" si="1300"/>
        <v>14</v>
      </c>
      <c r="CB401" s="2">
        <f t="shared" ca="1" si="1301"/>
        <v>7</v>
      </c>
      <c r="CC401"/>
      <c r="CV401"/>
      <c r="CX401"/>
    </row>
    <row r="402" spans="3:102" x14ac:dyDescent="0.25">
      <c r="C402"/>
      <c r="D402">
        <v>400</v>
      </c>
      <c r="E402">
        <f t="shared" ca="1" si="1220"/>
        <v>22</v>
      </c>
      <c r="F402">
        <f t="shared" ca="1" si="1246"/>
        <v>15</v>
      </c>
      <c r="H402" s="1">
        <f t="shared" ref="H402:Y402" ca="1" si="1326">IF($F402=H$2,$E402,H401)</f>
        <v>1</v>
      </c>
      <c r="I402">
        <f t="shared" ca="1" si="1326"/>
        <v>35</v>
      </c>
      <c r="J402">
        <f t="shared" ca="1" si="1326"/>
        <v>34</v>
      </c>
      <c r="K402">
        <f t="shared" ca="1" si="1326"/>
        <v>33</v>
      </c>
      <c r="L402">
        <f t="shared" ca="1" si="1326"/>
        <v>32</v>
      </c>
      <c r="M402">
        <f t="shared" ca="1" si="1326"/>
        <v>31</v>
      </c>
      <c r="N402">
        <f t="shared" ca="1" si="1326"/>
        <v>7</v>
      </c>
      <c r="O402">
        <f t="shared" ca="1" si="1326"/>
        <v>29</v>
      </c>
      <c r="P402">
        <f t="shared" ca="1" si="1326"/>
        <v>9</v>
      </c>
      <c r="Q402">
        <f t="shared" ca="1" si="1326"/>
        <v>10</v>
      </c>
      <c r="R402">
        <f t="shared" ca="1" si="1326"/>
        <v>26</v>
      </c>
      <c r="S402">
        <f t="shared" ca="1" si="1326"/>
        <v>25</v>
      </c>
      <c r="T402">
        <f t="shared" ca="1" si="1326"/>
        <v>24</v>
      </c>
      <c r="U402">
        <f t="shared" ca="1" si="1326"/>
        <v>23</v>
      </c>
      <c r="V402">
        <f t="shared" ca="1" si="1326"/>
        <v>22</v>
      </c>
      <c r="W402">
        <f t="shared" ca="1" si="1326"/>
        <v>16</v>
      </c>
      <c r="X402">
        <f t="shared" ca="1" si="1326"/>
        <v>17</v>
      </c>
      <c r="Y402">
        <f t="shared" ca="1" si="1326"/>
        <v>19</v>
      </c>
      <c r="AA402" s="1">
        <f t="shared" ca="1" si="1248"/>
        <v>1</v>
      </c>
      <c r="AB402">
        <f t="shared" ca="1" si="1249"/>
        <v>1</v>
      </c>
      <c r="AC402">
        <f t="shared" ca="1" si="1250"/>
        <v>1</v>
      </c>
      <c r="AD402">
        <f t="shared" ca="1" si="1251"/>
        <v>2</v>
      </c>
      <c r="AE402">
        <f t="shared" ca="1" si="1252"/>
        <v>2</v>
      </c>
      <c r="AF402">
        <f t="shared" ca="1" si="1253"/>
        <v>1</v>
      </c>
      <c r="AG402">
        <f t="shared" ca="1" si="1254"/>
        <v>1</v>
      </c>
      <c r="AH402">
        <f t="shared" ca="1" si="1255"/>
        <v>3</v>
      </c>
      <c r="AI402">
        <f t="shared" ca="1" si="1256"/>
        <v>1</v>
      </c>
      <c r="AJ402">
        <f t="shared" ca="1" si="1257"/>
        <v>1</v>
      </c>
      <c r="AK402">
        <f t="shared" ca="1" si="1258"/>
        <v>2</v>
      </c>
      <c r="AL402">
        <f t="shared" ca="1" si="1259"/>
        <v>3</v>
      </c>
      <c r="AM402">
        <f t="shared" ca="1" si="1260"/>
        <v>1</v>
      </c>
      <c r="AN402">
        <f t="shared" ca="1" si="1261"/>
        <v>3</v>
      </c>
      <c r="AO402">
        <f t="shared" ca="1" si="1262"/>
        <v>4</v>
      </c>
      <c r="AP402">
        <f t="shared" ca="1" si="1263"/>
        <v>3</v>
      </c>
      <c r="AQ402">
        <f t="shared" ca="1" si="1264"/>
        <v>2</v>
      </c>
      <c r="AR402">
        <f t="shared" ca="1" si="1265"/>
        <v>1</v>
      </c>
      <c r="BK402">
        <f t="shared" ca="1" si="1284"/>
        <v>2</v>
      </c>
      <c r="BL402">
        <f t="shared" ca="1" si="1285"/>
        <v>11</v>
      </c>
      <c r="BM402">
        <f t="shared" ca="1" si="1286"/>
        <v>11</v>
      </c>
      <c r="BN402">
        <f t="shared" ca="1" si="1287"/>
        <v>12</v>
      </c>
      <c r="BO402">
        <f t="shared" ca="1" si="1288"/>
        <v>12</v>
      </c>
      <c r="BP402">
        <f t="shared" ca="1" si="1289"/>
        <v>14</v>
      </c>
      <c r="BQ402">
        <f t="shared" ca="1" si="1290"/>
        <v>8</v>
      </c>
      <c r="BR402">
        <f t="shared" ca="1" si="1291"/>
        <v>6</v>
      </c>
      <c r="BS402">
        <f t="shared" ca="1" si="1292"/>
        <v>11</v>
      </c>
      <c r="BT402">
        <f t="shared" ca="1" si="1293"/>
        <v>16</v>
      </c>
      <c r="BU402">
        <f t="shared" ca="1" si="1294"/>
        <v>13</v>
      </c>
      <c r="BV402">
        <f t="shared" ca="1" si="1295"/>
        <v>11</v>
      </c>
      <c r="BW402">
        <f t="shared" ca="1" si="1296"/>
        <v>10</v>
      </c>
      <c r="BX402">
        <f t="shared" ca="1" si="1297"/>
        <v>8</v>
      </c>
      <c r="BY402">
        <f t="shared" ca="1" si="1298"/>
        <v>6</v>
      </c>
      <c r="BZ402">
        <f t="shared" ca="1" si="1299"/>
        <v>4</v>
      </c>
      <c r="CA402">
        <f t="shared" ca="1" si="1300"/>
        <v>14</v>
      </c>
      <c r="CB402" s="2">
        <f t="shared" ca="1" si="1301"/>
        <v>7</v>
      </c>
      <c r="CC402"/>
      <c r="CV402"/>
      <c r="CX402"/>
    </row>
    <row r="403" spans="3:102" x14ac:dyDescent="0.25">
      <c r="C403"/>
      <c r="D403">
        <v>401</v>
      </c>
      <c r="E403">
        <f t="shared" ca="1" si="1220"/>
        <v>2</v>
      </c>
      <c r="F403">
        <f t="shared" ca="1" si="1246"/>
        <v>2</v>
      </c>
      <c r="H403" s="1">
        <f t="shared" ref="H403:Y403" ca="1" si="1327">IF($F403=H$2,$E403,H402)</f>
        <v>1</v>
      </c>
      <c r="I403">
        <f t="shared" ca="1" si="1327"/>
        <v>2</v>
      </c>
      <c r="J403">
        <f t="shared" ca="1" si="1327"/>
        <v>34</v>
      </c>
      <c r="K403">
        <f t="shared" ca="1" si="1327"/>
        <v>33</v>
      </c>
      <c r="L403">
        <f t="shared" ca="1" si="1327"/>
        <v>32</v>
      </c>
      <c r="M403">
        <f t="shared" ca="1" si="1327"/>
        <v>31</v>
      </c>
      <c r="N403">
        <f t="shared" ca="1" si="1327"/>
        <v>7</v>
      </c>
      <c r="O403">
        <f t="shared" ca="1" si="1327"/>
        <v>29</v>
      </c>
      <c r="P403">
        <f t="shared" ca="1" si="1327"/>
        <v>9</v>
      </c>
      <c r="Q403">
        <f t="shared" ca="1" si="1327"/>
        <v>10</v>
      </c>
      <c r="R403">
        <f t="shared" ca="1" si="1327"/>
        <v>26</v>
      </c>
      <c r="S403">
        <f t="shared" ca="1" si="1327"/>
        <v>25</v>
      </c>
      <c r="T403">
        <f t="shared" ca="1" si="1327"/>
        <v>24</v>
      </c>
      <c r="U403">
        <f t="shared" ca="1" si="1327"/>
        <v>23</v>
      </c>
      <c r="V403">
        <f t="shared" ca="1" si="1327"/>
        <v>22</v>
      </c>
      <c r="W403">
        <f t="shared" ca="1" si="1327"/>
        <v>16</v>
      </c>
      <c r="X403">
        <f t="shared" ca="1" si="1327"/>
        <v>17</v>
      </c>
      <c r="Y403">
        <f t="shared" ca="1" si="1327"/>
        <v>19</v>
      </c>
      <c r="AA403" s="1">
        <f t="shared" ca="1" si="1248"/>
        <v>1</v>
      </c>
      <c r="AB403">
        <f t="shared" ca="1" si="1249"/>
        <v>1</v>
      </c>
      <c r="AC403">
        <f t="shared" ca="1" si="1250"/>
        <v>1</v>
      </c>
      <c r="AD403">
        <f t="shared" ca="1" si="1251"/>
        <v>2</v>
      </c>
      <c r="AE403">
        <f t="shared" ca="1" si="1252"/>
        <v>2</v>
      </c>
      <c r="AF403">
        <f t="shared" ca="1" si="1253"/>
        <v>1</v>
      </c>
      <c r="AG403">
        <f t="shared" ca="1" si="1254"/>
        <v>1</v>
      </c>
      <c r="AH403">
        <f t="shared" ca="1" si="1255"/>
        <v>3</v>
      </c>
      <c r="AI403">
        <f t="shared" ca="1" si="1256"/>
        <v>1</v>
      </c>
      <c r="AJ403">
        <f t="shared" ca="1" si="1257"/>
        <v>1</v>
      </c>
      <c r="AK403">
        <f t="shared" ca="1" si="1258"/>
        <v>2</v>
      </c>
      <c r="AL403">
        <f t="shared" ca="1" si="1259"/>
        <v>3</v>
      </c>
      <c r="AM403">
        <f t="shared" ca="1" si="1260"/>
        <v>1</v>
      </c>
      <c r="AN403">
        <f t="shared" ca="1" si="1261"/>
        <v>3</v>
      </c>
      <c r="AO403">
        <f t="shared" ca="1" si="1262"/>
        <v>4</v>
      </c>
      <c r="AP403">
        <f t="shared" ca="1" si="1263"/>
        <v>3</v>
      </c>
      <c r="AQ403">
        <f t="shared" ca="1" si="1264"/>
        <v>2</v>
      </c>
      <c r="AR403">
        <f t="shared" ca="1" si="1265"/>
        <v>1</v>
      </c>
      <c r="AS403" s="1">
        <f t="shared" ref="AS403:AS466" ca="1" si="1328">IF(AND($F404=AS$2,OR(AA403=AA404,AA404&lt;AA403)),AA403,"")</f>
        <v>1</v>
      </c>
      <c r="AT403" s="2" t="str">
        <f t="shared" ref="AT403:AT466" ca="1" si="1329">IF(AND($F404=AT$2,OR(AB403=AB404,AB404&lt;AB403)),AB403,"")</f>
        <v/>
      </c>
      <c r="AU403" s="2" t="str">
        <f t="shared" ref="AU403:AU466" ca="1" si="1330">IF(AND($F404=AU$2,OR(AC403=AC404,AC404&lt;AC403)),AC403,"")</f>
        <v/>
      </c>
      <c r="AV403" s="2" t="str">
        <f t="shared" ref="AV403:AV466" ca="1" si="1331">IF(AND($F404=AV$2,OR(AD403=AD404,AD404&lt;AD403)),AD403,"")</f>
        <v/>
      </c>
      <c r="AW403" s="2" t="str">
        <f t="shared" ref="AW403:AW466" ca="1" si="1332">IF(AND($F404=AW$2,OR(AE403=AE404,AE404&lt;AE403)),AE403,"")</f>
        <v/>
      </c>
      <c r="AX403" s="2" t="str">
        <f t="shared" ref="AX403:AX466" ca="1" si="1333">IF(AND($F404=AX$2,OR(AF403=AF404,AF404&lt;AF403)),AF403,"")</f>
        <v/>
      </c>
      <c r="AY403" s="2" t="str">
        <f t="shared" ref="AY403:AY466" ca="1" si="1334">IF(AND($F404=AY$2,OR(AG403=AG404,AG404&lt;AG403)),AG403,"")</f>
        <v/>
      </c>
      <c r="AZ403" s="2" t="str">
        <f t="shared" ref="AZ403:AZ466" ca="1" si="1335">IF(AND($F404=AZ$2,OR(AH403=AH404,AH404&lt;AH403)),AH403,"")</f>
        <v/>
      </c>
      <c r="BA403" s="2" t="str">
        <f t="shared" ref="BA403:BA466" ca="1" si="1336">IF(AND($F404=BA$2,OR(AI403=AI404,AI404&lt;AI403)),AI403,"")</f>
        <v/>
      </c>
      <c r="BB403" s="2" t="str">
        <f t="shared" ref="BB403:BB466" ca="1" si="1337">IF(AND($F404=BB$2,OR(AJ403=AJ404,AJ404&lt;AJ403)),AJ403,"")</f>
        <v/>
      </c>
      <c r="BC403" s="2" t="str">
        <f t="shared" ref="BC403:BC466" ca="1" si="1338">IF(AND($F404=BC$2,OR(AK403=AK404,AK404&lt;AK403)),AK403,"")</f>
        <v/>
      </c>
      <c r="BD403" s="2" t="str">
        <f t="shared" ref="BD403:BD466" ca="1" si="1339">IF(AND($F404=BD$2,OR(AL403=AL404,AL404&lt;AL403)),AL403,"")</f>
        <v/>
      </c>
      <c r="BE403" s="2" t="str">
        <f t="shared" ref="BE403:BE466" ca="1" si="1340">IF(AND($F404=BE$2,OR(AM403=AM404,AM404&lt;AM403)),AM403,"")</f>
        <v/>
      </c>
      <c r="BF403" s="2" t="str">
        <f t="shared" ref="BF403:BF466" ca="1" si="1341">IF(AND($F404=BF$2,OR(AN403=AN404,AN404&lt;AN403)),AN403,"")</f>
        <v/>
      </c>
      <c r="BG403" s="2" t="str">
        <f t="shared" ref="BG403:BG466" ca="1" si="1342">IF(AND($F404=BG$2,OR(AO403=AO404,AO404&lt;AO403)),AO403,"")</f>
        <v/>
      </c>
      <c r="BH403" s="2" t="str">
        <f t="shared" ref="BH403:BH466" ca="1" si="1343">IF(AND($F404=BH$2,OR(AP403=AP404,AP404&lt;AP403)),AP403,"")</f>
        <v/>
      </c>
      <c r="BI403" s="2" t="str">
        <f t="shared" ref="BI403:BI466" ca="1" si="1344">IF(AND($F404=BI$2,OR(AQ403=AQ404,AQ404&lt;AQ403)),AQ403,"")</f>
        <v/>
      </c>
      <c r="BJ403" s="3" t="str">
        <f t="shared" ref="BJ403:BJ466" ca="1" si="1345">IF(AND($F404=BJ$2,OR(AR403=AR404,AR404&lt;AR403)),AR403,"")</f>
        <v/>
      </c>
      <c r="BK403">
        <f t="shared" ca="1" si="1284"/>
        <v>2</v>
      </c>
      <c r="BL403">
        <f t="shared" ca="1" si="1285"/>
        <v>11</v>
      </c>
      <c r="BM403">
        <f t="shared" ca="1" si="1286"/>
        <v>11</v>
      </c>
      <c r="BN403">
        <f t="shared" ca="1" si="1287"/>
        <v>12</v>
      </c>
      <c r="BO403">
        <f t="shared" ca="1" si="1288"/>
        <v>12</v>
      </c>
      <c r="BP403">
        <f t="shared" ca="1" si="1289"/>
        <v>14</v>
      </c>
      <c r="BQ403">
        <f t="shared" ca="1" si="1290"/>
        <v>8</v>
      </c>
      <c r="BR403">
        <f t="shared" ca="1" si="1291"/>
        <v>6</v>
      </c>
      <c r="BS403">
        <f t="shared" ca="1" si="1292"/>
        <v>11</v>
      </c>
      <c r="BT403">
        <f t="shared" ca="1" si="1293"/>
        <v>16</v>
      </c>
      <c r="BU403">
        <f t="shared" ca="1" si="1294"/>
        <v>13</v>
      </c>
      <c r="BV403">
        <f t="shared" ca="1" si="1295"/>
        <v>11</v>
      </c>
      <c r="BW403">
        <f t="shared" ca="1" si="1296"/>
        <v>10</v>
      </c>
      <c r="BX403">
        <f t="shared" ca="1" si="1297"/>
        <v>8</v>
      </c>
      <c r="BY403">
        <f t="shared" ca="1" si="1298"/>
        <v>6</v>
      </c>
      <c r="BZ403">
        <f t="shared" ca="1" si="1299"/>
        <v>4</v>
      </c>
      <c r="CA403">
        <f t="shared" ca="1" si="1300"/>
        <v>14</v>
      </c>
      <c r="CB403" s="2">
        <f t="shared" ca="1" si="1301"/>
        <v>7</v>
      </c>
      <c r="CC403"/>
      <c r="CV403"/>
      <c r="CX403"/>
    </row>
    <row r="404" spans="3:102" x14ac:dyDescent="0.25">
      <c r="C404"/>
      <c r="D404">
        <v>402</v>
      </c>
      <c r="E404">
        <f t="shared" ca="1" si="1220"/>
        <v>36</v>
      </c>
      <c r="F404">
        <f t="shared" ca="1" si="1246"/>
        <v>1</v>
      </c>
      <c r="H404" s="1">
        <f t="shared" ref="H404:Y404" ca="1" si="1346">IF($F404=H$2,$E404,H403)</f>
        <v>36</v>
      </c>
      <c r="I404">
        <f t="shared" ca="1" si="1346"/>
        <v>2</v>
      </c>
      <c r="J404">
        <f t="shared" ca="1" si="1346"/>
        <v>34</v>
      </c>
      <c r="K404">
        <f t="shared" ca="1" si="1346"/>
        <v>33</v>
      </c>
      <c r="L404">
        <f t="shared" ca="1" si="1346"/>
        <v>32</v>
      </c>
      <c r="M404">
        <f t="shared" ca="1" si="1346"/>
        <v>31</v>
      </c>
      <c r="N404">
        <f t="shared" ca="1" si="1346"/>
        <v>7</v>
      </c>
      <c r="O404">
        <f t="shared" ca="1" si="1346"/>
        <v>29</v>
      </c>
      <c r="P404">
        <f t="shared" ca="1" si="1346"/>
        <v>9</v>
      </c>
      <c r="Q404">
        <f t="shared" ca="1" si="1346"/>
        <v>10</v>
      </c>
      <c r="R404">
        <f t="shared" ca="1" si="1346"/>
        <v>26</v>
      </c>
      <c r="S404">
        <f t="shared" ca="1" si="1346"/>
        <v>25</v>
      </c>
      <c r="T404">
        <f t="shared" ca="1" si="1346"/>
        <v>24</v>
      </c>
      <c r="U404">
        <f t="shared" ca="1" si="1346"/>
        <v>23</v>
      </c>
      <c r="V404">
        <f t="shared" ca="1" si="1346"/>
        <v>22</v>
      </c>
      <c r="W404">
        <f t="shared" ca="1" si="1346"/>
        <v>16</v>
      </c>
      <c r="X404">
        <f t="shared" ca="1" si="1346"/>
        <v>17</v>
      </c>
      <c r="Y404">
        <f t="shared" ca="1" si="1346"/>
        <v>19</v>
      </c>
      <c r="AA404" s="1">
        <f t="shared" ca="1" si="1248"/>
        <v>1</v>
      </c>
      <c r="AB404">
        <f t="shared" ca="1" si="1249"/>
        <v>1</v>
      </c>
      <c r="AC404">
        <f t="shared" ca="1" si="1250"/>
        <v>1</v>
      </c>
      <c r="AD404">
        <f t="shared" ca="1" si="1251"/>
        <v>2</v>
      </c>
      <c r="AE404">
        <f t="shared" ca="1" si="1252"/>
        <v>2</v>
      </c>
      <c r="AF404">
        <f t="shared" ca="1" si="1253"/>
        <v>1</v>
      </c>
      <c r="AG404">
        <f t="shared" ca="1" si="1254"/>
        <v>1</v>
      </c>
      <c r="AH404">
        <f t="shared" ca="1" si="1255"/>
        <v>3</v>
      </c>
      <c r="AI404">
        <f t="shared" ca="1" si="1256"/>
        <v>1</v>
      </c>
      <c r="AJ404">
        <f t="shared" ca="1" si="1257"/>
        <v>1</v>
      </c>
      <c r="AK404">
        <f t="shared" ca="1" si="1258"/>
        <v>2</v>
      </c>
      <c r="AL404">
        <f t="shared" ca="1" si="1259"/>
        <v>3</v>
      </c>
      <c r="AM404">
        <f t="shared" ca="1" si="1260"/>
        <v>1</v>
      </c>
      <c r="AN404">
        <f t="shared" ca="1" si="1261"/>
        <v>3</v>
      </c>
      <c r="AO404">
        <f t="shared" ca="1" si="1262"/>
        <v>4</v>
      </c>
      <c r="AP404">
        <f t="shared" ca="1" si="1263"/>
        <v>3</v>
      </c>
      <c r="AQ404">
        <f t="shared" ca="1" si="1264"/>
        <v>2</v>
      </c>
      <c r="AR404">
        <f t="shared" ca="1" si="1265"/>
        <v>1</v>
      </c>
      <c r="AS404" s="1" t="str">
        <f t="shared" ca="1" si="1328"/>
        <v/>
      </c>
      <c r="AT404" s="2" t="str">
        <f t="shared" ca="1" si="1329"/>
        <v/>
      </c>
      <c r="AU404" s="2" t="str">
        <f t="shared" ca="1" si="1330"/>
        <v/>
      </c>
      <c r="AV404" s="2" t="str">
        <f t="shared" ca="1" si="1331"/>
        <v/>
      </c>
      <c r="AW404" s="2" t="str">
        <f t="shared" ca="1" si="1332"/>
        <v/>
      </c>
      <c r="AX404" s="2" t="str">
        <f t="shared" ca="1" si="1333"/>
        <v/>
      </c>
      <c r="AY404" s="2" t="str">
        <f t="shared" ca="1" si="1334"/>
        <v/>
      </c>
      <c r="AZ404" s="2" t="str">
        <f t="shared" ca="1" si="1335"/>
        <v/>
      </c>
      <c r="BA404" s="2" t="str">
        <f t="shared" ca="1" si="1336"/>
        <v/>
      </c>
      <c r="BB404" s="2" t="str">
        <f t="shared" ca="1" si="1337"/>
        <v/>
      </c>
      <c r="BC404" s="2" t="str">
        <f t="shared" ca="1" si="1338"/>
        <v/>
      </c>
      <c r="BD404" s="2" t="str">
        <f t="shared" ca="1" si="1339"/>
        <v/>
      </c>
      <c r="BE404" s="2" t="str">
        <f t="shared" ca="1" si="1340"/>
        <v/>
      </c>
      <c r="BF404" s="2" t="str">
        <f t="shared" ca="1" si="1341"/>
        <v/>
      </c>
      <c r="BG404" s="2">
        <f t="shared" ca="1" si="1342"/>
        <v>4</v>
      </c>
      <c r="BH404" s="2" t="str">
        <f t="shared" ca="1" si="1343"/>
        <v/>
      </c>
      <c r="BI404" s="2" t="str">
        <f t="shared" ca="1" si="1344"/>
        <v/>
      </c>
      <c r="BJ404" s="3" t="str">
        <f t="shared" ca="1" si="1345"/>
        <v/>
      </c>
      <c r="BK404">
        <f t="shared" ca="1" si="1284"/>
        <v>3</v>
      </c>
      <c r="BL404">
        <f t="shared" ca="1" si="1285"/>
        <v>11</v>
      </c>
      <c r="BM404">
        <f t="shared" ca="1" si="1286"/>
        <v>11</v>
      </c>
      <c r="BN404">
        <f t="shared" ca="1" si="1287"/>
        <v>12</v>
      </c>
      <c r="BO404">
        <f t="shared" ca="1" si="1288"/>
        <v>12</v>
      </c>
      <c r="BP404">
        <f t="shared" ca="1" si="1289"/>
        <v>14</v>
      </c>
      <c r="BQ404">
        <f t="shared" ca="1" si="1290"/>
        <v>8</v>
      </c>
      <c r="BR404">
        <f t="shared" ca="1" si="1291"/>
        <v>6</v>
      </c>
      <c r="BS404">
        <f t="shared" ca="1" si="1292"/>
        <v>11</v>
      </c>
      <c r="BT404">
        <f t="shared" ca="1" si="1293"/>
        <v>16</v>
      </c>
      <c r="BU404">
        <f t="shared" ca="1" si="1294"/>
        <v>13</v>
      </c>
      <c r="BV404">
        <f t="shared" ca="1" si="1295"/>
        <v>11</v>
      </c>
      <c r="BW404">
        <f t="shared" ca="1" si="1296"/>
        <v>10</v>
      </c>
      <c r="BX404">
        <f t="shared" ca="1" si="1297"/>
        <v>8</v>
      </c>
      <c r="BY404">
        <f t="shared" ca="1" si="1298"/>
        <v>6</v>
      </c>
      <c r="BZ404">
        <f t="shared" ca="1" si="1299"/>
        <v>4</v>
      </c>
      <c r="CA404">
        <f t="shared" ca="1" si="1300"/>
        <v>14</v>
      </c>
      <c r="CB404" s="2">
        <f t="shared" ca="1" si="1301"/>
        <v>7</v>
      </c>
      <c r="CC404"/>
      <c r="CV404"/>
      <c r="CX404"/>
    </row>
    <row r="405" spans="3:102" x14ac:dyDescent="0.25">
      <c r="C405"/>
      <c r="D405">
        <v>403</v>
      </c>
      <c r="E405">
        <f t="shared" ca="1" si="1220"/>
        <v>15</v>
      </c>
      <c r="F405">
        <f t="shared" ca="1" si="1246"/>
        <v>15</v>
      </c>
      <c r="H405" s="1">
        <f t="shared" ref="H405:Y405" ca="1" si="1347">IF($F405=H$2,$E405,H404)</f>
        <v>36</v>
      </c>
      <c r="I405">
        <f t="shared" ca="1" si="1347"/>
        <v>2</v>
      </c>
      <c r="J405">
        <f t="shared" ca="1" si="1347"/>
        <v>34</v>
      </c>
      <c r="K405">
        <f t="shared" ca="1" si="1347"/>
        <v>33</v>
      </c>
      <c r="L405">
        <f t="shared" ca="1" si="1347"/>
        <v>32</v>
      </c>
      <c r="M405">
        <f t="shared" ca="1" si="1347"/>
        <v>31</v>
      </c>
      <c r="N405">
        <f t="shared" ca="1" si="1347"/>
        <v>7</v>
      </c>
      <c r="O405">
        <f t="shared" ca="1" si="1347"/>
        <v>29</v>
      </c>
      <c r="P405">
        <f t="shared" ca="1" si="1347"/>
        <v>9</v>
      </c>
      <c r="Q405">
        <f t="shared" ca="1" si="1347"/>
        <v>10</v>
      </c>
      <c r="R405">
        <f t="shared" ca="1" si="1347"/>
        <v>26</v>
      </c>
      <c r="S405">
        <f t="shared" ca="1" si="1347"/>
        <v>25</v>
      </c>
      <c r="T405">
        <f t="shared" ca="1" si="1347"/>
        <v>24</v>
      </c>
      <c r="U405">
        <f t="shared" ca="1" si="1347"/>
        <v>23</v>
      </c>
      <c r="V405">
        <f t="shared" ca="1" si="1347"/>
        <v>15</v>
      </c>
      <c r="W405">
        <f t="shared" ca="1" si="1347"/>
        <v>16</v>
      </c>
      <c r="X405">
        <f t="shared" ca="1" si="1347"/>
        <v>17</v>
      </c>
      <c r="Y405">
        <f t="shared" ca="1" si="1347"/>
        <v>19</v>
      </c>
      <c r="AA405" s="1">
        <f t="shared" ca="1" si="1248"/>
        <v>1</v>
      </c>
      <c r="AB405">
        <f t="shared" ca="1" si="1249"/>
        <v>1</v>
      </c>
      <c r="AC405">
        <f t="shared" ca="1" si="1250"/>
        <v>1</v>
      </c>
      <c r="AD405">
        <f t="shared" ca="1" si="1251"/>
        <v>2</v>
      </c>
      <c r="AE405">
        <f t="shared" ca="1" si="1252"/>
        <v>2</v>
      </c>
      <c r="AF405">
        <f t="shared" ca="1" si="1253"/>
        <v>1</v>
      </c>
      <c r="AG405">
        <f t="shared" ca="1" si="1254"/>
        <v>1</v>
      </c>
      <c r="AH405">
        <f t="shared" ca="1" si="1255"/>
        <v>3</v>
      </c>
      <c r="AI405">
        <f t="shared" ca="1" si="1256"/>
        <v>1</v>
      </c>
      <c r="AJ405">
        <f t="shared" ca="1" si="1257"/>
        <v>1</v>
      </c>
      <c r="AK405">
        <f t="shared" ca="1" si="1258"/>
        <v>2</v>
      </c>
      <c r="AL405">
        <f t="shared" ca="1" si="1259"/>
        <v>3</v>
      </c>
      <c r="AM405">
        <f t="shared" ca="1" si="1260"/>
        <v>1</v>
      </c>
      <c r="AN405">
        <f t="shared" ca="1" si="1261"/>
        <v>3</v>
      </c>
      <c r="AO405">
        <f t="shared" ca="1" si="1262"/>
        <v>1</v>
      </c>
      <c r="AP405">
        <f t="shared" ca="1" si="1263"/>
        <v>3</v>
      </c>
      <c r="AQ405">
        <f t="shared" ca="1" si="1264"/>
        <v>2</v>
      </c>
      <c r="AR405">
        <f t="shared" ca="1" si="1265"/>
        <v>1</v>
      </c>
      <c r="AS405" s="1" t="str">
        <f t="shared" ca="1" si="1328"/>
        <v/>
      </c>
      <c r="AT405" s="2" t="str">
        <f t="shared" ca="1" si="1329"/>
        <v/>
      </c>
      <c r="AU405" s="2" t="str">
        <f t="shared" ca="1" si="1330"/>
        <v/>
      </c>
      <c r="AV405" s="2" t="str">
        <f t="shared" ca="1" si="1331"/>
        <v/>
      </c>
      <c r="AW405" s="2" t="str">
        <f t="shared" ca="1" si="1332"/>
        <v/>
      </c>
      <c r="AX405" s="2" t="str">
        <f t="shared" ca="1" si="1333"/>
        <v/>
      </c>
      <c r="AY405" s="2" t="str">
        <f t="shared" ca="1" si="1334"/>
        <v/>
      </c>
      <c r="AZ405" s="2" t="str">
        <f t="shared" ca="1" si="1335"/>
        <v/>
      </c>
      <c r="BA405" s="2" t="str">
        <f t="shared" ca="1" si="1336"/>
        <v/>
      </c>
      <c r="BB405" s="2" t="str">
        <f t="shared" ca="1" si="1337"/>
        <v/>
      </c>
      <c r="BC405" s="2" t="str">
        <f t="shared" ca="1" si="1338"/>
        <v/>
      </c>
      <c r="BD405" s="2" t="str">
        <f t="shared" ca="1" si="1339"/>
        <v/>
      </c>
      <c r="BE405" s="2" t="str">
        <f t="shared" ca="1" si="1340"/>
        <v/>
      </c>
      <c r="BF405" s="2" t="str">
        <f t="shared" ca="1" si="1341"/>
        <v/>
      </c>
      <c r="BG405" s="2" t="str">
        <f t="shared" ca="1" si="1342"/>
        <v/>
      </c>
      <c r="BH405" s="2" t="str">
        <f t="shared" ca="1" si="1343"/>
        <v/>
      </c>
      <c r="BI405" s="2" t="str">
        <f t="shared" ca="1" si="1344"/>
        <v/>
      </c>
      <c r="BJ405" s="3" t="str">
        <f t="shared" ca="1" si="1345"/>
        <v/>
      </c>
      <c r="BK405">
        <f t="shared" ca="1" si="1284"/>
        <v>3</v>
      </c>
      <c r="BL405">
        <f t="shared" ca="1" si="1285"/>
        <v>11</v>
      </c>
      <c r="BM405">
        <f t="shared" ca="1" si="1286"/>
        <v>11</v>
      </c>
      <c r="BN405">
        <f t="shared" ca="1" si="1287"/>
        <v>12</v>
      </c>
      <c r="BO405">
        <f t="shared" ca="1" si="1288"/>
        <v>12</v>
      </c>
      <c r="BP405">
        <f t="shared" ca="1" si="1289"/>
        <v>14</v>
      </c>
      <c r="BQ405">
        <f t="shared" ca="1" si="1290"/>
        <v>8</v>
      </c>
      <c r="BR405">
        <f t="shared" ca="1" si="1291"/>
        <v>6</v>
      </c>
      <c r="BS405">
        <f t="shared" ca="1" si="1292"/>
        <v>11</v>
      </c>
      <c r="BT405">
        <f t="shared" ca="1" si="1293"/>
        <v>16</v>
      </c>
      <c r="BU405">
        <f t="shared" ca="1" si="1294"/>
        <v>13</v>
      </c>
      <c r="BV405">
        <f t="shared" ca="1" si="1295"/>
        <v>11</v>
      </c>
      <c r="BW405">
        <f t="shared" ca="1" si="1296"/>
        <v>10</v>
      </c>
      <c r="BX405">
        <f t="shared" ca="1" si="1297"/>
        <v>8</v>
      </c>
      <c r="BY405">
        <f t="shared" ca="1" si="1298"/>
        <v>7</v>
      </c>
      <c r="BZ405">
        <f t="shared" ca="1" si="1299"/>
        <v>4</v>
      </c>
      <c r="CA405">
        <f t="shared" ca="1" si="1300"/>
        <v>14</v>
      </c>
      <c r="CB405" s="2">
        <f t="shared" ca="1" si="1301"/>
        <v>7</v>
      </c>
      <c r="CC405"/>
      <c r="CV405"/>
      <c r="CX405"/>
    </row>
    <row r="406" spans="3:102" x14ac:dyDescent="0.25">
      <c r="C406"/>
      <c r="D406">
        <v>404</v>
      </c>
      <c r="E406">
        <f t="shared" ca="1" si="1220"/>
        <v>37</v>
      </c>
      <c r="F406">
        <f t="shared" ca="1" si="1246"/>
        <v>37</v>
      </c>
      <c r="H406" s="1">
        <f t="shared" ref="H406:Y406" ca="1" si="1348">IF($F406=H$2,$E406,H405)</f>
        <v>36</v>
      </c>
      <c r="I406">
        <f t="shared" ca="1" si="1348"/>
        <v>2</v>
      </c>
      <c r="J406">
        <f t="shared" ca="1" si="1348"/>
        <v>34</v>
      </c>
      <c r="K406">
        <f t="shared" ca="1" si="1348"/>
        <v>33</v>
      </c>
      <c r="L406">
        <f t="shared" ca="1" si="1348"/>
        <v>32</v>
      </c>
      <c r="M406">
        <f t="shared" ca="1" si="1348"/>
        <v>31</v>
      </c>
      <c r="N406">
        <f t="shared" ca="1" si="1348"/>
        <v>7</v>
      </c>
      <c r="O406">
        <f t="shared" ca="1" si="1348"/>
        <v>29</v>
      </c>
      <c r="P406">
        <f t="shared" ca="1" si="1348"/>
        <v>9</v>
      </c>
      <c r="Q406">
        <f t="shared" ca="1" si="1348"/>
        <v>10</v>
      </c>
      <c r="R406">
        <f t="shared" ca="1" si="1348"/>
        <v>26</v>
      </c>
      <c r="S406">
        <f t="shared" ca="1" si="1348"/>
        <v>25</v>
      </c>
      <c r="T406">
        <f t="shared" ca="1" si="1348"/>
        <v>24</v>
      </c>
      <c r="U406">
        <f t="shared" ca="1" si="1348"/>
        <v>23</v>
      </c>
      <c r="V406">
        <f t="shared" ca="1" si="1348"/>
        <v>15</v>
      </c>
      <c r="W406">
        <f t="shared" ca="1" si="1348"/>
        <v>16</v>
      </c>
      <c r="X406">
        <f t="shared" ca="1" si="1348"/>
        <v>17</v>
      </c>
      <c r="Y406">
        <f t="shared" ca="1" si="1348"/>
        <v>19</v>
      </c>
      <c r="AA406" s="1">
        <f t="shared" ca="1" si="1248"/>
        <v>1</v>
      </c>
      <c r="AB406">
        <f t="shared" ca="1" si="1249"/>
        <v>1</v>
      </c>
      <c r="AC406">
        <f t="shared" ca="1" si="1250"/>
        <v>1</v>
      </c>
      <c r="AD406">
        <f t="shared" ca="1" si="1251"/>
        <v>2</v>
      </c>
      <c r="AE406">
        <f t="shared" ca="1" si="1252"/>
        <v>2</v>
      </c>
      <c r="AF406">
        <f t="shared" ca="1" si="1253"/>
        <v>1</v>
      </c>
      <c r="AG406">
        <f t="shared" ca="1" si="1254"/>
        <v>1</v>
      </c>
      <c r="AH406">
        <f t="shared" ca="1" si="1255"/>
        <v>3</v>
      </c>
      <c r="AI406">
        <f t="shared" ca="1" si="1256"/>
        <v>1</v>
      </c>
      <c r="AJ406">
        <f t="shared" ca="1" si="1257"/>
        <v>1</v>
      </c>
      <c r="AK406">
        <f t="shared" ca="1" si="1258"/>
        <v>2</v>
      </c>
      <c r="AL406">
        <f t="shared" ca="1" si="1259"/>
        <v>3</v>
      </c>
      <c r="AM406">
        <f t="shared" ca="1" si="1260"/>
        <v>1</v>
      </c>
      <c r="AN406">
        <f t="shared" ca="1" si="1261"/>
        <v>3</v>
      </c>
      <c r="AO406">
        <f t="shared" ca="1" si="1262"/>
        <v>1</v>
      </c>
      <c r="AP406">
        <f t="shared" ca="1" si="1263"/>
        <v>3</v>
      </c>
      <c r="AQ406">
        <f t="shared" ca="1" si="1264"/>
        <v>2</v>
      </c>
      <c r="AR406">
        <f t="shared" ca="1" si="1265"/>
        <v>1</v>
      </c>
      <c r="BK406">
        <f t="shared" ca="1" si="1284"/>
        <v>3</v>
      </c>
      <c r="BL406">
        <f t="shared" ca="1" si="1285"/>
        <v>11</v>
      </c>
      <c r="BM406">
        <f t="shared" ca="1" si="1286"/>
        <v>11</v>
      </c>
      <c r="BN406">
        <f t="shared" ca="1" si="1287"/>
        <v>12</v>
      </c>
      <c r="BO406">
        <f t="shared" ca="1" si="1288"/>
        <v>12</v>
      </c>
      <c r="BP406">
        <f t="shared" ca="1" si="1289"/>
        <v>14</v>
      </c>
      <c r="BQ406">
        <f t="shared" ca="1" si="1290"/>
        <v>8</v>
      </c>
      <c r="BR406">
        <f t="shared" ca="1" si="1291"/>
        <v>6</v>
      </c>
      <c r="BS406">
        <f t="shared" ca="1" si="1292"/>
        <v>11</v>
      </c>
      <c r="BT406">
        <f t="shared" ca="1" si="1293"/>
        <v>16</v>
      </c>
      <c r="BU406">
        <f t="shared" ca="1" si="1294"/>
        <v>13</v>
      </c>
      <c r="BV406">
        <f t="shared" ca="1" si="1295"/>
        <v>11</v>
      </c>
      <c r="BW406">
        <f t="shared" ca="1" si="1296"/>
        <v>10</v>
      </c>
      <c r="BX406">
        <f t="shared" ca="1" si="1297"/>
        <v>8</v>
      </c>
      <c r="BY406">
        <f t="shared" ca="1" si="1298"/>
        <v>7</v>
      </c>
      <c r="BZ406">
        <f t="shared" ca="1" si="1299"/>
        <v>4</v>
      </c>
      <c r="CA406">
        <f t="shared" ca="1" si="1300"/>
        <v>14</v>
      </c>
      <c r="CB406" s="2">
        <f t="shared" ca="1" si="1301"/>
        <v>7</v>
      </c>
      <c r="CC406"/>
      <c r="CV406"/>
      <c r="CX406"/>
    </row>
    <row r="407" spans="3:102" x14ac:dyDescent="0.25">
      <c r="C407"/>
      <c r="D407">
        <v>405</v>
      </c>
      <c r="E407">
        <f t="shared" ca="1" si="1220"/>
        <v>20</v>
      </c>
      <c r="F407">
        <f t="shared" ca="1" si="1246"/>
        <v>17</v>
      </c>
      <c r="H407" s="1">
        <f t="shared" ref="H407:Y407" ca="1" si="1349">IF($F407=H$2,$E407,H406)</f>
        <v>36</v>
      </c>
      <c r="I407">
        <f t="shared" ca="1" si="1349"/>
        <v>2</v>
      </c>
      <c r="J407">
        <f t="shared" ca="1" si="1349"/>
        <v>34</v>
      </c>
      <c r="K407">
        <f t="shared" ca="1" si="1349"/>
        <v>33</v>
      </c>
      <c r="L407">
        <f t="shared" ca="1" si="1349"/>
        <v>32</v>
      </c>
      <c r="M407">
        <f t="shared" ca="1" si="1349"/>
        <v>31</v>
      </c>
      <c r="N407">
        <f t="shared" ca="1" si="1349"/>
        <v>7</v>
      </c>
      <c r="O407">
        <f t="shared" ca="1" si="1349"/>
        <v>29</v>
      </c>
      <c r="P407">
        <f t="shared" ca="1" si="1349"/>
        <v>9</v>
      </c>
      <c r="Q407">
        <f t="shared" ca="1" si="1349"/>
        <v>10</v>
      </c>
      <c r="R407">
        <f t="shared" ca="1" si="1349"/>
        <v>26</v>
      </c>
      <c r="S407">
        <f t="shared" ca="1" si="1349"/>
        <v>25</v>
      </c>
      <c r="T407">
        <f t="shared" ca="1" si="1349"/>
        <v>24</v>
      </c>
      <c r="U407">
        <f t="shared" ca="1" si="1349"/>
        <v>23</v>
      </c>
      <c r="V407">
        <f t="shared" ca="1" si="1349"/>
        <v>15</v>
      </c>
      <c r="W407">
        <f t="shared" ca="1" si="1349"/>
        <v>16</v>
      </c>
      <c r="X407">
        <f t="shared" ca="1" si="1349"/>
        <v>20</v>
      </c>
      <c r="Y407">
        <f t="shared" ca="1" si="1349"/>
        <v>19</v>
      </c>
      <c r="AA407" s="1">
        <f t="shared" ca="1" si="1248"/>
        <v>1</v>
      </c>
      <c r="AB407">
        <f t="shared" ca="1" si="1249"/>
        <v>1</v>
      </c>
      <c r="AC407">
        <f t="shared" ca="1" si="1250"/>
        <v>1</v>
      </c>
      <c r="AD407">
        <f t="shared" ca="1" si="1251"/>
        <v>2</v>
      </c>
      <c r="AE407">
        <f t="shared" ca="1" si="1252"/>
        <v>2</v>
      </c>
      <c r="AF407">
        <f t="shared" ca="1" si="1253"/>
        <v>1</v>
      </c>
      <c r="AG407">
        <f t="shared" ca="1" si="1254"/>
        <v>1</v>
      </c>
      <c r="AH407">
        <f t="shared" ca="1" si="1255"/>
        <v>3</v>
      </c>
      <c r="AI407">
        <f t="shared" ca="1" si="1256"/>
        <v>1</v>
      </c>
      <c r="AJ407">
        <f t="shared" ca="1" si="1257"/>
        <v>1</v>
      </c>
      <c r="AK407">
        <f t="shared" ca="1" si="1258"/>
        <v>2</v>
      </c>
      <c r="AL407">
        <f t="shared" ca="1" si="1259"/>
        <v>3</v>
      </c>
      <c r="AM407">
        <f t="shared" ca="1" si="1260"/>
        <v>1</v>
      </c>
      <c r="AN407">
        <f t="shared" ca="1" si="1261"/>
        <v>3</v>
      </c>
      <c r="AO407">
        <f t="shared" ca="1" si="1262"/>
        <v>1</v>
      </c>
      <c r="AP407">
        <f t="shared" ca="1" si="1263"/>
        <v>3</v>
      </c>
      <c r="AQ407">
        <f t="shared" ca="1" si="1264"/>
        <v>1</v>
      </c>
      <c r="AR407">
        <f t="shared" ca="1" si="1265"/>
        <v>1</v>
      </c>
      <c r="AS407" s="1" t="str">
        <f t="shared" ref="AS407:AS470" ca="1" si="1350">IF(AND($F408=AS$2,OR(AA407=AA408,AA408&lt;AA407)),AA407,"")</f>
        <v/>
      </c>
      <c r="AT407" s="2" t="str">
        <f t="shared" ref="AT407:AT470" ca="1" si="1351">IF(AND($F408=AT$2,OR(AB407=AB408,AB408&lt;AB407)),AB407,"")</f>
        <v/>
      </c>
      <c r="AU407" s="2" t="str">
        <f t="shared" ref="AU407:AU470" ca="1" si="1352">IF(AND($F408=AU$2,OR(AC407=AC408,AC408&lt;AC407)),AC407,"")</f>
        <v/>
      </c>
      <c r="AV407" s="2" t="str">
        <f t="shared" ref="AV407:AV470" ca="1" si="1353">IF(AND($F408=AV$2,OR(AD407=AD408,AD408&lt;AD407)),AD407,"")</f>
        <v/>
      </c>
      <c r="AW407" s="2" t="str">
        <f t="shared" ref="AW407:AW470" ca="1" si="1354">IF(AND($F408=AW$2,OR(AE407=AE408,AE408&lt;AE407)),AE407,"")</f>
        <v/>
      </c>
      <c r="AX407" s="2" t="str">
        <f t="shared" ref="AX407:AX470" ca="1" si="1355">IF(AND($F408=AX$2,OR(AF407=AF408,AF408&lt;AF407)),AF407,"")</f>
        <v/>
      </c>
      <c r="AY407" s="2" t="str">
        <f t="shared" ref="AY407:AY470" ca="1" si="1356">IF(AND($F408=AY$2,OR(AG407=AG408,AG408&lt;AG407)),AG407,"")</f>
        <v/>
      </c>
      <c r="AZ407" s="2" t="str">
        <f t="shared" ref="AZ407:AZ470" ca="1" si="1357">IF(AND($F408=AZ$2,OR(AH407=AH408,AH408&lt;AH407)),AH407,"")</f>
        <v/>
      </c>
      <c r="BA407" s="2" t="str">
        <f t="shared" ref="BA407:BA470" ca="1" si="1358">IF(AND($F408=BA$2,OR(AI407=AI408,AI408&lt;AI407)),AI407,"")</f>
        <v/>
      </c>
      <c r="BB407" s="2" t="str">
        <f t="shared" ref="BB407:BB470" ca="1" si="1359">IF(AND($F408=BB$2,OR(AJ407=AJ408,AJ408&lt;AJ407)),AJ407,"")</f>
        <v/>
      </c>
      <c r="BC407" s="2" t="str">
        <f t="shared" ref="BC407:BC470" ca="1" si="1360">IF(AND($F408=BC$2,OR(AK407=AK408,AK408&lt;AK407)),AK407,"")</f>
        <v/>
      </c>
      <c r="BD407" s="2" t="str">
        <f t="shared" ref="BD407:BD470" ca="1" si="1361">IF(AND($F408=BD$2,OR(AL407=AL408,AL408&lt;AL407)),AL407,"")</f>
        <v/>
      </c>
      <c r="BE407" s="2">
        <f t="shared" ref="BE407:BE470" ca="1" si="1362">IF(AND($F408=BE$2,OR(AM407=AM408,AM408&lt;AM407)),AM407,"")</f>
        <v>1</v>
      </c>
      <c r="BF407" s="2" t="str">
        <f t="shared" ref="BF407:BF470" ca="1" si="1363">IF(AND($F408=BF$2,OR(AN407=AN408,AN408&lt;AN407)),AN407,"")</f>
        <v/>
      </c>
      <c r="BG407" s="2" t="str">
        <f t="shared" ref="BG407:BG470" ca="1" si="1364">IF(AND($F408=BG$2,OR(AO407=AO408,AO408&lt;AO407)),AO407,"")</f>
        <v/>
      </c>
      <c r="BH407" s="2" t="str">
        <f t="shared" ref="BH407:BH470" ca="1" si="1365">IF(AND($F408=BH$2,OR(AP407=AP408,AP408&lt;AP407)),AP407,"")</f>
        <v/>
      </c>
      <c r="BI407" s="2" t="str">
        <f t="shared" ref="BI407:BI470" ca="1" si="1366">IF(AND($F408=BI$2,OR(AQ407=AQ408,AQ408&lt;AQ407)),AQ407,"")</f>
        <v/>
      </c>
      <c r="BJ407" s="3" t="str">
        <f t="shared" ref="BJ407:BJ470" ca="1" si="1367">IF(AND($F408=BJ$2,OR(AR407=AR408,AR408&lt;AR407)),AR407,"")</f>
        <v/>
      </c>
      <c r="BK407">
        <f t="shared" ca="1" si="1284"/>
        <v>3</v>
      </c>
      <c r="BL407">
        <f t="shared" ca="1" si="1285"/>
        <v>11</v>
      </c>
      <c r="BM407">
        <f t="shared" ca="1" si="1286"/>
        <v>11</v>
      </c>
      <c r="BN407">
        <f t="shared" ca="1" si="1287"/>
        <v>12</v>
      </c>
      <c r="BO407">
        <f t="shared" ca="1" si="1288"/>
        <v>12</v>
      </c>
      <c r="BP407">
        <f t="shared" ca="1" si="1289"/>
        <v>14</v>
      </c>
      <c r="BQ407">
        <f t="shared" ca="1" si="1290"/>
        <v>8</v>
      </c>
      <c r="BR407">
        <f t="shared" ca="1" si="1291"/>
        <v>6</v>
      </c>
      <c r="BS407">
        <f t="shared" ca="1" si="1292"/>
        <v>11</v>
      </c>
      <c r="BT407">
        <f t="shared" ca="1" si="1293"/>
        <v>16</v>
      </c>
      <c r="BU407">
        <f t="shared" ca="1" si="1294"/>
        <v>13</v>
      </c>
      <c r="BV407">
        <f t="shared" ca="1" si="1295"/>
        <v>11</v>
      </c>
      <c r="BW407">
        <f t="shared" ca="1" si="1296"/>
        <v>10</v>
      </c>
      <c r="BX407">
        <f t="shared" ca="1" si="1297"/>
        <v>8</v>
      </c>
      <c r="BY407">
        <f t="shared" ca="1" si="1298"/>
        <v>7</v>
      </c>
      <c r="BZ407">
        <f t="shared" ca="1" si="1299"/>
        <v>4</v>
      </c>
      <c r="CA407">
        <f t="shared" ca="1" si="1300"/>
        <v>14</v>
      </c>
      <c r="CB407" s="2">
        <f t="shared" ca="1" si="1301"/>
        <v>7</v>
      </c>
      <c r="CC407"/>
      <c r="CV407"/>
      <c r="CX407"/>
    </row>
    <row r="408" spans="3:102" x14ac:dyDescent="0.25">
      <c r="C408"/>
      <c r="D408">
        <v>406</v>
      </c>
      <c r="E408">
        <f t="shared" ca="1" si="1220"/>
        <v>13</v>
      </c>
      <c r="F408">
        <f t="shared" ca="1" si="1246"/>
        <v>13</v>
      </c>
      <c r="H408" s="1">
        <f t="shared" ref="H408:Y408" ca="1" si="1368">IF($F408=H$2,$E408,H407)</f>
        <v>36</v>
      </c>
      <c r="I408">
        <f t="shared" ca="1" si="1368"/>
        <v>2</v>
      </c>
      <c r="J408">
        <f t="shared" ca="1" si="1368"/>
        <v>34</v>
      </c>
      <c r="K408">
        <f t="shared" ca="1" si="1368"/>
        <v>33</v>
      </c>
      <c r="L408">
        <f t="shared" ca="1" si="1368"/>
        <v>32</v>
      </c>
      <c r="M408">
        <f t="shared" ca="1" si="1368"/>
        <v>31</v>
      </c>
      <c r="N408">
        <f t="shared" ca="1" si="1368"/>
        <v>7</v>
      </c>
      <c r="O408">
        <f t="shared" ca="1" si="1368"/>
        <v>29</v>
      </c>
      <c r="P408">
        <f t="shared" ca="1" si="1368"/>
        <v>9</v>
      </c>
      <c r="Q408">
        <f t="shared" ca="1" si="1368"/>
        <v>10</v>
      </c>
      <c r="R408">
        <f t="shared" ca="1" si="1368"/>
        <v>26</v>
      </c>
      <c r="S408">
        <f t="shared" ca="1" si="1368"/>
        <v>25</v>
      </c>
      <c r="T408">
        <f t="shared" ca="1" si="1368"/>
        <v>13</v>
      </c>
      <c r="U408">
        <f t="shared" ca="1" si="1368"/>
        <v>23</v>
      </c>
      <c r="V408">
        <f t="shared" ca="1" si="1368"/>
        <v>15</v>
      </c>
      <c r="W408">
        <f t="shared" ca="1" si="1368"/>
        <v>16</v>
      </c>
      <c r="X408">
        <f t="shared" ca="1" si="1368"/>
        <v>20</v>
      </c>
      <c r="Y408">
        <f t="shared" ca="1" si="1368"/>
        <v>19</v>
      </c>
      <c r="AA408" s="1">
        <f t="shared" ca="1" si="1248"/>
        <v>1</v>
      </c>
      <c r="AB408">
        <f t="shared" ca="1" si="1249"/>
        <v>1</v>
      </c>
      <c r="AC408">
        <f t="shared" ca="1" si="1250"/>
        <v>1</v>
      </c>
      <c r="AD408">
        <f t="shared" ca="1" si="1251"/>
        <v>2</v>
      </c>
      <c r="AE408">
        <f t="shared" ca="1" si="1252"/>
        <v>2</v>
      </c>
      <c r="AF408">
        <f t="shared" ca="1" si="1253"/>
        <v>1</v>
      </c>
      <c r="AG408">
        <f t="shared" ca="1" si="1254"/>
        <v>1</v>
      </c>
      <c r="AH408">
        <f t="shared" ca="1" si="1255"/>
        <v>3</v>
      </c>
      <c r="AI408">
        <f t="shared" ca="1" si="1256"/>
        <v>1</v>
      </c>
      <c r="AJ408">
        <f t="shared" ca="1" si="1257"/>
        <v>1</v>
      </c>
      <c r="AK408">
        <f t="shared" ca="1" si="1258"/>
        <v>2</v>
      </c>
      <c r="AL408">
        <f t="shared" ca="1" si="1259"/>
        <v>3</v>
      </c>
      <c r="AM408">
        <f t="shared" ca="1" si="1260"/>
        <v>1</v>
      </c>
      <c r="AN408">
        <f t="shared" ca="1" si="1261"/>
        <v>3</v>
      </c>
      <c r="AO408">
        <f t="shared" ca="1" si="1262"/>
        <v>1</v>
      </c>
      <c r="AP408">
        <f t="shared" ca="1" si="1263"/>
        <v>3</v>
      </c>
      <c r="AQ408">
        <f t="shared" ca="1" si="1264"/>
        <v>1</v>
      </c>
      <c r="AR408">
        <f t="shared" ca="1" si="1265"/>
        <v>1</v>
      </c>
      <c r="AS408" s="1">
        <f t="shared" ca="1" si="1350"/>
        <v>1</v>
      </c>
      <c r="AT408" s="2" t="str">
        <f t="shared" ca="1" si="1351"/>
        <v/>
      </c>
      <c r="AU408" s="2" t="str">
        <f t="shared" ca="1" si="1352"/>
        <v/>
      </c>
      <c r="AV408" s="2" t="str">
        <f t="shared" ca="1" si="1353"/>
        <v/>
      </c>
      <c r="AW408" s="2" t="str">
        <f t="shared" ca="1" si="1354"/>
        <v/>
      </c>
      <c r="AX408" s="2" t="str">
        <f t="shared" ca="1" si="1355"/>
        <v/>
      </c>
      <c r="AY408" s="2" t="str">
        <f t="shared" ca="1" si="1356"/>
        <v/>
      </c>
      <c r="AZ408" s="2" t="str">
        <f t="shared" ca="1" si="1357"/>
        <v/>
      </c>
      <c r="BA408" s="2" t="str">
        <f t="shared" ca="1" si="1358"/>
        <v/>
      </c>
      <c r="BB408" s="2" t="str">
        <f t="shared" ca="1" si="1359"/>
        <v/>
      </c>
      <c r="BC408" s="2" t="str">
        <f t="shared" ca="1" si="1360"/>
        <v/>
      </c>
      <c r="BD408" s="2" t="str">
        <f t="shared" ca="1" si="1361"/>
        <v/>
      </c>
      <c r="BE408" s="2" t="str">
        <f t="shared" ca="1" si="1362"/>
        <v/>
      </c>
      <c r="BF408" s="2" t="str">
        <f t="shared" ca="1" si="1363"/>
        <v/>
      </c>
      <c r="BG408" s="2" t="str">
        <f t="shared" ca="1" si="1364"/>
        <v/>
      </c>
      <c r="BH408" s="2" t="str">
        <f t="shared" ca="1" si="1365"/>
        <v/>
      </c>
      <c r="BI408" s="2" t="str">
        <f t="shared" ca="1" si="1366"/>
        <v/>
      </c>
      <c r="BJ408" s="3" t="str">
        <f t="shared" ca="1" si="1367"/>
        <v/>
      </c>
      <c r="BK408">
        <f t="shared" ca="1" si="1284"/>
        <v>3</v>
      </c>
      <c r="BL408">
        <f t="shared" ca="1" si="1285"/>
        <v>11</v>
      </c>
      <c r="BM408">
        <f t="shared" ca="1" si="1286"/>
        <v>11</v>
      </c>
      <c r="BN408">
        <f t="shared" ca="1" si="1287"/>
        <v>12</v>
      </c>
      <c r="BO408">
        <f t="shared" ca="1" si="1288"/>
        <v>12</v>
      </c>
      <c r="BP408">
        <f t="shared" ca="1" si="1289"/>
        <v>14</v>
      </c>
      <c r="BQ408">
        <f t="shared" ca="1" si="1290"/>
        <v>8</v>
      </c>
      <c r="BR408">
        <f t="shared" ca="1" si="1291"/>
        <v>6</v>
      </c>
      <c r="BS408">
        <f t="shared" ca="1" si="1292"/>
        <v>11</v>
      </c>
      <c r="BT408">
        <f t="shared" ca="1" si="1293"/>
        <v>16</v>
      </c>
      <c r="BU408">
        <f t="shared" ca="1" si="1294"/>
        <v>13</v>
      </c>
      <c r="BV408">
        <f t="shared" ca="1" si="1295"/>
        <v>11</v>
      </c>
      <c r="BW408">
        <f t="shared" ca="1" si="1296"/>
        <v>11</v>
      </c>
      <c r="BX408">
        <f t="shared" ca="1" si="1297"/>
        <v>8</v>
      </c>
      <c r="BY408">
        <f t="shared" ca="1" si="1298"/>
        <v>7</v>
      </c>
      <c r="BZ408">
        <f t="shared" ca="1" si="1299"/>
        <v>4</v>
      </c>
      <c r="CA408">
        <f t="shared" ca="1" si="1300"/>
        <v>14</v>
      </c>
      <c r="CB408" s="2">
        <f t="shared" ca="1" si="1301"/>
        <v>7</v>
      </c>
      <c r="CC408"/>
      <c r="CV408"/>
      <c r="CX408"/>
    </row>
    <row r="409" spans="3:102" x14ac:dyDescent="0.25">
      <c r="C409"/>
      <c r="D409">
        <v>407</v>
      </c>
      <c r="E409">
        <f t="shared" ca="1" si="1220"/>
        <v>1</v>
      </c>
      <c r="F409">
        <f t="shared" ca="1" si="1246"/>
        <v>1</v>
      </c>
      <c r="H409" s="1">
        <f t="shared" ref="H409:Y409" ca="1" si="1369">IF($F409=H$2,$E409,H408)</f>
        <v>1</v>
      </c>
      <c r="I409">
        <f t="shared" ca="1" si="1369"/>
        <v>2</v>
      </c>
      <c r="J409">
        <f t="shared" ca="1" si="1369"/>
        <v>34</v>
      </c>
      <c r="K409">
        <f t="shared" ca="1" si="1369"/>
        <v>33</v>
      </c>
      <c r="L409">
        <f t="shared" ca="1" si="1369"/>
        <v>32</v>
      </c>
      <c r="M409">
        <f t="shared" ca="1" si="1369"/>
        <v>31</v>
      </c>
      <c r="N409">
        <f t="shared" ca="1" si="1369"/>
        <v>7</v>
      </c>
      <c r="O409">
        <f t="shared" ca="1" si="1369"/>
        <v>29</v>
      </c>
      <c r="P409">
        <f t="shared" ca="1" si="1369"/>
        <v>9</v>
      </c>
      <c r="Q409">
        <f t="shared" ca="1" si="1369"/>
        <v>10</v>
      </c>
      <c r="R409">
        <f t="shared" ca="1" si="1369"/>
        <v>26</v>
      </c>
      <c r="S409">
        <f t="shared" ca="1" si="1369"/>
        <v>25</v>
      </c>
      <c r="T409">
        <f t="shared" ca="1" si="1369"/>
        <v>13</v>
      </c>
      <c r="U409">
        <f t="shared" ca="1" si="1369"/>
        <v>23</v>
      </c>
      <c r="V409">
        <f t="shared" ca="1" si="1369"/>
        <v>15</v>
      </c>
      <c r="W409">
        <f t="shared" ca="1" si="1369"/>
        <v>16</v>
      </c>
      <c r="X409">
        <f t="shared" ca="1" si="1369"/>
        <v>20</v>
      </c>
      <c r="Y409">
        <f t="shared" ca="1" si="1369"/>
        <v>19</v>
      </c>
      <c r="AA409" s="1">
        <f t="shared" ca="1" si="1248"/>
        <v>1</v>
      </c>
      <c r="AB409">
        <f t="shared" ca="1" si="1249"/>
        <v>1</v>
      </c>
      <c r="AC409">
        <f t="shared" ca="1" si="1250"/>
        <v>1</v>
      </c>
      <c r="AD409">
        <f t="shared" ca="1" si="1251"/>
        <v>2</v>
      </c>
      <c r="AE409">
        <f t="shared" ca="1" si="1252"/>
        <v>2</v>
      </c>
      <c r="AF409">
        <f t="shared" ca="1" si="1253"/>
        <v>1</v>
      </c>
      <c r="AG409">
        <f t="shared" ca="1" si="1254"/>
        <v>1</v>
      </c>
      <c r="AH409">
        <f t="shared" ca="1" si="1255"/>
        <v>3</v>
      </c>
      <c r="AI409">
        <f t="shared" ca="1" si="1256"/>
        <v>1</v>
      </c>
      <c r="AJ409">
        <f t="shared" ca="1" si="1257"/>
        <v>1</v>
      </c>
      <c r="AK409">
        <f t="shared" ca="1" si="1258"/>
        <v>2</v>
      </c>
      <c r="AL409">
        <f t="shared" ca="1" si="1259"/>
        <v>3</v>
      </c>
      <c r="AM409">
        <f t="shared" ca="1" si="1260"/>
        <v>1</v>
      </c>
      <c r="AN409">
        <f t="shared" ca="1" si="1261"/>
        <v>3</v>
      </c>
      <c r="AO409">
        <f t="shared" ca="1" si="1262"/>
        <v>1</v>
      </c>
      <c r="AP409">
        <f t="shared" ca="1" si="1263"/>
        <v>3</v>
      </c>
      <c r="AQ409">
        <f t="shared" ca="1" si="1264"/>
        <v>1</v>
      </c>
      <c r="AR409">
        <f t="shared" ca="1" si="1265"/>
        <v>1</v>
      </c>
      <c r="AS409" s="1" t="str">
        <f t="shared" ca="1" si="1350"/>
        <v/>
      </c>
      <c r="AT409" s="2" t="str">
        <f t="shared" ca="1" si="1351"/>
        <v/>
      </c>
      <c r="AU409" s="2" t="str">
        <f t="shared" ca="1" si="1352"/>
        <v/>
      </c>
      <c r="AV409" s="2" t="str">
        <f t="shared" ca="1" si="1353"/>
        <v/>
      </c>
      <c r="AW409" s="2" t="str">
        <f t="shared" ca="1" si="1354"/>
        <v/>
      </c>
      <c r="AX409" s="2" t="str">
        <f t="shared" ca="1" si="1355"/>
        <v/>
      </c>
      <c r="AY409" s="2" t="str">
        <f t="shared" ca="1" si="1356"/>
        <v/>
      </c>
      <c r="AZ409" s="2" t="str">
        <f t="shared" ca="1" si="1357"/>
        <v/>
      </c>
      <c r="BA409" s="2" t="str">
        <f t="shared" ca="1" si="1358"/>
        <v/>
      </c>
      <c r="BB409" s="2" t="str">
        <f t="shared" ca="1" si="1359"/>
        <v/>
      </c>
      <c r="BC409" s="2">
        <f t="shared" ca="1" si="1360"/>
        <v>2</v>
      </c>
      <c r="BD409" s="2" t="str">
        <f t="shared" ca="1" si="1361"/>
        <v/>
      </c>
      <c r="BE409" s="2" t="str">
        <f t="shared" ca="1" si="1362"/>
        <v/>
      </c>
      <c r="BF409" s="2" t="str">
        <f t="shared" ca="1" si="1363"/>
        <v/>
      </c>
      <c r="BG409" s="2" t="str">
        <f t="shared" ca="1" si="1364"/>
        <v/>
      </c>
      <c r="BH409" s="2" t="str">
        <f t="shared" ca="1" si="1365"/>
        <v/>
      </c>
      <c r="BI409" s="2" t="str">
        <f t="shared" ca="1" si="1366"/>
        <v/>
      </c>
      <c r="BJ409" s="3" t="str">
        <f t="shared" ca="1" si="1367"/>
        <v/>
      </c>
      <c r="BK409">
        <f t="shared" ca="1" si="1284"/>
        <v>4</v>
      </c>
      <c r="BL409">
        <f t="shared" ca="1" si="1285"/>
        <v>11</v>
      </c>
      <c r="BM409">
        <f t="shared" ca="1" si="1286"/>
        <v>11</v>
      </c>
      <c r="BN409">
        <f t="shared" ca="1" si="1287"/>
        <v>12</v>
      </c>
      <c r="BO409">
        <f t="shared" ca="1" si="1288"/>
        <v>12</v>
      </c>
      <c r="BP409">
        <f t="shared" ca="1" si="1289"/>
        <v>14</v>
      </c>
      <c r="BQ409">
        <f t="shared" ca="1" si="1290"/>
        <v>8</v>
      </c>
      <c r="BR409">
        <f t="shared" ca="1" si="1291"/>
        <v>6</v>
      </c>
      <c r="BS409">
        <f t="shared" ca="1" si="1292"/>
        <v>11</v>
      </c>
      <c r="BT409">
        <f t="shared" ca="1" si="1293"/>
        <v>16</v>
      </c>
      <c r="BU409">
        <f t="shared" ca="1" si="1294"/>
        <v>13</v>
      </c>
      <c r="BV409">
        <f t="shared" ca="1" si="1295"/>
        <v>11</v>
      </c>
      <c r="BW409">
        <f t="shared" ca="1" si="1296"/>
        <v>11</v>
      </c>
      <c r="BX409">
        <f t="shared" ca="1" si="1297"/>
        <v>8</v>
      </c>
      <c r="BY409">
        <f t="shared" ca="1" si="1298"/>
        <v>7</v>
      </c>
      <c r="BZ409">
        <f t="shared" ca="1" si="1299"/>
        <v>4</v>
      </c>
      <c r="CA409">
        <f t="shared" ca="1" si="1300"/>
        <v>14</v>
      </c>
      <c r="CB409" s="2">
        <f t="shared" ca="1" si="1301"/>
        <v>7</v>
      </c>
      <c r="CC409"/>
      <c r="CV409"/>
      <c r="CX409"/>
    </row>
    <row r="410" spans="3:102" x14ac:dyDescent="0.25">
      <c r="C410"/>
      <c r="D410">
        <v>408</v>
      </c>
      <c r="E410">
        <f t="shared" ca="1" si="1220"/>
        <v>11</v>
      </c>
      <c r="F410">
        <f t="shared" ca="1" si="1246"/>
        <v>11</v>
      </c>
      <c r="H410" s="1">
        <f t="shared" ref="H410:Y410" ca="1" si="1370">IF($F410=H$2,$E410,H409)</f>
        <v>1</v>
      </c>
      <c r="I410">
        <f t="shared" ca="1" si="1370"/>
        <v>2</v>
      </c>
      <c r="J410">
        <f t="shared" ca="1" si="1370"/>
        <v>34</v>
      </c>
      <c r="K410">
        <f t="shared" ca="1" si="1370"/>
        <v>33</v>
      </c>
      <c r="L410">
        <f t="shared" ca="1" si="1370"/>
        <v>32</v>
      </c>
      <c r="M410">
        <f t="shared" ca="1" si="1370"/>
        <v>31</v>
      </c>
      <c r="N410">
        <f t="shared" ca="1" si="1370"/>
        <v>7</v>
      </c>
      <c r="O410">
        <f t="shared" ca="1" si="1370"/>
        <v>29</v>
      </c>
      <c r="P410">
        <f t="shared" ca="1" si="1370"/>
        <v>9</v>
      </c>
      <c r="Q410">
        <f t="shared" ca="1" si="1370"/>
        <v>10</v>
      </c>
      <c r="R410">
        <f t="shared" ca="1" si="1370"/>
        <v>11</v>
      </c>
      <c r="S410">
        <f t="shared" ca="1" si="1370"/>
        <v>25</v>
      </c>
      <c r="T410">
        <f t="shared" ca="1" si="1370"/>
        <v>13</v>
      </c>
      <c r="U410">
        <f t="shared" ca="1" si="1370"/>
        <v>23</v>
      </c>
      <c r="V410">
        <f t="shared" ca="1" si="1370"/>
        <v>15</v>
      </c>
      <c r="W410">
        <f t="shared" ca="1" si="1370"/>
        <v>16</v>
      </c>
      <c r="X410">
        <f t="shared" ca="1" si="1370"/>
        <v>20</v>
      </c>
      <c r="Y410">
        <f t="shared" ca="1" si="1370"/>
        <v>19</v>
      </c>
      <c r="AA410" s="1">
        <f t="shared" ca="1" si="1248"/>
        <v>1</v>
      </c>
      <c r="AB410">
        <f t="shared" ca="1" si="1249"/>
        <v>1</v>
      </c>
      <c r="AC410">
        <f t="shared" ca="1" si="1250"/>
        <v>1</v>
      </c>
      <c r="AD410">
        <f t="shared" ca="1" si="1251"/>
        <v>2</v>
      </c>
      <c r="AE410">
        <f t="shared" ca="1" si="1252"/>
        <v>2</v>
      </c>
      <c r="AF410">
        <f t="shared" ca="1" si="1253"/>
        <v>1</v>
      </c>
      <c r="AG410">
        <f t="shared" ca="1" si="1254"/>
        <v>1</v>
      </c>
      <c r="AH410">
        <f t="shared" ca="1" si="1255"/>
        <v>3</v>
      </c>
      <c r="AI410">
        <f t="shared" ca="1" si="1256"/>
        <v>1</v>
      </c>
      <c r="AJ410">
        <f t="shared" ca="1" si="1257"/>
        <v>1</v>
      </c>
      <c r="AK410">
        <f t="shared" ca="1" si="1258"/>
        <v>1</v>
      </c>
      <c r="AL410">
        <f t="shared" ca="1" si="1259"/>
        <v>3</v>
      </c>
      <c r="AM410">
        <f t="shared" ca="1" si="1260"/>
        <v>1</v>
      </c>
      <c r="AN410">
        <f t="shared" ca="1" si="1261"/>
        <v>3</v>
      </c>
      <c r="AO410">
        <f t="shared" ca="1" si="1262"/>
        <v>1</v>
      </c>
      <c r="AP410">
        <f t="shared" ca="1" si="1263"/>
        <v>3</v>
      </c>
      <c r="AQ410">
        <f t="shared" ca="1" si="1264"/>
        <v>1</v>
      </c>
      <c r="AR410">
        <f t="shared" ca="1" si="1265"/>
        <v>1</v>
      </c>
      <c r="BK410">
        <f t="shared" ca="1" si="1284"/>
        <v>4</v>
      </c>
      <c r="BL410">
        <f t="shared" ca="1" si="1285"/>
        <v>11</v>
      </c>
      <c r="BM410">
        <f t="shared" ca="1" si="1286"/>
        <v>11</v>
      </c>
      <c r="BN410">
        <f t="shared" ca="1" si="1287"/>
        <v>12</v>
      </c>
      <c r="BO410">
        <f t="shared" ca="1" si="1288"/>
        <v>12</v>
      </c>
      <c r="BP410">
        <f t="shared" ca="1" si="1289"/>
        <v>14</v>
      </c>
      <c r="BQ410">
        <f t="shared" ca="1" si="1290"/>
        <v>8</v>
      </c>
      <c r="BR410">
        <f t="shared" ca="1" si="1291"/>
        <v>6</v>
      </c>
      <c r="BS410">
        <f t="shared" ca="1" si="1292"/>
        <v>11</v>
      </c>
      <c r="BT410">
        <f t="shared" ca="1" si="1293"/>
        <v>16</v>
      </c>
      <c r="BU410">
        <f t="shared" ca="1" si="1294"/>
        <v>14</v>
      </c>
      <c r="BV410">
        <f t="shared" ca="1" si="1295"/>
        <v>11</v>
      </c>
      <c r="BW410">
        <f t="shared" ca="1" si="1296"/>
        <v>11</v>
      </c>
      <c r="BX410">
        <f t="shared" ca="1" si="1297"/>
        <v>8</v>
      </c>
      <c r="BY410">
        <f t="shared" ca="1" si="1298"/>
        <v>7</v>
      </c>
      <c r="BZ410">
        <f t="shared" ca="1" si="1299"/>
        <v>4</v>
      </c>
      <c r="CA410">
        <f t="shared" ca="1" si="1300"/>
        <v>14</v>
      </c>
      <c r="CB410" s="2">
        <f t="shared" ca="1" si="1301"/>
        <v>7</v>
      </c>
      <c r="CC410"/>
      <c r="CV410"/>
      <c r="CX410"/>
    </row>
    <row r="411" spans="3:102" x14ac:dyDescent="0.25">
      <c r="C411"/>
      <c r="D411">
        <v>409</v>
      </c>
      <c r="E411">
        <f t="shared" ca="1" si="1220"/>
        <v>15</v>
      </c>
      <c r="F411">
        <f t="shared" ca="1" si="1246"/>
        <v>15</v>
      </c>
      <c r="H411" s="1">
        <f t="shared" ref="H411:Y411" ca="1" si="1371">IF($F411=H$2,$E411,H410)</f>
        <v>1</v>
      </c>
      <c r="I411">
        <f t="shared" ca="1" si="1371"/>
        <v>2</v>
      </c>
      <c r="J411">
        <f t="shared" ca="1" si="1371"/>
        <v>34</v>
      </c>
      <c r="K411">
        <f t="shared" ca="1" si="1371"/>
        <v>33</v>
      </c>
      <c r="L411">
        <f t="shared" ca="1" si="1371"/>
        <v>32</v>
      </c>
      <c r="M411">
        <f t="shared" ca="1" si="1371"/>
        <v>31</v>
      </c>
      <c r="N411">
        <f t="shared" ca="1" si="1371"/>
        <v>7</v>
      </c>
      <c r="O411">
        <f t="shared" ca="1" si="1371"/>
        <v>29</v>
      </c>
      <c r="P411">
        <f t="shared" ca="1" si="1371"/>
        <v>9</v>
      </c>
      <c r="Q411">
        <f t="shared" ca="1" si="1371"/>
        <v>10</v>
      </c>
      <c r="R411">
        <f t="shared" ca="1" si="1371"/>
        <v>11</v>
      </c>
      <c r="S411">
        <f t="shared" ca="1" si="1371"/>
        <v>25</v>
      </c>
      <c r="T411">
        <f t="shared" ca="1" si="1371"/>
        <v>13</v>
      </c>
      <c r="U411">
        <f t="shared" ca="1" si="1371"/>
        <v>23</v>
      </c>
      <c r="V411">
        <f t="shared" ca="1" si="1371"/>
        <v>15</v>
      </c>
      <c r="W411">
        <f t="shared" ca="1" si="1371"/>
        <v>16</v>
      </c>
      <c r="X411">
        <f t="shared" ca="1" si="1371"/>
        <v>20</v>
      </c>
      <c r="Y411">
        <f t="shared" ca="1" si="1371"/>
        <v>19</v>
      </c>
      <c r="AA411" s="1">
        <f t="shared" ca="1" si="1248"/>
        <v>1</v>
      </c>
      <c r="AB411">
        <f t="shared" ca="1" si="1249"/>
        <v>1</v>
      </c>
      <c r="AC411">
        <f t="shared" ca="1" si="1250"/>
        <v>1</v>
      </c>
      <c r="AD411">
        <f t="shared" ca="1" si="1251"/>
        <v>2</v>
      </c>
      <c r="AE411">
        <f t="shared" ca="1" si="1252"/>
        <v>2</v>
      </c>
      <c r="AF411">
        <f t="shared" ca="1" si="1253"/>
        <v>1</v>
      </c>
      <c r="AG411">
        <f t="shared" ca="1" si="1254"/>
        <v>1</v>
      </c>
      <c r="AH411">
        <f t="shared" ca="1" si="1255"/>
        <v>3</v>
      </c>
      <c r="AI411">
        <f t="shared" ca="1" si="1256"/>
        <v>1</v>
      </c>
      <c r="AJ411">
        <f t="shared" ca="1" si="1257"/>
        <v>1</v>
      </c>
      <c r="AK411">
        <f t="shared" ca="1" si="1258"/>
        <v>1</v>
      </c>
      <c r="AL411">
        <f t="shared" ca="1" si="1259"/>
        <v>3</v>
      </c>
      <c r="AM411">
        <f t="shared" ca="1" si="1260"/>
        <v>1</v>
      </c>
      <c r="AN411">
        <f t="shared" ca="1" si="1261"/>
        <v>3</v>
      </c>
      <c r="AO411">
        <f t="shared" ca="1" si="1262"/>
        <v>2</v>
      </c>
      <c r="AP411">
        <f t="shared" ca="1" si="1263"/>
        <v>3</v>
      </c>
      <c r="AQ411">
        <f t="shared" ca="1" si="1264"/>
        <v>1</v>
      </c>
      <c r="AR411">
        <f t="shared" ca="1" si="1265"/>
        <v>1</v>
      </c>
      <c r="AS411" s="1" t="str">
        <f t="shared" ref="AS411:AS474" ca="1" si="1372">IF(AND($F412=AS$2,OR(AA411=AA412,AA412&lt;AA411)),AA411,"")</f>
        <v/>
      </c>
      <c r="AT411" s="2" t="str">
        <f t="shared" ref="AT411:AT474" ca="1" si="1373">IF(AND($F412=AT$2,OR(AB411=AB412,AB412&lt;AB411)),AB411,"")</f>
        <v/>
      </c>
      <c r="AU411" s="2" t="str">
        <f t="shared" ref="AU411:AU474" ca="1" si="1374">IF(AND($F412=AU$2,OR(AC411=AC412,AC412&lt;AC411)),AC411,"")</f>
        <v/>
      </c>
      <c r="AV411" s="2" t="str">
        <f t="shared" ref="AV411:AV474" ca="1" si="1375">IF(AND($F412=AV$2,OR(AD411=AD412,AD412&lt;AD411)),AD411,"")</f>
        <v/>
      </c>
      <c r="AW411" s="2" t="str">
        <f t="shared" ref="AW411:AW474" ca="1" si="1376">IF(AND($F412=AW$2,OR(AE411=AE412,AE412&lt;AE411)),AE411,"")</f>
        <v/>
      </c>
      <c r="AX411" s="2" t="str">
        <f t="shared" ref="AX411:AX474" ca="1" si="1377">IF(AND($F412=AX$2,OR(AF411=AF412,AF412&lt;AF411)),AF411,"")</f>
        <v/>
      </c>
      <c r="AY411" s="2" t="str">
        <f t="shared" ref="AY411:AY474" ca="1" si="1378">IF(AND($F412=AY$2,OR(AG411=AG412,AG412&lt;AG411)),AG411,"")</f>
        <v/>
      </c>
      <c r="AZ411" s="2" t="str">
        <f t="shared" ref="AZ411:AZ474" ca="1" si="1379">IF(AND($F412=AZ$2,OR(AH411=AH412,AH412&lt;AH411)),AH411,"")</f>
        <v/>
      </c>
      <c r="BA411" s="2" t="str">
        <f t="shared" ref="BA411:BA474" ca="1" si="1380">IF(AND($F412=BA$2,OR(AI411=AI412,AI412&lt;AI411)),AI411,"")</f>
        <v/>
      </c>
      <c r="BB411" s="2" t="str">
        <f t="shared" ref="BB411:BB474" ca="1" si="1381">IF(AND($F412=BB$2,OR(AJ411=AJ412,AJ412&lt;AJ411)),AJ411,"")</f>
        <v/>
      </c>
      <c r="BC411" s="2" t="str">
        <f t="shared" ref="BC411:BC474" ca="1" si="1382">IF(AND($F412=BC$2,OR(AK411=AK412,AK412&lt;AK411)),AK411,"")</f>
        <v/>
      </c>
      <c r="BD411" s="2" t="str">
        <f t="shared" ref="BD411:BD474" ca="1" si="1383">IF(AND($F412=BD$2,OR(AL411=AL412,AL412&lt;AL411)),AL411,"")</f>
        <v/>
      </c>
      <c r="BE411" s="2" t="str">
        <f t="shared" ref="BE411:BE474" ca="1" si="1384">IF(AND($F412=BE$2,OR(AM411=AM412,AM412&lt;AM411)),AM411,"")</f>
        <v/>
      </c>
      <c r="BF411" s="2" t="str">
        <f t="shared" ref="BF411:BF474" ca="1" si="1385">IF(AND($F412=BF$2,OR(AN411=AN412,AN412&lt;AN411)),AN411,"")</f>
        <v/>
      </c>
      <c r="BG411" s="2" t="str">
        <f t="shared" ref="BG411:BG474" ca="1" si="1386">IF(AND($F412=BG$2,OR(AO411=AO412,AO412&lt;AO411)),AO411,"")</f>
        <v/>
      </c>
      <c r="BH411" s="2" t="str">
        <f t="shared" ref="BH411:BH474" ca="1" si="1387">IF(AND($F412=BH$2,OR(AP411=AP412,AP412&lt;AP411)),AP411,"")</f>
        <v/>
      </c>
      <c r="BI411" s="2" t="str">
        <f t="shared" ref="BI411:BI474" ca="1" si="1388">IF(AND($F412=BI$2,OR(AQ411=AQ412,AQ412&lt;AQ411)),AQ411,"")</f>
        <v/>
      </c>
      <c r="BJ411" s="3" t="str">
        <f t="shared" ref="BJ411:BJ474" ca="1" si="1389">IF(AND($F412=BJ$2,OR(AR411=AR412,AR412&lt;AR411)),AR411,"")</f>
        <v/>
      </c>
      <c r="BK411">
        <f t="shared" ca="1" si="1284"/>
        <v>4</v>
      </c>
      <c r="BL411">
        <f t="shared" ca="1" si="1285"/>
        <v>11</v>
      </c>
      <c r="BM411">
        <f t="shared" ca="1" si="1286"/>
        <v>11</v>
      </c>
      <c r="BN411">
        <f t="shared" ca="1" si="1287"/>
        <v>12</v>
      </c>
      <c r="BO411">
        <f t="shared" ca="1" si="1288"/>
        <v>12</v>
      </c>
      <c r="BP411">
        <f t="shared" ca="1" si="1289"/>
        <v>14</v>
      </c>
      <c r="BQ411">
        <f t="shared" ca="1" si="1290"/>
        <v>8</v>
      </c>
      <c r="BR411">
        <f t="shared" ca="1" si="1291"/>
        <v>6</v>
      </c>
      <c r="BS411">
        <f t="shared" ca="1" si="1292"/>
        <v>11</v>
      </c>
      <c r="BT411">
        <f t="shared" ca="1" si="1293"/>
        <v>16</v>
      </c>
      <c r="BU411">
        <f t="shared" ca="1" si="1294"/>
        <v>14</v>
      </c>
      <c r="BV411">
        <f t="shared" ca="1" si="1295"/>
        <v>11</v>
      </c>
      <c r="BW411">
        <f t="shared" ca="1" si="1296"/>
        <v>11</v>
      </c>
      <c r="BX411">
        <f t="shared" ca="1" si="1297"/>
        <v>8</v>
      </c>
      <c r="BY411">
        <f t="shared" ca="1" si="1298"/>
        <v>7</v>
      </c>
      <c r="BZ411">
        <f t="shared" ca="1" si="1299"/>
        <v>4</v>
      </c>
      <c r="CA411">
        <f t="shared" ca="1" si="1300"/>
        <v>14</v>
      </c>
      <c r="CB411" s="2">
        <f t="shared" ca="1" si="1301"/>
        <v>7</v>
      </c>
      <c r="CC411"/>
      <c r="CV411"/>
      <c r="CX411"/>
    </row>
    <row r="412" spans="3:102" x14ac:dyDescent="0.25">
      <c r="C412"/>
      <c r="D412">
        <v>410</v>
      </c>
      <c r="E412">
        <f t="shared" ca="1" si="1220"/>
        <v>19</v>
      </c>
      <c r="F412">
        <f t="shared" ca="1" si="1246"/>
        <v>18</v>
      </c>
      <c r="H412" s="1">
        <f t="shared" ref="H412:Y412" ca="1" si="1390">IF($F412=H$2,$E412,H411)</f>
        <v>1</v>
      </c>
      <c r="I412">
        <f t="shared" ca="1" si="1390"/>
        <v>2</v>
      </c>
      <c r="J412">
        <f t="shared" ca="1" si="1390"/>
        <v>34</v>
      </c>
      <c r="K412">
        <f t="shared" ca="1" si="1390"/>
        <v>33</v>
      </c>
      <c r="L412">
        <f t="shared" ca="1" si="1390"/>
        <v>32</v>
      </c>
      <c r="M412">
        <f t="shared" ca="1" si="1390"/>
        <v>31</v>
      </c>
      <c r="N412">
        <f t="shared" ca="1" si="1390"/>
        <v>7</v>
      </c>
      <c r="O412">
        <f t="shared" ca="1" si="1390"/>
        <v>29</v>
      </c>
      <c r="P412">
        <f t="shared" ca="1" si="1390"/>
        <v>9</v>
      </c>
      <c r="Q412">
        <f t="shared" ca="1" si="1390"/>
        <v>10</v>
      </c>
      <c r="R412">
        <f t="shared" ca="1" si="1390"/>
        <v>11</v>
      </c>
      <c r="S412">
        <f t="shared" ca="1" si="1390"/>
        <v>25</v>
      </c>
      <c r="T412">
        <f t="shared" ca="1" si="1390"/>
        <v>13</v>
      </c>
      <c r="U412">
        <f t="shared" ca="1" si="1390"/>
        <v>23</v>
      </c>
      <c r="V412">
        <f t="shared" ca="1" si="1390"/>
        <v>15</v>
      </c>
      <c r="W412">
        <f t="shared" ca="1" si="1390"/>
        <v>16</v>
      </c>
      <c r="X412">
        <f t="shared" ca="1" si="1390"/>
        <v>20</v>
      </c>
      <c r="Y412">
        <f t="shared" ca="1" si="1390"/>
        <v>19</v>
      </c>
      <c r="AA412" s="1">
        <f t="shared" ca="1" si="1248"/>
        <v>1</v>
      </c>
      <c r="AB412">
        <f t="shared" ca="1" si="1249"/>
        <v>1</v>
      </c>
      <c r="AC412">
        <f t="shared" ca="1" si="1250"/>
        <v>1</v>
      </c>
      <c r="AD412">
        <f t="shared" ca="1" si="1251"/>
        <v>2</v>
      </c>
      <c r="AE412">
        <f t="shared" ca="1" si="1252"/>
        <v>2</v>
      </c>
      <c r="AF412">
        <f t="shared" ca="1" si="1253"/>
        <v>1</v>
      </c>
      <c r="AG412">
        <f t="shared" ca="1" si="1254"/>
        <v>1</v>
      </c>
      <c r="AH412">
        <f t="shared" ca="1" si="1255"/>
        <v>3</v>
      </c>
      <c r="AI412">
        <f t="shared" ca="1" si="1256"/>
        <v>1</v>
      </c>
      <c r="AJ412">
        <f t="shared" ca="1" si="1257"/>
        <v>1</v>
      </c>
      <c r="AK412">
        <f t="shared" ca="1" si="1258"/>
        <v>1</v>
      </c>
      <c r="AL412">
        <f t="shared" ca="1" si="1259"/>
        <v>3</v>
      </c>
      <c r="AM412">
        <f t="shared" ca="1" si="1260"/>
        <v>1</v>
      </c>
      <c r="AN412">
        <f t="shared" ca="1" si="1261"/>
        <v>3</v>
      </c>
      <c r="AO412">
        <f t="shared" ca="1" si="1262"/>
        <v>2</v>
      </c>
      <c r="AP412">
        <f t="shared" ca="1" si="1263"/>
        <v>3</v>
      </c>
      <c r="AQ412">
        <f t="shared" ca="1" si="1264"/>
        <v>1</v>
      </c>
      <c r="AR412">
        <f t="shared" ca="1" si="1265"/>
        <v>2</v>
      </c>
      <c r="AS412" s="1" t="str">
        <f t="shared" ca="1" si="1372"/>
        <v/>
      </c>
      <c r="AT412" s="2" t="str">
        <f t="shared" ca="1" si="1373"/>
        <v/>
      </c>
      <c r="AU412" s="2" t="str">
        <f t="shared" ca="1" si="1374"/>
        <v/>
      </c>
      <c r="AV412" s="2" t="str">
        <f t="shared" ca="1" si="1375"/>
        <v/>
      </c>
      <c r="AW412" s="2" t="str">
        <f t="shared" ca="1" si="1376"/>
        <v/>
      </c>
      <c r="AX412" s="2" t="str">
        <f t="shared" ca="1" si="1377"/>
        <v/>
      </c>
      <c r="AY412" s="2" t="str">
        <f t="shared" ca="1" si="1378"/>
        <v/>
      </c>
      <c r="AZ412" s="2" t="str">
        <f t="shared" ca="1" si="1379"/>
        <v/>
      </c>
      <c r="BA412" s="2" t="str">
        <f t="shared" ca="1" si="1380"/>
        <v/>
      </c>
      <c r="BB412" s="2" t="str">
        <f t="shared" ca="1" si="1381"/>
        <v/>
      </c>
      <c r="BC412" s="2" t="str">
        <f t="shared" ca="1" si="1382"/>
        <v/>
      </c>
      <c r="BD412" s="2" t="str">
        <f t="shared" ca="1" si="1383"/>
        <v/>
      </c>
      <c r="BE412" s="2" t="str">
        <f t="shared" ca="1" si="1384"/>
        <v/>
      </c>
      <c r="BF412" s="2" t="str">
        <f t="shared" ca="1" si="1385"/>
        <v/>
      </c>
      <c r="BG412" s="2" t="str">
        <f t="shared" ca="1" si="1386"/>
        <v/>
      </c>
      <c r="BH412" s="2" t="str">
        <f t="shared" ca="1" si="1387"/>
        <v/>
      </c>
      <c r="BI412" s="2" t="str">
        <f t="shared" ca="1" si="1388"/>
        <v/>
      </c>
      <c r="BJ412" s="3" t="str">
        <f t="shared" ca="1" si="1389"/>
        <v/>
      </c>
      <c r="BK412">
        <f t="shared" ca="1" si="1284"/>
        <v>4</v>
      </c>
      <c r="BL412">
        <f t="shared" ca="1" si="1285"/>
        <v>11</v>
      </c>
      <c r="BM412">
        <f t="shared" ca="1" si="1286"/>
        <v>11</v>
      </c>
      <c r="BN412">
        <f t="shared" ca="1" si="1287"/>
        <v>12</v>
      </c>
      <c r="BO412">
        <f t="shared" ca="1" si="1288"/>
        <v>12</v>
      </c>
      <c r="BP412">
        <f t="shared" ca="1" si="1289"/>
        <v>14</v>
      </c>
      <c r="BQ412">
        <f t="shared" ca="1" si="1290"/>
        <v>8</v>
      </c>
      <c r="BR412">
        <f t="shared" ca="1" si="1291"/>
        <v>6</v>
      </c>
      <c r="BS412">
        <f t="shared" ca="1" si="1292"/>
        <v>11</v>
      </c>
      <c r="BT412">
        <f t="shared" ca="1" si="1293"/>
        <v>16</v>
      </c>
      <c r="BU412">
        <f t="shared" ca="1" si="1294"/>
        <v>14</v>
      </c>
      <c r="BV412">
        <f t="shared" ca="1" si="1295"/>
        <v>11</v>
      </c>
      <c r="BW412">
        <f t="shared" ca="1" si="1296"/>
        <v>11</v>
      </c>
      <c r="BX412">
        <f t="shared" ca="1" si="1297"/>
        <v>8</v>
      </c>
      <c r="BY412">
        <f t="shared" ca="1" si="1298"/>
        <v>7</v>
      </c>
      <c r="BZ412">
        <f t="shared" ca="1" si="1299"/>
        <v>4</v>
      </c>
      <c r="CA412">
        <f t="shared" ca="1" si="1300"/>
        <v>14</v>
      </c>
      <c r="CB412" s="2">
        <f t="shared" ca="1" si="1301"/>
        <v>7</v>
      </c>
      <c r="CC412"/>
      <c r="CV412"/>
      <c r="CX412"/>
    </row>
    <row r="413" spans="3:102" x14ac:dyDescent="0.25">
      <c r="C413"/>
      <c r="D413">
        <v>411</v>
      </c>
      <c r="E413">
        <f t="shared" ca="1" si="1220"/>
        <v>2</v>
      </c>
      <c r="F413">
        <f t="shared" ca="1" si="1246"/>
        <v>2</v>
      </c>
      <c r="H413" s="1">
        <f t="shared" ref="H413:Y413" ca="1" si="1391">IF($F413=H$2,$E413,H412)</f>
        <v>1</v>
      </c>
      <c r="I413">
        <f t="shared" ca="1" si="1391"/>
        <v>2</v>
      </c>
      <c r="J413">
        <f t="shared" ca="1" si="1391"/>
        <v>34</v>
      </c>
      <c r="K413">
        <f t="shared" ca="1" si="1391"/>
        <v>33</v>
      </c>
      <c r="L413">
        <f t="shared" ca="1" si="1391"/>
        <v>32</v>
      </c>
      <c r="M413">
        <f t="shared" ca="1" si="1391"/>
        <v>31</v>
      </c>
      <c r="N413">
        <f t="shared" ca="1" si="1391"/>
        <v>7</v>
      </c>
      <c r="O413">
        <f t="shared" ca="1" si="1391"/>
        <v>29</v>
      </c>
      <c r="P413">
        <f t="shared" ca="1" si="1391"/>
        <v>9</v>
      </c>
      <c r="Q413">
        <f t="shared" ca="1" si="1391"/>
        <v>10</v>
      </c>
      <c r="R413">
        <f t="shared" ca="1" si="1391"/>
        <v>11</v>
      </c>
      <c r="S413">
        <f t="shared" ca="1" si="1391"/>
        <v>25</v>
      </c>
      <c r="T413">
        <f t="shared" ca="1" si="1391"/>
        <v>13</v>
      </c>
      <c r="U413">
        <f t="shared" ca="1" si="1391"/>
        <v>23</v>
      </c>
      <c r="V413">
        <f t="shared" ca="1" si="1391"/>
        <v>15</v>
      </c>
      <c r="W413">
        <f t="shared" ca="1" si="1391"/>
        <v>16</v>
      </c>
      <c r="X413">
        <f t="shared" ca="1" si="1391"/>
        <v>20</v>
      </c>
      <c r="Y413">
        <f t="shared" ca="1" si="1391"/>
        <v>19</v>
      </c>
      <c r="AA413" s="1">
        <f t="shared" ca="1" si="1248"/>
        <v>1</v>
      </c>
      <c r="AB413">
        <f t="shared" ca="1" si="1249"/>
        <v>2</v>
      </c>
      <c r="AC413">
        <f t="shared" ca="1" si="1250"/>
        <v>1</v>
      </c>
      <c r="AD413">
        <f t="shared" ca="1" si="1251"/>
        <v>2</v>
      </c>
      <c r="AE413">
        <f t="shared" ca="1" si="1252"/>
        <v>2</v>
      </c>
      <c r="AF413">
        <f t="shared" ca="1" si="1253"/>
        <v>1</v>
      </c>
      <c r="AG413">
        <f t="shared" ca="1" si="1254"/>
        <v>1</v>
      </c>
      <c r="AH413">
        <f t="shared" ca="1" si="1255"/>
        <v>3</v>
      </c>
      <c r="AI413">
        <f t="shared" ca="1" si="1256"/>
        <v>1</v>
      </c>
      <c r="AJ413">
        <f t="shared" ca="1" si="1257"/>
        <v>1</v>
      </c>
      <c r="AK413">
        <f t="shared" ca="1" si="1258"/>
        <v>1</v>
      </c>
      <c r="AL413">
        <f t="shared" ca="1" si="1259"/>
        <v>3</v>
      </c>
      <c r="AM413">
        <f t="shared" ca="1" si="1260"/>
        <v>1</v>
      </c>
      <c r="AN413">
        <f t="shared" ca="1" si="1261"/>
        <v>3</v>
      </c>
      <c r="AO413">
        <f t="shared" ca="1" si="1262"/>
        <v>2</v>
      </c>
      <c r="AP413">
        <f t="shared" ca="1" si="1263"/>
        <v>3</v>
      </c>
      <c r="AQ413">
        <f t="shared" ca="1" si="1264"/>
        <v>1</v>
      </c>
      <c r="AR413">
        <f t="shared" ca="1" si="1265"/>
        <v>2</v>
      </c>
      <c r="AS413" s="1" t="str">
        <f t="shared" ca="1" si="1372"/>
        <v/>
      </c>
      <c r="AT413" s="2" t="str">
        <f t="shared" ca="1" si="1373"/>
        <v/>
      </c>
      <c r="AU413" s="2" t="str">
        <f t="shared" ca="1" si="1374"/>
        <v/>
      </c>
      <c r="AV413" s="2" t="str">
        <f t="shared" ca="1" si="1375"/>
        <v/>
      </c>
      <c r="AW413" s="2" t="str">
        <f t="shared" ca="1" si="1376"/>
        <v/>
      </c>
      <c r="AX413" s="2" t="str">
        <f t="shared" ca="1" si="1377"/>
        <v/>
      </c>
      <c r="AY413" s="2" t="str">
        <f t="shared" ca="1" si="1378"/>
        <v/>
      </c>
      <c r="AZ413" s="2" t="str">
        <f t="shared" ca="1" si="1379"/>
        <v/>
      </c>
      <c r="BA413" s="2" t="str">
        <f t="shared" ca="1" si="1380"/>
        <v/>
      </c>
      <c r="BB413" s="2" t="str">
        <f t="shared" ca="1" si="1381"/>
        <v/>
      </c>
      <c r="BC413" s="2" t="str">
        <f t="shared" ca="1" si="1382"/>
        <v/>
      </c>
      <c r="BD413" s="2" t="str">
        <f t="shared" ca="1" si="1383"/>
        <v/>
      </c>
      <c r="BE413" s="2" t="str">
        <f t="shared" ca="1" si="1384"/>
        <v/>
      </c>
      <c r="BF413" s="2" t="str">
        <f t="shared" ca="1" si="1385"/>
        <v/>
      </c>
      <c r="BG413" s="2" t="str">
        <f t="shared" ca="1" si="1386"/>
        <v/>
      </c>
      <c r="BH413" s="2" t="str">
        <f t="shared" ca="1" si="1387"/>
        <v/>
      </c>
      <c r="BI413" s="2" t="str">
        <f t="shared" ca="1" si="1388"/>
        <v/>
      </c>
      <c r="BJ413" s="3" t="str">
        <f t="shared" ca="1" si="1389"/>
        <v/>
      </c>
      <c r="BK413">
        <f t="shared" ca="1" si="1284"/>
        <v>4</v>
      </c>
      <c r="BL413">
        <f t="shared" ca="1" si="1285"/>
        <v>11</v>
      </c>
      <c r="BM413">
        <f t="shared" ca="1" si="1286"/>
        <v>11</v>
      </c>
      <c r="BN413">
        <f t="shared" ca="1" si="1287"/>
        <v>12</v>
      </c>
      <c r="BO413">
        <f t="shared" ca="1" si="1288"/>
        <v>12</v>
      </c>
      <c r="BP413">
        <f t="shared" ca="1" si="1289"/>
        <v>14</v>
      </c>
      <c r="BQ413">
        <f t="shared" ca="1" si="1290"/>
        <v>8</v>
      </c>
      <c r="BR413">
        <f t="shared" ca="1" si="1291"/>
        <v>6</v>
      </c>
      <c r="BS413">
        <f t="shared" ca="1" si="1292"/>
        <v>11</v>
      </c>
      <c r="BT413">
        <f t="shared" ca="1" si="1293"/>
        <v>16</v>
      </c>
      <c r="BU413">
        <f t="shared" ca="1" si="1294"/>
        <v>14</v>
      </c>
      <c r="BV413">
        <f t="shared" ca="1" si="1295"/>
        <v>11</v>
      </c>
      <c r="BW413">
        <f t="shared" ca="1" si="1296"/>
        <v>11</v>
      </c>
      <c r="BX413">
        <f t="shared" ca="1" si="1297"/>
        <v>8</v>
      </c>
      <c r="BY413">
        <f t="shared" ca="1" si="1298"/>
        <v>7</v>
      </c>
      <c r="BZ413">
        <f t="shared" ca="1" si="1299"/>
        <v>4</v>
      </c>
      <c r="CA413">
        <f t="shared" ca="1" si="1300"/>
        <v>14</v>
      </c>
      <c r="CB413" s="2">
        <f t="shared" ca="1" si="1301"/>
        <v>7</v>
      </c>
      <c r="CC413"/>
      <c r="CV413"/>
      <c r="CX413"/>
    </row>
    <row r="414" spans="3:102" x14ac:dyDescent="0.25">
      <c r="C414"/>
      <c r="D414">
        <v>412</v>
      </c>
      <c r="E414">
        <f t="shared" ca="1" si="1220"/>
        <v>16</v>
      </c>
      <c r="F414">
        <f t="shared" ca="1" si="1246"/>
        <v>16</v>
      </c>
      <c r="H414" s="1">
        <f t="shared" ref="H414:Y414" ca="1" si="1392">IF($F414=H$2,$E414,H413)</f>
        <v>1</v>
      </c>
      <c r="I414">
        <f t="shared" ca="1" si="1392"/>
        <v>2</v>
      </c>
      <c r="J414">
        <f t="shared" ca="1" si="1392"/>
        <v>34</v>
      </c>
      <c r="K414">
        <f t="shared" ca="1" si="1392"/>
        <v>33</v>
      </c>
      <c r="L414">
        <f t="shared" ca="1" si="1392"/>
        <v>32</v>
      </c>
      <c r="M414">
        <f t="shared" ca="1" si="1392"/>
        <v>31</v>
      </c>
      <c r="N414">
        <f t="shared" ca="1" si="1392"/>
        <v>7</v>
      </c>
      <c r="O414">
        <f t="shared" ca="1" si="1392"/>
        <v>29</v>
      </c>
      <c r="P414">
        <f t="shared" ca="1" si="1392"/>
        <v>9</v>
      </c>
      <c r="Q414">
        <f t="shared" ca="1" si="1392"/>
        <v>10</v>
      </c>
      <c r="R414">
        <f t="shared" ca="1" si="1392"/>
        <v>11</v>
      </c>
      <c r="S414">
        <f t="shared" ca="1" si="1392"/>
        <v>25</v>
      </c>
      <c r="T414">
        <f t="shared" ca="1" si="1392"/>
        <v>13</v>
      </c>
      <c r="U414">
        <f t="shared" ca="1" si="1392"/>
        <v>23</v>
      </c>
      <c r="V414">
        <f t="shared" ca="1" si="1392"/>
        <v>15</v>
      </c>
      <c r="W414">
        <f t="shared" ca="1" si="1392"/>
        <v>16</v>
      </c>
      <c r="X414">
        <f t="shared" ca="1" si="1392"/>
        <v>20</v>
      </c>
      <c r="Y414">
        <f t="shared" ca="1" si="1392"/>
        <v>19</v>
      </c>
      <c r="AA414" s="1">
        <f t="shared" ca="1" si="1248"/>
        <v>1</v>
      </c>
      <c r="AB414">
        <f t="shared" ca="1" si="1249"/>
        <v>2</v>
      </c>
      <c r="AC414">
        <f t="shared" ca="1" si="1250"/>
        <v>1</v>
      </c>
      <c r="AD414">
        <f t="shared" ca="1" si="1251"/>
        <v>2</v>
      </c>
      <c r="AE414">
        <f t="shared" ca="1" si="1252"/>
        <v>2</v>
      </c>
      <c r="AF414">
        <f t="shared" ca="1" si="1253"/>
        <v>1</v>
      </c>
      <c r="AG414">
        <f t="shared" ca="1" si="1254"/>
        <v>1</v>
      </c>
      <c r="AH414">
        <f t="shared" ca="1" si="1255"/>
        <v>3</v>
      </c>
      <c r="AI414">
        <f t="shared" ca="1" si="1256"/>
        <v>1</v>
      </c>
      <c r="AJ414">
        <f t="shared" ca="1" si="1257"/>
        <v>1</v>
      </c>
      <c r="AK414">
        <f t="shared" ca="1" si="1258"/>
        <v>1</v>
      </c>
      <c r="AL414">
        <f t="shared" ca="1" si="1259"/>
        <v>3</v>
      </c>
      <c r="AM414">
        <f t="shared" ca="1" si="1260"/>
        <v>1</v>
      </c>
      <c r="AN414">
        <f t="shared" ca="1" si="1261"/>
        <v>3</v>
      </c>
      <c r="AO414">
        <f t="shared" ca="1" si="1262"/>
        <v>2</v>
      </c>
      <c r="AP414">
        <f t="shared" ca="1" si="1263"/>
        <v>4</v>
      </c>
      <c r="AQ414">
        <f t="shared" ca="1" si="1264"/>
        <v>1</v>
      </c>
      <c r="AR414">
        <f t="shared" ca="1" si="1265"/>
        <v>2</v>
      </c>
      <c r="BK414">
        <f t="shared" ca="1" si="1284"/>
        <v>4</v>
      </c>
      <c r="BL414">
        <f t="shared" ca="1" si="1285"/>
        <v>11</v>
      </c>
      <c r="BM414">
        <f t="shared" ca="1" si="1286"/>
        <v>11</v>
      </c>
      <c r="BN414">
        <f t="shared" ca="1" si="1287"/>
        <v>12</v>
      </c>
      <c r="BO414">
        <f t="shared" ca="1" si="1288"/>
        <v>12</v>
      </c>
      <c r="BP414">
        <f t="shared" ca="1" si="1289"/>
        <v>14</v>
      </c>
      <c r="BQ414">
        <f t="shared" ca="1" si="1290"/>
        <v>8</v>
      </c>
      <c r="BR414">
        <f t="shared" ca="1" si="1291"/>
        <v>6</v>
      </c>
      <c r="BS414">
        <f t="shared" ca="1" si="1292"/>
        <v>11</v>
      </c>
      <c r="BT414">
        <f t="shared" ca="1" si="1293"/>
        <v>16</v>
      </c>
      <c r="BU414">
        <f t="shared" ca="1" si="1294"/>
        <v>14</v>
      </c>
      <c r="BV414">
        <f t="shared" ca="1" si="1295"/>
        <v>11</v>
      </c>
      <c r="BW414">
        <f t="shared" ca="1" si="1296"/>
        <v>11</v>
      </c>
      <c r="BX414">
        <f t="shared" ca="1" si="1297"/>
        <v>8</v>
      </c>
      <c r="BY414">
        <f t="shared" ca="1" si="1298"/>
        <v>7</v>
      </c>
      <c r="BZ414">
        <f t="shared" ca="1" si="1299"/>
        <v>4</v>
      </c>
      <c r="CA414">
        <f t="shared" ca="1" si="1300"/>
        <v>14</v>
      </c>
      <c r="CB414" s="2">
        <f t="shared" ca="1" si="1301"/>
        <v>7</v>
      </c>
      <c r="CC414"/>
      <c r="CV414"/>
      <c r="CX414"/>
    </row>
    <row r="415" spans="3:102" x14ac:dyDescent="0.25">
      <c r="C415"/>
      <c r="D415">
        <v>413</v>
      </c>
      <c r="E415">
        <f t="shared" ca="1" si="1220"/>
        <v>22</v>
      </c>
      <c r="F415">
        <f t="shared" ca="1" si="1246"/>
        <v>15</v>
      </c>
      <c r="H415" s="1">
        <f t="shared" ref="H415:Y415" ca="1" si="1393">IF($F415=H$2,$E415,H414)</f>
        <v>1</v>
      </c>
      <c r="I415">
        <f t="shared" ca="1" si="1393"/>
        <v>2</v>
      </c>
      <c r="J415">
        <f t="shared" ca="1" si="1393"/>
        <v>34</v>
      </c>
      <c r="K415">
        <f t="shared" ca="1" si="1393"/>
        <v>33</v>
      </c>
      <c r="L415">
        <f t="shared" ca="1" si="1393"/>
        <v>32</v>
      </c>
      <c r="M415">
        <f t="shared" ca="1" si="1393"/>
        <v>31</v>
      </c>
      <c r="N415">
        <f t="shared" ca="1" si="1393"/>
        <v>7</v>
      </c>
      <c r="O415">
        <f t="shared" ca="1" si="1393"/>
        <v>29</v>
      </c>
      <c r="P415">
        <f t="shared" ca="1" si="1393"/>
        <v>9</v>
      </c>
      <c r="Q415">
        <f t="shared" ca="1" si="1393"/>
        <v>10</v>
      </c>
      <c r="R415">
        <f t="shared" ca="1" si="1393"/>
        <v>11</v>
      </c>
      <c r="S415">
        <f t="shared" ca="1" si="1393"/>
        <v>25</v>
      </c>
      <c r="T415">
        <f t="shared" ca="1" si="1393"/>
        <v>13</v>
      </c>
      <c r="U415">
        <f t="shared" ca="1" si="1393"/>
        <v>23</v>
      </c>
      <c r="V415">
        <f t="shared" ca="1" si="1393"/>
        <v>22</v>
      </c>
      <c r="W415">
        <f t="shared" ca="1" si="1393"/>
        <v>16</v>
      </c>
      <c r="X415">
        <f t="shared" ca="1" si="1393"/>
        <v>20</v>
      </c>
      <c r="Y415">
        <f t="shared" ca="1" si="1393"/>
        <v>19</v>
      </c>
      <c r="AA415" s="1">
        <f t="shared" ca="1" si="1248"/>
        <v>1</v>
      </c>
      <c r="AB415">
        <f t="shared" ca="1" si="1249"/>
        <v>2</v>
      </c>
      <c r="AC415">
        <f t="shared" ca="1" si="1250"/>
        <v>1</v>
      </c>
      <c r="AD415">
        <f t="shared" ca="1" si="1251"/>
        <v>2</v>
      </c>
      <c r="AE415">
        <f t="shared" ca="1" si="1252"/>
        <v>2</v>
      </c>
      <c r="AF415">
        <f t="shared" ca="1" si="1253"/>
        <v>1</v>
      </c>
      <c r="AG415">
        <f t="shared" ca="1" si="1254"/>
        <v>1</v>
      </c>
      <c r="AH415">
        <f t="shared" ca="1" si="1255"/>
        <v>3</v>
      </c>
      <c r="AI415">
        <f t="shared" ca="1" si="1256"/>
        <v>1</v>
      </c>
      <c r="AJ415">
        <f t="shared" ca="1" si="1257"/>
        <v>1</v>
      </c>
      <c r="AK415">
        <f t="shared" ca="1" si="1258"/>
        <v>1</v>
      </c>
      <c r="AL415">
        <f t="shared" ca="1" si="1259"/>
        <v>3</v>
      </c>
      <c r="AM415">
        <f t="shared" ca="1" si="1260"/>
        <v>1</v>
      </c>
      <c r="AN415">
        <f t="shared" ca="1" si="1261"/>
        <v>3</v>
      </c>
      <c r="AO415">
        <f t="shared" ca="1" si="1262"/>
        <v>1</v>
      </c>
      <c r="AP415">
        <f t="shared" ca="1" si="1263"/>
        <v>4</v>
      </c>
      <c r="AQ415">
        <f t="shared" ca="1" si="1264"/>
        <v>1</v>
      </c>
      <c r="AR415">
        <f t="shared" ca="1" si="1265"/>
        <v>2</v>
      </c>
      <c r="AS415" s="1" t="str">
        <f t="shared" ref="AS415:AS478" ca="1" si="1394">IF(AND($F416=AS$2,OR(AA415=AA416,AA416&lt;AA415)),AA415,"")</f>
        <v/>
      </c>
      <c r="AT415" s="2" t="str">
        <f t="shared" ref="AT415:AT478" ca="1" si="1395">IF(AND($F416=AT$2,OR(AB415=AB416,AB416&lt;AB415)),AB415,"")</f>
        <v/>
      </c>
      <c r="AU415" s="2" t="str">
        <f t="shared" ref="AU415:AU478" ca="1" si="1396">IF(AND($F416=AU$2,OR(AC415=AC416,AC416&lt;AC415)),AC415,"")</f>
        <v/>
      </c>
      <c r="AV415" s="2" t="str">
        <f t="shared" ref="AV415:AV478" ca="1" si="1397">IF(AND($F416=AV$2,OR(AD415=AD416,AD416&lt;AD415)),AD415,"")</f>
        <v/>
      </c>
      <c r="AW415" s="2" t="str">
        <f t="shared" ref="AW415:AW478" ca="1" si="1398">IF(AND($F416=AW$2,OR(AE415=AE416,AE416&lt;AE415)),AE415,"")</f>
        <v/>
      </c>
      <c r="AX415" s="2" t="str">
        <f t="shared" ref="AX415:AX478" ca="1" si="1399">IF(AND($F416=AX$2,OR(AF415=AF416,AF416&lt;AF415)),AF415,"")</f>
        <v/>
      </c>
      <c r="AY415" s="2" t="str">
        <f t="shared" ref="AY415:AY478" ca="1" si="1400">IF(AND($F416=AY$2,OR(AG415=AG416,AG416&lt;AG415)),AG415,"")</f>
        <v/>
      </c>
      <c r="AZ415" s="2" t="str">
        <f t="shared" ref="AZ415:AZ478" ca="1" si="1401">IF(AND($F416=AZ$2,OR(AH415=AH416,AH416&lt;AH415)),AH415,"")</f>
        <v/>
      </c>
      <c r="BA415" s="2" t="str">
        <f t="shared" ref="BA415:BA478" ca="1" si="1402">IF(AND($F416=BA$2,OR(AI415=AI416,AI416&lt;AI415)),AI415,"")</f>
        <v/>
      </c>
      <c r="BB415" s="2" t="str">
        <f t="shared" ref="BB415:BB478" ca="1" si="1403">IF(AND($F416=BB$2,OR(AJ415=AJ416,AJ416&lt;AJ415)),AJ415,"")</f>
        <v/>
      </c>
      <c r="BC415" s="2" t="str">
        <f t="shared" ref="BC415:BC478" ca="1" si="1404">IF(AND($F416=BC$2,OR(AK415=AK416,AK416&lt;AK415)),AK415,"")</f>
        <v/>
      </c>
      <c r="BD415" s="2" t="str">
        <f t="shared" ref="BD415:BD478" ca="1" si="1405">IF(AND($F416=BD$2,OR(AL415=AL416,AL416&lt;AL415)),AL415,"")</f>
        <v/>
      </c>
      <c r="BE415" s="2" t="str">
        <f t="shared" ref="BE415:BE478" ca="1" si="1406">IF(AND($F416=BE$2,OR(AM415=AM416,AM416&lt;AM415)),AM415,"")</f>
        <v/>
      </c>
      <c r="BF415" s="2" t="str">
        <f t="shared" ref="BF415:BF478" ca="1" si="1407">IF(AND($F416=BF$2,OR(AN415=AN416,AN416&lt;AN415)),AN415,"")</f>
        <v/>
      </c>
      <c r="BG415" s="2" t="str">
        <f t="shared" ref="BG415:BG478" ca="1" si="1408">IF(AND($F416=BG$2,OR(AO415=AO416,AO416&lt;AO415)),AO415,"")</f>
        <v/>
      </c>
      <c r="BH415" s="2" t="str">
        <f t="shared" ref="BH415:BH478" ca="1" si="1409">IF(AND($F416=BH$2,OR(AP415=AP416,AP416&lt;AP415)),AP415,"")</f>
        <v/>
      </c>
      <c r="BI415" s="2" t="str">
        <f t="shared" ref="BI415:BI478" ca="1" si="1410">IF(AND($F416=BI$2,OR(AQ415=AQ416,AQ416&lt;AQ415)),AQ415,"")</f>
        <v/>
      </c>
      <c r="BJ415" s="3" t="str">
        <f t="shared" ref="BJ415:BJ478" ca="1" si="1411">IF(AND($F416=BJ$2,OR(AR415=AR416,AR416&lt;AR415)),AR415,"")</f>
        <v/>
      </c>
      <c r="BK415">
        <f t="shared" ca="1" si="1284"/>
        <v>4</v>
      </c>
      <c r="BL415">
        <f t="shared" ca="1" si="1285"/>
        <v>11</v>
      </c>
      <c r="BM415">
        <f t="shared" ca="1" si="1286"/>
        <v>11</v>
      </c>
      <c r="BN415">
        <f t="shared" ca="1" si="1287"/>
        <v>12</v>
      </c>
      <c r="BO415">
        <f t="shared" ca="1" si="1288"/>
        <v>12</v>
      </c>
      <c r="BP415">
        <f t="shared" ca="1" si="1289"/>
        <v>14</v>
      </c>
      <c r="BQ415">
        <f t="shared" ca="1" si="1290"/>
        <v>8</v>
      </c>
      <c r="BR415">
        <f t="shared" ca="1" si="1291"/>
        <v>6</v>
      </c>
      <c r="BS415">
        <f t="shared" ca="1" si="1292"/>
        <v>11</v>
      </c>
      <c r="BT415">
        <f t="shared" ca="1" si="1293"/>
        <v>16</v>
      </c>
      <c r="BU415">
        <f t="shared" ca="1" si="1294"/>
        <v>14</v>
      </c>
      <c r="BV415">
        <f t="shared" ca="1" si="1295"/>
        <v>11</v>
      </c>
      <c r="BW415">
        <f t="shared" ca="1" si="1296"/>
        <v>11</v>
      </c>
      <c r="BX415">
        <f t="shared" ca="1" si="1297"/>
        <v>8</v>
      </c>
      <c r="BY415">
        <f t="shared" ca="1" si="1298"/>
        <v>7</v>
      </c>
      <c r="BZ415">
        <f t="shared" ca="1" si="1299"/>
        <v>4</v>
      </c>
      <c r="CA415">
        <f t="shared" ca="1" si="1300"/>
        <v>14</v>
      </c>
      <c r="CB415" s="2">
        <f t="shared" ca="1" si="1301"/>
        <v>7</v>
      </c>
      <c r="CC415"/>
      <c r="CV415"/>
      <c r="CX415"/>
    </row>
    <row r="416" spans="3:102" x14ac:dyDescent="0.25">
      <c r="C416"/>
      <c r="D416">
        <v>414</v>
      </c>
      <c r="E416">
        <f t="shared" ca="1" si="1220"/>
        <v>9</v>
      </c>
      <c r="F416">
        <f t="shared" ca="1" si="1246"/>
        <v>9</v>
      </c>
      <c r="H416" s="1">
        <f t="shared" ref="H416:Y416" ca="1" si="1412">IF($F416=H$2,$E416,H415)</f>
        <v>1</v>
      </c>
      <c r="I416">
        <f t="shared" ca="1" si="1412"/>
        <v>2</v>
      </c>
      <c r="J416">
        <f t="shared" ca="1" si="1412"/>
        <v>34</v>
      </c>
      <c r="K416">
        <f t="shared" ca="1" si="1412"/>
        <v>33</v>
      </c>
      <c r="L416">
        <f t="shared" ca="1" si="1412"/>
        <v>32</v>
      </c>
      <c r="M416">
        <f t="shared" ca="1" si="1412"/>
        <v>31</v>
      </c>
      <c r="N416">
        <f t="shared" ca="1" si="1412"/>
        <v>7</v>
      </c>
      <c r="O416">
        <f t="shared" ca="1" si="1412"/>
        <v>29</v>
      </c>
      <c r="P416">
        <f t="shared" ca="1" si="1412"/>
        <v>9</v>
      </c>
      <c r="Q416">
        <f t="shared" ca="1" si="1412"/>
        <v>10</v>
      </c>
      <c r="R416">
        <f t="shared" ca="1" si="1412"/>
        <v>11</v>
      </c>
      <c r="S416">
        <f t="shared" ca="1" si="1412"/>
        <v>25</v>
      </c>
      <c r="T416">
        <f t="shared" ca="1" si="1412"/>
        <v>13</v>
      </c>
      <c r="U416">
        <f t="shared" ca="1" si="1412"/>
        <v>23</v>
      </c>
      <c r="V416">
        <f t="shared" ca="1" si="1412"/>
        <v>22</v>
      </c>
      <c r="W416">
        <f t="shared" ca="1" si="1412"/>
        <v>16</v>
      </c>
      <c r="X416">
        <f t="shared" ca="1" si="1412"/>
        <v>20</v>
      </c>
      <c r="Y416">
        <f t="shared" ca="1" si="1412"/>
        <v>19</v>
      </c>
      <c r="AA416" s="1">
        <f t="shared" ca="1" si="1248"/>
        <v>1</v>
      </c>
      <c r="AB416">
        <f t="shared" ca="1" si="1249"/>
        <v>2</v>
      </c>
      <c r="AC416">
        <f t="shared" ca="1" si="1250"/>
        <v>1</v>
      </c>
      <c r="AD416">
        <f t="shared" ca="1" si="1251"/>
        <v>2</v>
      </c>
      <c r="AE416">
        <f t="shared" ca="1" si="1252"/>
        <v>2</v>
      </c>
      <c r="AF416">
        <f t="shared" ca="1" si="1253"/>
        <v>1</v>
      </c>
      <c r="AG416">
        <f t="shared" ca="1" si="1254"/>
        <v>1</v>
      </c>
      <c r="AH416">
        <f t="shared" ca="1" si="1255"/>
        <v>3</v>
      </c>
      <c r="AI416">
        <f t="shared" ca="1" si="1256"/>
        <v>2</v>
      </c>
      <c r="AJ416">
        <f t="shared" ca="1" si="1257"/>
        <v>1</v>
      </c>
      <c r="AK416">
        <f t="shared" ca="1" si="1258"/>
        <v>1</v>
      </c>
      <c r="AL416">
        <f t="shared" ca="1" si="1259"/>
        <v>3</v>
      </c>
      <c r="AM416">
        <f t="shared" ca="1" si="1260"/>
        <v>1</v>
      </c>
      <c r="AN416">
        <f t="shared" ca="1" si="1261"/>
        <v>3</v>
      </c>
      <c r="AO416">
        <f t="shared" ca="1" si="1262"/>
        <v>1</v>
      </c>
      <c r="AP416">
        <f t="shared" ca="1" si="1263"/>
        <v>4</v>
      </c>
      <c r="AQ416">
        <f t="shared" ca="1" si="1264"/>
        <v>1</v>
      </c>
      <c r="AR416">
        <f t="shared" ca="1" si="1265"/>
        <v>2</v>
      </c>
      <c r="AS416" s="1" t="str">
        <f t="shared" ca="1" si="1394"/>
        <v/>
      </c>
      <c r="AT416" s="2" t="str">
        <f t="shared" ca="1" si="1395"/>
        <v/>
      </c>
      <c r="AU416" s="2" t="str">
        <f t="shared" ca="1" si="1396"/>
        <v/>
      </c>
      <c r="AV416" s="2" t="str">
        <f t="shared" ca="1" si="1397"/>
        <v/>
      </c>
      <c r="AW416" s="2" t="str">
        <f t="shared" ca="1" si="1398"/>
        <v/>
      </c>
      <c r="AX416" s="2" t="str">
        <f t="shared" ca="1" si="1399"/>
        <v/>
      </c>
      <c r="AY416" s="2" t="str">
        <f t="shared" ca="1" si="1400"/>
        <v/>
      </c>
      <c r="AZ416" s="2" t="str">
        <f t="shared" ca="1" si="1401"/>
        <v/>
      </c>
      <c r="BA416" s="2" t="str">
        <f t="shared" ca="1" si="1402"/>
        <v/>
      </c>
      <c r="BB416" s="2" t="str">
        <f t="shared" ca="1" si="1403"/>
        <v/>
      </c>
      <c r="BC416" s="2" t="str">
        <f t="shared" ca="1" si="1404"/>
        <v/>
      </c>
      <c r="BD416" s="2" t="str">
        <f t="shared" ca="1" si="1405"/>
        <v/>
      </c>
      <c r="BE416" s="2" t="str">
        <f t="shared" ca="1" si="1406"/>
        <v/>
      </c>
      <c r="BF416" s="2" t="str">
        <f t="shared" ca="1" si="1407"/>
        <v/>
      </c>
      <c r="BG416" s="2" t="str">
        <f t="shared" ca="1" si="1408"/>
        <v/>
      </c>
      <c r="BH416" s="2" t="str">
        <f t="shared" ca="1" si="1409"/>
        <v/>
      </c>
      <c r="BI416" s="2" t="str">
        <f t="shared" ca="1" si="1410"/>
        <v/>
      </c>
      <c r="BJ416" s="3" t="str">
        <f t="shared" ca="1" si="1411"/>
        <v/>
      </c>
      <c r="BK416">
        <f t="shared" ca="1" si="1284"/>
        <v>4</v>
      </c>
      <c r="BL416">
        <f t="shared" ca="1" si="1285"/>
        <v>11</v>
      </c>
      <c r="BM416">
        <f t="shared" ca="1" si="1286"/>
        <v>11</v>
      </c>
      <c r="BN416">
        <f t="shared" ca="1" si="1287"/>
        <v>12</v>
      </c>
      <c r="BO416">
        <f t="shared" ca="1" si="1288"/>
        <v>12</v>
      </c>
      <c r="BP416">
        <f t="shared" ca="1" si="1289"/>
        <v>14</v>
      </c>
      <c r="BQ416">
        <f t="shared" ca="1" si="1290"/>
        <v>8</v>
      </c>
      <c r="BR416">
        <f t="shared" ca="1" si="1291"/>
        <v>6</v>
      </c>
      <c r="BS416">
        <f t="shared" ca="1" si="1292"/>
        <v>11</v>
      </c>
      <c r="BT416">
        <f t="shared" ca="1" si="1293"/>
        <v>16</v>
      </c>
      <c r="BU416">
        <f t="shared" ca="1" si="1294"/>
        <v>14</v>
      </c>
      <c r="BV416">
        <f t="shared" ca="1" si="1295"/>
        <v>11</v>
      </c>
      <c r="BW416">
        <f t="shared" ca="1" si="1296"/>
        <v>11</v>
      </c>
      <c r="BX416">
        <f t="shared" ca="1" si="1297"/>
        <v>8</v>
      </c>
      <c r="BY416">
        <f t="shared" ca="1" si="1298"/>
        <v>7</v>
      </c>
      <c r="BZ416">
        <f t="shared" ca="1" si="1299"/>
        <v>4</v>
      </c>
      <c r="CA416">
        <f t="shared" ca="1" si="1300"/>
        <v>14</v>
      </c>
      <c r="CB416" s="2">
        <f t="shared" ca="1" si="1301"/>
        <v>7</v>
      </c>
      <c r="CC416"/>
      <c r="CV416"/>
      <c r="CX416"/>
    </row>
    <row r="417" spans="3:102" x14ac:dyDescent="0.25">
      <c r="C417"/>
      <c r="D417">
        <v>415</v>
      </c>
      <c r="E417">
        <f t="shared" ca="1" si="1220"/>
        <v>13</v>
      </c>
      <c r="F417">
        <f t="shared" ca="1" si="1246"/>
        <v>13</v>
      </c>
      <c r="H417" s="1">
        <f t="shared" ref="H417:Y417" ca="1" si="1413">IF($F417=H$2,$E417,H416)</f>
        <v>1</v>
      </c>
      <c r="I417">
        <f t="shared" ca="1" si="1413"/>
        <v>2</v>
      </c>
      <c r="J417">
        <f t="shared" ca="1" si="1413"/>
        <v>34</v>
      </c>
      <c r="K417">
        <f t="shared" ca="1" si="1413"/>
        <v>33</v>
      </c>
      <c r="L417">
        <f t="shared" ca="1" si="1413"/>
        <v>32</v>
      </c>
      <c r="M417">
        <f t="shared" ca="1" si="1413"/>
        <v>31</v>
      </c>
      <c r="N417">
        <f t="shared" ca="1" si="1413"/>
        <v>7</v>
      </c>
      <c r="O417">
        <f t="shared" ca="1" si="1413"/>
        <v>29</v>
      </c>
      <c r="P417">
        <f t="shared" ca="1" si="1413"/>
        <v>9</v>
      </c>
      <c r="Q417">
        <f t="shared" ca="1" si="1413"/>
        <v>10</v>
      </c>
      <c r="R417">
        <f t="shared" ca="1" si="1413"/>
        <v>11</v>
      </c>
      <c r="S417">
        <f t="shared" ca="1" si="1413"/>
        <v>25</v>
      </c>
      <c r="T417">
        <f t="shared" ca="1" si="1413"/>
        <v>13</v>
      </c>
      <c r="U417">
        <f t="shared" ca="1" si="1413"/>
        <v>23</v>
      </c>
      <c r="V417">
        <f t="shared" ca="1" si="1413"/>
        <v>22</v>
      </c>
      <c r="W417">
        <f t="shared" ca="1" si="1413"/>
        <v>16</v>
      </c>
      <c r="X417">
        <f t="shared" ca="1" si="1413"/>
        <v>20</v>
      </c>
      <c r="Y417">
        <f t="shared" ca="1" si="1413"/>
        <v>19</v>
      </c>
      <c r="AA417" s="1">
        <f t="shared" ca="1" si="1248"/>
        <v>1</v>
      </c>
      <c r="AB417">
        <f t="shared" ca="1" si="1249"/>
        <v>2</v>
      </c>
      <c r="AC417">
        <f t="shared" ca="1" si="1250"/>
        <v>1</v>
      </c>
      <c r="AD417">
        <f t="shared" ca="1" si="1251"/>
        <v>2</v>
      </c>
      <c r="AE417">
        <f t="shared" ca="1" si="1252"/>
        <v>2</v>
      </c>
      <c r="AF417">
        <f t="shared" ca="1" si="1253"/>
        <v>1</v>
      </c>
      <c r="AG417">
        <f t="shared" ca="1" si="1254"/>
        <v>1</v>
      </c>
      <c r="AH417">
        <f t="shared" ca="1" si="1255"/>
        <v>3</v>
      </c>
      <c r="AI417">
        <f t="shared" ca="1" si="1256"/>
        <v>2</v>
      </c>
      <c r="AJ417">
        <f t="shared" ca="1" si="1257"/>
        <v>1</v>
      </c>
      <c r="AK417">
        <f t="shared" ca="1" si="1258"/>
        <v>1</v>
      </c>
      <c r="AL417">
        <f t="shared" ca="1" si="1259"/>
        <v>3</v>
      </c>
      <c r="AM417">
        <f t="shared" ca="1" si="1260"/>
        <v>2</v>
      </c>
      <c r="AN417">
        <f t="shared" ca="1" si="1261"/>
        <v>3</v>
      </c>
      <c r="AO417">
        <f t="shared" ca="1" si="1262"/>
        <v>1</v>
      </c>
      <c r="AP417">
        <f t="shared" ca="1" si="1263"/>
        <v>4</v>
      </c>
      <c r="AQ417">
        <f t="shared" ca="1" si="1264"/>
        <v>1</v>
      </c>
      <c r="AR417">
        <f t="shared" ca="1" si="1265"/>
        <v>2</v>
      </c>
      <c r="AS417" s="1" t="str">
        <f t="shared" ca="1" si="1394"/>
        <v/>
      </c>
      <c r="AT417" s="2" t="str">
        <f t="shared" ca="1" si="1395"/>
        <v/>
      </c>
      <c r="AU417" s="2" t="str">
        <f t="shared" ca="1" si="1396"/>
        <v/>
      </c>
      <c r="AV417" s="2" t="str">
        <f t="shared" ca="1" si="1397"/>
        <v/>
      </c>
      <c r="AW417" s="2" t="str">
        <f t="shared" ca="1" si="1398"/>
        <v/>
      </c>
      <c r="AX417" s="2" t="str">
        <f t="shared" ca="1" si="1399"/>
        <v/>
      </c>
      <c r="AY417" s="2" t="str">
        <f t="shared" ca="1" si="1400"/>
        <v/>
      </c>
      <c r="AZ417" s="2" t="str">
        <f t="shared" ca="1" si="1401"/>
        <v/>
      </c>
      <c r="BA417" s="2" t="str">
        <f t="shared" ca="1" si="1402"/>
        <v/>
      </c>
      <c r="BB417" s="2" t="str">
        <f t="shared" ca="1" si="1403"/>
        <v/>
      </c>
      <c r="BC417" s="2" t="str">
        <f t="shared" ca="1" si="1404"/>
        <v/>
      </c>
      <c r="BD417" s="2" t="str">
        <f t="shared" ca="1" si="1405"/>
        <v/>
      </c>
      <c r="BE417" s="2" t="str">
        <f t="shared" ca="1" si="1406"/>
        <v/>
      </c>
      <c r="BF417" s="2" t="str">
        <f t="shared" ca="1" si="1407"/>
        <v/>
      </c>
      <c r="BG417" s="2" t="str">
        <f t="shared" ca="1" si="1408"/>
        <v/>
      </c>
      <c r="BH417" s="2" t="str">
        <f t="shared" ca="1" si="1409"/>
        <v/>
      </c>
      <c r="BI417" s="2" t="str">
        <f t="shared" ca="1" si="1410"/>
        <v/>
      </c>
      <c r="BJ417" s="3" t="str">
        <f t="shared" ca="1" si="1411"/>
        <v/>
      </c>
      <c r="BK417">
        <f t="shared" ca="1" si="1284"/>
        <v>4</v>
      </c>
      <c r="BL417">
        <f t="shared" ca="1" si="1285"/>
        <v>11</v>
      </c>
      <c r="BM417">
        <f t="shared" ca="1" si="1286"/>
        <v>11</v>
      </c>
      <c r="BN417">
        <f t="shared" ca="1" si="1287"/>
        <v>12</v>
      </c>
      <c r="BO417">
        <f t="shared" ca="1" si="1288"/>
        <v>12</v>
      </c>
      <c r="BP417">
        <f t="shared" ca="1" si="1289"/>
        <v>14</v>
      </c>
      <c r="BQ417">
        <f t="shared" ca="1" si="1290"/>
        <v>8</v>
      </c>
      <c r="BR417">
        <f t="shared" ca="1" si="1291"/>
        <v>6</v>
      </c>
      <c r="BS417">
        <f t="shared" ca="1" si="1292"/>
        <v>11</v>
      </c>
      <c r="BT417">
        <f t="shared" ca="1" si="1293"/>
        <v>16</v>
      </c>
      <c r="BU417">
        <f t="shared" ca="1" si="1294"/>
        <v>14</v>
      </c>
      <c r="BV417">
        <f t="shared" ca="1" si="1295"/>
        <v>11</v>
      </c>
      <c r="BW417">
        <f t="shared" ca="1" si="1296"/>
        <v>11</v>
      </c>
      <c r="BX417">
        <f t="shared" ca="1" si="1297"/>
        <v>8</v>
      </c>
      <c r="BY417">
        <f t="shared" ca="1" si="1298"/>
        <v>7</v>
      </c>
      <c r="BZ417">
        <f t="shared" ca="1" si="1299"/>
        <v>4</v>
      </c>
      <c r="CA417">
        <f t="shared" ca="1" si="1300"/>
        <v>14</v>
      </c>
      <c r="CB417" s="2">
        <f t="shared" ca="1" si="1301"/>
        <v>7</v>
      </c>
      <c r="CC417"/>
      <c r="CV417"/>
      <c r="CX417"/>
    </row>
    <row r="418" spans="3:102" x14ac:dyDescent="0.25">
      <c r="C418"/>
      <c r="D418">
        <v>416</v>
      </c>
      <c r="E418">
        <f t="shared" ca="1" si="1220"/>
        <v>9</v>
      </c>
      <c r="F418">
        <f t="shared" ca="1" si="1246"/>
        <v>9</v>
      </c>
      <c r="H418" s="1">
        <f t="shared" ref="H418:Y418" ca="1" si="1414">IF($F418=H$2,$E418,H417)</f>
        <v>1</v>
      </c>
      <c r="I418">
        <f t="shared" ca="1" si="1414"/>
        <v>2</v>
      </c>
      <c r="J418">
        <f t="shared" ca="1" si="1414"/>
        <v>34</v>
      </c>
      <c r="K418">
        <f t="shared" ca="1" si="1414"/>
        <v>33</v>
      </c>
      <c r="L418">
        <f t="shared" ca="1" si="1414"/>
        <v>32</v>
      </c>
      <c r="M418">
        <f t="shared" ca="1" si="1414"/>
        <v>31</v>
      </c>
      <c r="N418">
        <f t="shared" ca="1" si="1414"/>
        <v>7</v>
      </c>
      <c r="O418">
        <f t="shared" ca="1" si="1414"/>
        <v>29</v>
      </c>
      <c r="P418">
        <f t="shared" ca="1" si="1414"/>
        <v>9</v>
      </c>
      <c r="Q418">
        <f t="shared" ca="1" si="1414"/>
        <v>10</v>
      </c>
      <c r="R418">
        <f t="shared" ca="1" si="1414"/>
        <v>11</v>
      </c>
      <c r="S418">
        <f t="shared" ca="1" si="1414"/>
        <v>25</v>
      </c>
      <c r="T418">
        <f t="shared" ca="1" si="1414"/>
        <v>13</v>
      </c>
      <c r="U418">
        <f t="shared" ca="1" si="1414"/>
        <v>23</v>
      </c>
      <c r="V418">
        <f t="shared" ca="1" si="1414"/>
        <v>22</v>
      </c>
      <c r="W418">
        <f t="shared" ca="1" si="1414"/>
        <v>16</v>
      </c>
      <c r="X418">
        <f t="shared" ca="1" si="1414"/>
        <v>20</v>
      </c>
      <c r="Y418">
        <f t="shared" ca="1" si="1414"/>
        <v>19</v>
      </c>
      <c r="AA418" s="1">
        <f t="shared" ca="1" si="1248"/>
        <v>1</v>
      </c>
      <c r="AB418">
        <f t="shared" ca="1" si="1249"/>
        <v>2</v>
      </c>
      <c r="AC418">
        <f t="shared" ca="1" si="1250"/>
        <v>1</v>
      </c>
      <c r="AD418">
        <f t="shared" ca="1" si="1251"/>
        <v>2</v>
      </c>
      <c r="AE418">
        <f t="shared" ca="1" si="1252"/>
        <v>2</v>
      </c>
      <c r="AF418">
        <f t="shared" ca="1" si="1253"/>
        <v>1</v>
      </c>
      <c r="AG418">
        <f t="shared" ca="1" si="1254"/>
        <v>1</v>
      </c>
      <c r="AH418">
        <f t="shared" ca="1" si="1255"/>
        <v>3</v>
      </c>
      <c r="AI418">
        <f t="shared" ca="1" si="1256"/>
        <v>3</v>
      </c>
      <c r="AJ418">
        <f t="shared" ca="1" si="1257"/>
        <v>1</v>
      </c>
      <c r="AK418">
        <f t="shared" ca="1" si="1258"/>
        <v>1</v>
      </c>
      <c r="AL418">
        <f t="shared" ca="1" si="1259"/>
        <v>3</v>
      </c>
      <c r="AM418">
        <f t="shared" ca="1" si="1260"/>
        <v>2</v>
      </c>
      <c r="AN418">
        <f t="shared" ca="1" si="1261"/>
        <v>3</v>
      </c>
      <c r="AO418">
        <f t="shared" ca="1" si="1262"/>
        <v>1</v>
      </c>
      <c r="AP418">
        <f t="shared" ca="1" si="1263"/>
        <v>4</v>
      </c>
      <c r="AQ418">
        <f t="shared" ca="1" si="1264"/>
        <v>1</v>
      </c>
      <c r="AR418">
        <f t="shared" ca="1" si="1265"/>
        <v>2</v>
      </c>
      <c r="BK418">
        <f t="shared" ca="1" si="1284"/>
        <v>4</v>
      </c>
      <c r="BL418">
        <f t="shared" ca="1" si="1285"/>
        <v>11</v>
      </c>
      <c r="BM418">
        <f t="shared" ca="1" si="1286"/>
        <v>11</v>
      </c>
      <c r="BN418">
        <f t="shared" ca="1" si="1287"/>
        <v>12</v>
      </c>
      <c r="BO418">
        <f t="shared" ca="1" si="1288"/>
        <v>12</v>
      </c>
      <c r="BP418">
        <f t="shared" ca="1" si="1289"/>
        <v>14</v>
      </c>
      <c r="BQ418">
        <f t="shared" ca="1" si="1290"/>
        <v>8</v>
      </c>
      <c r="BR418">
        <f t="shared" ca="1" si="1291"/>
        <v>6</v>
      </c>
      <c r="BS418">
        <f t="shared" ca="1" si="1292"/>
        <v>11</v>
      </c>
      <c r="BT418">
        <f t="shared" ca="1" si="1293"/>
        <v>16</v>
      </c>
      <c r="BU418">
        <f t="shared" ca="1" si="1294"/>
        <v>14</v>
      </c>
      <c r="BV418">
        <f t="shared" ca="1" si="1295"/>
        <v>11</v>
      </c>
      <c r="BW418">
        <f t="shared" ca="1" si="1296"/>
        <v>11</v>
      </c>
      <c r="BX418">
        <f t="shared" ca="1" si="1297"/>
        <v>8</v>
      </c>
      <c r="BY418">
        <f t="shared" ca="1" si="1298"/>
        <v>7</v>
      </c>
      <c r="BZ418">
        <f t="shared" ca="1" si="1299"/>
        <v>4</v>
      </c>
      <c r="CA418">
        <f t="shared" ca="1" si="1300"/>
        <v>14</v>
      </c>
      <c r="CB418" s="2">
        <f t="shared" ca="1" si="1301"/>
        <v>7</v>
      </c>
      <c r="CC418"/>
      <c r="CV418"/>
      <c r="CX418"/>
    </row>
    <row r="419" spans="3:102" x14ac:dyDescent="0.25">
      <c r="C419"/>
      <c r="D419">
        <v>417</v>
      </c>
      <c r="E419">
        <f t="shared" ca="1" si="1220"/>
        <v>11</v>
      </c>
      <c r="F419">
        <f t="shared" ca="1" si="1246"/>
        <v>11</v>
      </c>
      <c r="H419" s="1">
        <f t="shared" ref="H419:Y419" ca="1" si="1415">IF($F419=H$2,$E419,H418)</f>
        <v>1</v>
      </c>
      <c r="I419">
        <f t="shared" ca="1" si="1415"/>
        <v>2</v>
      </c>
      <c r="J419">
        <f t="shared" ca="1" si="1415"/>
        <v>34</v>
      </c>
      <c r="K419">
        <f t="shared" ca="1" si="1415"/>
        <v>33</v>
      </c>
      <c r="L419">
        <f t="shared" ca="1" si="1415"/>
        <v>32</v>
      </c>
      <c r="M419">
        <f t="shared" ca="1" si="1415"/>
        <v>31</v>
      </c>
      <c r="N419">
        <f t="shared" ca="1" si="1415"/>
        <v>7</v>
      </c>
      <c r="O419">
        <f t="shared" ca="1" si="1415"/>
        <v>29</v>
      </c>
      <c r="P419">
        <f t="shared" ca="1" si="1415"/>
        <v>9</v>
      </c>
      <c r="Q419">
        <f t="shared" ca="1" si="1415"/>
        <v>10</v>
      </c>
      <c r="R419">
        <f t="shared" ca="1" si="1415"/>
        <v>11</v>
      </c>
      <c r="S419">
        <f t="shared" ca="1" si="1415"/>
        <v>25</v>
      </c>
      <c r="T419">
        <f t="shared" ca="1" si="1415"/>
        <v>13</v>
      </c>
      <c r="U419">
        <f t="shared" ca="1" si="1415"/>
        <v>23</v>
      </c>
      <c r="V419">
        <f t="shared" ca="1" si="1415"/>
        <v>22</v>
      </c>
      <c r="W419">
        <f t="shared" ca="1" si="1415"/>
        <v>16</v>
      </c>
      <c r="X419">
        <f t="shared" ca="1" si="1415"/>
        <v>20</v>
      </c>
      <c r="Y419">
        <f t="shared" ca="1" si="1415"/>
        <v>19</v>
      </c>
      <c r="AA419" s="1">
        <f t="shared" ca="1" si="1248"/>
        <v>1</v>
      </c>
      <c r="AB419">
        <f t="shared" ca="1" si="1249"/>
        <v>2</v>
      </c>
      <c r="AC419">
        <f t="shared" ca="1" si="1250"/>
        <v>1</v>
      </c>
      <c r="AD419">
        <f t="shared" ca="1" si="1251"/>
        <v>2</v>
      </c>
      <c r="AE419">
        <f t="shared" ca="1" si="1252"/>
        <v>2</v>
      </c>
      <c r="AF419">
        <f t="shared" ca="1" si="1253"/>
        <v>1</v>
      </c>
      <c r="AG419">
        <f t="shared" ca="1" si="1254"/>
        <v>1</v>
      </c>
      <c r="AH419">
        <f t="shared" ca="1" si="1255"/>
        <v>3</v>
      </c>
      <c r="AI419">
        <f t="shared" ca="1" si="1256"/>
        <v>3</v>
      </c>
      <c r="AJ419">
        <f t="shared" ca="1" si="1257"/>
        <v>1</v>
      </c>
      <c r="AK419">
        <f t="shared" ca="1" si="1258"/>
        <v>2</v>
      </c>
      <c r="AL419">
        <f t="shared" ca="1" si="1259"/>
        <v>3</v>
      </c>
      <c r="AM419">
        <f t="shared" ca="1" si="1260"/>
        <v>2</v>
      </c>
      <c r="AN419">
        <f t="shared" ca="1" si="1261"/>
        <v>3</v>
      </c>
      <c r="AO419">
        <f t="shared" ca="1" si="1262"/>
        <v>1</v>
      </c>
      <c r="AP419">
        <f t="shared" ca="1" si="1263"/>
        <v>4</v>
      </c>
      <c r="AQ419">
        <f t="shared" ca="1" si="1264"/>
        <v>1</v>
      </c>
      <c r="AR419">
        <f t="shared" ca="1" si="1265"/>
        <v>2</v>
      </c>
      <c r="AS419" s="1" t="str">
        <f t="shared" ref="AS419:AS482" ca="1" si="1416">IF(AND($F420=AS$2,OR(AA419=AA420,AA420&lt;AA419)),AA419,"")</f>
        <v/>
      </c>
      <c r="AT419" s="2" t="str">
        <f t="shared" ref="AT419:AT482" ca="1" si="1417">IF(AND($F420=AT$2,OR(AB419=AB420,AB420&lt;AB419)),AB419,"")</f>
        <v/>
      </c>
      <c r="AU419" s="2" t="str">
        <f t="shared" ref="AU419:AU482" ca="1" si="1418">IF(AND($F420=AU$2,OR(AC419=AC420,AC420&lt;AC419)),AC419,"")</f>
        <v/>
      </c>
      <c r="AV419" s="2" t="str">
        <f t="shared" ref="AV419:AV482" ca="1" si="1419">IF(AND($F420=AV$2,OR(AD419=AD420,AD420&lt;AD419)),AD419,"")</f>
        <v/>
      </c>
      <c r="AW419" s="2" t="str">
        <f t="shared" ref="AW419:AW482" ca="1" si="1420">IF(AND($F420=AW$2,OR(AE419=AE420,AE420&lt;AE419)),AE419,"")</f>
        <v/>
      </c>
      <c r="AX419" s="2" t="str">
        <f t="shared" ref="AX419:AX482" ca="1" si="1421">IF(AND($F420=AX$2,OR(AF419=AF420,AF420&lt;AF419)),AF419,"")</f>
        <v/>
      </c>
      <c r="AY419" s="2" t="str">
        <f t="shared" ref="AY419:AY482" ca="1" si="1422">IF(AND($F420=AY$2,OR(AG419=AG420,AG420&lt;AG419)),AG419,"")</f>
        <v/>
      </c>
      <c r="AZ419" s="2" t="str">
        <f t="shared" ref="AZ419:AZ482" ca="1" si="1423">IF(AND($F420=AZ$2,OR(AH419=AH420,AH420&lt;AH419)),AH419,"")</f>
        <v/>
      </c>
      <c r="BA419" s="2" t="str">
        <f t="shared" ref="BA419:BA482" ca="1" si="1424">IF(AND($F420=BA$2,OR(AI419=AI420,AI420&lt;AI419)),AI419,"")</f>
        <v/>
      </c>
      <c r="BB419" s="2" t="str">
        <f t="shared" ref="BB419:BB482" ca="1" si="1425">IF(AND($F420=BB$2,OR(AJ419=AJ420,AJ420&lt;AJ419)),AJ419,"")</f>
        <v/>
      </c>
      <c r="BC419" s="2" t="str">
        <f t="shared" ref="BC419:BC482" ca="1" si="1426">IF(AND($F420=BC$2,OR(AK419=AK420,AK420&lt;AK419)),AK419,"")</f>
        <v/>
      </c>
      <c r="BD419" s="2" t="str">
        <f t="shared" ref="BD419:BD482" ca="1" si="1427">IF(AND($F420=BD$2,OR(AL419=AL420,AL420&lt;AL419)),AL419,"")</f>
        <v/>
      </c>
      <c r="BE419" s="2" t="str">
        <f t="shared" ref="BE419:BE482" ca="1" si="1428">IF(AND($F420=BE$2,OR(AM419=AM420,AM420&lt;AM419)),AM419,"")</f>
        <v/>
      </c>
      <c r="BF419" s="2" t="str">
        <f t="shared" ref="BF419:BF482" ca="1" si="1429">IF(AND($F420=BF$2,OR(AN419=AN420,AN420&lt;AN419)),AN419,"")</f>
        <v/>
      </c>
      <c r="BG419" s="2" t="str">
        <f t="shared" ref="BG419:BG482" ca="1" si="1430">IF(AND($F420=BG$2,OR(AO419=AO420,AO420&lt;AO419)),AO419,"")</f>
        <v/>
      </c>
      <c r="BH419" s="2" t="str">
        <f t="shared" ref="BH419:BH482" ca="1" si="1431">IF(AND($F420=BH$2,OR(AP419=AP420,AP420&lt;AP419)),AP419,"")</f>
        <v/>
      </c>
      <c r="BI419" s="2" t="str">
        <f t="shared" ref="BI419:BI482" ca="1" si="1432">IF(AND($F420=BI$2,OR(AQ419=AQ420,AQ420&lt;AQ419)),AQ419,"")</f>
        <v/>
      </c>
      <c r="BJ419" s="3" t="str">
        <f t="shared" ref="BJ419:BJ482" ca="1" si="1433">IF(AND($F420=BJ$2,OR(AR419=AR420,AR420&lt;AR419)),AR419,"")</f>
        <v/>
      </c>
      <c r="BK419">
        <f t="shared" ca="1" si="1284"/>
        <v>4</v>
      </c>
      <c r="BL419">
        <f t="shared" ca="1" si="1285"/>
        <v>11</v>
      </c>
      <c r="BM419">
        <f t="shared" ca="1" si="1286"/>
        <v>11</v>
      </c>
      <c r="BN419">
        <f t="shared" ca="1" si="1287"/>
        <v>12</v>
      </c>
      <c r="BO419">
        <f t="shared" ca="1" si="1288"/>
        <v>12</v>
      </c>
      <c r="BP419">
        <f t="shared" ca="1" si="1289"/>
        <v>14</v>
      </c>
      <c r="BQ419">
        <f t="shared" ca="1" si="1290"/>
        <v>8</v>
      </c>
      <c r="BR419">
        <f t="shared" ca="1" si="1291"/>
        <v>6</v>
      </c>
      <c r="BS419">
        <f t="shared" ca="1" si="1292"/>
        <v>11</v>
      </c>
      <c r="BT419">
        <f t="shared" ca="1" si="1293"/>
        <v>16</v>
      </c>
      <c r="BU419">
        <f t="shared" ca="1" si="1294"/>
        <v>14</v>
      </c>
      <c r="BV419">
        <f t="shared" ca="1" si="1295"/>
        <v>11</v>
      </c>
      <c r="BW419">
        <f t="shared" ca="1" si="1296"/>
        <v>11</v>
      </c>
      <c r="BX419">
        <f t="shared" ca="1" si="1297"/>
        <v>8</v>
      </c>
      <c r="BY419">
        <f t="shared" ca="1" si="1298"/>
        <v>7</v>
      </c>
      <c r="BZ419">
        <f t="shared" ca="1" si="1299"/>
        <v>4</v>
      </c>
      <c r="CA419">
        <f t="shared" ca="1" si="1300"/>
        <v>14</v>
      </c>
      <c r="CB419" s="2">
        <f t="shared" ca="1" si="1301"/>
        <v>7</v>
      </c>
      <c r="CC419"/>
      <c r="CV419"/>
      <c r="CX419"/>
    </row>
    <row r="420" spans="3:102" x14ac:dyDescent="0.25">
      <c r="C420"/>
      <c r="D420">
        <v>418</v>
      </c>
      <c r="E420">
        <f t="shared" ca="1" si="1220"/>
        <v>22</v>
      </c>
      <c r="F420">
        <f t="shared" ca="1" si="1246"/>
        <v>15</v>
      </c>
      <c r="H420" s="1">
        <f t="shared" ref="H420:Y420" ca="1" si="1434">IF($F420=H$2,$E420,H419)</f>
        <v>1</v>
      </c>
      <c r="I420">
        <f t="shared" ca="1" si="1434"/>
        <v>2</v>
      </c>
      <c r="J420">
        <f t="shared" ca="1" si="1434"/>
        <v>34</v>
      </c>
      <c r="K420">
        <f t="shared" ca="1" si="1434"/>
        <v>33</v>
      </c>
      <c r="L420">
        <f t="shared" ca="1" si="1434"/>
        <v>32</v>
      </c>
      <c r="M420">
        <f t="shared" ca="1" si="1434"/>
        <v>31</v>
      </c>
      <c r="N420">
        <f t="shared" ca="1" si="1434"/>
        <v>7</v>
      </c>
      <c r="O420">
        <f t="shared" ca="1" si="1434"/>
        <v>29</v>
      </c>
      <c r="P420">
        <f t="shared" ca="1" si="1434"/>
        <v>9</v>
      </c>
      <c r="Q420">
        <f t="shared" ca="1" si="1434"/>
        <v>10</v>
      </c>
      <c r="R420">
        <f t="shared" ca="1" si="1434"/>
        <v>11</v>
      </c>
      <c r="S420">
        <f t="shared" ca="1" si="1434"/>
        <v>25</v>
      </c>
      <c r="T420">
        <f t="shared" ca="1" si="1434"/>
        <v>13</v>
      </c>
      <c r="U420">
        <f t="shared" ca="1" si="1434"/>
        <v>23</v>
      </c>
      <c r="V420">
        <f t="shared" ca="1" si="1434"/>
        <v>22</v>
      </c>
      <c r="W420">
        <f t="shared" ca="1" si="1434"/>
        <v>16</v>
      </c>
      <c r="X420">
        <f t="shared" ca="1" si="1434"/>
        <v>20</v>
      </c>
      <c r="Y420">
        <f t="shared" ca="1" si="1434"/>
        <v>19</v>
      </c>
      <c r="AA420" s="1">
        <f t="shared" ca="1" si="1248"/>
        <v>1</v>
      </c>
      <c r="AB420">
        <f t="shared" ca="1" si="1249"/>
        <v>2</v>
      </c>
      <c r="AC420">
        <f t="shared" ca="1" si="1250"/>
        <v>1</v>
      </c>
      <c r="AD420">
        <f t="shared" ca="1" si="1251"/>
        <v>2</v>
      </c>
      <c r="AE420">
        <f t="shared" ca="1" si="1252"/>
        <v>2</v>
      </c>
      <c r="AF420">
        <f t="shared" ca="1" si="1253"/>
        <v>1</v>
      </c>
      <c r="AG420">
        <f t="shared" ca="1" si="1254"/>
        <v>1</v>
      </c>
      <c r="AH420">
        <f t="shared" ca="1" si="1255"/>
        <v>3</v>
      </c>
      <c r="AI420">
        <f t="shared" ca="1" si="1256"/>
        <v>3</v>
      </c>
      <c r="AJ420">
        <f t="shared" ca="1" si="1257"/>
        <v>1</v>
      </c>
      <c r="AK420">
        <f t="shared" ca="1" si="1258"/>
        <v>2</v>
      </c>
      <c r="AL420">
        <f t="shared" ca="1" si="1259"/>
        <v>3</v>
      </c>
      <c r="AM420">
        <f t="shared" ca="1" si="1260"/>
        <v>2</v>
      </c>
      <c r="AN420">
        <f t="shared" ca="1" si="1261"/>
        <v>3</v>
      </c>
      <c r="AO420">
        <f t="shared" ca="1" si="1262"/>
        <v>2</v>
      </c>
      <c r="AP420">
        <f t="shared" ca="1" si="1263"/>
        <v>4</v>
      </c>
      <c r="AQ420">
        <f t="shared" ca="1" si="1264"/>
        <v>1</v>
      </c>
      <c r="AR420">
        <f t="shared" ca="1" si="1265"/>
        <v>2</v>
      </c>
      <c r="AS420" s="1" t="str">
        <f t="shared" ca="1" si="1416"/>
        <v/>
      </c>
      <c r="AT420" s="2" t="str">
        <f t="shared" ca="1" si="1417"/>
        <v/>
      </c>
      <c r="AU420" s="2" t="str">
        <f t="shared" ca="1" si="1418"/>
        <v/>
      </c>
      <c r="AV420" s="2" t="str">
        <f t="shared" ca="1" si="1419"/>
        <v/>
      </c>
      <c r="AW420" s="2" t="str">
        <f t="shared" ca="1" si="1420"/>
        <v/>
      </c>
      <c r="AX420" s="2" t="str">
        <f t="shared" ca="1" si="1421"/>
        <v/>
      </c>
      <c r="AY420" s="2" t="str">
        <f t="shared" ca="1" si="1422"/>
        <v/>
      </c>
      <c r="AZ420" s="2" t="str">
        <f t="shared" ca="1" si="1423"/>
        <v/>
      </c>
      <c r="BA420" s="2" t="str">
        <f t="shared" ca="1" si="1424"/>
        <v/>
      </c>
      <c r="BB420" s="2" t="str">
        <f t="shared" ca="1" si="1425"/>
        <v/>
      </c>
      <c r="BC420" s="2" t="str">
        <f t="shared" ca="1" si="1426"/>
        <v/>
      </c>
      <c r="BD420" s="2" t="str">
        <f t="shared" ca="1" si="1427"/>
        <v/>
      </c>
      <c r="BE420" s="2">
        <f t="shared" ca="1" si="1428"/>
        <v>2</v>
      </c>
      <c r="BF420" s="2" t="str">
        <f t="shared" ca="1" si="1429"/>
        <v/>
      </c>
      <c r="BG420" s="2" t="str">
        <f t="shared" ca="1" si="1430"/>
        <v/>
      </c>
      <c r="BH420" s="2" t="str">
        <f t="shared" ca="1" si="1431"/>
        <v/>
      </c>
      <c r="BI420" s="2" t="str">
        <f t="shared" ca="1" si="1432"/>
        <v/>
      </c>
      <c r="BJ420" s="3" t="str">
        <f t="shared" ca="1" si="1433"/>
        <v/>
      </c>
      <c r="BK420">
        <f t="shared" ca="1" si="1284"/>
        <v>4</v>
      </c>
      <c r="BL420">
        <f t="shared" ca="1" si="1285"/>
        <v>11</v>
      </c>
      <c r="BM420">
        <f t="shared" ca="1" si="1286"/>
        <v>11</v>
      </c>
      <c r="BN420">
        <f t="shared" ca="1" si="1287"/>
        <v>12</v>
      </c>
      <c r="BO420">
        <f t="shared" ca="1" si="1288"/>
        <v>12</v>
      </c>
      <c r="BP420">
        <f t="shared" ca="1" si="1289"/>
        <v>14</v>
      </c>
      <c r="BQ420">
        <f t="shared" ca="1" si="1290"/>
        <v>8</v>
      </c>
      <c r="BR420">
        <f t="shared" ca="1" si="1291"/>
        <v>6</v>
      </c>
      <c r="BS420">
        <f t="shared" ca="1" si="1292"/>
        <v>11</v>
      </c>
      <c r="BT420">
        <f t="shared" ca="1" si="1293"/>
        <v>16</v>
      </c>
      <c r="BU420">
        <f t="shared" ca="1" si="1294"/>
        <v>14</v>
      </c>
      <c r="BV420">
        <f t="shared" ca="1" si="1295"/>
        <v>11</v>
      </c>
      <c r="BW420">
        <f t="shared" ca="1" si="1296"/>
        <v>11</v>
      </c>
      <c r="BX420">
        <f t="shared" ca="1" si="1297"/>
        <v>8</v>
      </c>
      <c r="BY420">
        <f t="shared" ca="1" si="1298"/>
        <v>7</v>
      </c>
      <c r="BZ420">
        <f t="shared" ca="1" si="1299"/>
        <v>4</v>
      </c>
      <c r="CA420">
        <f t="shared" ca="1" si="1300"/>
        <v>14</v>
      </c>
      <c r="CB420" s="2">
        <f t="shared" ca="1" si="1301"/>
        <v>7</v>
      </c>
      <c r="CC420"/>
      <c r="CV420"/>
      <c r="CX420"/>
    </row>
    <row r="421" spans="3:102" x14ac:dyDescent="0.25">
      <c r="C421"/>
      <c r="D421">
        <v>419</v>
      </c>
      <c r="E421">
        <f t="shared" ca="1" si="1220"/>
        <v>24</v>
      </c>
      <c r="F421">
        <f t="shared" ca="1" si="1246"/>
        <v>13</v>
      </c>
      <c r="H421" s="1">
        <f t="shared" ref="H421:Y421" ca="1" si="1435">IF($F421=H$2,$E421,H420)</f>
        <v>1</v>
      </c>
      <c r="I421">
        <f t="shared" ca="1" si="1435"/>
        <v>2</v>
      </c>
      <c r="J421">
        <f t="shared" ca="1" si="1435"/>
        <v>34</v>
      </c>
      <c r="K421">
        <f t="shared" ca="1" si="1435"/>
        <v>33</v>
      </c>
      <c r="L421">
        <f t="shared" ca="1" si="1435"/>
        <v>32</v>
      </c>
      <c r="M421">
        <f t="shared" ca="1" si="1435"/>
        <v>31</v>
      </c>
      <c r="N421">
        <f t="shared" ca="1" si="1435"/>
        <v>7</v>
      </c>
      <c r="O421">
        <f t="shared" ca="1" si="1435"/>
        <v>29</v>
      </c>
      <c r="P421">
        <f t="shared" ca="1" si="1435"/>
        <v>9</v>
      </c>
      <c r="Q421">
        <f t="shared" ca="1" si="1435"/>
        <v>10</v>
      </c>
      <c r="R421">
        <f t="shared" ca="1" si="1435"/>
        <v>11</v>
      </c>
      <c r="S421">
        <f t="shared" ca="1" si="1435"/>
        <v>25</v>
      </c>
      <c r="T421">
        <f t="shared" ca="1" si="1435"/>
        <v>24</v>
      </c>
      <c r="U421">
        <f t="shared" ca="1" si="1435"/>
        <v>23</v>
      </c>
      <c r="V421">
        <f t="shared" ca="1" si="1435"/>
        <v>22</v>
      </c>
      <c r="W421">
        <f t="shared" ca="1" si="1435"/>
        <v>16</v>
      </c>
      <c r="X421">
        <f t="shared" ca="1" si="1435"/>
        <v>20</v>
      </c>
      <c r="Y421">
        <f t="shared" ca="1" si="1435"/>
        <v>19</v>
      </c>
      <c r="AA421" s="1">
        <f t="shared" ca="1" si="1248"/>
        <v>1</v>
      </c>
      <c r="AB421">
        <f t="shared" ca="1" si="1249"/>
        <v>2</v>
      </c>
      <c r="AC421">
        <f t="shared" ca="1" si="1250"/>
        <v>1</v>
      </c>
      <c r="AD421">
        <f t="shared" ca="1" si="1251"/>
        <v>2</v>
      </c>
      <c r="AE421">
        <f t="shared" ca="1" si="1252"/>
        <v>2</v>
      </c>
      <c r="AF421">
        <f t="shared" ca="1" si="1253"/>
        <v>1</v>
      </c>
      <c r="AG421">
        <f t="shared" ca="1" si="1254"/>
        <v>1</v>
      </c>
      <c r="AH421">
        <f t="shared" ca="1" si="1255"/>
        <v>3</v>
      </c>
      <c r="AI421">
        <f t="shared" ca="1" si="1256"/>
        <v>3</v>
      </c>
      <c r="AJ421">
        <f t="shared" ca="1" si="1257"/>
        <v>1</v>
      </c>
      <c r="AK421">
        <f t="shared" ca="1" si="1258"/>
        <v>2</v>
      </c>
      <c r="AL421">
        <f t="shared" ca="1" si="1259"/>
        <v>3</v>
      </c>
      <c r="AM421">
        <f t="shared" ca="1" si="1260"/>
        <v>1</v>
      </c>
      <c r="AN421">
        <f t="shared" ca="1" si="1261"/>
        <v>3</v>
      </c>
      <c r="AO421">
        <f t="shared" ca="1" si="1262"/>
        <v>2</v>
      </c>
      <c r="AP421">
        <f t="shared" ca="1" si="1263"/>
        <v>4</v>
      </c>
      <c r="AQ421">
        <f t="shared" ca="1" si="1264"/>
        <v>1</v>
      </c>
      <c r="AR421">
        <f t="shared" ca="1" si="1265"/>
        <v>2</v>
      </c>
      <c r="AS421" s="1" t="str">
        <f t="shared" ca="1" si="1416"/>
        <v/>
      </c>
      <c r="AT421" s="2" t="str">
        <f t="shared" ca="1" si="1417"/>
        <v/>
      </c>
      <c r="AU421" s="2" t="str">
        <f t="shared" ca="1" si="1418"/>
        <v/>
      </c>
      <c r="AV421" s="2" t="str">
        <f t="shared" ca="1" si="1419"/>
        <v/>
      </c>
      <c r="AW421" s="2" t="str">
        <f t="shared" ca="1" si="1420"/>
        <v/>
      </c>
      <c r="AX421" s="2" t="str">
        <f t="shared" ca="1" si="1421"/>
        <v/>
      </c>
      <c r="AY421" s="2" t="str">
        <f t="shared" ca="1" si="1422"/>
        <v/>
      </c>
      <c r="AZ421" s="2" t="str">
        <f t="shared" ca="1" si="1423"/>
        <v/>
      </c>
      <c r="BA421" s="2" t="str">
        <f t="shared" ca="1" si="1424"/>
        <v/>
      </c>
      <c r="BB421" s="2" t="str">
        <f t="shared" ca="1" si="1425"/>
        <v/>
      </c>
      <c r="BC421" s="2" t="str">
        <f t="shared" ca="1" si="1426"/>
        <v/>
      </c>
      <c r="BD421" s="2" t="str">
        <f t="shared" ca="1" si="1427"/>
        <v/>
      </c>
      <c r="BE421" s="2" t="str">
        <f t="shared" ca="1" si="1428"/>
        <v/>
      </c>
      <c r="BF421" s="2" t="str">
        <f t="shared" ca="1" si="1429"/>
        <v/>
      </c>
      <c r="BG421" s="2" t="str">
        <f t="shared" ca="1" si="1430"/>
        <v/>
      </c>
      <c r="BH421" s="2" t="str">
        <f t="shared" ca="1" si="1431"/>
        <v/>
      </c>
      <c r="BI421" s="2" t="str">
        <f t="shared" ca="1" si="1432"/>
        <v/>
      </c>
      <c r="BJ421" s="3" t="str">
        <f t="shared" ca="1" si="1433"/>
        <v/>
      </c>
      <c r="BK421">
        <f t="shared" ca="1" si="1284"/>
        <v>4</v>
      </c>
      <c r="BL421">
        <f t="shared" ca="1" si="1285"/>
        <v>11</v>
      </c>
      <c r="BM421">
        <f t="shared" ca="1" si="1286"/>
        <v>11</v>
      </c>
      <c r="BN421">
        <f t="shared" ca="1" si="1287"/>
        <v>12</v>
      </c>
      <c r="BO421">
        <f t="shared" ca="1" si="1288"/>
        <v>12</v>
      </c>
      <c r="BP421">
        <f t="shared" ca="1" si="1289"/>
        <v>14</v>
      </c>
      <c r="BQ421">
        <f t="shared" ca="1" si="1290"/>
        <v>8</v>
      </c>
      <c r="BR421">
        <f t="shared" ca="1" si="1291"/>
        <v>6</v>
      </c>
      <c r="BS421">
        <f t="shared" ca="1" si="1292"/>
        <v>11</v>
      </c>
      <c r="BT421">
        <f t="shared" ca="1" si="1293"/>
        <v>16</v>
      </c>
      <c r="BU421">
        <f t="shared" ca="1" si="1294"/>
        <v>14</v>
      </c>
      <c r="BV421">
        <f t="shared" ca="1" si="1295"/>
        <v>11</v>
      </c>
      <c r="BW421">
        <f t="shared" ca="1" si="1296"/>
        <v>12</v>
      </c>
      <c r="BX421">
        <f t="shared" ca="1" si="1297"/>
        <v>8</v>
      </c>
      <c r="BY421">
        <f t="shared" ca="1" si="1298"/>
        <v>7</v>
      </c>
      <c r="BZ421">
        <f t="shared" ca="1" si="1299"/>
        <v>4</v>
      </c>
      <c r="CA421">
        <f t="shared" ca="1" si="1300"/>
        <v>14</v>
      </c>
      <c r="CB421" s="2">
        <f t="shared" ca="1" si="1301"/>
        <v>7</v>
      </c>
      <c r="CC421"/>
      <c r="CV421"/>
      <c r="CX421"/>
    </row>
    <row r="422" spans="3:102" x14ac:dyDescent="0.25">
      <c r="C422"/>
      <c r="D422">
        <v>420</v>
      </c>
      <c r="E422">
        <f t="shared" ca="1" si="1220"/>
        <v>16</v>
      </c>
      <c r="F422">
        <f t="shared" ca="1" si="1246"/>
        <v>16</v>
      </c>
      <c r="H422" s="1">
        <f t="shared" ref="H422:Y422" ca="1" si="1436">IF($F422=H$2,$E422,H421)</f>
        <v>1</v>
      </c>
      <c r="I422">
        <f t="shared" ca="1" si="1436"/>
        <v>2</v>
      </c>
      <c r="J422">
        <f t="shared" ca="1" si="1436"/>
        <v>34</v>
      </c>
      <c r="K422">
        <f t="shared" ca="1" si="1436"/>
        <v>33</v>
      </c>
      <c r="L422">
        <f t="shared" ca="1" si="1436"/>
        <v>32</v>
      </c>
      <c r="M422">
        <f t="shared" ca="1" si="1436"/>
        <v>31</v>
      </c>
      <c r="N422">
        <f t="shared" ca="1" si="1436"/>
        <v>7</v>
      </c>
      <c r="O422">
        <f t="shared" ca="1" si="1436"/>
        <v>29</v>
      </c>
      <c r="P422">
        <f t="shared" ca="1" si="1436"/>
        <v>9</v>
      </c>
      <c r="Q422">
        <f t="shared" ca="1" si="1436"/>
        <v>10</v>
      </c>
      <c r="R422">
        <f t="shared" ca="1" si="1436"/>
        <v>11</v>
      </c>
      <c r="S422">
        <f t="shared" ca="1" si="1436"/>
        <v>25</v>
      </c>
      <c r="T422">
        <f t="shared" ca="1" si="1436"/>
        <v>24</v>
      </c>
      <c r="U422">
        <f t="shared" ca="1" si="1436"/>
        <v>23</v>
      </c>
      <c r="V422">
        <f t="shared" ca="1" si="1436"/>
        <v>22</v>
      </c>
      <c r="W422">
        <f t="shared" ca="1" si="1436"/>
        <v>16</v>
      </c>
      <c r="X422">
        <f t="shared" ca="1" si="1436"/>
        <v>20</v>
      </c>
      <c r="Y422">
        <f t="shared" ca="1" si="1436"/>
        <v>19</v>
      </c>
      <c r="AA422" s="1">
        <f t="shared" ca="1" si="1248"/>
        <v>1</v>
      </c>
      <c r="AB422">
        <f t="shared" ca="1" si="1249"/>
        <v>2</v>
      </c>
      <c r="AC422">
        <f t="shared" ca="1" si="1250"/>
        <v>1</v>
      </c>
      <c r="AD422">
        <f t="shared" ca="1" si="1251"/>
        <v>2</v>
      </c>
      <c r="AE422">
        <f t="shared" ca="1" si="1252"/>
        <v>2</v>
      </c>
      <c r="AF422">
        <f t="shared" ca="1" si="1253"/>
        <v>1</v>
      </c>
      <c r="AG422">
        <f t="shared" ca="1" si="1254"/>
        <v>1</v>
      </c>
      <c r="AH422">
        <f t="shared" ca="1" si="1255"/>
        <v>3</v>
      </c>
      <c r="AI422">
        <f t="shared" ca="1" si="1256"/>
        <v>3</v>
      </c>
      <c r="AJ422">
        <f t="shared" ca="1" si="1257"/>
        <v>1</v>
      </c>
      <c r="AK422">
        <f t="shared" ca="1" si="1258"/>
        <v>2</v>
      </c>
      <c r="AL422">
        <f t="shared" ca="1" si="1259"/>
        <v>3</v>
      </c>
      <c r="AM422">
        <f t="shared" ca="1" si="1260"/>
        <v>1</v>
      </c>
      <c r="AN422">
        <f t="shared" ca="1" si="1261"/>
        <v>3</v>
      </c>
      <c r="AO422">
        <f t="shared" ca="1" si="1262"/>
        <v>2</v>
      </c>
      <c r="AP422">
        <f t="shared" ca="1" si="1263"/>
        <v>5</v>
      </c>
      <c r="AQ422">
        <f t="shared" ca="1" si="1264"/>
        <v>1</v>
      </c>
      <c r="AR422">
        <f t="shared" ca="1" si="1265"/>
        <v>2</v>
      </c>
      <c r="BK422">
        <f t="shared" ca="1" si="1284"/>
        <v>4</v>
      </c>
      <c r="BL422">
        <f t="shared" ca="1" si="1285"/>
        <v>11</v>
      </c>
      <c r="BM422">
        <f t="shared" ca="1" si="1286"/>
        <v>11</v>
      </c>
      <c r="BN422">
        <f t="shared" ca="1" si="1287"/>
        <v>12</v>
      </c>
      <c r="BO422">
        <f t="shared" ca="1" si="1288"/>
        <v>12</v>
      </c>
      <c r="BP422">
        <f t="shared" ca="1" si="1289"/>
        <v>14</v>
      </c>
      <c r="BQ422">
        <f t="shared" ca="1" si="1290"/>
        <v>8</v>
      </c>
      <c r="BR422">
        <f t="shared" ca="1" si="1291"/>
        <v>6</v>
      </c>
      <c r="BS422">
        <f t="shared" ca="1" si="1292"/>
        <v>11</v>
      </c>
      <c r="BT422">
        <f t="shared" ca="1" si="1293"/>
        <v>16</v>
      </c>
      <c r="BU422">
        <f t="shared" ca="1" si="1294"/>
        <v>14</v>
      </c>
      <c r="BV422">
        <f t="shared" ca="1" si="1295"/>
        <v>11</v>
      </c>
      <c r="BW422">
        <f t="shared" ca="1" si="1296"/>
        <v>12</v>
      </c>
      <c r="BX422">
        <f t="shared" ca="1" si="1297"/>
        <v>8</v>
      </c>
      <c r="BY422">
        <f t="shared" ca="1" si="1298"/>
        <v>7</v>
      </c>
      <c r="BZ422">
        <f t="shared" ca="1" si="1299"/>
        <v>4</v>
      </c>
      <c r="CA422">
        <f t="shared" ca="1" si="1300"/>
        <v>14</v>
      </c>
      <c r="CB422" s="2">
        <f t="shared" ca="1" si="1301"/>
        <v>7</v>
      </c>
      <c r="CC422"/>
      <c r="CV422"/>
      <c r="CX422"/>
    </row>
    <row r="423" spans="3:102" x14ac:dyDescent="0.25">
      <c r="C423"/>
      <c r="D423">
        <v>421</v>
      </c>
      <c r="E423">
        <f t="shared" ca="1" si="1220"/>
        <v>1</v>
      </c>
      <c r="F423">
        <f t="shared" ca="1" si="1246"/>
        <v>1</v>
      </c>
      <c r="H423" s="1">
        <f t="shared" ref="H423:Y423" ca="1" si="1437">IF($F423=H$2,$E423,H422)</f>
        <v>1</v>
      </c>
      <c r="I423">
        <f t="shared" ca="1" si="1437"/>
        <v>2</v>
      </c>
      <c r="J423">
        <f t="shared" ca="1" si="1437"/>
        <v>34</v>
      </c>
      <c r="K423">
        <f t="shared" ca="1" si="1437"/>
        <v>33</v>
      </c>
      <c r="L423">
        <f t="shared" ca="1" si="1437"/>
        <v>32</v>
      </c>
      <c r="M423">
        <f t="shared" ca="1" si="1437"/>
        <v>31</v>
      </c>
      <c r="N423">
        <f t="shared" ca="1" si="1437"/>
        <v>7</v>
      </c>
      <c r="O423">
        <f t="shared" ca="1" si="1437"/>
        <v>29</v>
      </c>
      <c r="P423">
        <f t="shared" ca="1" si="1437"/>
        <v>9</v>
      </c>
      <c r="Q423">
        <f t="shared" ca="1" si="1437"/>
        <v>10</v>
      </c>
      <c r="R423">
        <f t="shared" ca="1" si="1437"/>
        <v>11</v>
      </c>
      <c r="S423">
        <f t="shared" ca="1" si="1437"/>
        <v>25</v>
      </c>
      <c r="T423">
        <f t="shared" ca="1" si="1437"/>
        <v>24</v>
      </c>
      <c r="U423">
        <f t="shared" ca="1" si="1437"/>
        <v>23</v>
      </c>
      <c r="V423">
        <f t="shared" ca="1" si="1437"/>
        <v>22</v>
      </c>
      <c r="W423">
        <f t="shared" ca="1" si="1437"/>
        <v>16</v>
      </c>
      <c r="X423">
        <f t="shared" ca="1" si="1437"/>
        <v>20</v>
      </c>
      <c r="Y423">
        <f t="shared" ca="1" si="1437"/>
        <v>19</v>
      </c>
      <c r="AA423" s="1">
        <f t="shared" ca="1" si="1248"/>
        <v>2</v>
      </c>
      <c r="AB423">
        <f t="shared" ca="1" si="1249"/>
        <v>2</v>
      </c>
      <c r="AC423">
        <f t="shared" ca="1" si="1250"/>
        <v>1</v>
      </c>
      <c r="AD423">
        <f t="shared" ca="1" si="1251"/>
        <v>2</v>
      </c>
      <c r="AE423">
        <f t="shared" ca="1" si="1252"/>
        <v>2</v>
      </c>
      <c r="AF423">
        <f t="shared" ca="1" si="1253"/>
        <v>1</v>
      </c>
      <c r="AG423">
        <f t="shared" ca="1" si="1254"/>
        <v>1</v>
      </c>
      <c r="AH423">
        <f t="shared" ca="1" si="1255"/>
        <v>3</v>
      </c>
      <c r="AI423">
        <f t="shared" ca="1" si="1256"/>
        <v>3</v>
      </c>
      <c r="AJ423">
        <f t="shared" ca="1" si="1257"/>
        <v>1</v>
      </c>
      <c r="AK423">
        <f t="shared" ca="1" si="1258"/>
        <v>2</v>
      </c>
      <c r="AL423">
        <f t="shared" ca="1" si="1259"/>
        <v>3</v>
      </c>
      <c r="AM423">
        <f t="shared" ca="1" si="1260"/>
        <v>1</v>
      </c>
      <c r="AN423">
        <f t="shared" ca="1" si="1261"/>
        <v>3</v>
      </c>
      <c r="AO423">
        <f t="shared" ca="1" si="1262"/>
        <v>2</v>
      </c>
      <c r="AP423">
        <f t="shared" ca="1" si="1263"/>
        <v>5</v>
      </c>
      <c r="AQ423">
        <f t="shared" ca="1" si="1264"/>
        <v>1</v>
      </c>
      <c r="AR423">
        <f t="shared" ca="1" si="1265"/>
        <v>2</v>
      </c>
      <c r="AS423" s="1" t="str">
        <f t="shared" ref="AS423:AS486" ca="1" si="1438">IF(AND($F424=AS$2,OR(AA423=AA424,AA424&lt;AA423)),AA423,"")</f>
        <v/>
      </c>
      <c r="AT423" s="2" t="str">
        <f t="shared" ref="AT423:AT486" ca="1" si="1439">IF(AND($F424=AT$2,OR(AB423=AB424,AB424&lt;AB423)),AB423,"")</f>
        <v/>
      </c>
      <c r="AU423" s="2" t="str">
        <f t="shared" ref="AU423:AU486" ca="1" si="1440">IF(AND($F424=AU$2,OR(AC423=AC424,AC424&lt;AC423)),AC423,"")</f>
        <v/>
      </c>
      <c r="AV423" s="2" t="str">
        <f t="shared" ref="AV423:AV486" ca="1" si="1441">IF(AND($F424=AV$2,OR(AD423=AD424,AD424&lt;AD423)),AD423,"")</f>
        <v/>
      </c>
      <c r="AW423" s="2" t="str">
        <f t="shared" ref="AW423:AW486" ca="1" si="1442">IF(AND($F424=AW$2,OR(AE423=AE424,AE424&lt;AE423)),AE423,"")</f>
        <v/>
      </c>
      <c r="AX423" s="2" t="str">
        <f t="shared" ref="AX423:AX486" ca="1" si="1443">IF(AND($F424=AX$2,OR(AF423=AF424,AF424&lt;AF423)),AF423,"")</f>
        <v/>
      </c>
      <c r="AY423" s="2" t="str">
        <f t="shared" ref="AY423:AY486" ca="1" si="1444">IF(AND($F424=AY$2,OR(AG423=AG424,AG424&lt;AG423)),AG423,"")</f>
        <v/>
      </c>
      <c r="AZ423" s="2" t="str">
        <f t="shared" ref="AZ423:AZ486" ca="1" si="1445">IF(AND($F424=AZ$2,OR(AH423=AH424,AH424&lt;AH423)),AH423,"")</f>
        <v/>
      </c>
      <c r="BA423" s="2" t="str">
        <f t="shared" ref="BA423:BA486" ca="1" si="1446">IF(AND($F424=BA$2,OR(AI423=AI424,AI424&lt;AI423)),AI423,"")</f>
        <v/>
      </c>
      <c r="BB423" s="2" t="str">
        <f t="shared" ref="BB423:BB486" ca="1" si="1447">IF(AND($F424=BB$2,OR(AJ423=AJ424,AJ424&lt;AJ423)),AJ423,"")</f>
        <v/>
      </c>
      <c r="BC423" s="2" t="str">
        <f t="shared" ref="BC423:BC486" ca="1" si="1448">IF(AND($F424=BC$2,OR(AK423=AK424,AK424&lt;AK423)),AK423,"")</f>
        <v/>
      </c>
      <c r="BD423" s="2" t="str">
        <f t="shared" ref="BD423:BD486" ca="1" si="1449">IF(AND($F424=BD$2,OR(AL423=AL424,AL424&lt;AL423)),AL423,"")</f>
        <v/>
      </c>
      <c r="BE423" s="2" t="str">
        <f t="shared" ref="BE423:BE486" ca="1" si="1450">IF(AND($F424=BE$2,OR(AM423=AM424,AM424&lt;AM423)),AM423,"")</f>
        <v/>
      </c>
      <c r="BF423" s="2" t="str">
        <f t="shared" ref="BF423:BF486" ca="1" si="1451">IF(AND($F424=BF$2,OR(AN423=AN424,AN424&lt;AN423)),AN423,"")</f>
        <v/>
      </c>
      <c r="BG423" s="2" t="str">
        <f t="shared" ref="BG423:BG486" ca="1" si="1452">IF(AND($F424=BG$2,OR(AO423=AO424,AO424&lt;AO423)),AO423,"")</f>
        <v/>
      </c>
      <c r="BH423" s="2" t="str">
        <f t="shared" ref="BH423:BH486" ca="1" si="1453">IF(AND($F424=BH$2,OR(AP423=AP424,AP424&lt;AP423)),AP423,"")</f>
        <v/>
      </c>
      <c r="BI423" s="2" t="str">
        <f t="shared" ref="BI423:BI486" ca="1" si="1454">IF(AND($F424=BI$2,OR(AQ423=AQ424,AQ424&lt;AQ423)),AQ423,"")</f>
        <v/>
      </c>
      <c r="BJ423" s="3" t="str">
        <f t="shared" ref="BJ423:BJ486" ca="1" si="1455">IF(AND($F424=BJ$2,OR(AR423=AR424,AR424&lt;AR423)),AR423,"")</f>
        <v/>
      </c>
      <c r="BK423">
        <f t="shared" ca="1" si="1284"/>
        <v>4</v>
      </c>
      <c r="BL423">
        <f t="shared" ca="1" si="1285"/>
        <v>11</v>
      </c>
      <c r="BM423">
        <f t="shared" ca="1" si="1286"/>
        <v>11</v>
      </c>
      <c r="BN423">
        <f t="shared" ca="1" si="1287"/>
        <v>12</v>
      </c>
      <c r="BO423">
        <f t="shared" ca="1" si="1288"/>
        <v>12</v>
      </c>
      <c r="BP423">
        <f t="shared" ca="1" si="1289"/>
        <v>14</v>
      </c>
      <c r="BQ423">
        <f t="shared" ca="1" si="1290"/>
        <v>8</v>
      </c>
      <c r="BR423">
        <f t="shared" ca="1" si="1291"/>
        <v>6</v>
      </c>
      <c r="BS423">
        <f t="shared" ca="1" si="1292"/>
        <v>11</v>
      </c>
      <c r="BT423">
        <f t="shared" ca="1" si="1293"/>
        <v>16</v>
      </c>
      <c r="BU423">
        <f t="shared" ca="1" si="1294"/>
        <v>14</v>
      </c>
      <c r="BV423">
        <f t="shared" ca="1" si="1295"/>
        <v>11</v>
      </c>
      <c r="BW423">
        <f t="shared" ca="1" si="1296"/>
        <v>12</v>
      </c>
      <c r="BX423">
        <f t="shared" ca="1" si="1297"/>
        <v>8</v>
      </c>
      <c r="BY423">
        <f t="shared" ca="1" si="1298"/>
        <v>7</v>
      </c>
      <c r="BZ423">
        <f t="shared" ca="1" si="1299"/>
        <v>4</v>
      </c>
      <c r="CA423">
        <f t="shared" ca="1" si="1300"/>
        <v>14</v>
      </c>
      <c r="CB423" s="2">
        <f t="shared" ca="1" si="1301"/>
        <v>7</v>
      </c>
      <c r="CC423"/>
      <c r="CV423"/>
      <c r="CX423"/>
    </row>
    <row r="424" spans="3:102" x14ac:dyDescent="0.25">
      <c r="C424"/>
      <c r="D424">
        <v>422</v>
      </c>
      <c r="E424">
        <f t="shared" ca="1" si="1220"/>
        <v>22</v>
      </c>
      <c r="F424">
        <f t="shared" ca="1" si="1246"/>
        <v>15</v>
      </c>
      <c r="H424" s="1">
        <f t="shared" ref="H424:Y424" ca="1" si="1456">IF($F424=H$2,$E424,H423)</f>
        <v>1</v>
      </c>
      <c r="I424">
        <f t="shared" ca="1" si="1456"/>
        <v>2</v>
      </c>
      <c r="J424">
        <f t="shared" ca="1" si="1456"/>
        <v>34</v>
      </c>
      <c r="K424">
        <f t="shared" ca="1" si="1456"/>
        <v>33</v>
      </c>
      <c r="L424">
        <f t="shared" ca="1" si="1456"/>
        <v>32</v>
      </c>
      <c r="M424">
        <f t="shared" ca="1" si="1456"/>
        <v>31</v>
      </c>
      <c r="N424">
        <f t="shared" ca="1" si="1456"/>
        <v>7</v>
      </c>
      <c r="O424">
        <f t="shared" ca="1" si="1456"/>
        <v>29</v>
      </c>
      <c r="P424">
        <f t="shared" ca="1" si="1456"/>
        <v>9</v>
      </c>
      <c r="Q424">
        <f t="shared" ca="1" si="1456"/>
        <v>10</v>
      </c>
      <c r="R424">
        <f t="shared" ca="1" si="1456"/>
        <v>11</v>
      </c>
      <c r="S424">
        <f t="shared" ca="1" si="1456"/>
        <v>25</v>
      </c>
      <c r="T424">
        <f t="shared" ca="1" si="1456"/>
        <v>24</v>
      </c>
      <c r="U424">
        <f t="shared" ca="1" si="1456"/>
        <v>23</v>
      </c>
      <c r="V424">
        <f t="shared" ca="1" si="1456"/>
        <v>22</v>
      </c>
      <c r="W424">
        <f t="shared" ca="1" si="1456"/>
        <v>16</v>
      </c>
      <c r="X424">
        <f t="shared" ca="1" si="1456"/>
        <v>20</v>
      </c>
      <c r="Y424">
        <f t="shared" ca="1" si="1456"/>
        <v>19</v>
      </c>
      <c r="AA424" s="1">
        <f t="shared" ca="1" si="1248"/>
        <v>2</v>
      </c>
      <c r="AB424">
        <f t="shared" ca="1" si="1249"/>
        <v>2</v>
      </c>
      <c r="AC424">
        <f t="shared" ca="1" si="1250"/>
        <v>1</v>
      </c>
      <c r="AD424">
        <f t="shared" ca="1" si="1251"/>
        <v>2</v>
      </c>
      <c r="AE424">
        <f t="shared" ca="1" si="1252"/>
        <v>2</v>
      </c>
      <c r="AF424">
        <f t="shared" ca="1" si="1253"/>
        <v>1</v>
      </c>
      <c r="AG424">
        <f t="shared" ca="1" si="1254"/>
        <v>1</v>
      </c>
      <c r="AH424">
        <f t="shared" ca="1" si="1255"/>
        <v>3</v>
      </c>
      <c r="AI424">
        <f t="shared" ca="1" si="1256"/>
        <v>3</v>
      </c>
      <c r="AJ424">
        <f t="shared" ca="1" si="1257"/>
        <v>1</v>
      </c>
      <c r="AK424">
        <f t="shared" ca="1" si="1258"/>
        <v>2</v>
      </c>
      <c r="AL424">
        <f t="shared" ca="1" si="1259"/>
        <v>3</v>
      </c>
      <c r="AM424">
        <f t="shared" ca="1" si="1260"/>
        <v>1</v>
      </c>
      <c r="AN424">
        <f t="shared" ca="1" si="1261"/>
        <v>3</v>
      </c>
      <c r="AO424">
        <f t="shared" ca="1" si="1262"/>
        <v>3</v>
      </c>
      <c r="AP424">
        <f t="shared" ca="1" si="1263"/>
        <v>5</v>
      </c>
      <c r="AQ424">
        <f t="shared" ca="1" si="1264"/>
        <v>1</v>
      </c>
      <c r="AR424">
        <f t="shared" ca="1" si="1265"/>
        <v>2</v>
      </c>
      <c r="AS424" s="1" t="str">
        <f t="shared" ca="1" si="1438"/>
        <v/>
      </c>
      <c r="AT424" s="2" t="str">
        <f t="shared" ca="1" si="1439"/>
        <v/>
      </c>
      <c r="AU424" s="2" t="str">
        <f t="shared" ca="1" si="1440"/>
        <v/>
      </c>
      <c r="AV424" s="2" t="str">
        <f t="shared" ca="1" si="1441"/>
        <v/>
      </c>
      <c r="AW424" s="2" t="str">
        <f t="shared" ca="1" si="1442"/>
        <v/>
      </c>
      <c r="AX424" s="2" t="str">
        <f t="shared" ca="1" si="1443"/>
        <v/>
      </c>
      <c r="AY424" s="2" t="str">
        <f t="shared" ca="1" si="1444"/>
        <v/>
      </c>
      <c r="AZ424" s="2" t="str">
        <f t="shared" ca="1" si="1445"/>
        <v/>
      </c>
      <c r="BA424" s="2" t="str">
        <f t="shared" ca="1" si="1446"/>
        <v/>
      </c>
      <c r="BB424" s="2" t="str">
        <f t="shared" ca="1" si="1447"/>
        <v/>
      </c>
      <c r="BC424" s="2" t="str">
        <f t="shared" ca="1" si="1448"/>
        <v/>
      </c>
      <c r="BD424" s="2" t="str">
        <f t="shared" ca="1" si="1449"/>
        <v/>
      </c>
      <c r="BE424" s="2" t="str">
        <f t="shared" ca="1" si="1450"/>
        <v/>
      </c>
      <c r="BF424" s="2" t="str">
        <f t="shared" ca="1" si="1451"/>
        <v/>
      </c>
      <c r="BG424" s="2" t="str">
        <f t="shared" ca="1" si="1452"/>
        <v/>
      </c>
      <c r="BH424" s="2" t="str">
        <f t="shared" ca="1" si="1453"/>
        <v/>
      </c>
      <c r="BI424" s="2" t="str">
        <f t="shared" ca="1" si="1454"/>
        <v/>
      </c>
      <c r="BJ424" s="3" t="str">
        <f t="shared" ca="1" si="1455"/>
        <v/>
      </c>
      <c r="BK424">
        <f t="shared" ca="1" si="1284"/>
        <v>4</v>
      </c>
      <c r="BL424">
        <f t="shared" ca="1" si="1285"/>
        <v>11</v>
      </c>
      <c r="BM424">
        <f t="shared" ca="1" si="1286"/>
        <v>11</v>
      </c>
      <c r="BN424">
        <f t="shared" ca="1" si="1287"/>
        <v>12</v>
      </c>
      <c r="BO424">
        <f t="shared" ca="1" si="1288"/>
        <v>12</v>
      </c>
      <c r="BP424">
        <f t="shared" ca="1" si="1289"/>
        <v>14</v>
      </c>
      <c r="BQ424">
        <f t="shared" ca="1" si="1290"/>
        <v>8</v>
      </c>
      <c r="BR424">
        <f t="shared" ca="1" si="1291"/>
        <v>6</v>
      </c>
      <c r="BS424">
        <f t="shared" ca="1" si="1292"/>
        <v>11</v>
      </c>
      <c r="BT424">
        <f t="shared" ca="1" si="1293"/>
        <v>16</v>
      </c>
      <c r="BU424">
        <f t="shared" ca="1" si="1294"/>
        <v>14</v>
      </c>
      <c r="BV424">
        <f t="shared" ca="1" si="1295"/>
        <v>11</v>
      </c>
      <c r="BW424">
        <f t="shared" ca="1" si="1296"/>
        <v>12</v>
      </c>
      <c r="BX424">
        <f t="shared" ca="1" si="1297"/>
        <v>8</v>
      </c>
      <c r="BY424">
        <f t="shared" ca="1" si="1298"/>
        <v>7</v>
      </c>
      <c r="BZ424">
        <f t="shared" ca="1" si="1299"/>
        <v>4</v>
      </c>
      <c r="CA424">
        <f t="shared" ca="1" si="1300"/>
        <v>14</v>
      </c>
      <c r="CB424" s="2">
        <f t="shared" ca="1" si="1301"/>
        <v>7</v>
      </c>
      <c r="CC424"/>
      <c r="CV424"/>
      <c r="CX424"/>
    </row>
    <row r="425" spans="3:102" x14ac:dyDescent="0.25">
      <c r="C425"/>
      <c r="D425">
        <v>423</v>
      </c>
      <c r="E425">
        <f t="shared" ca="1" si="1220"/>
        <v>29</v>
      </c>
      <c r="F425">
        <f t="shared" ca="1" si="1246"/>
        <v>8</v>
      </c>
      <c r="H425" s="1">
        <f t="shared" ref="H425:Y425" ca="1" si="1457">IF($F425=H$2,$E425,H424)</f>
        <v>1</v>
      </c>
      <c r="I425">
        <f t="shared" ca="1" si="1457"/>
        <v>2</v>
      </c>
      <c r="J425">
        <f t="shared" ca="1" si="1457"/>
        <v>34</v>
      </c>
      <c r="K425">
        <f t="shared" ca="1" si="1457"/>
        <v>33</v>
      </c>
      <c r="L425">
        <f t="shared" ca="1" si="1457"/>
        <v>32</v>
      </c>
      <c r="M425">
        <f t="shared" ca="1" si="1457"/>
        <v>31</v>
      </c>
      <c r="N425">
        <f t="shared" ca="1" si="1457"/>
        <v>7</v>
      </c>
      <c r="O425">
        <f t="shared" ca="1" si="1457"/>
        <v>29</v>
      </c>
      <c r="P425">
        <f t="shared" ca="1" si="1457"/>
        <v>9</v>
      </c>
      <c r="Q425">
        <f t="shared" ca="1" si="1457"/>
        <v>10</v>
      </c>
      <c r="R425">
        <f t="shared" ca="1" si="1457"/>
        <v>11</v>
      </c>
      <c r="S425">
        <f t="shared" ca="1" si="1457"/>
        <v>25</v>
      </c>
      <c r="T425">
        <f t="shared" ca="1" si="1457"/>
        <v>24</v>
      </c>
      <c r="U425">
        <f t="shared" ca="1" si="1457"/>
        <v>23</v>
      </c>
      <c r="V425">
        <f t="shared" ca="1" si="1457"/>
        <v>22</v>
      </c>
      <c r="W425">
        <f t="shared" ca="1" si="1457"/>
        <v>16</v>
      </c>
      <c r="X425">
        <f t="shared" ca="1" si="1457"/>
        <v>20</v>
      </c>
      <c r="Y425">
        <f t="shared" ca="1" si="1457"/>
        <v>19</v>
      </c>
      <c r="AA425" s="1">
        <f t="shared" ca="1" si="1248"/>
        <v>2</v>
      </c>
      <c r="AB425">
        <f t="shared" ca="1" si="1249"/>
        <v>2</v>
      </c>
      <c r="AC425">
        <f t="shared" ca="1" si="1250"/>
        <v>1</v>
      </c>
      <c r="AD425">
        <f t="shared" ca="1" si="1251"/>
        <v>2</v>
      </c>
      <c r="AE425">
        <f t="shared" ca="1" si="1252"/>
        <v>2</v>
      </c>
      <c r="AF425">
        <f t="shared" ca="1" si="1253"/>
        <v>1</v>
      </c>
      <c r="AG425">
        <f t="shared" ca="1" si="1254"/>
        <v>1</v>
      </c>
      <c r="AH425">
        <f t="shared" ca="1" si="1255"/>
        <v>4</v>
      </c>
      <c r="AI425">
        <f t="shared" ca="1" si="1256"/>
        <v>3</v>
      </c>
      <c r="AJ425">
        <f t="shared" ca="1" si="1257"/>
        <v>1</v>
      </c>
      <c r="AK425">
        <f t="shared" ca="1" si="1258"/>
        <v>2</v>
      </c>
      <c r="AL425">
        <f t="shared" ca="1" si="1259"/>
        <v>3</v>
      </c>
      <c r="AM425">
        <f t="shared" ca="1" si="1260"/>
        <v>1</v>
      </c>
      <c r="AN425">
        <f t="shared" ca="1" si="1261"/>
        <v>3</v>
      </c>
      <c r="AO425">
        <f t="shared" ca="1" si="1262"/>
        <v>3</v>
      </c>
      <c r="AP425">
        <f t="shared" ca="1" si="1263"/>
        <v>5</v>
      </c>
      <c r="AQ425">
        <f t="shared" ca="1" si="1264"/>
        <v>1</v>
      </c>
      <c r="AR425">
        <f t="shared" ca="1" si="1265"/>
        <v>2</v>
      </c>
      <c r="AS425" s="1" t="str">
        <f t="shared" ca="1" si="1438"/>
        <v/>
      </c>
      <c r="AT425" s="2" t="str">
        <f t="shared" ca="1" si="1439"/>
        <v/>
      </c>
      <c r="AU425" s="2" t="str">
        <f t="shared" ca="1" si="1440"/>
        <v/>
      </c>
      <c r="AV425" s="2" t="str">
        <f t="shared" ca="1" si="1441"/>
        <v/>
      </c>
      <c r="AW425" s="2" t="str">
        <f t="shared" ca="1" si="1442"/>
        <v/>
      </c>
      <c r="AX425" s="2" t="str">
        <f t="shared" ca="1" si="1443"/>
        <v/>
      </c>
      <c r="AY425" s="2" t="str">
        <f t="shared" ca="1" si="1444"/>
        <v/>
      </c>
      <c r="AZ425" s="2" t="str">
        <f t="shared" ca="1" si="1445"/>
        <v/>
      </c>
      <c r="BA425" s="2" t="str">
        <f t="shared" ca="1" si="1446"/>
        <v/>
      </c>
      <c r="BB425" s="2" t="str">
        <f t="shared" ca="1" si="1447"/>
        <v/>
      </c>
      <c r="BC425" s="2">
        <f t="shared" ca="1" si="1448"/>
        <v>2</v>
      </c>
      <c r="BD425" s="2" t="str">
        <f t="shared" ca="1" si="1449"/>
        <v/>
      </c>
      <c r="BE425" s="2" t="str">
        <f t="shared" ca="1" si="1450"/>
        <v/>
      </c>
      <c r="BF425" s="2" t="str">
        <f t="shared" ca="1" si="1451"/>
        <v/>
      </c>
      <c r="BG425" s="2" t="str">
        <f t="shared" ca="1" si="1452"/>
        <v/>
      </c>
      <c r="BH425" s="2" t="str">
        <f t="shared" ca="1" si="1453"/>
        <v/>
      </c>
      <c r="BI425" s="2" t="str">
        <f t="shared" ca="1" si="1454"/>
        <v/>
      </c>
      <c r="BJ425" s="3" t="str">
        <f t="shared" ca="1" si="1455"/>
        <v/>
      </c>
      <c r="BK425">
        <f t="shared" ca="1" si="1284"/>
        <v>4</v>
      </c>
      <c r="BL425">
        <f t="shared" ca="1" si="1285"/>
        <v>11</v>
      </c>
      <c r="BM425">
        <f t="shared" ca="1" si="1286"/>
        <v>11</v>
      </c>
      <c r="BN425">
        <f t="shared" ca="1" si="1287"/>
        <v>12</v>
      </c>
      <c r="BO425">
        <f t="shared" ca="1" si="1288"/>
        <v>12</v>
      </c>
      <c r="BP425">
        <f t="shared" ca="1" si="1289"/>
        <v>14</v>
      </c>
      <c r="BQ425">
        <f t="shared" ca="1" si="1290"/>
        <v>8</v>
      </c>
      <c r="BR425">
        <f t="shared" ca="1" si="1291"/>
        <v>6</v>
      </c>
      <c r="BS425">
        <f t="shared" ca="1" si="1292"/>
        <v>11</v>
      </c>
      <c r="BT425">
        <f t="shared" ca="1" si="1293"/>
        <v>16</v>
      </c>
      <c r="BU425">
        <f t="shared" ca="1" si="1294"/>
        <v>14</v>
      </c>
      <c r="BV425">
        <f t="shared" ca="1" si="1295"/>
        <v>11</v>
      </c>
      <c r="BW425">
        <f t="shared" ca="1" si="1296"/>
        <v>12</v>
      </c>
      <c r="BX425">
        <f t="shared" ca="1" si="1297"/>
        <v>8</v>
      </c>
      <c r="BY425">
        <f t="shared" ca="1" si="1298"/>
        <v>7</v>
      </c>
      <c r="BZ425">
        <f t="shared" ca="1" si="1299"/>
        <v>4</v>
      </c>
      <c r="CA425">
        <f t="shared" ca="1" si="1300"/>
        <v>14</v>
      </c>
      <c r="CB425" s="2">
        <f t="shared" ca="1" si="1301"/>
        <v>7</v>
      </c>
      <c r="CC425"/>
      <c r="CV425"/>
      <c r="CX425"/>
    </row>
    <row r="426" spans="3:102" x14ac:dyDescent="0.25">
      <c r="C426"/>
      <c r="D426">
        <v>424</v>
      </c>
      <c r="E426">
        <f t="shared" ca="1" si="1220"/>
        <v>26</v>
      </c>
      <c r="F426">
        <f t="shared" ca="1" si="1246"/>
        <v>11</v>
      </c>
      <c r="H426" s="1">
        <f t="shared" ref="H426:Y426" ca="1" si="1458">IF($F426=H$2,$E426,H425)</f>
        <v>1</v>
      </c>
      <c r="I426">
        <f t="shared" ca="1" si="1458"/>
        <v>2</v>
      </c>
      <c r="J426">
        <f t="shared" ca="1" si="1458"/>
        <v>34</v>
      </c>
      <c r="K426">
        <f t="shared" ca="1" si="1458"/>
        <v>33</v>
      </c>
      <c r="L426">
        <f t="shared" ca="1" si="1458"/>
        <v>32</v>
      </c>
      <c r="M426">
        <f t="shared" ca="1" si="1458"/>
        <v>31</v>
      </c>
      <c r="N426">
        <f t="shared" ca="1" si="1458"/>
        <v>7</v>
      </c>
      <c r="O426">
        <f t="shared" ca="1" si="1458"/>
        <v>29</v>
      </c>
      <c r="P426">
        <f t="shared" ca="1" si="1458"/>
        <v>9</v>
      </c>
      <c r="Q426">
        <f t="shared" ca="1" si="1458"/>
        <v>10</v>
      </c>
      <c r="R426">
        <f t="shared" ca="1" si="1458"/>
        <v>26</v>
      </c>
      <c r="S426">
        <f t="shared" ca="1" si="1458"/>
        <v>25</v>
      </c>
      <c r="T426">
        <f t="shared" ca="1" si="1458"/>
        <v>24</v>
      </c>
      <c r="U426">
        <f t="shared" ca="1" si="1458"/>
        <v>23</v>
      </c>
      <c r="V426">
        <f t="shared" ca="1" si="1458"/>
        <v>22</v>
      </c>
      <c r="W426">
        <f t="shared" ca="1" si="1458"/>
        <v>16</v>
      </c>
      <c r="X426">
        <f t="shared" ca="1" si="1458"/>
        <v>20</v>
      </c>
      <c r="Y426">
        <f t="shared" ca="1" si="1458"/>
        <v>19</v>
      </c>
      <c r="AA426" s="1">
        <f t="shared" ca="1" si="1248"/>
        <v>2</v>
      </c>
      <c r="AB426">
        <f t="shared" ca="1" si="1249"/>
        <v>2</v>
      </c>
      <c r="AC426">
        <f t="shared" ca="1" si="1250"/>
        <v>1</v>
      </c>
      <c r="AD426">
        <f t="shared" ca="1" si="1251"/>
        <v>2</v>
      </c>
      <c r="AE426">
        <f t="shared" ca="1" si="1252"/>
        <v>2</v>
      </c>
      <c r="AF426">
        <f t="shared" ca="1" si="1253"/>
        <v>1</v>
      </c>
      <c r="AG426">
        <f t="shared" ca="1" si="1254"/>
        <v>1</v>
      </c>
      <c r="AH426">
        <f t="shared" ca="1" si="1255"/>
        <v>4</v>
      </c>
      <c r="AI426">
        <f t="shared" ca="1" si="1256"/>
        <v>3</v>
      </c>
      <c r="AJ426">
        <f t="shared" ca="1" si="1257"/>
        <v>1</v>
      </c>
      <c r="AK426">
        <f t="shared" ca="1" si="1258"/>
        <v>1</v>
      </c>
      <c r="AL426">
        <f t="shared" ca="1" si="1259"/>
        <v>3</v>
      </c>
      <c r="AM426">
        <f t="shared" ca="1" si="1260"/>
        <v>1</v>
      </c>
      <c r="AN426">
        <f t="shared" ca="1" si="1261"/>
        <v>3</v>
      </c>
      <c r="AO426">
        <f t="shared" ca="1" si="1262"/>
        <v>3</v>
      </c>
      <c r="AP426">
        <f t="shared" ca="1" si="1263"/>
        <v>5</v>
      </c>
      <c r="AQ426">
        <f t="shared" ca="1" si="1264"/>
        <v>1</v>
      </c>
      <c r="AR426">
        <f t="shared" ca="1" si="1265"/>
        <v>2</v>
      </c>
      <c r="BK426">
        <f t="shared" ca="1" si="1284"/>
        <v>4</v>
      </c>
      <c r="BL426">
        <f t="shared" ca="1" si="1285"/>
        <v>11</v>
      </c>
      <c r="BM426">
        <f t="shared" ca="1" si="1286"/>
        <v>11</v>
      </c>
      <c r="BN426">
        <f t="shared" ca="1" si="1287"/>
        <v>12</v>
      </c>
      <c r="BO426">
        <f t="shared" ca="1" si="1288"/>
        <v>12</v>
      </c>
      <c r="BP426">
        <f t="shared" ca="1" si="1289"/>
        <v>14</v>
      </c>
      <c r="BQ426">
        <f t="shared" ca="1" si="1290"/>
        <v>8</v>
      </c>
      <c r="BR426">
        <f t="shared" ca="1" si="1291"/>
        <v>6</v>
      </c>
      <c r="BS426">
        <f t="shared" ca="1" si="1292"/>
        <v>11</v>
      </c>
      <c r="BT426">
        <f t="shared" ca="1" si="1293"/>
        <v>16</v>
      </c>
      <c r="BU426">
        <f t="shared" ca="1" si="1294"/>
        <v>15</v>
      </c>
      <c r="BV426">
        <f t="shared" ca="1" si="1295"/>
        <v>11</v>
      </c>
      <c r="BW426">
        <f t="shared" ca="1" si="1296"/>
        <v>12</v>
      </c>
      <c r="BX426">
        <f t="shared" ca="1" si="1297"/>
        <v>8</v>
      </c>
      <c r="BY426">
        <f t="shared" ca="1" si="1298"/>
        <v>7</v>
      </c>
      <c r="BZ426">
        <f t="shared" ca="1" si="1299"/>
        <v>4</v>
      </c>
      <c r="CA426">
        <f t="shared" ca="1" si="1300"/>
        <v>14</v>
      </c>
      <c r="CB426" s="2">
        <f t="shared" ca="1" si="1301"/>
        <v>7</v>
      </c>
      <c r="CC426"/>
      <c r="CV426"/>
      <c r="CX426"/>
    </row>
    <row r="427" spans="3:102" x14ac:dyDescent="0.25">
      <c r="C427"/>
      <c r="D427">
        <v>425</v>
      </c>
      <c r="E427">
        <f t="shared" ca="1" si="1220"/>
        <v>3</v>
      </c>
      <c r="F427">
        <f t="shared" ca="1" si="1246"/>
        <v>3</v>
      </c>
      <c r="H427" s="1">
        <f t="shared" ref="H427:Y427" ca="1" si="1459">IF($F427=H$2,$E427,H426)</f>
        <v>1</v>
      </c>
      <c r="I427">
        <f t="shared" ca="1" si="1459"/>
        <v>2</v>
      </c>
      <c r="J427">
        <f t="shared" ca="1" si="1459"/>
        <v>3</v>
      </c>
      <c r="K427">
        <f t="shared" ca="1" si="1459"/>
        <v>33</v>
      </c>
      <c r="L427">
        <f t="shared" ca="1" si="1459"/>
        <v>32</v>
      </c>
      <c r="M427">
        <f t="shared" ca="1" si="1459"/>
        <v>31</v>
      </c>
      <c r="N427">
        <f t="shared" ca="1" si="1459"/>
        <v>7</v>
      </c>
      <c r="O427">
        <f t="shared" ca="1" si="1459"/>
        <v>29</v>
      </c>
      <c r="P427">
        <f t="shared" ca="1" si="1459"/>
        <v>9</v>
      </c>
      <c r="Q427">
        <f t="shared" ca="1" si="1459"/>
        <v>10</v>
      </c>
      <c r="R427">
        <f t="shared" ca="1" si="1459"/>
        <v>26</v>
      </c>
      <c r="S427">
        <f t="shared" ca="1" si="1459"/>
        <v>25</v>
      </c>
      <c r="T427">
        <f t="shared" ca="1" si="1459"/>
        <v>24</v>
      </c>
      <c r="U427">
        <f t="shared" ca="1" si="1459"/>
        <v>23</v>
      </c>
      <c r="V427">
        <f t="shared" ca="1" si="1459"/>
        <v>22</v>
      </c>
      <c r="W427">
        <f t="shared" ca="1" si="1459"/>
        <v>16</v>
      </c>
      <c r="X427">
        <f t="shared" ca="1" si="1459"/>
        <v>20</v>
      </c>
      <c r="Y427">
        <f t="shared" ca="1" si="1459"/>
        <v>19</v>
      </c>
      <c r="AA427" s="1">
        <f t="shared" ca="1" si="1248"/>
        <v>2</v>
      </c>
      <c r="AB427">
        <f t="shared" ca="1" si="1249"/>
        <v>2</v>
      </c>
      <c r="AC427">
        <f t="shared" ca="1" si="1250"/>
        <v>1</v>
      </c>
      <c r="AD427">
        <f t="shared" ca="1" si="1251"/>
        <v>2</v>
      </c>
      <c r="AE427">
        <f t="shared" ca="1" si="1252"/>
        <v>2</v>
      </c>
      <c r="AF427">
        <f t="shared" ca="1" si="1253"/>
        <v>1</v>
      </c>
      <c r="AG427">
        <f t="shared" ca="1" si="1254"/>
        <v>1</v>
      </c>
      <c r="AH427">
        <f t="shared" ca="1" si="1255"/>
        <v>4</v>
      </c>
      <c r="AI427">
        <f t="shared" ca="1" si="1256"/>
        <v>3</v>
      </c>
      <c r="AJ427">
        <f t="shared" ca="1" si="1257"/>
        <v>1</v>
      </c>
      <c r="AK427">
        <f t="shared" ca="1" si="1258"/>
        <v>1</v>
      </c>
      <c r="AL427">
        <f t="shared" ca="1" si="1259"/>
        <v>3</v>
      </c>
      <c r="AM427">
        <f t="shared" ca="1" si="1260"/>
        <v>1</v>
      </c>
      <c r="AN427">
        <f t="shared" ca="1" si="1261"/>
        <v>3</v>
      </c>
      <c r="AO427">
        <f t="shared" ca="1" si="1262"/>
        <v>3</v>
      </c>
      <c r="AP427">
        <f t="shared" ca="1" si="1263"/>
        <v>5</v>
      </c>
      <c r="AQ427">
        <f t="shared" ca="1" si="1264"/>
        <v>1</v>
      </c>
      <c r="AR427">
        <f t="shared" ca="1" si="1265"/>
        <v>2</v>
      </c>
      <c r="AS427" s="1" t="str">
        <f t="shared" ref="AS427:AS490" ca="1" si="1460">IF(AND($F428=AS$2,OR(AA427=AA428,AA428&lt;AA427)),AA427,"")</f>
        <v/>
      </c>
      <c r="AT427" s="2" t="str">
        <f t="shared" ref="AT427:AT490" ca="1" si="1461">IF(AND($F428=AT$2,OR(AB427=AB428,AB428&lt;AB427)),AB427,"")</f>
        <v/>
      </c>
      <c r="AU427" s="2" t="str">
        <f t="shared" ref="AU427:AU490" ca="1" si="1462">IF(AND($F428=AU$2,OR(AC427=AC428,AC428&lt;AC427)),AC427,"")</f>
        <v/>
      </c>
      <c r="AV427" s="2" t="str">
        <f t="shared" ref="AV427:AV490" ca="1" si="1463">IF(AND($F428=AV$2,OR(AD427=AD428,AD428&lt;AD427)),AD427,"")</f>
        <v/>
      </c>
      <c r="AW427" s="2" t="str">
        <f t="shared" ref="AW427:AW490" ca="1" si="1464">IF(AND($F428=AW$2,OR(AE427=AE428,AE428&lt;AE427)),AE427,"")</f>
        <v/>
      </c>
      <c r="AX427" s="2" t="str">
        <f t="shared" ref="AX427:AX490" ca="1" si="1465">IF(AND($F428=AX$2,OR(AF427=AF428,AF428&lt;AF427)),AF427,"")</f>
        <v/>
      </c>
      <c r="AY427" s="2" t="str">
        <f t="shared" ref="AY427:AY490" ca="1" si="1466">IF(AND($F428=AY$2,OR(AG427=AG428,AG428&lt;AG427)),AG427,"")</f>
        <v/>
      </c>
      <c r="AZ427" s="2" t="str">
        <f t="shared" ref="AZ427:AZ490" ca="1" si="1467">IF(AND($F428=AZ$2,OR(AH427=AH428,AH428&lt;AH427)),AH427,"")</f>
        <v/>
      </c>
      <c r="BA427" s="2" t="str">
        <f t="shared" ref="BA427:BA490" ca="1" si="1468">IF(AND($F428=BA$2,OR(AI427=AI428,AI428&lt;AI427)),AI427,"")</f>
        <v/>
      </c>
      <c r="BB427" s="2" t="str">
        <f t="shared" ref="BB427:BB490" ca="1" si="1469">IF(AND($F428=BB$2,OR(AJ427=AJ428,AJ428&lt;AJ427)),AJ427,"")</f>
        <v/>
      </c>
      <c r="BC427" s="2" t="str">
        <f t="shared" ref="BC427:BC490" ca="1" si="1470">IF(AND($F428=BC$2,OR(AK427=AK428,AK428&lt;AK427)),AK427,"")</f>
        <v/>
      </c>
      <c r="BD427" s="2" t="str">
        <f t="shared" ref="BD427:BD490" ca="1" si="1471">IF(AND($F428=BD$2,OR(AL427=AL428,AL428&lt;AL427)),AL427,"")</f>
        <v/>
      </c>
      <c r="BE427" s="2" t="str">
        <f t="shared" ref="BE427:BE490" ca="1" si="1472">IF(AND($F428=BE$2,OR(AM427=AM428,AM428&lt;AM427)),AM427,"")</f>
        <v/>
      </c>
      <c r="BF427" s="2" t="str">
        <f t="shared" ref="BF427:BF490" ca="1" si="1473">IF(AND($F428=BF$2,OR(AN427=AN428,AN428&lt;AN427)),AN427,"")</f>
        <v/>
      </c>
      <c r="BG427" s="2" t="str">
        <f t="shared" ref="BG427:BG490" ca="1" si="1474">IF(AND($F428=BG$2,OR(AO427=AO428,AO428&lt;AO427)),AO427,"")</f>
        <v/>
      </c>
      <c r="BH427" s="2" t="str">
        <f t="shared" ref="BH427:BH490" ca="1" si="1475">IF(AND($F428=BH$2,OR(AP427=AP428,AP428&lt;AP427)),AP427,"")</f>
        <v/>
      </c>
      <c r="BI427" s="2" t="str">
        <f t="shared" ref="BI427:BI490" ca="1" si="1476">IF(AND($F428=BI$2,OR(AQ427=AQ428,AQ428&lt;AQ427)),AQ427,"")</f>
        <v/>
      </c>
      <c r="BJ427" s="3" t="str">
        <f t="shared" ref="BJ427:BJ490" ca="1" si="1477">IF(AND($F428=BJ$2,OR(AR427=AR428,AR428&lt;AR427)),AR427,"")</f>
        <v/>
      </c>
      <c r="BK427">
        <f t="shared" ca="1" si="1284"/>
        <v>4</v>
      </c>
      <c r="BL427">
        <f t="shared" ca="1" si="1285"/>
        <v>11</v>
      </c>
      <c r="BM427">
        <f t="shared" ca="1" si="1286"/>
        <v>11</v>
      </c>
      <c r="BN427">
        <f t="shared" ca="1" si="1287"/>
        <v>12</v>
      </c>
      <c r="BO427">
        <f t="shared" ca="1" si="1288"/>
        <v>12</v>
      </c>
      <c r="BP427">
        <f t="shared" ca="1" si="1289"/>
        <v>14</v>
      </c>
      <c r="BQ427">
        <f t="shared" ca="1" si="1290"/>
        <v>8</v>
      </c>
      <c r="BR427">
        <f t="shared" ca="1" si="1291"/>
        <v>6</v>
      </c>
      <c r="BS427">
        <f t="shared" ca="1" si="1292"/>
        <v>11</v>
      </c>
      <c r="BT427">
        <f t="shared" ca="1" si="1293"/>
        <v>16</v>
      </c>
      <c r="BU427">
        <f t="shared" ca="1" si="1294"/>
        <v>15</v>
      </c>
      <c r="BV427">
        <f t="shared" ca="1" si="1295"/>
        <v>11</v>
      </c>
      <c r="BW427">
        <f t="shared" ca="1" si="1296"/>
        <v>12</v>
      </c>
      <c r="BX427">
        <f t="shared" ca="1" si="1297"/>
        <v>8</v>
      </c>
      <c r="BY427">
        <f t="shared" ca="1" si="1298"/>
        <v>7</v>
      </c>
      <c r="BZ427">
        <f t="shared" ca="1" si="1299"/>
        <v>4</v>
      </c>
      <c r="CA427">
        <f t="shared" ca="1" si="1300"/>
        <v>14</v>
      </c>
      <c r="CB427" s="2">
        <f t="shared" ca="1" si="1301"/>
        <v>7</v>
      </c>
      <c r="CC427"/>
      <c r="CV427"/>
      <c r="CX427"/>
    </row>
    <row r="428" spans="3:102" x14ac:dyDescent="0.25">
      <c r="C428"/>
      <c r="D428">
        <v>426</v>
      </c>
      <c r="E428">
        <f t="shared" ca="1" si="1220"/>
        <v>10</v>
      </c>
      <c r="F428">
        <f t="shared" ca="1" si="1246"/>
        <v>10</v>
      </c>
      <c r="H428" s="1">
        <f t="shared" ref="H428:Y428" ca="1" si="1478">IF($F428=H$2,$E428,H427)</f>
        <v>1</v>
      </c>
      <c r="I428">
        <f t="shared" ca="1" si="1478"/>
        <v>2</v>
      </c>
      <c r="J428">
        <f t="shared" ca="1" si="1478"/>
        <v>3</v>
      </c>
      <c r="K428">
        <f t="shared" ca="1" si="1478"/>
        <v>33</v>
      </c>
      <c r="L428">
        <f t="shared" ca="1" si="1478"/>
        <v>32</v>
      </c>
      <c r="M428">
        <f t="shared" ca="1" si="1478"/>
        <v>31</v>
      </c>
      <c r="N428">
        <f t="shared" ca="1" si="1478"/>
        <v>7</v>
      </c>
      <c r="O428">
        <f t="shared" ca="1" si="1478"/>
        <v>29</v>
      </c>
      <c r="P428">
        <f t="shared" ca="1" si="1478"/>
        <v>9</v>
      </c>
      <c r="Q428">
        <f t="shared" ca="1" si="1478"/>
        <v>10</v>
      </c>
      <c r="R428">
        <f t="shared" ca="1" si="1478"/>
        <v>26</v>
      </c>
      <c r="S428">
        <f t="shared" ca="1" si="1478"/>
        <v>25</v>
      </c>
      <c r="T428">
        <f t="shared" ca="1" si="1478"/>
        <v>24</v>
      </c>
      <c r="U428">
        <f t="shared" ca="1" si="1478"/>
        <v>23</v>
      </c>
      <c r="V428">
        <f t="shared" ca="1" si="1478"/>
        <v>22</v>
      </c>
      <c r="W428">
        <f t="shared" ca="1" si="1478"/>
        <v>16</v>
      </c>
      <c r="X428">
        <f t="shared" ca="1" si="1478"/>
        <v>20</v>
      </c>
      <c r="Y428">
        <f t="shared" ca="1" si="1478"/>
        <v>19</v>
      </c>
      <c r="AA428" s="1">
        <f t="shared" ca="1" si="1248"/>
        <v>2</v>
      </c>
      <c r="AB428">
        <f t="shared" ca="1" si="1249"/>
        <v>2</v>
      </c>
      <c r="AC428">
        <f t="shared" ca="1" si="1250"/>
        <v>1</v>
      </c>
      <c r="AD428">
        <f t="shared" ca="1" si="1251"/>
        <v>2</v>
      </c>
      <c r="AE428">
        <f t="shared" ca="1" si="1252"/>
        <v>2</v>
      </c>
      <c r="AF428">
        <f t="shared" ca="1" si="1253"/>
        <v>1</v>
      </c>
      <c r="AG428">
        <f t="shared" ca="1" si="1254"/>
        <v>1</v>
      </c>
      <c r="AH428">
        <f t="shared" ca="1" si="1255"/>
        <v>4</v>
      </c>
      <c r="AI428">
        <f t="shared" ca="1" si="1256"/>
        <v>3</v>
      </c>
      <c r="AJ428">
        <f t="shared" ca="1" si="1257"/>
        <v>2</v>
      </c>
      <c r="AK428">
        <f t="shared" ca="1" si="1258"/>
        <v>1</v>
      </c>
      <c r="AL428">
        <f t="shared" ca="1" si="1259"/>
        <v>3</v>
      </c>
      <c r="AM428">
        <f t="shared" ca="1" si="1260"/>
        <v>1</v>
      </c>
      <c r="AN428">
        <f t="shared" ca="1" si="1261"/>
        <v>3</v>
      </c>
      <c r="AO428">
        <f t="shared" ca="1" si="1262"/>
        <v>3</v>
      </c>
      <c r="AP428">
        <f t="shared" ca="1" si="1263"/>
        <v>5</v>
      </c>
      <c r="AQ428">
        <f t="shared" ca="1" si="1264"/>
        <v>1</v>
      </c>
      <c r="AR428">
        <f t="shared" ca="1" si="1265"/>
        <v>2</v>
      </c>
      <c r="AS428" s="1" t="str">
        <f t="shared" ca="1" si="1460"/>
        <v/>
      </c>
      <c r="AT428" s="2">
        <f t="shared" ca="1" si="1461"/>
        <v>2</v>
      </c>
      <c r="AU428" s="2" t="str">
        <f t="shared" ca="1" si="1462"/>
        <v/>
      </c>
      <c r="AV428" s="2" t="str">
        <f t="shared" ca="1" si="1463"/>
        <v/>
      </c>
      <c r="AW428" s="2" t="str">
        <f t="shared" ca="1" si="1464"/>
        <v/>
      </c>
      <c r="AX428" s="2" t="str">
        <f t="shared" ca="1" si="1465"/>
        <v/>
      </c>
      <c r="AY428" s="2" t="str">
        <f t="shared" ca="1" si="1466"/>
        <v/>
      </c>
      <c r="AZ428" s="2" t="str">
        <f t="shared" ca="1" si="1467"/>
        <v/>
      </c>
      <c r="BA428" s="2" t="str">
        <f t="shared" ca="1" si="1468"/>
        <v/>
      </c>
      <c r="BB428" s="2" t="str">
        <f t="shared" ca="1" si="1469"/>
        <v/>
      </c>
      <c r="BC428" s="2" t="str">
        <f t="shared" ca="1" si="1470"/>
        <v/>
      </c>
      <c r="BD428" s="2" t="str">
        <f t="shared" ca="1" si="1471"/>
        <v/>
      </c>
      <c r="BE428" s="2" t="str">
        <f t="shared" ca="1" si="1472"/>
        <v/>
      </c>
      <c r="BF428" s="2" t="str">
        <f t="shared" ca="1" si="1473"/>
        <v/>
      </c>
      <c r="BG428" s="2" t="str">
        <f t="shared" ca="1" si="1474"/>
        <v/>
      </c>
      <c r="BH428" s="2" t="str">
        <f t="shared" ca="1" si="1475"/>
        <v/>
      </c>
      <c r="BI428" s="2" t="str">
        <f t="shared" ca="1" si="1476"/>
        <v/>
      </c>
      <c r="BJ428" s="3" t="str">
        <f t="shared" ca="1" si="1477"/>
        <v/>
      </c>
      <c r="BK428">
        <f t="shared" ca="1" si="1284"/>
        <v>4</v>
      </c>
      <c r="BL428">
        <f t="shared" ca="1" si="1285"/>
        <v>11</v>
      </c>
      <c r="BM428">
        <f t="shared" ca="1" si="1286"/>
        <v>11</v>
      </c>
      <c r="BN428">
        <f t="shared" ca="1" si="1287"/>
        <v>12</v>
      </c>
      <c r="BO428">
        <f t="shared" ca="1" si="1288"/>
        <v>12</v>
      </c>
      <c r="BP428">
        <f t="shared" ca="1" si="1289"/>
        <v>14</v>
      </c>
      <c r="BQ428">
        <f t="shared" ca="1" si="1290"/>
        <v>8</v>
      </c>
      <c r="BR428">
        <f t="shared" ca="1" si="1291"/>
        <v>6</v>
      </c>
      <c r="BS428">
        <f t="shared" ca="1" si="1292"/>
        <v>11</v>
      </c>
      <c r="BT428">
        <f t="shared" ca="1" si="1293"/>
        <v>16</v>
      </c>
      <c r="BU428">
        <f t="shared" ca="1" si="1294"/>
        <v>15</v>
      </c>
      <c r="BV428">
        <f t="shared" ca="1" si="1295"/>
        <v>11</v>
      </c>
      <c r="BW428">
        <f t="shared" ca="1" si="1296"/>
        <v>12</v>
      </c>
      <c r="BX428">
        <f t="shared" ca="1" si="1297"/>
        <v>8</v>
      </c>
      <c r="BY428">
        <f t="shared" ca="1" si="1298"/>
        <v>7</v>
      </c>
      <c r="BZ428">
        <f t="shared" ca="1" si="1299"/>
        <v>4</v>
      </c>
      <c r="CA428">
        <f t="shared" ca="1" si="1300"/>
        <v>14</v>
      </c>
      <c r="CB428" s="2">
        <f t="shared" ca="1" si="1301"/>
        <v>7</v>
      </c>
      <c r="CC428"/>
      <c r="CV428"/>
      <c r="CX428"/>
    </row>
    <row r="429" spans="3:102" x14ac:dyDescent="0.25">
      <c r="C429"/>
      <c r="D429">
        <v>427</v>
      </c>
      <c r="E429">
        <f t="shared" ca="1" si="1220"/>
        <v>35</v>
      </c>
      <c r="F429">
        <f t="shared" ca="1" si="1246"/>
        <v>2</v>
      </c>
      <c r="H429" s="1">
        <f t="shared" ref="H429:Y429" ca="1" si="1479">IF($F429=H$2,$E429,H428)</f>
        <v>1</v>
      </c>
      <c r="I429">
        <f t="shared" ca="1" si="1479"/>
        <v>35</v>
      </c>
      <c r="J429">
        <f t="shared" ca="1" si="1479"/>
        <v>3</v>
      </c>
      <c r="K429">
        <f t="shared" ca="1" si="1479"/>
        <v>33</v>
      </c>
      <c r="L429">
        <f t="shared" ca="1" si="1479"/>
        <v>32</v>
      </c>
      <c r="M429">
        <f t="shared" ca="1" si="1479"/>
        <v>31</v>
      </c>
      <c r="N429">
        <f t="shared" ca="1" si="1479"/>
        <v>7</v>
      </c>
      <c r="O429">
        <f t="shared" ca="1" si="1479"/>
        <v>29</v>
      </c>
      <c r="P429">
        <f t="shared" ca="1" si="1479"/>
        <v>9</v>
      </c>
      <c r="Q429">
        <f t="shared" ca="1" si="1479"/>
        <v>10</v>
      </c>
      <c r="R429">
        <f t="shared" ca="1" si="1479"/>
        <v>26</v>
      </c>
      <c r="S429">
        <f t="shared" ca="1" si="1479"/>
        <v>25</v>
      </c>
      <c r="T429">
        <f t="shared" ca="1" si="1479"/>
        <v>24</v>
      </c>
      <c r="U429">
        <f t="shared" ca="1" si="1479"/>
        <v>23</v>
      </c>
      <c r="V429">
        <f t="shared" ca="1" si="1479"/>
        <v>22</v>
      </c>
      <c r="W429">
        <f t="shared" ca="1" si="1479"/>
        <v>16</v>
      </c>
      <c r="X429">
        <f t="shared" ca="1" si="1479"/>
        <v>20</v>
      </c>
      <c r="Y429">
        <f t="shared" ca="1" si="1479"/>
        <v>19</v>
      </c>
      <c r="AA429" s="1">
        <f t="shared" ca="1" si="1248"/>
        <v>2</v>
      </c>
      <c r="AB429">
        <f t="shared" ca="1" si="1249"/>
        <v>1</v>
      </c>
      <c r="AC429">
        <f t="shared" ca="1" si="1250"/>
        <v>1</v>
      </c>
      <c r="AD429">
        <f t="shared" ca="1" si="1251"/>
        <v>2</v>
      </c>
      <c r="AE429">
        <f t="shared" ca="1" si="1252"/>
        <v>2</v>
      </c>
      <c r="AF429">
        <f t="shared" ca="1" si="1253"/>
        <v>1</v>
      </c>
      <c r="AG429">
        <f t="shared" ca="1" si="1254"/>
        <v>1</v>
      </c>
      <c r="AH429">
        <f t="shared" ca="1" si="1255"/>
        <v>4</v>
      </c>
      <c r="AI429">
        <f t="shared" ca="1" si="1256"/>
        <v>3</v>
      </c>
      <c r="AJ429">
        <f t="shared" ca="1" si="1257"/>
        <v>2</v>
      </c>
      <c r="AK429">
        <f t="shared" ca="1" si="1258"/>
        <v>1</v>
      </c>
      <c r="AL429">
        <f t="shared" ca="1" si="1259"/>
        <v>3</v>
      </c>
      <c r="AM429">
        <f t="shared" ca="1" si="1260"/>
        <v>1</v>
      </c>
      <c r="AN429">
        <f t="shared" ca="1" si="1261"/>
        <v>3</v>
      </c>
      <c r="AO429">
        <f t="shared" ca="1" si="1262"/>
        <v>3</v>
      </c>
      <c r="AP429">
        <f t="shared" ca="1" si="1263"/>
        <v>5</v>
      </c>
      <c r="AQ429">
        <f t="shared" ca="1" si="1264"/>
        <v>1</v>
      </c>
      <c r="AR429">
        <f t="shared" ca="1" si="1265"/>
        <v>2</v>
      </c>
      <c r="AS429" s="1" t="str">
        <f t="shared" ca="1" si="1460"/>
        <v/>
      </c>
      <c r="AT429" s="2" t="str">
        <f t="shared" ca="1" si="1461"/>
        <v/>
      </c>
      <c r="AU429" s="2" t="str">
        <f t="shared" ca="1" si="1462"/>
        <v/>
      </c>
      <c r="AV429" s="2" t="str">
        <f t="shared" ca="1" si="1463"/>
        <v/>
      </c>
      <c r="AW429" s="2" t="str">
        <f t="shared" ca="1" si="1464"/>
        <v/>
      </c>
      <c r="AX429" s="2" t="str">
        <f t="shared" ca="1" si="1465"/>
        <v/>
      </c>
      <c r="AY429" s="2" t="str">
        <f t="shared" ca="1" si="1466"/>
        <v/>
      </c>
      <c r="AZ429" s="2" t="str">
        <f t="shared" ca="1" si="1467"/>
        <v/>
      </c>
      <c r="BA429" s="2" t="str">
        <f t="shared" ca="1" si="1468"/>
        <v/>
      </c>
      <c r="BB429" s="2" t="str">
        <f t="shared" ca="1" si="1469"/>
        <v/>
      </c>
      <c r="BC429" s="2" t="str">
        <f t="shared" ca="1" si="1470"/>
        <v/>
      </c>
      <c r="BD429" s="2" t="str">
        <f t="shared" ca="1" si="1471"/>
        <v/>
      </c>
      <c r="BE429" s="2" t="str">
        <f t="shared" ca="1" si="1472"/>
        <v/>
      </c>
      <c r="BF429" s="2" t="str">
        <f t="shared" ca="1" si="1473"/>
        <v/>
      </c>
      <c r="BG429" s="2" t="str">
        <f t="shared" ca="1" si="1474"/>
        <v/>
      </c>
      <c r="BH429" s="2" t="str">
        <f t="shared" ca="1" si="1475"/>
        <v/>
      </c>
      <c r="BI429" s="2" t="str">
        <f t="shared" ca="1" si="1476"/>
        <v/>
      </c>
      <c r="BJ429" s="3" t="str">
        <f t="shared" ca="1" si="1477"/>
        <v/>
      </c>
      <c r="BK429">
        <f t="shared" ca="1" si="1284"/>
        <v>4</v>
      </c>
      <c r="BL429">
        <f t="shared" ca="1" si="1285"/>
        <v>12</v>
      </c>
      <c r="BM429">
        <f t="shared" ca="1" si="1286"/>
        <v>11</v>
      </c>
      <c r="BN429">
        <f t="shared" ca="1" si="1287"/>
        <v>12</v>
      </c>
      <c r="BO429">
        <f t="shared" ca="1" si="1288"/>
        <v>12</v>
      </c>
      <c r="BP429">
        <f t="shared" ca="1" si="1289"/>
        <v>14</v>
      </c>
      <c r="BQ429">
        <f t="shared" ca="1" si="1290"/>
        <v>8</v>
      </c>
      <c r="BR429">
        <f t="shared" ca="1" si="1291"/>
        <v>6</v>
      </c>
      <c r="BS429">
        <f t="shared" ca="1" si="1292"/>
        <v>11</v>
      </c>
      <c r="BT429">
        <f t="shared" ca="1" si="1293"/>
        <v>16</v>
      </c>
      <c r="BU429">
        <f t="shared" ca="1" si="1294"/>
        <v>15</v>
      </c>
      <c r="BV429">
        <f t="shared" ca="1" si="1295"/>
        <v>11</v>
      </c>
      <c r="BW429">
        <f t="shared" ca="1" si="1296"/>
        <v>12</v>
      </c>
      <c r="BX429">
        <f t="shared" ca="1" si="1297"/>
        <v>8</v>
      </c>
      <c r="BY429">
        <f t="shared" ca="1" si="1298"/>
        <v>7</v>
      </c>
      <c r="BZ429">
        <f t="shared" ca="1" si="1299"/>
        <v>4</v>
      </c>
      <c r="CA429">
        <f t="shared" ca="1" si="1300"/>
        <v>14</v>
      </c>
      <c r="CB429" s="2">
        <f t="shared" ca="1" si="1301"/>
        <v>7</v>
      </c>
      <c r="CC429"/>
      <c r="CV429"/>
      <c r="CX429"/>
    </row>
    <row r="430" spans="3:102" x14ac:dyDescent="0.25">
      <c r="C430"/>
      <c r="D430">
        <v>428</v>
      </c>
      <c r="E430">
        <f t="shared" ca="1" si="1220"/>
        <v>19</v>
      </c>
      <c r="F430">
        <f t="shared" ca="1" si="1246"/>
        <v>18</v>
      </c>
      <c r="H430" s="1">
        <f t="shared" ref="H430:Y430" ca="1" si="1480">IF($F430=H$2,$E430,H429)</f>
        <v>1</v>
      </c>
      <c r="I430">
        <f t="shared" ca="1" si="1480"/>
        <v>35</v>
      </c>
      <c r="J430">
        <f t="shared" ca="1" si="1480"/>
        <v>3</v>
      </c>
      <c r="K430">
        <f t="shared" ca="1" si="1480"/>
        <v>33</v>
      </c>
      <c r="L430">
        <f t="shared" ca="1" si="1480"/>
        <v>32</v>
      </c>
      <c r="M430">
        <f t="shared" ca="1" si="1480"/>
        <v>31</v>
      </c>
      <c r="N430">
        <f t="shared" ca="1" si="1480"/>
        <v>7</v>
      </c>
      <c r="O430">
        <f t="shared" ca="1" si="1480"/>
        <v>29</v>
      </c>
      <c r="P430">
        <f t="shared" ca="1" si="1480"/>
        <v>9</v>
      </c>
      <c r="Q430">
        <f t="shared" ca="1" si="1480"/>
        <v>10</v>
      </c>
      <c r="R430">
        <f t="shared" ca="1" si="1480"/>
        <v>26</v>
      </c>
      <c r="S430">
        <f t="shared" ca="1" si="1480"/>
        <v>25</v>
      </c>
      <c r="T430">
        <f t="shared" ca="1" si="1480"/>
        <v>24</v>
      </c>
      <c r="U430">
        <f t="shared" ca="1" si="1480"/>
        <v>23</v>
      </c>
      <c r="V430">
        <f t="shared" ca="1" si="1480"/>
        <v>22</v>
      </c>
      <c r="W430">
        <f t="shared" ca="1" si="1480"/>
        <v>16</v>
      </c>
      <c r="X430">
        <f t="shared" ca="1" si="1480"/>
        <v>20</v>
      </c>
      <c r="Y430">
        <f t="shared" ca="1" si="1480"/>
        <v>19</v>
      </c>
      <c r="AA430" s="1">
        <f t="shared" ca="1" si="1248"/>
        <v>2</v>
      </c>
      <c r="AB430">
        <f t="shared" ca="1" si="1249"/>
        <v>1</v>
      </c>
      <c r="AC430">
        <f t="shared" ca="1" si="1250"/>
        <v>1</v>
      </c>
      <c r="AD430">
        <f t="shared" ca="1" si="1251"/>
        <v>2</v>
      </c>
      <c r="AE430">
        <f t="shared" ca="1" si="1252"/>
        <v>2</v>
      </c>
      <c r="AF430">
        <f t="shared" ca="1" si="1253"/>
        <v>1</v>
      </c>
      <c r="AG430">
        <f t="shared" ca="1" si="1254"/>
        <v>1</v>
      </c>
      <c r="AH430">
        <f t="shared" ca="1" si="1255"/>
        <v>4</v>
      </c>
      <c r="AI430">
        <f t="shared" ca="1" si="1256"/>
        <v>3</v>
      </c>
      <c r="AJ430">
        <f t="shared" ca="1" si="1257"/>
        <v>2</v>
      </c>
      <c r="AK430">
        <f t="shared" ca="1" si="1258"/>
        <v>1</v>
      </c>
      <c r="AL430">
        <f t="shared" ca="1" si="1259"/>
        <v>3</v>
      </c>
      <c r="AM430">
        <f t="shared" ca="1" si="1260"/>
        <v>1</v>
      </c>
      <c r="AN430">
        <f t="shared" ca="1" si="1261"/>
        <v>3</v>
      </c>
      <c r="AO430">
        <f t="shared" ca="1" si="1262"/>
        <v>3</v>
      </c>
      <c r="AP430">
        <f t="shared" ca="1" si="1263"/>
        <v>5</v>
      </c>
      <c r="AQ430">
        <f t="shared" ca="1" si="1264"/>
        <v>1</v>
      </c>
      <c r="AR430">
        <f t="shared" ca="1" si="1265"/>
        <v>3</v>
      </c>
      <c r="BK430">
        <f t="shared" ca="1" si="1284"/>
        <v>4</v>
      </c>
      <c r="BL430">
        <f t="shared" ca="1" si="1285"/>
        <v>12</v>
      </c>
      <c r="BM430">
        <f t="shared" ca="1" si="1286"/>
        <v>11</v>
      </c>
      <c r="BN430">
        <f t="shared" ca="1" si="1287"/>
        <v>12</v>
      </c>
      <c r="BO430">
        <f t="shared" ca="1" si="1288"/>
        <v>12</v>
      </c>
      <c r="BP430">
        <f t="shared" ca="1" si="1289"/>
        <v>14</v>
      </c>
      <c r="BQ430">
        <f t="shared" ca="1" si="1290"/>
        <v>8</v>
      </c>
      <c r="BR430">
        <f t="shared" ca="1" si="1291"/>
        <v>6</v>
      </c>
      <c r="BS430">
        <f t="shared" ca="1" si="1292"/>
        <v>11</v>
      </c>
      <c r="BT430">
        <f t="shared" ca="1" si="1293"/>
        <v>16</v>
      </c>
      <c r="BU430">
        <f t="shared" ca="1" si="1294"/>
        <v>15</v>
      </c>
      <c r="BV430">
        <f t="shared" ca="1" si="1295"/>
        <v>11</v>
      </c>
      <c r="BW430">
        <f t="shared" ca="1" si="1296"/>
        <v>12</v>
      </c>
      <c r="BX430">
        <f t="shared" ca="1" si="1297"/>
        <v>8</v>
      </c>
      <c r="BY430">
        <f t="shared" ca="1" si="1298"/>
        <v>7</v>
      </c>
      <c r="BZ430">
        <f t="shared" ca="1" si="1299"/>
        <v>4</v>
      </c>
      <c r="CA430">
        <f t="shared" ca="1" si="1300"/>
        <v>14</v>
      </c>
      <c r="CB430" s="2">
        <f t="shared" ca="1" si="1301"/>
        <v>7</v>
      </c>
      <c r="CC430"/>
      <c r="CV430"/>
      <c r="CX430"/>
    </row>
    <row r="431" spans="3:102" x14ac:dyDescent="0.25">
      <c r="C431"/>
      <c r="D431">
        <v>429</v>
      </c>
      <c r="E431">
        <f t="shared" ca="1" si="1220"/>
        <v>15</v>
      </c>
      <c r="F431">
        <f t="shared" ca="1" si="1246"/>
        <v>15</v>
      </c>
      <c r="H431" s="1">
        <f t="shared" ref="H431:Y431" ca="1" si="1481">IF($F431=H$2,$E431,H430)</f>
        <v>1</v>
      </c>
      <c r="I431">
        <f t="shared" ca="1" si="1481"/>
        <v>35</v>
      </c>
      <c r="J431">
        <f t="shared" ca="1" si="1481"/>
        <v>3</v>
      </c>
      <c r="K431">
        <f t="shared" ca="1" si="1481"/>
        <v>33</v>
      </c>
      <c r="L431">
        <f t="shared" ca="1" si="1481"/>
        <v>32</v>
      </c>
      <c r="M431">
        <f t="shared" ca="1" si="1481"/>
        <v>31</v>
      </c>
      <c r="N431">
        <f t="shared" ca="1" si="1481"/>
        <v>7</v>
      </c>
      <c r="O431">
        <f t="shared" ca="1" si="1481"/>
        <v>29</v>
      </c>
      <c r="P431">
        <f t="shared" ca="1" si="1481"/>
        <v>9</v>
      </c>
      <c r="Q431">
        <f t="shared" ca="1" si="1481"/>
        <v>10</v>
      </c>
      <c r="R431">
        <f t="shared" ca="1" si="1481"/>
        <v>26</v>
      </c>
      <c r="S431">
        <f t="shared" ca="1" si="1481"/>
        <v>25</v>
      </c>
      <c r="T431">
        <f t="shared" ca="1" si="1481"/>
        <v>24</v>
      </c>
      <c r="U431">
        <f t="shared" ca="1" si="1481"/>
        <v>23</v>
      </c>
      <c r="V431">
        <f t="shared" ca="1" si="1481"/>
        <v>15</v>
      </c>
      <c r="W431">
        <f t="shared" ca="1" si="1481"/>
        <v>16</v>
      </c>
      <c r="X431">
        <f t="shared" ca="1" si="1481"/>
        <v>20</v>
      </c>
      <c r="Y431">
        <f t="shared" ca="1" si="1481"/>
        <v>19</v>
      </c>
      <c r="AA431" s="1">
        <f t="shared" ca="1" si="1248"/>
        <v>2</v>
      </c>
      <c r="AB431">
        <f t="shared" ca="1" si="1249"/>
        <v>1</v>
      </c>
      <c r="AC431">
        <f t="shared" ca="1" si="1250"/>
        <v>1</v>
      </c>
      <c r="AD431">
        <f t="shared" ca="1" si="1251"/>
        <v>2</v>
      </c>
      <c r="AE431">
        <f t="shared" ca="1" si="1252"/>
        <v>2</v>
      </c>
      <c r="AF431">
        <f t="shared" ca="1" si="1253"/>
        <v>1</v>
      </c>
      <c r="AG431">
        <f t="shared" ca="1" si="1254"/>
        <v>1</v>
      </c>
      <c r="AH431">
        <f t="shared" ca="1" si="1255"/>
        <v>4</v>
      </c>
      <c r="AI431">
        <f t="shared" ca="1" si="1256"/>
        <v>3</v>
      </c>
      <c r="AJ431">
        <f t="shared" ca="1" si="1257"/>
        <v>2</v>
      </c>
      <c r="AK431">
        <f t="shared" ca="1" si="1258"/>
        <v>1</v>
      </c>
      <c r="AL431">
        <f t="shared" ca="1" si="1259"/>
        <v>3</v>
      </c>
      <c r="AM431">
        <f t="shared" ca="1" si="1260"/>
        <v>1</v>
      </c>
      <c r="AN431">
        <f t="shared" ca="1" si="1261"/>
        <v>3</v>
      </c>
      <c r="AO431">
        <f t="shared" ca="1" si="1262"/>
        <v>1</v>
      </c>
      <c r="AP431">
        <f t="shared" ca="1" si="1263"/>
        <v>5</v>
      </c>
      <c r="AQ431">
        <f t="shared" ca="1" si="1264"/>
        <v>1</v>
      </c>
      <c r="AR431">
        <f t="shared" ca="1" si="1265"/>
        <v>3</v>
      </c>
      <c r="AS431" s="1" t="str">
        <f t="shared" ref="AS431:AS494" ca="1" si="1482">IF(AND($F432=AS$2,OR(AA431=AA432,AA432&lt;AA431)),AA431,"")</f>
        <v/>
      </c>
      <c r="AT431" s="2" t="str">
        <f t="shared" ref="AT431:AT494" ca="1" si="1483">IF(AND($F432=AT$2,OR(AB431=AB432,AB432&lt;AB431)),AB431,"")</f>
        <v/>
      </c>
      <c r="AU431" s="2">
        <f t="shared" ref="AU431:AU494" ca="1" si="1484">IF(AND($F432=AU$2,OR(AC431=AC432,AC432&lt;AC431)),AC431,"")</f>
        <v>1</v>
      </c>
      <c r="AV431" s="2" t="str">
        <f t="shared" ref="AV431:AV494" ca="1" si="1485">IF(AND($F432=AV$2,OR(AD431=AD432,AD432&lt;AD431)),AD431,"")</f>
        <v/>
      </c>
      <c r="AW431" s="2" t="str">
        <f t="shared" ref="AW431:AW494" ca="1" si="1486">IF(AND($F432=AW$2,OR(AE431=AE432,AE432&lt;AE431)),AE431,"")</f>
        <v/>
      </c>
      <c r="AX431" s="2" t="str">
        <f t="shared" ref="AX431:AX494" ca="1" si="1487">IF(AND($F432=AX$2,OR(AF431=AF432,AF432&lt;AF431)),AF431,"")</f>
        <v/>
      </c>
      <c r="AY431" s="2" t="str">
        <f t="shared" ref="AY431:AY494" ca="1" si="1488">IF(AND($F432=AY$2,OR(AG431=AG432,AG432&lt;AG431)),AG431,"")</f>
        <v/>
      </c>
      <c r="AZ431" s="2" t="str">
        <f t="shared" ref="AZ431:AZ494" ca="1" si="1489">IF(AND($F432=AZ$2,OR(AH431=AH432,AH432&lt;AH431)),AH431,"")</f>
        <v/>
      </c>
      <c r="BA431" s="2" t="str">
        <f t="shared" ref="BA431:BA494" ca="1" si="1490">IF(AND($F432=BA$2,OR(AI431=AI432,AI432&lt;AI431)),AI431,"")</f>
        <v/>
      </c>
      <c r="BB431" s="2" t="str">
        <f t="shared" ref="BB431:BB494" ca="1" si="1491">IF(AND($F432=BB$2,OR(AJ431=AJ432,AJ432&lt;AJ431)),AJ431,"")</f>
        <v/>
      </c>
      <c r="BC431" s="2" t="str">
        <f t="shared" ref="BC431:BC494" ca="1" si="1492">IF(AND($F432=BC$2,OR(AK431=AK432,AK432&lt;AK431)),AK431,"")</f>
        <v/>
      </c>
      <c r="BD431" s="2" t="str">
        <f t="shared" ref="BD431:BD494" ca="1" si="1493">IF(AND($F432=BD$2,OR(AL431=AL432,AL432&lt;AL431)),AL431,"")</f>
        <v/>
      </c>
      <c r="BE431" s="2" t="str">
        <f t="shared" ref="BE431:BE494" ca="1" si="1494">IF(AND($F432=BE$2,OR(AM431=AM432,AM432&lt;AM431)),AM431,"")</f>
        <v/>
      </c>
      <c r="BF431" s="2" t="str">
        <f t="shared" ref="BF431:BF494" ca="1" si="1495">IF(AND($F432=BF$2,OR(AN431=AN432,AN432&lt;AN431)),AN431,"")</f>
        <v/>
      </c>
      <c r="BG431" s="2" t="str">
        <f t="shared" ref="BG431:BG494" ca="1" si="1496">IF(AND($F432=BG$2,OR(AO431=AO432,AO432&lt;AO431)),AO431,"")</f>
        <v/>
      </c>
      <c r="BH431" s="2" t="str">
        <f t="shared" ref="BH431:BH494" ca="1" si="1497">IF(AND($F432=BH$2,OR(AP431=AP432,AP432&lt;AP431)),AP431,"")</f>
        <v/>
      </c>
      <c r="BI431" s="2" t="str">
        <f t="shared" ref="BI431:BI494" ca="1" si="1498">IF(AND($F432=BI$2,OR(AQ431=AQ432,AQ432&lt;AQ431)),AQ431,"")</f>
        <v/>
      </c>
      <c r="BJ431" s="3" t="str">
        <f t="shared" ref="BJ431:BJ494" ca="1" si="1499">IF(AND($F432=BJ$2,OR(AR431=AR432,AR432&lt;AR431)),AR431,"")</f>
        <v/>
      </c>
      <c r="BK431">
        <f t="shared" ca="1" si="1284"/>
        <v>4</v>
      </c>
      <c r="BL431">
        <f t="shared" ca="1" si="1285"/>
        <v>12</v>
      </c>
      <c r="BM431">
        <f t="shared" ca="1" si="1286"/>
        <v>11</v>
      </c>
      <c r="BN431">
        <f t="shared" ca="1" si="1287"/>
        <v>12</v>
      </c>
      <c r="BO431">
        <f t="shared" ca="1" si="1288"/>
        <v>12</v>
      </c>
      <c r="BP431">
        <f t="shared" ca="1" si="1289"/>
        <v>14</v>
      </c>
      <c r="BQ431">
        <f t="shared" ca="1" si="1290"/>
        <v>8</v>
      </c>
      <c r="BR431">
        <f t="shared" ca="1" si="1291"/>
        <v>6</v>
      </c>
      <c r="BS431">
        <f t="shared" ca="1" si="1292"/>
        <v>11</v>
      </c>
      <c r="BT431">
        <f t="shared" ca="1" si="1293"/>
        <v>16</v>
      </c>
      <c r="BU431">
        <f t="shared" ca="1" si="1294"/>
        <v>15</v>
      </c>
      <c r="BV431">
        <f t="shared" ca="1" si="1295"/>
        <v>11</v>
      </c>
      <c r="BW431">
        <f t="shared" ca="1" si="1296"/>
        <v>12</v>
      </c>
      <c r="BX431">
        <f t="shared" ca="1" si="1297"/>
        <v>8</v>
      </c>
      <c r="BY431">
        <f t="shared" ca="1" si="1298"/>
        <v>7</v>
      </c>
      <c r="BZ431">
        <f t="shared" ca="1" si="1299"/>
        <v>4</v>
      </c>
      <c r="CA431">
        <f t="shared" ca="1" si="1300"/>
        <v>14</v>
      </c>
      <c r="CB431" s="2">
        <f t="shared" ca="1" si="1301"/>
        <v>7</v>
      </c>
      <c r="CC431"/>
      <c r="CV431"/>
      <c r="CX431"/>
    </row>
    <row r="432" spans="3:102" x14ac:dyDescent="0.25">
      <c r="C432"/>
      <c r="D432">
        <v>430</v>
      </c>
      <c r="E432">
        <f t="shared" ca="1" si="1220"/>
        <v>34</v>
      </c>
      <c r="F432">
        <f t="shared" ca="1" si="1246"/>
        <v>3</v>
      </c>
      <c r="H432" s="1">
        <f t="shared" ref="H432:Y432" ca="1" si="1500">IF($F432=H$2,$E432,H431)</f>
        <v>1</v>
      </c>
      <c r="I432">
        <f t="shared" ca="1" si="1500"/>
        <v>35</v>
      </c>
      <c r="J432">
        <f t="shared" ca="1" si="1500"/>
        <v>34</v>
      </c>
      <c r="K432">
        <f t="shared" ca="1" si="1500"/>
        <v>33</v>
      </c>
      <c r="L432">
        <f t="shared" ca="1" si="1500"/>
        <v>32</v>
      </c>
      <c r="M432">
        <f t="shared" ca="1" si="1500"/>
        <v>31</v>
      </c>
      <c r="N432">
        <f t="shared" ca="1" si="1500"/>
        <v>7</v>
      </c>
      <c r="O432">
        <f t="shared" ca="1" si="1500"/>
        <v>29</v>
      </c>
      <c r="P432">
        <f t="shared" ca="1" si="1500"/>
        <v>9</v>
      </c>
      <c r="Q432">
        <f t="shared" ca="1" si="1500"/>
        <v>10</v>
      </c>
      <c r="R432">
        <f t="shared" ca="1" si="1500"/>
        <v>26</v>
      </c>
      <c r="S432">
        <f t="shared" ca="1" si="1500"/>
        <v>25</v>
      </c>
      <c r="T432">
        <f t="shared" ca="1" si="1500"/>
        <v>24</v>
      </c>
      <c r="U432">
        <f t="shared" ca="1" si="1500"/>
        <v>23</v>
      </c>
      <c r="V432">
        <f t="shared" ca="1" si="1500"/>
        <v>15</v>
      </c>
      <c r="W432">
        <f t="shared" ca="1" si="1500"/>
        <v>16</v>
      </c>
      <c r="X432">
        <f t="shared" ca="1" si="1500"/>
        <v>20</v>
      </c>
      <c r="Y432">
        <f t="shared" ca="1" si="1500"/>
        <v>19</v>
      </c>
      <c r="AA432" s="1">
        <f t="shared" ca="1" si="1248"/>
        <v>2</v>
      </c>
      <c r="AB432">
        <f t="shared" ca="1" si="1249"/>
        <v>1</v>
      </c>
      <c r="AC432">
        <f t="shared" ca="1" si="1250"/>
        <v>1</v>
      </c>
      <c r="AD432">
        <f t="shared" ca="1" si="1251"/>
        <v>2</v>
      </c>
      <c r="AE432">
        <f t="shared" ca="1" si="1252"/>
        <v>2</v>
      </c>
      <c r="AF432">
        <f t="shared" ca="1" si="1253"/>
        <v>1</v>
      </c>
      <c r="AG432">
        <f t="shared" ca="1" si="1254"/>
        <v>1</v>
      </c>
      <c r="AH432">
        <f t="shared" ca="1" si="1255"/>
        <v>4</v>
      </c>
      <c r="AI432">
        <f t="shared" ca="1" si="1256"/>
        <v>3</v>
      </c>
      <c r="AJ432">
        <f t="shared" ca="1" si="1257"/>
        <v>2</v>
      </c>
      <c r="AK432">
        <f t="shared" ca="1" si="1258"/>
        <v>1</v>
      </c>
      <c r="AL432">
        <f t="shared" ca="1" si="1259"/>
        <v>3</v>
      </c>
      <c r="AM432">
        <f t="shared" ca="1" si="1260"/>
        <v>1</v>
      </c>
      <c r="AN432">
        <f t="shared" ca="1" si="1261"/>
        <v>3</v>
      </c>
      <c r="AO432">
        <f t="shared" ca="1" si="1262"/>
        <v>1</v>
      </c>
      <c r="AP432">
        <f t="shared" ca="1" si="1263"/>
        <v>5</v>
      </c>
      <c r="AQ432">
        <f t="shared" ca="1" si="1264"/>
        <v>1</v>
      </c>
      <c r="AR432">
        <f t="shared" ca="1" si="1265"/>
        <v>3</v>
      </c>
      <c r="AS432" s="1" t="str">
        <f t="shared" ca="1" si="1482"/>
        <v/>
      </c>
      <c r="AT432" s="2" t="str">
        <f t="shared" ca="1" si="1483"/>
        <v/>
      </c>
      <c r="AU432" s="2" t="str">
        <f t="shared" ca="1" si="1484"/>
        <v/>
      </c>
      <c r="AV432" s="2" t="str">
        <f t="shared" ca="1" si="1485"/>
        <v/>
      </c>
      <c r="AW432" s="2" t="str">
        <f t="shared" ca="1" si="1486"/>
        <v/>
      </c>
      <c r="AX432" s="2" t="str">
        <f t="shared" ca="1" si="1487"/>
        <v/>
      </c>
      <c r="AY432" s="2" t="str">
        <f t="shared" ca="1" si="1488"/>
        <v/>
      </c>
      <c r="AZ432" s="2" t="str">
        <f t="shared" ca="1" si="1489"/>
        <v/>
      </c>
      <c r="BA432" s="2" t="str">
        <f t="shared" ca="1" si="1490"/>
        <v/>
      </c>
      <c r="BB432" s="2" t="str">
        <f t="shared" ca="1" si="1491"/>
        <v/>
      </c>
      <c r="BC432" s="2" t="str">
        <f t="shared" ca="1" si="1492"/>
        <v/>
      </c>
      <c r="BD432" s="2" t="str">
        <f t="shared" ca="1" si="1493"/>
        <v/>
      </c>
      <c r="BE432" s="2" t="str">
        <f t="shared" ca="1" si="1494"/>
        <v/>
      </c>
      <c r="BF432" s="2" t="str">
        <f t="shared" ca="1" si="1495"/>
        <v/>
      </c>
      <c r="BG432" s="2" t="str">
        <f t="shared" ca="1" si="1496"/>
        <v/>
      </c>
      <c r="BH432" s="2" t="str">
        <f t="shared" ca="1" si="1497"/>
        <v/>
      </c>
      <c r="BI432" s="2" t="str">
        <f t="shared" ca="1" si="1498"/>
        <v/>
      </c>
      <c r="BJ432" s="3" t="str">
        <f t="shared" ca="1" si="1499"/>
        <v/>
      </c>
      <c r="BK432">
        <f t="shared" ca="1" si="1284"/>
        <v>4</v>
      </c>
      <c r="BL432">
        <f t="shared" ca="1" si="1285"/>
        <v>12</v>
      </c>
      <c r="BM432">
        <f t="shared" ca="1" si="1286"/>
        <v>12</v>
      </c>
      <c r="BN432">
        <f t="shared" ca="1" si="1287"/>
        <v>12</v>
      </c>
      <c r="BO432">
        <f t="shared" ca="1" si="1288"/>
        <v>12</v>
      </c>
      <c r="BP432">
        <f t="shared" ca="1" si="1289"/>
        <v>14</v>
      </c>
      <c r="BQ432">
        <f t="shared" ca="1" si="1290"/>
        <v>8</v>
      </c>
      <c r="BR432">
        <f t="shared" ca="1" si="1291"/>
        <v>6</v>
      </c>
      <c r="BS432">
        <f t="shared" ca="1" si="1292"/>
        <v>11</v>
      </c>
      <c r="BT432">
        <f t="shared" ca="1" si="1293"/>
        <v>16</v>
      </c>
      <c r="BU432">
        <f t="shared" ca="1" si="1294"/>
        <v>15</v>
      </c>
      <c r="BV432">
        <f t="shared" ca="1" si="1295"/>
        <v>11</v>
      </c>
      <c r="BW432">
        <f t="shared" ca="1" si="1296"/>
        <v>12</v>
      </c>
      <c r="BX432">
        <f t="shared" ca="1" si="1297"/>
        <v>8</v>
      </c>
      <c r="BY432">
        <f t="shared" ca="1" si="1298"/>
        <v>7</v>
      </c>
      <c r="BZ432">
        <f t="shared" ca="1" si="1299"/>
        <v>4</v>
      </c>
      <c r="CA432">
        <f t="shared" ca="1" si="1300"/>
        <v>14</v>
      </c>
      <c r="CB432" s="2">
        <f t="shared" ca="1" si="1301"/>
        <v>7</v>
      </c>
      <c r="CC432"/>
      <c r="CV432"/>
      <c r="CX432"/>
    </row>
    <row r="433" spans="3:102" x14ac:dyDescent="0.25">
      <c r="C433"/>
      <c r="D433">
        <v>431</v>
      </c>
      <c r="E433">
        <f t="shared" ca="1" si="1220"/>
        <v>33</v>
      </c>
      <c r="F433">
        <f t="shared" ca="1" si="1246"/>
        <v>4</v>
      </c>
      <c r="H433" s="1">
        <f t="shared" ref="H433:Y433" ca="1" si="1501">IF($F433=H$2,$E433,H432)</f>
        <v>1</v>
      </c>
      <c r="I433">
        <f t="shared" ca="1" si="1501"/>
        <v>35</v>
      </c>
      <c r="J433">
        <f t="shared" ca="1" si="1501"/>
        <v>34</v>
      </c>
      <c r="K433">
        <f t="shared" ca="1" si="1501"/>
        <v>33</v>
      </c>
      <c r="L433">
        <f t="shared" ca="1" si="1501"/>
        <v>32</v>
      </c>
      <c r="M433">
        <f t="shared" ca="1" si="1501"/>
        <v>31</v>
      </c>
      <c r="N433">
        <f t="shared" ca="1" si="1501"/>
        <v>7</v>
      </c>
      <c r="O433">
        <f t="shared" ca="1" si="1501"/>
        <v>29</v>
      </c>
      <c r="P433">
        <f t="shared" ca="1" si="1501"/>
        <v>9</v>
      </c>
      <c r="Q433">
        <f t="shared" ca="1" si="1501"/>
        <v>10</v>
      </c>
      <c r="R433">
        <f t="shared" ca="1" si="1501"/>
        <v>26</v>
      </c>
      <c r="S433">
        <f t="shared" ca="1" si="1501"/>
        <v>25</v>
      </c>
      <c r="T433">
        <f t="shared" ca="1" si="1501"/>
        <v>24</v>
      </c>
      <c r="U433">
        <f t="shared" ca="1" si="1501"/>
        <v>23</v>
      </c>
      <c r="V433">
        <f t="shared" ca="1" si="1501"/>
        <v>15</v>
      </c>
      <c r="W433">
        <f t="shared" ca="1" si="1501"/>
        <v>16</v>
      </c>
      <c r="X433">
        <f t="shared" ca="1" si="1501"/>
        <v>20</v>
      </c>
      <c r="Y433">
        <f t="shared" ca="1" si="1501"/>
        <v>19</v>
      </c>
      <c r="AA433" s="1">
        <f t="shared" ca="1" si="1248"/>
        <v>2</v>
      </c>
      <c r="AB433">
        <f t="shared" ca="1" si="1249"/>
        <v>1</v>
      </c>
      <c r="AC433">
        <f t="shared" ca="1" si="1250"/>
        <v>1</v>
      </c>
      <c r="AD433">
        <f t="shared" ca="1" si="1251"/>
        <v>3</v>
      </c>
      <c r="AE433">
        <f t="shared" ca="1" si="1252"/>
        <v>2</v>
      </c>
      <c r="AF433">
        <f t="shared" ca="1" si="1253"/>
        <v>1</v>
      </c>
      <c r="AG433">
        <f t="shared" ca="1" si="1254"/>
        <v>1</v>
      </c>
      <c r="AH433">
        <f t="shared" ca="1" si="1255"/>
        <v>4</v>
      </c>
      <c r="AI433">
        <f t="shared" ca="1" si="1256"/>
        <v>3</v>
      </c>
      <c r="AJ433">
        <f t="shared" ca="1" si="1257"/>
        <v>2</v>
      </c>
      <c r="AK433">
        <f t="shared" ca="1" si="1258"/>
        <v>1</v>
      </c>
      <c r="AL433">
        <f t="shared" ca="1" si="1259"/>
        <v>3</v>
      </c>
      <c r="AM433">
        <f t="shared" ca="1" si="1260"/>
        <v>1</v>
      </c>
      <c r="AN433">
        <f t="shared" ca="1" si="1261"/>
        <v>3</v>
      </c>
      <c r="AO433">
        <f t="shared" ca="1" si="1262"/>
        <v>1</v>
      </c>
      <c r="AP433">
        <f t="shared" ca="1" si="1263"/>
        <v>5</v>
      </c>
      <c r="AQ433">
        <f t="shared" ca="1" si="1264"/>
        <v>1</v>
      </c>
      <c r="AR433">
        <f t="shared" ca="1" si="1265"/>
        <v>3</v>
      </c>
      <c r="AS433" s="1" t="str">
        <f t="shared" ca="1" si="1482"/>
        <v/>
      </c>
      <c r="AT433" s="2" t="str">
        <f t="shared" ca="1" si="1483"/>
        <v/>
      </c>
      <c r="AU433" s="2" t="str">
        <f t="shared" ca="1" si="1484"/>
        <v/>
      </c>
      <c r="AV433" s="2" t="str">
        <f t="shared" ca="1" si="1485"/>
        <v/>
      </c>
      <c r="AW433" s="2" t="str">
        <f t="shared" ca="1" si="1486"/>
        <v/>
      </c>
      <c r="AX433" s="2" t="str">
        <f t="shared" ca="1" si="1487"/>
        <v/>
      </c>
      <c r="AY433" s="2" t="str">
        <f t="shared" ca="1" si="1488"/>
        <v/>
      </c>
      <c r="AZ433" s="2" t="str">
        <f t="shared" ca="1" si="1489"/>
        <v/>
      </c>
      <c r="BA433" s="2" t="str">
        <f t="shared" ca="1" si="1490"/>
        <v/>
      </c>
      <c r="BB433" s="2" t="str">
        <f t="shared" ca="1" si="1491"/>
        <v/>
      </c>
      <c r="BC433" s="2" t="str">
        <f t="shared" ca="1" si="1492"/>
        <v/>
      </c>
      <c r="BD433" s="2" t="str">
        <f t="shared" ca="1" si="1493"/>
        <v/>
      </c>
      <c r="BE433" s="2" t="str">
        <f t="shared" ca="1" si="1494"/>
        <v/>
      </c>
      <c r="BF433" s="2" t="str">
        <f t="shared" ca="1" si="1495"/>
        <v/>
      </c>
      <c r="BG433" s="2" t="str">
        <f t="shared" ca="1" si="1496"/>
        <v/>
      </c>
      <c r="BH433" s="2" t="str">
        <f t="shared" ca="1" si="1497"/>
        <v/>
      </c>
      <c r="BI433" s="2" t="str">
        <f t="shared" ca="1" si="1498"/>
        <v/>
      </c>
      <c r="BJ433" s="3" t="str">
        <f t="shared" ca="1" si="1499"/>
        <v/>
      </c>
      <c r="BK433">
        <f t="shared" ca="1" si="1284"/>
        <v>4</v>
      </c>
      <c r="BL433">
        <f t="shared" ca="1" si="1285"/>
        <v>12</v>
      </c>
      <c r="BM433">
        <f t="shared" ca="1" si="1286"/>
        <v>12</v>
      </c>
      <c r="BN433">
        <f t="shared" ca="1" si="1287"/>
        <v>12</v>
      </c>
      <c r="BO433">
        <f t="shared" ca="1" si="1288"/>
        <v>12</v>
      </c>
      <c r="BP433">
        <f t="shared" ca="1" si="1289"/>
        <v>14</v>
      </c>
      <c r="BQ433">
        <f t="shared" ca="1" si="1290"/>
        <v>8</v>
      </c>
      <c r="BR433">
        <f t="shared" ca="1" si="1291"/>
        <v>6</v>
      </c>
      <c r="BS433">
        <f t="shared" ca="1" si="1292"/>
        <v>11</v>
      </c>
      <c r="BT433">
        <f t="shared" ca="1" si="1293"/>
        <v>16</v>
      </c>
      <c r="BU433">
        <f t="shared" ca="1" si="1294"/>
        <v>15</v>
      </c>
      <c r="BV433">
        <f t="shared" ca="1" si="1295"/>
        <v>11</v>
      </c>
      <c r="BW433">
        <f t="shared" ca="1" si="1296"/>
        <v>12</v>
      </c>
      <c r="BX433">
        <f t="shared" ca="1" si="1297"/>
        <v>8</v>
      </c>
      <c r="BY433">
        <f t="shared" ca="1" si="1298"/>
        <v>7</v>
      </c>
      <c r="BZ433">
        <f t="shared" ca="1" si="1299"/>
        <v>4</v>
      </c>
      <c r="CA433">
        <f t="shared" ca="1" si="1300"/>
        <v>14</v>
      </c>
      <c r="CB433" s="2">
        <f t="shared" ca="1" si="1301"/>
        <v>7</v>
      </c>
      <c r="CC433"/>
      <c r="CV433"/>
      <c r="CX433"/>
    </row>
    <row r="434" spans="3:102" x14ac:dyDescent="0.25">
      <c r="C434"/>
      <c r="D434">
        <v>432</v>
      </c>
      <c r="E434">
        <f t="shared" ca="1" si="1220"/>
        <v>7</v>
      </c>
      <c r="F434">
        <f t="shared" ca="1" si="1246"/>
        <v>7</v>
      </c>
      <c r="H434" s="1">
        <f t="shared" ref="H434:Y434" ca="1" si="1502">IF($F434=H$2,$E434,H433)</f>
        <v>1</v>
      </c>
      <c r="I434">
        <f t="shared" ca="1" si="1502"/>
        <v>35</v>
      </c>
      <c r="J434">
        <f t="shared" ca="1" si="1502"/>
        <v>34</v>
      </c>
      <c r="K434">
        <f t="shared" ca="1" si="1502"/>
        <v>33</v>
      </c>
      <c r="L434">
        <f t="shared" ca="1" si="1502"/>
        <v>32</v>
      </c>
      <c r="M434">
        <f t="shared" ca="1" si="1502"/>
        <v>31</v>
      </c>
      <c r="N434">
        <f t="shared" ca="1" si="1502"/>
        <v>7</v>
      </c>
      <c r="O434">
        <f t="shared" ca="1" si="1502"/>
        <v>29</v>
      </c>
      <c r="P434">
        <f t="shared" ca="1" si="1502"/>
        <v>9</v>
      </c>
      <c r="Q434">
        <f t="shared" ca="1" si="1502"/>
        <v>10</v>
      </c>
      <c r="R434">
        <f t="shared" ca="1" si="1502"/>
        <v>26</v>
      </c>
      <c r="S434">
        <f t="shared" ca="1" si="1502"/>
        <v>25</v>
      </c>
      <c r="T434">
        <f t="shared" ca="1" si="1502"/>
        <v>24</v>
      </c>
      <c r="U434">
        <f t="shared" ca="1" si="1502"/>
        <v>23</v>
      </c>
      <c r="V434">
        <f t="shared" ca="1" si="1502"/>
        <v>15</v>
      </c>
      <c r="W434">
        <f t="shared" ca="1" si="1502"/>
        <v>16</v>
      </c>
      <c r="X434">
        <f t="shared" ca="1" si="1502"/>
        <v>20</v>
      </c>
      <c r="Y434">
        <f t="shared" ca="1" si="1502"/>
        <v>19</v>
      </c>
      <c r="AA434" s="1">
        <f t="shared" ca="1" si="1248"/>
        <v>2</v>
      </c>
      <c r="AB434">
        <f t="shared" ca="1" si="1249"/>
        <v>1</v>
      </c>
      <c r="AC434">
        <f t="shared" ca="1" si="1250"/>
        <v>1</v>
      </c>
      <c r="AD434">
        <f t="shared" ca="1" si="1251"/>
        <v>3</v>
      </c>
      <c r="AE434">
        <f t="shared" ca="1" si="1252"/>
        <v>2</v>
      </c>
      <c r="AF434">
        <f t="shared" ca="1" si="1253"/>
        <v>1</v>
      </c>
      <c r="AG434">
        <f t="shared" ca="1" si="1254"/>
        <v>2</v>
      </c>
      <c r="AH434">
        <f t="shared" ca="1" si="1255"/>
        <v>4</v>
      </c>
      <c r="AI434">
        <f t="shared" ca="1" si="1256"/>
        <v>3</v>
      </c>
      <c r="AJ434">
        <f t="shared" ca="1" si="1257"/>
        <v>2</v>
      </c>
      <c r="AK434">
        <f t="shared" ca="1" si="1258"/>
        <v>1</v>
      </c>
      <c r="AL434">
        <f t="shared" ca="1" si="1259"/>
        <v>3</v>
      </c>
      <c r="AM434">
        <f t="shared" ca="1" si="1260"/>
        <v>1</v>
      </c>
      <c r="AN434">
        <f t="shared" ca="1" si="1261"/>
        <v>3</v>
      </c>
      <c r="AO434">
        <f t="shared" ca="1" si="1262"/>
        <v>1</v>
      </c>
      <c r="AP434">
        <f t="shared" ca="1" si="1263"/>
        <v>5</v>
      </c>
      <c r="AQ434">
        <f t="shared" ca="1" si="1264"/>
        <v>1</v>
      </c>
      <c r="AR434">
        <f t="shared" ca="1" si="1265"/>
        <v>3</v>
      </c>
      <c r="BK434">
        <f t="shared" ca="1" si="1284"/>
        <v>4</v>
      </c>
      <c r="BL434">
        <f t="shared" ca="1" si="1285"/>
        <v>12</v>
      </c>
      <c r="BM434">
        <f t="shared" ca="1" si="1286"/>
        <v>12</v>
      </c>
      <c r="BN434">
        <f t="shared" ca="1" si="1287"/>
        <v>12</v>
      </c>
      <c r="BO434">
        <f t="shared" ca="1" si="1288"/>
        <v>12</v>
      </c>
      <c r="BP434">
        <f t="shared" ca="1" si="1289"/>
        <v>14</v>
      </c>
      <c r="BQ434">
        <f t="shared" ca="1" si="1290"/>
        <v>8</v>
      </c>
      <c r="BR434">
        <f t="shared" ca="1" si="1291"/>
        <v>6</v>
      </c>
      <c r="BS434">
        <f t="shared" ca="1" si="1292"/>
        <v>11</v>
      </c>
      <c r="BT434">
        <f t="shared" ca="1" si="1293"/>
        <v>16</v>
      </c>
      <c r="BU434">
        <f t="shared" ca="1" si="1294"/>
        <v>15</v>
      </c>
      <c r="BV434">
        <f t="shared" ca="1" si="1295"/>
        <v>11</v>
      </c>
      <c r="BW434">
        <f t="shared" ca="1" si="1296"/>
        <v>12</v>
      </c>
      <c r="BX434">
        <f t="shared" ca="1" si="1297"/>
        <v>8</v>
      </c>
      <c r="BY434">
        <f t="shared" ca="1" si="1298"/>
        <v>7</v>
      </c>
      <c r="BZ434">
        <f t="shared" ca="1" si="1299"/>
        <v>4</v>
      </c>
      <c r="CA434">
        <f t="shared" ca="1" si="1300"/>
        <v>14</v>
      </c>
      <c r="CB434" s="2">
        <f t="shared" ca="1" si="1301"/>
        <v>7</v>
      </c>
      <c r="CC434"/>
      <c r="CV434"/>
      <c r="CX434"/>
    </row>
    <row r="435" spans="3:102" x14ac:dyDescent="0.25">
      <c r="C435"/>
      <c r="D435">
        <v>433</v>
      </c>
      <c r="E435">
        <f t="shared" ca="1" si="1220"/>
        <v>6</v>
      </c>
      <c r="F435">
        <f t="shared" ca="1" si="1246"/>
        <v>6</v>
      </c>
      <c r="H435" s="1">
        <f t="shared" ref="H435:Y435" ca="1" si="1503">IF($F435=H$2,$E435,H434)</f>
        <v>1</v>
      </c>
      <c r="I435">
        <f t="shared" ca="1" si="1503"/>
        <v>35</v>
      </c>
      <c r="J435">
        <f t="shared" ca="1" si="1503"/>
        <v>34</v>
      </c>
      <c r="K435">
        <f t="shared" ca="1" si="1503"/>
        <v>33</v>
      </c>
      <c r="L435">
        <f t="shared" ca="1" si="1503"/>
        <v>32</v>
      </c>
      <c r="M435">
        <f t="shared" ca="1" si="1503"/>
        <v>6</v>
      </c>
      <c r="N435">
        <f t="shared" ca="1" si="1503"/>
        <v>7</v>
      </c>
      <c r="O435">
        <f t="shared" ca="1" si="1503"/>
        <v>29</v>
      </c>
      <c r="P435">
        <f t="shared" ca="1" si="1503"/>
        <v>9</v>
      </c>
      <c r="Q435">
        <f t="shared" ca="1" si="1503"/>
        <v>10</v>
      </c>
      <c r="R435">
        <f t="shared" ca="1" si="1503"/>
        <v>26</v>
      </c>
      <c r="S435">
        <f t="shared" ca="1" si="1503"/>
        <v>25</v>
      </c>
      <c r="T435">
        <f t="shared" ca="1" si="1503"/>
        <v>24</v>
      </c>
      <c r="U435">
        <f t="shared" ca="1" si="1503"/>
        <v>23</v>
      </c>
      <c r="V435">
        <f t="shared" ca="1" si="1503"/>
        <v>15</v>
      </c>
      <c r="W435">
        <f t="shared" ca="1" si="1503"/>
        <v>16</v>
      </c>
      <c r="X435">
        <f t="shared" ca="1" si="1503"/>
        <v>20</v>
      </c>
      <c r="Y435">
        <f t="shared" ca="1" si="1503"/>
        <v>19</v>
      </c>
      <c r="AA435" s="1">
        <f t="shared" ca="1" si="1248"/>
        <v>2</v>
      </c>
      <c r="AB435">
        <f t="shared" ca="1" si="1249"/>
        <v>1</v>
      </c>
      <c r="AC435">
        <f t="shared" ca="1" si="1250"/>
        <v>1</v>
      </c>
      <c r="AD435">
        <f t="shared" ca="1" si="1251"/>
        <v>3</v>
      </c>
      <c r="AE435">
        <f t="shared" ca="1" si="1252"/>
        <v>2</v>
      </c>
      <c r="AF435">
        <f t="shared" ca="1" si="1253"/>
        <v>1</v>
      </c>
      <c r="AG435">
        <f t="shared" ca="1" si="1254"/>
        <v>2</v>
      </c>
      <c r="AH435">
        <f t="shared" ca="1" si="1255"/>
        <v>4</v>
      </c>
      <c r="AI435">
        <f t="shared" ca="1" si="1256"/>
        <v>3</v>
      </c>
      <c r="AJ435">
        <f t="shared" ca="1" si="1257"/>
        <v>2</v>
      </c>
      <c r="AK435">
        <f t="shared" ca="1" si="1258"/>
        <v>1</v>
      </c>
      <c r="AL435">
        <f t="shared" ca="1" si="1259"/>
        <v>3</v>
      </c>
      <c r="AM435">
        <f t="shared" ca="1" si="1260"/>
        <v>1</v>
      </c>
      <c r="AN435">
        <f t="shared" ca="1" si="1261"/>
        <v>3</v>
      </c>
      <c r="AO435">
        <f t="shared" ca="1" si="1262"/>
        <v>1</v>
      </c>
      <c r="AP435">
        <f t="shared" ca="1" si="1263"/>
        <v>5</v>
      </c>
      <c r="AQ435">
        <f t="shared" ca="1" si="1264"/>
        <v>1</v>
      </c>
      <c r="AR435">
        <f t="shared" ca="1" si="1265"/>
        <v>3</v>
      </c>
      <c r="AS435" s="1" t="str">
        <f t="shared" ref="AS435:AS498" ca="1" si="1504">IF(AND($F436=AS$2,OR(AA435=AA436,AA436&lt;AA435)),AA435,"")</f>
        <v/>
      </c>
      <c r="AT435" s="2" t="str">
        <f t="shared" ref="AT435:AT498" ca="1" si="1505">IF(AND($F436=AT$2,OR(AB435=AB436,AB436&lt;AB435)),AB435,"")</f>
        <v/>
      </c>
      <c r="AU435" s="2" t="str">
        <f t="shared" ref="AU435:AU498" ca="1" si="1506">IF(AND($F436=AU$2,OR(AC435=AC436,AC436&lt;AC435)),AC435,"")</f>
        <v/>
      </c>
      <c r="AV435" s="2" t="str">
        <f t="shared" ref="AV435:AV498" ca="1" si="1507">IF(AND($F436=AV$2,OR(AD435=AD436,AD436&lt;AD435)),AD435,"")</f>
        <v/>
      </c>
      <c r="AW435" s="2" t="str">
        <f t="shared" ref="AW435:AW498" ca="1" si="1508">IF(AND($F436=AW$2,OR(AE435=AE436,AE436&lt;AE435)),AE435,"")</f>
        <v/>
      </c>
      <c r="AX435" s="2" t="str">
        <f t="shared" ref="AX435:AX498" ca="1" si="1509">IF(AND($F436=AX$2,OR(AF435=AF436,AF436&lt;AF435)),AF435,"")</f>
        <v/>
      </c>
      <c r="AY435" s="2" t="str">
        <f t="shared" ref="AY435:AY498" ca="1" si="1510">IF(AND($F436=AY$2,OR(AG435=AG436,AG436&lt;AG435)),AG435,"")</f>
        <v/>
      </c>
      <c r="AZ435" s="2" t="str">
        <f t="shared" ref="AZ435:AZ498" ca="1" si="1511">IF(AND($F436=AZ$2,OR(AH435=AH436,AH436&lt;AH435)),AH435,"")</f>
        <v/>
      </c>
      <c r="BA435" s="2" t="str">
        <f t="shared" ref="BA435:BA498" ca="1" si="1512">IF(AND($F436=BA$2,OR(AI435=AI436,AI436&lt;AI435)),AI435,"")</f>
        <v/>
      </c>
      <c r="BB435" s="2">
        <f t="shared" ref="BB435:BB498" ca="1" si="1513">IF(AND($F436=BB$2,OR(AJ435=AJ436,AJ436&lt;AJ435)),AJ435,"")</f>
        <v>2</v>
      </c>
      <c r="BC435" s="2" t="str">
        <f t="shared" ref="BC435:BC498" ca="1" si="1514">IF(AND($F436=BC$2,OR(AK435=AK436,AK436&lt;AK435)),AK435,"")</f>
        <v/>
      </c>
      <c r="BD435" s="2" t="str">
        <f t="shared" ref="BD435:BD498" ca="1" si="1515">IF(AND($F436=BD$2,OR(AL435=AL436,AL436&lt;AL435)),AL435,"")</f>
        <v/>
      </c>
      <c r="BE435" s="2" t="str">
        <f t="shared" ref="BE435:BE498" ca="1" si="1516">IF(AND($F436=BE$2,OR(AM435=AM436,AM436&lt;AM435)),AM435,"")</f>
        <v/>
      </c>
      <c r="BF435" s="2" t="str">
        <f t="shared" ref="BF435:BF498" ca="1" si="1517">IF(AND($F436=BF$2,OR(AN435=AN436,AN436&lt;AN435)),AN435,"")</f>
        <v/>
      </c>
      <c r="BG435" s="2" t="str">
        <f t="shared" ref="BG435:BG498" ca="1" si="1518">IF(AND($F436=BG$2,OR(AO435=AO436,AO436&lt;AO435)),AO435,"")</f>
        <v/>
      </c>
      <c r="BH435" s="2" t="str">
        <f t="shared" ref="BH435:BH498" ca="1" si="1519">IF(AND($F436=BH$2,OR(AP435=AP436,AP436&lt;AP435)),AP435,"")</f>
        <v/>
      </c>
      <c r="BI435" s="2" t="str">
        <f t="shared" ref="BI435:BI498" ca="1" si="1520">IF(AND($F436=BI$2,OR(AQ435=AQ436,AQ436&lt;AQ435)),AQ435,"")</f>
        <v/>
      </c>
      <c r="BJ435" s="3" t="str">
        <f t="shared" ref="BJ435:BJ498" ca="1" si="1521">IF(AND($F436=BJ$2,OR(AR435=AR436,AR436&lt;AR435)),AR435,"")</f>
        <v/>
      </c>
      <c r="BK435">
        <f t="shared" ca="1" si="1284"/>
        <v>4</v>
      </c>
      <c r="BL435">
        <f t="shared" ca="1" si="1285"/>
        <v>12</v>
      </c>
      <c r="BM435">
        <f t="shared" ca="1" si="1286"/>
        <v>12</v>
      </c>
      <c r="BN435">
        <f t="shared" ca="1" si="1287"/>
        <v>12</v>
      </c>
      <c r="BO435">
        <f t="shared" ca="1" si="1288"/>
        <v>12</v>
      </c>
      <c r="BP435">
        <f t="shared" ca="1" si="1289"/>
        <v>14</v>
      </c>
      <c r="BQ435">
        <f t="shared" ca="1" si="1290"/>
        <v>8</v>
      </c>
      <c r="BR435">
        <f t="shared" ca="1" si="1291"/>
        <v>6</v>
      </c>
      <c r="BS435">
        <f t="shared" ca="1" si="1292"/>
        <v>11</v>
      </c>
      <c r="BT435">
        <f t="shared" ca="1" si="1293"/>
        <v>16</v>
      </c>
      <c r="BU435">
        <f t="shared" ca="1" si="1294"/>
        <v>15</v>
      </c>
      <c r="BV435">
        <f t="shared" ca="1" si="1295"/>
        <v>11</v>
      </c>
      <c r="BW435">
        <f t="shared" ca="1" si="1296"/>
        <v>12</v>
      </c>
      <c r="BX435">
        <f t="shared" ca="1" si="1297"/>
        <v>8</v>
      </c>
      <c r="BY435">
        <f t="shared" ca="1" si="1298"/>
        <v>7</v>
      </c>
      <c r="BZ435">
        <f t="shared" ca="1" si="1299"/>
        <v>4</v>
      </c>
      <c r="CA435">
        <f t="shared" ca="1" si="1300"/>
        <v>14</v>
      </c>
      <c r="CB435" s="2">
        <f t="shared" ca="1" si="1301"/>
        <v>7</v>
      </c>
      <c r="CC435"/>
      <c r="CV435"/>
      <c r="CX435"/>
    </row>
    <row r="436" spans="3:102" x14ac:dyDescent="0.25">
      <c r="C436"/>
      <c r="D436">
        <v>434</v>
      </c>
      <c r="E436">
        <f t="shared" ca="1" si="1220"/>
        <v>27</v>
      </c>
      <c r="F436">
        <f t="shared" ca="1" si="1246"/>
        <v>10</v>
      </c>
      <c r="H436" s="1">
        <f t="shared" ref="H436:Y436" ca="1" si="1522">IF($F436=H$2,$E436,H435)</f>
        <v>1</v>
      </c>
      <c r="I436">
        <f t="shared" ca="1" si="1522"/>
        <v>35</v>
      </c>
      <c r="J436">
        <f t="shared" ca="1" si="1522"/>
        <v>34</v>
      </c>
      <c r="K436">
        <f t="shared" ca="1" si="1522"/>
        <v>33</v>
      </c>
      <c r="L436">
        <f t="shared" ca="1" si="1522"/>
        <v>32</v>
      </c>
      <c r="M436">
        <f t="shared" ca="1" si="1522"/>
        <v>6</v>
      </c>
      <c r="N436">
        <f t="shared" ca="1" si="1522"/>
        <v>7</v>
      </c>
      <c r="O436">
        <f t="shared" ca="1" si="1522"/>
        <v>29</v>
      </c>
      <c r="P436">
        <f t="shared" ca="1" si="1522"/>
        <v>9</v>
      </c>
      <c r="Q436">
        <f t="shared" ca="1" si="1522"/>
        <v>27</v>
      </c>
      <c r="R436">
        <f t="shared" ca="1" si="1522"/>
        <v>26</v>
      </c>
      <c r="S436">
        <f t="shared" ca="1" si="1522"/>
        <v>25</v>
      </c>
      <c r="T436">
        <f t="shared" ca="1" si="1522"/>
        <v>24</v>
      </c>
      <c r="U436">
        <f t="shared" ca="1" si="1522"/>
        <v>23</v>
      </c>
      <c r="V436">
        <f t="shared" ca="1" si="1522"/>
        <v>15</v>
      </c>
      <c r="W436">
        <f t="shared" ca="1" si="1522"/>
        <v>16</v>
      </c>
      <c r="X436">
        <f t="shared" ca="1" si="1522"/>
        <v>20</v>
      </c>
      <c r="Y436">
        <f t="shared" ca="1" si="1522"/>
        <v>19</v>
      </c>
      <c r="AA436" s="1">
        <f t="shared" ca="1" si="1248"/>
        <v>2</v>
      </c>
      <c r="AB436">
        <f t="shared" ca="1" si="1249"/>
        <v>1</v>
      </c>
      <c r="AC436">
        <f t="shared" ca="1" si="1250"/>
        <v>1</v>
      </c>
      <c r="AD436">
        <f t="shared" ca="1" si="1251"/>
        <v>3</v>
      </c>
      <c r="AE436">
        <f t="shared" ca="1" si="1252"/>
        <v>2</v>
      </c>
      <c r="AF436">
        <f t="shared" ca="1" si="1253"/>
        <v>1</v>
      </c>
      <c r="AG436">
        <f t="shared" ca="1" si="1254"/>
        <v>2</v>
      </c>
      <c r="AH436">
        <f t="shared" ca="1" si="1255"/>
        <v>4</v>
      </c>
      <c r="AI436">
        <f t="shared" ca="1" si="1256"/>
        <v>3</v>
      </c>
      <c r="AJ436">
        <f t="shared" ca="1" si="1257"/>
        <v>1</v>
      </c>
      <c r="AK436">
        <f t="shared" ca="1" si="1258"/>
        <v>1</v>
      </c>
      <c r="AL436">
        <f t="shared" ca="1" si="1259"/>
        <v>3</v>
      </c>
      <c r="AM436">
        <f t="shared" ca="1" si="1260"/>
        <v>1</v>
      </c>
      <c r="AN436">
        <f t="shared" ca="1" si="1261"/>
        <v>3</v>
      </c>
      <c r="AO436">
        <f t="shared" ca="1" si="1262"/>
        <v>1</v>
      </c>
      <c r="AP436">
        <f t="shared" ca="1" si="1263"/>
        <v>5</v>
      </c>
      <c r="AQ436">
        <f t="shared" ca="1" si="1264"/>
        <v>1</v>
      </c>
      <c r="AR436">
        <f t="shared" ca="1" si="1265"/>
        <v>3</v>
      </c>
      <c r="AS436" s="1" t="str">
        <f t="shared" ca="1" si="1504"/>
        <v/>
      </c>
      <c r="AT436" s="2" t="str">
        <f t="shared" ca="1" si="1505"/>
        <v/>
      </c>
      <c r="AU436" s="2">
        <f t="shared" ca="1" si="1506"/>
        <v>1</v>
      </c>
      <c r="AV436" s="2" t="str">
        <f t="shared" ca="1" si="1507"/>
        <v/>
      </c>
      <c r="AW436" s="2" t="str">
        <f t="shared" ca="1" si="1508"/>
        <v/>
      </c>
      <c r="AX436" s="2" t="str">
        <f t="shared" ca="1" si="1509"/>
        <v/>
      </c>
      <c r="AY436" s="2" t="str">
        <f t="shared" ca="1" si="1510"/>
        <v/>
      </c>
      <c r="AZ436" s="2" t="str">
        <f t="shared" ca="1" si="1511"/>
        <v/>
      </c>
      <c r="BA436" s="2" t="str">
        <f t="shared" ca="1" si="1512"/>
        <v/>
      </c>
      <c r="BB436" s="2" t="str">
        <f t="shared" ca="1" si="1513"/>
        <v/>
      </c>
      <c r="BC436" s="2" t="str">
        <f t="shared" ca="1" si="1514"/>
        <v/>
      </c>
      <c r="BD436" s="2" t="str">
        <f t="shared" ca="1" si="1515"/>
        <v/>
      </c>
      <c r="BE436" s="2" t="str">
        <f t="shared" ca="1" si="1516"/>
        <v/>
      </c>
      <c r="BF436" s="2" t="str">
        <f t="shared" ca="1" si="1517"/>
        <v/>
      </c>
      <c r="BG436" s="2" t="str">
        <f t="shared" ca="1" si="1518"/>
        <v/>
      </c>
      <c r="BH436" s="2" t="str">
        <f t="shared" ca="1" si="1519"/>
        <v/>
      </c>
      <c r="BI436" s="2" t="str">
        <f t="shared" ca="1" si="1520"/>
        <v/>
      </c>
      <c r="BJ436" s="3" t="str">
        <f t="shared" ca="1" si="1521"/>
        <v/>
      </c>
      <c r="BK436">
        <f t="shared" ca="1" si="1284"/>
        <v>4</v>
      </c>
      <c r="BL436">
        <f t="shared" ca="1" si="1285"/>
        <v>12</v>
      </c>
      <c r="BM436">
        <f t="shared" ca="1" si="1286"/>
        <v>12</v>
      </c>
      <c r="BN436">
        <f t="shared" ca="1" si="1287"/>
        <v>12</v>
      </c>
      <c r="BO436">
        <f t="shared" ca="1" si="1288"/>
        <v>12</v>
      </c>
      <c r="BP436">
        <f t="shared" ca="1" si="1289"/>
        <v>14</v>
      </c>
      <c r="BQ436">
        <f t="shared" ca="1" si="1290"/>
        <v>8</v>
      </c>
      <c r="BR436">
        <f t="shared" ca="1" si="1291"/>
        <v>6</v>
      </c>
      <c r="BS436">
        <f t="shared" ca="1" si="1292"/>
        <v>11</v>
      </c>
      <c r="BT436">
        <f t="shared" ca="1" si="1293"/>
        <v>17</v>
      </c>
      <c r="BU436">
        <f t="shared" ca="1" si="1294"/>
        <v>15</v>
      </c>
      <c r="BV436">
        <f t="shared" ca="1" si="1295"/>
        <v>11</v>
      </c>
      <c r="BW436">
        <f t="shared" ca="1" si="1296"/>
        <v>12</v>
      </c>
      <c r="BX436">
        <f t="shared" ca="1" si="1297"/>
        <v>8</v>
      </c>
      <c r="BY436">
        <f t="shared" ca="1" si="1298"/>
        <v>7</v>
      </c>
      <c r="BZ436">
        <f t="shared" ca="1" si="1299"/>
        <v>4</v>
      </c>
      <c r="CA436">
        <f t="shared" ca="1" si="1300"/>
        <v>14</v>
      </c>
      <c r="CB436" s="2">
        <f t="shared" ca="1" si="1301"/>
        <v>7</v>
      </c>
      <c r="CC436"/>
      <c r="CV436"/>
      <c r="CX436"/>
    </row>
    <row r="437" spans="3:102" x14ac:dyDescent="0.25">
      <c r="C437"/>
      <c r="D437">
        <v>435</v>
      </c>
      <c r="E437">
        <f t="shared" ca="1" si="1220"/>
        <v>3</v>
      </c>
      <c r="F437">
        <f t="shared" ca="1" si="1246"/>
        <v>3</v>
      </c>
      <c r="H437" s="1">
        <f t="shared" ref="H437:Y437" ca="1" si="1523">IF($F437=H$2,$E437,H436)</f>
        <v>1</v>
      </c>
      <c r="I437">
        <f t="shared" ca="1" si="1523"/>
        <v>35</v>
      </c>
      <c r="J437">
        <f t="shared" ca="1" si="1523"/>
        <v>3</v>
      </c>
      <c r="K437">
        <f t="shared" ca="1" si="1523"/>
        <v>33</v>
      </c>
      <c r="L437">
        <f t="shared" ca="1" si="1523"/>
        <v>32</v>
      </c>
      <c r="M437">
        <f t="shared" ca="1" si="1523"/>
        <v>6</v>
      </c>
      <c r="N437">
        <f t="shared" ca="1" si="1523"/>
        <v>7</v>
      </c>
      <c r="O437">
        <f t="shared" ca="1" si="1523"/>
        <v>29</v>
      </c>
      <c r="P437">
        <f t="shared" ca="1" si="1523"/>
        <v>9</v>
      </c>
      <c r="Q437">
        <f t="shared" ca="1" si="1523"/>
        <v>27</v>
      </c>
      <c r="R437">
        <f t="shared" ca="1" si="1523"/>
        <v>26</v>
      </c>
      <c r="S437">
        <f t="shared" ca="1" si="1523"/>
        <v>25</v>
      </c>
      <c r="T437">
        <f t="shared" ca="1" si="1523"/>
        <v>24</v>
      </c>
      <c r="U437">
        <f t="shared" ca="1" si="1523"/>
        <v>23</v>
      </c>
      <c r="V437">
        <f t="shared" ca="1" si="1523"/>
        <v>15</v>
      </c>
      <c r="W437">
        <f t="shared" ca="1" si="1523"/>
        <v>16</v>
      </c>
      <c r="X437">
        <f t="shared" ca="1" si="1523"/>
        <v>20</v>
      </c>
      <c r="Y437">
        <f t="shared" ca="1" si="1523"/>
        <v>19</v>
      </c>
      <c r="AA437" s="1">
        <f t="shared" ca="1" si="1248"/>
        <v>2</v>
      </c>
      <c r="AB437">
        <f t="shared" ca="1" si="1249"/>
        <v>1</v>
      </c>
      <c r="AC437">
        <f t="shared" ca="1" si="1250"/>
        <v>1</v>
      </c>
      <c r="AD437">
        <f t="shared" ca="1" si="1251"/>
        <v>3</v>
      </c>
      <c r="AE437">
        <f t="shared" ca="1" si="1252"/>
        <v>2</v>
      </c>
      <c r="AF437">
        <f t="shared" ca="1" si="1253"/>
        <v>1</v>
      </c>
      <c r="AG437">
        <f t="shared" ca="1" si="1254"/>
        <v>2</v>
      </c>
      <c r="AH437">
        <f t="shared" ca="1" si="1255"/>
        <v>4</v>
      </c>
      <c r="AI437">
        <f t="shared" ca="1" si="1256"/>
        <v>3</v>
      </c>
      <c r="AJ437">
        <f t="shared" ca="1" si="1257"/>
        <v>1</v>
      </c>
      <c r="AK437">
        <f t="shared" ca="1" si="1258"/>
        <v>1</v>
      </c>
      <c r="AL437">
        <f t="shared" ca="1" si="1259"/>
        <v>3</v>
      </c>
      <c r="AM437">
        <f t="shared" ca="1" si="1260"/>
        <v>1</v>
      </c>
      <c r="AN437">
        <f t="shared" ca="1" si="1261"/>
        <v>3</v>
      </c>
      <c r="AO437">
        <f t="shared" ca="1" si="1262"/>
        <v>1</v>
      </c>
      <c r="AP437">
        <f t="shared" ca="1" si="1263"/>
        <v>5</v>
      </c>
      <c r="AQ437">
        <f t="shared" ca="1" si="1264"/>
        <v>1</v>
      </c>
      <c r="AR437">
        <f t="shared" ca="1" si="1265"/>
        <v>3</v>
      </c>
      <c r="AS437" s="1" t="str">
        <f t="shared" ca="1" si="1504"/>
        <v/>
      </c>
      <c r="AT437" s="2" t="str">
        <f t="shared" ca="1" si="1505"/>
        <v/>
      </c>
      <c r="AU437" s="2" t="str">
        <f t="shared" ca="1" si="1506"/>
        <v/>
      </c>
      <c r="AV437" s="2" t="str">
        <f t="shared" ca="1" si="1507"/>
        <v/>
      </c>
      <c r="AW437" s="2" t="str">
        <f t="shared" ca="1" si="1508"/>
        <v/>
      </c>
      <c r="AX437" s="2" t="str">
        <f t="shared" ca="1" si="1509"/>
        <v/>
      </c>
      <c r="AY437" s="2" t="str">
        <f t="shared" ca="1" si="1510"/>
        <v/>
      </c>
      <c r="AZ437" s="2" t="str">
        <f t="shared" ca="1" si="1511"/>
        <v/>
      </c>
      <c r="BA437" s="2" t="str">
        <f t="shared" ca="1" si="1512"/>
        <v/>
      </c>
      <c r="BB437" s="2" t="str">
        <f t="shared" ca="1" si="1513"/>
        <v/>
      </c>
      <c r="BC437" s="2" t="str">
        <f t="shared" ca="1" si="1514"/>
        <v/>
      </c>
      <c r="BD437" s="2" t="str">
        <f t="shared" ca="1" si="1515"/>
        <v/>
      </c>
      <c r="BE437" s="2" t="str">
        <f t="shared" ca="1" si="1516"/>
        <v/>
      </c>
      <c r="BF437" s="2" t="str">
        <f t="shared" ca="1" si="1517"/>
        <v/>
      </c>
      <c r="BG437" s="2" t="str">
        <f t="shared" ca="1" si="1518"/>
        <v/>
      </c>
      <c r="BH437" s="2" t="str">
        <f t="shared" ca="1" si="1519"/>
        <v/>
      </c>
      <c r="BI437" s="2" t="str">
        <f t="shared" ca="1" si="1520"/>
        <v/>
      </c>
      <c r="BJ437" s="3" t="str">
        <f t="shared" ca="1" si="1521"/>
        <v/>
      </c>
      <c r="BK437">
        <f t="shared" ca="1" si="1284"/>
        <v>4</v>
      </c>
      <c r="BL437">
        <f t="shared" ca="1" si="1285"/>
        <v>12</v>
      </c>
      <c r="BM437">
        <f t="shared" ca="1" si="1286"/>
        <v>13</v>
      </c>
      <c r="BN437">
        <f t="shared" ca="1" si="1287"/>
        <v>12</v>
      </c>
      <c r="BO437">
        <f t="shared" ca="1" si="1288"/>
        <v>12</v>
      </c>
      <c r="BP437">
        <f t="shared" ca="1" si="1289"/>
        <v>14</v>
      </c>
      <c r="BQ437">
        <f t="shared" ca="1" si="1290"/>
        <v>8</v>
      </c>
      <c r="BR437">
        <f t="shared" ca="1" si="1291"/>
        <v>6</v>
      </c>
      <c r="BS437">
        <f t="shared" ca="1" si="1292"/>
        <v>11</v>
      </c>
      <c r="BT437">
        <f t="shared" ca="1" si="1293"/>
        <v>17</v>
      </c>
      <c r="BU437">
        <f t="shared" ca="1" si="1294"/>
        <v>15</v>
      </c>
      <c r="BV437">
        <f t="shared" ca="1" si="1295"/>
        <v>11</v>
      </c>
      <c r="BW437">
        <f t="shared" ca="1" si="1296"/>
        <v>12</v>
      </c>
      <c r="BX437">
        <f t="shared" ca="1" si="1297"/>
        <v>8</v>
      </c>
      <c r="BY437">
        <f t="shared" ca="1" si="1298"/>
        <v>7</v>
      </c>
      <c r="BZ437">
        <f t="shared" ca="1" si="1299"/>
        <v>4</v>
      </c>
      <c r="CA437">
        <f t="shared" ca="1" si="1300"/>
        <v>14</v>
      </c>
      <c r="CB437" s="2">
        <f t="shared" ca="1" si="1301"/>
        <v>7</v>
      </c>
      <c r="CC437"/>
      <c r="CV437"/>
      <c r="CX437"/>
    </row>
    <row r="438" spans="3:102" x14ac:dyDescent="0.25">
      <c r="C438"/>
      <c r="D438">
        <v>436</v>
      </c>
      <c r="E438">
        <f t="shared" ca="1" si="1220"/>
        <v>37</v>
      </c>
      <c r="F438">
        <f t="shared" ca="1" si="1246"/>
        <v>37</v>
      </c>
      <c r="H438" s="1">
        <f t="shared" ref="H438:Y438" ca="1" si="1524">IF($F438=H$2,$E438,H437)</f>
        <v>1</v>
      </c>
      <c r="I438">
        <f t="shared" ca="1" si="1524"/>
        <v>35</v>
      </c>
      <c r="J438">
        <f t="shared" ca="1" si="1524"/>
        <v>3</v>
      </c>
      <c r="K438">
        <f t="shared" ca="1" si="1524"/>
        <v>33</v>
      </c>
      <c r="L438">
        <f t="shared" ca="1" si="1524"/>
        <v>32</v>
      </c>
      <c r="M438">
        <f t="shared" ca="1" si="1524"/>
        <v>6</v>
      </c>
      <c r="N438">
        <f t="shared" ca="1" si="1524"/>
        <v>7</v>
      </c>
      <c r="O438">
        <f t="shared" ca="1" si="1524"/>
        <v>29</v>
      </c>
      <c r="P438">
        <f t="shared" ca="1" si="1524"/>
        <v>9</v>
      </c>
      <c r="Q438">
        <f t="shared" ca="1" si="1524"/>
        <v>27</v>
      </c>
      <c r="R438">
        <f t="shared" ca="1" si="1524"/>
        <v>26</v>
      </c>
      <c r="S438">
        <f t="shared" ca="1" si="1524"/>
        <v>25</v>
      </c>
      <c r="T438">
        <f t="shared" ca="1" si="1524"/>
        <v>24</v>
      </c>
      <c r="U438">
        <f t="shared" ca="1" si="1524"/>
        <v>23</v>
      </c>
      <c r="V438">
        <f t="shared" ca="1" si="1524"/>
        <v>15</v>
      </c>
      <c r="W438">
        <f t="shared" ca="1" si="1524"/>
        <v>16</v>
      </c>
      <c r="X438">
        <f t="shared" ca="1" si="1524"/>
        <v>20</v>
      </c>
      <c r="Y438">
        <f t="shared" ca="1" si="1524"/>
        <v>19</v>
      </c>
      <c r="AA438" s="1">
        <f t="shared" ca="1" si="1248"/>
        <v>2</v>
      </c>
      <c r="AB438">
        <f t="shared" ca="1" si="1249"/>
        <v>1</v>
      </c>
      <c r="AC438">
        <f t="shared" ca="1" si="1250"/>
        <v>1</v>
      </c>
      <c r="AD438">
        <f t="shared" ca="1" si="1251"/>
        <v>3</v>
      </c>
      <c r="AE438">
        <f t="shared" ca="1" si="1252"/>
        <v>2</v>
      </c>
      <c r="AF438">
        <f t="shared" ca="1" si="1253"/>
        <v>1</v>
      </c>
      <c r="AG438">
        <f t="shared" ca="1" si="1254"/>
        <v>2</v>
      </c>
      <c r="AH438">
        <f t="shared" ca="1" si="1255"/>
        <v>4</v>
      </c>
      <c r="AI438">
        <f t="shared" ca="1" si="1256"/>
        <v>3</v>
      </c>
      <c r="AJ438">
        <f t="shared" ca="1" si="1257"/>
        <v>1</v>
      </c>
      <c r="AK438">
        <f t="shared" ca="1" si="1258"/>
        <v>1</v>
      </c>
      <c r="AL438">
        <f t="shared" ca="1" si="1259"/>
        <v>3</v>
      </c>
      <c r="AM438">
        <f t="shared" ca="1" si="1260"/>
        <v>1</v>
      </c>
      <c r="AN438">
        <f t="shared" ca="1" si="1261"/>
        <v>3</v>
      </c>
      <c r="AO438">
        <f t="shared" ca="1" si="1262"/>
        <v>1</v>
      </c>
      <c r="AP438">
        <f t="shared" ca="1" si="1263"/>
        <v>5</v>
      </c>
      <c r="AQ438">
        <f t="shared" ca="1" si="1264"/>
        <v>1</v>
      </c>
      <c r="AR438">
        <f t="shared" ca="1" si="1265"/>
        <v>3</v>
      </c>
      <c r="BK438">
        <f t="shared" ca="1" si="1284"/>
        <v>4</v>
      </c>
      <c r="BL438">
        <f t="shared" ca="1" si="1285"/>
        <v>12</v>
      </c>
      <c r="BM438">
        <f t="shared" ca="1" si="1286"/>
        <v>13</v>
      </c>
      <c r="BN438">
        <f t="shared" ca="1" si="1287"/>
        <v>12</v>
      </c>
      <c r="BO438">
        <f t="shared" ca="1" si="1288"/>
        <v>12</v>
      </c>
      <c r="BP438">
        <f t="shared" ca="1" si="1289"/>
        <v>14</v>
      </c>
      <c r="BQ438">
        <f t="shared" ca="1" si="1290"/>
        <v>8</v>
      </c>
      <c r="BR438">
        <f t="shared" ca="1" si="1291"/>
        <v>6</v>
      </c>
      <c r="BS438">
        <f t="shared" ca="1" si="1292"/>
        <v>11</v>
      </c>
      <c r="BT438">
        <f t="shared" ca="1" si="1293"/>
        <v>17</v>
      </c>
      <c r="BU438">
        <f t="shared" ca="1" si="1294"/>
        <v>15</v>
      </c>
      <c r="BV438">
        <f t="shared" ca="1" si="1295"/>
        <v>11</v>
      </c>
      <c r="BW438">
        <f t="shared" ca="1" si="1296"/>
        <v>12</v>
      </c>
      <c r="BX438">
        <f t="shared" ca="1" si="1297"/>
        <v>8</v>
      </c>
      <c r="BY438">
        <f t="shared" ca="1" si="1298"/>
        <v>7</v>
      </c>
      <c r="BZ438">
        <f t="shared" ca="1" si="1299"/>
        <v>4</v>
      </c>
      <c r="CA438">
        <f t="shared" ca="1" si="1300"/>
        <v>14</v>
      </c>
      <c r="CB438" s="2">
        <f t="shared" ca="1" si="1301"/>
        <v>7</v>
      </c>
      <c r="CC438"/>
      <c r="CV438"/>
      <c r="CX438"/>
    </row>
    <row r="439" spans="3:102" x14ac:dyDescent="0.25">
      <c r="C439"/>
      <c r="D439">
        <v>437</v>
      </c>
      <c r="E439">
        <f t="shared" ca="1" si="1220"/>
        <v>24</v>
      </c>
      <c r="F439">
        <f t="shared" ca="1" si="1246"/>
        <v>13</v>
      </c>
      <c r="H439" s="1">
        <f t="shared" ref="H439:Y439" ca="1" si="1525">IF($F439=H$2,$E439,H438)</f>
        <v>1</v>
      </c>
      <c r="I439">
        <f t="shared" ca="1" si="1525"/>
        <v>35</v>
      </c>
      <c r="J439">
        <f t="shared" ca="1" si="1525"/>
        <v>3</v>
      </c>
      <c r="K439">
        <f t="shared" ca="1" si="1525"/>
        <v>33</v>
      </c>
      <c r="L439">
        <f t="shared" ca="1" si="1525"/>
        <v>32</v>
      </c>
      <c r="M439">
        <f t="shared" ca="1" si="1525"/>
        <v>6</v>
      </c>
      <c r="N439">
        <f t="shared" ca="1" si="1525"/>
        <v>7</v>
      </c>
      <c r="O439">
        <f t="shared" ca="1" si="1525"/>
        <v>29</v>
      </c>
      <c r="P439">
        <f t="shared" ca="1" si="1525"/>
        <v>9</v>
      </c>
      <c r="Q439">
        <f t="shared" ca="1" si="1525"/>
        <v>27</v>
      </c>
      <c r="R439">
        <f t="shared" ca="1" si="1525"/>
        <v>26</v>
      </c>
      <c r="S439">
        <f t="shared" ca="1" si="1525"/>
        <v>25</v>
      </c>
      <c r="T439">
        <f t="shared" ca="1" si="1525"/>
        <v>24</v>
      </c>
      <c r="U439">
        <f t="shared" ca="1" si="1525"/>
        <v>23</v>
      </c>
      <c r="V439">
        <f t="shared" ca="1" si="1525"/>
        <v>15</v>
      </c>
      <c r="W439">
        <f t="shared" ca="1" si="1525"/>
        <v>16</v>
      </c>
      <c r="X439">
        <f t="shared" ca="1" si="1525"/>
        <v>20</v>
      </c>
      <c r="Y439">
        <f t="shared" ca="1" si="1525"/>
        <v>19</v>
      </c>
      <c r="AA439" s="1">
        <f t="shared" ca="1" si="1248"/>
        <v>2</v>
      </c>
      <c r="AB439">
        <f t="shared" ca="1" si="1249"/>
        <v>1</v>
      </c>
      <c r="AC439">
        <f t="shared" ca="1" si="1250"/>
        <v>1</v>
      </c>
      <c r="AD439">
        <f t="shared" ca="1" si="1251"/>
        <v>3</v>
      </c>
      <c r="AE439">
        <f t="shared" ca="1" si="1252"/>
        <v>2</v>
      </c>
      <c r="AF439">
        <f t="shared" ca="1" si="1253"/>
        <v>1</v>
      </c>
      <c r="AG439">
        <f t="shared" ca="1" si="1254"/>
        <v>2</v>
      </c>
      <c r="AH439">
        <f t="shared" ca="1" si="1255"/>
        <v>4</v>
      </c>
      <c r="AI439">
        <f t="shared" ca="1" si="1256"/>
        <v>3</v>
      </c>
      <c r="AJ439">
        <f t="shared" ca="1" si="1257"/>
        <v>1</v>
      </c>
      <c r="AK439">
        <f t="shared" ca="1" si="1258"/>
        <v>1</v>
      </c>
      <c r="AL439">
        <f t="shared" ca="1" si="1259"/>
        <v>3</v>
      </c>
      <c r="AM439">
        <f t="shared" ca="1" si="1260"/>
        <v>2</v>
      </c>
      <c r="AN439">
        <f t="shared" ca="1" si="1261"/>
        <v>3</v>
      </c>
      <c r="AO439">
        <f t="shared" ca="1" si="1262"/>
        <v>1</v>
      </c>
      <c r="AP439">
        <f t="shared" ca="1" si="1263"/>
        <v>5</v>
      </c>
      <c r="AQ439">
        <f t="shared" ca="1" si="1264"/>
        <v>1</v>
      </c>
      <c r="AR439">
        <f t="shared" ca="1" si="1265"/>
        <v>3</v>
      </c>
      <c r="AS439" s="1" t="str">
        <f t="shared" ref="AS439:AS502" ca="1" si="1526">IF(AND($F440=AS$2,OR(AA439=AA440,AA440&lt;AA439)),AA439,"")</f>
        <v/>
      </c>
      <c r="AT439" s="2" t="str">
        <f t="shared" ref="AT439:AT502" ca="1" si="1527">IF(AND($F440=AT$2,OR(AB439=AB440,AB440&lt;AB439)),AB439,"")</f>
        <v/>
      </c>
      <c r="AU439" s="2" t="str">
        <f t="shared" ref="AU439:AU502" ca="1" si="1528">IF(AND($F440=AU$2,OR(AC439=AC440,AC440&lt;AC439)),AC439,"")</f>
        <v/>
      </c>
      <c r="AV439" s="2" t="str">
        <f t="shared" ref="AV439:AV502" ca="1" si="1529">IF(AND($F440=AV$2,OR(AD439=AD440,AD440&lt;AD439)),AD439,"")</f>
        <v/>
      </c>
      <c r="AW439" s="2" t="str">
        <f t="shared" ref="AW439:AW502" ca="1" si="1530">IF(AND($F440=AW$2,OR(AE439=AE440,AE440&lt;AE439)),AE439,"")</f>
        <v/>
      </c>
      <c r="AX439" s="2" t="str">
        <f t="shared" ref="AX439:AX502" ca="1" si="1531">IF(AND($F440=AX$2,OR(AF439=AF440,AF440&lt;AF439)),AF439,"")</f>
        <v/>
      </c>
      <c r="AY439" s="2" t="str">
        <f t="shared" ref="AY439:AY502" ca="1" si="1532">IF(AND($F440=AY$2,OR(AG439=AG440,AG440&lt;AG439)),AG439,"")</f>
        <v/>
      </c>
      <c r="AZ439" s="2" t="str">
        <f t="shared" ref="AZ439:AZ502" ca="1" si="1533">IF(AND($F440=AZ$2,OR(AH439=AH440,AH440&lt;AH439)),AH439,"")</f>
        <v/>
      </c>
      <c r="BA439" s="2" t="str">
        <f t="shared" ref="BA439:BA502" ca="1" si="1534">IF(AND($F440=BA$2,OR(AI439=AI440,AI440&lt;AI439)),AI439,"")</f>
        <v/>
      </c>
      <c r="BB439" s="2">
        <f t="shared" ref="BB439:BB502" ca="1" si="1535">IF(AND($F440=BB$2,OR(AJ439=AJ440,AJ440&lt;AJ439)),AJ439,"")</f>
        <v>1</v>
      </c>
      <c r="BC439" s="2" t="str">
        <f t="shared" ref="BC439:BC502" ca="1" si="1536">IF(AND($F440=BC$2,OR(AK439=AK440,AK440&lt;AK439)),AK439,"")</f>
        <v/>
      </c>
      <c r="BD439" s="2" t="str">
        <f t="shared" ref="BD439:BD502" ca="1" si="1537">IF(AND($F440=BD$2,OR(AL439=AL440,AL440&lt;AL439)),AL439,"")</f>
        <v/>
      </c>
      <c r="BE439" s="2" t="str">
        <f t="shared" ref="BE439:BE502" ca="1" si="1538">IF(AND($F440=BE$2,OR(AM439=AM440,AM440&lt;AM439)),AM439,"")</f>
        <v/>
      </c>
      <c r="BF439" s="2" t="str">
        <f t="shared" ref="BF439:BF502" ca="1" si="1539">IF(AND($F440=BF$2,OR(AN439=AN440,AN440&lt;AN439)),AN439,"")</f>
        <v/>
      </c>
      <c r="BG439" s="2" t="str">
        <f t="shared" ref="BG439:BG502" ca="1" si="1540">IF(AND($F440=BG$2,OR(AO439=AO440,AO440&lt;AO439)),AO439,"")</f>
        <v/>
      </c>
      <c r="BH439" s="2" t="str">
        <f t="shared" ref="BH439:BH502" ca="1" si="1541">IF(AND($F440=BH$2,OR(AP439=AP440,AP440&lt;AP439)),AP439,"")</f>
        <v/>
      </c>
      <c r="BI439" s="2" t="str">
        <f t="shared" ref="BI439:BI502" ca="1" si="1542">IF(AND($F440=BI$2,OR(AQ439=AQ440,AQ440&lt;AQ439)),AQ439,"")</f>
        <v/>
      </c>
      <c r="BJ439" s="3" t="str">
        <f t="shared" ref="BJ439:BJ502" ca="1" si="1543">IF(AND($F440=BJ$2,OR(AR439=AR440,AR440&lt;AR439)),AR439,"")</f>
        <v/>
      </c>
      <c r="BK439">
        <f t="shared" ca="1" si="1284"/>
        <v>4</v>
      </c>
      <c r="BL439">
        <f t="shared" ca="1" si="1285"/>
        <v>12</v>
      </c>
      <c r="BM439">
        <f t="shared" ca="1" si="1286"/>
        <v>13</v>
      </c>
      <c r="BN439">
        <f t="shared" ca="1" si="1287"/>
        <v>12</v>
      </c>
      <c r="BO439">
        <f t="shared" ca="1" si="1288"/>
        <v>12</v>
      </c>
      <c r="BP439">
        <f t="shared" ca="1" si="1289"/>
        <v>14</v>
      </c>
      <c r="BQ439">
        <f t="shared" ca="1" si="1290"/>
        <v>8</v>
      </c>
      <c r="BR439">
        <f t="shared" ca="1" si="1291"/>
        <v>6</v>
      </c>
      <c r="BS439">
        <f t="shared" ca="1" si="1292"/>
        <v>11</v>
      </c>
      <c r="BT439">
        <f t="shared" ca="1" si="1293"/>
        <v>17</v>
      </c>
      <c r="BU439">
        <f t="shared" ca="1" si="1294"/>
        <v>15</v>
      </c>
      <c r="BV439">
        <f t="shared" ca="1" si="1295"/>
        <v>11</v>
      </c>
      <c r="BW439">
        <f t="shared" ca="1" si="1296"/>
        <v>12</v>
      </c>
      <c r="BX439">
        <f t="shared" ca="1" si="1297"/>
        <v>8</v>
      </c>
      <c r="BY439">
        <f t="shared" ca="1" si="1298"/>
        <v>7</v>
      </c>
      <c r="BZ439">
        <f t="shared" ca="1" si="1299"/>
        <v>4</v>
      </c>
      <c r="CA439">
        <f t="shared" ca="1" si="1300"/>
        <v>14</v>
      </c>
      <c r="CB439" s="2">
        <f t="shared" ca="1" si="1301"/>
        <v>7</v>
      </c>
      <c r="CC439"/>
      <c r="CV439"/>
      <c r="CX439"/>
    </row>
    <row r="440" spans="3:102" x14ac:dyDescent="0.25">
      <c r="C440"/>
      <c r="D440">
        <v>438</v>
      </c>
      <c r="E440">
        <f t="shared" ca="1" si="1220"/>
        <v>10</v>
      </c>
      <c r="F440">
        <f t="shared" ca="1" si="1246"/>
        <v>10</v>
      </c>
      <c r="H440" s="1">
        <f t="shared" ref="H440:Y440" ca="1" si="1544">IF($F440=H$2,$E440,H439)</f>
        <v>1</v>
      </c>
      <c r="I440">
        <f t="shared" ca="1" si="1544"/>
        <v>35</v>
      </c>
      <c r="J440">
        <f t="shared" ca="1" si="1544"/>
        <v>3</v>
      </c>
      <c r="K440">
        <f t="shared" ca="1" si="1544"/>
        <v>33</v>
      </c>
      <c r="L440">
        <f t="shared" ca="1" si="1544"/>
        <v>32</v>
      </c>
      <c r="M440">
        <f t="shared" ca="1" si="1544"/>
        <v>6</v>
      </c>
      <c r="N440">
        <f t="shared" ca="1" si="1544"/>
        <v>7</v>
      </c>
      <c r="O440">
        <f t="shared" ca="1" si="1544"/>
        <v>29</v>
      </c>
      <c r="P440">
        <f t="shared" ca="1" si="1544"/>
        <v>9</v>
      </c>
      <c r="Q440">
        <f t="shared" ca="1" si="1544"/>
        <v>10</v>
      </c>
      <c r="R440">
        <f t="shared" ca="1" si="1544"/>
        <v>26</v>
      </c>
      <c r="S440">
        <f t="shared" ca="1" si="1544"/>
        <v>25</v>
      </c>
      <c r="T440">
        <f t="shared" ca="1" si="1544"/>
        <v>24</v>
      </c>
      <c r="U440">
        <f t="shared" ca="1" si="1544"/>
        <v>23</v>
      </c>
      <c r="V440">
        <f t="shared" ca="1" si="1544"/>
        <v>15</v>
      </c>
      <c r="W440">
        <f t="shared" ca="1" si="1544"/>
        <v>16</v>
      </c>
      <c r="X440">
        <f t="shared" ca="1" si="1544"/>
        <v>20</v>
      </c>
      <c r="Y440">
        <f t="shared" ca="1" si="1544"/>
        <v>19</v>
      </c>
      <c r="AA440" s="1">
        <f t="shared" ca="1" si="1248"/>
        <v>2</v>
      </c>
      <c r="AB440">
        <f t="shared" ca="1" si="1249"/>
        <v>1</v>
      </c>
      <c r="AC440">
        <f t="shared" ca="1" si="1250"/>
        <v>1</v>
      </c>
      <c r="AD440">
        <f t="shared" ca="1" si="1251"/>
        <v>3</v>
      </c>
      <c r="AE440">
        <f t="shared" ca="1" si="1252"/>
        <v>2</v>
      </c>
      <c r="AF440">
        <f t="shared" ca="1" si="1253"/>
        <v>1</v>
      </c>
      <c r="AG440">
        <f t="shared" ca="1" si="1254"/>
        <v>2</v>
      </c>
      <c r="AH440">
        <f t="shared" ca="1" si="1255"/>
        <v>4</v>
      </c>
      <c r="AI440">
        <f t="shared" ca="1" si="1256"/>
        <v>3</v>
      </c>
      <c r="AJ440">
        <f t="shared" ca="1" si="1257"/>
        <v>1</v>
      </c>
      <c r="AK440">
        <f t="shared" ca="1" si="1258"/>
        <v>1</v>
      </c>
      <c r="AL440">
        <f t="shared" ca="1" si="1259"/>
        <v>3</v>
      </c>
      <c r="AM440">
        <f t="shared" ca="1" si="1260"/>
        <v>2</v>
      </c>
      <c r="AN440">
        <f t="shared" ca="1" si="1261"/>
        <v>3</v>
      </c>
      <c r="AO440">
        <f t="shared" ca="1" si="1262"/>
        <v>1</v>
      </c>
      <c r="AP440">
        <f t="shared" ca="1" si="1263"/>
        <v>5</v>
      </c>
      <c r="AQ440">
        <f t="shared" ca="1" si="1264"/>
        <v>1</v>
      </c>
      <c r="AR440">
        <f t="shared" ca="1" si="1265"/>
        <v>3</v>
      </c>
      <c r="AS440" s="1" t="str">
        <f t="shared" ca="1" si="1526"/>
        <v/>
      </c>
      <c r="AT440" s="2" t="str">
        <f t="shared" ca="1" si="1527"/>
        <v/>
      </c>
      <c r="AU440" s="2" t="str">
        <f t="shared" ca="1" si="1528"/>
        <v/>
      </c>
      <c r="AV440" s="2">
        <f t="shared" ca="1" si="1529"/>
        <v>3</v>
      </c>
      <c r="AW440" s="2" t="str">
        <f t="shared" ca="1" si="1530"/>
        <v/>
      </c>
      <c r="AX440" s="2" t="str">
        <f t="shared" ca="1" si="1531"/>
        <v/>
      </c>
      <c r="AY440" s="2" t="str">
        <f t="shared" ca="1" si="1532"/>
        <v/>
      </c>
      <c r="AZ440" s="2" t="str">
        <f t="shared" ca="1" si="1533"/>
        <v/>
      </c>
      <c r="BA440" s="2" t="str">
        <f t="shared" ca="1" si="1534"/>
        <v/>
      </c>
      <c r="BB440" s="2" t="str">
        <f t="shared" ca="1" si="1535"/>
        <v/>
      </c>
      <c r="BC440" s="2" t="str">
        <f t="shared" ca="1" si="1536"/>
        <v/>
      </c>
      <c r="BD440" s="2" t="str">
        <f t="shared" ca="1" si="1537"/>
        <v/>
      </c>
      <c r="BE440" s="2" t="str">
        <f t="shared" ca="1" si="1538"/>
        <v/>
      </c>
      <c r="BF440" s="2" t="str">
        <f t="shared" ca="1" si="1539"/>
        <v/>
      </c>
      <c r="BG440" s="2" t="str">
        <f t="shared" ca="1" si="1540"/>
        <v/>
      </c>
      <c r="BH440" s="2" t="str">
        <f t="shared" ca="1" si="1541"/>
        <v/>
      </c>
      <c r="BI440" s="2" t="str">
        <f t="shared" ca="1" si="1542"/>
        <v/>
      </c>
      <c r="BJ440" s="3" t="str">
        <f t="shared" ca="1" si="1543"/>
        <v/>
      </c>
      <c r="BK440">
        <f t="shared" ca="1" si="1284"/>
        <v>4</v>
      </c>
      <c r="BL440">
        <f t="shared" ca="1" si="1285"/>
        <v>12</v>
      </c>
      <c r="BM440">
        <f t="shared" ca="1" si="1286"/>
        <v>13</v>
      </c>
      <c r="BN440">
        <f t="shared" ca="1" si="1287"/>
        <v>12</v>
      </c>
      <c r="BO440">
        <f t="shared" ca="1" si="1288"/>
        <v>12</v>
      </c>
      <c r="BP440">
        <f t="shared" ca="1" si="1289"/>
        <v>14</v>
      </c>
      <c r="BQ440">
        <f t="shared" ca="1" si="1290"/>
        <v>8</v>
      </c>
      <c r="BR440">
        <f t="shared" ca="1" si="1291"/>
        <v>6</v>
      </c>
      <c r="BS440">
        <f t="shared" ca="1" si="1292"/>
        <v>11</v>
      </c>
      <c r="BT440">
        <f t="shared" ca="1" si="1293"/>
        <v>18</v>
      </c>
      <c r="BU440">
        <f t="shared" ca="1" si="1294"/>
        <v>15</v>
      </c>
      <c r="BV440">
        <f t="shared" ca="1" si="1295"/>
        <v>11</v>
      </c>
      <c r="BW440">
        <f t="shared" ca="1" si="1296"/>
        <v>12</v>
      </c>
      <c r="BX440">
        <f t="shared" ca="1" si="1297"/>
        <v>8</v>
      </c>
      <c r="BY440">
        <f t="shared" ca="1" si="1298"/>
        <v>7</v>
      </c>
      <c r="BZ440">
        <f t="shared" ca="1" si="1299"/>
        <v>4</v>
      </c>
      <c r="CA440">
        <f t="shared" ca="1" si="1300"/>
        <v>14</v>
      </c>
      <c r="CB440" s="2">
        <f t="shared" ca="1" si="1301"/>
        <v>7</v>
      </c>
      <c r="CC440"/>
      <c r="CV440"/>
      <c r="CX440"/>
    </row>
    <row r="441" spans="3:102" x14ac:dyDescent="0.25">
      <c r="C441"/>
      <c r="D441">
        <v>439</v>
      </c>
      <c r="E441">
        <f t="shared" ca="1" si="1220"/>
        <v>4</v>
      </c>
      <c r="F441">
        <f t="shared" ca="1" si="1246"/>
        <v>4</v>
      </c>
      <c r="H441" s="1">
        <f t="shared" ref="H441:Y441" ca="1" si="1545">IF($F441=H$2,$E441,H440)</f>
        <v>1</v>
      </c>
      <c r="I441">
        <f t="shared" ca="1" si="1545"/>
        <v>35</v>
      </c>
      <c r="J441">
        <f t="shared" ca="1" si="1545"/>
        <v>3</v>
      </c>
      <c r="K441">
        <f t="shared" ca="1" si="1545"/>
        <v>4</v>
      </c>
      <c r="L441">
        <f t="shared" ca="1" si="1545"/>
        <v>32</v>
      </c>
      <c r="M441">
        <f t="shared" ca="1" si="1545"/>
        <v>6</v>
      </c>
      <c r="N441">
        <f t="shared" ca="1" si="1545"/>
        <v>7</v>
      </c>
      <c r="O441">
        <f t="shared" ca="1" si="1545"/>
        <v>29</v>
      </c>
      <c r="P441">
        <f t="shared" ca="1" si="1545"/>
        <v>9</v>
      </c>
      <c r="Q441">
        <f t="shared" ca="1" si="1545"/>
        <v>10</v>
      </c>
      <c r="R441">
        <f t="shared" ca="1" si="1545"/>
        <v>26</v>
      </c>
      <c r="S441">
        <f t="shared" ca="1" si="1545"/>
        <v>25</v>
      </c>
      <c r="T441">
        <f t="shared" ca="1" si="1545"/>
        <v>24</v>
      </c>
      <c r="U441">
        <f t="shared" ca="1" si="1545"/>
        <v>23</v>
      </c>
      <c r="V441">
        <f t="shared" ca="1" si="1545"/>
        <v>15</v>
      </c>
      <c r="W441">
        <f t="shared" ca="1" si="1545"/>
        <v>16</v>
      </c>
      <c r="X441">
        <f t="shared" ca="1" si="1545"/>
        <v>20</v>
      </c>
      <c r="Y441">
        <f t="shared" ca="1" si="1545"/>
        <v>19</v>
      </c>
      <c r="AA441" s="1">
        <f t="shared" ca="1" si="1248"/>
        <v>2</v>
      </c>
      <c r="AB441">
        <f t="shared" ca="1" si="1249"/>
        <v>1</v>
      </c>
      <c r="AC441">
        <f t="shared" ca="1" si="1250"/>
        <v>1</v>
      </c>
      <c r="AD441">
        <f t="shared" ca="1" si="1251"/>
        <v>1</v>
      </c>
      <c r="AE441">
        <f t="shared" ca="1" si="1252"/>
        <v>2</v>
      </c>
      <c r="AF441">
        <f t="shared" ca="1" si="1253"/>
        <v>1</v>
      </c>
      <c r="AG441">
        <f t="shared" ca="1" si="1254"/>
        <v>2</v>
      </c>
      <c r="AH441">
        <f t="shared" ca="1" si="1255"/>
        <v>4</v>
      </c>
      <c r="AI441">
        <f t="shared" ca="1" si="1256"/>
        <v>3</v>
      </c>
      <c r="AJ441">
        <f t="shared" ca="1" si="1257"/>
        <v>1</v>
      </c>
      <c r="AK441">
        <f t="shared" ca="1" si="1258"/>
        <v>1</v>
      </c>
      <c r="AL441">
        <f t="shared" ca="1" si="1259"/>
        <v>3</v>
      </c>
      <c r="AM441">
        <f t="shared" ca="1" si="1260"/>
        <v>2</v>
      </c>
      <c r="AN441">
        <f t="shared" ca="1" si="1261"/>
        <v>3</v>
      </c>
      <c r="AO441">
        <f t="shared" ca="1" si="1262"/>
        <v>1</v>
      </c>
      <c r="AP441">
        <f t="shared" ca="1" si="1263"/>
        <v>5</v>
      </c>
      <c r="AQ441">
        <f t="shared" ca="1" si="1264"/>
        <v>1</v>
      </c>
      <c r="AR441">
        <f t="shared" ca="1" si="1265"/>
        <v>3</v>
      </c>
      <c r="AS441" s="1" t="str">
        <f t="shared" ca="1" si="1526"/>
        <v/>
      </c>
      <c r="AT441" s="2" t="str">
        <f t="shared" ca="1" si="1527"/>
        <v/>
      </c>
      <c r="AU441" s="2" t="str">
        <f t="shared" ca="1" si="1528"/>
        <v/>
      </c>
      <c r="AV441" s="2" t="str">
        <f t="shared" ca="1" si="1529"/>
        <v/>
      </c>
      <c r="AW441" s="2" t="str">
        <f t="shared" ca="1" si="1530"/>
        <v/>
      </c>
      <c r="AX441" s="2" t="str">
        <f t="shared" ca="1" si="1531"/>
        <v/>
      </c>
      <c r="AY441" s="2" t="str">
        <f t="shared" ca="1" si="1532"/>
        <v/>
      </c>
      <c r="AZ441" s="2" t="str">
        <f t="shared" ca="1" si="1533"/>
        <v/>
      </c>
      <c r="BA441" s="2" t="str">
        <f t="shared" ca="1" si="1534"/>
        <v/>
      </c>
      <c r="BB441" s="2" t="str">
        <f t="shared" ca="1" si="1535"/>
        <v/>
      </c>
      <c r="BC441" s="2" t="str">
        <f t="shared" ca="1" si="1536"/>
        <v/>
      </c>
      <c r="BD441" s="2">
        <f t="shared" ca="1" si="1537"/>
        <v>3</v>
      </c>
      <c r="BE441" s="2" t="str">
        <f t="shared" ca="1" si="1538"/>
        <v/>
      </c>
      <c r="BF441" s="2" t="str">
        <f t="shared" ca="1" si="1539"/>
        <v/>
      </c>
      <c r="BG441" s="2" t="str">
        <f t="shared" ca="1" si="1540"/>
        <v/>
      </c>
      <c r="BH441" s="2" t="str">
        <f t="shared" ca="1" si="1541"/>
        <v/>
      </c>
      <c r="BI441" s="2" t="str">
        <f t="shared" ca="1" si="1542"/>
        <v/>
      </c>
      <c r="BJ441" s="3" t="str">
        <f t="shared" ca="1" si="1543"/>
        <v/>
      </c>
      <c r="BK441">
        <f t="shared" ca="1" si="1284"/>
        <v>4</v>
      </c>
      <c r="BL441">
        <f t="shared" ca="1" si="1285"/>
        <v>12</v>
      </c>
      <c r="BM441">
        <f t="shared" ca="1" si="1286"/>
        <v>13</v>
      </c>
      <c r="BN441">
        <f t="shared" ca="1" si="1287"/>
        <v>13</v>
      </c>
      <c r="BO441">
        <f t="shared" ca="1" si="1288"/>
        <v>12</v>
      </c>
      <c r="BP441">
        <f t="shared" ca="1" si="1289"/>
        <v>14</v>
      </c>
      <c r="BQ441">
        <f t="shared" ca="1" si="1290"/>
        <v>8</v>
      </c>
      <c r="BR441">
        <f t="shared" ca="1" si="1291"/>
        <v>6</v>
      </c>
      <c r="BS441">
        <f t="shared" ca="1" si="1292"/>
        <v>11</v>
      </c>
      <c r="BT441">
        <f t="shared" ca="1" si="1293"/>
        <v>18</v>
      </c>
      <c r="BU441">
        <f t="shared" ca="1" si="1294"/>
        <v>15</v>
      </c>
      <c r="BV441">
        <f t="shared" ca="1" si="1295"/>
        <v>11</v>
      </c>
      <c r="BW441">
        <f t="shared" ca="1" si="1296"/>
        <v>12</v>
      </c>
      <c r="BX441">
        <f t="shared" ca="1" si="1297"/>
        <v>8</v>
      </c>
      <c r="BY441">
        <f t="shared" ca="1" si="1298"/>
        <v>7</v>
      </c>
      <c r="BZ441">
        <f t="shared" ca="1" si="1299"/>
        <v>4</v>
      </c>
      <c r="CA441">
        <f t="shared" ca="1" si="1300"/>
        <v>14</v>
      </c>
      <c r="CB441" s="2">
        <f t="shared" ca="1" si="1301"/>
        <v>7</v>
      </c>
      <c r="CC441"/>
      <c r="CV441"/>
      <c r="CX441"/>
    </row>
    <row r="442" spans="3:102" x14ac:dyDescent="0.25">
      <c r="C442"/>
      <c r="D442">
        <v>440</v>
      </c>
      <c r="E442">
        <f t="shared" ca="1" si="1220"/>
        <v>12</v>
      </c>
      <c r="F442">
        <f t="shared" ca="1" si="1246"/>
        <v>12</v>
      </c>
      <c r="H442" s="1">
        <f t="shared" ref="H442:Y442" ca="1" si="1546">IF($F442=H$2,$E442,H441)</f>
        <v>1</v>
      </c>
      <c r="I442">
        <f t="shared" ca="1" si="1546"/>
        <v>35</v>
      </c>
      <c r="J442">
        <f t="shared" ca="1" si="1546"/>
        <v>3</v>
      </c>
      <c r="K442">
        <f t="shared" ca="1" si="1546"/>
        <v>4</v>
      </c>
      <c r="L442">
        <f t="shared" ca="1" si="1546"/>
        <v>32</v>
      </c>
      <c r="M442">
        <f t="shared" ca="1" si="1546"/>
        <v>6</v>
      </c>
      <c r="N442">
        <f t="shared" ca="1" si="1546"/>
        <v>7</v>
      </c>
      <c r="O442">
        <f t="shared" ca="1" si="1546"/>
        <v>29</v>
      </c>
      <c r="P442">
        <f t="shared" ca="1" si="1546"/>
        <v>9</v>
      </c>
      <c r="Q442">
        <f t="shared" ca="1" si="1546"/>
        <v>10</v>
      </c>
      <c r="R442">
        <f t="shared" ca="1" si="1546"/>
        <v>26</v>
      </c>
      <c r="S442">
        <f t="shared" ca="1" si="1546"/>
        <v>12</v>
      </c>
      <c r="T442">
        <f t="shared" ca="1" si="1546"/>
        <v>24</v>
      </c>
      <c r="U442">
        <f t="shared" ca="1" si="1546"/>
        <v>23</v>
      </c>
      <c r="V442">
        <f t="shared" ca="1" si="1546"/>
        <v>15</v>
      </c>
      <c r="W442">
        <f t="shared" ca="1" si="1546"/>
        <v>16</v>
      </c>
      <c r="X442">
        <f t="shared" ca="1" si="1546"/>
        <v>20</v>
      </c>
      <c r="Y442">
        <f t="shared" ca="1" si="1546"/>
        <v>19</v>
      </c>
      <c r="AA442" s="1">
        <f t="shared" ca="1" si="1248"/>
        <v>2</v>
      </c>
      <c r="AB442">
        <f t="shared" ca="1" si="1249"/>
        <v>1</v>
      </c>
      <c r="AC442">
        <f t="shared" ca="1" si="1250"/>
        <v>1</v>
      </c>
      <c r="AD442">
        <f t="shared" ca="1" si="1251"/>
        <v>1</v>
      </c>
      <c r="AE442">
        <f t="shared" ca="1" si="1252"/>
        <v>2</v>
      </c>
      <c r="AF442">
        <f t="shared" ca="1" si="1253"/>
        <v>1</v>
      </c>
      <c r="AG442">
        <f t="shared" ca="1" si="1254"/>
        <v>2</v>
      </c>
      <c r="AH442">
        <f t="shared" ca="1" si="1255"/>
        <v>4</v>
      </c>
      <c r="AI442">
        <f t="shared" ca="1" si="1256"/>
        <v>3</v>
      </c>
      <c r="AJ442">
        <f t="shared" ca="1" si="1257"/>
        <v>1</v>
      </c>
      <c r="AK442">
        <f t="shared" ca="1" si="1258"/>
        <v>1</v>
      </c>
      <c r="AL442">
        <f t="shared" ca="1" si="1259"/>
        <v>1</v>
      </c>
      <c r="AM442">
        <f t="shared" ca="1" si="1260"/>
        <v>2</v>
      </c>
      <c r="AN442">
        <f t="shared" ca="1" si="1261"/>
        <v>3</v>
      </c>
      <c r="AO442">
        <f t="shared" ca="1" si="1262"/>
        <v>1</v>
      </c>
      <c r="AP442">
        <f t="shared" ca="1" si="1263"/>
        <v>5</v>
      </c>
      <c r="AQ442">
        <f t="shared" ca="1" si="1264"/>
        <v>1</v>
      </c>
      <c r="AR442">
        <f t="shared" ca="1" si="1265"/>
        <v>3</v>
      </c>
      <c r="BK442">
        <f t="shared" ca="1" si="1284"/>
        <v>4</v>
      </c>
      <c r="BL442">
        <f t="shared" ca="1" si="1285"/>
        <v>12</v>
      </c>
      <c r="BM442">
        <f t="shared" ca="1" si="1286"/>
        <v>13</v>
      </c>
      <c r="BN442">
        <f t="shared" ca="1" si="1287"/>
        <v>13</v>
      </c>
      <c r="BO442">
        <f t="shared" ca="1" si="1288"/>
        <v>12</v>
      </c>
      <c r="BP442">
        <f t="shared" ca="1" si="1289"/>
        <v>14</v>
      </c>
      <c r="BQ442">
        <f t="shared" ca="1" si="1290"/>
        <v>8</v>
      </c>
      <c r="BR442">
        <f t="shared" ca="1" si="1291"/>
        <v>6</v>
      </c>
      <c r="BS442">
        <f t="shared" ca="1" si="1292"/>
        <v>11</v>
      </c>
      <c r="BT442">
        <f t="shared" ca="1" si="1293"/>
        <v>18</v>
      </c>
      <c r="BU442">
        <f t="shared" ca="1" si="1294"/>
        <v>15</v>
      </c>
      <c r="BV442">
        <f t="shared" ca="1" si="1295"/>
        <v>12</v>
      </c>
      <c r="BW442">
        <f t="shared" ca="1" si="1296"/>
        <v>12</v>
      </c>
      <c r="BX442">
        <f t="shared" ca="1" si="1297"/>
        <v>8</v>
      </c>
      <c r="BY442">
        <f t="shared" ca="1" si="1298"/>
        <v>7</v>
      </c>
      <c r="BZ442">
        <f t="shared" ca="1" si="1299"/>
        <v>4</v>
      </c>
      <c r="CA442">
        <f t="shared" ca="1" si="1300"/>
        <v>14</v>
      </c>
      <c r="CB442" s="2">
        <f t="shared" ca="1" si="1301"/>
        <v>7</v>
      </c>
      <c r="CC442"/>
      <c r="CV442"/>
      <c r="CX442"/>
    </row>
    <row r="443" spans="3:102" x14ac:dyDescent="0.25">
      <c r="C443"/>
      <c r="D443">
        <v>441</v>
      </c>
      <c r="E443">
        <f t="shared" ca="1" si="1220"/>
        <v>3</v>
      </c>
      <c r="F443">
        <f t="shared" ca="1" si="1246"/>
        <v>3</v>
      </c>
      <c r="H443" s="1">
        <f t="shared" ref="H443:Y443" ca="1" si="1547">IF($F443=H$2,$E443,H442)</f>
        <v>1</v>
      </c>
      <c r="I443">
        <f t="shared" ca="1" si="1547"/>
        <v>35</v>
      </c>
      <c r="J443">
        <f t="shared" ca="1" si="1547"/>
        <v>3</v>
      </c>
      <c r="K443">
        <f t="shared" ca="1" si="1547"/>
        <v>4</v>
      </c>
      <c r="L443">
        <f t="shared" ca="1" si="1547"/>
        <v>32</v>
      </c>
      <c r="M443">
        <f t="shared" ca="1" si="1547"/>
        <v>6</v>
      </c>
      <c r="N443">
        <f t="shared" ca="1" si="1547"/>
        <v>7</v>
      </c>
      <c r="O443">
        <f t="shared" ca="1" si="1547"/>
        <v>29</v>
      </c>
      <c r="P443">
        <f t="shared" ca="1" si="1547"/>
        <v>9</v>
      </c>
      <c r="Q443">
        <f t="shared" ca="1" si="1547"/>
        <v>10</v>
      </c>
      <c r="R443">
        <f t="shared" ca="1" si="1547"/>
        <v>26</v>
      </c>
      <c r="S443">
        <f t="shared" ca="1" si="1547"/>
        <v>12</v>
      </c>
      <c r="T443">
        <f t="shared" ca="1" si="1547"/>
        <v>24</v>
      </c>
      <c r="U443">
        <f t="shared" ca="1" si="1547"/>
        <v>23</v>
      </c>
      <c r="V443">
        <f t="shared" ca="1" si="1547"/>
        <v>15</v>
      </c>
      <c r="W443">
        <f t="shared" ca="1" si="1547"/>
        <v>16</v>
      </c>
      <c r="X443">
        <f t="shared" ca="1" si="1547"/>
        <v>20</v>
      </c>
      <c r="Y443">
        <f t="shared" ca="1" si="1547"/>
        <v>19</v>
      </c>
      <c r="AA443" s="1">
        <f t="shared" ca="1" si="1248"/>
        <v>2</v>
      </c>
      <c r="AB443">
        <f t="shared" ca="1" si="1249"/>
        <v>1</v>
      </c>
      <c r="AC443">
        <f t="shared" ca="1" si="1250"/>
        <v>2</v>
      </c>
      <c r="AD443">
        <f t="shared" ca="1" si="1251"/>
        <v>1</v>
      </c>
      <c r="AE443">
        <f t="shared" ca="1" si="1252"/>
        <v>2</v>
      </c>
      <c r="AF443">
        <f t="shared" ca="1" si="1253"/>
        <v>1</v>
      </c>
      <c r="AG443">
        <f t="shared" ca="1" si="1254"/>
        <v>2</v>
      </c>
      <c r="AH443">
        <f t="shared" ca="1" si="1255"/>
        <v>4</v>
      </c>
      <c r="AI443">
        <f t="shared" ca="1" si="1256"/>
        <v>3</v>
      </c>
      <c r="AJ443">
        <f t="shared" ca="1" si="1257"/>
        <v>1</v>
      </c>
      <c r="AK443">
        <f t="shared" ca="1" si="1258"/>
        <v>1</v>
      </c>
      <c r="AL443">
        <f t="shared" ca="1" si="1259"/>
        <v>1</v>
      </c>
      <c r="AM443">
        <f t="shared" ca="1" si="1260"/>
        <v>2</v>
      </c>
      <c r="AN443">
        <f t="shared" ca="1" si="1261"/>
        <v>3</v>
      </c>
      <c r="AO443">
        <f t="shared" ca="1" si="1262"/>
        <v>1</v>
      </c>
      <c r="AP443">
        <f t="shared" ca="1" si="1263"/>
        <v>5</v>
      </c>
      <c r="AQ443">
        <f t="shared" ca="1" si="1264"/>
        <v>1</v>
      </c>
      <c r="AR443">
        <f t="shared" ca="1" si="1265"/>
        <v>3</v>
      </c>
      <c r="AS443" s="1" t="str">
        <f t="shared" ref="AS443:AS502" ca="1" si="1548">IF(AND($F444=AS$2,OR(AA443=AA444,AA444&lt;AA443)),AA443,"")</f>
        <v/>
      </c>
      <c r="AT443" s="2" t="str">
        <f t="shared" ref="AT443:AT502" ca="1" si="1549">IF(AND($F444=AT$2,OR(AB443=AB444,AB444&lt;AB443)),AB443,"")</f>
        <v/>
      </c>
      <c r="AU443" s="2" t="str">
        <f t="shared" ref="AU443:AU502" ca="1" si="1550">IF(AND($F444=AU$2,OR(AC443=AC444,AC444&lt;AC443)),AC443,"")</f>
        <v/>
      </c>
      <c r="AV443" s="2" t="str">
        <f t="shared" ref="AV443:AV502" ca="1" si="1551">IF(AND($F444=AV$2,OR(AD443=AD444,AD444&lt;AD443)),AD443,"")</f>
        <v/>
      </c>
      <c r="AW443" s="2" t="str">
        <f t="shared" ref="AW443:AW502" ca="1" si="1552">IF(AND($F444=AW$2,OR(AE443=AE444,AE444&lt;AE443)),AE443,"")</f>
        <v/>
      </c>
      <c r="AX443" s="2" t="str">
        <f t="shared" ref="AX443:AX502" ca="1" si="1553">IF(AND($F444=AX$2,OR(AF443=AF444,AF444&lt;AF443)),AF443,"")</f>
        <v/>
      </c>
      <c r="AY443" s="2" t="str">
        <f t="shared" ref="AY443:AY502" ca="1" si="1554">IF(AND($F444=AY$2,OR(AG443=AG444,AG444&lt;AG443)),AG443,"")</f>
        <v/>
      </c>
      <c r="AZ443" s="2" t="str">
        <f t="shared" ref="AZ443:AZ502" ca="1" si="1555">IF(AND($F444=AZ$2,OR(AH443=AH444,AH444&lt;AH443)),AH443,"")</f>
        <v/>
      </c>
      <c r="BA443" s="2" t="str">
        <f t="shared" ref="BA443:BA502" ca="1" si="1556">IF(AND($F444=BA$2,OR(AI443=AI444,AI444&lt;AI443)),AI443,"")</f>
        <v/>
      </c>
      <c r="BB443" s="2" t="str">
        <f t="shared" ref="BB443:BB502" ca="1" si="1557">IF(AND($F444=BB$2,OR(AJ443=AJ444,AJ444&lt;AJ443)),AJ443,"")</f>
        <v/>
      </c>
      <c r="BC443" s="2" t="str">
        <f t="shared" ref="BC443:BC502" ca="1" si="1558">IF(AND($F444=BC$2,OR(AK443=AK444,AK444&lt;AK443)),AK443,"")</f>
        <v/>
      </c>
      <c r="BD443" s="2" t="str">
        <f t="shared" ref="BD443:BD502" ca="1" si="1559">IF(AND($F444=BD$2,OR(AL443=AL444,AL444&lt;AL443)),AL443,"")</f>
        <v/>
      </c>
      <c r="BE443" s="2" t="str">
        <f t="shared" ref="BE443:BE502" ca="1" si="1560">IF(AND($F444=BE$2,OR(AM443=AM444,AM444&lt;AM443)),AM443,"")</f>
        <v/>
      </c>
      <c r="BF443" s="2" t="str">
        <f t="shared" ref="BF443:BF502" ca="1" si="1561">IF(AND($F444=BF$2,OR(AN443=AN444,AN444&lt;AN443)),AN443,"")</f>
        <v/>
      </c>
      <c r="BG443" s="2" t="str">
        <f t="shared" ref="BG443:BG502" ca="1" si="1562">IF(AND($F444=BG$2,OR(AO443=AO444,AO444&lt;AO443)),AO443,"")</f>
        <v/>
      </c>
      <c r="BH443" s="2" t="str">
        <f t="shared" ref="BH443:BH502" ca="1" si="1563">IF(AND($F444=BH$2,OR(AP443=AP444,AP444&lt;AP443)),AP443,"")</f>
        <v/>
      </c>
      <c r="BI443" s="2" t="str">
        <f t="shared" ref="BI443:BI502" ca="1" si="1564">IF(AND($F444=BI$2,OR(AQ443=AQ444,AQ444&lt;AQ443)),AQ443,"")</f>
        <v/>
      </c>
      <c r="BJ443" s="3" t="str">
        <f t="shared" ref="BJ443:BJ502" ca="1" si="1565">IF(AND($F444=BJ$2,OR(AR443=AR444,AR444&lt;AR443)),AR443,"")</f>
        <v/>
      </c>
      <c r="BK443">
        <f t="shared" ca="1" si="1284"/>
        <v>4</v>
      </c>
      <c r="BL443">
        <f t="shared" ca="1" si="1285"/>
        <v>12</v>
      </c>
      <c r="BM443">
        <f t="shared" ca="1" si="1286"/>
        <v>13</v>
      </c>
      <c r="BN443">
        <f t="shared" ca="1" si="1287"/>
        <v>13</v>
      </c>
      <c r="BO443">
        <f t="shared" ca="1" si="1288"/>
        <v>12</v>
      </c>
      <c r="BP443">
        <f t="shared" ca="1" si="1289"/>
        <v>14</v>
      </c>
      <c r="BQ443">
        <f t="shared" ca="1" si="1290"/>
        <v>8</v>
      </c>
      <c r="BR443">
        <f t="shared" ca="1" si="1291"/>
        <v>6</v>
      </c>
      <c r="BS443">
        <f t="shared" ca="1" si="1292"/>
        <v>11</v>
      </c>
      <c r="BT443">
        <f t="shared" ca="1" si="1293"/>
        <v>18</v>
      </c>
      <c r="BU443">
        <f t="shared" ca="1" si="1294"/>
        <v>15</v>
      </c>
      <c r="BV443">
        <f t="shared" ca="1" si="1295"/>
        <v>12</v>
      </c>
      <c r="BW443">
        <f t="shared" ca="1" si="1296"/>
        <v>12</v>
      </c>
      <c r="BX443">
        <f t="shared" ca="1" si="1297"/>
        <v>8</v>
      </c>
      <c r="BY443">
        <f t="shared" ca="1" si="1298"/>
        <v>7</v>
      </c>
      <c r="BZ443">
        <f t="shared" ca="1" si="1299"/>
        <v>4</v>
      </c>
      <c r="CA443">
        <f t="shared" ca="1" si="1300"/>
        <v>14</v>
      </c>
      <c r="CB443" s="2">
        <f t="shared" ca="1" si="1301"/>
        <v>7</v>
      </c>
      <c r="CC443"/>
      <c r="CV443"/>
      <c r="CX443"/>
    </row>
    <row r="444" spans="3:102" x14ac:dyDescent="0.25">
      <c r="C444"/>
      <c r="D444">
        <v>442</v>
      </c>
      <c r="E444">
        <f t="shared" ca="1" si="1220"/>
        <v>37</v>
      </c>
      <c r="F444">
        <f t="shared" ca="1" si="1246"/>
        <v>37</v>
      </c>
      <c r="H444" s="1">
        <f t="shared" ref="H444:Y444" ca="1" si="1566">IF($F444=H$2,$E444,H443)</f>
        <v>1</v>
      </c>
      <c r="I444">
        <f t="shared" ca="1" si="1566"/>
        <v>35</v>
      </c>
      <c r="J444">
        <f t="shared" ca="1" si="1566"/>
        <v>3</v>
      </c>
      <c r="K444">
        <f t="shared" ca="1" si="1566"/>
        <v>4</v>
      </c>
      <c r="L444">
        <f t="shared" ca="1" si="1566"/>
        <v>32</v>
      </c>
      <c r="M444">
        <f t="shared" ca="1" si="1566"/>
        <v>6</v>
      </c>
      <c r="N444">
        <f t="shared" ca="1" si="1566"/>
        <v>7</v>
      </c>
      <c r="O444">
        <f t="shared" ca="1" si="1566"/>
        <v>29</v>
      </c>
      <c r="P444">
        <f t="shared" ca="1" si="1566"/>
        <v>9</v>
      </c>
      <c r="Q444">
        <f t="shared" ca="1" si="1566"/>
        <v>10</v>
      </c>
      <c r="R444">
        <f t="shared" ca="1" si="1566"/>
        <v>26</v>
      </c>
      <c r="S444">
        <f t="shared" ca="1" si="1566"/>
        <v>12</v>
      </c>
      <c r="T444">
        <f t="shared" ca="1" si="1566"/>
        <v>24</v>
      </c>
      <c r="U444">
        <f t="shared" ca="1" si="1566"/>
        <v>23</v>
      </c>
      <c r="V444">
        <f t="shared" ca="1" si="1566"/>
        <v>15</v>
      </c>
      <c r="W444">
        <f t="shared" ca="1" si="1566"/>
        <v>16</v>
      </c>
      <c r="X444">
        <f t="shared" ca="1" si="1566"/>
        <v>20</v>
      </c>
      <c r="Y444">
        <f t="shared" ca="1" si="1566"/>
        <v>19</v>
      </c>
      <c r="AA444" s="1">
        <f t="shared" ca="1" si="1248"/>
        <v>2</v>
      </c>
      <c r="AB444">
        <f t="shared" ca="1" si="1249"/>
        <v>1</v>
      </c>
      <c r="AC444">
        <f t="shared" ca="1" si="1250"/>
        <v>2</v>
      </c>
      <c r="AD444">
        <f t="shared" ca="1" si="1251"/>
        <v>1</v>
      </c>
      <c r="AE444">
        <f t="shared" ca="1" si="1252"/>
        <v>2</v>
      </c>
      <c r="AF444">
        <f t="shared" ca="1" si="1253"/>
        <v>1</v>
      </c>
      <c r="AG444">
        <f t="shared" ca="1" si="1254"/>
        <v>2</v>
      </c>
      <c r="AH444">
        <f t="shared" ca="1" si="1255"/>
        <v>4</v>
      </c>
      <c r="AI444">
        <f t="shared" ca="1" si="1256"/>
        <v>3</v>
      </c>
      <c r="AJ444">
        <f t="shared" ca="1" si="1257"/>
        <v>1</v>
      </c>
      <c r="AK444">
        <f t="shared" ca="1" si="1258"/>
        <v>1</v>
      </c>
      <c r="AL444">
        <f t="shared" ca="1" si="1259"/>
        <v>1</v>
      </c>
      <c r="AM444">
        <f t="shared" ca="1" si="1260"/>
        <v>2</v>
      </c>
      <c r="AN444">
        <f t="shared" ca="1" si="1261"/>
        <v>3</v>
      </c>
      <c r="AO444">
        <f t="shared" ca="1" si="1262"/>
        <v>1</v>
      </c>
      <c r="AP444">
        <f t="shared" ca="1" si="1263"/>
        <v>5</v>
      </c>
      <c r="AQ444">
        <f t="shared" ca="1" si="1264"/>
        <v>1</v>
      </c>
      <c r="AR444">
        <f t="shared" ca="1" si="1265"/>
        <v>3</v>
      </c>
      <c r="AS444" s="1" t="str">
        <f t="shared" ca="1" si="1548"/>
        <v/>
      </c>
      <c r="AT444" s="2" t="str">
        <f t="shared" ca="1" si="1549"/>
        <v/>
      </c>
      <c r="AU444" s="2" t="str">
        <f t="shared" ca="1" si="1550"/>
        <v/>
      </c>
      <c r="AV444" s="2" t="str">
        <f t="shared" ca="1" si="1551"/>
        <v/>
      </c>
      <c r="AW444" s="2" t="str">
        <f t="shared" ca="1" si="1552"/>
        <v/>
      </c>
      <c r="AX444" s="2" t="str">
        <f t="shared" ca="1" si="1553"/>
        <v/>
      </c>
      <c r="AY444" s="2" t="str">
        <f t="shared" ca="1" si="1554"/>
        <v/>
      </c>
      <c r="AZ444" s="2" t="str">
        <f t="shared" ca="1" si="1555"/>
        <v/>
      </c>
      <c r="BA444" s="2" t="str">
        <f t="shared" ca="1" si="1556"/>
        <v/>
      </c>
      <c r="BB444" s="2" t="str">
        <f t="shared" ca="1" si="1557"/>
        <v/>
      </c>
      <c r="BC444" s="2" t="str">
        <f t="shared" ca="1" si="1558"/>
        <v/>
      </c>
      <c r="BD444" s="2" t="str">
        <f t="shared" ca="1" si="1559"/>
        <v/>
      </c>
      <c r="BE444" s="2" t="str">
        <f t="shared" ca="1" si="1560"/>
        <v/>
      </c>
      <c r="BF444" s="2" t="str">
        <f t="shared" ca="1" si="1561"/>
        <v/>
      </c>
      <c r="BG444" s="2" t="str">
        <f t="shared" ca="1" si="1562"/>
        <v/>
      </c>
      <c r="BH444" s="2" t="str">
        <f t="shared" ca="1" si="1563"/>
        <v/>
      </c>
      <c r="BI444" s="2" t="str">
        <f t="shared" ca="1" si="1564"/>
        <v/>
      </c>
      <c r="BJ444" s="3" t="str">
        <f t="shared" ca="1" si="1565"/>
        <v/>
      </c>
      <c r="BK444">
        <f t="shared" ca="1" si="1284"/>
        <v>4</v>
      </c>
      <c r="BL444">
        <f t="shared" ca="1" si="1285"/>
        <v>12</v>
      </c>
      <c r="BM444">
        <f t="shared" ca="1" si="1286"/>
        <v>13</v>
      </c>
      <c r="BN444">
        <f t="shared" ca="1" si="1287"/>
        <v>13</v>
      </c>
      <c r="BO444">
        <f t="shared" ca="1" si="1288"/>
        <v>12</v>
      </c>
      <c r="BP444">
        <f t="shared" ca="1" si="1289"/>
        <v>14</v>
      </c>
      <c r="BQ444">
        <f t="shared" ca="1" si="1290"/>
        <v>8</v>
      </c>
      <c r="BR444">
        <f t="shared" ca="1" si="1291"/>
        <v>6</v>
      </c>
      <c r="BS444">
        <f t="shared" ca="1" si="1292"/>
        <v>11</v>
      </c>
      <c r="BT444">
        <f t="shared" ca="1" si="1293"/>
        <v>18</v>
      </c>
      <c r="BU444">
        <f t="shared" ca="1" si="1294"/>
        <v>15</v>
      </c>
      <c r="BV444">
        <f t="shared" ca="1" si="1295"/>
        <v>12</v>
      </c>
      <c r="BW444">
        <f t="shared" ca="1" si="1296"/>
        <v>12</v>
      </c>
      <c r="BX444">
        <f t="shared" ca="1" si="1297"/>
        <v>8</v>
      </c>
      <c r="BY444">
        <f t="shared" ca="1" si="1298"/>
        <v>7</v>
      </c>
      <c r="BZ444">
        <f t="shared" ca="1" si="1299"/>
        <v>4</v>
      </c>
      <c r="CA444">
        <f t="shared" ca="1" si="1300"/>
        <v>14</v>
      </c>
      <c r="CB444" s="2">
        <f t="shared" ca="1" si="1301"/>
        <v>7</v>
      </c>
      <c r="CC444"/>
      <c r="CV444"/>
      <c r="CX444"/>
    </row>
    <row r="445" spans="3:102" x14ac:dyDescent="0.25">
      <c r="C445"/>
      <c r="D445">
        <v>443</v>
      </c>
      <c r="E445">
        <f t="shared" ca="1" si="1220"/>
        <v>32</v>
      </c>
      <c r="F445">
        <f t="shared" ca="1" si="1246"/>
        <v>5</v>
      </c>
      <c r="H445" s="1">
        <f t="shared" ref="H445:Y445" ca="1" si="1567">IF($F445=H$2,$E445,H444)</f>
        <v>1</v>
      </c>
      <c r="I445">
        <f t="shared" ca="1" si="1567"/>
        <v>35</v>
      </c>
      <c r="J445">
        <f t="shared" ca="1" si="1567"/>
        <v>3</v>
      </c>
      <c r="K445">
        <f t="shared" ca="1" si="1567"/>
        <v>4</v>
      </c>
      <c r="L445">
        <f t="shared" ca="1" si="1567"/>
        <v>32</v>
      </c>
      <c r="M445">
        <f t="shared" ca="1" si="1567"/>
        <v>6</v>
      </c>
      <c r="N445">
        <f t="shared" ca="1" si="1567"/>
        <v>7</v>
      </c>
      <c r="O445">
        <f t="shared" ca="1" si="1567"/>
        <v>29</v>
      </c>
      <c r="P445">
        <f t="shared" ca="1" si="1567"/>
        <v>9</v>
      </c>
      <c r="Q445">
        <f t="shared" ca="1" si="1567"/>
        <v>10</v>
      </c>
      <c r="R445">
        <f t="shared" ca="1" si="1567"/>
        <v>26</v>
      </c>
      <c r="S445">
        <f t="shared" ca="1" si="1567"/>
        <v>12</v>
      </c>
      <c r="T445">
        <f t="shared" ca="1" si="1567"/>
        <v>24</v>
      </c>
      <c r="U445">
        <f t="shared" ca="1" si="1567"/>
        <v>23</v>
      </c>
      <c r="V445">
        <f t="shared" ca="1" si="1567"/>
        <v>15</v>
      </c>
      <c r="W445">
        <f t="shared" ca="1" si="1567"/>
        <v>16</v>
      </c>
      <c r="X445">
        <f t="shared" ca="1" si="1567"/>
        <v>20</v>
      </c>
      <c r="Y445">
        <f t="shared" ca="1" si="1567"/>
        <v>19</v>
      </c>
      <c r="AA445" s="1">
        <f t="shared" ca="1" si="1248"/>
        <v>2</v>
      </c>
      <c r="AB445">
        <f t="shared" ca="1" si="1249"/>
        <v>1</v>
      </c>
      <c r="AC445">
        <f t="shared" ca="1" si="1250"/>
        <v>2</v>
      </c>
      <c r="AD445">
        <f t="shared" ca="1" si="1251"/>
        <v>1</v>
      </c>
      <c r="AE445">
        <f t="shared" ca="1" si="1252"/>
        <v>3</v>
      </c>
      <c r="AF445">
        <f t="shared" ca="1" si="1253"/>
        <v>1</v>
      </c>
      <c r="AG445">
        <f t="shared" ca="1" si="1254"/>
        <v>2</v>
      </c>
      <c r="AH445">
        <f t="shared" ca="1" si="1255"/>
        <v>4</v>
      </c>
      <c r="AI445">
        <f t="shared" ca="1" si="1256"/>
        <v>3</v>
      </c>
      <c r="AJ445">
        <f t="shared" ca="1" si="1257"/>
        <v>1</v>
      </c>
      <c r="AK445">
        <f t="shared" ca="1" si="1258"/>
        <v>1</v>
      </c>
      <c r="AL445">
        <f t="shared" ca="1" si="1259"/>
        <v>1</v>
      </c>
      <c r="AM445">
        <f t="shared" ca="1" si="1260"/>
        <v>2</v>
      </c>
      <c r="AN445">
        <f t="shared" ca="1" si="1261"/>
        <v>3</v>
      </c>
      <c r="AO445">
        <f t="shared" ca="1" si="1262"/>
        <v>1</v>
      </c>
      <c r="AP445">
        <f t="shared" ca="1" si="1263"/>
        <v>5</v>
      </c>
      <c r="AQ445">
        <f t="shared" ca="1" si="1264"/>
        <v>1</v>
      </c>
      <c r="AR445">
        <f t="shared" ca="1" si="1265"/>
        <v>3</v>
      </c>
      <c r="AS445" s="1" t="str">
        <f t="shared" ca="1" si="1548"/>
        <v/>
      </c>
      <c r="AT445" s="2" t="str">
        <f t="shared" ca="1" si="1549"/>
        <v/>
      </c>
      <c r="AU445" s="2" t="str">
        <f t="shared" ca="1" si="1550"/>
        <v/>
      </c>
      <c r="AV445" s="2" t="str">
        <f t="shared" ca="1" si="1551"/>
        <v/>
      </c>
      <c r="AW445" s="2" t="str">
        <f t="shared" ca="1" si="1552"/>
        <v/>
      </c>
      <c r="AX445" s="2" t="str">
        <f t="shared" ca="1" si="1553"/>
        <v/>
      </c>
      <c r="AY445" s="2" t="str">
        <f t="shared" ca="1" si="1554"/>
        <v/>
      </c>
      <c r="AZ445" s="2" t="str">
        <f t="shared" ca="1" si="1555"/>
        <v/>
      </c>
      <c r="BA445" s="2" t="str">
        <f t="shared" ca="1" si="1556"/>
        <v/>
      </c>
      <c r="BB445" s="2" t="str">
        <f t="shared" ca="1" si="1557"/>
        <v/>
      </c>
      <c r="BC445" s="2" t="str">
        <f t="shared" ca="1" si="1558"/>
        <v/>
      </c>
      <c r="BD445" s="2" t="str">
        <f t="shared" ca="1" si="1559"/>
        <v/>
      </c>
      <c r="BE445" s="2" t="str">
        <f t="shared" ca="1" si="1560"/>
        <v/>
      </c>
      <c r="BF445" s="2" t="str">
        <f t="shared" ca="1" si="1561"/>
        <v/>
      </c>
      <c r="BG445" s="2" t="str">
        <f t="shared" ca="1" si="1562"/>
        <v/>
      </c>
      <c r="BH445" s="2" t="str">
        <f t="shared" ca="1" si="1563"/>
        <v/>
      </c>
      <c r="BI445" s="2" t="str">
        <f t="shared" ca="1" si="1564"/>
        <v/>
      </c>
      <c r="BJ445" s="3" t="str">
        <f t="shared" ca="1" si="1565"/>
        <v/>
      </c>
      <c r="BK445">
        <f t="shared" ca="1" si="1284"/>
        <v>4</v>
      </c>
      <c r="BL445">
        <f t="shared" ca="1" si="1285"/>
        <v>12</v>
      </c>
      <c r="BM445">
        <f t="shared" ca="1" si="1286"/>
        <v>13</v>
      </c>
      <c r="BN445">
        <f t="shared" ca="1" si="1287"/>
        <v>13</v>
      </c>
      <c r="BO445">
        <f t="shared" ca="1" si="1288"/>
        <v>12</v>
      </c>
      <c r="BP445">
        <f t="shared" ca="1" si="1289"/>
        <v>14</v>
      </c>
      <c r="BQ445">
        <f t="shared" ca="1" si="1290"/>
        <v>8</v>
      </c>
      <c r="BR445">
        <f t="shared" ca="1" si="1291"/>
        <v>6</v>
      </c>
      <c r="BS445">
        <f t="shared" ca="1" si="1292"/>
        <v>11</v>
      </c>
      <c r="BT445">
        <f t="shared" ca="1" si="1293"/>
        <v>18</v>
      </c>
      <c r="BU445">
        <f t="shared" ca="1" si="1294"/>
        <v>15</v>
      </c>
      <c r="BV445">
        <f t="shared" ca="1" si="1295"/>
        <v>12</v>
      </c>
      <c r="BW445">
        <f t="shared" ca="1" si="1296"/>
        <v>12</v>
      </c>
      <c r="BX445">
        <f t="shared" ca="1" si="1297"/>
        <v>8</v>
      </c>
      <c r="BY445">
        <f t="shared" ca="1" si="1298"/>
        <v>7</v>
      </c>
      <c r="BZ445">
        <f t="shared" ca="1" si="1299"/>
        <v>4</v>
      </c>
      <c r="CA445">
        <f t="shared" ca="1" si="1300"/>
        <v>14</v>
      </c>
      <c r="CB445" s="2">
        <f t="shared" ca="1" si="1301"/>
        <v>7</v>
      </c>
      <c r="CC445"/>
      <c r="CV445"/>
      <c r="CX445"/>
    </row>
    <row r="446" spans="3:102" x14ac:dyDescent="0.25">
      <c r="C446"/>
      <c r="D446">
        <v>444</v>
      </c>
      <c r="E446">
        <f t="shared" ca="1" si="1220"/>
        <v>24</v>
      </c>
      <c r="F446">
        <f t="shared" ca="1" si="1246"/>
        <v>13</v>
      </c>
      <c r="H446" s="1">
        <f t="shared" ref="H446:Y446" ca="1" si="1568">IF($F446=H$2,$E446,H445)</f>
        <v>1</v>
      </c>
      <c r="I446">
        <f t="shared" ca="1" si="1568"/>
        <v>35</v>
      </c>
      <c r="J446">
        <f t="shared" ca="1" si="1568"/>
        <v>3</v>
      </c>
      <c r="K446">
        <f t="shared" ca="1" si="1568"/>
        <v>4</v>
      </c>
      <c r="L446">
        <f t="shared" ca="1" si="1568"/>
        <v>32</v>
      </c>
      <c r="M446">
        <f t="shared" ca="1" si="1568"/>
        <v>6</v>
      </c>
      <c r="N446">
        <f t="shared" ca="1" si="1568"/>
        <v>7</v>
      </c>
      <c r="O446">
        <f t="shared" ca="1" si="1568"/>
        <v>29</v>
      </c>
      <c r="P446">
        <f t="shared" ca="1" si="1568"/>
        <v>9</v>
      </c>
      <c r="Q446">
        <f t="shared" ca="1" si="1568"/>
        <v>10</v>
      </c>
      <c r="R446">
        <f t="shared" ca="1" si="1568"/>
        <v>26</v>
      </c>
      <c r="S446">
        <f t="shared" ca="1" si="1568"/>
        <v>12</v>
      </c>
      <c r="T446">
        <f t="shared" ca="1" si="1568"/>
        <v>24</v>
      </c>
      <c r="U446">
        <f t="shared" ca="1" si="1568"/>
        <v>23</v>
      </c>
      <c r="V446">
        <f t="shared" ca="1" si="1568"/>
        <v>15</v>
      </c>
      <c r="W446">
        <f t="shared" ca="1" si="1568"/>
        <v>16</v>
      </c>
      <c r="X446">
        <f t="shared" ca="1" si="1568"/>
        <v>20</v>
      </c>
      <c r="Y446">
        <f t="shared" ca="1" si="1568"/>
        <v>19</v>
      </c>
      <c r="AA446" s="1">
        <f t="shared" ca="1" si="1248"/>
        <v>2</v>
      </c>
      <c r="AB446">
        <f t="shared" ca="1" si="1249"/>
        <v>1</v>
      </c>
      <c r="AC446">
        <f t="shared" ca="1" si="1250"/>
        <v>2</v>
      </c>
      <c r="AD446">
        <f t="shared" ca="1" si="1251"/>
        <v>1</v>
      </c>
      <c r="AE446">
        <f t="shared" ca="1" si="1252"/>
        <v>3</v>
      </c>
      <c r="AF446">
        <f t="shared" ca="1" si="1253"/>
        <v>1</v>
      </c>
      <c r="AG446">
        <f t="shared" ca="1" si="1254"/>
        <v>2</v>
      </c>
      <c r="AH446">
        <f t="shared" ca="1" si="1255"/>
        <v>4</v>
      </c>
      <c r="AI446">
        <f t="shared" ca="1" si="1256"/>
        <v>3</v>
      </c>
      <c r="AJ446">
        <f t="shared" ca="1" si="1257"/>
        <v>1</v>
      </c>
      <c r="AK446">
        <f t="shared" ca="1" si="1258"/>
        <v>1</v>
      </c>
      <c r="AL446">
        <f t="shared" ca="1" si="1259"/>
        <v>1</v>
      </c>
      <c r="AM446">
        <f t="shared" ca="1" si="1260"/>
        <v>3</v>
      </c>
      <c r="AN446">
        <f t="shared" ca="1" si="1261"/>
        <v>3</v>
      </c>
      <c r="AO446">
        <f t="shared" ca="1" si="1262"/>
        <v>1</v>
      </c>
      <c r="AP446">
        <f t="shared" ca="1" si="1263"/>
        <v>5</v>
      </c>
      <c r="AQ446">
        <f t="shared" ca="1" si="1264"/>
        <v>1</v>
      </c>
      <c r="AR446">
        <f t="shared" ca="1" si="1265"/>
        <v>3</v>
      </c>
      <c r="BK446">
        <f t="shared" ca="1" si="1284"/>
        <v>4</v>
      </c>
      <c r="BL446">
        <f t="shared" ca="1" si="1285"/>
        <v>12</v>
      </c>
      <c r="BM446">
        <f t="shared" ca="1" si="1286"/>
        <v>13</v>
      </c>
      <c r="BN446">
        <f t="shared" ca="1" si="1287"/>
        <v>13</v>
      </c>
      <c r="BO446">
        <f t="shared" ca="1" si="1288"/>
        <v>12</v>
      </c>
      <c r="BP446">
        <f t="shared" ca="1" si="1289"/>
        <v>14</v>
      </c>
      <c r="BQ446">
        <f t="shared" ca="1" si="1290"/>
        <v>8</v>
      </c>
      <c r="BR446">
        <f t="shared" ca="1" si="1291"/>
        <v>6</v>
      </c>
      <c r="BS446">
        <f t="shared" ca="1" si="1292"/>
        <v>11</v>
      </c>
      <c r="BT446">
        <f t="shared" ca="1" si="1293"/>
        <v>18</v>
      </c>
      <c r="BU446">
        <f t="shared" ca="1" si="1294"/>
        <v>15</v>
      </c>
      <c r="BV446">
        <f t="shared" ca="1" si="1295"/>
        <v>12</v>
      </c>
      <c r="BW446">
        <f t="shared" ca="1" si="1296"/>
        <v>12</v>
      </c>
      <c r="BX446">
        <f t="shared" ca="1" si="1297"/>
        <v>8</v>
      </c>
      <c r="BY446">
        <f t="shared" ca="1" si="1298"/>
        <v>7</v>
      </c>
      <c r="BZ446">
        <f t="shared" ca="1" si="1299"/>
        <v>4</v>
      </c>
      <c r="CA446">
        <f t="shared" ca="1" si="1300"/>
        <v>14</v>
      </c>
      <c r="CB446" s="2">
        <f t="shared" ca="1" si="1301"/>
        <v>7</v>
      </c>
      <c r="CC446"/>
      <c r="CV446"/>
      <c r="CX446"/>
    </row>
    <row r="447" spans="3:102" x14ac:dyDescent="0.25">
      <c r="C447"/>
      <c r="D447">
        <v>445</v>
      </c>
      <c r="E447">
        <f t="shared" ca="1" si="1220"/>
        <v>19</v>
      </c>
      <c r="F447">
        <f t="shared" ca="1" si="1246"/>
        <v>18</v>
      </c>
      <c r="H447" s="1">
        <f t="shared" ref="H447:Y447" ca="1" si="1569">IF($F447=H$2,$E447,H446)</f>
        <v>1</v>
      </c>
      <c r="I447">
        <f t="shared" ca="1" si="1569"/>
        <v>35</v>
      </c>
      <c r="J447">
        <f t="shared" ca="1" si="1569"/>
        <v>3</v>
      </c>
      <c r="K447">
        <f t="shared" ca="1" si="1569"/>
        <v>4</v>
      </c>
      <c r="L447">
        <f t="shared" ca="1" si="1569"/>
        <v>32</v>
      </c>
      <c r="M447">
        <f t="shared" ca="1" si="1569"/>
        <v>6</v>
      </c>
      <c r="N447">
        <f t="shared" ca="1" si="1569"/>
        <v>7</v>
      </c>
      <c r="O447">
        <f t="shared" ca="1" si="1569"/>
        <v>29</v>
      </c>
      <c r="P447">
        <f t="shared" ca="1" si="1569"/>
        <v>9</v>
      </c>
      <c r="Q447">
        <f t="shared" ca="1" si="1569"/>
        <v>10</v>
      </c>
      <c r="R447">
        <f t="shared" ca="1" si="1569"/>
        <v>26</v>
      </c>
      <c r="S447">
        <f t="shared" ca="1" si="1569"/>
        <v>12</v>
      </c>
      <c r="T447">
        <f t="shared" ca="1" si="1569"/>
        <v>24</v>
      </c>
      <c r="U447">
        <f t="shared" ca="1" si="1569"/>
        <v>23</v>
      </c>
      <c r="V447">
        <f t="shared" ca="1" si="1569"/>
        <v>15</v>
      </c>
      <c r="W447">
        <f t="shared" ca="1" si="1569"/>
        <v>16</v>
      </c>
      <c r="X447">
        <f t="shared" ca="1" si="1569"/>
        <v>20</v>
      </c>
      <c r="Y447">
        <f t="shared" ca="1" si="1569"/>
        <v>19</v>
      </c>
      <c r="AA447" s="1">
        <f t="shared" ca="1" si="1248"/>
        <v>2</v>
      </c>
      <c r="AB447">
        <f t="shared" ca="1" si="1249"/>
        <v>1</v>
      </c>
      <c r="AC447">
        <f t="shared" ca="1" si="1250"/>
        <v>2</v>
      </c>
      <c r="AD447">
        <f t="shared" ca="1" si="1251"/>
        <v>1</v>
      </c>
      <c r="AE447">
        <f t="shared" ca="1" si="1252"/>
        <v>3</v>
      </c>
      <c r="AF447">
        <f t="shared" ca="1" si="1253"/>
        <v>1</v>
      </c>
      <c r="AG447">
        <f t="shared" ca="1" si="1254"/>
        <v>2</v>
      </c>
      <c r="AH447">
        <f t="shared" ca="1" si="1255"/>
        <v>4</v>
      </c>
      <c r="AI447">
        <f t="shared" ca="1" si="1256"/>
        <v>3</v>
      </c>
      <c r="AJ447">
        <f t="shared" ca="1" si="1257"/>
        <v>1</v>
      </c>
      <c r="AK447">
        <f t="shared" ca="1" si="1258"/>
        <v>1</v>
      </c>
      <c r="AL447">
        <f t="shared" ca="1" si="1259"/>
        <v>1</v>
      </c>
      <c r="AM447">
        <f t="shared" ca="1" si="1260"/>
        <v>3</v>
      </c>
      <c r="AN447">
        <f t="shared" ca="1" si="1261"/>
        <v>3</v>
      </c>
      <c r="AO447">
        <f t="shared" ca="1" si="1262"/>
        <v>1</v>
      </c>
      <c r="AP447">
        <f t="shared" ca="1" si="1263"/>
        <v>5</v>
      </c>
      <c r="AQ447">
        <f t="shared" ca="1" si="1264"/>
        <v>1</v>
      </c>
      <c r="AR447">
        <f t="shared" ca="1" si="1265"/>
        <v>4</v>
      </c>
      <c r="AS447" s="1" t="str">
        <f t="shared" ref="AS447:AS502" ca="1" si="1570">IF(AND($F448=AS$2,OR(AA447=AA448,AA448&lt;AA447)),AA447,"")</f>
        <v/>
      </c>
      <c r="AT447" s="2" t="str">
        <f t="shared" ref="AT447:AT502" ca="1" si="1571">IF(AND($F448=AT$2,OR(AB447=AB448,AB448&lt;AB447)),AB447,"")</f>
        <v/>
      </c>
      <c r="AU447" s="2" t="str">
        <f t="shared" ref="AU447:AU502" ca="1" si="1572">IF(AND($F448=AU$2,OR(AC447=AC448,AC448&lt;AC447)),AC447,"")</f>
        <v/>
      </c>
      <c r="AV447" s="2" t="str">
        <f t="shared" ref="AV447:AV502" ca="1" si="1573">IF(AND($F448=AV$2,OR(AD447=AD448,AD448&lt;AD447)),AD447,"")</f>
        <v/>
      </c>
      <c r="AW447" s="2" t="str">
        <f t="shared" ref="AW447:AW502" ca="1" si="1574">IF(AND($F448=AW$2,OR(AE447=AE448,AE448&lt;AE447)),AE447,"")</f>
        <v/>
      </c>
      <c r="AX447" s="2" t="str">
        <f t="shared" ref="AX447:AX502" ca="1" si="1575">IF(AND($F448=AX$2,OR(AF447=AF448,AF448&lt;AF447)),AF447,"")</f>
        <v/>
      </c>
      <c r="AY447" s="2" t="str">
        <f t="shared" ref="AY447:AY502" ca="1" si="1576">IF(AND($F448=AY$2,OR(AG447=AG448,AG448&lt;AG447)),AG447,"")</f>
        <v/>
      </c>
      <c r="AZ447" s="2" t="str">
        <f t="shared" ref="AZ447:AZ502" ca="1" si="1577">IF(AND($F448=AZ$2,OR(AH447=AH448,AH448&lt;AH447)),AH447,"")</f>
        <v/>
      </c>
      <c r="BA447" s="2" t="str">
        <f t="shared" ref="BA447:BA502" ca="1" si="1578">IF(AND($F448=BA$2,OR(AI447=AI448,AI448&lt;AI447)),AI447,"")</f>
        <v/>
      </c>
      <c r="BB447" s="2" t="str">
        <f t="shared" ref="BB447:BB502" ca="1" si="1579">IF(AND($F448=BB$2,OR(AJ447=AJ448,AJ448&lt;AJ447)),AJ447,"")</f>
        <v/>
      </c>
      <c r="BC447" s="2" t="str">
        <f t="shared" ref="BC447:BC502" ca="1" si="1580">IF(AND($F448=BC$2,OR(AK447=AK448,AK448&lt;AK447)),AK447,"")</f>
        <v/>
      </c>
      <c r="BD447" s="2" t="str">
        <f t="shared" ref="BD447:BD502" ca="1" si="1581">IF(AND($F448=BD$2,OR(AL447=AL448,AL448&lt;AL447)),AL447,"")</f>
        <v/>
      </c>
      <c r="BE447" s="2" t="str">
        <f t="shared" ref="BE447:BE502" ca="1" si="1582">IF(AND($F448=BE$2,OR(AM447=AM448,AM448&lt;AM447)),AM447,"")</f>
        <v/>
      </c>
      <c r="BF447" s="2" t="str">
        <f t="shared" ref="BF447:BF502" ca="1" si="1583">IF(AND($F448=BF$2,OR(AN447=AN448,AN448&lt;AN447)),AN447,"")</f>
        <v/>
      </c>
      <c r="BG447" s="2" t="str">
        <f t="shared" ref="BG447:BG502" ca="1" si="1584">IF(AND($F448=BG$2,OR(AO447=AO448,AO448&lt;AO447)),AO447,"")</f>
        <v/>
      </c>
      <c r="BH447" s="2" t="str">
        <f t="shared" ref="BH447:BH502" ca="1" si="1585">IF(AND($F448=BH$2,OR(AP447=AP448,AP448&lt;AP447)),AP447,"")</f>
        <v/>
      </c>
      <c r="BI447" s="2" t="str">
        <f t="shared" ref="BI447:BI502" ca="1" si="1586">IF(AND($F448=BI$2,OR(AQ447=AQ448,AQ448&lt;AQ447)),AQ447,"")</f>
        <v/>
      </c>
      <c r="BJ447" s="3" t="str">
        <f t="shared" ref="BJ447:BJ502" ca="1" si="1587">IF(AND($F448=BJ$2,OR(AR447=AR448,AR448&lt;AR447)),AR447,"")</f>
        <v/>
      </c>
      <c r="BK447">
        <f t="shared" ca="1" si="1284"/>
        <v>4</v>
      </c>
      <c r="BL447">
        <f t="shared" ca="1" si="1285"/>
        <v>12</v>
      </c>
      <c r="BM447">
        <f t="shared" ca="1" si="1286"/>
        <v>13</v>
      </c>
      <c r="BN447">
        <f t="shared" ca="1" si="1287"/>
        <v>13</v>
      </c>
      <c r="BO447">
        <f t="shared" ca="1" si="1288"/>
        <v>12</v>
      </c>
      <c r="BP447">
        <f t="shared" ca="1" si="1289"/>
        <v>14</v>
      </c>
      <c r="BQ447">
        <f t="shared" ca="1" si="1290"/>
        <v>8</v>
      </c>
      <c r="BR447">
        <f t="shared" ca="1" si="1291"/>
        <v>6</v>
      </c>
      <c r="BS447">
        <f t="shared" ca="1" si="1292"/>
        <v>11</v>
      </c>
      <c r="BT447">
        <f t="shared" ca="1" si="1293"/>
        <v>18</v>
      </c>
      <c r="BU447">
        <f t="shared" ca="1" si="1294"/>
        <v>15</v>
      </c>
      <c r="BV447">
        <f t="shared" ca="1" si="1295"/>
        <v>12</v>
      </c>
      <c r="BW447">
        <f t="shared" ca="1" si="1296"/>
        <v>12</v>
      </c>
      <c r="BX447">
        <f t="shared" ca="1" si="1297"/>
        <v>8</v>
      </c>
      <c r="BY447">
        <f t="shared" ca="1" si="1298"/>
        <v>7</v>
      </c>
      <c r="BZ447">
        <f t="shared" ca="1" si="1299"/>
        <v>4</v>
      </c>
      <c r="CA447">
        <f t="shared" ca="1" si="1300"/>
        <v>14</v>
      </c>
      <c r="CB447" s="2">
        <f t="shared" ca="1" si="1301"/>
        <v>7</v>
      </c>
      <c r="CC447"/>
      <c r="CV447"/>
      <c r="CX447"/>
    </row>
    <row r="448" spans="3:102" x14ac:dyDescent="0.25">
      <c r="C448"/>
      <c r="D448">
        <v>446</v>
      </c>
      <c r="E448">
        <f t="shared" ca="1" si="1220"/>
        <v>24</v>
      </c>
      <c r="F448">
        <f t="shared" ca="1" si="1246"/>
        <v>13</v>
      </c>
      <c r="H448" s="1">
        <f t="shared" ref="H448:Y448" ca="1" si="1588">IF($F448=H$2,$E448,H447)</f>
        <v>1</v>
      </c>
      <c r="I448">
        <f t="shared" ca="1" si="1588"/>
        <v>35</v>
      </c>
      <c r="J448">
        <f t="shared" ca="1" si="1588"/>
        <v>3</v>
      </c>
      <c r="K448">
        <f t="shared" ca="1" si="1588"/>
        <v>4</v>
      </c>
      <c r="L448">
        <f t="shared" ca="1" si="1588"/>
        <v>32</v>
      </c>
      <c r="M448">
        <f t="shared" ca="1" si="1588"/>
        <v>6</v>
      </c>
      <c r="N448">
        <f t="shared" ca="1" si="1588"/>
        <v>7</v>
      </c>
      <c r="O448">
        <f t="shared" ca="1" si="1588"/>
        <v>29</v>
      </c>
      <c r="P448">
        <f t="shared" ca="1" si="1588"/>
        <v>9</v>
      </c>
      <c r="Q448">
        <f t="shared" ca="1" si="1588"/>
        <v>10</v>
      </c>
      <c r="R448">
        <f t="shared" ca="1" si="1588"/>
        <v>26</v>
      </c>
      <c r="S448">
        <f t="shared" ca="1" si="1588"/>
        <v>12</v>
      </c>
      <c r="T448">
        <f t="shared" ca="1" si="1588"/>
        <v>24</v>
      </c>
      <c r="U448">
        <f t="shared" ca="1" si="1588"/>
        <v>23</v>
      </c>
      <c r="V448">
        <f t="shared" ca="1" si="1588"/>
        <v>15</v>
      </c>
      <c r="W448">
        <f t="shared" ca="1" si="1588"/>
        <v>16</v>
      </c>
      <c r="X448">
        <f t="shared" ca="1" si="1588"/>
        <v>20</v>
      </c>
      <c r="Y448">
        <f t="shared" ca="1" si="1588"/>
        <v>19</v>
      </c>
      <c r="AA448" s="1">
        <f t="shared" ca="1" si="1248"/>
        <v>2</v>
      </c>
      <c r="AB448">
        <f t="shared" ca="1" si="1249"/>
        <v>1</v>
      </c>
      <c r="AC448">
        <f t="shared" ca="1" si="1250"/>
        <v>2</v>
      </c>
      <c r="AD448">
        <f t="shared" ca="1" si="1251"/>
        <v>1</v>
      </c>
      <c r="AE448">
        <f t="shared" ca="1" si="1252"/>
        <v>3</v>
      </c>
      <c r="AF448">
        <f t="shared" ca="1" si="1253"/>
        <v>1</v>
      </c>
      <c r="AG448">
        <f t="shared" ca="1" si="1254"/>
        <v>2</v>
      </c>
      <c r="AH448">
        <f t="shared" ca="1" si="1255"/>
        <v>4</v>
      </c>
      <c r="AI448">
        <f t="shared" ca="1" si="1256"/>
        <v>3</v>
      </c>
      <c r="AJ448">
        <f t="shared" ca="1" si="1257"/>
        <v>1</v>
      </c>
      <c r="AK448">
        <f t="shared" ca="1" si="1258"/>
        <v>1</v>
      </c>
      <c r="AL448">
        <f t="shared" ca="1" si="1259"/>
        <v>1</v>
      </c>
      <c r="AM448">
        <f t="shared" ca="1" si="1260"/>
        <v>4</v>
      </c>
      <c r="AN448">
        <f t="shared" ca="1" si="1261"/>
        <v>3</v>
      </c>
      <c r="AO448">
        <f t="shared" ca="1" si="1262"/>
        <v>1</v>
      </c>
      <c r="AP448">
        <f t="shared" ca="1" si="1263"/>
        <v>5</v>
      </c>
      <c r="AQ448">
        <f t="shared" ca="1" si="1264"/>
        <v>1</v>
      </c>
      <c r="AR448">
        <f t="shared" ca="1" si="1265"/>
        <v>4</v>
      </c>
      <c r="AS448" s="1" t="str">
        <f t="shared" ca="1" si="1570"/>
        <v/>
      </c>
      <c r="AT448" s="2" t="str">
        <f t="shared" ca="1" si="1571"/>
        <v/>
      </c>
      <c r="AU448" s="2" t="str">
        <f t="shared" ca="1" si="1572"/>
        <v/>
      </c>
      <c r="AV448" s="2" t="str">
        <f t="shared" ca="1" si="1573"/>
        <v/>
      </c>
      <c r="AW448" s="2" t="str">
        <f t="shared" ca="1" si="1574"/>
        <v/>
      </c>
      <c r="AX448" s="2" t="str">
        <f t="shared" ca="1" si="1575"/>
        <v/>
      </c>
      <c r="AY448" s="2" t="str">
        <f t="shared" ca="1" si="1576"/>
        <v/>
      </c>
      <c r="AZ448" s="2" t="str">
        <f t="shared" ca="1" si="1577"/>
        <v/>
      </c>
      <c r="BA448" s="2" t="str">
        <f t="shared" ca="1" si="1578"/>
        <v/>
      </c>
      <c r="BB448" s="2" t="str">
        <f t="shared" ca="1" si="1579"/>
        <v/>
      </c>
      <c r="BC448" s="2" t="str">
        <f t="shared" ca="1" si="1580"/>
        <v/>
      </c>
      <c r="BD448" s="2" t="str">
        <f t="shared" ca="1" si="1581"/>
        <v/>
      </c>
      <c r="BE448" s="2" t="str">
        <f t="shared" ca="1" si="1582"/>
        <v/>
      </c>
      <c r="BF448" s="2" t="str">
        <f t="shared" ca="1" si="1583"/>
        <v/>
      </c>
      <c r="BG448" s="2" t="str">
        <f t="shared" ca="1" si="1584"/>
        <v/>
      </c>
      <c r="BH448" s="2" t="str">
        <f t="shared" ca="1" si="1585"/>
        <v/>
      </c>
      <c r="BI448" s="2" t="str">
        <f t="shared" ca="1" si="1586"/>
        <v/>
      </c>
      <c r="BJ448" s="3" t="str">
        <f t="shared" ca="1" si="1587"/>
        <v/>
      </c>
      <c r="BK448">
        <f t="shared" ca="1" si="1284"/>
        <v>4</v>
      </c>
      <c r="BL448">
        <f t="shared" ca="1" si="1285"/>
        <v>12</v>
      </c>
      <c r="BM448">
        <f t="shared" ca="1" si="1286"/>
        <v>13</v>
      </c>
      <c r="BN448">
        <f t="shared" ca="1" si="1287"/>
        <v>13</v>
      </c>
      <c r="BO448">
        <f t="shared" ca="1" si="1288"/>
        <v>12</v>
      </c>
      <c r="BP448">
        <f t="shared" ca="1" si="1289"/>
        <v>14</v>
      </c>
      <c r="BQ448">
        <f t="shared" ca="1" si="1290"/>
        <v>8</v>
      </c>
      <c r="BR448">
        <f t="shared" ca="1" si="1291"/>
        <v>6</v>
      </c>
      <c r="BS448">
        <f t="shared" ca="1" si="1292"/>
        <v>11</v>
      </c>
      <c r="BT448">
        <f t="shared" ca="1" si="1293"/>
        <v>18</v>
      </c>
      <c r="BU448">
        <f t="shared" ca="1" si="1294"/>
        <v>15</v>
      </c>
      <c r="BV448">
        <f t="shared" ca="1" si="1295"/>
        <v>12</v>
      </c>
      <c r="BW448">
        <f t="shared" ca="1" si="1296"/>
        <v>12</v>
      </c>
      <c r="BX448">
        <f t="shared" ca="1" si="1297"/>
        <v>8</v>
      </c>
      <c r="BY448">
        <f t="shared" ca="1" si="1298"/>
        <v>7</v>
      </c>
      <c r="BZ448">
        <f t="shared" ca="1" si="1299"/>
        <v>4</v>
      </c>
      <c r="CA448">
        <f t="shared" ca="1" si="1300"/>
        <v>14</v>
      </c>
      <c r="CB448" s="2">
        <f t="shared" ca="1" si="1301"/>
        <v>7</v>
      </c>
      <c r="CC448"/>
      <c r="CV448"/>
      <c r="CX448"/>
    </row>
    <row r="449" spans="3:102" x14ac:dyDescent="0.25">
      <c r="C449"/>
      <c r="D449">
        <v>447</v>
      </c>
      <c r="E449">
        <f t="shared" ca="1" si="1220"/>
        <v>19</v>
      </c>
      <c r="F449">
        <f t="shared" ca="1" si="1246"/>
        <v>18</v>
      </c>
      <c r="H449" s="1">
        <f t="shared" ref="H449:Y449" ca="1" si="1589">IF($F449=H$2,$E449,H448)</f>
        <v>1</v>
      </c>
      <c r="I449">
        <f t="shared" ca="1" si="1589"/>
        <v>35</v>
      </c>
      <c r="J449">
        <f t="shared" ca="1" si="1589"/>
        <v>3</v>
      </c>
      <c r="K449">
        <f t="shared" ca="1" si="1589"/>
        <v>4</v>
      </c>
      <c r="L449">
        <f t="shared" ca="1" si="1589"/>
        <v>32</v>
      </c>
      <c r="M449">
        <f t="shared" ca="1" si="1589"/>
        <v>6</v>
      </c>
      <c r="N449">
        <f t="shared" ca="1" si="1589"/>
        <v>7</v>
      </c>
      <c r="O449">
        <f t="shared" ca="1" si="1589"/>
        <v>29</v>
      </c>
      <c r="P449">
        <f t="shared" ca="1" si="1589"/>
        <v>9</v>
      </c>
      <c r="Q449">
        <f t="shared" ca="1" si="1589"/>
        <v>10</v>
      </c>
      <c r="R449">
        <f t="shared" ca="1" si="1589"/>
        <v>26</v>
      </c>
      <c r="S449">
        <f t="shared" ca="1" si="1589"/>
        <v>12</v>
      </c>
      <c r="T449">
        <f t="shared" ca="1" si="1589"/>
        <v>24</v>
      </c>
      <c r="U449">
        <f t="shared" ca="1" si="1589"/>
        <v>23</v>
      </c>
      <c r="V449">
        <f t="shared" ca="1" si="1589"/>
        <v>15</v>
      </c>
      <c r="W449">
        <f t="shared" ca="1" si="1589"/>
        <v>16</v>
      </c>
      <c r="X449">
        <f t="shared" ca="1" si="1589"/>
        <v>20</v>
      </c>
      <c r="Y449">
        <f t="shared" ca="1" si="1589"/>
        <v>19</v>
      </c>
      <c r="AA449" s="1">
        <f t="shared" ca="1" si="1248"/>
        <v>2</v>
      </c>
      <c r="AB449">
        <f t="shared" ca="1" si="1249"/>
        <v>1</v>
      </c>
      <c r="AC449">
        <f t="shared" ca="1" si="1250"/>
        <v>2</v>
      </c>
      <c r="AD449">
        <f t="shared" ca="1" si="1251"/>
        <v>1</v>
      </c>
      <c r="AE449">
        <f t="shared" ca="1" si="1252"/>
        <v>3</v>
      </c>
      <c r="AF449">
        <f t="shared" ca="1" si="1253"/>
        <v>1</v>
      </c>
      <c r="AG449">
        <f t="shared" ca="1" si="1254"/>
        <v>2</v>
      </c>
      <c r="AH449">
        <f t="shared" ca="1" si="1255"/>
        <v>4</v>
      </c>
      <c r="AI449">
        <f t="shared" ca="1" si="1256"/>
        <v>3</v>
      </c>
      <c r="AJ449">
        <f t="shared" ca="1" si="1257"/>
        <v>1</v>
      </c>
      <c r="AK449">
        <f t="shared" ca="1" si="1258"/>
        <v>1</v>
      </c>
      <c r="AL449">
        <f t="shared" ca="1" si="1259"/>
        <v>1</v>
      </c>
      <c r="AM449">
        <f t="shared" ca="1" si="1260"/>
        <v>4</v>
      </c>
      <c r="AN449">
        <f t="shared" ca="1" si="1261"/>
        <v>3</v>
      </c>
      <c r="AO449">
        <f t="shared" ca="1" si="1262"/>
        <v>1</v>
      </c>
      <c r="AP449">
        <f t="shared" ca="1" si="1263"/>
        <v>5</v>
      </c>
      <c r="AQ449">
        <f t="shared" ca="1" si="1264"/>
        <v>1</v>
      </c>
      <c r="AR449">
        <f t="shared" ca="1" si="1265"/>
        <v>5</v>
      </c>
      <c r="AS449" s="1" t="str">
        <f t="shared" ca="1" si="1570"/>
        <v/>
      </c>
      <c r="AT449" s="2" t="str">
        <f t="shared" ca="1" si="1571"/>
        <v/>
      </c>
      <c r="AU449" s="2" t="str">
        <f t="shared" ca="1" si="1572"/>
        <v/>
      </c>
      <c r="AV449" s="2" t="str">
        <f t="shared" ca="1" si="1573"/>
        <v/>
      </c>
      <c r="AW449" s="2" t="str">
        <f t="shared" ca="1" si="1574"/>
        <v/>
      </c>
      <c r="AX449" s="2" t="str">
        <f t="shared" ca="1" si="1575"/>
        <v/>
      </c>
      <c r="AY449" s="2" t="str">
        <f t="shared" ca="1" si="1576"/>
        <v/>
      </c>
      <c r="AZ449" s="2" t="str">
        <f t="shared" ca="1" si="1577"/>
        <v/>
      </c>
      <c r="BA449" s="2" t="str">
        <f t="shared" ca="1" si="1578"/>
        <v/>
      </c>
      <c r="BB449" s="2" t="str">
        <f t="shared" ca="1" si="1579"/>
        <v/>
      </c>
      <c r="BC449" s="2" t="str">
        <f t="shared" ca="1" si="1580"/>
        <v/>
      </c>
      <c r="BD449" s="2" t="str">
        <f t="shared" ca="1" si="1581"/>
        <v/>
      </c>
      <c r="BE449" s="2" t="str">
        <f t="shared" ca="1" si="1582"/>
        <v/>
      </c>
      <c r="BF449" s="2" t="str">
        <f t="shared" ca="1" si="1583"/>
        <v/>
      </c>
      <c r="BG449" s="2" t="str">
        <f t="shared" ca="1" si="1584"/>
        <v/>
      </c>
      <c r="BH449" s="2" t="str">
        <f t="shared" ca="1" si="1585"/>
        <v/>
      </c>
      <c r="BI449" s="2" t="str">
        <f t="shared" ca="1" si="1586"/>
        <v/>
      </c>
      <c r="BJ449" s="3" t="str">
        <f t="shared" ca="1" si="1587"/>
        <v/>
      </c>
      <c r="BK449">
        <f t="shared" ca="1" si="1284"/>
        <v>4</v>
      </c>
      <c r="BL449">
        <f t="shared" ca="1" si="1285"/>
        <v>12</v>
      </c>
      <c r="BM449">
        <f t="shared" ca="1" si="1286"/>
        <v>13</v>
      </c>
      <c r="BN449">
        <f t="shared" ca="1" si="1287"/>
        <v>13</v>
      </c>
      <c r="BO449">
        <f t="shared" ca="1" si="1288"/>
        <v>12</v>
      </c>
      <c r="BP449">
        <f t="shared" ca="1" si="1289"/>
        <v>14</v>
      </c>
      <c r="BQ449">
        <f t="shared" ca="1" si="1290"/>
        <v>8</v>
      </c>
      <c r="BR449">
        <f t="shared" ca="1" si="1291"/>
        <v>6</v>
      </c>
      <c r="BS449">
        <f t="shared" ca="1" si="1292"/>
        <v>11</v>
      </c>
      <c r="BT449">
        <f t="shared" ca="1" si="1293"/>
        <v>18</v>
      </c>
      <c r="BU449">
        <f t="shared" ca="1" si="1294"/>
        <v>15</v>
      </c>
      <c r="BV449">
        <f t="shared" ca="1" si="1295"/>
        <v>12</v>
      </c>
      <c r="BW449">
        <f t="shared" ca="1" si="1296"/>
        <v>12</v>
      </c>
      <c r="BX449">
        <f t="shared" ca="1" si="1297"/>
        <v>8</v>
      </c>
      <c r="BY449">
        <f t="shared" ca="1" si="1298"/>
        <v>7</v>
      </c>
      <c r="BZ449">
        <f t="shared" ca="1" si="1299"/>
        <v>4</v>
      </c>
      <c r="CA449">
        <f t="shared" ca="1" si="1300"/>
        <v>14</v>
      </c>
      <c r="CB449" s="2">
        <f t="shared" ca="1" si="1301"/>
        <v>7</v>
      </c>
      <c r="CC449"/>
      <c r="CV449"/>
      <c r="CX449"/>
    </row>
    <row r="450" spans="3:102" x14ac:dyDescent="0.25">
      <c r="C450"/>
      <c r="D450">
        <v>448</v>
      </c>
      <c r="E450">
        <f t="shared" ca="1" si="1220"/>
        <v>16</v>
      </c>
      <c r="F450">
        <f t="shared" ca="1" si="1246"/>
        <v>16</v>
      </c>
      <c r="H450" s="1">
        <f t="shared" ref="H450:Y450" ca="1" si="1590">IF($F450=H$2,$E450,H449)</f>
        <v>1</v>
      </c>
      <c r="I450">
        <f t="shared" ca="1" si="1590"/>
        <v>35</v>
      </c>
      <c r="J450">
        <f t="shared" ca="1" si="1590"/>
        <v>3</v>
      </c>
      <c r="K450">
        <f t="shared" ca="1" si="1590"/>
        <v>4</v>
      </c>
      <c r="L450">
        <f t="shared" ca="1" si="1590"/>
        <v>32</v>
      </c>
      <c r="M450">
        <f t="shared" ca="1" si="1590"/>
        <v>6</v>
      </c>
      <c r="N450">
        <f t="shared" ca="1" si="1590"/>
        <v>7</v>
      </c>
      <c r="O450">
        <f t="shared" ca="1" si="1590"/>
        <v>29</v>
      </c>
      <c r="P450">
        <f t="shared" ca="1" si="1590"/>
        <v>9</v>
      </c>
      <c r="Q450">
        <f t="shared" ca="1" si="1590"/>
        <v>10</v>
      </c>
      <c r="R450">
        <f t="shared" ca="1" si="1590"/>
        <v>26</v>
      </c>
      <c r="S450">
        <f t="shared" ca="1" si="1590"/>
        <v>12</v>
      </c>
      <c r="T450">
        <f t="shared" ca="1" si="1590"/>
        <v>24</v>
      </c>
      <c r="U450">
        <f t="shared" ca="1" si="1590"/>
        <v>23</v>
      </c>
      <c r="V450">
        <f t="shared" ca="1" si="1590"/>
        <v>15</v>
      </c>
      <c r="W450">
        <f t="shared" ca="1" si="1590"/>
        <v>16</v>
      </c>
      <c r="X450">
        <f t="shared" ca="1" si="1590"/>
        <v>20</v>
      </c>
      <c r="Y450">
        <f t="shared" ca="1" si="1590"/>
        <v>19</v>
      </c>
      <c r="AA450" s="1">
        <f t="shared" ca="1" si="1248"/>
        <v>2</v>
      </c>
      <c r="AB450">
        <f t="shared" ca="1" si="1249"/>
        <v>1</v>
      </c>
      <c r="AC450">
        <f t="shared" ca="1" si="1250"/>
        <v>2</v>
      </c>
      <c r="AD450">
        <f t="shared" ca="1" si="1251"/>
        <v>1</v>
      </c>
      <c r="AE450">
        <f t="shared" ca="1" si="1252"/>
        <v>3</v>
      </c>
      <c r="AF450">
        <f t="shared" ca="1" si="1253"/>
        <v>1</v>
      </c>
      <c r="AG450">
        <f t="shared" ca="1" si="1254"/>
        <v>2</v>
      </c>
      <c r="AH450">
        <f t="shared" ca="1" si="1255"/>
        <v>4</v>
      </c>
      <c r="AI450">
        <f t="shared" ca="1" si="1256"/>
        <v>3</v>
      </c>
      <c r="AJ450">
        <f t="shared" ca="1" si="1257"/>
        <v>1</v>
      </c>
      <c r="AK450">
        <f t="shared" ca="1" si="1258"/>
        <v>1</v>
      </c>
      <c r="AL450">
        <f t="shared" ca="1" si="1259"/>
        <v>1</v>
      </c>
      <c r="AM450">
        <f t="shared" ca="1" si="1260"/>
        <v>4</v>
      </c>
      <c r="AN450">
        <f t="shared" ca="1" si="1261"/>
        <v>3</v>
      </c>
      <c r="AO450">
        <f t="shared" ca="1" si="1262"/>
        <v>1</v>
      </c>
      <c r="AP450">
        <f t="shared" ca="1" si="1263"/>
        <v>6</v>
      </c>
      <c r="AQ450">
        <f t="shared" ca="1" si="1264"/>
        <v>1</v>
      </c>
      <c r="AR450">
        <f t="shared" ca="1" si="1265"/>
        <v>5</v>
      </c>
      <c r="BK450">
        <f t="shared" ca="1" si="1284"/>
        <v>4</v>
      </c>
      <c r="BL450">
        <f t="shared" ca="1" si="1285"/>
        <v>12</v>
      </c>
      <c r="BM450">
        <f t="shared" ca="1" si="1286"/>
        <v>13</v>
      </c>
      <c r="BN450">
        <f t="shared" ca="1" si="1287"/>
        <v>13</v>
      </c>
      <c r="BO450">
        <f t="shared" ca="1" si="1288"/>
        <v>12</v>
      </c>
      <c r="BP450">
        <f t="shared" ca="1" si="1289"/>
        <v>14</v>
      </c>
      <c r="BQ450">
        <f t="shared" ca="1" si="1290"/>
        <v>8</v>
      </c>
      <c r="BR450">
        <f t="shared" ca="1" si="1291"/>
        <v>6</v>
      </c>
      <c r="BS450">
        <f t="shared" ca="1" si="1292"/>
        <v>11</v>
      </c>
      <c r="BT450">
        <f t="shared" ca="1" si="1293"/>
        <v>18</v>
      </c>
      <c r="BU450">
        <f t="shared" ca="1" si="1294"/>
        <v>15</v>
      </c>
      <c r="BV450">
        <f t="shared" ca="1" si="1295"/>
        <v>12</v>
      </c>
      <c r="BW450">
        <f t="shared" ca="1" si="1296"/>
        <v>12</v>
      </c>
      <c r="BX450">
        <f t="shared" ca="1" si="1297"/>
        <v>8</v>
      </c>
      <c r="BY450">
        <f t="shared" ca="1" si="1298"/>
        <v>7</v>
      </c>
      <c r="BZ450">
        <f t="shared" ca="1" si="1299"/>
        <v>4</v>
      </c>
      <c r="CA450">
        <f t="shared" ca="1" si="1300"/>
        <v>14</v>
      </c>
      <c r="CB450" s="2">
        <f t="shared" ca="1" si="1301"/>
        <v>7</v>
      </c>
      <c r="CC450"/>
      <c r="CV450"/>
      <c r="CX450"/>
    </row>
    <row r="451" spans="3:102" x14ac:dyDescent="0.25">
      <c r="C451"/>
      <c r="D451">
        <v>449</v>
      </c>
      <c r="E451">
        <f t="shared" ca="1" si="1220"/>
        <v>28</v>
      </c>
      <c r="F451">
        <f t="shared" ca="1" si="1246"/>
        <v>9</v>
      </c>
      <c r="H451" s="1">
        <f t="shared" ref="H451:Y451" ca="1" si="1591">IF($F451=H$2,$E451,H450)</f>
        <v>1</v>
      </c>
      <c r="I451">
        <f t="shared" ca="1" si="1591"/>
        <v>35</v>
      </c>
      <c r="J451">
        <f t="shared" ca="1" si="1591"/>
        <v>3</v>
      </c>
      <c r="K451">
        <f t="shared" ca="1" si="1591"/>
        <v>4</v>
      </c>
      <c r="L451">
        <f t="shared" ca="1" si="1591"/>
        <v>32</v>
      </c>
      <c r="M451">
        <f t="shared" ca="1" si="1591"/>
        <v>6</v>
      </c>
      <c r="N451">
        <f t="shared" ca="1" si="1591"/>
        <v>7</v>
      </c>
      <c r="O451">
        <f t="shared" ca="1" si="1591"/>
        <v>29</v>
      </c>
      <c r="P451">
        <f t="shared" ca="1" si="1591"/>
        <v>28</v>
      </c>
      <c r="Q451">
        <f t="shared" ca="1" si="1591"/>
        <v>10</v>
      </c>
      <c r="R451">
        <f t="shared" ca="1" si="1591"/>
        <v>26</v>
      </c>
      <c r="S451">
        <f t="shared" ca="1" si="1591"/>
        <v>12</v>
      </c>
      <c r="T451">
        <f t="shared" ca="1" si="1591"/>
        <v>24</v>
      </c>
      <c r="U451">
        <f t="shared" ca="1" si="1591"/>
        <v>23</v>
      </c>
      <c r="V451">
        <f t="shared" ca="1" si="1591"/>
        <v>15</v>
      </c>
      <c r="W451">
        <f t="shared" ca="1" si="1591"/>
        <v>16</v>
      </c>
      <c r="X451">
        <f t="shared" ca="1" si="1591"/>
        <v>20</v>
      </c>
      <c r="Y451">
        <f t="shared" ca="1" si="1591"/>
        <v>19</v>
      </c>
      <c r="AA451" s="1">
        <f t="shared" ca="1" si="1248"/>
        <v>2</v>
      </c>
      <c r="AB451">
        <f t="shared" ca="1" si="1249"/>
        <v>1</v>
      </c>
      <c r="AC451">
        <f t="shared" ca="1" si="1250"/>
        <v>2</v>
      </c>
      <c r="AD451">
        <f t="shared" ca="1" si="1251"/>
        <v>1</v>
      </c>
      <c r="AE451">
        <f t="shared" ca="1" si="1252"/>
        <v>3</v>
      </c>
      <c r="AF451">
        <f t="shared" ca="1" si="1253"/>
        <v>1</v>
      </c>
      <c r="AG451">
        <f t="shared" ca="1" si="1254"/>
        <v>2</v>
      </c>
      <c r="AH451">
        <f t="shared" ca="1" si="1255"/>
        <v>4</v>
      </c>
      <c r="AI451">
        <f t="shared" ca="1" si="1256"/>
        <v>1</v>
      </c>
      <c r="AJ451">
        <f t="shared" ca="1" si="1257"/>
        <v>1</v>
      </c>
      <c r="AK451">
        <f t="shared" ca="1" si="1258"/>
        <v>1</v>
      </c>
      <c r="AL451">
        <f t="shared" ca="1" si="1259"/>
        <v>1</v>
      </c>
      <c r="AM451">
        <f t="shared" ca="1" si="1260"/>
        <v>4</v>
      </c>
      <c r="AN451">
        <f t="shared" ca="1" si="1261"/>
        <v>3</v>
      </c>
      <c r="AO451">
        <f t="shared" ca="1" si="1262"/>
        <v>1</v>
      </c>
      <c r="AP451">
        <f t="shared" ca="1" si="1263"/>
        <v>6</v>
      </c>
      <c r="AQ451">
        <f t="shared" ca="1" si="1264"/>
        <v>1</v>
      </c>
      <c r="AR451">
        <f t="shared" ca="1" si="1265"/>
        <v>5</v>
      </c>
      <c r="AS451" s="1" t="str">
        <f t="shared" ref="AS451:AS502" ca="1" si="1592">IF(AND($F452=AS$2,OR(AA451=AA452,AA452&lt;AA451)),AA451,"")</f>
        <v/>
      </c>
      <c r="AT451" s="2" t="str">
        <f t="shared" ref="AT451:AT502" ca="1" si="1593">IF(AND($F452=AT$2,OR(AB451=AB452,AB452&lt;AB451)),AB451,"")</f>
        <v/>
      </c>
      <c r="AU451" s="2" t="str">
        <f t="shared" ref="AU451:AU502" ca="1" si="1594">IF(AND($F452=AU$2,OR(AC451=AC452,AC452&lt;AC451)),AC451,"")</f>
        <v/>
      </c>
      <c r="AV451" s="2" t="str">
        <f t="shared" ref="AV451:AV502" ca="1" si="1595">IF(AND($F452=AV$2,OR(AD451=AD452,AD452&lt;AD451)),AD451,"")</f>
        <v/>
      </c>
      <c r="AW451" s="2">
        <f t="shared" ref="AW451:AW502" ca="1" si="1596">IF(AND($F452=AW$2,OR(AE451=AE452,AE452&lt;AE451)),AE451,"")</f>
        <v>3</v>
      </c>
      <c r="AX451" s="2" t="str">
        <f t="shared" ref="AX451:AX502" ca="1" si="1597">IF(AND($F452=AX$2,OR(AF451=AF452,AF452&lt;AF451)),AF451,"")</f>
        <v/>
      </c>
      <c r="AY451" s="2" t="str">
        <f t="shared" ref="AY451:AY502" ca="1" si="1598">IF(AND($F452=AY$2,OR(AG451=AG452,AG452&lt;AG451)),AG451,"")</f>
        <v/>
      </c>
      <c r="AZ451" s="2" t="str">
        <f t="shared" ref="AZ451:AZ502" ca="1" si="1599">IF(AND($F452=AZ$2,OR(AH451=AH452,AH452&lt;AH451)),AH451,"")</f>
        <v/>
      </c>
      <c r="BA451" s="2" t="str">
        <f t="shared" ref="BA451:BA502" ca="1" si="1600">IF(AND($F452=BA$2,OR(AI451=AI452,AI452&lt;AI451)),AI451,"")</f>
        <v/>
      </c>
      <c r="BB451" s="2" t="str">
        <f t="shared" ref="BB451:BB502" ca="1" si="1601">IF(AND($F452=BB$2,OR(AJ451=AJ452,AJ452&lt;AJ451)),AJ451,"")</f>
        <v/>
      </c>
      <c r="BC451" s="2" t="str">
        <f t="shared" ref="BC451:BC502" ca="1" si="1602">IF(AND($F452=BC$2,OR(AK451=AK452,AK452&lt;AK451)),AK451,"")</f>
        <v/>
      </c>
      <c r="BD451" s="2" t="str">
        <f t="shared" ref="BD451:BD502" ca="1" si="1603">IF(AND($F452=BD$2,OR(AL451=AL452,AL452&lt;AL451)),AL451,"")</f>
        <v/>
      </c>
      <c r="BE451" s="2" t="str">
        <f t="shared" ref="BE451:BE502" ca="1" si="1604">IF(AND($F452=BE$2,OR(AM451=AM452,AM452&lt;AM451)),AM451,"")</f>
        <v/>
      </c>
      <c r="BF451" s="2" t="str">
        <f t="shared" ref="BF451:BF502" ca="1" si="1605">IF(AND($F452=BF$2,OR(AN451=AN452,AN452&lt;AN451)),AN451,"")</f>
        <v/>
      </c>
      <c r="BG451" s="2" t="str">
        <f t="shared" ref="BG451:BG502" ca="1" si="1606">IF(AND($F452=BG$2,OR(AO451=AO452,AO452&lt;AO451)),AO451,"")</f>
        <v/>
      </c>
      <c r="BH451" s="2" t="str">
        <f t="shared" ref="BH451:BH502" ca="1" si="1607">IF(AND($F452=BH$2,OR(AP451=AP452,AP452&lt;AP451)),AP451,"")</f>
        <v/>
      </c>
      <c r="BI451" s="2" t="str">
        <f t="shared" ref="BI451:BI502" ca="1" si="1608">IF(AND($F452=BI$2,OR(AQ451=AQ452,AQ452&lt;AQ451)),AQ451,"")</f>
        <v/>
      </c>
      <c r="BJ451" s="3" t="str">
        <f t="shared" ref="BJ451:BJ502" ca="1" si="1609">IF(AND($F452=BJ$2,OR(AR451=AR452,AR452&lt;AR451)),AR451,"")</f>
        <v/>
      </c>
      <c r="BK451">
        <f t="shared" ca="1" si="1284"/>
        <v>4</v>
      </c>
      <c r="BL451">
        <f t="shared" ca="1" si="1285"/>
        <v>12</v>
      </c>
      <c r="BM451">
        <f t="shared" ca="1" si="1286"/>
        <v>13</v>
      </c>
      <c r="BN451">
        <f t="shared" ca="1" si="1287"/>
        <v>13</v>
      </c>
      <c r="BO451">
        <f t="shared" ca="1" si="1288"/>
        <v>12</v>
      </c>
      <c r="BP451">
        <f t="shared" ca="1" si="1289"/>
        <v>14</v>
      </c>
      <c r="BQ451">
        <f t="shared" ca="1" si="1290"/>
        <v>8</v>
      </c>
      <c r="BR451">
        <f t="shared" ca="1" si="1291"/>
        <v>6</v>
      </c>
      <c r="BS451">
        <f t="shared" ca="1" si="1292"/>
        <v>11</v>
      </c>
      <c r="BT451">
        <f t="shared" ca="1" si="1293"/>
        <v>18</v>
      </c>
      <c r="BU451">
        <f t="shared" ca="1" si="1294"/>
        <v>15</v>
      </c>
      <c r="BV451">
        <f t="shared" ca="1" si="1295"/>
        <v>12</v>
      </c>
      <c r="BW451">
        <f t="shared" ca="1" si="1296"/>
        <v>12</v>
      </c>
      <c r="BX451">
        <f t="shared" ca="1" si="1297"/>
        <v>8</v>
      </c>
      <c r="BY451">
        <f t="shared" ca="1" si="1298"/>
        <v>7</v>
      </c>
      <c r="BZ451">
        <f t="shared" ca="1" si="1299"/>
        <v>4</v>
      </c>
      <c r="CA451">
        <f t="shared" ca="1" si="1300"/>
        <v>14</v>
      </c>
      <c r="CB451" s="2">
        <f t="shared" ca="1" si="1301"/>
        <v>7</v>
      </c>
      <c r="CC451"/>
      <c r="CV451"/>
      <c r="CX451"/>
    </row>
    <row r="452" spans="3:102" x14ac:dyDescent="0.25">
      <c r="C452"/>
      <c r="D452">
        <v>450</v>
      </c>
      <c r="E452">
        <f t="shared" ref="E452:E502" ca="1" si="1610">RANDBETWEEN(1,37)</f>
        <v>5</v>
      </c>
      <c r="F452">
        <f t="shared" ca="1" si="1246"/>
        <v>5</v>
      </c>
      <c r="H452" s="1">
        <f t="shared" ref="H452:Y452" ca="1" si="1611">IF($F452=H$2,$E452,H451)</f>
        <v>1</v>
      </c>
      <c r="I452">
        <f t="shared" ca="1" si="1611"/>
        <v>35</v>
      </c>
      <c r="J452">
        <f t="shared" ca="1" si="1611"/>
        <v>3</v>
      </c>
      <c r="K452">
        <f t="shared" ca="1" si="1611"/>
        <v>4</v>
      </c>
      <c r="L452">
        <f t="shared" ca="1" si="1611"/>
        <v>5</v>
      </c>
      <c r="M452">
        <f t="shared" ca="1" si="1611"/>
        <v>6</v>
      </c>
      <c r="N452">
        <f t="shared" ca="1" si="1611"/>
        <v>7</v>
      </c>
      <c r="O452">
        <f t="shared" ca="1" si="1611"/>
        <v>29</v>
      </c>
      <c r="P452">
        <f t="shared" ca="1" si="1611"/>
        <v>28</v>
      </c>
      <c r="Q452">
        <f t="shared" ca="1" si="1611"/>
        <v>10</v>
      </c>
      <c r="R452">
        <f t="shared" ca="1" si="1611"/>
        <v>26</v>
      </c>
      <c r="S452">
        <f t="shared" ca="1" si="1611"/>
        <v>12</v>
      </c>
      <c r="T452">
        <f t="shared" ca="1" si="1611"/>
        <v>24</v>
      </c>
      <c r="U452">
        <f t="shared" ca="1" si="1611"/>
        <v>23</v>
      </c>
      <c r="V452">
        <f t="shared" ca="1" si="1611"/>
        <v>15</v>
      </c>
      <c r="W452">
        <f t="shared" ca="1" si="1611"/>
        <v>16</v>
      </c>
      <c r="X452">
        <f t="shared" ca="1" si="1611"/>
        <v>20</v>
      </c>
      <c r="Y452">
        <f t="shared" ca="1" si="1611"/>
        <v>19</v>
      </c>
      <c r="AA452" s="1">
        <f t="shared" ca="1" si="1248"/>
        <v>2</v>
      </c>
      <c r="AB452">
        <f t="shared" ca="1" si="1249"/>
        <v>1</v>
      </c>
      <c r="AC452">
        <f t="shared" ca="1" si="1250"/>
        <v>2</v>
      </c>
      <c r="AD452">
        <f t="shared" ca="1" si="1251"/>
        <v>1</v>
      </c>
      <c r="AE452">
        <f t="shared" ca="1" si="1252"/>
        <v>1</v>
      </c>
      <c r="AF452">
        <f t="shared" ca="1" si="1253"/>
        <v>1</v>
      </c>
      <c r="AG452">
        <f t="shared" ca="1" si="1254"/>
        <v>2</v>
      </c>
      <c r="AH452">
        <f t="shared" ca="1" si="1255"/>
        <v>4</v>
      </c>
      <c r="AI452">
        <f t="shared" ca="1" si="1256"/>
        <v>1</v>
      </c>
      <c r="AJ452">
        <f t="shared" ca="1" si="1257"/>
        <v>1</v>
      </c>
      <c r="AK452">
        <f t="shared" ca="1" si="1258"/>
        <v>1</v>
      </c>
      <c r="AL452">
        <f t="shared" ca="1" si="1259"/>
        <v>1</v>
      </c>
      <c r="AM452">
        <f t="shared" ca="1" si="1260"/>
        <v>4</v>
      </c>
      <c r="AN452">
        <f t="shared" ca="1" si="1261"/>
        <v>3</v>
      </c>
      <c r="AO452">
        <f t="shared" ca="1" si="1262"/>
        <v>1</v>
      </c>
      <c r="AP452">
        <f t="shared" ca="1" si="1263"/>
        <v>6</v>
      </c>
      <c r="AQ452">
        <f t="shared" ca="1" si="1264"/>
        <v>1</v>
      </c>
      <c r="AR452">
        <f t="shared" ca="1" si="1265"/>
        <v>5</v>
      </c>
      <c r="AS452" s="1" t="str">
        <f t="shared" ca="1" si="1592"/>
        <v/>
      </c>
      <c r="AT452" s="2" t="str">
        <f t="shared" ca="1" si="1593"/>
        <v/>
      </c>
      <c r="AU452" s="2" t="str">
        <f t="shared" ca="1" si="1594"/>
        <v/>
      </c>
      <c r="AV452" s="2" t="str">
        <f t="shared" ca="1" si="1595"/>
        <v/>
      </c>
      <c r="AW452" s="2" t="str">
        <f t="shared" ca="1" si="1596"/>
        <v/>
      </c>
      <c r="AX452" s="2" t="str">
        <f t="shared" ca="1" si="1597"/>
        <v/>
      </c>
      <c r="AY452" s="2" t="str">
        <f t="shared" ca="1" si="1598"/>
        <v/>
      </c>
      <c r="AZ452" s="2" t="str">
        <f t="shared" ca="1" si="1599"/>
        <v/>
      </c>
      <c r="BA452" s="2" t="str">
        <f t="shared" ca="1" si="1600"/>
        <v/>
      </c>
      <c r="BB452" s="2" t="str">
        <f t="shared" ca="1" si="1601"/>
        <v/>
      </c>
      <c r="BC452" s="2" t="str">
        <f t="shared" ca="1" si="1602"/>
        <v/>
      </c>
      <c r="BD452" s="2" t="str">
        <f t="shared" ca="1" si="1603"/>
        <v/>
      </c>
      <c r="BE452" s="2" t="str">
        <f t="shared" ca="1" si="1604"/>
        <v/>
      </c>
      <c r="BF452" s="2" t="str">
        <f t="shared" ca="1" si="1605"/>
        <v/>
      </c>
      <c r="BG452" s="2" t="str">
        <f t="shared" ca="1" si="1606"/>
        <v/>
      </c>
      <c r="BH452" s="2" t="str">
        <f t="shared" ca="1" si="1607"/>
        <v/>
      </c>
      <c r="BI452" s="2" t="str">
        <f t="shared" ca="1" si="1608"/>
        <v/>
      </c>
      <c r="BJ452" s="3" t="str">
        <f t="shared" ca="1" si="1609"/>
        <v/>
      </c>
      <c r="BK452">
        <f t="shared" ca="1" si="1284"/>
        <v>4</v>
      </c>
      <c r="BL452">
        <f t="shared" ca="1" si="1285"/>
        <v>12</v>
      </c>
      <c r="BM452">
        <f t="shared" ca="1" si="1286"/>
        <v>13</v>
      </c>
      <c r="BN452">
        <f t="shared" ca="1" si="1287"/>
        <v>13</v>
      </c>
      <c r="BO452">
        <f t="shared" ca="1" si="1288"/>
        <v>13</v>
      </c>
      <c r="BP452">
        <f t="shared" ca="1" si="1289"/>
        <v>14</v>
      </c>
      <c r="BQ452">
        <f t="shared" ca="1" si="1290"/>
        <v>8</v>
      </c>
      <c r="BR452">
        <f t="shared" ca="1" si="1291"/>
        <v>6</v>
      </c>
      <c r="BS452">
        <f t="shared" ca="1" si="1292"/>
        <v>11</v>
      </c>
      <c r="BT452">
        <f t="shared" ca="1" si="1293"/>
        <v>18</v>
      </c>
      <c r="BU452">
        <f t="shared" ca="1" si="1294"/>
        <v>15</v>
      </c>
      <c r="BV452">
        <f t="shared" ca="1" si="1295"/>
        <v>12</v>
      </c>
      <c r="BW452">
        <f t="shared" ca="1" si="1296"/>
        <v>12</v>
      </c>
      <c r="BX452">
        <f t="shared" ca="1" si="1297"/>
        <v>8</v>
      </c>
      <c r="BY452">
        <f t="shared" ca="1" si="1298"/>
        <v>7</v>
      </c>
      <c r="BZ452">
        <f t="shared" ca="1" si="1299"/>
        <v>4</v>
      </c>
      <c r="CA452">
        <f t="shared" ca="1" si="1300"/>
        <v>14</v>
      </c>
      <c r="CB452" s="2">
        <f t="shared" ca="1" si="1301"/>
        <v>7</v>
      </c>
      <c r="CC452"/>
      <c r="CV452"/>
      <c r="CX452"/>
    </row>
    <row r="453" spans="3:102" x14ac:dyDescent="0.25">
      <c r="C453"/>
      <c r="D453">
        <v>451</v>
      </c>
      <c r="E453">
        <f t="shared" ca="1" si="1610"/>
        <v>6</v>
      </c>
      <c r="F453">
        <f t="shared" ca="1" si="1246"/>
        <v>6</v>
      </c>
      <c r="H453" s="1">
        <f t="shared" ref="H453:Y453" ca="1" si="1612">IF($F453=H$2,$E453,H452)</f>
        <v>1</v>
      </c>
      <c r="I453">
        <f t="shared" ca="1" si="1612"/>
        <v>35</v>
      </c>
      <c r="J453">
        <f t="shared" ca="1" si="1612"/>
        <v>3</v>
      </c>
      <c r="K453">
        <f t="shared" ca="1" si="1612"/>
        <v>4</v>
      </c>
      <c r="L453">
        <f t="shared" ca="1" si="1612"/>
        <v>5</v>
      </c>
      <c r="M453">
        <f t="shared" ca="1" si="1612"/>
        <v>6</v>
      </c>
      <c r="N453">
        <f t="shared" ca="1" si="1612"/>
        <v>7</v>
      </c>
      <c r="O453">
        <f t="shared" ca="1" si="1612"/>
        <v>29</v>
      </c>
      <c r="P453">
        <f t="shared" ca="1" si="1612"/>
        <v>28</v>
      </c>
      <c r="Q453">
        <f t="shared" ca="1" si="1612"/>
        <v>10</v>
      </c>
      <c r="R453">
        <f t="shared" ca="1" si="1612"/>
        <v>26</v>
      </c>
      <c r="S453">
        <f t="shared" ca="1" si="1612"/>
        <v>12</v>
      </c>
      <c r="T453">
        <f t="shared" ca="1" si="1612"/>
        <v>24</v>
      </c>
      <c r="U453">
        <f t="shared" ca="1" si="1612"/>
        <v>23</v>
      </c>
      <c r="V453">
        <f t="shared" ca="1" si="1612"/>
        <v>15</v>
      </c>
      <c r="W453">
        <f t="shared" ca="1" si="1612"/>
        <v>16</v>
      </c>
      <c r="X453">
        <f t="shared" ca="1" si="1612"/>
        <v>20</v>
      </c>
      <c r="Y453">
        <f t="shared" ca="1" si="1612"/>
        <v>19</v>
      </c>
      <c r="AA453" s="1">
        <f t="shared" ca="1" si="1248"/>
        <v>2</v>
      </c>
      <c r="AB453">
        <f t="shared" ca="1" si="1249"/>
        <v>1</v>
      </c>
      <c r="AC453">
        <f t="shared" ca="1" si="1250"/>
        <v>2</v>
      </c>
      <c r="AD453">
        <f t="shared" ca="1" si="1251"/>
        <v>1</v>
      </c>
      <c r="AE453">
        <f t="shared" ca="1" si="1252"/>
        <v>1</v>
      </c>
      <c r="AF453">
        <f t="shared" ca="1" si="1253"/>
        <v>2</v>
      </c>
      <c r="AG453">
        <f t="shared" ca="1" si="1254"/>
        <v>2</v>
      </c>
      <c r="AH453">
        <f t="shared" ca="1" si="1255"/>
        <v>4</v>
      </c>
      <c r="AI453">
        <f t="shared" ca="1" si="1256"/>
        <v>1</v>
      </c>
      <c r="AJ453">
        <f t="shared" ca="1" si="1257"/>
        <v>1</v>
      </c>
      <c r="AK453">
        <f t="shared" ca="1" si="1258"/>
        <v>1</v>
      </c>
      <c r="AL453">
        <f t="shared" ca="1" si="1259"/>
        <v>1</v>
      </c>
      <c r="AM453">
        <f t="shared" ca="1" si="1260"/>
        <v>4</v>
      </c>
      <c r="AN453">
        <f t="shared" ca="1" si="1261"/>
        <v>3</v>
      </c>
      <c r="AO453">
        <f t="shared" ca="1" si="1262"/>
        <v>1</v>
      </c>
      <c r="AP453">
        <f t="shared" ca="1" si="1263"/>
        <v>6</v>
      </c>
      <c r="AQ453">
        <f t="shared" ca="1" si="1264"/>
        <v>1</v>
      </c>
      <c r="AR453">
        <f t="shared" ca="1" si="1265"/>
        <v>5</v>
      </c>
      <c r="AS453" s="1">
        <f t="shared" ca="1" si="1592"/>
        <v>2</v>
      </c>
      <c r="AT453" s="2" t="str">
        <f t="shared" ca="1" si="1593"/>
        <v/>
      </c>
      <c r="AU453" s="2" t="str">
        <f t="shared" ca="1" si="1594"/>
        <v/>
      </c>
      <c r="AV453" s="2" t="str">
        <f t="shared" ca="1" si="1595"/>
        <v/>
      </c>
      <c r="AW453" s="2" t="str">
        <f t="shared" ca="1" si="1596"/>
        <v/>
      </c>
      <c r="AX453" s="2" t="str">
        <f t="shared" ca="1" si="1597"/>
        <v/>
      </c>
      <c r="AY453" s="2" t="str">
        <f t="shared" ca="1" si="1598"/>
        <v/>
      </c>
      <c r="AZ453" s="2" t="str">
        <f t="shared" ca="1" si="1599"/>
        <v/>
      </c>
      <c r="BA453" s="2" t="str">
        <f t="shared" ca="1" si="1600"/>
        <v/>
      </c>
      <c r="BB453" s="2" t="str">
        <f t="shared" ca="1" si="1601"/>
        <v/>
      </c>
      <c r="BC453" s="2" t="str">
        <f t="shared" ca="1" si="1602"/>
        <v/>
      </c>
      <c r="BD453" s="2" t="str">
        <f t="shared" ca="1" si="1603"/>
        <v/>
      </c>
      <c r="BE453" s="2" t="str">
        <f t="shared" ca="1" si="1604"/>
        <v/>
      </c>
      <c r="BF453" s="2" t="str">
        <f t="shared" ca="1" si="1605"/>
        <v/>
      </c>
      <c r="BG453" s="2" t="str">
        <f t="shared" ca="1" si="1606"/>
        <v/>
      </c>
      <c r="BH453" s="2" t="str">
        <f t="shared" ca="1" si="1607"/>
        <v/>
      </c>
      <c r="BI453" s="2" t="str">
        <f t="shared" ca="1" si="1608"/>
        <v/>
      </c>
      <c r="BJ453" s="3" t="str">
        <f t="shared" ca="1" si="1609"/>
        <v/>
      </c>
      <c r="BK453">
        <f t="shared" ca="1" si="1284"/>
        <v>4</v>
      </c>
      <c r="BL453">
        <f t="shared" ca="1" si="1285"/>
        <v>12</v>
      </c>
      <c r="BM453">
        <f t="shared" ca="1" si="1286"/>
        <v>13</v>
      </c>
      <c r="BN453">
        <f t="shared" ca="1" si="1287"/>
        <v>13</v>
      </c>
      <c r="BO453">
        <f t="shared" ca="1" si="1288"/>
        <v>13</v>
      </c>
      <c r="BP453">
        <f t="shared" ca="1" si="1289"/>
        <v>14</v>
      </c>
      <c r="BQ453">
        <f t="shared" ca="1" si="1290"/>
        <v>8</v>
      </c>
      <c r="BR453">
        <f t="shared" ca="1" si="1291"/>
        <v>6</v>
      </c>
      <c r="BS453">
        <f t="shared" ca="1" si="1292"/>
        <v>11</v>
      </c>
      <c r="BT453">
        <f t="shared" ca="1" si="1293"/>
        <v>18</v>
      </c>
      <c r="BU453">
        <f t="shared" ca="1" si="1294"/>
        <v>15</v>
      </c>
      <c r="BV453">
        <f t="shared" ca="1" si="1295"/>
        <v>12</v>
      </c>
      <c r="BW453">
        <f t="shared" ca="1" si="1296"/>
        <v>12</v>
      </c>
      <c r="BX453">
        <f t="shared" ca="1" si="1297"/>
        <v>8</v>
      </c>
      <c r="BY453">
        <f t="shared" ca="1" si="1298"/>
        <v>7</v>
      </c>
      <c r="BZ453">
        <f t="shared" ca="1" si="1299"/>
        <v>4</v>
      </c>
      <c r="CA453">
        <f t="shared" ca="1" si="1300"/>
        <v>14</v>
      </c>
      <c r="CB453" s="2">
        <f t="shared" ca="1" si="1301"/>
        <v>7</v>
      </c>
      <c r="CC453"/>
      <c r="CV453"/>
      <c r="CX453"/>
    </row>
    <row r="454" spans="3:102" x14ac:dyDescent="0.25">
      <c r="C454"/>
      <c r="D454">
        <v>452</v>
      </c>
      <c r="E454">
        <f t="shared" ca="1" si="1610"/>
        <v>36</v>
      </c>
      <c r="F454">
        <f t="shared" ca="1" si="1246"/>
        <v>1</v>
      </c>
      <c r="H454" s="1">
        <f t="shared" ref="H454:Y454" ca="1" si="1613">IF($F454=H$2,$E454,H453)</f>
        <v>36</v>
      </c>
      <c r="I454">
        <f t="shared" ca="1" si="1613"/>
        <v>35</v>
      </c>
      <c r="J454">
        <f t="shared" ca="1" si="1613"/>
        <v>3</v>
      </c>
      <c r="K454">
        <f t="shared" ca="1" si="1613"/>
        <v>4</v>
      </c>
      <c r="L454">
        <f t="shared" ca="1" si="1613"/>
        <v>5</v>
      </c>
      <c r="M454">
        <f t="shared" ca="1" si="1613"/>
        <v>6</v>
      </c>
      <c r="N454">
        <f t="shared" ca="1" si="1613"/>
        <v>7</v>
      </c>
      <c r="O454">
        <f t="shared" ca="1" si="1613"/>
        <v>29</v>
      </c>
      <c r="P454">
        <f t="shared" ca="1" si="1613"/>
        <v>28</v>
      </c>
      <c r="Q454">
        <f t="shared" ca="1" si="1613"/>
        <v>10</v>
      </c>
      <c r="R454">
        <f t="shared" ca="1" si="1613"/>
        <v>26</v>
      </c>
      <c r="S454">
        <f t="shared" ca="1" si="1613"/>
        <v>12</v>
      </c>
      <c r="T454">
        <f t="shared" ca="1" si="1613"/>
        <v>24</v>
      </c>
      <c r="U454">
        <f t="shared" ca="1" si="1613"/>
        <v>23</v>
      </c>
      <c r="V454">
        <f t="shared" ca="1" si="1613"/>
        <v>15</v>
      </c>
      <c r="W454">
        <f t="shared" ca="1" si="1613"/>
        <v>16</v>
      </c>
      <c r="X454">
        <f t="shared" ca="1" si="1613"/>
        <v>20</v>
      </c>
      <c r="Y454">
        <f t="shared" ca="1" si="1613"/>
        <v>19</v>
      </c>
      <c r="AA454" s="1">
        <f t="shared" ca="1" si="1248"/>
        <v>1</v>
      </c>
      <c r="AB454">
        <f t="shared" ca="1" si="1249"/>
        <v>1</v>
      </c>
      <c r="AC454">
        <f t="shared" ca="1" si="1250"/>
        <v>2</v>
      </c>
      <c r="AD454">
        <f t="shared" ca="1" si="1251"/>
        <v>1</v>
      </c>
      <c r="AE454">
        <f t="shared" ca="1" si="1252"/>
        <v>1</v>
      </c>
      <c r="AF454">
        <f t="shared" ca="1" si="1253"/>
        <v>2</v>
      </c>
      <c r="AG454">
        <f t="shared" ca="1" si="1254"/>
        <v>2</v>
      </c>
      <c r="AH454">
        <f t="shared" ca="1" si="1255"/>
        <v>4</v>
      </c>
      <c r="AI454">
        <f t="shared" ca="1" si="1256"/>
        <v>1</v>
      </c>
      <c r="AJ454">
        <f t="shared" ca="1" si="1257"/>
        <v>1</v>
      </c>
      <c r="AK454">
        <f t="shared" ca="1" si="1258"/>
        <v>1</v>
      </c>
      <c r="AL454">
        <f t="shared" ca="1" si="1259"/>
        <v>1</v>
      </c>
      <c r="AM454">
        <f t="shared" ca="1" si="1260"/>
        <v>4</v>
      </c>
      <c r="AN454">
        <f t="shared" ca="1" si="1261"/>
        <v>3</v>
      </c>
      <c r="AO454">
        <f t="shared" ca="1" si="1262"/>
        <v>1</v>
      </c>
      <c r="AP454">
        <f t="shared" ca="1" si="1263"/>
        <v>6</v>
      </c>
      <c r="AQ454">
        <f t="shared" ca="1" si="1264"/>
        <v>1</v>
      </c>
      <c r="AR454">
        <f t="shared" ca="1" si="1265"/>
        <v>5</v>
      </c>
      <c r="BK454">
        <f t="shared" ca="1" si="1284"/>
        <v>5</v>
      </c>
      <c r="BL454">
        <f t="shared" ca="1" si="1285"/>
        <v>12</v>
      </c>
      <c r="BM454">
        <f t="shared" ca="1" si="1286"/>
        <v>13</v>
      </c>
      <c r="BN454">
        <f t="shared" ca="1" si="1287"/>
        <v>13</v>
      </c>
      <c r="BO454">
        <f t="shared" ca="1" si="1288"/>
        <v>13</v>
      </c>
      <c r="BP454">
        <f t="shared" ca="1" si="1289"/>
        <v>14</v>
      </c>
      <c r="BQ454">
        <f t="shared" ca="1" si="1290"/>
        <v>8</v>
      </c>
      <c r="BR454">
        <f t="shared" ca="1" si="1291"/>
        <v>6</v>
      </c>
      <c r="BS454">
        <f t="shared" ca="1" si="1292"/>
        <v>11</v>
      </c>
      <c r="BT454">
        <f t="shared" ca="1" si="1293"/>
        <v>18</v>
      </c>
      <c r="BU454">
        <f t="shared" ca="1" si="1294"/>
        <v>15</v>
      </c>
      <c r="BV454">
        <f t="shared" ca="1" si="1295"/>
        <v>12</v>
      </c>
      <c r="BW454">
        <f t="shared" ca="1" si="1296"/>
        <v>12</v>
      </c>
      <c r="BX454">
        <f t="shared" ca="1" si="1297"/>
        <v>8</v>
      </c>
      <c r="BY454">
        <f t="shared" ca="1" si="1298"/>
        <v>7</v>
      </c>
      <c r="BZ454">
        <f t="shared" ca="1" si="1299"/>
        <v>4</v>
      </c>
      <c r="CA454">
        <f t="shared" ca="1" si="1300"/>
        <v>14</v>
      </c>
      <c r="CB454" s="2">
        <f t="shared" ca="1" si="1301"/>
        <v>7</v>
      </c>
      <c r="CC454"/>
      <c r="CV454"/>
      <c r="CX454"/>
    </row>
    <row r="455" spans="3:102" x14ac:dyDescent="0.25">
      <c r="C455"/>
      <c r="D455">
        <v>453</v>
      </c>
      <c r="E455">
        <f t="shared" ca="1" si="1610"/>
        <v>10</v>
      </c>
      <c r="F455">
        <f t="shared" ca="1" si="1246"/>
        <v>10</v>
      </c>
      <c r="H455" s="1">
        <f t="shared" ref="H455:Y455" ca="1" si="1614">IF($F455=H$2,$E455,H454)</f>
        <v>36</v>
      </c>
      <c r="I455">
        <f t="shared" ca="1" si="1614"/>
        <v>35</v>
      </c>
      <c r="J455">
        <f t="shared" ca="1" si="1614"/>
        <v>3</v>
      </c>
      <c r="K455">
        <f t="shared" ca="1" si="1614"/>
        <v>4</v>
      </c>
      <c r="L455">
        <f t="shared" ca="1" si="1614"/>
        <v>5</v>
      </c>
      <c r="M455">
        <f t="shared" ca="1" si="1614"/>
        <v>6</v>
      </c>
      <c r="N455">
        <f t="shared" ca="1" si="1614"/>
        <v>7</v>
      </c>
      <c r="O455">
        <f t="shared" ca="1" si="1614"/>
        <v>29</v>
      </c>
      <c r="P455">
        <f t="shared" ca="1" si="1614"/>
        <v>28</v>
      </c>
      <c r="Q455">
        <f t="shared" ca="1" si="1614"/>
        <v>10</v>
      </c>
      <c r="R455">
        <f t="shared" ca="1" si="1614"/>
        <v>26</v>
      </c>
      <c r="S455">
        <f t="shared" ca="1" si="1614"/>
        <v>12</v>
      </c>
      <c r="T455">
        <f t="shared" ca="1" si="1614"/>
        <v>24</v>
      </c>
      <c r="U455">
        <f t="shared" ca="1" si="1614"/>
        <v>23</v>
      </c>
      <c r="V455">
        <f t="shared" ca="1" si="1614"/>
        <v>15</v>
      </c>
      <c r="W455">
        <f t="shared" ca="1" si="1614"/>
        <v>16</v>
      </c>
      <c r="X455">
        <f t="shared" ca="1" si="1614"/>
        <v>20</v>
      </c>
      <c r="Y455">
        <f t="shared" ca="1" si="1614"/>
        <v>19</v>
      </c>
      <c r="AA455" s="1">
        <f t="shared" ca="1" si="1248"/>
        <v>1</v>
      </c>
      <c r="AB455">
        <f t="shared" ca="1" si="1249"/>
        <v>1</v>
      </c>
      <c r="AC455">
        <f t="shared" ca="1" si="1250"/>
        <v>2</v>
      </c>
      <c r="AD455">
        <f t="shared" ca="1" si="1251"/>
        <v>1</v>
      </c>
      <c r="AE455">
        <f t="shared" ca="1" si="1252"/>
        <v>1</v>
      </c>
      <c r="AF455">
        <f t="shared" ca="1" si="1253"/>
        <v>2</v>
      </c>
      <c r="AG455">
        <f t="shared" ca="1" si="1254"/>
        <v>2</v>
      </c>
      <c r="AH455">
        <f t="shared" ca="1" si="1255"/>
        <v>4</v>
      </c>
      <c r="AI455">
        <f t="shared" ca="1" si="1256"/>
        <v>1</v>
      </c>
      <c r="AJ455">
        <f t="shared" ca="1" si="1257"/>
        <v>2</v>
      </c>
      <c r="AK455">
        <f t="shared" ca="1" si="1258"/>
        <v>1</v>
      </c>
      <c r="AL455">
        <f t="shared" ca="1" si="1259"/>
        <v>1</v>
      </c>
      <c r="AM455">
        <f t="shared" ca="1" si="1260"/>
        <v>4</v>
      </c>
      <c r="AN455">
        <f t="shared" ca="1" si="1261"/>
        <v>3</v>
      </c>
      <c r="AO455">
        <f t="shared" ca="1" si="1262"/>
        <v>1</v>
      </c>
      <c r="AP455">
        <f t="shared" ca="1" si="1263"/>
        <v>6</v>
      </c>
      <c r="AQ455">
        <f t="shared" ca="1" si="1264"/>
        <v>1</v>
      </c>
      <c r="AR455">
        <f t="shared" ca="1" si="1265"/>
        <v>5</v>
      </c>
      <c r="AS455" s="1" t="str">
        <f t="shared" ref="AS455:AS502" ca="1" si="1615">IF(AND($F456=AS$2,OR(AA455=AA456,AA456&lt;AA455)),AA455,"")</f>
        <v/>
      </c>
      <c r="AT455" s="2" t="str">
        <f t="shared" ref="AT455:AT502" ca="1" si="1616">IF(AND($F456=AT$2,OR(AB455=AB456,AB456&lt;AB455)),AB455,"")</f>
        <v/>
      </c>
      <c r="AU455" s="2" t="str">
        <f t="shared" ref="AU455:AU502" ca="1" si="1617">IF(AND($F456=AU$2,OR(AC455=AC456,AC456&lt;AC455)),AC455,"")</f>
        <v/>
      </c>
      <c r="AV455" s="2" t="str">
        <f t="shared" ref="AV455:AV502" ca="1" si="1618">IF(AND($F456=AV$2,OR(AD455=AD456,AD456&lt;AD455)),AD455,"")</f>
        <v/>
      </c>
      <c r="AW455" s="2" t="str">
        <f t="shared" ref="AW455:AW502" ca="1" si="1619">IF(AND($F456=AW$2,OR(AE455=AE456,AE456&lt;AE455)),AE455,"")</f>
        <v/>
      </c>
      <c r="AX455" s="2" t="str">
        <f t="shared" ref="AX455:AX502" ca="1" si="1620">IF(AND($F456=AX$2,OR(AF455=AF456,AF456&lt;AF455)),AF455,"")</f>
        <v/>
      </c>
      <c r="AY455" s="2" t="str">
        <f t="shared" ref="AY455:AY502" ca="1" si="1621">IF(AND($F456=AY$2,OR(AG455=AG456,AG456&lt;AG455)),AG455,"")</f>
        <v/>
      </c>
      <c r="AZ455" s="2" t="str">
        <f t="shared" ref="AZ455:AZ502" ca="1" si="1622">IF(AND($F456=AZ$2,OR(AH455=AH456,AH456&lt;AH455)),AH455,"")</f>
        <v/>
      </c>
      <c r="BA455" s="2" t="str">
        <f t="shared" ref="BA455:BA502" ca="1" si="1623">IF(AND($F456=BA$2,OR(AI455=AI456,AI456&lt;AI455)),AI455,"")</f>
        <v/>
      </c>
      <c r="BB455" s="2" t="str">
        <f t="shared" ref="BB455:BB502" ca="1" si="1624">IF(AND($F456=BB$2,OR(AJ455=AJ456,AJ456&lt;AJ455)),AJ455,"")</f>
        <v/>
      </c>
      <c r="BC455" s="2" t="str">
        <f t="shared" ref="BC455:BC502" ca="1" si="1625">IF(AND($F456=BC$2,OR(AK455=AK456,AK456&lt;AK455)),AK455,"")</f>
        <v/>
      </c>
      <c r="BD455" s="2">
        <f t="shared" ref="BD455:BD502" ca="1" si="1626">IF(AND($F456=BD$2,OR(AL455=AL456,AL456&lt;AL455)),AL455,"")</f>
        <v>1</v>
      </c>
      <c r="BE455" s="2" t="str">
        <f t="shared" ref="BE455:BE502" ca="1" si="1627">IF(AND($F456=BE$2,OR(AM455=AM456,AM456&lt;AM455)),AM455,"")</f>
        <v/>
      </c>
      <c r="BF455" s="2" t="str">
        <f t="shared" ref="BF455:BF502" ca="1" si="1628">IF(AND($F456=BF$2,OR(AN455=AN456,AN456&lt;AN455)),AN455,"")</f>
        <v/>
      </c>
      <c r="BG455" s="2" t="str">
        <f t="shared" ref="BG455:BG502" ca="1" si="1629">IF(AND($F456=BG$2,OR(AO455=AO456,AO456&lt;AO455)),AO455,"")</f>
        <v/>
      </c>
      <c r="BH455" s="2" t="str">
        <f t="shared" ref="BH455:BH502" ca="1" si="1630">IF(AND($F456=BH$2,OR(AP455=AP456,AP456&lt;AP455)),AP455,"")</f>
        <v/>
      </c>
      <c r="BI455" s="2" t="str">
        <f t="shared" ref="BI455:BI502" ca="1" si="1631">IF(AND($F456=BI$2,OR(AQ455=AQ456,AQ456&lt;AQ455)),AQ455,"")</f>
        <v/>
      </c>
      <c r="BJ455" s="3" t="str">
        <f t="shared" ref="BJ455:BJ502" ca="1" si="1632">IF(AND($F456=BJ$2,OR(AR455=AR456,AR456&lt;AR455)),AR455,"")</f>
        <v/>
      </c>
      <c r="BK455">
        <f t="shared" ca="1" si="1284"/>
        <v>5</v>
      </c>
      <c r="BL455">
        <f t="shared" ca="1" si="1285"/>
        <v>12</v>
      </c>
      <c r="BM455">
        <f t="shared" ca="1" si="1286"/>
        <v>13</v>
      </c>
      <c r="BN455">
        <f t="shared" ca="1" si="1287"/>
        <v>13</v>
      </c>
      <c r="BO455">
        <f t="shared" ca="1" si="1288"/>
        <v>13</v>
      </c>
      <c r="BP455">
        <f t="shared" ca="1" si="1289"/>
        <v>14</v>
      </c>
      <c r="BQ455">
        <f t="shared" ca="1" si="1290"/>
        <v>8</v>
      </c>
      <c r="BR455">
        <f t="shared" ca="1" si="1291"/>
        <v>6</v>
      </c>
      <c r="BS455">
        <f t="shared" ca="1" si="1292"/>
        <v>11</v>
      </c>
      <c r="BT455">
        <f t="shared" ca="1" si="1293"/>
        <v>18</v>
      </c>
      <c r="BU455">
        <f t="shared" ca="1" si="1294"/>
        <v>15</v>
      </c>
      <c r="BV455">
        <f t="shared" ca="1" si="1295"/>
        <v>12</v>
      </c>
      <c r="BW455">
        <f t="shared" ca="1" si="1296"/>
        <v>12</v>
      </c>
      <c r="BX455">
        <f t="shared" ca="1" si="1297"/>
        <v>8</v>
      </c>
      <c r="BY455">
        <f t="shared" ca="1" si="1298"/>
        <v>7</v>
      </c>
      <c r="BZ455">
        <f t="shared" ca="1" si="1299"/>
        <v>4</v>
      </c>
      <c r="CA455">
        <f t="shared" ca="1" si="1300"/>
        <v>14</v>
      </c>
      <c r="CB455" s="2">
        <f t="shared" ca="1" si="1301"/>
        <v>7</v>
      </c>
      <c r="CC455"/>
      <c r="CV455"/>
      <c r="CX455"/>
    </row>
    <row r="456" spans="3:102" x14ac:dyDescent="0.25">
      <c r="C456"/>
      <c r="D456">
        <v>454</v>
      </c>
      <c r="E456">
        <f t="shared" ca="1" si="1610"/>
        <v>25</v>
      </c>
      <c r="F456">
        <f t="shared" ca="1" si="1246"/>
        <v>12</v>
      </c>
      <c r="H456" s="1">
        <f t="shared" ref="H456:Y456" ca="1" si="1633">IF($F456=H$2,$E456,H455)</f>
        <v>36</v>
      </c>
      <c r="I456">
        <f t="shared" ca="1" si="1633"/>
        <v>35</v>
      </c>
      <c r="J456">
        <f t="shared" ca="1" si="1633"/>
        <v>3</v>
      </c>
      <c r="K456">
        <f t="shared" ca="1" si="1633"/>
        <v>4</v>
      </c>
      <c r="L456">
        <f t="shared" ca="1" si="1633"/>
        <v>5</v>
      </c>
      <c r="M456">
        <f t="shared" ca="1" si="1633"/>
        <v>6</v>
      </c>
      <c r="N456">
        <f t="shared" ca="1" si="1633"/>
        <v>7</v>
      </c>
      <c r="O456">
        <f t="shared" ca="1" si="1633"/>
        <v>29</v>
      </c>
      <c r="P456">
        <f t="shared" ca="1" si="1633"/>
        <v>28</v>
      </c>
      <c r="Q456">
        <f t="shared" ca="1" si="1633"/>
        <v>10</v>
      </c>
      <c r="R456">
        <f t="shared" ca="1" si="1633"/>
        <v>26</v>
      </c>
      <c r="S456">
        <f t="shared" ca="1" si="1633"/>
        <v>25</v>
      </c>
      <c r="T456">
        <f t="shared" ca="1" si="1633"/>
        <v>24</v>
      </c>
      <c r="U456">
        <f t="shared" ca="1" si="1633"/>
        <v>23</v>
      </c>
      <c r="V456">
        <f t="shared" ca="1" si="1633"/>
        <v>15</v>
      </c>
      <c r="W456">
        <f t="shared" ca="1" si="1633"/>
        <v>16</v>
      </c>
      <c r="X456">
        <f t="shared" ca="1" si="1633"/>
        <v>20</v>
      </c>
      <c r="Y456">
        <f t="shared" ca="1" si="1633"/>
        <v>19</v>
      </c>
      <c r="AA456" s="1">
        <f t="shared" ca="1" si="1248"/>
        <v>1</v>
      </c>
      <c r="AB456">
        <f t="shared" ca="1" si="1249"/>
        <v>1</v>
      </c>
      <c r="AC456">
        <f t="shared" ca="1" si="1250"/>
        <v>2</v>
      </c>
      <c r="AD456">
        <f t="shared" ca="1" si="1251"/>
        <v>1</v>
      </c>
      <c r="AE456">
        <f t="shared" ca="1" si="1252"/>
        <v>1</v>
      </c>
      <c r="AF456">
        <f t="shared" ca="1" si="1253"/>
        <v>2</v>
      </c>
      <c r="AG456">
        <f t="shared" ca="1" si="1254"/>
        <v>2</v>
      </c>
      <c r="AH456">
        <f t="shared" ca="1" si="1255"/>
        <v>4</v>
      </c>
      <c r="AI456">
        <f t="shared" ca="1" si="1256"/>
        <v>1</v>
      </c>
      <c r="AJ456">
        <f t="shared" ca="1" si="1257"/>
        <v>2</v>
      </c>
      <c r="AK456">
        <f t="shared" ca="1" si="1258"/>
        <v>1</v>
      </c>
      <c r="AL456">
        <f t="shared" ca="1" si="1259"/>
        <v>1</v>
      </c>
      <c r="AM456">
        <f t="shared" ca="1" si="1260"/>
        <v>4</v>
      </c>
      <c r="AN456">
        <f t="shared" ca="1" si="1261"/>
        <v>3</v>
      </c>
      <c r="AO456">
        <f t="shared" ca="1" si="1262"/>
        <v>1</v>
      </c>
      <c r="AP456">
        <f t="shared" ca="1" si="1263"/>
        <v>6</v>
      </c>
      <c r="AQ456">
        <f t="shared" ca="1" si="1264"/>
        <v>1</v>
      </c>
      <c r="AR456">
        <f t="shared" ca="1" si="1265"/>
        <v>5</v>
      </c>
      <c r="AS456" s="1" t="str">
        <f t="shared" ca="1" si="1615"/>
        <v/>
      </c>
      <c r="AT456" s="2" t="str">
        <f t="shared" ca="1" si="1616"/>
        <v/>
      </c>
      <c r="AU456" s="2" t="str">
        <f t="shared" ca="1" si="1617"/>
        <v/>
      </c>
      <c r="AV456" s="2" t="str">
        <f t="shared" ca="1" si="1618"/>
        <v/>
      </c>
      <c r="AW456" s="2" t="str">
        <f t="shared" ca="1" si="1619"/>
        <v/>
      </c>
      <c r="AX456" s="2" t="str">
        <f t="shared" ca="1" si="1620"/>
        <v/>
      </c>
      <c r="AY456" s="2" t="str">
        <f t="shared" ca="1" si="1621"/>
        <v/>
      </c>
      <c r="AZ456" s="2" t="str">
        <f t="shared" ca="1" si="1622"/>
        <v/>
      </c>
      <c r="BA456" s="2" t="str">
        <f t="shared" ca="1" si="1623"/>
        <v/>
      </c>
      <c r="BB456" s="2" t="str">
        <f t="shared" ca="1" si="1624"/>
        <v/>
      </c>
      <c r="BC456" s="2" t="str">
        <f t="shared" ca="1" si="1625"/>
        <v/>
      </c>
      <c r="BD456" s="2" t="str">
        <f t="shared" ca="1" si="1626"/>
        <v/>
      </c>
      <c r="BE456" s="2" t="str">
        <f t="shared" ca="1" si="1627"/>
        <v/>
      </c>
      <c r="BF456" s="2" t="str">
        <f t="shared" ca="1" si="1628"/>
        <v/>
      </c>
      <c r="BG456" s="2">
        <f t="shared" ca="1" si="1629"/>
        <v>1</v>
      </c>
      <c r="BH456" s="2" t="str">
        <f t="shared" ca="1" si="1630"/>
        <v/>
      </c>
      <c r="BI456" s="2" t="str">
        <f t="shared" ca="1" si="1631"/>
        <v/>
      </c>
      <c r="BJ456" s="3" t="str">
        <f t="shared" ca="1" si="1632"/>
        <v/>
      </c>
      <c r="BK456">
        <f t="shared" ca="1" si="1284"/>
        <v>5</v>
      </c>
      <c r="BL456">
        <f t="shared" ca="1" si="1285"/>
        <v>12</v>
      </c>
      <c r="BM456">
        <f t="shared" ca="1" si="1286"/>
        <v>13</v>
      </c>
      <c r="BN456">
        <f t="shared" ca="1" si="1287"/>
        <v>13</v>
      </c>
      <c r="BO456">
        <f t="shared" ca="1" si="1288"/>
        <v>13</v>
      </c>
      <c r="BP456">
        <f t="shared" ca="1" si="1289"/>
        <v>14</v>
      </c>
      <c r="BQ456">
        <f t="shared" ca="1" si="1290"/>
        <v>8</v>
      </c>
      <c r="BR456">
        <f t="shared" ca="1" si="1291"/>
        <v>6</v>
      </c>
      <c r="BS456">
        <f t="shared" ca="1" si="1292"/>
        <v>11</v>
      </c>
      <c r="BT456">
        <f t="shared" ca="1" si="1293"/>
        <v>18</v>
      </c>
      <c r="BU456">
        <f t="shared" ca="1" si="1294"/>
        <v>15</v>
      </c>
      <c r="BV456">
        <f t="shared" ca="1" si="1295"/>
        <v>13</v>
      </c>
      <c r="BW456">
        <f t="shared" ca="1" si="1296"/>
        <v>12</v>
      </c>
      <c r="BX456">
        <f t="shared" ca="1" si="1297"/>
        <v>8</v>
      </c>
      <c r="BY456">
        <f t="shared" ca="1" si="1298"/>
        <v>7</v>
      </c>
      <c r="BZ456">
        <f t="shared" ca="1" si="1299"/>
        <v>4</v>
      </c>
      <c r="CA456">
        <f t="shared" ca="1" si="1300"/>
        <v>14</v>
      </c>
      <c r="CB456" s="2">
        <f t="shared" ca="1" si="1301"/>
        <v>7</v>
      </c>
      <c r="CC456"/>
      <c r="CV456"/>
      <c r="CX456"/>
    </row>
    <row r="457" spans="3:102" x14ac:dyDescent="0.25">
      <c r="C457"/>
      <c r="D457">
        <v>455</v>
      </c>
      <c r="E457">
        <f t="shared" ca="1" si="1610"/>
        <v>22</v>
      </c>
      <c r="F457">
        <f t="shared" ca="1" si="1246"/>
        <v>15</v>
      </c>
      <c r="H457" s="1">
        <f t="shared" ref="H457:Y457" ca="1" si="1634">IF($F457=H$2,$E457,H456)</f>
        <v>36</v>
      </c>
      <c r="I457">
        <f t="shared" ca="1" si="1634"/>
        <v>35</v>
      </c>
      <c r="J457">
        <f t="shared" ca="1" si="1634"/>
        <v>3</v>
      </c>
      <c r="K457">
        <f t="shared" ca="1" si="1634"/>
        <v>4</v>
      </c>
      <c r="L457">
        <f t="shared" ca="1" si="1634"/>
        <v>5</v>
      </c>
      <c r="M457">
        <f t="shared" ca="1" si="1634"/>
        <v>6</v>
      </c>
      <c r="N457">
        <f t="shared" ca="1" si="1634"/>
        <v>7</v>
      </c>
      <c r="O457">
        <f t="shared" ca="1" si="1634"/>
        <v>29</v>
      </c>
      <c r="P457">
        <f t="shared" ca="1" si="1634"/>
        <v>28</v>
      </c>
      <c r="Q457">
        <f t="shared" ca="1" si="1634"/>
        <v>10</v>
      </c>
      <c r="R457">
        <f t="shared" ca="1" si="1634"/>
        <v>26</v>
      </c>
      <c r="S457">
        <f t="shared" ca="1" si="1634"/>
        <v>25</v>
      </c>
      <c r="T457">
        <f t="shared" ca="1" si="1634"/>
        <v>24</v>
      </c>
      <c r="U457">
        <f t="shared" ca="1" si="1634"/>
        <v>23</v>
      </c>
      <c r="V457">
        <f t="shared" ca="1" si="1634"/>
        <v>22</v>
      </c>
      <c r="W457">
        <f t="shared" ca="1" si="1634"/>
        <v>16</v>
      </c>
      <c r="X457">
        <f t="shared" ca="1" si="1634"/>
        <v>20</v>
      </c>
      <c r="Y457">
        <f t="shared" ca="1" si="1634"/>
        <v>19</v>
      </c>
      <c r="AA457" s="1">
        <f t="shared" ca="1" si="1248"/>
        <v>1</v>
      </c>
      <c r="AB457">
        <f t="shared" ca="1" si="1249"/>
        <v>1</v>
      </c>
      <c r="AC457">
        <f t="shared" ca="1" si="1250"/>
        <v>2</v>
      </c>
      <c r="AD457">
        <f t="shared" ca="1" si="1251"/>
        <v>1</v>
      </c>
      <c r="AE457">
        <f t="shared" ca="1" si="1252"/>
        <v>1</v>
      </c>
      <c r="AF457">
        <f t="shared" ca="1" si="1253"/>
        <v>2</v>
      </c>
      <c r="AG457">
        <f t="shared" ca="1" si="1254"/>
        <v>2</v>
      </c>
      <c r="AH457">
        <f t="shared" ca="1" si="1255"/>
        <v>4</v>
      </c>
      <c r="AI457">
        <f t="shared" ca="1" si="1256"/>
        <v>1</v>
      </c>
      <c r="AJ457">
        <f t="shared" ca="1" si="1257"/>
        <v>2</v>
      </c>
      <c r="AK457">
        <f t="shared" ca="1" si="1258"/>
        <v>1</v>
      </c>
      <c r="AL457">
        <f t="shared" ca="1" si="1259"/>
        <v>1</v>
      </c>
      <c r="AM457">
        <f t="shared" ca="1" si="1260"/>
        <v>4</v>
      </c>
      <c r="AN457">
        <f t="shared" ca="1" si="1261"/>
        <v>3</v>
      </c>
      <c r="AO457">
        <f t="shared" ca="1" si="1262"/>
        <v>1</v>
      </c>
      <c r="AP457">
        <f t="shared" ca="1" si="1263"/>
        <v>6</v>
      </c>
      <c r="AQ457">
        <f t="shared" ca="1" si="1264"/>
        <v>1</v>
      </c>
      <c r="AR457">
        <f t="shared" ca="1" si="1265"/>
        <v>5</v>
      </c>
      <c r="AS457" s="1" t="str">
        <f t="shared" ca="1" si="1615"/>
        <v/>
      </c>
      <c r="AT457" s="2" t="str">
        <f t="shared" ca="1" si="1616"/>
        <v/>
      </c>
      <c r="AU457" s="2" t="str">
        <f t="shared" ca="1" si="1617"/>
        <v/>
      </c>
      <c r="AV457" s="2" t="str">
        <f t="shared" ca="1" si="1618"/>
        <v/>
      </c>
      <c r="AW457" s="2" t="str">
        <f t="shared" ca="1" si="1619"/>
        <v/>
      </c>
      <c r="AX457" s="2" t="str">
        <f t="shared" ca="1" si="1620"/>
        <v/>
      </c>
      <c r="AY457" s="2" t="str">
        <f t="shared" ca="1" si="1621"/>
        <v/>
      </c>
      <c r="AZ457" s="2" t="str">
        <f t="shared" ca="1" si="1622"/>
        <v/>
      </c>
      <c r="BA457" s="2" t="str">
        <f t="shared" ca="1" si="1623"/>
        <v/>
      </c>
      <c r="BB457" s="2" t="str">
        <f t="shared" ca="1" si="1624"/>
        <v/>
      </c>
      <c r="BC457" s="2" t="str">
        <f t="shared" ca="1" si="1625"/>
        <v/>
      </c>
      <c r="BD457" s="2" t="str">
        <f t="shared" ca="1" si="1626"/>
        <v/>
      </c>
      <c r="BE457" s="2" t="str">
        <f t="shared" ca="1" si="1627"/>
        <v/>
      </c>
      <c r="BF457" s="2" t="str">
        <f t="shared" ca="1" si="1628"/>
        <v/>
      </c>
      <c r="BG457" s="2" t="str">
        <f t="shared" ca="1" si="1629"/>
        <v/>
      </c>
      <c r="BH457" s="2" t="str">
        <f t="shared" ca="1" si="1630"/>
        <v/>
      </c>
      <c r="BI457" s="2">
        <f t="shared" ca="1" si="1631"/>
        <v>1</v>
      </c>
      <c r="BJ457" s="3" t="str">
        <f t="shared" ca="1" si="1632"/>
        <v/>
      </c>
      <c r="BK457">
        <f t="shared" ca="1" si="1284"/>
        <v>5</v>
      </c>
      <c r="BL457">
        <f t="shared" ca="1" si="1285"/>
        <v>12</v>
      </c>
      <c r="BM457">
        <f t="shared" ca="1" si="1286"/>
        <v>13</v>
      </c>
      <c r="BN457">
        <f t="shared" ca="1" si="1287"/>
        <v>13</v>
      </c>
      <c r="BO457">
        <f t="shared" ca="1" si="1288"/>
        <v>13</v>
      </c>
      <c r="BP457">
        <f t="shared" ca="1" si="1289"/>
        <v>14</v>
      </c>
      <c r="BQ457">
        <f t="shared" ca="1" si="1290"/>
        <v>8</v>
      </c>
      <c r="BR457">
        <f t="shared" ca="1" si="1291"/>
        <v>6</v>
      </c>
      <c r="BS457">
        <f t="shared" ca="1" si="1292"/>
        <v>11</v>
      </c>
      <c r="BT457">
        <f t="shared" ca="1" si="1293"/>
        <v>18</v>
      </c>
      <c r="BU457">
        <f t="shared" ca="1" si="1294"/>
        <v>15</v>
      </c>
      <c r="BV457">
        <f t="shared" ca="1" si="1295"/>
        <v>13</v>
      </c>
      <c r="BW457">
        <f t="shared" ca="1" si="1296"/>
        <v>12</v>
      </c>
      <c r="BX457">
        <f t="shared" ca="1" si="1297"/>
        <v>8</v>
      </c>
      <c r="BY457">
        <f t="shared" ca="1" si="1298"/>
        <v>8</v>
      </c>
      <c r="BZ457">
        <f t="shared" ca="1" si="1299"/>
        <v>4</v>
      </c>
      <c r="CA457">
        <f t="shared" ca="1" si="1300"/>
        <v>14</v>
      </c>
      <c r="CB457" s="2">
        <f t="shared" ca="1" si="1301"/>
        <v>7</v>
      </c>
      <c r="CC457"/>
      <c r="CV457"/>
      <c r="CX457"/>
    </row>
    <row r="458" spans="3:102" x14ac:dyDescent="0.25">
      <c r="C458"/>
      <c r="D458">
        <v>456</v>
      </c>
      <c r="E458">
        <f t="shared" ca="1" si="1610"/>
        <v>17</v>
      </c>
      <c r="F458">
        <f t="shared" ca="1" si="1246"/>
        <v>17</v>
      </c>
      <c r="H458" s="1">
        <f t="shared" ref="H458:Y458" ca="1" si="1635">IF($F458=H$2,$E458,H457)</f>
        <v>36</v>
      </c>
      <c r="I458">
        <f t="shared" ca="1" si="1635"/>
        <v>35</v>
      </c>
      <c r="J458">
        <f t="shared" ca="1" si="1635"/>
        <v>3</v>
      </c>
      <c r="K458">
        <f t="shared" ca="1" si="1635"/>
        <v>4</v>
      </c>
      <c r="L458">
        <f t="shared" ca="1" si="1635"/>
        <v>5</v>
      </c>
      <c r="M458">
        <f t="shared" ca="1" si="1635"/>
        <v>6</v>
      </c>
      <c r="N458">
        <f t="shared" ca="1" si="1635"/>
        <v>7</v>
      </c>
      <c r="O458">
        <f t="shared" ca="1" si="1635"/>
        <v>29</v>
      </c>
      <c r="P458">
        <f t="shared" ca="1" si="1635"/>
        <v>28</v>
      </c>
      <c r="Q458">
        <f t="shared" ca="1" si="1635"/>
        <v>10</v>
      </c>
      <c r="R458">
        <f t="shared" ca="1" si="1635"/>
        <v>26</v>
      </c>
      <c r="S458">
        <f t="shared" ca="1" si="1635"/>
        <v>25</v>
      </c>
      <c r="T458">
        <f t="shared" ca="1" si="1635"/>
        <v>24</v>
      </c>
      <c r="U458">
        <f t="shared" ca="1" si="1635"/>
        <v>23</v>
      </c>
      <c r="V458">
        <f t="shared" ca="1" si="1635"/>
        <v>22</v>
      </c>
      <c r="W458">
        <f t="shared" ca="1" si="1635"/>
        <v>16</v>
      </c>
      <c r="X458">
        <f t="shared" ca="1" si="1635"/>
        <v>17</v>
      </c>
      <c r="Y458">
        <f t="shared" ca="1" si="1635"/>
        <v>19</v>
      </c>
      <c r="AA458" s="1">
        <f t="shared" ca="1" si="1248"/>
        <v>1</v>
      </c>
      <c r="AB458">
        <f t="shared" ca="1" si="1249"/>
        <v>1</v>
      </c>
      <c r="AC458">
        <f t="shared" ca="1" si="1250"/>
        <v>2</v>
      </c>
      <c r="AD458">
        <f t="shared" ca="1" si="1251"/>
        <v>1</v>
      </c>
      <c r="AE458">
        <f t="shared" ca="1" si="1252"/>
        <v>1</v>
      </c>
      <c r="AF458">
        <f t="shared" ca="1" si="1253"/>
        <v>2</v>
      </c>
      <c r="AG458">
        <f t="shared" ca="1" si="1254"/>
        <v>2</v>
      </c>
      <c r="AH458">
        <f t="shared" ca="1" si="1255"/>
        <v>4</v>
      </c>
      <c r="AI458">
        <f t="shared" ca="1" si="1256"/>
        <v>1</v>
      </c>
      <c r="AJ458">
        <f t="shared" ca="1" si="1257"/>
        <v>2</v>
      </c>
      <c r="AK458">
        <f t="shared" ca="1" si="1258"/>
        <v>1</v>
      </c>
      <c r="AL458">
        <f t="shared" ca="1" si="1259"/>
        <v>1</v>
      </c>
      <c r="AM458">
        <f t="shared" ca="1" si="1260"/>
        <v>4</v>
      </c>
      <c r="AN458">
        <f t="shared" ca="1" si="1261"/>
        <v>3</v>
      </c>
      <c r="AO458">
        <f t="shared" ca="1" si="1262"/>
        <v>1</v>
      </c>
      <c r="AP458">
        <f t="shared" ca="1" si="1263"/>
        <v>6</v>
      </c>
      <c r="AQ458">
        <f t="shared" ca="1" si="1264"/>
        <v>1</v>
      </c>
      <c r="AR458">
        <f t="shared" ca="1" si="1265"/>
        <v>5</v>
      </c>
      <c r="BK458">
        <f t="shared" ca="1" si="1284"/>
        <v>5</v>
      </c>
      <c r="BL458">
        <f t="shared" ca="1" si="1285"/>
        <v>12</v>
      </c>
      <c r="BM458">
        <f t="shared" ca="1" si="1286"/>
        <v>13</v>
      </c>
      <c r="BN458">
        <f t="shared" ca="1" si="1287"/>
        <v>13</v>
      </c>
      <c r="BO458">
        <f t="shared" ca="1" si="1288"/>
        <v>13</v>
      </c>
      <c r="BP458">
        <f t="shared" ca="1" si="1289"/>
        <v>14</v>
      </c>
      <c r="BQ458">
        <f t="shared" ca="1" si="1290"/>
        <v>8</v>
      </c>
      <c r="BR458">
        <f t="shared" ca="1" si="1291"/>
        <v>6</v>
      </c>
      <c r="BS458">
        <f t="shared" ca="1" si="1292"/>
        <v>11</v>
      </c>
      <c r="BT458">
        <f t="shared" ca="1" si="1293"/>
        <v>18</v>
      </c>
      <c r="BU458">
        <f t="shared" ca="1" si="1294"/>
        <v>15</v>
      </c>
      <c r="BV458">
        <f t="shared" ca="1" si="1295"/>
        <v>13</v>
      </c>
      <c r="BW458">
        <f t="shared" ca="1" si="1296"/>
        <v>12</v>
      </c>
      <c r="BX458">
        <f t="shared" ca="1" si="1297"/>
        <v>8</v>
      </c>
      <c r="BY458">
        <f t="shared" ca="1" si="1298"/>
        <v>8</v>
      </c>
      <c r="BZ458">
        <f t="shared" ca="1" si="1299"/>
        <v>4</v>
      </c>
      <c r="CA458">
        <f t="shared" ca="1" si="1300"/>
        <v>15</v>
      </c>
      <c r="CB458" s="2">
        <f t="shared" ca="1" si="1301"/>
        <v>7</v>
      </c>
      <c r="CC458"/>
      <c r="CV458"/>
      <c r="CX458"/>
    </row>
    <row r="459" spans="3:102" x14ac:dyDescent="0.25">
      <c r="C459"/>
      <c r="D459">
        <v>457</v>
      </c>
      <c r="E459">
        <f t="shared" ca="1" si="1610"/>
        <v>11</v>
      </c>
      <c r="F459">
        <f t="shared" ref="F459:F502" ca="1" si="1636">LOOKUP(E459,A:A,B:B)</f>
        <v>11</v>
      </c>
      <c r="H459" s="1">
        <f t="shared" ref="H459:Y459" ca="1" si="1637">IF($F459=H$2,$E459,H458)</f>
        <v>36</v>
      </c>
      <c r="I459">
        <f t="shared" ca="1" si="1637"/>
        <v>35</v>
      </c>
      <c r="J459">
        <f t="shared" ca="1" si="1637"/>
        <v>3</v>
      </c>
      <c r="K459">
        <f t="shared" ca="1" si="1637"/>
        <v>4</v>
      </c>
      <c r="L459">
        <f t="shared" ca="1" si="1637"/>
        <v>5</v>
      </c>
      <c r="M459">
        <f t="shared" ca="1" si="1637"/>
        <v>6</v>
      </c>
      <c r="N459">
        <f t="shared" ca="1" si="1637"/>
        <v>7</v>
      </c>
      <c r="O459">
        <f t="shared" ca="1" si="1637"/>
        <v>29</v>
      </c>
      <c r="P459">
        <f t="shared" ca="1" si="1637"/>
        <v>28</v>
      </c>
      <c r="Q459">
        <f t="shared" ca="1" si="1637"/>
        <v>10</v>
      </c>
      <c r="R459">
        <f t="shared" ca="1" si="1637"/>
        <v>11</v>
      </c>
      <c r="S459">
        <f t="shared" ca="1" si="1637"/>
        <v>25</v>
      </c>
      <c r="T459">
        <f t="shared" ca="1" si="1637"/>
        <v>24</v>
      </c>
      <c r="U459">
        <f t="shared" ca="1" si="1637"/>
        <v>23</v>
      </c>
      <c r="V459">
        <f t="shared" ca="1" si="1637"/>
        <v>22</v>
      </c>
      <c r="W459">
        <f t="shared" ca="1" si="1637"/>
        <v>16</v>
      </c>
      <c r="X459">
        <f t="shared" ca="1" si="1637"/>
        <v>17</v>
      </c>
      <c r="Y459">
        <f t="shared" ca="1" si="1637"/>
        <v>19</v>
      </c>
      <c r="AA459" s="1">
        <f t="shared" ref="AA459:AA502" ca="1" si="1638">IF(AND($F459=AA$2,$E459=H458),1+AA458,IF(AND($F459=AA$2,$E459&lt;&gt;H458),1,AA458))</f>
        <v>1</v>
      </c>
      <c r="AB459">
        <f t="shared" ref="AB459:AB502" ca="1" si="1639">IF(AND($F459=AB$2,$E459=I458),1+AB458,IF(AND($F459=AB$2,$E459&lt;&gt;I458),1,AB458))</f>
        <v>1</v>
      </c>
      <c r="AC459">
        <f t="shared" ref="AC459:AC502" ca="1" si="1640">IF(AND($F459=AC$2,$E459=J458),1+AC458,IF(AND($F459=AC$2,$E459&lt;&gt;J458),1,AC458))</f>
        <v>2</v>
      </c>
      <c r="AD459">
        <f t="shared" ref="AD459:AD502" ca="1" si="1641">IF(AND($F459=AD$2,$E459=K458),1+AD458,IF(AND($F459=AD$2,$E459&lt;&gt;K458),1,AD458))</f>
        <v>1</v>
      </c>
      <c r="AE459">
        <f t="shared" ref="AE459:AE502" ca="1" si="1642">IF(AND($F459=AE$2,$E459=L458),1+AE458,IF(AND($F459=AE$2,$E459&lt;&gt;L458),1,AE458))</f>
        <v>1</v>
      </c>
      <c r="AF459">
        <f t="shared" ref="AF459:AF502" ca="1" si="1643">IF(AND($F459=AF$2,$E459=M458),1+AF458,IF(AND($F459=AF$2,$E459&lt;&gt;M458),1,AF458))</f>
        <v>2</v>
      </c>
      <c r="AG459">
        <f t="shared" ref="AG459:AG502" ca="1" si="1644">IF(AND($F459=AG$2,$E459=N458),1+AG458,IF(AND($F459=AG$2,$E459&lt;&gt;N458),1,AG458))</f>
        <v>2</v>
      </c>
      <c r="AH459">
        <f t="shared" ref="AH459:AH502" ca="1" si="1645">IF(AND($F459=AH$2,$E459=O458),1+AH458,IF(AND($F459=AH$2,$E459&lt;&gt;O458),1,AH458))</f>
        <v>4</v>
      </c>
      <c r="AI459">
        <f t="shared" ref="AI459:AI502" ca="1" si="1646">IF(AND($F459=AI$2,$E459=P458),1+AI458,IF(AND($F459=AI$2,$E459&lt;&gt;P458),1,AI458))</f>
        <v>1</v>
      </c>
      <c r="AJ459">
        <f t="shared" ref="AJ459:AJ502" ca="1" si="1647">IF(AND($F459=AJ$2,$E459=Q458),1+AJ458,IF(AND($F459=AJ$2,$E459&lt;&gt;Q458),1,AJ458))</f>
        <v>2</v>
      </c>
      <c r="AK459">
        <f t="shared" ref="AK459:AK502" ca="1" si="1648">IF(AND($F459=AK$2,$E459=R458),1+AK458,IF(AND($F459=AK$2,$E459&lt;&gt;R458),1,AK458))</f>
        <v>1</v>
      </c>
      <c r="AL459">
        <f t="shared" ref="AL459:AL502" ca="1" si="1649">IF(AND($F459=AL$2,$E459=S458),1+AL458,IF(AND($F459=AL$2,$E459&lt;&gt;S458),1,AL458))</f>
        <v>1</v>
      </c>
      <c r="AM459">
        <f t="shared" ref="AM459:AM502" ca="1" si="1650">IF(AND($F459=AM$2,$E459=T458),1+AM458,IF(AND($F459=AM$2,$E459&lt;&gt;T458),1,AM458))</f>
        <v>4</v>
      </c>
      <c r="AN459">
        <f t="shared" ref="AN459:AN502" ca="1" si="1651">IF(AND($F459=AN$2,$E459=U458),1+AN458,IF(AND($F459=AN$2,$E459&lt;&gt;U458),1,AN458))</f>
        <v>3</v>
      </c>
      <c r="AO459">
        <f t="shared" ref="AO459:AO502" ca="1" si="1652">IF(AND($F459=AO$2,$E459=V458),1+AO458,IF(AND($F459=AO$2,$E459&lt;&gt;V458),1,AO458))</f>
        <v>1</v>
      </c>
      <c r="AP459">
        <f t="shared" ref="AP459:AP502" ca="1" si="1653">IF(AND($F459=AP$2,$E459=W458),1+AP458,IF(AND($F459=AP$2,$E459&lt;&gt;W458),1,AP458))</f>
        <v>6</v>
      </c>
      <c r="AQ459">
        <f t="shared" ref="AQ459:AQ502" ca="1" si="1654">IF(AND($F459=AQ$2,$E459=X458),1+AQ458,IF(AND($F459=AQ$2,$E459&lt;&gt;X458),1,AQ458))</f>
        <v>1</v>
      </c>
      <c r="AR459">
        <f t="shared" ref="AR459:AR502" ca="1" si="1655">IF(AND($F459=AR$2,$E459=Y458),1+AR458,IF(AND($F459=AR$2,$E459&lt;&gt;Y458),1,AR458))</f>
        <v>5</v>
      </c>
      <c r="AS459" s="1" t="str">
        <f t="shared" ref="AS459:AS502" ca="1" si="1656">IF(AND($F460=AS$2,OR(AA459=AA460,AA460&lt;AA459)),AA459,"")</f>
        <v/>
      </c>
      <c r="AT459" s="2" t="str">
        <f t="shared" ref="AT459:AT502" ca="1" si="1657">IF(AND($F460=AT$2,OR(AB459=AB460,AB460&lt;AB459)),AB459,"")</f>
        <v/>
      </c>
      <c r="AU459" s="2" t="str">
        <f t="shared" ref="AU459:AU502" ca="1" si="1658">IF(AND($F460=AU$2,OR(AC459=AC460,AC460&lt;AC459)),AC459,"")</f>
        <v/>
      </c>
      <c r="AV459" s="2" t="str">
        <f t="shared" ref="AV459:AV502" ca="1" si="1659">IF(AND($F460=AV$2,OR(AD459=AD460,AD460&lt;AD459)),AD459,"")</f>
        <v/>
      </c>
      <c r="AW459" s="2" t="str">
        <f t="shared" ref="AW459:AW502" ca="1" si="1660">IF(AND($F460=AW$2,OR(AE459=AE460,AE460&lt;AE459)),AE459,"")</f>
        <v/>
      </c>
      <c r="AX459" s="2" t="str">
        <f t="shared" ref="AX459:AX502" ca="1" si="1661">IF(AND($F460=AX$2,OR(AF459=AF460,AF460&lt;AF459)),AF459,"")</f>
        <v/>
      </c>
      <c r="AY459" s="2" t="str">
        <f t="shared" ref="AY459:AY502" ca="1" si="1662">IF(AND($F460=AY$2,OR(AG459=AG460,AG460&lt;AG459)),AG459,"")</f>
        <v/>
      </c>
      <c r="AZ459" s="2" t="str">
        <f t="shared" ref="AZ459:AZ502" ca="1" si="1663">IF(AND($F460=AZ$2,OR(AH459=AH460,AH460&lt;AH459)),AH459,"")</f>
        <v/>
      </c>
      <c r="BA459" s="2" t="str">
        <f t="shared" ref="BA459:BA502" ca="1" si="1664">IF(AND($F460=BA$2,OR(AI459=AI460,AI460&lt;AI459)),AI459,"")</f>
        <v/>
      </c>
      <c r="BB459" s="2" t="str">
        <f t="shared" ref="BB459:BB502" ca="1" si="1665">IF(AND($F460=BB$2,OR(AJ459=AJ460,AJ460&lt;AJ459)),AJ459,"")</f>
        <v/>
      </c>
      <c r="BC459" s="2" t="str">
        <f t="shared" ref="BC459:BC502" ca="1" si="1666">IF(AND($F460=BC$2,OR(AK459=AK460,AK460&lt;AK459)),AK459,"")</f>
        <v/>
      </c>
      <c r="BD459" s="2" t="str">
        <f t="shared" ref="BD459:BD502" ca="1" si="1667">IF(AND($F460=BD$2,OR(AL459=AL460,AL460&lt;AL459)),AL459,"")</f>
        <v/>
      </c>
      <c r="BE459" s="2" t="str">
        <f t="shared" ref="BE459:BE502" ca="1" si="1668">IF(AND($F460=BE$2,OR(AM459=AM460,AM460&lt;AM459)),AM459,"")</f>
        <v/>
      </c>
      <c r="BF459" s="2" t="str">
        <f t="shared" ref="BF459:BF502" ca="1" si="1669">IF(AND($F460=BF$2,OR(AN459=AN460,AN460&lt;AN459)),AN459,"")</f>
        <v/>
      </c>
      <c r="BG459" s="2" t="str">
        <f t="shared" ref="BG459:BG502" ca="1" si="1670">IF(AND($F460=BG$2,OR(AO459=AO460,AO460&lt;AO459)),AO459,"")</f>
        <v/>
      </c>
      <c r="BH459" s="2" t="str">
        <f t="shared" ref="BH459:BH502" ca="1" si="1671">IF(AND($F460=BH$2,OR(AP459=AP460,AP460&lt;AP459)),AP459,"")</f>
        <v/>
      </c>
      <c r="BI459" s="2" t="str">
        <f t="shared" ref="BI459:BI502" ca="1" si="1672">IF(AND($F460=BI$2,OR(AQ459=AQ460,AQ460&lt;AQ459)),AQ459,"")</f>
        <v/>
      </c>
      <c r="BJ459" s="3" t="str">
        <f t="shared" ref="BJ459:BJ502" ca="1" si="1673">IF(AND($F460=BJ$2,OR(AR459=AR460,AR460&lt;AR459)),AR459,"")</f>
        <v/>
      </c>
      <c r="BK459">
        <f t="shared" ref="BK459:BK502" ca="1" si="1674">IF(AS458&lt;&gt;"",1+BK458,BK458)</f>
        <v>5</v>
      </c>
      <c r="BL459">
        <f t="shared" ref="BL459:BL502" ca="1" si="1675">IF(AT458&lt;&gt;"",1+BL458,BL458)</f>
        <v>12</v>
      </c>
      <c r="BM459">
        <f t="shared" ref="BM459:BM502" ca="1" si="1676">IF(AU458&lt;&gt;"",1+BM458,BM458)</f>
        <v>13</v>
      </c>
      <c r="BN459">
        <f t="shared" ref="BN459:BN502" ca="1" si="1677">IF(AV458&lt;&gt;"",1+BN458,BN458)</f>
        <v>13</v>
      </c>
      <c r="BO459">
        <f t="shared" ref="BO459:BO502" ca="1" si="1678">IF(AW458&lt;&gt;"",1+BO458,BO458)</f>
        <v>13</v>
      </c>
      <c r="BP459">
        <f t="shared" ref="BP459:BP502" ca="1" si="1679">IF(AX458&lt;&gt;"",1+BP458,BP458)</f>
        <v>14</v>
      </c>
      <c r="BQ459">
        <f t="shared" ref="BQ459:BQ502" ca="1" si="1680">IF(AY458&lt;&gt;"",1+BQ458,BQ458)</f>
        <v>8</v>
      </c>
      <c r="BR459">
        <f t="shared" ref="BR459:BR502" ca="1" si="1681">IF(AZ458&lt;&gt;"",1+BR458,BR458)</f>
        <v>6</v>
      </c>
      <c r="BS459">
        <f t="shared" ref="BS459:BS502" ca="1" si="1682">IF(BA458&lt;&gt;"",1+BS458,BS458)</f>
        <v>11</v>
      </c>
      <c r="BT459">
        <f t="shared" ref="BT459:BT502" ca="1" si="1683">IF(BB458&lt;&gt;"",1+BT458,BT458)</f>
        <v>18</v>
      </c>
      <c r="BU459">
        <f t="shared" ref="BU459:BU502" ca="1" si="1684">IF(BC458&lt;&gt;"",1+BU458,BU458)</f>
        <v>15</v>
      </c>
      <c r="BV459">
        <f t="shared" ref="BV459:BV502" ca="1" si="1685">IF(BD458&lt;&gt;"",1+BV458,BV458)</f>
        <v>13</v>
      </c>
      <c r="BW459">
        <f t="shared" ref="BW459:BW502" ca="1" si="1686">IF(BE458&lt;&gt;"",1+BW458,BW458)</f>
        <v>12</v>
      </c>
      <c r="BX459">
        <f t="shared" ref="BX459:BX502" ca="1" si="1687">IF(BF458&lt;&gt;"",1+BX458,BX458)</f>
        <v>8</v>
      </c>
      <c r="BY459">
        <f t="shared" ref="BY459:BY502" ca="1" si="1688">IF(BG458&lt;&gt;"",1+BY458,BY458)</f>
        <v>8</v>
      </c>
      <c r="BZ459">
        <f t="shared" ref="BZ459:BZ502" ca="1" si="1689">IF(BH458&lt;&gt;"",1+BZ458,BZ458)</f>
        <v>4</v>
      </c>
      <c r="CA459">
        <f t="shared" ref="CA459:CA502" ca="1" si="1690">IF(BI458&lt;&gt;"",1+CA458,CA458)</f>
        <v>15</v>
      </c>
      <c r="CB459" s="2">
        <f t="shared" ref="CB459:CB502" ca="1" si="1691">IF(BJ458&lt;&gt;"",1+CB458,CB458)</f>
        <v>7</v>
      </c>
      <c r="CC459"/>
      <c r="CV459"/>
      <c r="CX459"/>
    </row>
    <row r="460" spans="3:102" x14ac:dyDescent="0.25">
      <c r="C460"/>
      <c r="D460">
        <v>458</v>
      </c>
      <c r="E460">
        <f t="shared" ca="1" si="1610"/>
        <v>16</v>
      </c>
      <c r="F460">
        <f t="shared" ca="1" si="1636"/>
        <v>16</v>
      </c>
      <c r="H460" s="1">
        <f t="shared" ref="H460:Y460" ca="1" si="1692">IF($F460=H$2,$E460,H459)</f>
        <v>36</v>
      </c>
      <c r="I460">
        <f t="shared" ca="1" si="1692"/>
        <v>35</v>
      </c>
      <c r="J460">
        <f t="shared" ca="1" si="1692"/>
        <v>3</v>
      </c>
      <c r="K460">
        <f t="shared" ca="1" si="1692"/>
        <v>4</v>
      </c>
      <c r="L460">
        <f t="shared" ca="1" si="1692"/>
        <v>5</v>
      </c>
      <c r="M460">
        <f t="shared" ca="1" si="1692"/>
        <v>6</v>
      </c>
      <c r="N460">
        <f t="shared" ca="1" si="1692"/>
        <v>7</v>
      </c>
      <c r="O460">
        <f t="shared" ca="1" si="1692"/>
        <v>29</v>
      </c>
      <c r="P460">
        <f t="shared" ca="1" si="1692"/>
        <v>28</v>
      </c>
      <c r="Q460">
        <f t="shared" ca="1" si="1692"/>
        <v>10</v>
      </c>
      <c r="R460">
        <f t="shared" ca="1" si="1692"/>
        <v>11</v>
      </c>
      <c r="S460">
        <f t="shared" ca="1" si="1692"/>
        <v>25</v>
      </c>
      <c r="T460">
        <f t="shared" ca="1" si="1692"/>
        <v>24</v>
      </c>
      <c r="U460">
        <f t="shared" ca="1" si="1692"/>
        <v>23</v>
      </c>
      <c r="V460">
        <f t="shared" ca="1" si="1692"/>
        <v>22</v>
      </c>
      <c r="W460">
        <f t="shared" ca="1" si="1692"/>
        <v>16</v>
      </c>
      <c r="X460">
        <f t="shared" ca="1" si="1692"/>
        <v>17</v>
      </c>
      <c r="Y460">
        <f t="shared" ca="1" si="1692"/>
        <v>19</v>
      </c>
      <c r="AA460" s="1">
        <f t="shared" ca="1" si="1638"/>
        <v>1</v>
      </c>
      <c r="AB460">
        <f t="shared" ca="1" si="1639"/>
        <v>1</v>
      </c>
      <c r="AC460">
        <f t="shared" ca="1" si="1640"/>
        <v>2</v>
      </c>
      <c r="AD460">
        <f t="shared" ca="1" si="1641"/>
        <v>1</v>
      </c>
      <c r="AE460">
        <f t="shared" ca="1" si="1642"/>
        <v>1</v>
      </c>
      <c r="AF460">
        <f t="shared" ca="1" si="1643"/>
        <v>2</v>
      </c>
      <c r="AG460">
        <f t="shared" ca="1" si="1644"/>
        <v>2</v>
      </c>
      <c r="AH460">
        <f t="shared" ca="1" si="1645"/>
        <v>4</v>
      </c>
      <c r="AI460">
        <f t="shared" ca="1" si="1646"/>
        <v>1</v>
      </c>
      <c r="AJ460">
        <f t="shared" ca="1" si="1647"/>
        <v>2</v>
      </c>
      <c r="AK460">
        <f t="shared" ca="1" si="1648"/>
        <v>1</v>
      </c>
      <c r="AL460">
        <f t="shared" ca="1" si="1649"/>
        <v>1</v>
      </c>
      <c r="AM460">
        <f t="shared" ca="1" si="1650"/>
        <v>4</v>
      </c>
      <c r="AN460">
        <f t="shared" ca="1" si="1651"/>
        <v>3</v>
      </c>
      <c r="AO460">
        <f t="shared" ca="1" si="1652"/>
        <v>1</v>
      </c>
      <c r="AP460">
        <f t="shared" ca="1" si="1653"/>
        <v>7</v>
      </c>
      <c r="AQ460">
        <f t="shared" ca="1" si="1654"/>
        <v>1</v>
      </c>
      <c r="AR460">
        <f t="shared" ca="1" si="1655"/>
        <v>5</v>
      </c>
      <c r="AS460" s="1" t="str">
        <f t="shared" ca="1" si="1656"/>
        <v/>
      </c>
      <c r="AT460" s="2" t="str">
        <f t="shared" ca="1" si="1657"/>
        <v/>
      </c>
      <c r="AU460" s="2" t="str">
        <f t="shared" ca="1" si="1658"/>
        <v/>
      </c>
      <c r="AV460" s="2" t="str">
        <f t="shared" ca="1" si="1659"/>
        <v/>
      </c>
      <c r="AW460" s="2" t="str">
        <f t="shared" ca="1" si="1660"/>
        <v/>
      </c>
      <c r="AX460" s="2" t="str">
        <f t="shared" ca="1" si="1661"/>
        <v/>
      </c>
      <c r="AY460" s="2" t="str">
        <f t="shared" ca="1" si="1662"/>
        <v/>
      </c>
      <c r="AZ460" s="2" t="str">
        <f t="shared" ca="1" si="1663"/>
        <v/>
      </c>
      <c r="BA460" s="2" t="str">
        <f t="shared" ca="1" si="1664"/>
        <v/>
      </c>
      <c r="BB460" s="2" t="str">
        <f t="shared" ca="1" si="1665"/>
        <v/>
      </c>
      <c r="BC460" s="2" t="str">
        <f t="shared" ca="1" si="1666"/>
        <v/>
      </c>
      <c r="BD460" s="2" t="str">
        <f t="shared" ca="1" si="1667"/>
        <v/>
      </c>
      <c r="BE460" s="2" t="str">
        <f t="shared" ca="1" si="1668"/>
        <v/>
      </c>
      <c r="BF460" s="2" t="str">
        <f t="shared" ca="1" si="1669"/>
        <v/>
      </c>
      <c r="BG460" s="2" t="str">
        <f t="shared" ca="1" si="1670"/>
        <v/>
      </c>
      <c r="BH460" s="2" t="str">
        <f t="shared" ca="1" si="1671"/>
        <v/>
      </c>
      <c r="BI460" s="2" t="str">
        <f t="shared" ca="1" si="1672"/>
        <v/>
      </c>
      <c r="BJ460" s="3" t="str">
        <f t="shared" ca="1" si="1673"/>
        <v/>
      </c>
      <c r="BK460">
        <f t="shared" ca="1" si="1674"/>
        <v>5</v>
      </c>
      <c r="BL460">
        <f t="shared" ca="1" si="1675"/>
        <v>12</v>
      </c>
      <c r="BM460">
        <f t="shared" ca="1" si="1676"/>
        <v>13</v>
      </c>
      <c r="BN460">
        <f t="shared" ca="1" si="1677"/>
        <v>13</v>
      </c>
      <c r="BO460">
        <f t="shared" ca="1" si="1678"/>
        <v>13</v>
      </c>
      <c r="BP460">
        <f t="shared" ca="1" si="1679"/>
        <v>14</v>
      </c>
      <c r="BQ460">
        <f t="shared" ca="1" si="1680"/>
        <v>8</v>
      </c>
      <c r="BR460">
        <f t="shared" ca="1" si="1681"/>
        <v>6</v>
      </c>
      <c r="BS460">
        <f t="shared" ca="1" si="1682"/>
        <v>11</v>
      </c>
      <c r="BT460">
        <f t="shared" ca="1" si="1683"/>
        <v>18</v>
      </c>
      <c r="BU460">
        <f t="shared" ca="1" si="1684"/>
        <v>15</v>
      </c>
      <c r="BV460">
        <f t="shared" ca="1" si="1685"/>
        <v>13</v>
      </c>
      <c r="BW460">
        <f t="shared" ca="1" si="1686"/>
        <v>12</v>
      </c>
      <c r="BX460">
        <f t="shared" ca="1" si="1687"/>
        <v>8</v>
      </c>
      <c r="BY460">
        <f t="shared" ca="1" si="1688"/>
        <v>8</v>
      </c>
      <c r="BZ460">
        <f t="shared" ca="1" si="1689"/>
        <v>4</v>
      </c>
      <c r="CA460">
        <f t="shared" ca="1" si="1690"/>
        <v>15</v>
      </c>
      <c r="CB460" s="2">
        <f t="shared" ca="1" si="1691"/>
        <v>7</v>
      </c>
      <c r="CC460"/>
      <c r="CV460"/>
      <c r="CX460"/>
    </row>
    <row r="461" spans="3:102" x14ac:dyDescent="0.25">
      <c r="C461"/>
      <c r="D461">
        <v>459</v>
      </c>
      <c r="E461">
        <f t="shared" ca="1" si="1610"/>
        <v>10</v>
      </c>
      <c r="F461">
        <f t="shared" ca="1" si="1636"/>
        <v>10</v>
      </c>
      <c r="H461" s="1">
        <f t="shared" ref="H461:Y461" ca="1" si="1693">IF($F461=H$2,$E461,H460)</f>
        <v>36</v>
      </c>
      <c r="I461">
        <f t="shared" ca="1" si="1693"/>
        <v>35</v>
      </c>
      <c r="J461">
        <f t="shared" ca="1" si="1693"/>
        <v>3</v>
      </c>
      <c r="K461">
        <f t="shared" ca="1" si="1693"/>
        <v>4</v>
      </c>
      <c r="L461">
        <f t="shared" ca="1" si="1693"/>
        <v>5</v>
      </c>
      <c r="M461">
        <f t="shared" ca="1" si="1693"/>
        <v>6</v>
      </c>
      <c r="N461">
        <f t="shared" ca="1" si="1693"/>
        <v>7</v>
      </c>
      <c r="O461">
        <f t="shared" ca="1" si="1693"/>
        <v>29</v>
      </c>
      <c r="P461">
        <f t="shared" ca="1" si="1693"/>
        <v>28</v>
      </c>
      <c r="Q461">
        <f t="shared" ca="1" si="1693"/>
        <v>10</v>
      </c>
      <c r="R461">
        <f t="shared" ca="1" si="1693"/>
        <v>11</v>
      </c>
      <c r="S461">
        <f t="shared" ca="1" si="1693"/>
        <v>25</v>
      </c>
      <c r="T461">
        <f t="shared" ca="1" si="1693"/>
        <v>24</v>
      </c>
      <c r="U461">
        <f t="shared" ca="1" si="1693"/>
        <v>23</v>
      </c>
      <c r="V461">
        <f t="shared" ca="1" si="1693"/>
        <v>22</v>
      </c>
      <c r="W461">
        <f t="shared" ca="1" si="1693"/>
        <v>16</v>
      </c>
      <c r="X461">
        <f t="shared" ca="1" si="1693"/>
        <v>17</v>
      </c>
      <c r="Y461">
        <f t="shared" ca="1" si="1693"/>
        <v>19</v>
      </c>
      <c r="AA461" s="1">
        <f t="shared" ca="1" si="1638"/>
        <v>1</v>
      </c>
      <c r="AB461">
        <f t="shared" ca="1" si="1639"/>
        <v>1</v>
      </c>
      <c r="AC461">
        <f t="shared" ca="1" si="1640"/>
        <v>2</v>
      </c>
      <c r="AD461">
        <f t="shared" ca="1" si="1641"/>
        <v>1</v>
      </c>
      <c r="AE461">
        <f t="shared" ca="1" si="1642"/>
        <v>1</v>
      </c>
      <c r="AF461">
        <f t="shared" ca="1" si="1643"/>
        <v>2</v>
      </c>
      <c r="AG461">
        <f t="shared" ca="1" si="1644"/>
        <v>2</v>
      </c>
      <c r="AH461">
        <f t="shared" ca="1" si="1645"/>
        <v>4</v>
      </c>
      <c r="AI461">
        <f t="shared" ca="1" si="1646"/>
        <v>1</v>
      </c>
      <c r="AJ461">
        <f t="shared" ca="1" si="1647"/>
        <v>3</v>
      </c>
      <c r="AK461">
        <f t="shared" ca="1" si="1648"/>
        <v>1</v>
      </c>
      <c r="AL461">
        <f t="shared" ca="1" si="1649"/>
        <v>1</v>
      </c>
      <c r="AM461">
        <f t="shared" ca="1" si="1650"/>
        <v>4</v>
      </c>
      <c r="AN461">
        <f t="shared" ca="1" si="1651"/>
        <v>3</v>
      </c>
      <c r="AO461">
        <f t="shared" ca="1" si="1652"/>
        <v>1</v>
      </c>
      <c r="AP461">
        <f t="shared" ca="1" si="1653"/>
        <v>7</v>
      </c>
      <c r="AQ461">
        <f t="shared" ca="1" si="1654"/>
        <v>1</v>
      </c>
      <c r="AR461">
        <f t="shared" ca="1" si="1655"/>
        <v>5</v>
      </c>
      <c r="AS461" s="1" t="str">
        <f t="shared" ca="1" si="1656"/>
        <v/>
      </c>
      <c r="AT461" s="2" t="str">
        <f t="shared" ca="1" si="1657"/>
        <v/>
      </c>
      <c r="AU461" s="2" t="str">
        <f t="shared" ca="1" si="1658"/>
        <v/>
      </c>
      <c r="AV461" s="2" t="str">
        <f t="shared" ca="1" si="1659"/>
        <v/>
      </c>
      <c r="AW461" s="2" t="str">
        <f t="shared" ca="1" si="1660"/>
        <v/>
      </c>
      <c r="AX461" s="2" t="str">
        <f t="shared" ca="1" si="1661"/>
        <v/>
      </c>
      <c r="AY461" s="2" t="str">
        <f t="shared" ca="1" si="1662"/>
        <v/>
      </c>
      <c r="AZ461" s="2" t="str">
        <f t="shared" ca="1" si="1663"/>
        <v/>
      </c>
      <c r="BA461" s="2" t="str">
        <f t="shared" ca="1" si="1664"/>
        <v/>
      </c>
      <c r="BB461" s="2" t="str">
        <f t="shared" ca="1" si="1665"/>
        <v/>
      </c>
      <c r="BC461" s="2" t="str">
        <f t="shared" ca="1" si="1666"/>
        <v/>
      </c>
      <c r="BD461" s="2" t="str">
        <f t="shared" ca="1" si="1667"/>
        <v/>
      </c>
      <c r="BE461" s="2" t="str">
        <f t="shared" ca="1" si="1668"/>
        <v/>
      </c>
      <c r="BF461" s="2" t="str">
        <f t="shared" ca="1" si="1669"/>
        <v/>
      </c>
      <c r="BG461" s="2">
        <f t="shared" ca="1" si="1670"/>
        <v>1</v>
      </c>
      <c r="BH461" s="2" t="str">
        <f t="shared" ca="1" si="1671"/>
        <v/>
      </c>
      <c r="BI461" s="2" t="str">
        <f t="shared" ca="1" si="1672"/>
        <v/>
      </c>
      <c r="BJ461" s="3" t="str">
        <f t="shared" ca="1" si="1673"/>
        <v/>
      </c>
      <c r="BK461">
        <f t="shared" ca="1" si="1674"/>
        <v>5</v>
      </c>
      <c r="BL461">
        <f t="shared" ca="1" si="1675"/>
        <v>12</v>
      </c>
      <c r="BM461">
        <f t="shared" ca="1" si="1676"/>
        <v>13</v>
      </c>
      <c r="BN461">
        <f t="shared" ca="1" si="1677"/>
        <v>13</v>
      </c>
      <c r="BO461">
        <f t="shared" ca="1" si="1678"/>
        <v>13</v>
      </c>
      <c r="BP461">
        <f t="shared" ca="1" si="1679"/>
        <v>14</v>
      </c>
      <c r="BQ461">
        <f t="shared" ca="1" si="1680"/>
        <v>8</v>
      </c>
      <c r="BR461">
        <f t="shared" ca="1" si="1681"/>
        <v>6</v>
      </c>
      <c r="BS461">
        <f t="shared" ca="1" si="1682"/>
        <v>11</v>
      </c>
      <c r="BT461">
        <f t="shared" ca="1" si="1683"/>
        <v>18</v>
      </c>
      <c r="BU461">
        <f t="shared" ca="1" si="1684"/>
        <v>15</v>
      </c>
      <c r="BV461">
        <f t="shared" ca="1" si="1685"/>
        <v>13</v>
      </c>
      <c r="BW461">
        <f t="shared" ca="1" si="1686"/>
        <v>12</v>
      </c>
      <c r="BX461">
        <f t="shared" ca="1" si="1687"/>
        <v>8</v>
      </c>
      <c r="BY461">
        <f t="shared" ca="1" si="1688"/>
        <v>8</v>
      </c>
      <c r="BZ461">
        <f t="shared" ca="1" si="1689"/>
        <v>4</v>
      </c>
      <c r="CA461">
        <f t="shared" ca="1" si="1690"/>
        <v>15</v>
      </c>
      <c r="CB461" s="2">
        <f t="shared" ca="1" si="1691"/>
        <v>7</v>
      </c>
      <c r="CC461"/>
      <c r="CV461"/>
      <c r="CX461"/>
    </row>
    <row r="462" spans="3:102" x14ac:dyDescent="0.25">
      <c r="C462"/>
      <c r="D462">
        <v>460</v>
      </c>
      <c r="E462">
        <f t="shared" ca="1" si="1610"/>
        <v>15</v>
      </c>
      <c r="F462">
        <f t="shared" ca="1" si="1636"/>
        <v>15</v>
      </c>
      <c r="H462" s="1">
        <f t="shared" ref="H462:Y462" ca="1" si="1694">IF($F462=H$2,$E462,H461)</f>
        <v>36</v>
      </c>
      <c r="I462">
        <f t="shared" ca="1" si="1694"/>
        <v>35</v>
      </c>
      <c r="J462">
        <f t="shared" ca="1" si="1694"/>
        <v>3</v>
      </c>
      <c r="K462">
        <f t="shared" ca="1" si="1694"/>
        <v>4</v>
      </c>
      <c r="L462">
        <f t="shared" ca="1" si="1694"/>
        <v>5</v>
      </c>
      <c r="M462">
        <f t="shared" ca="1" si="1694"/>
        <v>6</v>
      </c>
      <c r="N462">
        <f t="shared" ca="1" si="1694"/>
        <v>7</v>
      </c>
      <c r="O462">
        <f t="shared" ca="1" si="1694"/>
        <v>29</v>
      </c>
      <c r="P462">
        <f t="shared" ca="1" si="1694"/>
        <v>28</v>
      </c>
      <c r="Q462">
        <f t="shared" ca="1" si="1694"/>
        <v>10</v>
      </c>
      <c r="R462">
        <f t="shared" ca="1" si="1694"/>
        <v>11</v>
      </c>
      <c r="S462">
        <f t="shared" ca="1" si="1694"/>
        <v>25</v>
      </c>
      <c r="T462">
        <f t="shared" ca="1" si="1694"/>
        <v>24</v>
      </c>
      <c r="U462">
        <f t="shared" ca="1" si="1694"/>
        <v>23</v>
      </c>
      <c r="V462">
        <f t="shared" ca="1" si="1694"/>
        <v>15</v>
      </c>
      <c r="W462">
        <f t="shared" ca="1" si="1694"/>
        <v>16</v>
      </c>
      <c r="X462">
        <f t="shared" ca="1" si="1694"/>
        <v>17</v>
      </c>
      <c r="Y462">
        <f t="shared" ca="1" si="1694"/>
        <v>19</v>
      </c>
      <c r="AA462" s="1">
        <f t="shared" ca="1" si="1638"/>
        <v>1</v>
      </c>
      <c r="AB462">
        <f t="shared" ca="1" si="1639"/>
        <v>1</v>
      </c>
      <c r="AC462">
        <f t="shared" ca="1" si="1640"/>
        <v>2</v>
      </c>
      <c r="AD462">
        <f t="shared" ca="1" si="1641"/>
        <v>1</v>
      </c>
      <c r="AE462">
        <f t="shared" ca="1" si="1642"/>
        <v>1</v>
      </c>
      <c r="AF462">
        <f t="shared" ca="1" si="1643"/>
        <v>2</v>
      </c>
      <c r="AG462">
        <f t="shared" ca="1" si="1644"/>
        <v>2</v>
      </c>
      <c r="AH462">
        <f t="shared" ca="1" si="1645"/>
        <v>4</v>
      </c>
      <c r="AI462">
        <f t="shared" ca="1" si="1646"/>
        <v>1</v>
      </c>
      <c r="AJ462">
        <f t="shared" ca="1" si="1647"/>
        <v>3</v>
      </c>
      <c r="AK462">
        <f t="shared" ca="1" si="1648"/>
        <v>1</v>
      </c>
      <c r="AL462">
        <f t="shared" ca="1" si="1649"/>
        <v>1</v>
      </c>
      <c r="AM462">
        <f t="shared" ca="1" si="1650"/>
        <v>4</v>
      </c>
      <c r="AN462">
        <f t="shared" ca="1" si="1651"/>
        <v>3</v>
      </c>
      <c r="AO462">
        <f t="shared" ca="1" si="1652"/>
        <v>1</v>
      </c>
      <c r="AP462">
        <f t="shared" ca="1" si="1653"/>
        <v>7</v>
      </c>
      <c r="AQ462">
        <f t="shared" ca="1" si="1654"/>
        <v>1</v>
      </c>
      <c r="AR462">
        <f t="shared" ca="1" si="1655"/>
        <v>5</v>
      </c>
      <c r="BK462">
        <f t="shared" ca="1" si="1674"/>
        <v>5</v>
      </c>
      <c r="BL462">
        <f t="shared" ca="1" si="1675"/>
        <v>12</v>
      </c>
      <c r="BM462">
        <f t="shared" ca="1" si="1676"/>
        <v>13</v>
      </c>
      <c r="BN462">
        <f t="shared" ca="1" si="1677"/>
        <v>13</v>
      </c>
      <c r="BO462">
        <f t="shared" ca="1" si="1678"/>
        <v>13</v>
      </c>
      <c r="BP462">
        <f t="shared" ca="1" si="1679"/>
        <v>14</v>
      </c>
      <c r="BQ462">
        <f t="shared" ca="1" si="1680"/>
        <v>8</v>
      </c>
      <c r="BR462">
        <f t="shared" ca="1" si="1681"/>
        <v>6</v>
      </c>
      <c r="BS462">
        <f t="shared" ca="1" si="1682"/>
        <v>11</v>
      </c>
      <c r="BT462">
        <f t="shared" ca="1" si="1683"/>
        <v>18</v>
      </c>
      <c r="BU462">
        <f t="shared" ca="1" si="1684"/>
        <v>15</v>
      </c>
      <c r="BV462">
        <f t="shared" ca="1" si="1685"/>
        <v>13</v>
      </c>
      <c r="BW462">
        <f t="shared" ca="1" si="1686"/>
        <v>12</v>
      </c>
      <c r="BX462">
        <f t="shared" ca="1" si="1687"/>
        <v>8</v>
      </c>
      <c r="BY462">
        <f t="shared" ca="1" si="1688"/>
        <v>9</v>
      </c>
      <c r="BZ462">
        <f t="shared" ca="1" si="1689"/>
        <v>4</v>
      </c>
      <c r="CA462">
        <f t="shared" ca="1" si="1690"/>
        <v>15</v>
      </c>
      <c r="CB462" s="2">
        <f t="shared" ca="1" si="1691"/>
        <v>7</v>
      </c>
      <c r="CC462"/>
      <c r="CV462"/>
      <c r="CX462"/>
    </row>
    <row r="463" spans="3:102" x14ac:dyDescent="0.25">
      <c r="C463"/>
      <c r="D463">
        <v>461</v>
      </c>
      <c r="E463">
        <f t="shared" ca="1" si="1610"/>
        <v>35</v>
      </c>
      <c r="F463">
        <f t="shared" ca="1" si="1636"/>
        <v>2</v>
      </c>
      <c r="H463" s="1">
        <f t="shared" ref="H463:Y463" ca="1" si="1695">IF($F463=H$2,$E463,H462)</f>
        <v>36</v>
      </c>
      <c r="I463">
        <f t="shared" ca="1" si="1695"/>
        <v>35</v>
      </c>
      <c r="J463">
        <f t="shared" ca="1" si="1695"/>
        <v>3</v>
      </c>
      <c r="K463">
        <f t="shared" ca="1" si="1695"/>
        <v>4</v>
      </c>
      <c r="L463">
        <f t="shared" ca="1" si="1695"/>
        <v>5</v>
      </c>
      <c r="M463">
        <f t="shared" ca="1" si="1695"/>
        <v>6</v>
      </c>
      <c r="N463">
        <f t="shared" ca="1" si="1695"/>
        <v>7</v>
      </c>
      <c r="O463">
        <f t="shared" ca="1" si="1695"/>
        <v>29</v>
      </c>
      <c r="P463">
        <f t="shared" ca="1" si="1695"/>
        <v>28</v>
      </c>
      <c r="Q463">
        <f t="shared" ca="1" si="1695"/>
        <v>10</v>
      </c>
      <c r="R463">
        <f t="shared" ca="1" si="1695"/>
        <v>11</v>
      </c>
      <c r="S463">
        <f t="shared" ca="1" si="1695"/>
        <v>25</v>
      </c>
      <c r="T463">
        <f t="shared" ca="1" si="1695"/>
        <v>24</v>
      </c>
      <c r="U463">
        <f t="shared" ca="1" si="1695"/>
        <v>23</v>
      </c>
      <c r="V463">
        <f t="shared" ca="1" si="1695"/>
        <v>15</v>
      </c>
      <c r="W463">
        <f t="shared" ca="1" si="1695"/>
        <v>16</v>
      </c>
      <c r="X463">
        <f t="shared" ca="1" si="1695"/>
        <v>17</v>
      </c>
      <c r="Y463">
        <f t="shared" ca="1" si="1695"/>
        <v>19</v>
      </c>
      <c r="AA463" s="1">
        <f t="shared" ca="1" si="1638"/>
        <v>1</v>
      </c>
      <c r="AB463">
        <f t="shared" ca="1" si="1639"/>
        <v>2</v>
      </c>
      <c r="AC463">
        <f t="shared" ca="1" si="1640"/>
        <v>2</v>
      </c>
      <c r="AD463">
        <f t="shared" ca="1" si="1641"/>
        <v>1</v>
      </c>
      <c r="AE463">
        <f t="shared" ca="1" si="1642"/>
        <v>1</v>
      </c>
      <c r="AF463">
        <f t="shared" ca="1" si="1643"/>
        <v>2</v>
      </c>
      <c r="AG463">
        <f t="shared" ca="1" si="1644"/>
        <v>2</v>
      </c>
      <c r="AH463">
        <f t="shared" ca="1" si="1645"/>
        <v>4</v>
      </c>
      <c r="AI463">
        <f t="shared" ca="1" si="1646"/>
        <v>1</v>
      </c>
      <c r="AJ463">
        <f t="shared" ca="1" si="1647"/>
        <v>3</v>
      </c>
      <c r="AK463">
        <f t="shared" ca="1" si="1648"/>
        <v>1</v>
      </c>
      <c r="AL463">
        <f t="shared" ca="1" si="1649"/>
        <v>1</v>
      </c>
      <c r="AM463">
        <f t="shared" ca="1" si="1650"/>
        <v>4</v>
      </c>
      <c r="AN463">
        <f t="shared" ca="1" si="1651"/>
        <v>3</v>
      </c>
      <c r="AO463">
        <f t="shared" ca="1" si="1652"/>
        <v>1</v>
      </c>
      <c r="AP463">
        <f t="shared" ca="1" si="1653"/>
        <v>7</v>
      </c>
      <c r="AQ463">
        <f t="shared" ca="1" si="1654"/>
        <v>1</v>
      </c>
      <c r="AR463">
        <f t="shared" ca="1" si="1655"/>
        <v>5</v>
      </c>
      <c r="AS463" s="1" t="str">
        <f t="shared" ref="AS463:AS502" ca="1" si="1696">IF(AND($F464=AS$2,OR(AA463=AA464,AA464&lt;AA463)),AA463,"")</f>
        <v/>
      </c>
      <c r="AT463" s="2" t="str">
        <f t="shared" ref="AT463:AT502" ca="1" si="1697">IF(AND($F464=AT$2,OR(AB463=AB464,AB464&lt;AB463)),AB463,"")</f>
        <v/>
      </c>
      <c r="AU463" s="2" t="str">
        <f t="shared" ref="AU463:AU502" ca="1" si="1698">IF(AND($F464=AU$2,OR(AC463=AC464,AC464&lt;AC463)),AC463,"")</f>
        <v/>
      </c>
      <c r="AV463" s="2" t="str">
        <f t="shared" ref="AV463:AV502" ca="1" si="1699">IF(AND($F464=AV$2,OR(AD463=AD464,AD464&lt;AD463)),AD463,"")</f>
        <v/>
      </c>
      <c r="AW463" s="2" t="str">
        <f t="shared" ref="AW463:AW502" ca="1" si="1700">IF(AND($F464=AW$2,OR(AE463=AE464,AE464&lt;AE463)),AE463,"")</f>
        <v/>
      </c>
      <c r="AX463" s="2" t="str">
        <f t="shared" ref="AX463:AX502" ca="1" si="1701">IF(AND($F464=AX$2,OR(AF463=AF464,AF464&lt;AF463)),AF463,"")</f>
        <v/>
      </c>
      <c r="AY463" s="2" t="str">
        <f t="shared" ref="AY463:AY502" ca="1" si="1702">IF(AND($F464=AY$2,OR(AG463=AG464,AG464&lt;AG463)),AG463,"")</f>
        <v/>
      </c>
      <c r="AZ463" s="2" t="str">
        <f t="shared" ref="AZ463:AZ502" ca="1" si="1703">IF(AND($F464=AZ$2,OR(AH463=AH464,AH464&lt;AH463)),AH463,"")</f>
        <v/>
      </c>
      <c r="BA463" s="2" t="str">
        <f t="shared" ref="BA463:BA502" ca="1" si="1704">IF(AND($F464=BA$2,OR(AI463=AI464,AI464&lt;AI463)),AI463,"")</f>
        <v/>
      </c>
      <c r="BB463" s="2">
        <f t="shared" ref="BB463:BB502" ca="1" si="1705">IF(AND($F464=BB$2,OR(AJ463=AJ464,AJ464&lt;AJ463)),AJ463,"")</f>
        <v>3</v>
      </c>
      <c r="BC463" s="2" t="str">
        <f t="shared" ref="BC463:BC502" ca="1" si="1706">IF(AND($F464=BC$2,OR(AK463=AK464,AK464&lt;AK463)),AK463,"")</f>
        <v/>
      </c>
      <c r="BD463" s="2" t="str">
        <f t="shared" ref="BD463:BD502" ca="1" si="1707">IF(AND($F464=BD$2,OR(AL463=AL464,AL464&lt;AL463)),AL463,"")</f>
        <v/>
      </c>
      <c r="BE463" s="2" t="str">
        <f t="shared" ref="BE463:BE502" ca="1" si="1708">IF(AND($F464=BE$2,OR(AM463=AM464,AM464&lt;AM463)),AM463,"")</f>
        <v/>
      </c>
      <c r="BF463" s="2" t="str">
        <f t="shared" ref="BF463:BF502" ca="1" si="1709">IF(AND($F464=BF$2,OR(AN463=AN464,AN464&lt;AN463)),AN463,"")</f>
        <v/>
      </c>
      <c r="BG463" s="2" t="str">
        <f t="shared" ref="BG463:BG502" ca="1" si="1710">IF(AND($F464=BG$2,OR(AO463=AO464,AO464&lt;AO463)),AO463,"")</f>
        <v/>
      </c>
      <c r="BH463" s="2" t="str">
        <f t="shared" ref="BH463:BH502" ca="1" si="1711">IF(AND($F464=BH$2,OR(AP463=AP464,AP464&lt;AP463)),AP463,"")</f>
        <v/>
      </c>
      <c r="BI463" s="2" t="str">
        <f t="shared" ref="BI463:BI502" ca="1" si="1712">IF(AND($F464=BI$2,OR(AQ463=AQ464,AQ464&lt;AQ463)),AQ463,"")</f>
        <v/>
      </c>
      <c r="BJ463" s="3" t="str">
        <f t="shared" ref="BJ463:BJ502" ca="1" si="1713">IF(AND($F464=BJ$2,OR(AR463=AR464,AR464&lt;AR463)),AR463,"")</f>
        <v/>
      </c>
      <c r="BK463">
        <f t="shared" ca="1" si="1674"/>
        <v>5</v>
      </c>
      <c r="BL463">
        <f t="shared" ca="1" si="1675"/>
        <v>12</v>
      </c>
      <c r="BM463">
        <f t="shared" ca="1" si="1676"/>
        <v>13</v>
      </c>
      <c r="BN463">
        <f t="shared" ca="1" si="1677"/>
        <v>13</v>
      </c>
      <c r="BO463">
        <f t="shared" ca="1" si="1678"/>
        <v>13</v>
      </c>
      <c r="BP463">
        <f t="shared" ca="1" si="1679"/>
        <v>14</v>
      </c>
      <c r="BQ463">
        <f t="shared" ca="1" si="1680"/>
        <v>8</v>
      </c>
      <c r="BR463">
        <f t="shared" ca="1" si="1681"/>
        <v>6</v>
      </c>
      <c r="BS463">
        <f t="shared" ca="1" si="1682"/>
        <v>11</v>
      </c>
      <c r="BT463">
        <f t="shared" ca="1" si="1683"/>
        <v>18</v>
      </c>
      <c r="BU463">
        <f t="shared" ca="1" si="1684"/>
        <v>15</v>
      </c>
      <c r="BV463">
        <f t="shared" ca="1" si="1685"/>
        <v>13</v>
      </c>
      <c r="BW463">
        <f t="shared" ca="1" si="1686"/>
        <v>12</v>
      </c>
      <c r="BX463">
        <f t="shared" ca="1" si="1687"/>
        <v>8</v>
      </c>
      <c r="BY463">
        <f t="shared" ca="1" si="1688"/>
        <v>9</v>
      </c>
      <c r="BZ463">
        <f t="shared" ca="1" si="1689"/>
        <v>4</v>
      </c>
      <c r="CA463">
        <f t="shared" ca="1" si="1690"/>
        <v>15</v>
      </c>
      <c r="CB463" s="2">
        <f t="shared" ca="1" si="1691"/>
        <v>7</v>
      </c>
      <c r="CC463"/>
      <c r="CV463"/>
      <c r="CX463"/>
    </row>
    <row r="464" spans="3:102" x14ac:dyDescent="0.25">
      <c r="C464"/>
      <c r="D464">
        <v>462</v>
      </c>
      <c r="E464">
        <f t="shared" ca="1" si="1610"/>
        <v>27</v>
      </c>
      <c r="F464">
        <f t="shared" ca="1" si="1636"/>
        <v>10</v>
      </c>
      <c r="H464" s="1">
        <f t="shared" ref="H464:Y464" ca="1" si="1714">IF($F464=H$2,$E464,H463)</f>
        <v>36</v>
      </c>
      <c r="I464">
        <f t="shared" ca="1" si="1714"/>
        <v>35</v>
      </c>
      <c r="J464">
        <f t="shared" ca="1" si="1714"/>
        <v>3</v>
      </c>
      <c r="K464">
        <f t="shared" ca="1" si="1714"/>
        <v>4</v>
      </c>
      <c r="L464">
        <f t="shared" ca="1" si="1714"/>
        <v>5</v>
      </c>
      <c r="M464">
        <f t="shared" ca="1" si="1714"/>
        <v>6</v>
      </c>
      <c r="N464">
        <f t="shared" ca="1" si="1714"/>
        <v>7</v>
      </c>
      <c r="O464">
        <f t="shared" ca="1" si="1714"/>
        <v>29</v>
      </c>
      <c r="P464">
        <f t="shared" ca="1" si="1714"/>
        <v>28</v>
      </c>
      <c r="Q464">
        <f t="shared" ca="1" si="1714"/>
        <v>27</v>
      </c>
      <c r="R464">
        <f t="shared" ca="1" si="1714"/>
        <v>11</v>
      </c>
      <c r="S464">
        <f t="shared" ca="1" si="1714"/>
        <v>25</v>
      </c>
      <c r="T464">
        <f t="shared" ca="1" si="1714"/>
        <v>24</v>
      </c>
      <c r="U464">
        <f t="shared" ca="1" si="1714"/>
        <v>23</v>
      </c>
      <c r="V464">
        <f t="shared" ca="1" si="1714"/>
        <v>15</v>
      </c>
      <c r="W464">
        <f t="shared" ca="1" si="1714"/>
        <v>16</v>
      </c>
      <c r="X464">
        <f t="shared" ca="1" si="1714"/>
        <v>17</v>
      </c>
      <c r="Y464">
        <f t="shared" ca="1" si="1714"/>
        <v>19</v>
      </c>
      <c r="AA464" s="1">
        <f t="shared" ca="1" si="1638"/>
        <v>1</v>
      </c>
      <c r="AB464">
        <f t="shared" ca="1" si="1639"/>
        <v>2</v>
      </c>
      <c r="AC464">
        <f t="shared" ca="1" si="1640"/>
        <v>2</v>
      </c>
      <c r="AD464">
        <f t="shared" ca="1" si="1641"/>
        <v>1</v>
      </c>
      <c r="AE464">
        <f t="shared" ca="1" si="1642"/>
        <v>1</v>
      </c>
      <c r="AF464">
        <f t="shared" ca="1" si="1643"/>
        <v>2</v>
      </c>
      <c r="AG464">
        <f t="shared" ca="1" si="1644"/>
        <v>2</v>
      </c>
      <c r="AH464">
        <f t="shared" ca="1" si="1645"/>
        <v>4</v>
      </c>
      <c r="AI464">
        <f t="shared" ca="1" si="1646"/>
        <v>1</v>
      </c>
      <c r="AJ464">
        <f t="shared" ca="1" si="1647"/>
        <v>1</v>
      </c>
      <c r="AK464">
        <f t="shared" ca="1" si="1648"/>
        <v>1</v>
      </c>
      <c r="AL464">
        <f t="shared" ca="1" si="1649"/>
        <v>1</v>
      </c>
      <c r="AM464">
        <f t="shared" ca="1" si="1650"/>
        <v>4</v>
      </c>
      <c r="AN464">
        <f t="shared" ca="1" si="1651"/>
        <v>3</v>
      </c>
      <c r="AO464">
        <f t="shared" ca="1" si="1652"/>
        <v>1</v>
      </c>
      <c r="AP464">
        <f t="shared" ca="1" si="1653"/>
        <v>7</v>
      </c>
      <c r="AQ464">
        <f t="shared" ca="1" si="1654"/>
        <v>1</v>
      </c>
      <c r="AR464">
        <f t="shared" ca="1" si="1655"/>
        <v>5</v>
      </c>
      <c r="AS464" s="1" t="str">
        <f t="shared" ca="1" si="1696"/>
        <v/>
      </c>
      <c r="AT464" s="2">
        <f t="shared" ca="1" si="1697"/>
        <v>2</v>
      </c>
      <c r="AU464" s="2" t="str">
        <f t="shared" ca="1" si="1698"/>
        <v/>
      </c>
      <c r="AV464" s="2" t="str">
        <f t="shared" ca="1" si="1699"/>
        <v/>
      </c>
      <c r="AW464" s="2" t="str">
        <f t="shared" ca="1" si="1700"/>
        <v/>
      </c>
      <c r="AX464" s="2" t="str">
        <f t="shared" ca="1" si="1701"/>
        <v/>
      </c>
      <c r="AY464" s="2" t="str">
        <f t="shared" ca="1" si="1702"/>
        <v/>
      </c>
      <c r="AZ464" s="2" t="str">
        <f t="shared" ca="1" si="1703"/>
        <v/>
      </c>
      <c r="BA464" s="2" t="str">
        <f t="shared" ca="1" si="1704"/>
        <v/>
      </c>
      <c r="BB464" s="2" t="str">
        <f t="shared" ca="1" si="1705"/>
        <v/>
      </c>
      <c r="BC464" s="2" t="str">
        <f t="shared" ca="1" si="1706"/>
        <v/>
      </c>
      <c r="BD464" s="2" t="str">
        <f t="shared" ca="1" si="1707"/>
        <v/>
      </c>
      <c r="BE464" s="2" t="str">
        <f t="shared" ca="1" si="1708"/>
        <v/>
      </c>
      <c r="BF464" s="2" t="str">
        <f t="shared" ca="1" si="1709"/>
        <v/>
      </c>
      <c r="BG464" s="2" t="str">
        <f t="shared" ca="1" si="1710"/>
        <v/>
      </c>
      <c r="BH464" s="2" t="str">
        <f t="shared" ca="1" si="1711"/>
        <v/>
      </c>
      <c r="BI464" s="2" t="str">
        <f t="shared" ca="1" si="1712"/>
        <v/>
      </c>
      <c r="BJ464" s="3" t="str">
        <f t="shared" ca="1" si="1713"/>
        <v/>
      </c>
      <c r="BK464">
        <f t="shared" ca="1" si="1674"/>
        <v>5</v>
      </c>
      <c r="BL464">
        <f t="shared" ca="1" si="1675"/>
        <v>12</v>
      </c>
      <c r="BM464">
        <f t="shared" ca="1" si="1676"/>
        <v>13</v>
      </c>
      <c r="BN464">
        <f t="shared" ca="1" si="1677"/>
        <v>13</v>
      </c>
      <c r="BO464">
        <f t="shared" ca="1" si="1678"/>
        <v>13</v>
      </c>
      <c r="BP464">
        <f t="shared" ca="1" si="1679"/>
        <v>14</v>
      </c>
      <c r="BQ464">
        <f t="shared" ca="1" si="1680"/>
        <v>8</v>
      </c>
      <c r="BR464">
        <f t="shared" ca="1" si="1681"/>
        <v>6</v>
      </c>
      <c r="BS464">
        <f t="shared" ca="1" si="1682"/>
        <v>11</v>
      </c>
      <c r="BT464">
        <f t="shared" ca="1" si="1683"/>
        <v>19</v>
      </c>
      <c r="BU464">
        <f t="shared" ca="1" si="1684"/>
        <v>15</v>
      </c>
      <c r="BV464">
        <f t="shared" ca="1" si="1685"/>
        <v>13</v>
      </c>
      <c r="BW464">
        <f t="shared" ca="1" si="1686"/>
        <v>12</v>
      </c>
      <c r="BX464">
        <f t="shared" ca="1" si="1687"/>
        <v>8</v>
      </c>
      <c r="BY464">
        <f t="shared" ca="1" si="1688"/>
        <v>9</v>
      </c>
      <c r="BZ464">
        <f t="shared" ca="1" si="1689"/>
        <v>4</v>
      </c>
      <c r="CA464">
        <f t="shared" ca="1" si="1690"/>
        <v>15</v>
      </c>
      <c r="CB464" s="2">
        <f t="shared" ca="1" si="1691"/>
        <v>7</v>
      </c>
      <c r="CC464"/>
      <c r="CV464"/>
      <c r="CX464"/>
    </row>
    <row r="465" spans="3:102" x14ac:dyDescent="0.25">
      <c r="C465"/>
      <c r="D465">
        <v>463</v>
      </c>
      <c r="E465">
        <f t="shared" ca="1" si="1610"/>
        <v>2</v>
      </c>
      <c r="F465">
        <f t="shared" ca="1" si="1636"/>
        <v>2</v>
      </c>
      <c r="H465" s="1">
        <f t="shared" ref="H465:Y465" ca="1" si="1715">IF($F465=H$2,$E465,H464)</f>
        <v>36</v>
      </c>
      <c r="I465">
        <f t="shared" ca="1" si="1715"/>
        <v>2</v>
      </c>
      <c r="J465">
        <f t="shared" ca="1" si="1715"/>
        <v>3</v>
      </c>
      <c r="K465">
        <f t="shared" ca="1" si="1715"/>
        <v>4</v>
      </c>
      <c r="L465">
        <f t="shared" ca="1" si="1715"/>
        <v>5</v>
      </c>
      <c r="M465">
        <f t="shared" ca="1" si="1715"/>
        <v>6</v>
      </c>
      <c r="N465">
        <f t="shared" ca="1" si="1715"/>
        <v>7</v>
      </c>
      <c r="O465">
        <f t="shared" ca="1" si="1715"/>
        <v>29</v>
      </c>
      <c r="P465">
        <f t="shared" ca="1" si="1715"/>
        <v>28</v>
      </c>
      <c r="Q465">
        <f t="shared" ca="1" si="1715"/>
        <v>27</v>
      </c>
      <c r="R465">
        <f t="shared" ca="1" si="1715"/>
        <v>11</v>
      </c>
      <c r="S465">
        <f t="shared" ca="1" si="1715"/>
        <v>25</v>
      </c>
      <c r="T465">
        <f t="shared" ca="1" si="1715"/>
        <v>24</v>
      </c>
      <c r="U465">
        <f t="shared" ca="1" si="1715"/>
        <v>23</v>
      </c>
      <c r="V465">
        <f t="shared" ca="1" si="1715"/>
        <v>15</v>
      </c>
      <c r="W465">
        <f t="shared" ca="1" si="1715"/>
        <v>16</v>
      </c>
      <c r="X465">
        <f t="shared" ca="1" si="1715"/>
        <v>17</v>
      </c>
      <c r="Y465">
        <f t="shared" ca="1" si="1715"/>
        <v>19</v>
      </c>
      <c r="AA465" s="1">
        <f t="shared" ca="1" si="1638"/>
        <v>1</v>
      </c>
      <c r="AB465">
        <f t="shared" ca="1" si="1639"/>
        <v>1</v>
      </c>
      <c r="AC465">
        <f t="shared" ca="1" si="1640"/>
        <v>2</v>
      </c>
      <c r="AD465">
        <f t="shared" ca="1" si="1641"/>
        <v>1</v>
      </c>
      <c r="AE465">
        <f t="shared" ca="1" si="1642"/>
        <v>1</v>
      </c>
      <c r="AF465">
        <f t="shared" ca="1" si="1643"/>
        <v>2</v>
      </c>
      <c r="AG465">
        <f t="shared" ca="1" si="1644"/>
        <v>2</v>
      </c>
      <c r="AH465">
        <f t="shared" ca="1" si="1645"/>
        <v>4</v>
      </c>
      <c r="AI465">
        <f t="shared" ca="1" si="1646"/>
        <v>1</v>
      </c>
      <c r="AJ465">
        <f t="shared" ca="1" si="1647"/>
        <v>1</v>
      </c>
      <c r="AK465">
        <f t="shared" ca="1" si="1648"/>
        <v>1</v>
      </c>
      <c r="AL465">
        <f t="shared" ca="1" si="1649"/>
        <v>1</v>
      </c>
      <c r="AM465">
        <f t="shared" ca="1" si="1650"/>
        <v>4</v>
      </c>
      <c r="AN465">
        <f t="shared" ca="1" si="1651"/>
        <v>3</v>
      </c>
      <c r="AO465">
        <f t="shared" ca="1" si="1652"/>
        <v>1</v>
      </c>
      <c r="AP465">
        <f t="shared" ca="1" si="1653"/>
        <v>7</v>
      </c>
      <c r="AQ465">
        <f t="shared" ca="1" si="1654"/>
        <v>1</v>
      </c>
      <c r="AR465">
        <f t="shared" ca="1" si="1655"/>
        <v>5</v>
      </c>
      <c r="AS465" s="1" t="str">
        <f t="shared" ca="1" si="1696"/>
        <v/>
      </c>
      <c r="AT465" s="2" t="str">
        <f t="shared" ca="1" si="1697"/>
        <v/>
      </c>
      <c r="AU465" s="2" t="str">
        <f t="shared" ca="1" si="1698"/>
        <v/>
      </c>
      <c r="AV465" s="2" t="str">
        <f t="shared" ca="1" si="1699"/>
        <v/>
      </c>
      <c r="AW465" s="2" t="str">
        <f t="shared" ca="1" si="1700"/>
        <v/>
      </c>
      <c r="AX465" s="2" t="str">
        <f t="shared" ca="1" si="1701"/>
        <v/>
      </c>
      <c r="AY465" s="2" t="str">
        <f t="shared" ca="1" si="1702"/>
        <v/>
      </c>
      <c r="AZ465" s="2" t="str">
        <f t="shared" ca="1" si="1703"/>
        <v/>
      </c>
      <c r="BA465" s="2" t="str">
        <f t="shared" ca="1" si="1704"/>
        <v/>
      </c>
      <c r="BB465" s="2" t="str">
        <f t="shared" ca="1" si="1705"/>
        <v/>
      </c>
      <c r="BC465" s="2" t="str">
        <f t="shared" ca="1" si="1706"/>
        <v/>
      </c>
      <c r="BD465" s="2" t="str">
        <f t="shared" ca="1" si="1707"/>
        <v/>
      </c>
      <c r="BE465" s="2" t="str">
        <f t="shared" ca="1" si="1708"/>
        <v/>
      </c>
      <c r="BF465" s="2" t="str">
        <f t="shared" ca="1" si="1709"/>
        <v/>
      </c>
      <c r="BG465" s="2" t="str">
        <f t="shared" ca="1" si="1710"/>
        <v/>
      </c>
      <c r="BH465" s="2" t="str">
        <f t="shared" ca="1" si="1711"/>
        <v/>
      </c>
      <c r="BI465" s="2" t="str">
        <f t="shared" ca="1" si="1712"/>
        <v/>
      </c>
      <c r="BJ465" s="3" t="str">
        <f t="shared" ca="1" si="1713"/>
        <v/>
      </c>
      <c r="BK465">
        <f t="shared" ca="1" si="1674"/>
        <v>5</v>
      </c>
      <c r="BL465">
        <f t="shared" ca="1" si="1675"/>
        <v>13</v>
      </c>
      <c r="BM465">
        <f t="shared" ca="1" si="1676"/>
        <v>13</v>
      </c>
      <c r="BN465">
        <f t="shared" ca="1" si="1677"/>
        <v>13</v>
      </c>
      <c r="BO465">
        <f t="shared" ca="1" si="1678"/>
        <v>13</v>
      </c>
      <c r="BP465">
        <f t="shared" ca="1" si="1679"/>
        <v>14</v>
      </c>
      <c r="BQ465">
        <f t="shared" ca="1" si="1680"/>
        <v>8</v>
      </c>
      <c r="BR465">
        <f t="shared" ca="1" si="1681"/>
        <v>6</v>
      </c>
      <c r="BS465">
        <f t="shared" ca="1" si="1682"/>
        <v>11</v>
      </c>
      <c r="BT465">
        <f t="shared" ca="1" si="1683"/>
        <v>19</v>
      </c>
      <c r="BU465">
        <f t="shared" ca="1" si="1684"/>
        <v>15</v>
      </c>
      <c r="BV465">
        <f t="shared" ca="1" si="1685"/>
        <v>13</v>
      </c>
      <c r="BW465">
        <f t="shared" ca="1" si="1686"/>
        <v>12</v>
      </c>
      <c r="BX465">
        <f t="shared" ca="1" si="1687"/>
        <v>8</v>
      </c>
      <c r="BY465">
        <f t="shared" ca="1" si="1688"/>
        <v>9</v>
      </c>
      <c r="BZ465">
        <f t="shared" ca="1" si="1689"/>
        <v>4</v>
      </c>
      <c r="CA465">
        <f t="shared" ca="1" si="1690"/>
        <v>15</v>
      </c>
      <c r="CB465" s="2">
        <f t="shared" ca="1" si="1691"/>
        <v>7</v>
      </c>
      <c r="CC465"/>
      <c r="CV465"/>
      <c r="CX465"/>
    </row>
    <row r="466" spans="3:102" x14ac:dyDescent="0.25">
      <c r="C466"/>
      <c r="D466">
        <v>464</v>
      </c>
      <c r="E466">
        <f t="shared" ca="1" si="1610"/>
        <v>23</v>
      </c>
      <c r="F466">
        <f t="shared" ca="1" si="1636"/>
        <v>14</v>
      </c>
      <c r="H466" s="1">
        <f t="shared" ref="H466:Y466" ca="1" si="1716">IF($F466=H$2,$E466,H465)</f>
        <v>36</v>
      </c>
      <c r="I466">
        <f t="shared" ca="1" si="1716"/>
        <v>2</v>
      </c>
      <c r="J466">
        <f t="shared" ca="1" si="1716"/>
        <v>3</v>
      </c>
      <c r="K466">
        <f t="shared" ca="1" si="1716"/>
        <v>4</v>
      </c>
      <c r="L466">
        <f t="shared" ca="1" si="1716"/>
        <v>5</v>
      </c>
      <c r="M466">
        <f t="shared" ca="1" si="1716"/>
        <v>6</v>
      </c>
      <c r="N466">
        <f t="shared" ca="1" si="1716"/>
        <v>7</v>
      </c>
      <c r="O466">
        <f t="shared" ca="1" si="1716"/>
        <v>29</v>
      </c>
      <c r="P466">
        <f t="shared" ca="1" si="1716"/>
        <v>28</v>
      </c>
      <c r="Q466">
        <f t="shared" ca="1" si="1716"/>
        <v>27</v>
      </c>
      <c r="R466">
        <f t="shared" ca="1" si="1716"/>
        <v>11</v>
      </c>
      <c r="S466">
        <f t="shared" ca="1" si="1716"/>
        <v>25</v>
      </c>
      <c r="T466">
        <f t="shared" ca="1" si="1716"/>
        <v>24</v>
      </c>
      <c r="U466">
        <f t="shared" ca="1" si="1716"/>
        <v>23</v>
      </c>
      <c r="V466">
        <f t="shared" ca="1" si="1716"/>
        <v>15</v>
      </c>
      <c r="W466">
        <f t="shared" ca="1" si="1716"/>
        <v>16</v>
      </c>
      <c r="X466">
        <f t="shared" ca="1" si="1716"/>
        <v>17</v>
      </c>
      <c r="Y466">
        <f t="shared" ca="1" si="1716"/>
        <v>19</v>
      </c>
      <c r="AA466" s="1">
        <f t="shared" ca="1" si="1638"/>
        <v>1</v>
      </c>
      <c r="AB466">
        <f t="shared" ca="1" si="1639"/>
        <v>1</v>
      </c>
      <c r="AC466">
        <f t="shared" ca="1" si="1640"/>
        <v>2</v>
      </c>
      <c r="AD466">
        <f t="shared" ca="1" si="1641"/>
        <v>1</v>
      </c>
      <c r="AE466">
        <f t="shared" ca="1" si="1642"/>
        <v>1</v>
      </c>
      <c r="AF466">
        <f t="shared" ca="1" si="1643"/>
        <v>2</v>
      </c>
      <c r="AG466">
        <f t="shared" ca="1" si="1644"/>
        <v>2</v>
      </c>
      <c r="AH466">
        <f t="shared" ca="1" si="1645"/>
        <v>4</v>
      </c>
      <c r="AI466">
        <f t="shared" ca="1" si="1646"/>
        <v>1</v>
      </c>
      <c r="AJ466">
        <f t="shared" ca="1" si="1647"/>
        <v>1</v>
      </c>
      <c r="AK466">
        <f t="shared" ca="1" si="1648"/>
        <v>1</v>
      </c>
      <c r="AL466">
        <f t="shared" ca="1" si="1649"/>
        <v>1</v>
      </c>
      <c r="AM466">
        <f t="shared" ca="1" si="1650"/>
        <v>4</v>
      </c>
      <c r="AN466">
        <f t="shared" ca="1" si="1651"/>
        <v>4</v>
      </c>
      <c r="AO466">
        <f t="shared" ca="1" si="1652"/>
        <v>1</v>
      </c>
      <c r="AP466">
        <f t="shared" ca="1" si="1653"/>
        <v>7</v>
      </c>
      <c r="AQ466">
        <f t="shared" ca="1" si="1654"/>
        <v>1</v>
      </c>
      <c r="AR466">
        <f t="shared" ca="1" si="1655"/>
        <v>5</v>
      </c>
      <c r="BK466">
        <f t="shared" ca="1" si="1674"/>
        <v>5</v>
      </c>
      <c r="BL466">
        <f t="shared" ca="1" si="1675"/>
        <v>13</v>
      </c>
      <c r="BM466">
        <f t="shared" ca="1" si="1676"/>
        <v>13</v>
      </c>
      <c r="BN466">
        <f t="shared" ca="1" si="1677"/>
        <v>13</v>
      </c>
      <c r="BO466">
        <f t="shared" ca="1" si="1678"/>
        <v>13</v>
      </c>
      <c r="BP466">
        <f t="shared" ca="1" si="1679"/>
        <v>14</v>
      </c>
      <c r="BQ466">
        <f t="shared" ca="1" si="1680"/>
        <v>8</v>
      </c>
      <c r="BR466">
        <f t="shared" ca="1" si="1681"/>
        <v>6</v>
      </c>
      <c r="BS466">
        <f t="shared" ca="1" si="1682"/>
        <v>11</v>
      </c>
      <c r="BT466">
        <f t="shared" ca="1" si="1683"/>
        <v>19</v>
      </c>
      <c r="BU466">
        <f t="shared" ca="1" si="1684"/>
        <v>15</v>
      </c>
      <c r="BV466">
        <f t="shared" ca="1" si="1685"/>
        <v>13</v>
      </c>
      <c r="BW466">
        <f t="shared" ca="1" si="1686"/>
        <v>12</v>
      </c>
      <c r="BX466">
        <f t="shared" ca="1" si="1687"/>
        <v>8</v>
      </c>
      <c r="BY466">
        <f t="shared" ca="1" si="1688"/>
        <v>9</v>
      </c>
      <c r="BZ466">
        <f t="shared" ca="1" si="1689"/>
        <v>4</v>
      </c>
      <c r="CA466">
        <f t="shared" ca="1" si="1690"/>
        <v>15</v>
      </c>
      <c r="CB466" s="2">
        <f t="shared" ca="1" si="1691"/>
        <v>7</v>
      </c>
      <c r="CC466"/>
      <c r="CV466"/>
      <c r="CX466"/>
    </row>
    <row r="467" spans="3:102" x14ac:dyDescent="0.25">
      <c r="C467"/>
      <c r="D467">
        <v>465</v>
      </c>
      <c r="E467">
        <f t="shared" ca="1" si="1610"/>
        <v>7</v>
      </c>
      <c r="F467">
        <f t="shared" ca="1" si="1636"/>
        <v>7</v>
      </c>
      <c r="H467" s="1">
        <f t="shared" ref="H467:Y467" ca="1" si="1717">IF($F467=H$2,$E467,H466)</f>
        <v>36</v>
      </c>
      <c r="I467">
        <f t="shared" ca="1" si="1717"/>
        <v>2</v>
      </c>
      <c r="J467">
        <f t="shared" ca="1" si="1717"/>
        <v>3</v>
      </c>
      <c r="K467">
        <f t="shared" ca="1" si="1717"/>
        <v>4</v>
      </c>
      <c r="L467">
        <f t="shared" ca="1" si="1717"/>
        <v>5</v>
      </c>
      <c r="M467">
        <f t="shared" ca="1" si="1717"/>
        <v>6</v>
      </c>
      <c r="N467">
        <f t="shared" ca="1" si="1717"/>
        <v>7</v>
      </c>
      <c r="O467">
        <f t="shared" ca="1" si="1717"/>
        <v>29</v>
      </c>
      <c r="P467">
        <f t="shared" ca="1" si="1717"/>
        <v>28</v>
      </c>
      <c r="Q467">
        <f t="shared" ca="1" si="1717"/>
        <v>27</v>
      </c>
      <c r="R467">
        <f t="shared" ca="1" si="1717"/>
        <v>11</v>
      </c>
      <c r="S467">
        <f t="shared" ca="1" si="1717"/>
        <v>25</v>
      </c>
      <c r="T467">
        <f t="shared" ca="1" si="1717"/>
        <v>24</v>
      </c>
      <c r="U467">
        <f t="shared" ca="1" si="1717"/>
        <v>23</v>
      </c>
      <c r="V467">
        <f t="shared" ca="1" si="1717"/>
        <v>15</v>
      </c>
      <c r="W467">
        <f t="shared" ca="1" si="1717"/>
        <v>16</v>
      </c>
      <c r="X467">
        <f t="shared" ca="1" si="1717"/>
        <v>17</v>
      </c>
      <c r="Y467">
        <f t="shared" ca="1" si="1717"/>
        <v>19</v>
      </c>
      <c r="AA467" s="1">
        <f t="shared" ca="1" si="1638"/>
        <v>1</v>
      </c>
      <c r="AB467">
        <f t="shared" ca="1" si="1639"/>
        <v>1</v>
      </c>
      <c r="AC467">
        <f t="shared" ca="1" si="1640"/>
        <v>2</v>
      </c>
      <c r="AD467">
        <f t="shared" ca="1" si="1641"/>
        <v>1</v>
      </c>
      <c r="AE467">
        <f t="shared" ca="1" si="1642"/>
        <v>1</v>
      </c>
      <c r="AF467">
        <f t="shared" ca="1" si="1643"/>
        <v>2</v>
      </c>
      <c r="AG467">
        <f t="shared" ca="1" si="1644"/>
        <v>3</v>
      </c>
      <c r="AH467">
        <f t="shared" ca="1" si="1645"/>
        <v>4</v>
      </c>
      <c r="AI467">
        <f t="shared" ca="1" si="1646"/>
        <v>1</v>
      </c>
      <c r="AJ467">
        <f t="shared" ca="1" si="1647"/>
        <v>1</v>
      </c>
      <c r="AK467">
        <f t="shared" ca="1" si="1648"/>
        <v>1</v>
      </c>
      <c r="AL467">
        <f t="shared" ca="1" si="1649"/>
        <v>1</v>
      </c>
      <c r="AM467">
        <f t="shared" ca="1" si="1650"/>
        <v>4</v>
      </c>
      <c r="AN467">
        <f t="shared" ca="1" si="1651"/>
        <v>4</v>
      </c>
      <c r="AO467">
        <f t="shared" ca="1" si="1652"/>
        <v>1</v>
      </c>
      <c r="AP467">
        <f t="shared" ca="1" si="1653"/>
        <v>7</v>
      </c>
      <c r="AQ467">
        <f t="shared" ca="1" si="1654"/>
        <v>1</v>
      </c>
      <c r="AR467">
        <f t="shared" ca="1" si="1655"/>
        <v>5</v>
      </c>
      <c r="AS467" s="1" t="str">
        <f t="shared" ref="AS467:AS502" ca="1" si="1718">IF(AND($F468=AS$2,OR(AA467=AA468,AA468&lt;AA467)),AA467,"")</f>
        <v/>
      </c>
      <c r="AT467" s="2" t="str">
        <f t="shared" ref="AT467:AT502" ca="1" si="1719">IF(AND($F468=AT$2,OR(AB467=AB468,AB468&lt;AB467)),AB467,"")</f>
        <v/>
      </c>
      <c r="AU467" s="2" t="str">
        <f t="shared" ref="AU467:AU502" ca="1" si="1720">IF(AND($F468=AU$2,OR(AC467=AC468,AC468&lt;AC467)),AC467,"")</f>
        <v/>
      </c>
      <c r="AV467" s="2" t="str">
        <f t="shared" ref="AV467:AV502" ca="1" si="1721">IF(AND($F468=AV$2,OR(AD467=AD468,AD468&lt;AD467)),AD467,"")</f>
        <v/>
      </c>
      <c r="AW467" s="2" t="str">
        <f t="shared" ref="AW467:AW502" ca="1" si="1722">IF(AND($F468=AW$2,OR(AE467=AE468,AE468&lt;AE467)),AE467,"")</f>
        <v/>
      </c>
      <c r="AX467" s="2" t="str">
        <f t="shared" ref="AX467:AX502" ca="1" si="1723">IF(AND($F468=AX$2,OR(AF467=AF468,AF468&lt;AF467)),AF467,"")</f>
        <v/>
      </c>
      <c r="AY467" s="2" t="str">
        <f t="shared" ref="AY467:AY502" ca="1" si="1724">IF(AND($F468=AY$2,OR(AG467=AG468,AG468&lt;AG467)),AG467,"")</f>
        <v/>
      </c>
      <c r="AZ467" s="2" t="str">
        <f t="shared" ref="AZ467:AZ502" ca="1" si="1725">IF(AND($F468=AZ$2,OR(AH467=AH468,AH468&lt;AH467)),AH467,"")</f>
        <v/>
      </c>
      <c r="BA467" s="2" t="str">
        <f t="shared" ref="BA467:BA502" ca="1" si="1726">IF(AND($F468=BA$2,OR(AI467=AI468,AI468&lt;AI467)),AI467,"")</f>
        <v/>
      </c>
      <c r="BB467" s="2" t="str">
        <f t="shared" ref="BB467:BB502" ca="1" si="1727">IF(AND($F468=BB$2,OR(AJ467=AJ468,AJ468&lt;AJ467)),AJ467,"")</f>
        <v/>
      </c>
      <c r="BC467" s="2" t="str">
        <f t="shared" ref="BC467:BC502" ca="1" si="1728">IF(AND($F468=BC$2,OR(AK467=AK468,AK468&lt;AK467)),AK467,"")</f>
        <v/>
      </c>
      <c r="BD467" s="2" t="str">
        <f t="shared" ref="BD467:BD502" ca="1" si="1729">IF(AND($F468=BD$2,OR(AL467=AL468,AL468&lt;AL467)),AL467,"")</f>
        <v/>
      </c>
      <c r="BE467" s="2">
        <f t="shared" ref="BE467:BE502" ca="1" si="1730">IF(AND($F468=BE$2,OR(AM467=AM468,AM468&lt;AM467)),AM467,"")</f>
        <v>4</v>
      </c>
      <c r="BF467" s="2" t="str">
        <f t="shared" ref="BF467:BF502" ca="1" si="1731">IF(AND($F468=BF$2,OR(AN467=AN468,AN468&lt;AN467)),AN467,"")</f>
        <v/>
      </c>
      <c r="BG467" s="2" t="str">
        <f t="shared" ref="BG467:BG502" ca="1" si="1732">IF(AND($F468=BG$2,OR(AO467=AO468,AO468&lt;AO467)),AO467,"")</f>
        <v/>
      </c>
      <c r="BH467" s="2" t="str">
        <f t="shared" ref="BH467:BH502" ca="1" si="1733">IF(AND($F468=BH$2,OR(AP467=AP468,AP468&lt;AP467)),AP467,"")</f>
        <v/>
      </c>
      <c r="BI467" s="2" t="str">
        <f t="shared" ref="BI467:BI502" ca="1" si="1734">IF(AND($F468=BI$2,OR(AQ467=AQ468,AQ468&lt;AQ467)),AQ467,"")</f>
        <v/>
      </c>
      <c r="BJ467" s="3" t="str">
        <f t="shared" ref="BJ467:BJ502" ca="1" si="1735">IF(AND($F468=BJ$2,OR(AR467=AR468,AR468&lt;AR467)),AR467,"")</f>
        <v/>
      </c>
      <c r="BK467">
        <f t="shared" ca="1" si="1674"/>
        <v>5</v>
      </c>
      <c r="BL467">
        <f t="shared" ca="1" si="1675"/>
        <v>13</v>
      </c>
      <c r="BM467">
        <f t="shared" ca="1" si="1676"/>
        <v>13</v>
      </c>
      <c r="BN467">
        <f t="shared" ca="1" si="1677"/>
        <v>13</v>
      </c>
      <c r="BO467">
        <f t="shared" ca="1" si="1678"/>
        <v>13</v>
      </c>
      <c r="BP467">
        <f t="shared" ca="1" si="1679"/>
        <v>14</v>
      </c>
      <c r="BQ467">
        <f t="shared" ca="1" si="1680"/>
        <v>8</v>
      </c>
      <c r="BR467">
        <f t="shared" ca="1" si="1681"/>
        <v>6</v>
      </c>
      <c r="BS467">
        <f t="shared" ca="1" si="1682"/>
        <v>11</v>
      </c>
      <c r="BT467">
        <f t="shared" ca="1" si="1683"/>
        <v>19</v>
      </c>
      <c r="BU467">
        <f t="shared" ca="1" si="1684"/>
        <v>15</v>
      </c>
      <c r="BV467">
        <f t="shared" ca="1" si="1685"/>
        <v>13</v>
      </c>
      <c r="BW467">
        <f t="shared" ca="1" si="1686"/>
        <v>12</v>
      </c>
      <c r="BX467">
        <f t="shared" ca="1" si="1687"/>
        <v>8</v>
      </c>
      <c r="BY467">
        <f t="shared" ca="1" si="1688"/>
        <v>9</v>
      </c>
      <c r="BZ467">
        <f t="shared" ca="1" si="1689"/>
        <v>4</v>
      </c>
      <c r="CA467">
        <f t="shared" ca="1" si="1690"/>
        <v>15</v>
      </c>
      <c r="CB467" s="2">
        <f t="shared" ca="1" si="1691"/>
        <v>7</v>
      </c>
      <c r="CC467"/>
      <c r="CV467"/>
      <c r="CX467"/>
    </row>
    <row r="468" spans="3:102" x14ac:dyDescent="0.25">
      <c r="C468"/>
      <c r="D468">
        <v>466</v>
      </c>
      <c r="E468">
        <f t="shared" ca="1" si="1610"/>
        <v>13</v>
      </c>
      <c r="F468">
        <f t="shared" ca="1" si="1636"/>
        <v>13</v>
      </c>
      <c r="H468" s="1">
        <f t="shared" ref="H468:Y468" ca="1" si="1736">IF($F468=H$2,$E468,H467)</f>
        <v>36</v>
      </c>
      <c r="I468">
        <f t="shared" ca="1" si="1736"/>
        <v>2</v>
      </c>
      <c r="J468">
        <f t="shared" ca="1" si="1736"/>
        <v>3</v>
      </c>
      <c r="K468">
        <f t="shared" ca="1" si="1736"/>
        <v>4</v>
      </c>
      <c r="L468">
        <f t="shared" ca="1" si="1736"/>
        <v>5</v>
      </c>
      <c r="M468">
        <f t="shared" ca="1" si="1736"/>
        <v>6</v>
      </c>
      <c r="N468">
        <f t="shared" ca="1" si="1736"/>
        <v>7</v>
      </c>
      <c r="O468">
        <f t="shared" ca="1" si="1736"/>
        <v>29</v>
      </c>
      <c r="P468">
        <f t="shared" ca="1" si="1736"/>
        <v>28</v>
      </c>
      <c r="Q468">
        <f t="shared" ca="1" si="1736"/>
        <v>27</v>
      </c>
      <c r="R468">
        <f t="shared" ca="1" si="1736"/>
        <v>11</v>
      </c>
      <c r="S468">
        <f t="shared" ca="1" si="1736"/>
        <v>25</v>
      </c>
      <c r="T468">
        <f t="shared" ca="1" si="1736"/>
        <v>13</v>
      </c>
      <c r="U468">
        <f t="shared" ca="1" si="1736"/>
        <v>23</v>
      </c>
      <c r="V468">
        <f t="shared" ca="1" si="1736"/>
        <v>15</v>
      </c>
      <c r="W468">
        <f t="shared" ca="1" si="1736"/>
        <v>16</v>
      </c>
      <c r="X468">
        <f t="shared" ca="1" si="1736"/>
        <v>17</v>
      </c>
      <c r="Y468">
        <f t="shared" ca="1" si="1736"/>
        <v>19</v>
      </c>
      <c r="AA468" s="1">
        <f t="shared" ca="1" si="1638"/>
        <v>1</v>
      </c>
      <c r="AB468">
        <f t="shared" ca="1" si="1639"/>
        <v>1</v>
      </c>
      <c r="AC468">
        <f t="shared" ca="1" si="1640"/>
        <v>2</v>
      </c>
      <c r="AD468">
        <f t="shared" ca="1" si="1641"/>
        <v>1</v>
      </c>
      <c r="AE468">
        <f t="shared" ca="1" si="1642"/>
        <v>1</v>
      </c>
      <c r="AF468">
        <f t="shared" ca="1" si="1643"/>
        <v>2</v>
      </c>
      <c r="AG468">
        <f t="shared" ca="1" si="1644"/>
        <v>3</v>
      </c>
      <c r="AH468">
        <f t="shared" ca="1" si="1645"/>
        <v>4</v>
      </c>
      <c r="AI468">
        <f t="shared" ca="1" si="1646"/>
        <v>1</v>
      </c>
      <c r="AJ468">
        <f t="shared" ca="1" si="1647"/>
        <v>1</v>
      </c>
      <c r="AK468">
        <f t="shared" ca="1" si="1648"/>
        <v>1</v>
      </c>
      <c r="AL468">
        <f t="shared" ca="1" si="1649"/>
        <v>1</v>
      </c>
      <c r="AM468">
        <f t="shared" ca="1" si="1650"/>
        <v>1</v>
      </c>
      <c r="AN468">
        <f t="shared" ca="1" si="1651"/>
        <v>4</v>
      </c>
      <c r="AO468">
        <f t="shared" ca="1" si="1652"/>
        <v>1</v>
      </c>
      <c r="AP468">
        <f t="shared" ca="1" si="1653"/>
        <v>7</v>
      </c>
      <c r="AQ468">
        <f t="shared" ca="1" si="1654"/>
        <v>1</v>
      </c>
      <c r="AR468">
        <f t="shared" ca="1" si="1655"/>
        <v>5</v>
      </c>
      <c r="AS468" s="1" t="str">
        <f t="shared" ca="1" si="1718"/>
        <v/>
      </c>
      <c r="AT468" s="2" t="str">
        <f t="shared" ca="1" si="1719"/>
        <v/>
      </c>
      <c r="AU468" s="2" t="str">
        <f t="shared" ca="1" si="1720"/>
        <v/>
      </c>
      <c r="AV468" s="2" t="str">
        <f t="shared" ca="1" si="1721"/>
        <v/>
      </c>
      <c r="AW468" s="2" t="str">
        <f t="shared" ca="1" si="1722"/>
        <v/>
      </c>
      <c r="AX468" s="2" t="str">
        <f t="shared" ca="1" si="1723"/>
        <v/>
      </c>
      <c r="AY468" s="2" t="str">
        <f t="shared" ca="1" si="1724"/>
        <v/>
      </c>
      <c r="AZ468" s="2" t="str">
        <f t="shared" ca="1" si="1725"/>
        <v/>
      </c>
      <c r="BA468" s="2" t="str">
        <f t="shared" ca="1" si="1726"/>
        <v/>
      </c>
      <c r="BB468" s="2" t="str">
        <f t="shared" ca="1" si="1727"/>
        <v/>
      </c>
      <c r="BC468" s="2" t="str">
        <f t="shared" ca="1" si="1728"/>
        <v/>
      </c>
      <c r="BD468" s="2" t="str">
        <f t="shared" ca="1" si="1729"/>
        <v/>
      </c>
      <c r="BE468" s="2" t="str">
        <f t="shared" ca="1" si="1730"/>
        <v/>
      </c>
      <c r="BF468" s="2" t="str">
        <f t="shared" ca="1" si="1731"/>
        <v/>
      </c>
      <c r="BG468" s="2" t="str">
        <f t="shared" ca="1" si="1732"/>
        <v/>
      </c>
      <c r="BH468" s="2">
        <f t="shared" ca="1" si="1733"/>
        <v>7</v>
      </c>
      <c r="BI468" s="2" t="str">
        <f t="shared" ca="1" si="1734"/>
        <v/>
      </c>
      <c r="BJ468" s="3" t="str">
        <f t="shared" ca="1" si="1735"/>
        <v/>
      </c>
      <c r="BK468">
        <f t="shared" ca="1" si="1674"/>
        <v>5</v>
      </c>
      <c r="BL468">
        <f t="shared" ca="1" si="1675"/>
        <v>13</v>
      </c>
      <c r="BM468">
        <f t="shared" ca="1" si="1676"/>
        <v>13</v>
      </c>
      <c r="BN468">
        <f t="shared" ca="1" si="1677"/>
        <v>13</v>
      </c>
      <c r="BO468">
        <f t="shared" ca="1" si="1678"/>
        <v>13</v>
      </c>
      <c r="BP468">
        <f t="shared" ca="1" si="1679"/>
        <v>14</v>
      </c>
      <c r="BQ468">
        <f t="shared" ca="1" si="1680"/>
        <v>8</v>
      </c>
      <c r="BR468">
        <f t="shared" ca="1" si="1681"/>
        <v>6</v>
      </c>
      <c r="BS468">
        <f t="shared" ca="1" si="1682"/>
        <v>11</v>
      </c>
      <c r="BT468">
        <f t="shared" ca="1" si="1683"/>
        <v>19</v>
      </c>
      <c r="BU468">
        <f t="shared" ca="1" si="1684"/>
        <v>15</v>
      </c>
      <c r="BV468">
        <f t="shared" ca="1" si="1685"/>
        <v>13</v>
      </c>
      <c r="BW468">
        <f t="shared" ca="1" si="1686"/>
        <v>13</v>
      </c>
      <c r="BX468">
        <f t="shared" ca="1" si="1687"/>
        <v>8</v>
      </c>
      <c r="BY468">
        <f t="shared" ca="1" si="1688"/>
        <v>9</v>
      </c>
      <c r="BZ468">
        <f t="shared" ca="1" si="1689"/>
        <v>4</v>
      </c>
      <c r="CA468">
        <f t="shared" ca="1" si="1690"/>
        <v>15</v>
      </c>
      <c r="CB468" s="2">
        <f t="shared" ca="1" si="1691"/>
        <v>7</v>
      </c>
      <c r="CC468"/>
      <c r="CV468"/>
      <c r="CX468"/>
    </row>
    <row r="469" spans="3:102" x14ac:dyDescent="0.25">
      <c r="C469"/>
      <c r="D469">
        <v>467</v>
      </c>
      <c r="E469">
        <f t="shared" ca="1" si="1610"/>
        <v>21</v>
      </c>
      <c r="F469">
        <f t="shared" ca="1" si="1636"/>
        <v>16</v>
      </c>
      <c r="H469" s="1">
        <f t="shared" ref="H469:Y469" ca="1" si="1737">IF($F469=H$2,$E469,H468)</f>
        <v>36</v>
      </c>
      <c r="I469">
        <f t="shared" ca="1" si="1737"/>
        <v>2</v>
      </c>
      <c r="J469">
        <f t="shared" ca="1" si="1737"/>
        <v>3</v>
      </c>
      <c r="K469">
        <f t="shared" ca="1" si="1737"/>
        <v>4</v>
      </c>
      <c r="L469">
        <f t="shared" ca="1" si="1737"/>
        <v>5</v>
      </c>
      <c r="M469">
        <f t="shared" ca="1" si="1737"/>
        <v>6</v>
      </c>
      <c r="N469">
        <f t="shared" ca="1" si="1737"/>
        <v>7</v>
      </c>
      <c r="O469">
        <f t="shared" ca="1" si="1737"/>
        <v>29</v>
      </c>
      <c r="P469">
        <f t="shared" ca="1" si="1737"/>
        <v>28</v>
      </c>
      <c r="Q469">
        <f t="shared" ca="1" si="1737"/>
        <v>27</v>
      </c>
      <c r="R469">
        <f t="shared" ca="1" si="1737"/>
        <v>11</v>
      </c>
      <c r="S469">
        <f t="shared" ca="1" si="1737"/>
        <v>25</v>
      </c>
      <c r="T469">
        <f t="shared" ca="1" si="1737"/>
        <v>13</v>
      </c>
      <c r="U469">
        <f t="shared" ca="1" si="1737"/>
        <v>23</v>
      </c>
      <c r="V469">
        <f t="shared" ca="1" si="1737"/>
        <v>15</v>
      </c>
      <c r="W469">
        <f t="shared" ca="1" si="1737"/>
        <v>21</v>
      </c>
      <c r="X469">
        <f t="shared" ca="1" si="1737"/>
        <v>17</v>
      </c>
      <c r="Y469">
        <f t="shared" ca="1" si="1737"/>
        <v>19</v>
      </c>
      <c r="AA469" s="1">
        <f t="shared" ca="1" si="1638"/>
        <v>1</v>
      </c>
      <c r="AB469">
        <f t="shared" ca="1" si="1639"/>
        <v>1</v>
      </c>
      <c r="AC469">
        <f t="shared" ca="1" si="1640"/>
        <v>2</v>
      </c>
      <c r="AD469">
        <f t="shared" ca="1" si="1641"/>
        <v>1</v>
      </c>
      <c r="AE469">
        <f t="shared" ca="1" si="1642"/>
        <v>1</v>
      </c>
      <c r="AF469">
        <f t="shared" ca="1" si="1643"/>
        <v>2</v>
      </c>
      <c r="AG469">
        <f t="shared" ca="1" si="1644"/>
        <v>3</v>
      </c>
      <c r="AH469">
        <f t="shared" ca="1" si="1645"/>
        <v>4</v>
      </c>
      <c r="AI469">
        <f t="shared" ca="1" si="1646"/>
        <v>1</v>
      </c>
      <c r="AJ469">
        <f t="shared" ca="1" si="1647"/>
        <v>1</v>
      </c>
      <c r="AK469">
        <f t="shared" ca="1" si="1648"/>
        <v>1</v>
      </c>
      <c r="AL469">
        <f t="shared" ca="1" si="1649"/>
        <v>1</v>
      </c>
      <c r="AM469">
        <f t="shared" ca="1" si="1650"/>
        <v>1</v>
      </c>
      <c r="AN469">
        <f t="shared" ca="1" si="1651"/>
        <v>4</v>
      </c>
      <c r="AO469">
        <f t="shared" ca="1" si="1652"/>
        <v>1</v>
      </c>
      <c r="AP469">
        <f t="shared" ca="1" si="1653"/>
        <v>1</v>
      </c>
      <c r="AQ469">
        <f t="shared" ca="1" si="1654"/>
        <v>1</v>
      </c>
      <c r="AR469">
        <f t="shared" ca="1" si="1655"/>
        <v>5</v>
      </c>
      <c r="AS469" s="1" t="str">
        <f t="shared" ca="1" si="1718"/>
        <v/>
      </c>
      <c r="AT469" s="2" t="str">
        <f t="shared" ca="1" si="1719"/>
        <v/>
      </c>
      <c r="AU469" s="2" t="str">
        <f t="shared" ca="1" si="1720"/>
        <v/>
      </c>
      <c r="AV469" s="2" t="str">
        <f t="shared" ca="1" si="1721"/>
        <v/>
      </c>
      <c r="AW469" s="2" t="str">
        <f t="shared" ca="1" si="1722"/>
        <v/>
      </c>
      <c r="AX469" s="2" t="str">
        <f t="shared" ca="1" si="1723"/>
        <v/>
      </c>
      <c r="AY469" s="2" t="str">
        <f t="shared" ca="1" si="1724"/>
        <v/>
      </c>
      <c r="AZ469" s="2" t="str">
        <f t="shared" ca="1" si="1725"/>
        <v/>
      </c>
      <c r="BA469" s="2" t="str">
        <f t="shared" ca="1" si="1726"/>
        <v/>
      </c>
      <c r="BB469" s="2" t="str">
        <f t="shared" ca="1" si="1727"/>
        <v/>
      </c>
      <c r="BC469" s="2" t="str">
        <f t="shared" ca="1" si="1728"/>
        <v/>
      </c>
      <c r="BD469" s="2" t="str">
        <f t="shared" ca="1" si="1729"/>
        <v/>
      </c>
      <c r="BE469" s="2" t="str">
        <f t="shared" ca="1" si="1730"/>
        <v/>
      </c>
      <c r="BF469" s="2" t="str">
        <f t="shared" ca="1" si="1731"/>
        <v/>
      </c>
      <c r="BG469" s="2" t="str">
        <f t="shared" ca="1" si="1732"/>
        <v/>
      </c>
      <c r="BH469" s="2" t="str">
        <f t="shared" ca="1" si="1733"/>
        <v/>
      </c>
      <c r="BI469" s="2" t="str">
        <f t="shared" ca="1" si="1734"/>
        <v/>
      </c>
      <c r="BJ469" s="3" t="str">
        <f t="shared" ca="1" si="1735"/>
        <v/>
      </c>
      <c r="BK469">
        <f t="shared" ca="1" si="1674"/>
        <v>5</v>
      </c>
      <c r="BL469">
        <f t="shared" ca="1" si="1675"/>
        <v>13</v>
      </c>
      <c r="BM469">
        <f t="shared" ca="1" si="1676"/>
        <v>13</v>
      </c>
      <c r="BN469">
        <f t="shared" ca="1" si="1677"/>
        <v>13</v>
      </c>
      <c r="BO469">
        <f t="shared" ca="1" si="1678"/>
        <v>13</v>
      </c>
      <c r="BP469">
        <f t="shared" ca="1" si="1679"/>
        <v>14</v>
      </c>
      <c r="BQ469">
        <f t="shared" ca="1" si="1680"/>
        <v>8</v>
      </c>
      <c r="BR469">
        <f t="shared" ca="1" si="1681"/>
        <v>6</v>
      </c>
      <c r="BS469">
        <f t="shared" ca="1" si="1682"/>
        <v>11</v>
      </c>
      <c r="BT469">
        <f t="shared" ca="1" si="1683"/>
        <v>19</v>
      </c>
      <c r="BU469">
        <f t="shared" ca="1" si="1684"/>
        <v>15</v>
      </c>
      <c r="BV469">
        <f t="shared" ca="1" si="1685"/>
        <v>13</v>
      </c>
      <c r="BW469">
        <f t="shared" ca="1" si="1686"/>
        <v>13</v>
      </c>
      <c r="BX469">
        <f t="shared" ca="1" si="1687"/>
        <v>8</v>
      </c>
      <c r="BY469">
        <f t="shared" ca="1" si="1688"/>
        <v>9</v>
      </c>
      <c r="BZ469">
        <f t="shared" ca="1" si="1689"/>
        <v>5</v>
      </c>
      <c r="CA469">
        <f t="shared" ca="1" si="1690"/>
        <v>15</v>
      </c>
      <c r="CB469" s="2">
        <f t="shared" ca="1" si="1691"/>
        <v>7</v>
      </c>
      <c r="CC469"/>
      <c r="CV469"/>
      <c r="CX469"/>
    </row>
    <row r="470" spans="3:102" x14ac:dyDescent="0.25">
      <c r="C470"/>
      <c r="D470">
        <v>468</v>
      </c>
      <c r="E470">
        <f t="shared" ca="1" si="1610"/>
        <v>29</v>
      </c>
      <c r="F470">
        <f t="shared" ca="1" si="1636"/>
        <v>8</v>
      </c>
      <c r="H470" s="1">
        <f t="shared" ref="H470:Y470" ca="1" si="1738">IF($F470=H$2,$E470,H469)</f>
        <v>36</v>
      </c>
      <c r="I470">
        <f t="shared" ca="1" si="1738"/>
        <v>2</v>
      </c>
      <c r="J470">
        <f t="shared" ca="1" si="1738"/>
        <v>3</v>
      </c>
      <c r="K470">
        <f t="shared" ca="1" si="1738"/>
        <v>4</v>
      </c>
      <c r="L470">
        <f t="shared" ca="1" si="1738"/>
        <v>5</v>
      </c>
      <c r="M470">
        <f t="shared" ca="1" si="1738"/>
        <v>6</v>
      </c>
      <c r="N470">
        <f t="shared" ca="1" si="1738"/>
        <v>7</v>
      </c>
      <c r="O470">
        <f t="shared" ca="1" si="1738"/>
        <v>29</v>
      </c>
      <c r="P470">
        <f t="shared" ca="1" si="1738"/>
        <v>28</v>
      </c>
      <c r="Q470">
        <f t="shared" ca="1" si="1738"/>
        <v>27</v>
      </c>
      <c r="R470">
        <f t="shared" ca="1" si="1738"/>
        <v>11</v>
      </c>
      <c r="S470">
        <f t="shared" ca="1" si="1738"/>
        <v>25</v>
      </c>
      <c r="T470">
        <f t="shared" ca="1" si="1738"/>
        <v>13</v>
      </c>
      <c r="U470">
        <f t="shared" ca="1" si="1738"/>
        <v>23</v>
      </c>
      <c r="V470">
        <f t="shared" ca="1" si="1738"/>
        <v>15</v>
      </c>
      <c r="W470">
        <f t="shared" ca="1" si="1738"/>
        <v>21</v>
      </c>
      <c r="X470">
        <f t="shared" ca="1" si="1738"/>
        <v>17</v>
      </c>
      <c r="Y470">
        <f t="shared" ca="1" si="1738"/>
        <v>19</v>
      </c>
      <c r="AA470" s="1">
        <f t="shared" ca="1" si="1638"/>
        <v>1</v>
      </c>
      <c r="AB470">
        <f t="shared" ca="1" si="1639"/>
        <v>1</v>
      </c>
      <c r="AC470">
        <f t="shared" ca="1" si="1640"/>
        <v>2</v>
      </c>
      <c r="AD470">
        <f t="shared" ca="1" si="1641"/>
        <v>1</v>
      </c>
      <c r="AE470">
        <f t="shared" ca="1" si="1642"/>
        <v>1</v>
      </c>
      <c r="AF470">
        <f t="shared" ca="1" si="1643"/>
        <v>2</v>
      </c>
      <c r="AG470">
        <f t="shared" ca="1" si="1644"/>
        <v>3</v>
      </c>
      <c r="AH470">
        <f t="shared" ca="1" si="1645"/>
        <v>5</v>
      </c>
      <c r="AI470">
        <f t="shared" ca="1" si="1646"/>
        <v>1</v>
      </c>
      <c r="AJ470">
        <f t="shared" ca="1" si="1647"/>
        <v>1</v>
      </c>
      <c r="AK470">
        <f t="shared" ca="1" si="1648"/>
        <v>1</v>
      </c>
      <c r="AL470">
        <f t="shared" ca="1" si="1649"/>
        <v>1</v>
      </c>
      <c r="AM470">
        <f t="shared" ca="1" si="1650"/>
        <v>1</v>
      </c>
      <c r="AN470">
        <f t="shared" ca="1" si="1651"/>
        <v>4</v>
      </c>
      <c r="AO470">
        <f t="shared" ca="1" si="1652"/>
        <v>1</v>
      </c>
      <c r="AP470">
        <f t="shared" ca="1" si="1653"/>
        <v>1</v>
      </c>
      <c r="AQ470">
        <f t="shared" ca="1" si="1654"/>
        <v>1</v>
      </c>
      <c r="AR470">
        <f t="shared" ca="1" si="1655"/>
        <v>5</v>
      </c>
      <c r="BK470">
        <f t="shared" ca="1" si="1674"/>
        <v>5</v>
      </c>
      <c r="BL470">
        <f t="shared" ca="1" si="1675"/>
        <v>13</v>
      </c>
      <c r="BM470">
        <f t="shared" ca="1" si="1676"/>
        <v>13</v>
      </c>
      <c r="BN470">
        <f t="shared" ca="1" si="1677"/>
        <v>13</v>
      </c>
      <c r="BO470">
        <f t="shared" ca="1" si="1678"/>
        <v>13</v>
      </c>
      <c r="BP470">
        <f t="shared" ca="1" si="1679"/>
        <v>14</v>
      </c>
      <c r="BQ470">
        <f t="shared" ca="1" si="1680"/>
        <v>8</v>
      </c>
      <c r="BR470">
        <f t="shared" ca="1" si="1681"/>
        <v>6</v>
      </c>
      <c r="BS470">
        <f t="shared" ca="1" si="1682"/>
        <v>11</v>
      </c>
      <c r="BT470">
        <f t="shared" ca="1" si="1683"/>
        <v>19</v>
      </c>
      <c r="BU470">
        <f t="shared" ca="1" si="1684"/>
        <v>15</v>
      </c>
      <c r="BV470">
        <f t="shared" ca="1" si="1685"/>
        <v>13</v>
      </c>
      <c r="BW470">
        <f t="shared" ca="1" si="1686"/>
        <v>13</v>
      </c>
      <c r="BX470">
        <f t="shared" ca="1" si="1687"/>
        <v>8</v>
      </c>
      <c r="BY470">
        <f t="shared" ca="1" si="1688"/>
        <v>9</v>
      </c>
      <c r="BZ470">
        <f t="shared" ca="1" si="1689"/>
        <v>5</v>
      </c>
      <c r="CA470">
        <f t="shared" ca="1" si="1690"/>
        <v>15</v>
      </c>
      <c r="CB470" s="2">
        <f t="shared" ca="1" si="1691"/>
        <v>7</v>
      </c>
      <c r="CC470"/>
      <c r="CV470"/>
      <c r="CX470"/>
    </row>
    <row r="471" spans="3:102" x14ac:dyDescent="0.25">
      <c r="C471"/>
      <c r="D471">
        <v>469</v>
      </c>
      <c r="E471">
        <f t="shared" ca="1" si="1610"/>
        <v>25</v>
      </c>
      <c r="F471">
        <f t="shared" ca="1" si="1636"/>
        <v>12</v>
      </c>
      <c r="H471" s="1">
        <f t="shared" ref="H471:Y471" ca="1" si="1739">IF($F471=H$2,$E471,H470)</f>
        <v>36</v>
      </c>
      <c r="I471">
        <f t="shared" ca="1" si="1739"/>
        <v>2</v>
      </c>
      <c r="J471">
        <f t="shared" ca="1" si="1739"/>
        <v>3</v>
      </c>
      <c r="K471">
        <f t="shared" ca="1" si="1739"/>
        <v>4</v>
      </c>
      <c r="L471">
        <f t="shared" ca="1" si="1739"/>
        <v>5</v>
      </c>
      <c r="M471">
        <f t="shared" ca="1" si="1739"/>
        <v>6</v>
      </c>
      <c r="N471">
        <f t="shared" ca="1" si="1739"/>
        <v>7</v>
      </c>
      <c r="O471">
        <f t="shared" ca="1" si="1739"/>
        <v>29</v>
      </c>
      <c r="P471">
        <f t="shared" ca="1" si="1739"/>
        <v>28</v>
      </c>
      <c r="Q471">
        <f t="shared" ca="1" si="1739"/>
        <v>27</v>
      </c>
      <c r="R471">
        <f t="shared" ca="1" si="1739"/>
        <v>11</v>
      </c>
      <c r="S471">
        <f t="shared" ca="1" si="1739"/>
        <v>25</v>
      </c>
      <c r="T471">
        <f t="shared" ca="1" si="1739"/>
        <v>13</v>
      </c>
      <c r="U471">
        <f t="shared" ca="1" si="1739"/>
        <v>23</v>
      </c>
      <c r="V471">
        <f t="shared" ca="1" si="1739"/>
        <v>15</v>
      </c>
      <c r="W471">
        <f t="shared" ca="1" si="1739"/>
        <v>21</v>
      </c>
      <c r="X471">
        <f t="shared" ca="1" si="1739"/>
        <v>17</v>
      </c>
      <c r="Y471">
        <f t="shared" ca="1" si="1739"/>
        <v>19</v>
      </c>
      <c r="AA471" s="1">
        <f t="shared" ca="1" si="1638"/>
        <v>1</v>
      </c>
      <c r="AB471">
        <f t="shared" ca="1" si="1639"/>
        <v>1</v>
      </c>
      <c r="AC471">
        <f t="shared" ca="1" si="1640"/>
        <v>2</v>
      </c>
      <c r="AD471">
        <f t="shared" ca="1" si="1641"/>
        <v>1</v>
      </c>
      <c r="AE471">
        <f t="shared" ca="1" si="1642"/>
        <v>1</v>
      </c>
      <c r="AF471">
        <f t="shared" ca="1" si="1643"/>
        <v>2</v>
      </c>
      <c r="AG471">
        <f t="shared" ca="1" si="1644"/>
        <v>3</v>
      </c>
      <c r="AH471">
        <f t="shared" ca="1" si="1645"/>
        <v>5</v>
      </c>
      <c r="AI471">
        <f t="shared" ca="1" si="1646"/>
        <v>1</v>
      </c>
      <c r="AJ471">
        <f t="shared" ca="1" si="1647"/>
        <v>1</v>
      </c>
      <c r="AK471">
        <f t="shared" ca="1" si="1648"/>
        <v>1</v>
      </c>
      <c r="AL471">
        <f t="shared" ca="1" si="1649"/>
        <v>2</v>
      </c>
      <c r="AM471">
        <f t="shared" ca="1" si="1650"/>
        <v>1</v>
      </c>
      <c r="AN471">
        <f t="shared" ca="1" si="1651"/>
        <v>4</v>
      </c>
      <c r="AO471">
        <f t="shared" ca="1" si="1652"/>
        <v>1</v>
      </c>
      <c r="AP471">
        <f t="shared" ca="1" si="1653"/>
        <v>1</v>
      </c>
      <c r="AQ471">
        <f t="shared" ca="1" si="1654"/>
        <v>1</v>
      </c>
      <c r="AR471">
        <f t="shared" ca="1" si="1655"/>
        <v>5</v>
      </c>
      <c r="AS471" s="1" t="str">
        <f t="shared" ref="AS471:AS502" ca="1" si="1740">IF(AND($F472=AS$2,OR(AA471=AA472,AA472&lt;AA471)),AA471,"")</f>
        <v/>
      </c>
      <c r="AT471" s="2" t="str">
        <f t="shared" ref="AT471:AT502" ca="1" si="1741">IF(AND($F472=AT$2,OR(AB471=AB472,AB472&lt;AB471)),AB471,"")</f>
        <v/>
      </c>
      <c r="AU471" s="2">
        <f t="shared" ref="AU471:AU502" ca="1" si="1742">IF(AND($F472=AU$2,OR(AC471=AC472,AC472&lt;AC471)),AC471,"")</f>
        <v>2</v>
      </c>
      <c r="AV471" s="2" t="str">
        <f t="shared" ref="AV471:AV502" ca="1" si="1743">IF(AND($F472=AV$2,OR(AD471=AD472,AD472&lt;AD471)),AD471,"")</f>
        <v/>
      </c>
      <c r="AW471" s="2" t="str">
        <f t="shared" ref="AW471:AW502" ca="1" si="1744">IF(AND($F472=AW$2,OR(AE471=AE472,AE472&lt;AE471)),AE471,"")</f>
        <v/>
      </c>
      <c r="AX471" s="2" t="str">
        <f t="shared" ref="AX471:AX502" ca="1" si="1745">IF(AND($F472=AX$2,OR(AF471=AF472,AF472&lt;AF471)),AF471,"")</f>
        <v/>
      </c>
      <c r="AY471" s="2" t="str">
        <f t="shared" ref="AY471:AY502" ca="1" si="1746">IF(AND($F472=AY$2,OR(AG471=AG472,AG472&lt;AG471)),AG471,"")</f>
        <v/>
      </c>
      <c r="AZ471" s="2" t="str">
        <f t="shared" ref="AZ471:AZ502" ca="1" si="1747">IF(AND($F472=AZ$2,OR(AH471=AH472,AH472&lt;AH471)),AH471,"")</f>
        <v/>
      </c>
      <c r="BA471" s="2" t="str">
        <f t="shared" ref="BA471:BA502" ca="1" si="1748">IF(AND($F472=BA$2,OR(AI471=AI472,AI472&lt;AI471)),AI471,"")</f>
        <v/>
      </c>
      <c r="BB471" s="2" t="str">
        <f t="shared" ref="BB471:BB502" ca="1" si="1749">IF(AND($F472=BB$2,OR(AJ471=AJ472,AJ472&lt;AJ471)),AJ471,"")</f>
        <v/>
      </c>
      <c r="BC471" s="2" t="str">
        <f t="shared" ref="BC471:BC502" ca="1" si="1750">IF(AND($F472=BC$2,OR(AK471=AK472,AK472&lt;AK471)),AK471,"")</f>
        <v/>
      </c>
      <c r="BD471" s="2" t="str">
        <f t="shared" ref="BD471:BD502" ca="1" si="1751">IF(AND($F472=BD$2,OR(AL471=AL472,AL472&lt;AL471)),AL471,"")</f>
        <v/>
      </c>
      <c r="BE471" s="2" t="str">
        <f t="shared" ref="BE471:BE502" ca="1" si="1752">IF(AND($F472=BE$2,OR(AM471=AM472,AM472&lt;AM471)),AM471,"")</f>
        <v/>
      </c>
      <c r="BF471" s="2" t="str">
        <f t="shared" ref="BF471:BF502" ca="1" si="1753">IF(AND($F472=BF$2,OR(AN471=AN472,AN472&lt;AN471)),AN471,"")</f>
        <v/>
      </c>
      <c r="BG471" s="2" t="str">
        <f t="shared" ref="BG471:BG502" ca="1" si="1754">IF(AND($F472=BG$2,OR(AO471=AO472,AO472&lt;AO471)),AO471,"")</f>
        <v/>
      </c>
      <c r="BH471" s="2" t="str">
        <f t="shared" ref="BH471:BH502" ca="1" si="1755">IF(AND($F472=BH$2,OR(AP471=AP472,AP472&lt;AP471)),AP471,"")</f>
        <v/>
      </c>
      <c r="BI471" s="2" t="str">
        <f t="shared" ref="BI471:BI502" ca="1" si="1756">IF(AND($F472=BI$2,OR(AQ471=AQ472,AQ472&lt;AQ471)),AQ471,"")</f>
        <v/>
      </c>
      <c r="BJ471" s="3" t="str">
        <f t="shared" ref="BJ471:BJ502" ca="1" si="1757">IF(AND($F472=BJ$2,OR(AR471=AR472,AR472&lt;AR471)),AR471,"")</f>
        <v/>
      </c>
      <c r="BK471">
        <f t="shared" ca="1" si="1674"/>
        <v>5</v>
      </c>
      <c r="BL471">
        <f t="shared" ca="1" si="1675"/>
        <v>13</v>
      </c>
      <c r="BM471">
        <f t="shared" ca="1" si="1676"/>
        <v>13</v>
      </c>
      <c r="BN471">
        <f t="shared" ca="1" si="1677"/>
        <v>13</v>
      </c>
      <c r="BO471">
        <f t="shared" ca="1" si="1678"/>
        <v>13</v>
      </c>
      <c r="BP471">
        <f t="shared" ca="1" si="1679"/>
        <v>14</v>
      </c>
      <c r="BQ471">
        <f t="shared" ca="1" si="1680"/>
        <v>8</v>
      </c>
      <c r="BR471">
        <f t="shared" ca="1" si="1681"/>
        <v>6</v>
      </c>
      <c r="BS471">
        <f t="shared" ca="1" si="1682"/>
        <v>11</v>
      </c>
      <c r="BT471">
        <f t="shared" ca="1" si="1683"/>
        <v>19</v>
      </c>
      <c r="BU471">
        <f t="shared" ca="1" si="1684"/>
        <v>15</v>
      </c>
      <c r="BV471">
        <f t="shared" ca="1" si="1685"/>
        <v>13</v>
      </c>
      <c r="BW471">
        <f t="shared" ca="1" si="1686"/>
        <v>13</v>
      </c>
      <c r="BX471">
        <f t="shared" ca="1" si="1687"/>
        <v>8</v>
      </c>
      <c r="BY471">
        <f t="shared" ca="1" si="1688"/>
        <v>9</v>
      </c>
      <c r="BZ471">
        <f t="shared" ca="1" si="1689"/>
        <v>5</v>
      </c>
      <c r="CA471">
        <f t="shared" ca="1" si="1690"/>
        <v>15</v>
      </c>
      <c r="CB471" s="2">
        <f t="shared" ca="1" si="1691"/>
        <v>7</v>
      </c>
      <c r="CC471"/>
      <c r="CV471"/>
      <c r="CX471"/>
    </row>
    <row r="472" spans="3:102" x14ac:dyDescent="0.25">
      <c r="C472"/>
      <c r="D472">
        <v>470</v>
      </c>
      <c r="E472">
        <f t="shared" ca="1" si="1610"/>
        <v>34</v>
      </c>
      <c r="F472">
        <f t="shared" ca="1" si="1636"/>
        <v>3</v>
      </c>
      <c r="H472" s="1">
        <f t="shared" ref="H472:Y472" ca="1" si="1758">IF($F472=H$2,$E472,H471)</f>
        <v>36</v>
      </c>
      <c r="I472">
        <f t="shared" ca="1" si="1758"/>
        <v>2</v>
      </c>
      <c r="J472">
        <f t="shared" ca="1" si="1758"/>
        <v>34</v>
      </c>
      <c r="K472">
        <f t="shared" ca="1" si="1758"/>
        <v>4</v>
      </c>
      <c r="L472">
        <f t="shared" ca="1" si="1758"/>
        <v>5</v>
      </c>
      <c r="M472">
        <f t="shared" ca="1" si="1758"/>
        <v>6</v>
      </c>
      <c r="N472">
        <f t="shared" ca="1" si="1758"/>
        <v>7</v>
      </c>
      <c r="O472">
        <f t="shared" ca="1" si="1758"/>
        <v>29</v>
      </c>
      <c r="P472">
        <f t="shared" ca="1" si="1758"/>
        <v>28</v>
      </c>
      <c r="Q472">
        <f t="shared" ca="1" si="1758"/>
        <v>27</v>
      </c>
      <c r="R472">
        <f t="shared" ca="1" si="1758"/>
        <v>11</v>
      </c>
      <c r="S472">
        <f t="shared" ca="1" si="1758"/>
        <v>25</v>
      </c>
      <c r="T472">
        <f t="shared" ca="1" si="1758"/>
        <v>13</v>
      </c>
      <c r="U472">
        <f t="shared" ca="1" si="1758"/>
        <v>23</v>
      </c>
      <c r="V472">
        <f t="shared" ca="1" si="1758"/>
        <v>15</v>
      </c>
      <c r="W472">
        <f t="shared" ca="1" si="1758"/>
        <v>21</v>
      </c>
      <c r="X472">
        <f t="shared" ca="1" si="1758"/>
        <v>17</v>
      </c>
      <c r="Y472">
        <f t="shared" ca="1" si="1758"/>
        <v>19</v>
      </c>
      <c r="AA472" s="1">
        <f t="shared" ca="1" si="1638"/>
        <v>1</v>
      </c>
      <c r="AB472">
        <f t="shared" ca="1" si="1639"/>
        <v>1</v>
      </c>
      <c r="AC472">
        <f t="shared" ca="1" si="1640"/>
        <v>1</v>
      </c>
      <c r="AD472">
        <f t="shared" ca="1" si="1641"/>
        <v>1</v>
      </c>
      <c r="AE472">
        <f t="shared" ca="1" si="1642"/>
        <v>1</v>
      </c>
      <c r="AF472">
        <f t="shared" ca="1" si="1643"/>
        <v>2</v>
      </c>
      <c r="AG472">
        <f t="shared" ca="1" si="1644"/>
        <v>3</v>
      </c>
      <c r="AH472">
        <f t="shared" ca="1" si="1645"/>
        <v>5</v>
      </c>
      <c r="AI472">
        <f t="shared" ca="1" si="1646"/>
        <v>1</v>
      </c>
      <c r="AJ472">
        <f t="shared" ca="1" si="1647"/>
        <v>1</v>
      </c>
      <c r="AK472">
        <f t="shared" ca="1" si="1648"/>
        <v>1</v>
      </c>
      <c r="AL472">
        <f t="shared" ca="1" si="1649"/>
        <v>2</v>
      </c>
      <c r="AM472">
        <f t="shared" ca="1" si="1650"/>
        <v>1</v>
      </c>
      <c r="AN472">
        <f t="shared" ca="1" si="1651"/>
        <v>4</v>
      </c>
      <c r="AO472">
        <f t="shared" ca="1" si="1652"/>
        <v>1</v>
      </c>
      <c r="AP472">
        <f t="shared" ca="1" si="1653"/>
        <v>1</v>
      </c>
      <c r="AQ472">
        <f t="shared" ca="1" si="1654"/>
        <v>1</v>
      </c>
      <c r="AR472">
        <f t="shared" ca="1" si="1655"/>
        <v>5</v>
      </c>
      <c r="AS472" s="1" t="str">
        <f t="shared" ca="1" si="1740"/>
        <v/>
      </c>
      <c r="AT472" s="2" t="str">
        <f t="shared" ca="1" si="1741"/>
        <v/>
      </c>
      <c r="AU472" s="2" t="str">
        <f t="shared" ca="1" si="1742"/>
        <v/>
      </c>
      <c r="AV472" s="2" t="str">
        <f t="shared" ca="1" si="1743"/>
        <v/>
      </c>
      <c r="AW472" s="2" t="str">
        <f t="shared" ca="1" si="1744"/>
        <v/>
      </c>
      <c r="AX472" s="2" t="str">
        <f t="shared" ca="1" si="1745"/>
        <v/>
      </c>
      <c r="AY472" s="2" t="str">
        <f t="shared" ca="1" si="1746"/>
        <v/>
      </c>
      <c r="AZ472" s="2" t="str">
        <f t="shared" ca="1" si="1747"/>
        <v/>
      </c>
      <c r="BA472" s="2" t="str">
        <f t="shared" ca="1" si="1748"/>
        <v/>
      </c>
      <c r="BB472" s="2" t="str">
        <f t="shared" ca="1" si="1749"/>
        <v/>
      </c>
      <c r="BC472" s="2" t="str">
        <f t="shared" ca="1" si="1750"/>
        <v/>
      </c>
      <c r="BD472" s="2" t="str">
        <f t="shared" ca="1" si="1751"/>
        <v/>
      </c>
      <c r="BE472" s="2" t="str">
        <f t="shared" ca="1" si="1752"/>
        <v/>
      </c>
      <c r="BF472" s="2" t="str">
        <f t="shared" ca="1" si="1753"/>
        <v/>
      </c>
      <c r="BG472" s="2" t="str">
        <f t="shared" ca="1" si="1754"/>
        <v/>
      </c>
      <c r="BH472" s="2" t="str">
        <f t="shared" ca="1" si="1755"/>
        <v/>
      </c>
      <c r="BI472" s="2" t="str">
        <f t="shared" ca="1" si="1756"/>
        <v/>
      </c>
      <c r="BJ472" s="3" t="str">
        <f t="shared" ca="1" si="1757"/>
        <v/>
      </c>
      <c r="BK472">
        <f t="shared" ca="1" si="1674"/>
        <v>5</v>
      </c>
      <c r="BL472">
        <f t="shared" ca="1" si="1675"/>
        <v>13</v>
      </c>
      <c r="BM472">
        <f t="shared" ca="1" si="1676"/>
        <v>14</v>
      </c>
      <c r="BN472">
        <f t="shared" ca="1" si="1677"/>
        <v>13</v>
      </c>
      <c r="BO472">
        <f t="shared" ca="1" si="1678"/>
        <v>13</v>
      </c>
      <c r="BP472">
        <f t="shared" ca="1" si="1679"/>
        <v>14</v>
      </c>
      <c r="BQ472">
        <f t="shared" ca="1" si="1680"/>
        <v>8</v>
      </c>
      <c r="BR472">
        <f t="shared" ca="1" si="1681"/>
        <v>6</v>
      </c>
      <c r="BS472">
        <f t="shared" ca="1" si="1682"/>
        <v>11</v>
      </c>
      <c r="BT472">
        <f t="shared" ca="1" si="1683"/>
        <v>19</v>
      </c>
      <c r="BU472">
        <f t="shared" ca="1" si="1684"/>
        <v>15</v>
      </c>
      <c r="BV472">
        <f t="shared" ca="1" si="1685"/>
        <v>13</v>
      </c>
      <c r="BW472">
        <f t="shared" ca="1" si="1686"/>
        <v>13</v>
      </c>
      <c r="BX472">
        <f t="shared" ca="1" si="1687"/>
        <v>8</v>
      </c>
      <c r="BY472">
        <f t="shared" ca="1" si="1688"/>
        <v>9</v>
      </c>
      <c r="BZ472">
        <f t="shared" ca="1" si="1689"/>
        <v>5</v>
      </c>
      <c r="CA472">
        <f t="shared" ca="1" si="1690"/>
        <v>15</v>
      </c>
      <c r="CB472" s="2">
        <f t="shared" ca="1" si="1691"/>
        <v>7</v>
      </c>
      <c r="CC472"/>
      <c r="CV472"/>
      <c r="CX472"/>
    </row>
    <row r="473" spans="3:102" x14ac:dyDescent="0.25">
      <c r="C473"/>
      <c r="D473">
        <v>471</v>
      </c>
      <c r="E473">
        <f t="shared" ca="1" si="1610"/>
        <v>28</v>
      </c>
      <c r="F473">
        <f t="shared" ca="1" si="1636"/>
        <v>9</v>
      </c>
      <c r="H473" s="1">
        <f t="shared" ref="H473:Y473" ca="1" si="1759">IF($F473=H$2,$E473,H472)</f>
        <v>36</v>
      </c>
      <c r="I473">
        <f t="shared" ca="1" si="1759"/>
        <v>2</v>
      </c>
      <c r="J473">
        <f t="shared" ca="1" si="1759"/>
        <v>34</v>
      </c>
      <c r="K473">
        <f t="shared" ca="1" si="1759"/>
        <v>4</v>
      </c>
      <c r="L473">
        <f t="shared" ca="1" si="1759"/>
        <v>5</v>
      </c>
      <c r="M473">
        <f t="shared" ca="1" si="1759"/>
        <v>6</v>
      </c>
      <c r="N473">
        <f t="shared" ca="1" si="1759"/>
        <v>7</v>
      </c>
      <c r="O473">
        <f t="shared" ca="1" si="1759"/>
        <v>29</v>
      </c>
      <c r="P473">
        <f t="shared" ca="1" si="1759"/>
        <v>28</v>
      </c>
      <c r="Q473">
        <f t="shared" ca="1" si="1759"/>
        <v>27</v>
      </c>
      <c r="R473">
        <f t="shared" ca="1" si="1759"/>
        <v>11</v>
      </c>
      <c r="S473">
        <f t="shared" ca="1" si="1759"/>
        <v>25</v>
      </c>
      <c r="T473">
        <f t="shared" ca="1" si="1759"/>
        <v>13</v>
      </c>
      <c r="U473">
        <f t="shared" ca="1" si="1759"/>
        <v>23</v>
      </c>
      <c r="V473">
        <f t="shared" ca="1" si="1759"/>
        <v>15</v>
      </c>
      <c r="W473">
        <f t="shared" ca="1" si="1759"/>
        <v>21</v>
      </c>
      <c r="X473">
        <f t="shared" ca="1" si="1759"/>
        <v>17</v>
      </c>
      <c r="Y473">
        <f t="shared" ca="1" si="1759"/>
        <v>19</v>
      </c>
      <c r="AA473" s="1">
        <f t="shared" ca="1" si="1638"/>
        <v>1</v>
      </c>
      <c r="AB473">
        <f t="shared" ca="1" si="1639"/>
        <v>1</v>
      </c>
      <c r="AC473">
        <f t="shared" ca="1" si="1640"/>
        <v>1</v>
      </c>
      <c r="AD473">
        <f t="shared" ca="1" si="1641"/>
        <v>1</v>
      </c>
      <c r="AE473">
        <f t="shared" ca="1" si="1642"/>
        <v>1</v>
      </c>
      <c r="AF473">
        <f t="shared" ca="1" si="1643"/>
        <v>2</v>
      </c>
      <c r="AG473">
        <f t="shared" ca="1" si="1644"/>
        <v>3</v>
      </c>
      <c r="AH473">
        <f t="shared" ca="1" si="1645"/>
        <v>5</v>
      </c>
      <c r="AI473">
        <f t="shared" ca="1" si="1646"/>
        <v>2</v>
      </c>
      <c r="AJ473">
        <f t="shared" ca="1" si="1647"/>
        <v>1</v>
      </c>
      <c r="AK473">
        <f t="shared" ca="1" si="1648"/>
        <v>1</v>
      </c>
      <c r="AL473">
        <f t="shared" ca="1" si="1649"/>
        <v>2</v>
      </c>
      <c r="AM473">
        <f t="shared" ca="1" si="1650"/>
        <v>1</v>
      </c>
      <c r="AN473">
        <f t="shared" ca="1" si="1651"/>
        <v>4</v>
      </c>
      <c r="AO473">
        <f t="shared" ca="1" si="1652"/>
        <v>1</v>
      </c>
      <c r="AP473">
        <f t="shared" ca="1" si="1653"/>
        <v>1</v>
      </c>
      <c r="AQ473">
        <f t="shared" ca="1" si="1654"/>
        <v>1</v>
      </c>
      <c r="AR473">
        <f t="shared" ca="1" si="1655"/>
        <v>5</v>
      </c>
      <c r="AS473" s="1" t="str">
        <f t="shared" ca="1" si="1740"/>
        <v/>
      </c>
      <c r="AT473" s="2" t="str">
        <f t="shared" ca="1" si="1741"/>
        <v/>
      </c>
      <c r="AU473" s="2" t="str">
        <f t="shared" ca="1" si="1742"/>
        <v/>
      </c>
      <c r="AV473" s="2" t="str">
        <f t="shared" ca="1" si="1743"/>
        <v/>
      </c>
      <c r="AW473" s="2" t="str">
        <f t="shared" ca="1" si="1744"/>
        <v/>
      </c>
      <c r="AX473" s="2" t="str">
        <f t="shared" ca="1" si="1745"/>
        <v/>
      </c>
      <c r="AY473" s="2" t="str">
        <f t="shared" ca="1" si="1746"/>
        <v/>
      </c>
      <c r="AZ473" s="2" t="str">
        <f t="shared" ca="1" si="1747"/>
        <v/>
      </c>
      <c r="BA473" s="2" t="str">
        <f t="shared" ca="1" si="1748"/>
        <v/>
      </c>
      <c r="BB473" s="2" t="str">
        <f t="shared" ca="1" si="1749"/>
        <v/>
      </c>
      <c r="BC473" s="2" t="str">
        <f t="shared" ca="1" si="1750"/>
        <v/>
      </c>
      <c r="BD473" s="2" t="str">
        <f t="shared" ca="1" si="1751"/>
        <v/>
      </c>
      <c r="BE473" s="2" t="str">
        <f t="shared" ca="1" si="1752"/>
        <v/>
      </c>
      <c r="BF473" s="2" t="str">
        <f t="shared" ca="1" si="1753"/>
        <v/>
      </c>
      <c r="BG473" s="2" t="str">
        <f t="shared" ca="1" si="1754"/>
        <v/>
      </c>
      <c r="BH473" s="2" t="str">
        <f t="shared" ca="1" si="1755"/>
        <v/>
      </c>
      <c r="BI473" s="2" t="str">
        <f t="shared" ca="1" si="1756"/>
        <v/>
      </c>
      <c r="BJ473" s="3" t="str">
        <f t="shared" ca="1" si="1757"/>
        <v/>
      </c>
      <c r="BK473">
        <f t="shared" ca="1" si="1674"/>
        <v>5</v>
      </c>
      <c r="BL473">
        <f t="shared" ca="1" si="1675"/>
        <v>13</v>
      </c>
      <c r="BM473">
        <f t="shared" ca="1" si="1676"/>
        <v>14</v>
      </c>
      <c r="BN473">
        <f t="shared" ca="1" si="1677"/>
        <v>13</v>
      </c>
      <c r="BO473">
        <f t="shared" ca="1" si="1678"/>
        <v>13</v>
      </c>
      <c r="BP473">
        <f t="shared" ca="1" si="1679"/>
        <v>14</v>
      </c>
      <c r="BQ473">
        <f t="shared" ca="1" si="1680"/>
        <v>8</v>
      </c>
      <c r="BR473">
        <f t="shared" ca="1" si="1681"/>
        <v>6</v>
      </c>
      <c r="BS473">
        <f t="shared" ca="1" si="1682"/>
        <v>11</v>
      </c>
      <c r="BT473">
        <f t="shared" ca="1" si="1683"/>
        <v>19</v>
      </c>
      <c r="BU473">
        <f t="shared" ca="1" si="1684"/>
        <v>15</v>
      </c>
      <c r="BV473">
        <f t="shared" ca="1" si="1685"/>
        <v>13</v>
      </c>
      <c r="BW473">
        <f t="shared" ca="1" si="1686"/>
        <v>13</v>
      </c>
      <c r="BX473">
        <f t="shared" ca="1" si="1687"/>
        <v>8</v>
      </c>
      <c r="BY473">
        <f t="shared" ca="1" si="1688"/>
        <v>9</v>
      </c>
      <c r="BZ473">
        <f t="shared" ca="1" si="1689"/>
        <v>5</v>
      </c>
      <c r="CA473">
        <f t="shared" ca="1" si="1690"/>
        <v>15</v>
      </c>
      <c r="CB473" s="2">
        <f t="shared" ca="1" si="1691"/>
        <v>7</v>
      </c>
      <c r="CC473"/>
      <c r="CV473"/>
      <c r="CX473"/>
    </row>
    <row r="474" spans="3:102" x14ac:dyDescent="0.25">
      <c r="C474"/>
      <c r="D474">
        <v>472</v>
      </c>
      <c r="E474">
        <f t="shared" ca="1" si="1610"/>
        <v>4</v>
      </c>
      <c r="F474">
        <f t="shared" ca="1" si="1636"/>
        <v>4</v>
      </c>
      <c r="H474" s="1">
        <f t="shared" ref="H474:Y474" ca="1" si="1760">IF($F474=H$2,$E474,H473)</f>
        <v>36</v>
      </c>
      <c r="I474">
        <f t="shared" ca="1" si="1760"/>
        <v>2</v>
      </c>
      <c r="J474">
        <f t="shared" ca="1" si="1760"/>
        <v>34</v>
      </c>
      <c r="K474">
        <f t="shared" ca="1" si="1760"/>
        <v>4</v>
      </c>
      <c r="L474">
        <f t="shared" ca="1" si="1760"/>
        <v>5</v>
      </c>
      <c r="M474">
        <f t="shared" ca="1" si="1760"/>
        <v>6</v>
      </c>
      <c r="N474">
        <f t="shared" ca="1" si="1760"/>
        <v>7</v>
      </c>
      <c r="O474">
        <f t="shared" ca="1" si="1760"/>
        <v>29</v>
      </c>
      <c r="P474">
        <f t="shared" ca="1" si="1760"/>
        <v>28</v>
      </c>
      <c r="Q474">
        <f t="shared" ca="1" si="1760"/>
        <v>27</v>
      </c>
      <c r="R474">
        <f t="shared" ca="1" si="1760"/>
        <v>11</v>
      </c>
      <c r="S474">
        <f t="shared" ca="1" si="1760"/>
        <v>25</v>
      </c>
      <c r="T474">
        <f t="shared" ca="1" si="1760"/>
        <v>13</v>
      </c>
      <c r="U474">
        <f t="shared" ca="1" si="1760"/>
        <v>23</v>
      </c>
      <c r="V474">
        <f t="shared" ca="1" si="1760"/>
        <v>15</v>
      </c>
      <c r="W474">
        <f t="shared" ca="1" si="1760"/>
        <v>21</v>
      </c>
      <c r="X474">
        <f t="shared" ca="1" si="1760"/>
        <v>17</v>
      </c>
      <c r="Y474">
        <f t="shared" ca="1" si="1760"/>
        <v>19</v>
      </c>
      <c r="AA474" s="1">
        <f t="shared" ca="1" si="1638"/>
        <v>1</v>
      </c>
      <c r="AB474">
        <f t="shared" ca="1" si="1639"/>
        <v>1</v>
      </c>
      <c r="AC474">
        <f t="shared" ca="1" si="1640"/>
        <v>1</v>
      </c>
      <c r="AD474">
        <f t="shared" ca="1" si="1641"/>
        <v>2</v>
      </c>
      <c r="AE474">
        <f t="shared" ca="1" si="1642"/>
        <v>1</v>
      </c>
      <c r="AF474">
        <f t="shared" ca="1" si="1643"/>
        <v>2</v>
      </c>
      <c r="AG474">
        <f t="shared" ca="1" si="1644"/>
        <v>3</v>
      </c>
      <c r="AH474">
        <f t="shared" ca="1" si="1645"/>
        <v>5</v>
      </c>
      <c r="AI474">
        <f t="shared" ca="1" si="1646"/>
        <v>2</v>
      </c>
      <c r="AJ474">
        <f t="shared" ca="1" si="1647"/>
        <v>1</v>
      </c>
      <c r="AK474">
        <f t="shared" ca="1" si="1648"/>
        <v>1</v>
      </c>
      <c r="AL474">
        <f t="shared" ca="1" si="1649"/>
        <v>2</v>
      </c>
      <c r="AM474">
        <f t="shared" ca="1" si="1650"/>
        <v>1</v>
      </c>
      <c r="AN474">
        <f t="shared" ca="1" si="1651"/>
        <v>4</v>
      </c>
      <c r="AO474">
        <f t="shared" ca="1" si="1652"/>
        <v>1</v>
      </c>
      <c r="AP474">
        <f t="shared" ca="1" si="1653"/>
        <v>1</v>
      </c>
      <c r="AQ474">
        <f t="shared" ca="1" si="1654"/>
        <v>1</v>
      </c>
      <c r="AR474">
        <f t="shared" ca="1" si="1655"/>
        <v>5</v>
      </c>
      <c r="BK474">
        <f t="shared" ca="1" si="1674"/>
        <v>5</v>
      </c>
      <c r="BL474">
        <f t="shared" ca="1" si="1675"/>
        <v>13</v>
      </c>
      <c r="BM474">
        <f t="shared" ca="1" si="1676"/>
        <v>14</v>
      </c>
      <c r="BN474">
        <f t="shared" ca="1" si="1677"/>
        <v>13</v>
      </c>
      <c r="BO474">
        <f t="shared" ca="1" si="1678"/>
        <v>13</v>
      </c>
      <c r="BP474">
        <f t="shared" ca="1" si="1679"/>
        <v>14</v>
      </c>
      <c r="BQ474">
        <f t="shared" ca="1" si="1680"/>
        <v>8</v>
      </c>
      <c r="BR474">
        <f t="shared" ca="1" si="1681"/>
        <v>6</v>
      </c>
      <c r="BS474">
        <f t="shared" ca="1" si="1682"/>
        <v>11</v>
      </c>
      <c r="BT474">
        <f t="shared" ca="1" si="1683"/>
        <v>19</v>
      </c>
      <c r="BU474">
        <f t="shared" ca="1" si="1684"/>
        <v>15</v>
      </c>
      <c r="BV474">
        <f t="shared" ca="1" si="1685"/>
        <v>13</v>
      </c>
      <c r="BW474">
        <f t="shared" ca="1" si="1686"/>
        <v>13</v>
      </c>
      <c r="BX474">
        <f t="shared" ca="1" si="1687"/>
        <v>8</v>
      </c>
      <c r="BY474">
        <f t="shared" ca="1" si="1688"/>
        <v>9</v>
      </c>
      <c r="BZ474">
        <f t="shared" ca="1" si="1689"/>
        <v>5</v>
      </c>
      <c r="CA474">
        <f t="shared" ca="1" si="1690"/>
        <v>15</v>
      </c>
      <c r="CB474" s="2">
        <f t="shared" ca="1" si="1691"/>
        <v>7</v>
      </c>
      <c r="CC474"/>
      <c r="CV474"/>
      <c r="CX474"/>
    </row>
    <row r="475" spans="3:102" x14ac:dyDescent="0.25">
      <c r="C475"/>
      <c r="D475">
        <v>473</v>
      </c>
      <c r="E475">
        <f t="shared" ca="1" si="1610"/>
        <v>16</v>
      </c>
      <c r="F475">
        <f t="shared" ca="1" si="1636"/>
        <v>16</v>
      </c>
      <c r="H475" s="1">
        <f t="shared" ref="H475:Y475" ca="1" si="1761">IF($F475=H$2,$E475,H474)</f>
        <v>36</v>
      </c>
      <c r="I475">
        <f t="shared" ca="1" si="1761"/>
        <v>2</v>
      </c>
      <c r="J475">
        <f t="shared" ca="1" si="1761"/>
        <v>34</v>
      </c>
      <c r="K475">
        <f t="shared" ca="1" si="1761"/>
        <v>4</v>
      </c>
      <c r="L475">
        <f t="shared" ca="1" si="1761"/>
        <v>5</v>
      </c>
      <c r="M475">
        <f t="shared" ca="1" si="1761"/>
        <v>6</v>
      </c>
      <c r="N475">
        <f t="shared" ca="1" si="1761"/>
        <v>7</v>
      </c>
      <c r="O475">
        <f t="shared" ca="1" si="1761"/>
        <v>29</v>
      </c>
      <c r="P475">
        <f t="shared" ca="1" si="1761"/>
        <v>28</v>
      </c>
      <c r="Q475">
        <f t="shared" ca="1" si="1761"/>
        <v>27</v>
      </c>
      <c r="R475">
        <f t="shared" ca="1" si="1761"/>
        <v>11</v>
      </c>
      <c r="S475">
        <f t="shared" ca="1" si="1761"/>
        <v>25</v>
      </c>
      <c r="T475">
        <f t="shared" ca="1" si="1761"/>
        <v>13</v>
      </c>
      <c r="U475">
        <f t="shared" ca="1" si="1761"/>
        <v>23</v>
      </c>
      <c r="V475">
        <f t="shared" ca="1" si="1761"/>
        <v>15</v>
      </c>
      <c r="W475">
        <f t="shared" ca="1" si="1761"/>
        <v>16</v>
      </c>
      <c r="X475">
        <f t="shared" ca="1" si="1761"/>
        <v>17</v>
      </c>
      <c r="Y475">
        <f t="shared" ca="1" si="1761"/>
        <v>19</v>
      </c>
      <c r="AA475" s="1">
        <f t="shared" ca="1" si="1638"/>
        <v>1</v>
      </c>
      <c r="AB475">
        <f t="shared" ca="1" si="1639"/>
        <v>1</v>
      </c>
      <c r="AC475">
        <f t="shared" ca="1" si="1640"/>
        <v>1</v>
      </c>
      <c r="AD475">
        <f t="shared" ca="1" si="1641"/>
        <v>2</v>
      </c>
      <c r="AE475">
        <f t="shared" ca="1" si="1642"/>
        <v>1</v>
      </c>
      <c r="AF475">
        <f t="shared" ca="1" si="1643"/>
        <v>2</v>
      </c>
      <c r="AG475">
        <f t="shared" ca="1" si="1644"/>
        <v>3</v>
      </c>
      <c r="AH475">
        <f t="shared" ca="1" si="1645"/>
        <v>5</v>
      </c>
      <c r="AI475">
        <f t="shared" ca="1" si="1646"/>
        <v>2</v>
      </c>
      <c r="AJ475">
        <f t="shared" ca="1" si="1647"/>
        <v>1</v>
      </c>
      <c r="AK475">
        <f t="shared" ca="1" si="1648"/>
        <v>1</v>
      </c>
      <c r="AL475">
        <f t="shared" ca="1" si="1649"/>
        <v>2</v>
      </c>
      <c r="AM475">
        <f t="shared" ca="1" si="1650"/>
        <v>1</v>
      </c>
      <c r="AN475">
        <f t="shared" ca="1" si="1651"/>
        <v>4</v>
      </c>
      <c r="AO475">
        <f t="shared" ca="1" si="1652"/>
        <v>1</v>
      </c>
      <c r="AP475">
        <f t="shared" ca="1" si="1653"/>
        <v>1</v>
      </c>
      <c r="AQ475">
        <f t="shared" ca="1" si="1654"/>
        <v>1</v>
      </c>
      <c r="AR475">
        <f t="shared" ca="1" si="1655"/>
        <v>5</v>
      </c>
      <c r="AS475" s="1" t="str">
        <f t="shared" ref="AS475:AS502" ca="1" si="1762">IF(AND($F476=AS$2,OR(AA475=AA476,AA476&lt;AA475)),AA475,"")</f>
        <v/>
      </c>
      <c r="AT475" s="2" t="str">
        <f t="shared" ref="AT475:AT502" ca="1" si="1763">IF(AND($F476=AT$2,OR(AB475=AB476,AB476&lt;AB475)),AB475,"")</f>
        <v/>
      </c>
      <c r="AU475" s="2" t="str">
        <f t="shared" ref="AU475:AU502" ca="1" si="1764">IF(AND($F476=AU$2,OR(AC475=AC476,AC476&lt;AC475)),AC475,"")</f>
        <v/>
      </c>
      <c r="AV475" s="2" t="str">
        <f t="shared" ref="AV475:AV502" ca="1" si="1765">IF(AND($F476=AV$2,OR(AD475=AD476,AD476&lt;AD475)),AD475,"")</f>
        <v/>
      </c>
      <c r="AW475" s="2" t="str">
        <f t="shared" ref="AW475:AW502" ca="1" si="1766">IF(AND($F476=AW$2,OR(AE475=AE476,AE476&lt;AE475)),AE475,"")</f>
        <v/>
      </c>
      <c r="AX475" s="2" t="str">
        <f t="shared" ref="AX475:AX502" ca="1" si="1767">IF(AND($F476=AX$2,OR(AF475=AF476,AF476&lt;AF475)),AF475,"")</f>
        <v/>
      </c>
      <c r="AY475" s="2" t="str">
        <f t="shared" ref="AY475:AY502" ca="1" si="1768">IF(AND($F476=AY$2,OR(AG475=AG476,AG476&lt;AG475)),AG475,"")</f>
        <v/>
      </c>
      <c r="AZ475" s="2" t="str">
        <f t="shared" ref="AZ475:AZ502" ca="1" si="1769">IF(AND($F476=AZ$2,OR(AH475=AH476,AH476&lt;AH475)),AH475,"")</f>
        <v/>
      </c>
      <c r="BA475" s="2" t="str">
        <f t="shared" ref="BA475:BA502" ca="1" si="1770">IF(AND($F476=BA$2,OR(AI475=AI476,AI476&lt;AI475)),AI475,"")</f>
        <v/>
      </c>
      <c r="BB475" s="2" t="str">
        <f t="shared" ref="BB475:BB502" ca="1" si="1771">IF(AND($F476=BB$2,OR(AJ475=AJ476,AJ476&lt;AJ475)),AJ475,"")</f>
        <v/>
      </c>
      <c r="BC475" s="2">
        <f t="shared" ref="BC475:BC502" ca="1" si="1772">IF(AND($F476=BC$2,OR(AK475=AK476,AK476&lt;AK475)),AK475,"")</f>
        <v>1</v>
      </c>
      <c r="BD475" s="2" t="str">
        <f t="shared" ref="BD475:BD502" ca="1" si="1773">IF(AND($F476=BD$2,OR(AL475=AL476,AL476&lt;AL475)),AL475,"")</f>
        <v/>
      </c>
      <c r="BE475" s="2" t="str">
        <f t="shared" ref="BE475:BE502" ca="1" si="1774">IF(AND($F476=BE$2,OR(AM475=AM476,AM476&lt;AM475)),AM475,"")</f>
        <v/>
      </c>
      <c r="BF475" s="2" t="str">
        <f t="shared" ref="BF475:BF502" ca="1" si="1775">IF(AND($F476=BF$2,OR(AN475=AN476,AN476&lt;AN475)),AN475,"")</f>
        <v/>
      </c>
      <c r="BG475" s="2" t="str">
        <f t="shared" ref="BG475:BG502" ca="1" si="1776">IF(AND($F476=BG$2,OR(AO475=AO476,AO476&lt;AO475)),AO475,"")</f>
        <v/>
      </c>
      <c r="BH475" s="2" t="str">
        <f t="shared" ref="BH475:BH502" ca="1" si="1777">IF(AND($F476=BH$2,OR(AP475=AP476,AP476&lt;AP475)),AP475,"")</f>
        <v/>
      </c>
      <c r="BI475" s="2" t="str">
        <f t="shared" ref="BI475:BI502" ca="1" si="1778">IF(AND($F476=BI$2,OR(AQ475=AQ476,AQ476&lt;AQ475)),AQ475,"")</f>
        <v/>
      </c>
      <c r="BJ475" s="3" t="str">
        <f t="shared" ref="BJ475:BJ502" ca="1" si="1779">IF(AND($F476=BJ$2,OR(AR475=AR476,AR476&lt;AR475)),AR475,"")</f>
        <v/>
      </c>
      <c r="BK475">
        <f t="shared" ca="1" si="1674"/>
        <v>5</v>
      </c>
      <c r="BL475">
        <f t="shared" ca="1" si="1675"/>
        <v>13</v>
      </c>
      <c r="BM475">
        <f t="shared" ca="1" si="1676"/>
        <v>14</v>
      </c>
      <c r="BN475">
        <f t="shared" ca="1" si="1677"/>
        <v>13</v>
      </c>
      <c r="BO475">
        <f t="shared" ca="1" si="1678"/>
        <v>13</v>
      </c>
      <c r="BP475">
        <f t="shared" ca="1" si="1679"/>
        <v>14</v>
      </c>
      <c r="BQ475">
        <f t="shared" ca="1" si="1680"/>
        <v>8</v>
      </c>
      <c r="BR475">
        <f t="shared" ca="1" si="1681"/>
        <v>6</v>
      </c>
      <c r="BS475">
        <f t="shared" ca="1" si="1682"/>
        <v>11</v>
      </c>
      <c r="BT475">
        <f t="shared" ca="1" si="1683"/>
        <v>19</v>
      </c>
      <c r="BU475">
        <f t="shared" ca="1" si="1684"/>
        <v>15</v>
      </c>
      <c r="BV475">
        <f t="shared" ca="1" si="1685"/>
        <v>13</v>
      </c>
      <c r="BW475">
        <f t="shared" ca="1" si="1686"/>
        <v>13</v>
      </c>
      <c r="BX475">
        <f t="shared" ca="1" si="1687"/>
        <v>8</v>
      </c>
      <c r="BY475">
        <f t="shared" ca="1" si="1688"/>
        <v>9</v>
      </c>
      <c r="BZ475">
        <f t="shared" ca="1" si="1689"/>
        <v>5</v>
      </c>
      <c r="CA475">
        <f t="shared" ca="1" si="1690"/>
        <v>15</v>
      </c>
      <c r="CB475" s="2">
        <f t="shared" ca="1" si="1691"/>
        <v>7</v>
      </c>
      <c r="CC475"/>
      <c r="CV475"/>
      <c r="CX475"/>
    </row>
    <row r="476" spans="3:102" x14ac:dyDescent="0.25">
      <c r="C476"/>
      <c r="D476">
        <v>474</v>
      </c>
      <c r="E476">
        <f t="shared" ca="1" si="1610"/>
        <v>26</v>
      </c>
      <c r="F476">
        <f t="shared" ca="1" si="1636"/>
        <v>11</v>
      </c>
      <c r="H476" s="1">
        <f t="shared" ref="H476:Y476" ca="1" si="1780">IF($F476=H$2,$E476,H475)</f>
        <v>36</v>
      </c>
      <c r="I476">
        <f t="shared" ca="1" si="1780"/>
        <v>2</v>
      </c>
      <c r="J476">
        <f t="shared" ca="1" si="1780"/>
        <v>34</v>
      </c>
      <c r="K476">
        <f t="shared" ca="1" si="1780"/>
        <v>4</v>
      </c>
      <c r="L476">
        <f t="shared" ca="1" si="1780"/>
        <v>5</v>
      </c>
      <c r="M476">
        <f t="shared" ca="1" si="1780"/>
        <v>6</v>
      </c>
      <c r="N476">
        <f t="shared" ca="1" si="1780"/>
        <v>7</v>
      </c>
      <c r="O476">
        <f t="shared" ca="1" si="1780"/>
        <v>29</v>
      </c>
      <c r="P476">
        <f t="shared" ca="1" si="1780"/>
        <v>28</v>
      </c>
      <c r="Q476">
        <f t="shared" ca="1" si="1780"/>
        <v>27</v>
      </c>
      <c r="R476">
        <f t="shared" ca="1" si="1780"/>
        <v>26</v>
      </c>
      <c r="S476">
        <f t="shared" ca="1" si="1780"/>
        <v>25</v>
      </c>
      <c r="T476">
        <f t="shared" ca="1" si="1780"/>
        <v>13</v>
      </c>
      <c r="U476">
        <f t="shared" ca="1" si="1780"/>
        <v>23</v>
      </c>
      <c r="V476">
        <f t="shared" ca="1" si="1780"/>
        <v>15</v>
      </c>
      <c r="W476">
        <f t="shared" ca="1" si="1780"/>
        <v>16</v>
      </c>
      <c r="X476">
        <f t="shared" ca="1" si="1780"/>
        <v>17</v>
      </c>
      <c r="Y476">
        <f t="shared" ca="1" si="1780"/>
        <v>19</v>
      </c>
      <c r="AA476" s="1">
        <f t="shared" ca="1" si="1638"/>
        <v>1</v>
      </c>
      <c r="AB476">
        <f t="shared" ca="1" si="1639"/>
        <v>1</v>
      </c>
      <c r="AC476">
        <f t="shared" ca="1" si="1640"/>
        <v>1</v>
      </c>
      <c r="AD476">
        <f t="shared" ca="1" si="1641"/>
        <v>2</v>
      </c>
      <c r="AE476">
        <f t="shared" ca="1" si="1642"/>
        <v>1</v>
      </c>
      <c r="AF476">
        <f t="shared" ca="1" si="1643"/>
        <v>2</v>
      </c>
      <c r="AG476">
        <f t="shared" ca="1" si="1644"/>
        <v>3</v>
      </c>
      <c r="AH476">
        <f t="shared" ca="1" si="1645"/>
        <v>5</v>
      </c>
      <c r="AI476">
        <f t="shared" ca="1" si="1646"/>
        <v>2</v>
      </c>
      <c r="AJ476">
        <f t="shared" ca="1" si="1647"/>
        <v>1</v>
      </c>
      <c r="AK476">
        <f t="shared" ca="1" si="1648"/>
        <v>1</v>
      </c>
      <c r="AL476">
        <f t="shared" ca="1" si="1649"/>
        <v>2</v>
      </c>
      <c r="AM476">
        <f t="shared" ca="1" si="1650"/>
        <v>1</v>
      </c>
      <c r="AN476">
        <f t="shared" ca="1" si="1651"/>
        <v>4</v>
      </c>
      <c r="AO476">
        <f t="shared" ca="1" si="1652"/>
        <v>1</v>
      </c>
      <c r="AP476">
        <f t="shared" ca="1" si="1653"/>
        <v>1</v>
      </c>
      <c r="AQ476">
        <f t="shared" ca="1" si="1654"/>
        <v>1</v>
      </c>
      <c r="AR476">
        <f t="shared" ca="1" si="1655"/>
        <v>5</v>
      </c>
      <c r="AS476" s="1" t="str">
        <f t="shared" ca="1" si="1762"/>
        <v/>
      </c>
      <c r="AT476" s="2" t="str">
        <f t="shared" ca="1" si="1763"/>
        <v/>
      </c>
      <c r="AU476" s="2" t="str">
        <f t="shared" ca="1" si="1764"/>
        <v/>
      </c>
      <c r="AV476" s="2" t="str">
        <f t="shared" ca="1" si="1765"/>
        <v/>
      </c>
      <c r="AW476" s="2" t="str">
        <f t="shared" ca="1" si="1766"/>
        <v/>
      </c>
      <c r="AX476" s="2" t="str">
        <f t="shared" ca="1" si="1767"/>
        <v/>
      </c>
      <c r="AY476" s="2" t="str">
        <f t="shared" ca="1" si="1768"/>
        <v/>
      </c>
      <c r="AZ476" s="2" t="str">
        <f t="shared" ca="1" si="1769"/>
        <v/>
      </c>
      <c r="BA476" s="2" t="str">
        <f t="shared" ca="1" si="1770"/>
        <v/>
      </c>
      <c r="BB476" s="2" t="str">
        <f t="shared" ca="1" si="1771"/>
        <v/>
      </c>
      <c r="BC476" s="2">
        <f t="shared" ca="1" si="1772"/>
        <v>1</v>
      </c>
      <c r="BD476" s="2" t="str">
        <f t="shared" ca="1" si="1773"/>
        <v/>
      </c>
      <c r="BE476" s="2" t="str">
        <f t="shared" ca="1" si="1774"/>
        <v/>
      </c>
      <c r="BF476" s="2" t="str">
        <f t="shared" ca="1" si="1775"/>
        <v/>
      </c>
      <c r="BG476" s="2" t="str">
        <f t="shared" ca="1" si="1776"/>
        <v/>
      </c>
      <c r="BH476" s="2" t="str">
        <f t="shared" ca="1" si="1777"/>
        <v/>
      </c>
      <c r="BI476" s="2" t="str">
        <f t="shared" ca="1" si="1778"/>
        <v/>
      </c>
      <c r="BJ476" s="3" t="str">
        <f t="shared" ca="1" si="1779"/>
        <v/>
      </c>
      <c r="BK476">
        <f t="shared" ca="1" si="1674"/>
        <v>5</v>
      </c>
      <c r="BL476">
        <f t="shared" ca="1" si="1675"/>
        <v>13</v>
      </c>
      <c r="BM476">
        <f t="shared" ca="1" si="1676"/>
        <v>14</v>
      </c>
      <c r="BN476">
        <f t="shared" ca="1" si="1677"/>
        <v>13</v>
      </c>
      <c r="BO476">
        <f t="shared" ca="1" si="1678"/>
        <v>13</v>
      </c>
      <c r="BP476">
        <f t="shared" ca="1" si="1679"/>
        <v>14</v>
      </c>
      <c r="BQ476">
        <f t="shared" ca="1" si="1680"/>
        <v>8</v>
      </c>
      <c r="BR476">
        <f t="shared" ca="1" si="1681"/>
        <v>6</v>
      </c>
      <c r="BS476">
        <f t="shared" ca="1" si="1682"/>
        <v>11</v>
      </c>
      <c r="BT476">
        <f t="shared" ca="1" si="1683"/>
        <v>19</v>
      </c>
      <c r="BU476">
        <f t="shared" ca="1" si="1684"/>
        <v>16</v>
      </c>
      <c r="BV476">
        <f t="shared" ca="1" si="1685"/>
        <v>13</v>
      </c>
      <c r="BW476">
        <f t="shared" ca="1" si="1686"/>
        <v>13</v>
      </c>
      <c r="BX476">
        <f t="shared" ca="1" si="1687"/>
        <v>8</v>
      </c>
      <c r="BY476">
        <f t="shared" ca="1" si="1688"/>
        <v>9</v>
      </c>
      <c r="BZ476">
        <f t="shared" ca="1" si="1689"/>
        <v>5</v>
      </c>
      <c r="CA476">
        <f t="shared" ca="1" si="1690"/>
        <v>15</v>
      </c>
      <c r="CB476" s="2">
        <f t="shared" ca="1" si="1691"/>
        <v>7</v>
      </c>
      <c r="CC476"/>
      <c r="CV476"/>
      <c r="CX476"/>
    </row>
    <row r="477" spans="3:102" x14ac:dyDescent="0.25">
      <c r="C477"/>
      <c r="D477">
        <v>475</v>
      </c>
      <c r="E477">
        <f t="shared" ca="1" si="1610"/>
        <v>11</v>
      </c>
      <c r="F477">
        <f t="shared" ca="1" si="1636"/>
        <v>11</v>
      </c>
      <c r="H477" s="1">
        <f t="shared" ref="H477:Y477" ca="1" si="1781">IF($F477=H$2,$E477,H476)</f>
        <v>36</v>
      </c>
      <c r="I477">
        <f t="shared" ca="1" si="1781"/>
        <v>2</v>
      </c>
      <c r="J477">
        <f t="shared" ca="1" si="1781"/>
        <v>34</v>
      </c>
      <c r="K477">
        <f t="shared" ca="1" si="1781"/>
        <v>4</v>
      </c>
      <c r="L477">
        <f t="shared" ca="1" si="1781"/>
        <v>5</v>
      </c>
      <c r="M477">
        <f t="shared" ca="1" si="1781"/>
        <v>6</v>
      </c>
      <c r="N477">
        <f t="shared" ca="1" si="1781"/>
        <v>7</v>
      </c>
      <c r="O477">
        <f t="shared" ca="1" si="1781"/>
        <v>29</v>
      </c>
      <c r="P477">
        <f t="shared" ca="1" si="1781"/>
        <v>28</v>
      </c>
      <c r="Q477">
        <f t="shared" ca="1" si="1781"/>
        <v>27</v>
      </c>
      <c r="R477">
        <f t="shared" ca="1" si="1781"/>
        <v>11</v>
      </c>
      <c r="S477">
        <f t="shared" ca="1" si="1781"/>
        <v>25</v>
      </c>
      <c r="T477">
        <f t="shared" ca="1" si="1781"/>
        <v>13</v>
      </c>
      <c r="U477">
        <f t="shared" ca="1" si="1781"/>
        <v>23</v>
      </c>
      <c r="V477">
        <f t="shared" ca="1" si="1781"/>
        <v>15</v>
      </c>
      <c r="W477">
        <f t="shared" ca="1" si="1781"/>
        <v>16</v>
      </c>
      <c r="X477">
        <f t="shared" ca="1" si="1781"/>
        <v>17</v>
      </c>
      <c r="Y477">
        <f t="shared" ca="1" si="1781"/>
        <v>19</v>
      </c>
      <c r="AA477" s="1">
        <f t="shared" ca="1" si="1638"/>
        <v>1</v>
      </c>
      <c r="AB477">
        <f t="shared" ca="1" si="1639"/>
        <v>1</v>
      </c>
      <c r="AC477">
        <f t="shared" ca="1" si="1640"/>
        <v>1</v>
      </c>
      <c r="AD477">
        <f t="shared" ca="1" si="1641"/>
        <v>2</v>
      </c>
      <c r="AE477">
        <f t="shared" ca="1" si="1642"/>
        <v>1</v>
      </c>
      <c r="AF477">
        <f t="shared" ca="1" si="1643"/>
        <v>2</v>
      </c>
      <c r="AG477">
        <f t="shared" ca="1" si="1644"/>
        <v>3</v>
      </c>
      <c r="AH477">
        <f t="shared" ca="1" si="1645"/>
        <v>5</v>
      </c>
      <c r="AI477">
        <f t="shared" ca="1" si="1646"/>
        <v>2</v>
      </c>
      <c r="AJ477">
        <f t="shared" ca="1" si="1647"/>
        <v>1</v>
      </c>
      <c r="AK477">
        <f t="shared" ca="1" si="1648"/>
        <v>1</v>
      </c>
      <c r="AL477">
        <f t="shared" ca="1" si="1649"/>
        <v>2</v>
      </c>
      <c r="AM477">
        <f t="shared" ca="1" si="1650"/>
        <v>1</v>
      </c>
      <c r="AN477">
        <f t="shared" ca="1" si="1651"/>
        <v>4</v>
      </c>
      <c r="AO477">
        <f t="shared" ca="1" si="1652"/>
        <v>1</v>
      </c>
      <c r="AP477">
        <f t="shared" ca="1" si="1653"/>
        <v>1</v>
      </c>
      <c r="AQ477">
        <f t="shared" ca="1" si="1654"/>
        <v>1</v>
      </c>
      <c r="AR477">
        <f t="shared" ca="1" si="1655"/>
        <v>5</v>
      </c>
      <c r="AS477" s="1" t="str">
        <f t="shared" ca="1" si="1762"/>
        <v/>
      </c>
      <c r="AT477" s="2" t="str">
        <f t="shared" ca="1" si="1763"/>
        <v/>
      </c>
      <c r="AU477" s="2" t="str">
        <f t="shared" ca="1" si="1764"/>
        <v/>
      </c>
      <c r="AV477" s="2" t="str">
        <f t="shared" ca="1" si="1765"/>
        <v/>
      </c>
      <c r="AW477" s="2" t="str">
        <f t="shared" ca="1" si="1766"/>
        <v/>
      </c>
      <c r="AX477" s="2" t="str">
        <f t="shared" ca="1" si="1767"/>
        <v/>
      </c>
      <c r="AY477" s="2" t="str">
        <f t="shared" ca="1" si="1768"/>
        <v/>
      </c>
      <c r="AZ477" s="2" t="str">
        <f t="shared" ca="1" si="1769"/>
        <v/>
      </c>
      <c r="BA477" s="2" t="str">
        <f t="shared" ca="1" si="1770"/>
        <v/>
      </c>
      <c r="BB477" s="2" t="str">
        <f t="shared" ca="1" si="1771"/>
        <v/>
      </c>
      <c r="BC477" s="2" t="str">
        <f t="shared" ca="1" si="1772"/>
        <v/>
      </c>
      <c r="BD477" s="2" t="str">
        <f t="shared" ca="1" si="1773"/>
        <v/>
      </c>
      <c r="BE477" s="2" t="str">
        <f t="shared" ca="1" si="1774"/>
        <v/>
      </c>
      <c r="BF477" s="2" t="str">
        <f t="shared" ca="1" si="1775"/>
        <v/>
      </c>
      <c r="BG477" s="2" t="str">
        <f t="shared" ca="1" si="1776"/>
        <v/>
      </c>
      <c r="BH477" s="2" t="str">
        <f t="shared" ca="1" si="1777"/>
        <v/>
      </c>
      <c r="BI477" s="2" t="str">
        <f t="shared" ca="1" si="1778"/>
        <v/>
      </c>
      <c r="BJ477" s="3" t="str">
        <f t="shared" ca="1" si="1779"/>
        <v/>
      </c>
      <c r="BK477">
        <f t="shared" ca="1" si="1674"/>
        <v>5</v>
      </c>
      <c r="BL477">
        <f t="shared" ca="1" si="1675"/>
        <v>13</v>
      </c>
      <c r="BM477">
        <f t="shared" ca="1" si="1676"/>
        <v>14</v>
      </c>
      <c r="BN477">
        <f t="shared" ca="1" si="1677"/>
        <v>13</v>
      </c>
      <c r="BO477">
        <f t="shared" ca="1" si="1678"/>
        <v>13</v>
      </c>
      <c r="BP477">
        <f t="shared" ca="1" si="1679"/>
        <v>14</v>
      </c>
      <c r="BQ477">
        <f t="shared" ca="1" si="1680"/>
        <v>8</v>
      </c>
      <c r="BR477">
        <f t="shared" ca="1" si="1681"/>
        <v>6</v>
      </c>
      <c r="BS477">
        <f t="shared" ca="1" si="1682"/>
        <v>11</v>
      </c>
      <c r="BT477">
        <f t="shared" ca="1" si="1683"/>
        <v>19</v>
      </c>
      <c r="BU477">
        <f t="shared" ca="1" si="1684"/>
        <v>17</v>
      </c>
      <c r="BV477">
        <f t="shared" ca="1" si="1685"/>
        <v>13</v>
      </c>
      <c r="BW477">
        <f t="shared" ca="1" si="1686"/>
        <v>13</v>
      </c>
      <c r="BX477">
        <f t="shared" ca="1" si="1687"/>
        <v>8</v>
      </c>
      <c r="BY477">
        <f t="shared" ca="1" si="1688"/>
        <v>9</v>
      </c>
      <c r="BZ477">
        <f t="shared" ca="1" si="1689"/>
        <v>5</v>
      </c>
      <c r="CA477">
        <f t="shared" ca="1" si="1690"/>
        <v>15</v>
      </c>
      <c r="CB477" s="2">
        <f t="shared" ca="1" si="1691"/>
        <v>7</v>
      </c>
      <c r="CC477"/>
      <c r="CV477"/>
      <c r="CX477"/>
    </row>
    <row r="478" spans="3:102" x14ac:dyDescent="0.25">
      <c r="C478"/>
      <c r="D478">
        <v>476</v>
      </c>
      <c r="E478">
        <f t="shared" ca="1" si="1610"/>
        <v>29</v>
      </c>
      <c r="F478">
        <f t="shared" ca="1" si="1636"/>
        <v>8</v>
      </c>
      <c r="H478" s="1">
        <f t="shared" ref="H478:Y478" ca="1" si="1782">IF($F478=H$2,$E478,H477)</f>
        <v>36</v>
      </c>
      <c r="I478">
        <f t="shared" ca="1" si="1782"/>
        <v>2</v>
      </c>
      <c r="J478">
        <f t="shared" ca="1" si="1782"/>
        <v>34</v>
      </c>
      <c r="K478">
        <f t="shared" ca="1" si="1782"/>
        <v>4</v>
      </c>
      <c r="L478">
        <f t="shared" ca="1" si="1782"/>
        <v>5</v>
      </c>
      <c r="M478">
        <f t="shared" ca="1" si="1782"/>
        <v>6</v>
      </c>
      <c r="N478">
        <f t="shared" ca="1" si="1782"/>
        <v>7</v>
      </c>
      <c r="O478">
        <f t="shared" ca="1" si="1782"/>
        <v>29</v>
      </c>
      <c r="P478">
        <f t="shared" ca="1" si="1782"/>
        <v>28</v>
      </c>
      <c r="Q478">
        <f t="shared" ca="1" si="1782"/>
        <v>27</v>
      </c>
      <c r="R478">
        <f t="shared" ca="1" si="1782"/>
        <v>11</v>
      </c>
      <c r="S478">
        <f t="shared" ca="1" si="1782"/>
        <v>25</v>
      </c>
      <c r="T478">
        <f t="shared" ca="1" si="1782"/>
        <v>13</v>
      </c>
      <c r="U478">
        <f t="shared" ca="1" si="1782"/>
        <v>23</v>
      </c>
      <c r="V478">
        <f t="shared" ca="1" si="1782"/>
        <v>15</v>
      </c>
      <c r="W478">
        <f t="shared" ca="1" si="1782"/>
        <v>16</v>
      </c>
      <c r="X478">
        <f t="shared" ca="1" si="1782"/>
        <v>17</v>
      </c>
      <c r="Y478">
        <f t="shared" ca="1" si="1782"/>
        <v>19</v>
      </c>
      <c r="AA478" s="1">
        <f t="shared" ca="1" si="1638"/>
        <v>1</v>
      </c>
      <c r="AB478">
        <f t="shared" ca="1" si="1639"/>
        <v>1</v>
      </c>
      <c r="AC478">
        <f t="shared" ca="1" si="1640"/>
        <v>1</v>
      </c>
      <c r="AD478">
        <f t="shared" ca="1" si="1641"/>
        <v>2</v>
      </c>
      <c r="AE478">
        <f t="shared" ca="1" si="1642"/>
        <v>1</v>
      </c>
      <c r="AF478">
        <f t="shared" ca="1" si="1643"/>
        <v>2</v>
      </c>
      <c r="AG478">
        <f t="shared" ca="1" si="1644"/>
        <v>3</v>
      </c>
      <c r="AH478">
        <f t="shared" ca="1" si="1645"/>
        <v>6</v>
      </c>
      <c r="AI478">
        <f t="shared" ca="1" si="1646"/>
        <v>2</v>
      </c>
      <c r="AJ478">
        <f t="shared" ca="1" si="1647"/>
        <v>1</v>
      </c>
      <c r="AK478">
        <f t="shared" ca="1" si="1648"/>
        <v>1</v>
      </c>
      <c r="AL478">
        <f t="shared" ca="1" si="1649"/>
        <v>2</v>
      </c>
      <c r="AM478">
        <f t="shared" ca="1" si="1650"/>
        <v>1</v>
      </c>
      <c r="AN478">
        <f t="shared" ca="1" si="1651"/>
        <v>4</v>
      </c>
      <c r="AO478">
        <f t="shared" ca="1" si="1652"/>
        <v>1</v>
      </c>
      <c r="AP478">
        <f t="shared" ca="1" si="1653"/>
        <v>1</v>
      </c>
      <c r="AQ478">
        <f t="shared" ca="1" si="1654"/>
        <v>1</v>
      </c>
      <c r="AR478">
        <f t="shared" ca="1" si="1655"/>
        <v>5</v>
      </c>
      <c r="BK478">
        <f t="shared" ca="1" si="1674"/>
        <v>5</v>
      </c>
      <c r="BL478">
        <f t="shared" ca="1" si="1675"/>
        <v>13</v>
      </c>
      <c r="BM478">
        <f t="shared" ca="1" si="1676"/>
        <v>14</v>
      </c>
      <c r="BN478">
        <f t="shared" ca="1" si="1677"/>
        <v>13</v>
      </c>
      <c r="BO478">
        <f t="shared" ca="1" si="1678"/>
        <v>13</v>
      </c>
      <c r="BP478">
        <f t="shared" ca="1" si="1679"/>
        <v>14</v>
      </c>
      <c r="BQ478">
        <f t="shared" ca="1" si="1680"/>
        <v>8</v>
      </c>
      <c r="BR478">
        <f t="shared" ca="1" si="1681"/>
        <v>6</v>
      </c>
      <c r="BS478">
        <f t="shared" ca="1" si="1682"/>
        <v>11</v>
      </c>
      <c r="BT478">
        <f t="shared" ca="1" si="1683"/>
        <v>19</v>
      </c>
      <c r="BU478">
        <f t="shared" ca="1" si="1684"/>
        <v>17</v>
      </c>
      <c r="BV478">
        <f t="shared" ca="1" si="1685"/>
        <v>13</v>
      </c>
      <c r="BW478">
        <f t="shared" ca="1" si="1686"/>
        <v>13</v>
      </c>
      <c r="BX478">
        <f t="shared" ca="1" si="1687"/>
        <v>8</v>
      </c>
      <c r="BY478">
        <f t="shared" ca="1" si="1688"/>
        <v>9</v>
      </c>
      <c r="BZ478">
        <f t="shared" ca="1" si="1689"/>
        <v>5</v>
      </c>
      <c r="CA478">
        <f t="shared" ca="1" si="1690"/>
        <v>15</v>
      </c>
      <c r="CB478" s="2">
        <f t="shared" ca="1" si="1691"/>
        <v>7</v>
      </c>
      <c r="CC478"/>
      <c r="CV478"/>
      <c r="CX478"/>
    </row>
    <row r="479" spans="3:102" x14ac:dyDescent="0.25">
      <c r="C479"/>
      <c r="D479">
        <v>477</v>
      </c>
      <c r="E479">
        <f t="shared" ca="1" si="1610"/>
        <v>2</v>
      </c>
      <c r="F479">
        <f t="shared" ca="1" si="1636"/>
        <v>2</v>
      </c>
      <c r="H479" s="1">
        <f t="shared" ref="H479:Y479" ca="1" si="1783">IF($F479=H$2,$E479,H478)</f>
        <v>36</v>
      </c>
      <c r="I479">
        <f t="shared" ca="1" si="1783"/>
        <v>2</v>
      </c>
      <c r="J479">
        <f t="shared" ca="1" si="1783"/>
        <v>34</v>
      </c>
      <c r="K479">
        <f t="shared" ca="1" si="1783"/>
        <v>4</v>
      </c>
      <c r="L479">
        <f t="shared" ca="1" si="1783"/>
        <v>5</v>
      </c>
      <c r="M479">
        <f t="shared" ca="1" si="1783"/>
        <v>6</v>
      </c>
      <c r="N479">
        <f t="shared" ca="1" si="1783"/>
        <v>7</v>
      </c>
      <c r="O479">
        <f t="shared" ca="1" si="1783"/>
        <v>29</v>
      </c>
      <c r="P479">
        <f t="shared" ca="1" si="1783"/>
        <v>28</v>
      </c>
      <c r="Q479">
        <f t="shared" ca="1" si="1783"/>
        <v>27</v>
      </c>
      <c r="R479">
        <f t="shared" ca="1" si="1783"/>
        <v>11</v>
      </c>
      <c r="S479">
        <f t="shared" ca="1" si="1783"/>
        <v>25</v>
      </c>
      <c r="T479">
        <f t="shared" ca="1" si="1783"/>
        <v>13</v>
      </c>
      <c r="U479">
        <f t="shared" ca="1" si="1783"/>
        <v>23</v>
      </c>
      <c r="V479">
        <f t="shared" ca="1" si="1783"/>
        <v>15</v>
      </c>
      <c r="W479">
        <f t="shared" ca="1" si="1783"/>
        <v>16</v>
      </c>
      <c r="X479">
        <f t="shared" ca="1" si="1783"/>
        <v>17</v>
      </c>
      <c r="Y479">
        <f t="shared" ca="1" si="1783"/>
        <v>19</v>
      </c>
      <c r="AA479" s="1">
        <f t="shared" ca="1" si="1638"/>
        <v>1</v>
      </c>
      <c r="AB479">
        <f t="shared" ca="1" si="1639"/>
        <v>2</v>
      </c>
      <c r="AC479">
        <f t="shared" ca="1" si="1640"/>
        <v>1</v>
      </c>
      <c r="AD479">
        <f t="shared" ca="1" si="1641"/>
        <v>2</v>
      </c>
      <c r="AE479">
        <f t="shared" ca="1" si="1642"/>
        <v>1</v>
      </c>
      <c r="AF479">
        <f t="shared" ca="1" si="1643"/>
        <v>2</v>
      </c>
      <c r="AG479">
        <f t="shared" ca="1" si="1644"/>
        <v>3</v>
      </c>
      <c r="AH479">
        <f t="shared" ca="1" si="1645"/>
        <v>6</v>
      </c>
      <c r="AI479">
        <f t="shared" ca="1" si="1646"/>
        <v>2</v>
      </c>
      <c r="AJ479">
        <f t="shared" ca="1" si="1647"/>
        <v>1</v>
      </c>
      <c r="AK479">
        <f t="shared" ca="1" si="1648"/>
        <v>1</v>
      </c>
      <c r="AL479">
        <f t="shared" ca="1" si="1649"/>
        <v>2</v>
      </c>
      <c r="AM479">
        <f t="shared" ca="1" si="1650"/>
        <v>1</v>
      </c>
      <c r="AN479">
        <f t="shared" ca="1" si="1651"/>
        <v>4</v>
      </c>
      <c r="AO479">
        <f t="shared" ca="1" si="1652"/>
        <v>1</v>
      </c>
      <c r="AP479">
        <f t="shared" ca="1" si="1653"/>
        <v>1</v>
      </c>
      <c r="AQ479">
        <f t="shared" ca="1" si="1654"/>
        <v>1</v>
      </c>
      <c r="AR479">
        <f t="shared" ca="1" si="1655"/>
        <v>5</v>
      </c>
      <c r="AS479" s="1" t="str">
        <f t="shared" ref="AS479:AS502" ca="1" si="1784">IF(AND($F480=AS$2,OR(AA479=AA480,AA480&lt;AA479)),AA479,"")</f>
        <v/>
      </c>
      <c r="AT479" s="2" t="str">
        <f t="shared" ref="AT479:AT502" ca="1" si="1785">IF(AND($F480=AT$2,OR(AB479=AB480,AB480&lt;AB479)),AB479,"")</f>
        <v/>
      </c>
      <c r="AU479" s="2" t="str">
        <f t="shared" ref="AU479:AU502" ca="1" si="1786">IF(AND($F480=AU$2,OR(AC479=AC480,AC480&lt;AC479)),AC479,"")</f>
        <v/>
      </c>
      <c r="AV479" s="2" t="str">
        <f t="shared" ref="AV479:AV502" ca="1" si="1787">IF(AND($F480=AV$2,OR(AD479=AD480,AD480&lt;AD479)),AD479,"")</f>
        <v/>
      </c>
      <c r="AW479" s="2" t="str">
        <f t="shared" ref="AW479:AW502" ca="1" si="1788">IF(AND($F480=AW$2,OR(AE479=AE480,AE480&lt;AE479)),AE479,"")</f>
        <v/>
      </c>
      <c r="AX479" s="2" t="str">
        <f t="shared" ref="AX479:AX502" ca="1" si="1789">IF(AND($F480=AX$2,OR(AF479=AF480,AF480&lt;AF479)),AF479,"")</f>
        <v/>
      </c>
      <c r="AY479" s="2" t="str">
        <f t="shared" ref="AY479:AY502" ca="1" si="1790">IF(AND($F480=AY$2,OR(AG479=AG480,AG480&lt;AG479)),AG479,"")</f>
        <v/>
      </c>
      <c r="AZ479" s="2" t="str">
        <f t="shared" ref="AZ479:AZ502" ca="1" si="1791">IF(AND($F480=AZ$2,OR(AH479=AH480,AH480&lt;AH479)),AH479,"")</f>
        <v/>
      </c>
      <c r="BA479" s="2" t="str">
        <f t="shared" ref="BA479:BA502" ca="1" si="1792">IF(AND($F480=BA$2,OR(AI479=AI480,AI480&lt;AI479)),AI479,"")</f>
        <v/>
      </c>
      <c r="BB479" s="2" t="str">
        <f t="shared" ref="BB479:BB502" ca="1" si="1793">IF(AND($F480=BB$2,OR(AJ479=AJ480,AJ480&lt;AJ479)),AJ479,"")</f>
        <v/>
      </c>
      <c r="BC479" s="2" t="str">
        <f t="shared" ref="BC479:BC502" ca="1" si="1794">IF(AND($F480=BC$2,OR(AK479=AK480,AK480&lt;AK479)),AK479,"")</f>
        <v/>
      </c>
      <c r="BD479" s="2" t="str">
        <f t="shared" ref="BD479:BD502" ca="1" si="1795">IF(AND($F480=BD$2,OR(AL479=AL480,AL480&lt;AL479)),AL479,"")</f>
        <v/>
      </c>
      <c r="BE479" s="2" t="str">
        <f t="shared" ref="BE479:BE502" ca="1" si="1796">IF(AND($F480=BE$2,OR(AM479=AM480,AM480&lt;AM479)),AM479,"")</f>
        <v/>
      </c>
      <c r="BF479" s="2" t="str">
        <f t="shared" ref="BF479:BF502" ca="1" si="1797">IF(AND($F480=BF$2,OR(AN479=AN480,AN480&lt;AN479)),AN479,"")</f>
        <v/>
      </c>
      <c r="BG479" s="2" t="str">
        <f t="shared" ref="BG479:BG502" ca="1" si="1798">IF(AND($F480=BG$2,OR(AO479=AO480,AO480&lt;AO479)),AO479,"")</f>
        <v/>
      </c>
      <c r="BH479" s="2" t="str">
        <f t="shared" ref="BH479:BH502" ca="1" si="1799">IF(AND($F480=BH$2,OR(AP479=AP480,AP480&lt;AP479)),AP479,"")</f>
        <v/>
      </c>
      <c r="BI479" s="2" t="str">
        <f t="shared" ref="BI479:BI502" ca="1" si="1800">IF(AND($F480=BI$2,OR(AQ479=AQ480,AQ480&lt;AQ479)),AQ479,"")</f>
        <v/>
      </c>
      <c r="BJ479" s="3" t="str">
        <f t="shared" ref="BJ479:BJ502" ca="1" si="1801">IF(AND($F480=BJ$2,OR(AR479=AR480,AR480&lt;AR479)),AR479,"")</f>
        <v/>
      </c>
      <c r="BK479">
        <f t="shared" ca="1" si="1674"/>
        <v>5</v>
      </c>
      <c r="BL479">
        <f t="shared" ca="1" si="1675"/>
        <v>13</v>
      </c>
      <c r="BM479">
        <f t="shared" ca="1" si="1676"/>
        <v>14</v>
      </c>
      <c r="BN479">
        <f t="shared" ca="1" si="1677"/>
        <v>13</v>
      </c>
      <c r="BO479">
        <f t="shared" ca="1" si="1678"/>
        <v>13</v>
      </c>
      <c r="BP479">
        <f t="shared" ca="1" si="1679"/>
        <v>14</v>
      </c>
      <c r="BQ479">
        <f t="shared" ca="1" si="1680"/>
        <v>8</v>
      </c>
      <c r="BR479">
        <f t="shared" ca="1" si="1681"/>
        <v>6</v>
      </c>
      <c r="BS479">
        <f t="shared" ca="1" si="1682"/>
        <v>11</v>
      </c>
      <c r="BT479">
        <f t="shared" ca="1" si="1683"/>
        <v>19</v>
      </c>
      <c r="BU479">
        <f t="shared" ca="1" si="1684"/>
        <v>17</v>
      </c>
      <c r="BV479">
        <f t="shared" ca="1" si="1685"/>
        <v>13</v>
      </c>
      <c r="BW479">
        <f t="shared" ca="1" si="1686"/>
        <v>13</v>
      </c>
      <c r="BX479">
        <f t="shared" ca="1" si="1687"/>
        <v>8</v>
      </c>
      <c r="BY479">
        <f t="shared" ca="1" si="1688"/>
        <v>9</v>
      </c>
      <c r="BZ479">
        <f t="shared" ca="1" si="1689"/>
        <v>5</v>
      </c>
      <c r="CA479">
        <f t="shared" ca="1" si="1690"/>
        <v>15</v>
      </c>
      <c r="CB479" s="2">
        <f t="shared" ca="1" si="1691"/>
        <v>7</v>
      </c>
      <c r="CC479"/>
      <c r="CV479"/>
      <c r="CX479"/>
    </row>
    <row r="480" spans="3:102" x14ac:dyDescent="0.25">
      <c r="C480"/>
      <c r="D480">
        <v>478</v>
      </c>
      <c r="E480">
        <f t="shared" ca="1" si="1610"/>
        <v>19</v>
      </c>
      <c r="F480">
        <f t="shared" ca="1" si="1636"/>
        <v>18</v>
      </c>
      <c r="H480" s="1">
        <f t="shared" ref="H480:Y480" ca="1" si="1802">IF($F480=H$2,$E480,H479)</f>
        <v>36</v>
      </c>
      <c r="I480">
        <f t="shared" ca="1" si="1802"/>
        <v>2</v>
      </c>
      <c r="J480">
        <f t="shared" ca="1" si="1802"/>
        <v>34</v>
      </c>
      <c r="K480">
        <f t="shared" ca="1" si="1802"/>
        <v>4</v>
      </c>
      <c r="L480">
        <f t="shared" ca="1" si="1802"/>
        <v>5</v>
      </c>
      <c r="M480">
        <f t="shared" ca="1" si="1802"/>
        <v>6</v>
      </c>
      <c r="N480">
        <f t="shared" ca="1" si="1802"/>
        <v>7</v>
      </c>
      <c r="O480">
        <f t="shared" ca="1" si="1802"/>
        <v>29</v>
      </c>
      <c r="P480">
        <f t="shared" ca="1" si="1802"/>
        <v>28</v>
      </c>
      <c r="Q480">
        <f t="shared" ca="1" si="1802"/>
        <v>27</v>
      </c>
      <c r="R480">
        <f t="shared" ca="1" si="1802"/>
        <v>11</v>
      </c>
      <c r="S480">
        <f t="shared" ca="1" si="1802"/>
        <v>25</v>
      </c>
      <c r="T480">
        <f t="shared" ca="1" si="1802"/>
        <v>13</v>
      </c>
      <c r="U480">
        <f t="shared" ca="1" si="1802"/>
        <v>23</v>
      </c>
      <c r="V480">
        <f t="shared" ca="1" si="1802"/>
        <v>15</v>
      </c>
      <c r="W480">
        <f t="shared" ca="1" si="1802"/>
        <v>16</v>
      </c>
      <c r="X480">
        <f t="shared" ca="1" si="1802"/>
        <v>17</v>
      </c>
      <c r="Y480">
        <f t="shared" ca="1" si="1802"/>
        <v>19</v>
      </c>
      <c r="AA480" s="1">
        <f t="shared" ca="1" si="1638"/>
        <v>1</v>
      </c>
      <c r="AB480">
        <f t="shared" ca="1" si="1639"/>
        <v>2</v>
      </c>
      <c r="AC480">
        <f t="shared" ca="1" si="1640"/>
        <v>1</v>
      </c>
      <c r="AD480">
        <f t="shared" ca="1" si="1641"/>
        <v>2</v>
      </c>
      <c r="AE480">
        <f t="shared" ca="1" si="1642"/>
        <v>1</v>
      </c>
      <c r="AF480">
        <f t="shared" ca="1" si="1643"/>
        <v>2</v>
      </c>
      <c r="AG480">
        <f t="shared" ca="1" si="1644"/>
        <v>3</v>
      </c>
      <c r="AH480">
        <f t="shared" ca="1" si="1645"/>
        <v>6</v>
      </c>
      <c r="AI480">
        <f t="shared" ca="1" si="1646"/>
        <v>2</v>
      </c>
      <c r="AJ480">
        <f t="shared" ca="1" si="1647"/>
        <v>1</v>
      </c>
      <c r="AK480">
        <f t="shared" ca="1" si="1648"/>
        <v>1</v>
      </c>
      <c r="AL480">
        <f t="shared" ca="1" si="1649"/>
        <v>2</v>
      </c>
      <c r="AM480">
        <f t="shared" ca="1" si="1650"/>
        <v>1</v>
      </c>
      <c r="AN480">
        <f t="shared" ca="1" si="1651"/>
        <v>4</v>
      </c>
      <c r="AO480">
        <f t="shared" ca="1" si="1652"/>
        <v>1</v>
      </c>
      <c r="AP480">
        <f t="shared" ca="1" si="1653"/>
        <v>1</v>
      </c>
      <c r="AQ480">
        <f t="shared" ca="1" si="1654"/>
        <v>1</v>
      </c>
      <c r="AR480">
        <f t="shared" ca="1" si="1655"/>
        <v>6</v>
      </c>
      <c r="AS480" s="1" t="str">
        <f t="shared" ca="1" si="1784"/>
        <v/>
      </c>
      <c r="AT480" s="2" t="str">
        <f t="shared" ca="1" si="1785"/>
        <v/>
      </c>
      <c r="AU480" s="2" t="str">
        <f t="shared" ca="1" si="1786"/>
        <v/>
      </c>
      <c r="AV480" s="2" t="str">
        <f t="shared" ca="1" si="1787"/>
        <v/>
      </c>
      <c r="AW480" s="2" t="str">
        <f t="shared" ca="1" si="1788"/>
        <v/>
      </c>
      <c r="AX480" s="2" t="str">
        <f t="shared" ca="1" si="1789"/>
        <v/>
      </c>
      <c r="AY480" s="2" t="str">
        <f t="shared" ca="1" si="1790"/>
        <v/>
      </c>
      <c r="AZ480" s="2" t="str">
        <f t="shared" ca="1" si="1791"/>
        <v/>
      </c>
      <c r="BA480" s="2" t="str">
        <f t="shared" ca="1" si="1792"/>
        <v/>
      </c>
      <c r="BB480" s="2" t="str">
        <f t="shared" ca="1" si="1793"/>
        <v/>
      </c>
      <c r="BC480" s="2" t="str">
        <f t="shared" ca="1" si="1794"/>
        <v/>
      </c>
      <c r="BD480" s="2" t="str">
        <f t="shared" ca="1" si="1795"/>
        <v/>
      </c>
      <c r="BE480" s="2" t="str">
        <f t="shared" ca="1" si="1796"/>
        <v/>
      </c>
      <c r="BF480" s="2" t="str">
        <f t="shared" ca="1" si="1797"/>
        <v/>
      </c>
      <c r="BG480" s="2">
        <f t="shared" ca="1" si="1798"/>
        <v>1</v>
      </c>
      <c r="BH480" s="2" t="str">
        <f t="shared" ca="1" si="1799"/>
        <v/>
      </c>
      <c r="BI480" s="2" t="str">
        <f t="shared" ca="1" si="1800"/>
        <v/>
      </c>
      <c r="BJ480" s="3" t="str">
        <f t="shared" ca="1" si="1801"/>
        <v/>
      </c>
      <c r="BK480">
        <f t="shared" ca="1" si="1674"/>
        <v>5</v>
      </c>
      <c r="BL480">
        <f t="shared" ca="1" si="1675"/>
        <v>13</v>
      </c>
      <c r="BM480">
        <f t="shared" ca="1" si="1676"/>
        <v>14</v>
      </c>
      <c r="BN480">
        <f t="shared" ca="1" si="1677"/>
        <v>13</v>
      </c>
      <c r="BO480">
        <f t="shared" ca="1" si="1678"/>
        <v>13</v>
      </c>
      <c r="BP480">
        <f t="shared" ca="1" si="1679"/>
        <v>14</v>
      </c>
      <c r="BQ480">
        <f t="shared" ca="1" si="1680"/>
        <v>8</v>
      </c>
      <c r="BR480">
        <f t="shared" ca="1" si="1681"/>
        <v>6</v>
      </c>
      <c r="BS480">
        <f t="shared" ca="1" si="1682"/>
        <v>11</v>
      </c>
      <c r="BT480">
        <f t="shared" ca="1" si="1683"/>
        <v>19</v>
      </c>
      <c r="BU480">
        <f t="shared" ca="1" si="1684"/>
        <v>17</v>
      </c>
      <c r="BV480">
        <f t="shared" ca="1" si="1685"/>
        <v>13</v>
      </c>
      <c r="BW480">
        <f t="shared" ca="1" si="1686"/>
        <v>13</v>
      </c>
      <c r="BX480">
        <f t="shared" ca="1" si="1687"/>
        <v>8</v>
      </c>
      <c r="BY480">
        <f t="shared" ca="1" si="1688"/>
        <v>9</v>
      </c>
      <c r="BZ480">
        <f t="shared" ca="1" si="1689"/>
        <v>5</v>
      </c>
      <c r="CA480">
        <f t="shared" ca="1" si="1690"/>
        <v>15</v>
      </c>
      <c r="CB480" s="2">
        <f t="shared" ca="1" si="1691"/>
        <v>7</v>
      </c>
      <c r="CC480"/>
      <c r="CV480"/>
      <c r="CX480"/>
    </row>
    <row r="481" spans="3:102" x14ac:dyDescent="0.25">
      <c r="C481"/>
      <c r="D481">
        <v>479</v>
      </c>
      <c r="E481">
        <f t="shared" ca="1" si="1610"/>
        <v>22</v>
      </c>
      <c r="F481">
        <f t="shared" ca="1" si="1636"/>
        <v>15</v>
      </c>
      <c r="H481" s="1">
        <f t="shared" ref="H481:Y481" ca="1" si="1803">IF($F481=H$2,$E481,H480)</f>
        <v>36</v>
      </c>
      <c r="I481">
        <f t="shared" ca="1" si="1803"/>
        <v>2</v>
      </c>
      <c r="J481">
        <f t="shared" ca="1" si="1803"/>
        <v>34</v>
      </c>
      <c r="K481">
        <f t="shared" ca="1" si="1803"/>
        <v>4</v>
      </c>
      <c r="L481">
        <f t="shared" ca="1" si="1803"/>
        <v>5</v>
      </c>
      <c r="M481">
        <f t="shared" ca="1" si="1803"/>
        <v>6</v>
      </c>
      <c r="N481">
        <f t="shared" ca="1" si="1803"/>
        <v>7</v>
      </c>
      <c r="O481">
        <f t="shared" ca="1" si="1803"/>
        <v>29</v>
      </c>
      <c r="P481">
        <f t="shared" ca="1" si="1803"/>
        <v>28</v>
      </c>
      <c r="Q481">
        <f t="shared" ca="1" si="1803"/>
        <v>27</v>
      </c>
      <c r="R481">
        <f t="shared" ca="1" si="1803"/>
        <v>11</v>
      </c>
      <c r="S481">
        <f t="shared" ca="1" si="1803"/>
        <v>25</v>
      </c>
      <c r="T481">
        <f t="shared" ca="1" si="1803"/>
        <v>13</v>
      </c>
      <c r="U481">
        <f t="shared" ca="1" si="1803"/>
        <v>23</v>
      </c>
      <c r="V481">
        <f t="shared" ca="1" si="1803"/>
        <v>22</v>
      </c>
      <c r="W481">
        <f t="shared" ca="1" si="1803"/>
        <v>16</v>
      </c>
      <c r="X481">
        <f t="shared" ca="1" si="1803"/>
        <v>17</v>
      </c>
      <c r="Y481">
        <f t="shared" ca="1" si="1803"/>
        <v>19</v>
      </c>
      <c r="AA481" s="1">
        <f t="shared" ca="1" si="1638"/>
        <v>1</v>
      </c>
      <c r="AB481">
        <f t="shared" ca="1" si="1639"/>
        <v>2</v>
      </c>
      <c r="AC481">
        <f t="shared" ca="1" si="1640"/>
        <v>1</v>
      </c>
      <c r="AD481">
        <f t="shared" ca="1" si="1641"/>
        <v>2</v>
      </c>
      <c r="AE481">
        <f t="shared" ca="1" si="1642"/>
        <v>1</v>
      </c>
      <c r="AF481">
        <f t="shared" ca="1" si="1643"/>
        <v>2</v>
      </c>
      <c r="AG481">
        <f t="shared" ca="1" si="1644"/>
        <v>3</v>
      </c>
      <c r="AH481">
        <f t="shared" ca="1" si="1645"/>
        <v>6</v>
      </c>
      <c r="AI481">
        <f t="shared" ca="1" si="1646"/>
        <v>2</v>
      </c>
      <c r="AJ481">
        <f t="shared" ca="1" si="1647"/>
        <v>1</v>
      </c>
      <c r="AK481">
        <f t="shared" ca="1" si="1648"/>
        <v>1</v>
      </c>
      <c r="AL481">
        <f t="shared" ca="1" si="1649"/>
        <v>2</v>
      </c>
      <c r="AM481">
        <f t="shared" ca="1" si="1650"/>
        <v>1</v>
      </c>
      <c r="AN481">
        <f t="shared" ca="1" si="1651"/>
        <v>4</v>
      </c>
      <c r="AO481">
        <f t="shared" ca="1" si="1652"/>
        <v>1</v>
      </c>
      <c r="AP481">
        <f t="shared" ca="1" si="1653"/>
        <v>1</v>
      </c>
      <c r="AQ481">
        <f t="shared" ca="1" si="1654"/>
        <v>1</v>
      </c>
      <c r="AR481">
        <f t="shared" ca="1" si="1655"/>
        <v>6</v>
      </c>
      <c r="AS481" s="1" t="str">
        <f t="shared" ca="1" si="1784"/>
        <v/>
      </c>
      <c r="AT481" s="2" t="str">
        <f t="shared" ca="1" si="1785"/>
        <v/>
      </c>
      <c r="AU481" s="2" t="str">
        <f t="shared" ca="1" si="1786"/>
        <v/>
      </c>
      <c r="AV481" s="2" t="str">
        <f t="shared" ca="1" si="1787"/>
        <v/>
      </c>
      <c r="AW481" s="2" t="str">
        <f t="shared" ca="1" si="1788"/>
        <v/>
      </c>
      <c r="AX481" s="2" t="str">
        <f t="shared" ca="1" si="1789"/>
        <v/>
      </c>
      <c r="AY481" s="2" t="str">
        <f t="shared" ca="1" si="1790"/>
        <v/>
      </c>
      <c r="AZ481" s="2" t="str">
        <f t="shared" ca="1" si="1791"/>
        <v/>
      </c>
      <c r="BA481" s="2" t="str">
        <f t="shared" ca="1" si="1792"/>
        <v/>
      </c>
      <c r="BB481" s="2" t="str">
        <f t="shared" ca="1" si="1793"/>
        <v/>
      </c>
      <c r="BC481" s="2">
        <f t="shared" ca="1" si="1794"/>
        <v>1</v>
      </c>
      <c r="BD481" s="2" t="str">
        <f t="shared" ca="1" si="1795"/>
        <v/>
      </c>
      <c r="BE481" s="2" t="str">
        <f t="shared" ca="1" si="1796"/>
        <v/>
      </c>
      <c r="BF481" s="2" t="str">
        <f t="shared" ca="1" si="1797"/>
        <v/>
      </c>
      <c r="BG481" s="2" t="str">
        <f t="shared" ca="1" si="1798"/>
        <v/>
      </c>
      <c r="BH481" s="2" t="str">
        <f t="shared" ca="1" si="1799"/>
        <v/>
      </c>
      <c r="BI481" s="2" t="str">
        <f t="shared" ca="1" si="1800"/>
        <v/>
      </c>
      <c r="BJ481" s="3" t="str">
        <f t="shared" ca="1" si="1801"/>
        <v/>
      </c>
      <c r="BK481">
        <f t="shared" ca="1" si="1674"/>
        <v>5</v>
      </c>
      <c r="BL481">
        <f t="shared" ca="1" si="1675"/>
        <v>13</v>
      </c>
      <c r="BM481">
        <f t="shared" ca="1" si="1676"/>
        <v>14</v>
      </c>
      <c r="BN481">
        <f t="shared" ca="1" si="1677"/>
        <v>13</v>
      </c>
      <c r="BO481">
        <f t="shared" ca="1" si="1678"/>
        <v>13</v>
      </c>
      <c r="BP481">
        <f t="shared" ca="1" si="1679"/>
        <v>14</v>
      </c>
      <c r="BQ481">
        <f t="shared" ca="1" si="1680"/>
        <v>8</v>
      </c>
      <c r="BR481">
        <f t="shared" ca="1" si="1681"/>
        <v>6</v>
      </c>
      <c r="BS481">
        <f t="shared" ca="1" si="1682"/>
        <v>11</v>
      </c>
      <c r="BT481">
        <f t="shared" ca="1" si="1683"/>
        <v>19</v>
      </c>
      <c r="BU481">
        <f t="shared" ca="1" si="1684"/>
        <v>17</v>
      </c>
      <c r="BV481">
        <f t="shared" ca="1" si="1685"/>
        <v>13</v>
      </c>
      <c r="BW481">
        <f t="shared" ca="1" si="1686"/>
        <v>13</v>
      </c>
      <c r="BX481">
        <f t="shared" ca="1" si="1687"/>
        <v>8</v>
      </c>
      <c r="BY481">
        <f t="shared" ca="1" si="1688"/>
        <v>10</v>
      </c>
      <c r="BZ481">
        <f t="shared" ca="1" si="1689"/>
        <v>5</v>
      </c>
      <c r="CA481">
        <f t="shared" ca="1" si="1690"/>
        <v>15</v>
      </c>
      <c r="CB481" s="2">
        <f t="shared" ca="1" si="1691"/>
        <v>7</v>
      </c>
      <c r="CC481"/>
      <c r="CV481"/>
      <c r="CX481"/>
    </row>
    <row r="482" spans="3:102" x14ac:dyDescent="0.25">
      <c r="C482"/>
      <c r="D482">
        <v>480</v>
      </c>
      <c r="E482">
        <f t="shared" ca="1" si="1610"/>
        <v>26</v>
      </c>
      <c r="F482">
        <f t="shared" ca="1" si="1636"/>
        <v>11</v>
      </c>
      <c r="H482" s="1">
        <f t="shared" ref="H482:Y482" ca="1" si="1804">IF($F482=H$2,$E482,H481)</f>
        <v>36</v>
      </c>
      <c r="I482">
        <f t="shared" ca="1" si="1804"/>
        <v>2</v>
      </c>
      <c r="J482">
        <f t="shared" ca="1" si="1804"/>
        <v>34</v>
      </c>
      <c r="K482">
        <f t="shared" ca="1" si="1804"/>
        <v>4</v>
      </c>
      <c r="L482">
        <f t="shared" ca="1" si="1804"/>
        <v>5</v>
      </c>
      <c r="M482">
        <f t="shared" ca="1" si="1804"/>
        <v>6</v>
      </c>
      <c r="N482">
        <f t="shared" ca="1" si="1804"/>
        <v>7</v>
      </c>
      <c r="O482">
        <f t="shared" ca="1" si="1804"/>
        <v>29</v>
      </c>
      <c r="P482">
        <f t="shared" ca="1" si="1804"/>
        <v>28</v>
      </c>
      <c r="Q482">
        <f t="shared" ca="1" si="1804"/>
        <v>27</v>
      </c>
      <c r="R482">
        <f t="shared" ca="1" si="1804"/>
        <v>26</v>
      </c>
      <c r="S482">
        <f t="shared" ca="1" si="1804"/>
        <v>25</v>
      </c>
      <c r="T482">
        <f t="shared" ca="1" si="1804"/>
        <v>13</v>
      </c>
      <c r="U482">
        <f t="shared" ca="1" si="1804"/>
        <v>23</v>
      </c>
      <c r="V482">
        <f t="shared" ca="1" si="1804"/>
        <v>22</v>
      </c>
      <c r="W482">
        <f t="shared" ca="1" si="1804"/>
        <v>16</v>
      </c>
      <c r="X482">
        <f t="shared" ca="1" si="1804"/>
        <v>17</v>
      </c>
      <c r="Y482">
        <f t="shared" ca="1" si="1804"/>
        <v>19</v>
      </c>
      <c r="AA482" s="1">
        <f t="shared" ca="1" si="1638"/>
        <v>1</v>
      </c>
      <c r="AB482">
        <f t="shared" ca="1" si="1639"/>
        <v>2</v>
      </c>
      <c r="AC482">
        <f t="shared" ca="1" si="1640"/>
        <v>1</v>
      </c>
      <c r="AD482">
        <f t="shared" ca="1" si="1641"/>
        <v>2</v>
      </c>
      <c r="AE482">
        <f t="shared" ca="1" si="1642"/>
        <v>1</v>
      </c>
      <c r="AF482">
        <f t="shared" ca="1" si="1643"/>
        <v>2</v>
      </c>
      <c r="AG482">
        <f t="shared" ca="1" si="1644"/>
        <v>3</v>
      </c>
      <c r="AH482">
        <f t="shared" ca="1" si="1645"/>
        <v>6</v>
      </c>
      <c r="AI482">
        <f t="shared" ca="1" si="1646"/>
        <v>2</v>
      </c>
      <c r="AJ482">
        <f t="shared" ca="1" si="1647"/>
        <v>1</v>
      </c>
      <c r="AK482">
        <f t="shared" ca="1" si="1648"/>
        <v>1</v>
      </c>
      <c r="AL482">
        <f t="shared" ca="1" si="1649"/>
        <v>2</v>
      </c>
      <c r="AM482">
        <f t="shared" ca="1" si="1650"/>
        <v>1</v>
      </c>
      <c r="AN482">
        <f t="shared" ca="1" si="1651"/>
        <v>4</v>
      </c>
      <c r="AO482">
        <f t="shared" ca="1" si="1652"/>
        <v>1</v>
      </c>
      <c r="AP482">
        <f t="shared" ca="1" si="1653"/>
        <v>1</v>
      </c>
      <c r="AQ482">
        <f t="shared" ca="1" si="1654"/>
        <v>1</v>
      </c>
      <c r="AR482">
        <f t="shared" ca="1" si="1655"/>
        <v>6</v>
      </c>
      <c r="BK482">
        <f t="shared" ca="1" si="1674"/>
        <v>5</v>
      </c>
      <c r="BL482">
        <f t="shared" ca="1" si="1675"/>
        <v>13</v>
      </c>
      <c r="BM482">
        <f t="shared" ca="1" si="1676"/>
        <v>14</v>
      </c>
      <c r="BN482">
        <f t="shared" ca="1" si="1677"/>
        <v>13</v>
      </c>
      <c r="BO482">
        <f t="shared" ca="1" si="1678"/>
        <v>13</v>
      </c>
      <c r="BP482">
        <f t="shared" ca="1" si="1679"/>
        <v>14</v>
      </c>
      <c r="BQ482">
        <f t="shared" ca="1" si="1680"/>
        <v>8</v>
      </c>
      <c r="BR482">
        <f t="shared" ca="1" si="1681"/>
        <v>6</v>
      </c>
      <c r="BS482">
        <f t="shared" ca="1" si="1682"/>
        <v>11</v>
      </c>
      <c r="BT482">
        <f t="shared" ca="1" si="1683"/>
        <v>19</v>
      </c>
      <c r="BU482">
        <f t="shared" ca="1" si="1684"/>
        <v>18</v>
      </c>
      <c r="BV482">
        <f t="shared" ca="1" si="1685"/>
        <v>13</v>
      </c>
      <c r="BW482">
        <f t="shared" ca="1" si="1686"/>
        <v>13</v>
      </c>
      <c r="BX482">
        <f t="shared" ca="1" si="1687"/>
        <v>8</v>
      </c>
      <c r="BY482">
        <f t="shared" ca="1" si="1688"/>
        <v>10</v>
      </c>
      <c r="BZ482">
        <f t="shared" ca="1" si="1689"/>
        <v>5</v>
      </c>
      <c r="CA482">
        <f t="shared" ca="1" si="1690"/>
        <v>15</v>
      </c>
      <c r="CB482" s="2">
        <f t="shared" ca="1" si="1691"/>
        <v>7</v>
      </c>
      <c r="CC482"/>
      <c r="CV482"/>
      <c r="CX482"/>
    </row>
    <row r="483" spans="3:102" x14ac:dyDescent="0.25">
      <c r="C483"/>
      <c r="D483">
        <v>481</v>
      </c>
      <c r="E483">
        <f t="shared" ca="1" si="1610"/>
        <v>11</v>
      </c>
      <c r="F483">
        <f t="shared" ca="1" si="1636"/>
        <v>11</v>
      </c>
      <c r="H483" s="1">
        <f t="shared" ref="H483:Y483" ca="1" si="1805">IF($F483=H$2,$E483,H482)</f>
        <v>36</v>
      </c>
      <c r="I483">
        <f t="shared" ca="1" si="1805"/>
        <v>2</v>
      </c>
      <c r="J483">
        <f t="shared" ca="1" si="1805"/>
        <v>34</v>
      </c>
      <c r="K483">
        <f t="shared" ca="1" si="1805"/>
        <v>4</v>
      </c>
      <c r="L483">
        <f t="shared" ca="1" si="1805"/>
        <v>5</v>
      </c>
      <c r="M483">
        <f t="shared" ca="1" si="1805"/>
        <v>6</v>
      </c>
      <c r="N483">
        <f t="shared" ca="1" si="1805"/>
        <v>7</v>
      </c>
      <c r="O483">
        <f t="shared" ca="1" si="1805"/>
        <v>29</v>
      </c>
      <c r="P483">
        <f t="shared" ca="1" si="1805"/>
        <v>28</v>
      </c>
      <c r="Q483">
        <f t="shared" ca="1" si="1805"/>
        <v>27</v>
      </c>
      <c r="R483">
        <f t="shared" ca="1" si="1805"/>
        <v>11</v>
      </c>
      <c r="S483">
        <f t="shared" ca="1" si="1805"/>
        <v>25</v>
      </c>
      <c r="T483">
        <f t="shared" ca="1" si="1805"/>
        <v>13</v>
      </c>
      <c r="U483">
        <f t="shared" ca="1" si="1805"/>
        <v>23</v>
      </c>
      <c r="V483">
        <f t="shared" ca="1" si="1805"/>
        <v>22</v>
      </c>
      <c r="W483">
        <f t="shared" ca="1" si="1805"/>
        <v>16</v>
      </c>
      <c r="X483">
        <f t="shared" ca="1" si="1805"/>
        <v>17</v>
      </c>
      <c r="Y483">
        <f t="shared" ca="1" si="1805"/>
        <v>19</v>
      </c>
      <c r="AA483" s="1">
        <f t="shared" ca="1" si="1638"/>
        <v>1</v>
      </c>
      <c r="AB483">
        <f t="shared" ca="1" si="1639"/>
        <v>2</v>
      </c>
      <c r="AC483">
        <f t="shared" ca="1" si="1640"/>
        <v>1</v>
      </c>
      <c r="AD483">
        <f t="shared" ca="1" si="1641"/>
        <v>2</v>
      </c>
      <c r="AE483">
        <f t="shared" ca="1" si="1642"/>
        <v>1</v>
      </c>
      <c r="AF483">
        <f t="shared" ca="1" si="1643"/>
        <v>2</v>
      </c>
      <c r="AG483">
        <f t="shared" ca="1" si="1644"/>
        <v>3</v>
      </c>
      <c r="AH483">
        <f t="shared" ca="1" si="1645"/>
        <v>6</v>
      </c>
      <c r="AI483">
        <f t="shared" ca="1" si="1646"/>
        <v>2</v>
      </c>
      <c r="AJ483">
        <f t="shared" ca="1" si="1647"/>
        <v>1</v>
      </c>
      <c r="AK483">
        <f t="shared" ca="1" si="1648"/>
        <v>1</v>
      </c>
      <c r="AL483">
        <f t="shared" ca="1" si="1649"/>
        <v>2</v>
      </c>
      <c r="AM483">
        <f t="shared" ca="1" si="1650"/>
        <v>1</v>
      </c>
      <c r="AN483">
        <f t="shared" ca="1" si="1651"/>
        <v>4</v>
      </c>
      <c r="AO483">
        <f t="shared" ca="1" si="1652"/>
        <v>1</v>
      </c>
      <c r="AP483">
        <f t="shared" ca="1" si="1653"/>
        <v>1</v>
      </c>
      <c r="AQ483">
        <f t="shared" ca="1" si="1654"/>
        <v>1</v>
      </c>
      <c r="AR483">
        <f t="shared" ca="1" si="1655"/>
        <v>6</v>
      </c>
      <c r="AS483" s="1" t="str">
        <f t="shared" ref="AS483:AS502" ca="1" si="1806">IF(AND($F484=AS$2,OR(AA483=AA484,AA484&lt;AA483)),AA483,"")</f>
        <v/>
      </c>
      <c r="AT483" s="2" t="str">
        <f t="shared" ref="AT483:AT502" ca="1" si="1807">IF(AND($F484=AT$2,OR(AB483=AB484,AB484&lt;AB483)),AB483,"")</f>
        <v/>
      </c>
      <c r="AU483" s="2" t="str">
        <f t="shared" ref="AU483:AU502" ca="1" si="1808">IF(AND($F484=AU$2,OR(AC483=AC484,AC484&lt;AC483)),AC483,"")</f>
        <v/>
      </c>
      <c r="AV483" s="2" t="str">
        <f t="shared" ref="AV483:AV502" ca="1" si="1809">IF(AND($F484=AV$2,OR(AD483=AD484,AD484&lt;AD483)),AD483,"")</f>
        <v/>
      </c>
      <c r="AW483" s="2" t="str">
        <f t="shared" ref="AW483:AW502" ca="1" si="1810">IF(AND($F484=AW$2,OR(AE483=AE484,AE484&lt;AE483)),AE483,"")</f>
        <v/>
      </c>
      <c r="AX483" s="2" t="str">
        <f t="shared" ref="AX483:AX502" ca="1" si="1811">IF(AND($F484=AX$2,OR(AF483=AF484,AF484&lt;AF483)),AF483,"")</f>
        <v/>
      </c>
      <c r="AY483" s="2" t="str">
        <f t="shared" ref="AY483:AY502" ca="1" si="1812">IF(AND($F484=AY$2,OR(AG483=AG484,AG484&lt;AG483)),AG483,"")</f>
        <v/>
      </c>
      <c r="AZ483" s="2" t="str">
        <f t="shared" ref="AZ483:AZ502" ca="1" si="1813">IF(AND($F484=AZ$2,OR(AH483=AH484,AH484&lt;AH483)),AH483,"")</f>
        <v/>
      </c>
      <c r="BA483" s="2" t="str">
        <f t="shared" ref="BA483:BA502" ca="1" si="1814">IF(AND($F484=BA$2,OR(AI483=AI484,AI484&lt;AI483)),AI483,"")</f>
        <v/>
      </c>
      <c r="BB483" s="2" t="str">
        <f t="shared" ref="BB483:BB502" ca="1" si="1815">IF(AND($F484=BB$2,OR(AJ483=AJ484,AJ484&lt;AJ483)),AJ483,"")</f>
        <v/>
      </c>
      <c r="BC483" s="2" t="str">
        <f t="shared" ref="BC483:BC502" ca="1" si="1816">IF(AND($F484=BC$2,OR(AK483=AK484,AK484&lt;AK483)),AK483,"")</f>
        <v/>
      </c>
      <c r="BD483" s="2" t="str">
        <f t="shared" ref="BD483:BD502" ca="1" si="1817">IF(AND($F484=BD$2,OR(AL483=AL484,AL484&lt;AL483)),AL483,"")</f>
        <v/>
      </c>
      <c r="BE483" s="2" t="str">
        <f t="shared" ref="BE483:BE502" ca="1" si="1818">IF(AND($F484=BE$2,OR(AM483=AM484,AM484&lt;AM483)),AM483,"")</f>
        <v/>
      </c>
      <c r="BF483" s="2" t="str">
        <f t="shared" ref="BF483:BF502" ca="1" si="1819">IF(AND($F484=BF$2,OR(AN483=AN484,AN484&lt;AN483)),AN483,"")</f>
        <v/>
      </c>
      <c r="BG483" s="2">
        <f t="shared" ref="BG483:BG502" ca="1" si="1820">IF(AND($F484=BG$2,OR(AO483=AO484,AO484&lt;AO483)),AO483,"")</f>
        <v>1</v>
      </c>
      <c r="BH483" s="2" t="str">
        <f t="shared" ref="BH483:BH502" ca="1" si="1821">IF(AND($F484=BH$2,OR(AP483=AP484,AP484&lt;AP483)),AP483,"")</f>
        <v/>
      </c>
      <c r="BI483" s="2" t="str">
        <f t="shared" ref="BI483:BI502" ca="1" si="1822">IF(AND($F484=BI$2,OR(AQ483=AQ484,AQ484&lt;AQ483)),AQ483,"")</f>
        <v/>
      </c>
      <c r="BJ483" s="3" t="str">
        <f t="shared" ref="BJ483:BJ502" ca="1" si="1823">IF(AND($F484=BJ$2,OR(AR483=AR484,AR484&lt;AR483)),AR483,"")</f>
        <v/>
      </c>
      <c r="BK483">
        <f t="shared" ca="1" si="1674"/>
        <v>5</v>
      </c>
      <c r="BL483">
        <f t="shared" ca="1" si="1675"/>
        <v>13</v>
      </c>
      <c r="BM483">
        <f t="shared" ca="1" si="1676"/>
        <v>14</v>
      </c>
      <c r="BN483">
        <f t="shared" ca="1" si="1677"/>
        <v>13</v>
      </c>
      <c r="BO483">
        <f t="shared" ca="1" si="1678"/>
        <v>13</v>
      </c>
      <c r="BP483">
        <f t="shared" ca="1" si="1679"/>
        <v>14</v>
      </c>
      <c r="BQ483">
        <f t="shared" ca="1" si="1680"/>
        <v>8</v>
      </c>
      <c r="BR483">
        <f t="shared" ca="1" si="1681"/>
        <v>6</v>
      </c>
      <c r="BS483">
        <f t="shared" ca="1" si="1682"/>
        <v>11</v>
      </c>
      <c r="BT483">
        <f t="shared" ca="1" si="1683"/>
        <v>19</v>
      </c>
      <c r="BU483">
        <f t="shared" ca="1" si="1684"/>
        <v>18</v>
      </c>
      <c r="BV483">
        <f t="shared" ca="1" si="1685"/>
        <v>13</v>
      </c>
      <c r="BW483">
        <f t="shared" ca="1" si="1686"/>
        <v>13</v>
      </c>
      <c r="BX483">
        <f t="shared" ca="1" si="1687"/>
        <v>8</v>
      </c>
      <c r="BY483">
        <f t="shared" ca="1" si="1688"/>
        <v>10</v>
      </c>
      <c r="BZ483">
        <f t="shared" ca="1" si="1689"/>
        <v>5</v>
      </c>
      <c r="CA483">
        <f t="shared" ca="1" si="1690"/>
        <v>15</v>
      </c>
      <c r="CB483" s="2">
        <f t="shared" ca="1" si="1691"/>
        <v>7</v>
      </c>
      <c r="CC483"/>
      <c r="CV483"/>
      <c r="CX483"/>
    </row>
    <row r="484" spans="3:102" x14ac:dyDescent="0.25">
      <c r="C484"/>
      <c r="D484">
        <v>482</v>
      </c>
      <c r="E484">
        <f t="shared" ca="1" si="1610"/>
        <v>15</v>
      </c>
      <c r="F484">
        <f t="shared" ca="1" si="1636"/>
        <v>15</v>
      </c>
      <c r="H484" s="1">
        <f t="shared" ref="H484:Y484" ca="1" si="1824">IF($F484=H$2,$E484,H483)</f>
        <v>36</v>
      </c>
      <c r="I484">
        <f t="shared" ca="1" si="1824"/>
        <v>2</v>
      </c>
      <c r="J484">
        <f t="shared" ca="1" si="1824"/>
        <v>34</v>
      </c>
      <c r="K484">
        <f t="shared" ca="1" si="1824"/>
        <v>4</v>
      </c>
      <c r="L484">
        <f t="shared" ca="1" si="1824"/>
        <v>5</v>
      </c>
      <c r="M484">
        <f t="shared" ca="1" si="1824"/>
        <v>6</v>
      </c>
      <c r="N484">
        <f t="shared" ca="1" si="1824"/>
        <v>7</v>
      </c>
      <c r="O484">
        <f t="shared" ca="1" si="1824"/>
        <v>29</v>
      </c>
      <c r="P484">
        <f t="shared" ca="1" si="1824"/>
        <v>28</v>
      </c>
      <c r="Q484">
        <f t="shared" ca="1" si="1824"/>
        <v>27</v>
      </c>
      <c r="R484">
        <f t="shared" ca="1" si="1824"/>
        <v>11</v>
      </c>
      <c r="S484">
        <f t="shared" ca="1" si="1824"/>
        <v>25</v>
      </c>
      <c r="T484">
        <f t="shared" ca="1" si="1824"/>
        <v>13</v>
      </c>
      <c r="U484">
        <f t="shared" ca="1" si="1824"/>
        <v>23</v>
      </c>
      <c r="V484">
        <f t="shared" ca="1" si="1824"/>
        <v>15</v>
      </c>
      <c r="W484">
        <f t="shared" ca="1" si="1824"/>
        <v>16</v>
      </c>
      <c r="X484">
        <f t="shared" ca="1" si="1824"/>
        <v>17</v>
      </c>
      <c r="Y484">
        <f t="shared" ca="1" si="1824"/>
        <v>19</v>
      </c>
      <c r="AA484" s="1">
        <f t="shared" ca="1" si="1638"/>
        <v>1</v>
      </c>
      <c r="AB484">
        <f t="shared" ca="1" si="1639"/>
        <v>2</v>
      </c>
      <c r="AC484">
        <f t="shared" ca="1" si="1640"/>
        <v>1</v>
      </c>
      <c r="AD484">
        <f t="shared" ca="1" si="1641"/>
        <v>2</v>
      </c>
      <c r="AE484">
        <f t="shared" ca="1" si="1642"/>
        <v>1</v>
      </c>
      <c r="AF484">
        <f t="shared" ca="1" si="1643"/>
        <v>2</v>
      </c>
      <c r="AG484">
        <f t="shared" ca="1" si="1644"/>
        <v>3</v>
      </c>
      <c r="AH484">
        <f t="shared" ca="1" si="1645"/>
        <v>6</v>
      </c>
      <c r="AI484">
        <f t="shared" ca="1" si="1646"/>
        <v>2</v>
      </c>
      <c r="AJ484">
        <f t="shared" ca="1" si="1647"/>
        <v>1</v>
      </c>
      <c r="AK484">
        <f t="shared" ca="1" si="1648"/>
        <v>1</v>
      </c>
      <c r="AL484">
        <f t="shared" ca="1" si="1649"/>
        <v>2</v>
      </c>
      <c r="AM484">
        <f t="shared" ca="1" si="1650"/>
        <v>1</v>
      </c>
      <c r="AN484">
        <f t="shared" ca="1" si="1651"/>
        <v>4</v>
      </c>
      <c r="AO484">
        <f t="shared" ca="1" si="1652"/>
        <v>1</v>
      </c>
      <c r="AP484">
        <f t="shared" ca="1" si="1653"/>
        <v>1</v>
      </c>
      <c r="AQ484">
        <f t="shared" ca="1" si="1654"/>
        <v>1</v>
      </c>
      <c r="AR484">
        <f t="shared" ca="1" si="1655"/>
        <v>6</v>
      </c>
      <c r="AS484" s="1" t="str">
        <f t="shared" ca="1" si="1806"/>
        <v/>
      </c>
      <c r="AT484" s="2" t="str">
        <f t="shared" ca="1" si="1807"/>
        <v/>
      </c>
      <c r="AU484" s="2" t="str">
        <f t="shared" ca="1" si="1808"/>
        <v/>
      </c>
      <c r="AV484" s="2" t="str">
        <f t="shared" ca="1" si="1809"/>
        <v/>
      </c>
      <c r="AW484" s="2" t="str">
        <f t="shared" ca="1" si="1810"/>
        <v/>
      </c>
      <c r="AX484" s="2" t="str">
        <f t="shared" ca="1" si="1811"/>
        <v/>
      </c>
      <c r="AY484" s="2" t="str">
        <f t="shared" ca="1" si="1812"/>
        <v/>
      </c>
      <c r="AZ484" s="2" t="str">
        <f t="shared" ca="1" si="1813"/>
        <v/>
      </c>
      <c r="BA484" s="2" t="str">
        <f t="shared" ca="1" si="1814"/>
        <v/>
      </c>
      <c r="BB484" s="2" t="str">
        <f t="shared" ca="1" si="1815"/>
        <v/>
      </c>
      <c r="BC484" s="2" t="str">
        <f t="shared" ca="1" si="1816"/>
        <v/>
      </c>
      <c r="BD484" s="2" t="str">
        <f t="shared" ca="1" si="1817"/>
        <v/>
      </c>
      <c r="BE484" s="2" t="str">
        <f t="shared" ca="1" si="1818"/>
        <v/>
      </c>
      <c r="BF484" s="2" t="str">
        <f t="shared" ca="1" si="1819"/>
        <v/>
      </c>
      <c r="BG484" s="2" t="str">
        <f t="shared" ca="1" si="1820"/>
        <v/>
      </c>
      <c r="BH484" s="2" t="str">
        <f t="shared" ca="1" si="1821"/>
        <v/>
      </c>
      <c r="BI484" s="2">
        <f t="shared" ca="1" si="1822"/>
        <v>1</v>
      </c>
      <c r="BJ484" s="3" t="str">
        <f t="shared" ca="1" si="1823"/>
        <v/>
      </c>
      <c r="BK484">
        <f t="shared" ca="1" si="1674"/>
        <v>5</v>
      </c>
      <c r="BL484">
        <f t="shared" ca="1" si="1675"/>
        <v>13</v>
      </c>
      <c r="BM484">
        <f t="shared" ca="1" si="1676"/>
        <v>14</v>
      </c>
      <c r="BN484">
        <f t="shared" ca="1" si="1677"/>
        <v>13</v>
      </c>
      <c r="BO484">
        <f t="shared" ca="1" si="1678"/>
        <v>13</v>
      </c>
      <c r="BP484">
        <f t="shared" ca="1" si="1679"/>
        <v>14</v>
      </c>
      <c r="BQ484">
        <f t="shared" ca="1" si="1680"/>
        <v>8</v>
      </c>
      <c r="BR484">
        <f t="shared" ca="1" si="1681"/>
        <v>6</v>
      </c>
      <c r="BS484">
        <f t="shared" ca="1" si="1682"/>
        <v>11</v>
      </c>
      <c r="BT484">
        <f t="shared" ca="1" si="1683"/>
        <v>19</v>
      </c>
      <c r="BU484">
        <f t="shared" ca="1" si="1684"/>
        <v>18</v>
      </c>
      <c r="BV484">
        <f t="shared" ca="1" si="1685"/>
        <v>13</v>
      </c>
      <c r="BW484">
        <f t="shared" ca="1" si="1686"/>
        <v>13</v>
      </c>
      <c r="BX484">
        <f t="shared" ca="1" si="1687"/>
        <v>8</v>
      </c>
      <c r="BY484">
        <f t="shared" ca="1" si="1688"/>
        <v>11</v>
      </c>
      <c r="BZ484">
        <f t="shared" ca="1" si="1689"/>
        <v>5</v>
      </c>
      <c r="CA484">
        <f t="shared" ca="1" si="1690"/>
        <v>15</v>
      </c>
      <c r="CB484" s="2">
        <f t="shared" ca="1" si="1691"/>
        <v>7</v>
      </c>
      <c r="CC484"/>
      <c r="CV484"/>
      <c r="CX484"/>
    </row>
    <row r="485" spans="3:102" x14ac:dyDescent="0.25">
      <c r="C485"/>
      <c r="D485">
        <v>483</v>
      </c>
      <c r="E485">
        <f t="shared" ca="1" si="1610"/>
        <v>20</v>
      </c>
      <c r="F485">
        <f t="shared" ca="1" si="1636"/>
        <v>17</v>
      </c>
      <c r="H485" s="1">
        <f t="shared" ref="H485:Y485" ca="1" si="1825">IF($F485=H$2,$E485,H484)</f>
        <v>36</v>
      </c>
      <c r="I485">
        <f t="shared" ca="1" si="1825"/>
        <v>2</v>
      </c>
      <c r="J485">
        <f t="shared" ca="1" si="1825"/>
        <v>34</v>
      </c>
      <c r="K485">
        <f t="shared" ca="1" si="1825"/>
        <v>4</v>
      </c>
      <c r="L485">
        <f t="shared" ca="1" si="1825"/>
        <v>5</v>
      </c>
      <c r="M485">
        <f t="shared" ca="1" si="1825"/>
        <v>6</v>
      </c>
      <c r="N485">
        <f t="shared" ca="1" si="1825"/>
        <v>7</v>
      </c>
      <c r="O485">
        <f t="shared" ca="1" si="1825"/>
        <v>29</v>
      </c>
      <c r="P485">
        <f t="shared" ca="1" si="1825"/>
        <v>28</v>
      </c>
      <c r="Q485">
        <f t="shared" ca="1" si="1825"/>
        <v>27</v>
      </c>
      <c r="R485">
        <f t="shared" ca="1" si="1825"/>
        <v>11</v>
      </c>
      <c r="S485">
        <f t="shared" ca="1" si="1825"/>
        <v>25</v>
      </c>
      <c r="T485">
        <f t="shared" ca="1" si="1825"/>
        <v>13</v>
      </c>
      <c r="U485">
        <f t="shared" ca="1" si="1825"/>
        <v>23</v>
      </c>
      <c r="V485">
        <f t="shared" ca="1" si="1825"/>
        <v>15</v>
      </c>
      <c r="W485">
        <f t="shared" ca="1" si="1825"/>
        <v>16</v>
      </c>
      <c r="X485">
        <f t="shared" ca="1" si="1825"/>
        <v>20</v>
      </c>
      <c r="Y485">
        <f t="shared" ca="1" si="1825"/>
        <v>19</v>
      </c>
      <c r="AA485" s="1">
        <f t="shared" ca="1" si="1638"/>
        <v>1</v>
      </c>
      <c r="AB485">
        <f t="shared" ca="1" si="1639"/>
        <v>2</v>
      </c>
      <c r="AC485">
        <f t="shared" ca="1" si="1640"/>
        <v>1</v>
      </c>
      <c r="AD485">
        <f t="shared" ca="1" si="1641"/>
        <v>2</v>
      </c>
      <c r="AE485">
        <f t="shared" ca="1" si="1642"/>
        <v>1</v>
      </c>
      <c r="AF485">
        <f t="shared" ca="1" si="1643"/>
        <v>2</v>
      </c>
      <c r="AG485">
        <f t="shared" ca="1" si="1644"/>
        <v>3</v>
      </c>
      <c r="AH485">
        <f t="shared" ca="1" si="1645"/>
        <v>6</v>
      </c>
      <c r="AI485">
        <f t="shared" ca="1" si="1646"/>
        <v>2</v>
      </c>
      <c r="AJ485">
        <f t="shared" ca="1" si="1647"/>
        <v>1</v>
      </c>
      <c r="AK485">
        <f t="shared" ca="1" si="1648"/>
        <v>1</v>
      </c>
      <c r="AL485">
        <f t="shared" ca="1" si="1649"/>
        <v>2</v>
      </c>
      <c r="AM485">
        <f t="shared" ca="1" si="1650"/>
        <v>1</v>
      </c>
      <c r="AN485">
        <f t="shared" ca="1" si="1651"/>
        <v>4</v>
      </c>
      <c r="AO485">
        <f t="shared" ca="1" si="1652"/>
        <v>1</v>
      </c>
      <c r="AP485">
        <f t="shared" ca="1" si="1653"/>
        <v>1</v>
      </c>
      <c r="AQ485">
        <f t="shared" ca="1" si="1654"/>
        <v>1</v>
      </c>
      <c r="AR485">
        <f t="shared" ca="1" si="1655"/>
        <v>6</v>
      </c>
      <c r="AS485" s="1" t="str">
        <f t="shared" ca="1" si="1806"/>
        <v/>
      </c>
      <c r="AT485" s="2" t="str">
        <f t="shared" ca="1" si="1807"/>
        <v/>
      </c>
      <c r="AU485" s="2" t="str">
        <f t="shared" ca="1" si="1808"/>
        <v/>
      </c>
      <c r="AV485" s="2" t="str">
        <f t="shared" ca="1" si="1809"/>
        <v/>
      </c>
      <c r="AW485" s="2">
        <f t="shared" ca="1" si="1810"/>
        <v>1</v>
      </c>
      <c r="AX485" s="2" t="str">
        <f t="shared" ca="1" si="1811"/>
        <v/>
      </c>
      <c r="AY485" s="2" t="str">
        <f t="shared" ca="1" si="1812"/>
        <v/>
      </c>
      <c r="AZ485" s="2" t="str">
        <f t="shared" ca="1" si="1813"/>
        <v/>
      </c>
      <c r="BA485" s="2" t="str">
        <f t="shared" ca="1" si="1814"/>
        <v/>
      </c>
      <c r="BB485" s="2" t="str">
        <f t="shared" ca="1" si="1815"/>
        <v/>
      </c>
      <c r="BC485" s="2" t="str">
        <f t="shared" ca="1" si="1816"/>
        <v/>
      </c>
      <c r="BD485" s="2" t="str">
        <f t="shared" ca="1" si="1817"/>
        <v/>
      </c>
      <c r="BE485" s="2" t="str">
        <f t="shared" ca="1" si="1818"/>
        <v/>
      </c>
      <c r="BF485" s="2" t="str">
        <f t="shared" ca="1" si="1819"/>
        <v/>
      </c>
      <c r="BG485" s="2" t="str">
        <f t="shared" ca="1" si="1820"/>
        <v/>
      </c>
      <c r="BH485" s="2" t="str">
        <f t="shared" ca="1" si="1821"/>
        <v/>
      </c>
      <c r="BI485" s="2" t="str">
        <f t="shared" ca="1" si="1822"/>
        <v/>
      </c>
      <c r="BJ485" s="3" t="str">
        <f t="shared" ca="1" si="1823"/>
        <v/>
      </c>
      <c r="BK485">
        <f t="shared" ca="1" si="1674"/>
        <v>5</v>
      </c>
      <c r="BL485">
        <f t="shared" ca="1" si="1675"/>
        <v>13</v>
      </c>
      <c r="BM485">
        <f t="shared" ca="1" si="1676"/>
        <v>14</v>
      </c>
      <c r="BN485">
        <f t="shared" ca="1" si="1677"/>
        <v>13</v>
      </c>
      <c r="BO485">
        <f t="shared" ca="1" si="1678"/>
        <v>13</v>
      </c>
      <c r="BP485">
        <f t="shared" ca="1" si="1679"/>
        <v>14</v>
      </c>
      <c r="BQ485">
        <f t="shared" ca="1" si="1680"/>
        <v>8</v>
      </c>
      <c r="BR485">
        <f t="shared" ca="1" si="1681"/>
        <v>6</v>
      </c>
      <c r="BS485">
        <f t="shared" ca="1" si="1682"/>
        <v>11</v>
      </c>
      <c r="BT485">
        <f t="shared" ca="1" si="1683"/>
        <v>19</v>
      </c>
      <c r="BU485">
        <f t="shared" ca="1" si="1684"/>
        <v>18</v>
      </c>
      <c r="BV485">
        <f t="shared" ca="1" si="1685"/>
        <v>13</v>
      </c>
      <c r="BW485">
        <f t="shared" ca="1" si="1686"/>
        <v>13</v>
      </c>
      <c r="BX485">
        <f t="shared" ca="1" si="1687"/>
        <v>8</v>
      </c>
      <c r="BY485">
        <f t="shared" ca="1" si="1688"/>
        <v>11</v>
      </c>
      <c r="BZ485">
        <f t="shared" ca="1" si="1689"/>
        <v>5</v>
      </c>
      <c r="CA485">
        <f t="shared" ca="1" si="1690"/>
        <v>16</v>
      </c>
      <c r="CB485" s="2">
        <f t="shared" ca="1" si="1691"/>
        <v>7</v>
      </c>
      <c r="CC485"/>
      <c r="CV485"/>
      <c r="CX485"/>
    </row>
    <row r="486" spans="3:102" x14ac:dyDescent="0.25">
      <c r="C486"/>
      <c r="D486">
        <v>484</v>
      </c>
      <c r="E486">
        <f t="shared" ca="1" si="1610"/>
        <v>32</v>
      </c>
      <c r="F486">
        <f t="shared" ca="1" si="1636"/>
        <v>5</v>
      </c>
      <c r="H486" s="1">
        <f t="shared" ref="H486:Y486" ca="1" si="1826">IF($F486=H$2,$E486,H485)</f>
        <v>36</v>
      </c>
      <c r="I486">
        <f t="shared" ca="1" si="1826"/>
        <v>2</v>
      </c>
      <c r="J486">
        <f t="shared" ca="1" si="1826"/>
        <v>34</v>
      </c>
      <c r="K486">
        <f t="shared" ca="1" si="1826"/>
        <v>4</v>
      </c>
      <c r="L486">
        <f t="shared" ca="1" si="1826"/>
        <v>32</v>
      </c>
      <c r="M486">
        <f t="shared" ca="1" si="1826"/>
        <v>6</v>
      </c>
      <c r="N486">
        <f t="shared" ca="1" si="1826"/>
        <v>7</v>
      </c>
      <c r="O486">
        <f t="shared" ca="1" si="1826"/>
        <v>29</v>
      </c>
      <c r="P486">
        <f t="shared" ca="1" si="1826"/>
        <v>28</v>
      </c>
      <c r="Q486">
        <f t="shared" ca="1" si="1826"/>
        <v>27</v>
      </c>
      <c r="R486">
        <f t="shared" ca="1" si="1826"/>
        <v>11</v>
      </c>
      <c r="S486">
        <f t="shared" ca="1" si="1826"/>
        <v>25</v>
      </c>
      <c r="T486">
        <f t="shared" ca="1" si="1826"/>
        <v>13</v>
      </c>
      <c r="U486">
        <f t="shared" ca="1" si="1826"/>
        <v>23</v>
      </c>
      <c r="V486">
        <f t="shared" ca="1" si="1826"/>
        <v>15</v>
      </c>
      <c r="W486">
        <f t="shared" ca="1" si="1826"/>
        <v>16</v>
      </c>
      <c r="X486">
        <f t="shared" ca="1" si="1826"/>
        <v>20</v>
      </c>
      <c r="Y486">
        <f t="shared" ca="1" si="1826"/>
        <v>19</v>
      </c>
      <c r="AA486" s="1">
        <f t="shared" ca="1" si="1638"/>
        <v>1</v>
      </c>
      <c r="AB486">
        <f t="shared" ca="1" si="1639"/>
        <v>2</v>
      </c>
      <c r="AC486">
        <f t="shared" ca="1" si="1640"/>
        <v>1</v>
      </c>
      <c r="AD486">
        <f t="shared" ca="1" si="1641"/>
        <v>2</v>
      </c>
      <c r="AE486">
        <f t="shared" ca="1" si="1642"/>
        <v>1</v>
      </c>
      <c r="AF486">
        <f t="shared" ca="1" si="1643"/>
        <v>2</v>
      </c>
      <c r="AG486">
        <f t="shared" ca="1" si="1644"/>
        <v>3</v>
      </c>
      <c r="AH486">
        <f t="shared" ca="1" si="1645"/>
        <v>6</v>
      </c>
      <c r="AI486">
        <f t="shared" ca="1" si="1646"/>
        <v>2</v>
      </c>
      <c r="AJ486">
        <f t="shared" ca="1" si="1647"/>
        <v>1</v>
      </c>
      <c r="AK486">
        <f t="shared" ca="1" si="1648"/>
        <v>1</v>
      </c>
      <c r="AL486">
        <f t="shared" ca="1" si="1649"/>
        <v>2</v>
      </c>
      <c r="AM486">
        <f t="shared" ca="1" si="1650"/>
        <v>1</v>
      </c>
      <c r="AN486">
        <f t="shared" ca="1" si="1651"/>
        <v>4</v>
      </c>
      <c r="AO486">
        <f t="shared" ca="1" si="1652"/>
        <v>1</v>
      </c>
      <c r="AP486">
        <f t="shared" ca="1" si="1653"/>
        <v>1</v>
      </c>
      <c r="AQ486">
        <f t="shared" ca="1" si="1654"/>
        <v>1</v>
      </c>
      <c r="AR486">
        <f t="shared" ca="1" si="1655"/>
        <v>6</v>
      </c>
      <c r="BK486">
        <f t="shared" ca="1" si="1674"/>
        <v>5</v>
      </c>
      <c r="BL486">
        <f t="shared" ca="1" si="1675"/>
        <v>13</v>
      </c>
      <c r="BM486">
        <f t="shared" ca="1" si="1676"/>
        <v>14</v>
      </c>
      <c r="BN486">
        <f t="shared" ca="1" si="1677"/>
        <v>13</v>
      </c>
      <c r="BO486">
        <f t="shared" ca="1" si="1678"/>
        <v>14</v>
      </c>
      <c r="BP486">
        <f t="shared" ca="1" si="1679"/>
        <v>14</v>
      </c>
      <c r="BQ486">
        <f t="shared" ca="1" si="1680"/>
        <v>8</v>
      </c>
      <c r="BR486">
        <f t="shared" ca="1" si="1681"/>
        <v>6</v>
      </c>
      <c r="BS486">
        <f t="shared" ca="1" si="1682"/>
        <v>11</v>
      </c>
      <c r="BT486">
        <f t="shared" ca="1" si="1683"/>
        <v>19</v>
      </c>
      <c r="BU486">
        <f t="shared" ca="1" si="1684"/>
        <v>18</v>
      </c>
      <c r="BV486">
        <f t="shared" ca="1" si="1685"/>
        <v>13</v>
      </c>
      <c r="BW486">
        <f t="shared" ca="1" si="1686"/>
        <v>13</v>
      </c>
      <c r="BX486">
        <f t="shared" ca="1" si="1687"/>
        <v>8</v>
      </c>
      <c r="BY486">
        <f t="shared" ca="1" si="1688"/>
        <v>11</v>
      </c>
      <c r="BZ486">
        <f t="shared" ca="1" si="1689"/>
        <v>5</v>
      </c>
      <c r="CA486">
        <f t="shared" ca="1" si="1690"/>
        <v>16</v>
      </c>
      <c r="CB486" s="2">
        <f t="shared" ca="1" si="1691"/>
        <v>7</v>
      </c>
      <c r="CC486"/>
      <c r="CV486"/>
      <c r="CX486"/>
    </row>
    <row r="487" spans="3:102" x14ac:dyDescent="0.25">
      <c r="C487"/>
      <c r="D487">
        <v>485</v>
      </c>
      <c r="E487">
        <f t="shared" ca="1" si="1610"/>
        <v>28</v>
      </c>
      <c r="F487">
        <f t="shared" ca="1" si="1636"/>
        <v>9</v>
      </c>
      <c r="H487" s="1">
        <f t="shared" ref="H487:Y487" ca="1" si="1827">IF($F487=H$2,$E487,H486)</f>
        <v>36</v>
      </c>
      <c r="I487">
        <f t="shared" ca="1" si="1827"/>
        <v>2</v>
      </c>
      <c r="J487">
        <f t="shared" ca="1" si="1827"/>
        <v>34</v>
      </c>
      <c r="K487">
        <f t="shared" ca="1" si="1827"/>
        <v>4</v>
      </c>
      <c r="L487">
        <f t="shared" ca="1" si="1827"/>
        <v>32</v>
      </c>
      <c r="M487">
        <f t="shared" ca="1" si="1827"/>
        <v>6</v>
      </c>
      <c r="N487">
        <f t="shared" ca="1" si="1827"/>
        <v>7</v>
      </c>
      <c r="O487">
        <f t="shared" ca="1" si="1827"/>
        <v>29</v>
      </c>
      <c r="P487">
        <f t="shared" ca="1" si="1827"/>
        <v>28</v>
      </c>
      <c r="Q487">
        <f t="shared" ca="1" si="1827"/>
        <v>27</v>
      </c>
      <c r="R487">
        <f t="shared" ca="1" si="1827"/>
        <v>11</v>
      </c>
      <c r="S487">
        <f t="shared" ca="1" si="1827"/>
        <v>25</v>
      </c>
      <c r="T487">
        <f t="shared" ca="1" si="1827"/>
        <v>13</v>
      </c>
      <c r="U487">
        <f t="shared" ca="1" si="1827"/>
        <v>23</v>
      </c>
      <c r="V487">
        <f t="shared" ca="1" si="1827"/>
        <v>15</v>
      </c>
      <c r="W487">
        <f t="shared" ca="1" si="1827"/>
        <v>16</v>
      </c>
      <c r="X487">
        <f t="shared" ca="1" si="1827"/>
        <v>20</v>
      </c>
      <c r="Y487">
        <f t="shared" ca="1" si="1827"/>
        <v>19</v>
      </c>
      <c r="AA487" s="1">
        <f t="shared" ca="1" si="1638"/>
        <v>1</v>
      </c>
      <c r="AB487">
        <f t="shared" ca="1" si="1639"/>
        <v>2</v>
      </c>
      <c r="AC487">
        <f t="shared" ca="1" si="1640"/>
        <v>1</v>
      </c>
      <c r="AD487">
        <f t="shared" ca="1" si="1641"/>
        <v>2</v>
      </c>
      <c r="AE487">
        <f t="shared" ca="1" si="1642"/>
        <v>1</v>
      </c>
      <c r="AF487">
        <f t="shared" ca="1" si="1643"/>
        <v>2</v>
      </c>
      <c r="AG487">
        <f t="shared" ca="1" si="1644"/>
        <v>3</v>
      </c>
      <c r="AH487">
        <f t="shared" ca="1" si="1645"/>
        <v>6</v>
      </c>
      <c r="AI487">
        <f t="shared" ca="1" si="1646"/>
        <v>3</v>
      </c>
      <c r="AJ487">
        <f t="shared" ca="1" si="1647"/>
        <v>1</v>
      </c>
      <c r="AK487">
        <f t="shared" ca="1" si="1648"/>
        <v>1</v>
      </c>
      <c r="AL487">
        <f t="shared" ca="1" si="1649"/>
        <v>2</v>
      </c>
      <c r="AM487">
        <f t="shared" ca="1" si="1650"/>
        <v>1</v>
      </c>
      <c r="AN487">
        <f t="shared" ca="1" si="1651"/>
        <v>4</v>
      </c>
      <c r="AO487">
        <f t="shared" ca="1" si="1652"/>
        <v>1</v>
      </c>
      <c r="AP487">
        <f t="shared" ca="1" si="1653"/>
        <v>1</v>
      </c>
      <c r="AQ487">
        <f t="shared" ca="1" si="1654"/>
        <v>1</v>
      </c>
      <c r="AR487">
        <f t="shared" ca="1" si="1655"/>
        <v>6</v>
      </c>
      <c r="AS487" s="1" t="str">
        <f t="shared" ref="AS487:AS502" ca="1" si="1828">IF(AND($F488=AS$2,OR(AA487=AA488,AA488&lt;AA487)),AA487,"")</f>
        <v/>
      </c>
      <c r="AT487" s="2" t="str">
        <f t="shared" ref="AT487:AT502" ca="1" si="1829">IF(AND($F488=AT$2,OR(AB487=AB488,AB488&lt;AB487)),AB487,"")</f>
        <v/>
      </c>
      <c r="AU487" s="2" t="str">
        <f t="shared" ref="AU487:AU502" ca="1" si="1830">IF(AND($F488=AU$2,OR(AC487=AC488,AC488&lt;AC487)),AC487,"")</f>
        <v/>
      </c>
      <c r="AV487" s="2" t="str">
        <f t="shared" ref="AV487:AV502" ca="1" si="1831">IF(AND($F488=AV$2,OR(AD487=AD488,AD488&lt;AD487)),AD487,"")</f>
        <v/>
      </c>
      <c r="AW487" s="2" t="str">
        <f t="shared" ref="AW487:AW502" ca="1" si="1832">IF(AND($F488=AW$2,OR(AE487=AE488,AE488&lt;AE487)),AE487,"")</f>
        <v/>
      </c>
      <c r="AX487" s="2" t="str">
        <f t="shared" ref="AX487:AX502" ca="1" si="1833">IF(AND($F488=AX$2,OR(AF487=AF488,AF488&lt;AF487)),AF487,"")</f>
        <v/>
      </c>
      <c r="AY487" s="2" t="str">
        <f t="shared" ref="AY487:AY502" ca="1" si="1834">IF(AND($F488=AY$2,OR(AG487=AG488,AG488&lt;AG487)),AG487,"")</f>
        <v/>
      </c>
      <c r="AZ487" s="2" t="str">
        <f t="shared" ref="AZ487:AZ502" ca="1" si="1835">IF(AND($F488=AZ$2,OR(AH487=AH488,AH488&lt;AH487)),AH487,"")</f>
        <v/>
      </c>
      <c r="BA487" s="2" t="str">
        <f t="shared" ref="BA487:BA502" ca="1" si="1836">IF(AND($F488=BA$2,OR(AI487=AI488,AI488&lt;AI487)),AI487,"")</f>
        <v/>
      </c>
      <c r="BB487" s="2" t="str">
        <f t="shared" ref="BB487:BB502" ca="1" si="1837">IF(AND($F488=BB$2,OR(AJ487=AJ488,AJ488&lt;AJ487)),AJ487,"")</f>
        <v/>
      </c>
      <c r="BC487" s="2" t="str">
        <f t="shared" ref="BC487:BC502" ca="1" si="1838">IF(AND($F488=BC$2,OR(AK487=AK488,AK488&lt;AK487)),AK487,"")</f>
        <v/>
      </c>
      <c r="BD487" s="2" t="str">
        <f t="shared" ref="BD487:BD502" ca="1" si="1839">IF(AND($F488=BD$2,OR(AL487=AL488,AL488&lt;AL487)),AL487,"")</f>
        <v/>
      </c>
      <c r="BE487" s="2" t="str">
        <f t="shared" ref="BE487:BE502" ca="1" si="1840">IF(AND($F488=BE$2,OR(AM487=AM488,AM488&lt;AM487)),AM487,"")</f>
        <v/>
      </c>
      <c r="BF487" s="2" t="str">
        <f t="shared" ref="BF487:BF502" ca="1" si="1841">IF(AND($F488=BF$2,OR(AN487=AN488,AN488&lt;AN487)),AN487,"")</f>
        <v/>
      </c>
      <c r="BG487" s="2" t="str">
        <f t="shared" ref="BG487:BG502" ca="1" si="1842">IF(AND($F488=BG$2,OR(AO487=AO488,AO488&lt;AO487)),AO487,"")</f>
        <v/>
      </c>
      <c r="BH487" s="2">
        <f t="shared" ref="BH487:BH502" ca="1" si="1843">IF(AND($F488=BH$2,OR(AP487=AP488,AP488&lt;AP487)),AP487,"")</f>
        <v>1</v>
      </c>
      <c r="BI487" s="2" t="str">
        <f t="shared" ref="BI487:BI502" ca="1" si="1844">IF(AND($F488=BI$2,OR(AQ487=AQ488,AQ488&lt;AQ487)),AQ487,"")</f>
        <v/>
      </c>
      <c r="BJ487" s="3" t="str">
        <f t="shared" ref="BJ487:BJ502" ca="1" si="1845">IF(AND($F488=BJ$2,OR(AR487=AR488,AR488&lt;AR487)),AR487,"")</f>
        <v/>
      </c>
      <c r="BK487">
        <f t="shared" ca="1" si="1674"/>
        <v>5</v>
      </c>
      <c r="BL487">
        <f t="shared" ca="1" si="1675"/>
        <v>13</v>
      </c>
      <c r="BM487">
        <f t="shared" ca="1" si="1676"/>
        <v>14</v>
      </c>
      <c r="BN487">
        <f t="shared" ca="1" si="1677"/>
        <v>13</v>
      </c>
      <c r="BO487">
        <f t="shared" ca="1" si="1678"/>
        <v>14</v>
      </c>
      <c r="BP487">
        <f t="shared" ca="1" si="1679"/>
        <v>14</v>
      </c>
      <c r="BQ487">
        <f t="shared" ca="1" si="1680"/>
        <v>8</v>
      </c>
      <c r="BR487">
        <f t="shared" ca="1" si="1681"/>
        <v>6</v>
      </c>
      <c r="BS487">
        <f t="shared" ca="1" si="1682"/>
        <v>11</v>
      </c>
      <c r="BT487">
        <f t="shared" ca="1" si="1683"/>
        <v>19</v>
      </c>
      <c r="BU487">
        <f t="shared" ca="1" si="1684"/>
        <v>18</v>
      </c>
      <c r="BV487">
        <f t="shared" ca="1" si="1685"/>
        <v>13</v>
      </c>
      <c r="BW487">
        <f t="shared" ca="1" si="1686"/>
        <v>13</v>
      </c>
      <c r="BX487">
        <f t="shared" ca="1" si="1687"/>
        <v>8</v>
      </c>
      <c r="BY487">
        <f t="shared" ca="1" si="1688"/>
        <v>11</v>
      </c>
      <c r="BZ487">
        <f t="shared" ca="1" si="1689"/>
        <v>5</v>
      </c>
      <c r="CA487">
        <f t="shared" ca="1" si="1690"/>
        <v>16</v>
      </c>
      <c r="CB487" s="2">
        <f t="shared" ca="1" si="1691"/>
        <v>7</v>
      </c>
      <c r="CC487"/>
      <c r="CV487"/>
      <c r="CX487"/>
    </row>
    <row r="488" spans="3:102" x14ac:dyDescent="0.25">
      <c r="C488"/>
      <c r="D488">
        <v>486</v>
      </c>
      <c r="E488">
        <f t="shared" ca="1" si="1610"/>
        <v>21</v>
      </c>
      <c r="F488">
        <f t="shared" ca="1" si="1636"/>
        <v>16</v>
      </c>
      <c r="H488" s="1">
        <f t="shared" ref="H488:Y488" ca="1" si="1846">IF($F488=H$2,$E488,H487)</f>
        <v>36</v>
      </c>
      <c r="I488">
        <f t="shared" ca="1" si="1846"/>
        <v>2</v>
      </c>
      <c r="J488">
        <f t="shared" ca="1" si="1846"/>
        <v>34</v>
      </c>
      <c r="K488">
        <f t="shared" ca="1" si="1846"/>
        <v>4</v>
      </c>
      <c r="L488">
        <f t="shared" ca="1" si="1846"/>
        <v>32</v>
      </c>
      <c r="M488">
        <f t="shared" ca="1" si="1846"/>
        <v>6</v>
      </c>
      <c r="N488">
        <f t="shared" ca="1" si="1846"/>
        <v>7</v>
      </c>
      <c r="O488">
        <f t="shared" ca="1" si="1846"/>
        <v>29</v>
      </c>
      <c r="P488">
        <f t="shared" ca="1" si="1846"/>
        <v>28</v>
      </c>
      <c r="Q488">
        <f t="shared" ca="1" si="1846"/>
        <v>27</v>
      </c>
      <c r="R488">
        <f t="shared" ca="1" si="1846"/>
        <v>11</v>
      </c>
      <c r="S488">
        <f t="shared" ca="1" si="1846"/>
        <v>25</v>
      </c>
      <c r="T488">
        <f t="shared" ca="1" si="1846"/>
        <v>13</v>
      </c>
      <c r="U488">
        <f t="shared" ca="1" si="1846"/>
        <v>23</v>
      </c>
      <c r="V488">
        <f t="shared" ca="1" si="1846"/>
        <v>15</v>
      </c>
      <c r="W488">
        <f t="shared" ca="1" si="1846"/>
        <v>21</v>
      </c>
      <c r="X488">
        <f t="shared" ca="1" si="1846"/>
        <v>20</v>
      </c>
      <c r="Y488">
        <f t="shared" ca="1" si="1846"/>
        <v>19</v>
      </c>
      <c r="AA488" s="1">
        <f t="shared" ca="1" si="1638"/>
        <v>1</v>
      </c>
      <c r="AB488">
        <f t="shared" ca="1" si="1639"/>
        <v>2</v>
      </c>
      <c r="AC488">
        <f t="shared" ca="1" si="1640"/>
        <v>1</v>
      </c>
      <c r="AD488">
        <f t="shared" ca="1" si="1641"/>
        <v>2</v>
      </c>
      <c r="AE488">
        <f t="shared" ca="1" si="1642"/>
        <v>1</v>
      </c>
      <c r="AF488">
        <f t="shared" ca="1" si="1643"/>
        <v>2</v>
      </c>
      <c r="AG488">
        <f t="shared" ca="1" si="1644"/>
        <v>3</v>
      </c>
      <c r="AH488">
        <f t="shared" ca="1" si="1645"/>
        <v>6</v>
      </c>
      <c r="AI488">
        <f t="shared" ca="1" si="1646"/>
        <v>3</v>
      </c>
      <c r="AJ488">
        <f t="shared" ca="1" si="1647"/>
        <v>1</v>
      </c>
      <c r="AK488">
        <f t="shared" ca="1" si="1648"/>
        <v>1</v>
      </c>
      <c r="AL488">
        <f t="shared" ca="1" si="1649"/>
        <v>2</v>
      </c>
      <c r="AM488">
        <f t="shared" ca="1" si="1650"/>
        <v>1</v>
      </c>
      <c r="AN488">
        <f t="shared" ca="1" si="1651"/>
        <v>4</v>
      </c>
      <c r="AO488">
        <f t="shared" ca="1" si="1652"/>
        <v>1</v>
      </c>
      <c r="AP488">
        <f t="shared" ca="1" si="1653"/>
        <v>1</v>
      </c>
      <c r="AQ488">
        <f t="shared" ca="1" si="1654"/>
        <v>1</v>
      </c>
      <c r="AR488">
        <f t="shared" ca="1" si="1655"/>
        <v>6</v>
      </c>
      <c r="AS488" s="1" t="str">
        <f t="shared" ca="1" si="1828"/>
        <v/>
      </c>
      <c r="AT488" s="2" t="str">
        <f t="shared" ca="1" si="1829"/>
        <v/>
      </c>
      <c r="AU488" s="2" t="str">
        <f t="shared" ca="1" si="1830"/>
        <v/>
      </c>
      <c r="AV488" s="2" t="str">
        <f t="shared" ca="1" si="1831"/>
        <v/>
      </c>
      <c r="AW488" s="2" t="str">
        <f t="shared" ca="1" si="1832"/>
        <v/>
      </c>
      <c r="AX488" s="2" t="str">
        <f t="shared" ca="1" si="1833"/>
        <v/>
      </c>
      <c r="AY488" s="2" t="str">
        <f t="shared" ca="1" si="1834"/>
        <v/>
      </c>
      <c r="AZ488" s="2" t="str">
        <f t="shared" ca="1" si="1835"/>
        <v/>
      </c>
      <c r="BA488" s="2" t="str">
        <f t="shared" ca="1" si="1836"/>
        <v/>
      </c>
      <c r="BB488" s="2" t="str">
        <f t="shared" ca="1" si="1837"/>
        <v/>
      </c>
      <c r="BC488" s="2" t="str">
        <f t="shared" ca="1" si="1838"/>
        <v/>
      </c>
      <c r="BD488" s="2" t="str">
        <f t="shared" ca="1" si="1839"/>
        <v/>
      </c>
      <c r="BE488" s="2" t="str">
        <f t="shared" ca="1" si="1840"/>
        <v/>
      </c>
      <c r="BF488" s="2" t="str">
        <f t="shared" ca="1" si="1841"/>
        <v/>
      </c>
      <c r="BG488" s="2">
        <f t="shared" ca="1" si="1842"/>
        <v>1</v>
      </c>
      <c r="BH488" s="2" t="str">
        <f t="shared" ca="1" si="1843"/>
        <v/>
      </c>
      <c r="BI488" s="2" t="str">
        <f t="shared" ca="1" si="1844"/>
        <v/>
      </c>
      <c r="BJ488" s="3" t="str">
        <f t="shared" ca="1" si="1845"/>
        <v/>
      </c>
      <c r="BK488">
        <f t="shared" ca="1" si="1674"/>
        <v>5</v>
      </c>
      <c r="BL488">
        <f t="shared" ca="1" si="1675"/>
        <v>13</v>
      </c>
      <c r="BM488">
        <f t="shared" ca="1" si="1676"/>
        <v>14</v>
      </c>
      <c r="BN488">
        <f t="shared" ca="1" si="1677"/>
        <v>13</v>
      </c>
      <c r="BO488">
        <f t="shared" ca="1" si="1678"/>
        <v>14</v>
      </c>
      <c r="BP488">
        <f t="shared" ca="1" si="1679"/>
        <v>14</v>
      </c>
      <c r="BQ488">
        <f t="shared" ca="1" si="1680"/>
        <v>8</v>
      </c>
      <c r="BR488">
        <f t="shared" ca="1" si="1681"/>
        <v>6</v>
      </c>
      <c r="BS488">
        <f t="shared" ca="1" si="1682"/>
        <v>11</v>
      </c>
      <c r="BT488">
        <f t="shared" ca="1" si="1683"/>
        <v>19</v>
      </c>
      <c r="BU488">
        <f t="shared" ca="1" si="1684"/>
        <v>18</v>
      </c>
      <c r="BV488">
        <f t="shared" ca="1" si="1685"/>
        <v>13</v>
      </c>
      <c r="BW488">
        <f t="shared" ca="1" si="1686"/>
        <v>13</v>
      </c>
      <c r="BX488">
        <f t="shared" ca="1" si="1687"/>
        <v>8</v>
      </c>
      <c r="BY488">
        <f t="shared" ca="1" si="1688"/>
        <v>11</v>
      </c>
      <c r="BZ488">
        <f t="shared" ca="1" si="1689"/>
        <v>6</v>
      </c>
      <c r="CA488">
        <f t="shared" ca="1" si="1690"/>
        <v>16</v>
      </c>
      <c r="CB488" s="2">
        <f t="shared" ca="1" si="1691"/>
        <v>7</v>
      </c>
      <c r="CC488"/>
      <c r="CV488"/>
      <c r="CX488"/>
    </row>
    <row r="489" spans="3:102" x14ac:dyDescent="0.25">
      <c r="C489"/>
      <c r="D489">
        <v>487</v>
      </c>
      <c r="E489">
        <f t="shared" ca="1" si="1610"/>
        <v>22</v>
      </c>
      <c r="F489">
        <f t="shared" ca="1" si="1636"/>
        <v>15</v>
      </c>
      <c r="H489" s="1">
        <f t="shared" ref="H489:Y489" ca="1" si="1847">IF($F489=H$2,$E489,H488)</f>
        <v>36</v>
      </c>
      <c r="I489">
        <f t="shared" ca="1" si="1847"/>
        <v>2</v>
      </c>
      <c r="J489">
        <f t="shared" ca="1" si="1847"/>
        <v>34</v>
      </c>
      <c r="K489">
        <f t="shared" ca="1" si="1847"/>
        <v>4</v>
      </c>
      <c r="L489">
        <f t="shared" ca="1" si="1847"/>
        <v>32</v>
      </c>
      <c r="M489">
        <f t="shared" ca="1" si="1847"/>
        <v>6</v>
      </c>
      <c r="N489">
        <f t="shared" ca="1" si="1847"/>
        <v>7</v>
      </c>
      <c r="O489">
        <f t="shared" ca="1" si="1847"/>
        <v>29</v>
      </c>
      <c r="P489">
        <f t="shared" ca="1" si="1847"/>
        <v>28</v>
      </c>
      <c r="Q489">
        <f t="shared" ca="1" si="1847"/>
        <v>27</v>
      </c>
      <c r="R489">
        <f t="shared" ca="1" si="1847"/>
        <v>11</v>
      </c>
      <c r="S489">
        <f t="shared" ca="1" si="1847"/>
        <v>25</v>
      </c>
      <c r="T489">
        <f t="shared" ca="1" si="1847"/>
        <v>13</v>
      </c>
      <c r="U489">
        <f t="shared" ca="1" si="1847"/>
        <v>23</v>
      </c>
      <c r="V489">
        <f t="shared" ca="1" si="1847"/>
        <v>22</v>
      </c>
      <c r="W489">
        <f t="shared" ca="1" si="1847"/>
        <v>21</v>
      </c>
      <c r="X489">
        <f t="shared" ca="1" si="1847"/>
        <v>20</v>
      </c>
      <c r="Y489">
        <f t="shared" ca="1" si="1847"/>
        <v>19</v>
      </c>
      <c r="AA489" s="1">
        <f t="shared" ca="1" si="1638"/>
        <v>1</v>
      </c>
      <c r="AB489">
        <f t="shared" ca="1" si="1639"/>
        <v>2</v>
      </c>
      <c r="AC489">
        <f t="shared" ca="1" si="1640"/>
        <v>1</v>
      </c>
      <c r="AD489">
        <f t="shared" ca="1" si="1641"/>
        <v>2</v>
      </c>
      <c r="AE489">
        <f t="shared" ca="1" si="1642"/>
        <v>1</v>
      </c>
      <c r="AF489">
        <f t="shared" ca="1" si="1643"/>
        <v>2</v>
      </c>
      <c r="AG489">
        <f t="shared" ca="1" si="1644"/>
        <v>3</v>
      </c>
      <c r="AH489">
        <f t="shared" ca="1" si="1645"/>
        <v>6</v>
      </c>
      <c r="AI489">
        <f t="shared" ca="1" si="1646"/>
        <v>3</v>
      </c>
      <c r="AJ489">
        <f t="shared" ca="1" si="1647"/>
        <v>1</v>
      </c>
      <c r="AK489">
        <f t="shared" ca="1" si="1648"/>
        <v>1</v>
      </c>
      <c r="AL489">
        <f t="shared" ca="1" si="1649"/>
        <v>2</v>
      </c>
      <c r="AM489">
        <f t="shared" ca="1" si="1650"/>
        <v>1</v>
      </c>
      <c r="AN489">
        <f t="shared" ca="1" si="1651"/>
        <v>4</v>
      </c>
      <c r="AO489">
        <f t="shared" ca="1" si="1652"/>
        <v>1</v>
      </c>
      <c r="AP489">
        <f t="shared" ca="1" si="1653"/>
        <v>1</v>
      </c>
      <c r="AQ489">
        <f t="shared" ca="1" si="1654"/>
        <v>1</v>
      </c>
      <c r="AR489">
        <f t="shared" ca="1" si="1655"/>
        <v>6</v>
      </c>
      <c r="AS489" s="1" t="str">
        <f t="shared" ca="1" si="1828"/>
        <v/>
      </c>
      <c r="AT489" s="2" t="str">
        <f t="shared" ca="1" si="1829"/>
        <v/>
      </c>
      <c r="AU489" s="2" t="str">
        <f t="shared" ca="1" si="1830"/>
        <v/>
      </c>
      <c r="AV489" s="2" t="str">
        <f t="shared" ca="1" si="1831"/>
        <v/>
      </c>
      <c r="AW489" s="2" t="str">
        <f t="shared" ca="1" si="1832"/>
        <v/>
      </c>
      <c r="AX489" s="2" t="str">
        <f t="shared" ca="1" si="1833"/>
        <v/>
      </c>
      <c r="AY489" s="2" t="str">
        <f t="shared" ca="1" si="1834"/>
        <v/>
      </c>
      <c r="AZ489" s="2" t="str">
        <f t="shared" ca="1" si="1835"/>
        <v/>
      </c>
      <c r="BA489" s="2" t="str">
        <f t="shared" ca="1" si="1836"/>
        <v/>
      </c>
      <c r="BB489" s="2" t="str">
        <f t="shared" ca="1" si="1837"/>
        <v/>
      </c>
      <c r="BC489" s="2" t="str">
        <f t="shared" ca="1" si="1838"/>
        <v/>
      </c>
      <c r="BD489" s="2" t="str">
        <f t="shared" ca="1" si="1839"/>
        <v/>
      </c>
      <c r="BE489" s="2" t="str">
        <f t="shared" ca="1" si="1840"/>
        <v/>
      </c>
      <c r="BF489" s="2" t="str">
        <f t="shared" ca="1" si="1841"/>
        <v/>
      </c>
      <c r="BG489" s="2" t="str">
        <f t="shared" ca="1" si="1842"/>
        <v/>
      </c>
      <c r="BH489" s="2" t="str">
        <f t="shared" ca="1" si="1843"/>
        <v/>
      </c>
      <c r="BI489" s="2" t="str">
        <f t="shared" ca="1" si="1844"/>
        <v/>
      </c>
      <c r="BJ489" s="3" t="str">
        <f t="shared" ca="1" si="1845"/>
        <v/>
      </c>
      <c r="BK489">
        <f t="shared" ca="1" si="1674"/>
        <v>5</v>
      </c>
      <c r="BL489">
        <f t="shared" ca="1" si="1675"/>
        <v>13</v>
      </c>
      <c r="BM489">
        <f t="shared" ca="1" si="1676"/>
        <v>14</v>
      </c>
      <c r="BN489">
        <f t="shared" ca="1" si="1677"/>
        <v>13</v>
      </c>
      <c r="BO489">
        <f t="shared" ca="1" si="1678"/>
        <v>14</v>
      </c>
      <c r="BP489">
        <f t="shared" ca="1" si="1679"/>
        <v>14</v>
      </c>
      <c r="BQ489">
        <f t="shared" ca="1" si="1680"/>
        <v>8</v>
      </c>
      <c r="BR489">
        <f t="shared" ca="1" si="1681"/>
        <v>6</v>
      </c>
      <c r="BS489">
        <f t="shared" ca="1" si="1682"/>
        <v>11</v>
      </c>
      <c r="BT489">
        <f t="shared" ca="1" si="1683"/>
        <v>19</v>
      </c>
      <c r="BU489">
        <f t="shared" ca="1" si="1684"/>
        <v>18</v>
      </c>
      <c r="BV489">
        <f t="shared" ca="1" si="1685"/>
        <v>13</v>
      </c>
      <c r="BW489">
        <f t="shared" ca="1" si="1686"/>
        <v>13</v>
      </c>
      <c r="BX489">
        <f t="shared" ca="1" si="1687"/>
        <v>8</v>
      </c>
      <c r="BY489">
        <f t="shared" ca="1" si="1688"/>
        <v>12</v>
      </c>
      <c r="BZ489">
        <f t="shared" ca="1" si="1689"/>
        <v>6</v>
      </c>
      <c r="CA489">
        <f t="shared" ca="1" si="1690"/>
        <v>16</v>
      </c>
      <c r="CB489" s="2">
        <f t="shared" ca="1" si="1691"/>
        <v>7</v>
      </c>
      <c r="CC489"/>
      <c r="CV489"/>
      <c r="CX489"/>
    </row>
    <row r="490" spans="3:102" x14ac:dyDescent="0.25">
      <c r="C490"/>
      <c r="D490">
        <v>488</v>
      </c>
      <c r="E490">
        <f t="shared" ca="1" si="1610"/>
        <v>2</v>
      </c>
      <c r="F490">
        <f t="shared" ca="1" si="1636"/>
        <v>2</v>
      </c>
      <c r="H490" s="1">
        <f t="shared" ref="H490:Y490" ca="1" si="1848">IF($F490=H$2,$E490,H489)</f>
        <v>36</v>
      </c>
      <c r="I490">
        <f t="shared" ca="1" si="1848"/>
        <v>2</v>
      </c>
      <c r="J490">
        <f t="shared" ca="1" si="1848"/>
        <v>34</v>
      </c>
      <c r="K490">
        <f t="shared" ca="1" si="1848"/>
        <v>4</v>
      </c>
      <c r="L490">
        <f t="shared" ca="1" si="1848"/>
        <v>32</v>
      </c>
      <c r="M490">
        <f t="shared" ca="1" si="1848"/>
        <v>6</v>
      </c>
      <c r="N490">
        <f t="shared" ca="1" si="1848"/>
        <v>7</v>
      </c>
      <c r="O490">
        <f t="shared" ca="1" si="1848"/>
        <v>29</v>
      </c>
      <c r="P490">
        <f t="shared" ca="1" si="1848"/>
        <v>28</v>
      </c>
      <c r="Q490">
        <f t="shared" ca="1" si="1848"/>
        <v>27</v>
      </c>
      <c r="R490">
        <f t="shared" ca="1" si="1848"/>
        <v>11</v>
      </c>
      <c r="S490">
        <f t="shared" ca="1" si="1848"/>
        <v>25</v>
      </c>
      <c r="T490">
        <f t="shared" ca="1" si="1848"/>
        <v>13</v>
      </c>
      <c r="U490">
        <f t="shared" ca="1" si="1848"/>
        <v>23</v>
      </c>
      <c r="V490">
        <f t="shared" ca="1" si="1848"/>
        <v>22</v>
      </c>
      <c r="W490">
        <f t="shared" ca="1" si="1848"/>
        <v>21</v>
      </c>
      <c r="X490">
        <f t="shared" ca="1" si="1848"/>
        <v>20</v>
      </c>
      <c r="Y490">
        <f t="shared" ca="1" si="1848"/>
        <v>19</v>
      </c>
      <c r="AA490" s="1">
        <f t="shared" ca="1" si="1638"/>
        <v>1</v>
      </c>
      <c r="AB490">
        <f t="shared" ca="1" si="1639"/>
        <v>3</v>
      </c>
      <c r="AC490">
        <f t="shared" ca="1" si="1640"/>
        <v>1</v>
      </c>
      <c r="AD490">
        <f t="shared" ca="1" si="1641"/>
        <v>2</v>
      </c>
      <c r="AE490">
        <f t="shared" ca="1" si="1642"/>
        <v>1</v>
      </c>
      <c r="AF490">
        <f t="shared" ca="1" si="1643"/>
        <v>2</v>
      </c>
      <c r="AG490">
        <f t="shared" ca="1" si="1644"/>
        <v>3</v>
      </c>
      <c r="AH490">
        <f t="shared" ca="1" si="1645"/>
        <v>6</v>
      </c>
      <c r="AI490">
        <f t="shared" ca="1" si="1646"/>
        <v>3</v>
      </c>
      <c r="AJ490">
        <f t="shared" ca="1" si="1647"/>
        <v>1</v>
      </c>
      <c r="AK490">
        <f t="shared" ca="1" si="1648"/>
        <v>1</v>
      </c>
      <c r="AL490">
        <f t="shared" ca="1" si="1649"/>
        <v>2</v>
      </c>
      <c r="AM490">
        <f t="shared" ca="1" si="1650"/>
        <v>1</v>
      </c>
      <c r="AN490">
        <f t="shared" ca="1" si="1651"/>
        <v>4</v>
      </c>
      <c r="AO490">
        <f t="shared" ca="1" si="1652"/>
        <v>1</v>
      </c>
      <c r="AP490">
        <f t="shared" ca="1" si="1653"/>
        <v>1</v>
      </c>
      <c r="AQ490">
        <f t="shared" ca="1" si="1654"/>
        <v>1</v>
      </c>
      <c r="AR490">
        <f t="shared" ca="1" si="1655"/>
        <v>6</v>
      </c>
      <c r="BK490">
        <f t="shared" ca="1" si="1674"/>
        <v>5</v>
      </c>
      <c r="BL490">
        <f t="shared" ca="1" si="1675"/>
        <v>13</v>
      </c>
      <c r="BM490">
        <f t="shared" ca="1" si="1676"/>
        <v>14</v>
      </c>
      <c r="BN490">
        <f t="shared" ca="1" si="1677"/>
        <v>13</v>
      </c>
      <c r="BO490">
        <f t="shared" ca="1" si="1678"/>
        <v>14</v>
      </c>
      <c r="BP490">
        <f t="shared" ca="1" si="1679"/>
        <v>14</v>
      </c>
      <c r="BQ490">
        <f t="shared" ca="1" si="1680"/>
        <v>8</v>
      </c>
      <c r="BR490">
        <f t="shared" ca="1" si="1681"/>
        <v>6</v>
      </c>
      <c r="BS490">
        <f t="shared" ca="1" si="1682"/>
        <v>11</v>
      </c>
      <c r="BT490">
        <f t="shared" ca="1" si="1683"/>
        <v>19</v>
      </c>
      <c r="BU490">
        <f t="shared" ca="1" si="1684"/>
        <v>18</v>
      </c>
      <c r="BV490">
        <f t="shared" ca="1" si="1685"/>
        <v>13</v>
      </c>
      <c r="BW490">
        <f t="shared" ca="1" si="1686"/>
        <v>13</v>
      </c>
      <c r="BX490">
        <f t="shared" ca="1" si="1687"/>
        <v>8</v>
      </c>
      <c r="BY490">
        <f t="shared" ca="1" si="1688"/>
        <v>12</v>
      </c>
      <c r="BZ490">
        <f t="shared" ca="1" si="1689"/>
        <v>6</v>
      </c>
      <c r="CA490">
        <f t="shared" ca="1" si="1690"/>
        <v>16</v>
      </c>
      <c r="CB490" s="2">
        <f t="shared" ca="1" si="1691"/>
        <v>7</v>
      </c>
      <c r="CC490"/>
      <c r="CV490"/>
      <c r="CX490"/>
    </row>
    <row r="491" spans="3:102" x14ac:dyDescent="0.25">
      <c r="C491"/>
      <c r="D491">
        <v>489</v>
      </c>
      <c r="E491">
        <f t="shared" ca="1" si="1610"/>
        <v>31</v>
      </c>
      <c r="F491">
        <f t="shared" ca="1" si="1636"/>
        <v>6</v>
      </c>
      <c r="H491" s="1">
        <f t="shared" ref="H491:Y491" ca="1" si="1849">IF($F491=H$2,$E491,H490)</f>
        <v>36</v>
      </c>
      <c r="I491">
        <f t="shared" ca="1" si="1849"/>
        <v>2</v>
      </c>
      <c r="J491">
        <f t="shared" ca="1" si="1849"/>
        <v>34</v>
      </c>
      <c r="K491">
        <f t="shared" ca="1" si="1849"/>
        <v>4</v>
      </c>
      <c r="L491">
        <f t="shared" ca="1" si="1849"/>
        <v>32</v>
      </c>
      <c r="M491">
        <f t="shared" ca="1" si="1849"/>
        <v>31</v>
      </c>
      <c r="N491">
        <f t="shared" ca="1" si="1849"/>
        <v>7</v>
      </c>
      <c r="O491">
        <f t="shared" ca="1" si="1849"/>
        <v>29</v>
      </c>
      <c r="P491">
        <f t="shared" ca="1" si="1849"/>
        <v>28</v>
      </c>
      <c r="Q491">
        <f t="shared" ca="1" si="1849"/>
        <v>27</v>
      </c>
      <c r="R491">
        <f t="shared" ca="1" si="1849"/>
        <v>11</v>
      </c>
      <c r="S491">
        <f t="shared" ca="1" si="1849"/>
        <v>25</v>
      </c>
      <c r="T491">
        <f t="shared" ca="1" si="1849"/>
        <v>13</v>
      </c>
      <c r="U491">
        <f t="shared" ca="1" si="1849"/>
        <v>23</v>
      </c>
      <c r="V491">
        <f t="shared" ca="1" si="1849"/>
        <v>22</v>
      </c>
      <c r="W491">
        <f t="shared" ca="1" si="1849"/>
        <v>21</v>
      </c>
      <c r="X491">
        <f t="shared" ca="1" si="1849"/>
        <v>20</v>
      </c>
      <c r="Y491">
        <f t="shared" ca="1" si="1849"/>
        <v>19</v>
      </c>
      <c r="AA491" s="1">
        <f t="shared" ca="1" si="1638"/>
        <v>1</v>
      </c>
      <c r="AB491">
        <f t="shared" ca="1" si="1639"/>
        <v>3</v>
      </c>
      <c r="AC491">
        <f t="shared" ca="1" si="1640"/>
        <v>1</v>
      </c>
      <c r="AD491">
        <f t="shared" ca="1" si="1641"/>
        <v>2</v>
      </c>
      <c r="AE491">
        <f t="shared" ca="1" si="1642"/>
        <v>1</v>
      </c>
      <c r="AF491">
        <f t="shared" ca="1" si="1643"/>
        <v>1</v>
      </c>
      <c r="AG491">
        <f t="shared" ca="1" si="1644"/>
        <v>3</v>
      </c>
      <c r="AH491">
        <f t="shared" ca="1" si="1645"/>
        <v>6</v>
      </c>
      <c r="AI491">
        <f t="shared" ca="1" si="1646"/>
        <v>3</v>
      </c>
      <c r="AJ491">
        <f t="shared" ca="1" si="1647"/>
        <v>1</v>
      </c>
      <c r="AK491">
        <f t="shared" ca="1" si="1648"/>
        <v>1</v>
      </c>
      <c r="AL491">
        <f t="shared" ca="1" si="1649"/>
        <v>2</v>
      </c>
      <c r="AM491">
        <f t="shared" ca="1" si="1650"/>
        <v>1</v>
      </c>
      <c r="AN491">
        <f t="shared" ca="1" si="1651"/>
        <v>4</v>
      </c>
      <c r="AO491">
        <f t="shared" ca="1" si="1652"/>
        <v>1</v>
      </c>
      <c r="AP491">
        <f t="shared" ca="1" si="1653"/>
        <v>1</v>
      </c>
      <c r="AQ491">
        <f t="shared" ca="1" si="1654"/>
        <v>1</v>
      </c>
      <c r="AR491">
        <f t="shared" ca="1" si="1655"/>
        <v>6</v>
      </c>
      <c r="AS491" s="1" t="str">
        <f t="shared" ref="AS491:AS502" ca="1" si="1850">IF(AND($F492=AS$2,OR(AA491=AA492,AA492&lt;AA491)),AA491,"")</f>
        <v/>
      </c>
      <c r="AT491" s="2">
        <f t="shared" ref="AT491:AT502" ca="1" si="1851">IF(AND($F492=AT$2,OR(AB491=AB492,AB492&lt;AB491)),AB491,"")</f>
        <v>3</v>
      </c>
      <c r="AU491" s="2" t="str">
        <f t="shared" ref="AU491:AU502" ca="1" si="1852">IF(AND($F492=AU$2,OR(AC491=AC492,AC492&lt;AC491)),AC491,"")</f>
        <v/>
      </c>
      <c r="AV491" s="2" t="str">
        <f t="shared" ref="AV491:AV502" ca="1" si="1853">IF(AND($F492=AV$2,OR(AD491=AD492,AD492&lt;AD491)),AD491,"")</f>
        <v/>
      </c>
      <c r="AW491" s="2" t="str">
        <f t="shared" ref="AW491:AW502" ca="1" si="1854">IF(AND($F492=AW$2,OR(AE491=AE492,AE492&lt;AE491)),AE491,"")</f>
        <v/>
      </c>
      <c r="AX491" s="2" t="str">
        <f t="shared" ref="AX491:AX502" ca="1" si="1855">IF(AND($F492=AX$2,OR(AF491=AF492,AF492&lt;AF491)),AF491,"")</f>
        <v/>
      </c>
      <c r="AY491" s="2" t="str">
        <f t="shared" ref="AY491:AY502" ca="1" si="1856">IF(AND($F492=AY$2,OR(AG491=AG492,AG492&lt;AG491)),AG491,"")</f>
        <v/>
      </c>
      <c r="AZ491" s="2" t="str">
        <f t="shared" ref="AZ491:AZ502" ca="1" si="1857">IF(AND($F492=AZ$2,OR(AH491=AH492,AH492&lt;AH491)),AH491,"")</f>
        <v/>
      </c>
      <c r="BA491" s="2" t="str">
        <f t="shared" ref="BA491:BA502" ca="1" si="1858">IF(AND($F492=BA$2,OR(AI491=AI492,AI492&lt;AI491)),AI491,"")</f>
        <v/>
      </c>
      <c r="BB491" s="2" t="str">
        <f t="shared" ref="BB491:BB502" ca="1" si="1859">IF(AND($F492=BB$2,OR(AJ491=AJ492,AJ492&lt;AJ491)),AJ491,"")</f>
        <v/>
      </c>
      <c r="BC491" s="2" t="str">
        <f t="shared" ref="BC491:BC502" ca="1" si="1860">IF(AND($F492=BC$2,OR(AK491=AK492,AK492&lt;AK491)),AK491,"")</f>
        <v/>
      </c>
      <c r="BD491" s="2" t="str">
        <f t="shared" ref="BD491:BD502" ca="1" si="1861">IF(AND($F492=BD$2,OR(AL491=AL492,AL492&lt;AL491)),AL491,"")</f>
        <v/>
      </c>
      <c r="BE491" s="2" t="str">
        <f t="shared" ref="BE491:BE502" ca="1" si="1862">IF(AND($F492=BE$2,OR(AM491=AM492,AM492&lt;AM491)),AM491,"")</f>
        <v/>
      </c>
      <c r="BF491" s="2" t="str">
        <f t="shared" ref="BF491:BF502" ca="1" si="1863">IF(AND($F492=BF$2,OR(AN491=AN492,AN492&lt;AN491)),AN491,"")</f>
        <v/>
      </c>
      <c r="BG491" s="2" t="str">
        <f t="shared" ref="BG491:BG502" ca="1" si="1864">IF(AND($F492=BG$2,OR(AO491=AO492,AO492&lt;AO491)),AO491,"")</f>
        <v/>
      </c>
      <c r="BH491" s="2" t="str">
        <f t="shared" ref="BH491:BH502" ca="1" si="1865">IF(AND($F492=BH$2,OR(AP491=AP492,AP492&lt;AP491)),AP491,"")</f>
        <v/>
      </c>
      <c r="BI491" s="2" t="str">
        <f t="shared" ref="BI491:BI502" ca="1" si="1866">IF(AND($F492=BI$2,OR(AQ491=AQ492,AQ492&lt;AQ491)),AQ491,"")</f>
        <v/>
      </c>
      <c r="BJ491" s="3" t="str">
        <f t="shared" ref="BJ491:BJ502" ca="1" si="1867">IF(AND($F492=BJ$2,OR(AR491=AR492,AR492&lt;AR491)),AR491,"")</f>
        <v/>
      </c>
      <c r="BK491">
        <f t="shared" ca="1" si="1674"/>
        <v>5</v>
      </c>
      <c r="BL491">
        <f t="shared" ca="1" si="1675"/>
        <v>13</v>
      </c>
      <c r="BM491">
        <f t="shared" ca="1" si="1676"/>
        <v>14</v>
      </c>
      <c r="BN491">
        <f t="shared" ca="1" si="1677"/>
        <v>13</v>
      </c>
      <c r="BO491">
        <f t="shared" ca="1" si="1678"/>
        <v>14</v>
      </c>
      <c r="BP491">
        <f t="shared" ca="1" si="1679"/>
        <v>14</v>
      </c>
      <c r="BQ491">
        <f t="shared" ca="1" si="1680"/>
        <v>8</v>
      </c>
      <c r="BR491">
        <f t="shared" ca="1" si="1681"/>
        <v>6</v>
      </c>
      <c r="BS491">
        <f t="shared" ca="1" si="1682"/>
        <v>11</v>
      </c>
      <c r="BT491">
        <f t="shared" ca="1" si="1683"/>
        <v>19</v>
      </c>
      <c r="BU491">
        <f t="shared" ca="1" si="1684"/>
        <v>18</v>
      </c>
      <c r="BV491">
        <f t="shared" ca="1" si="1685"/>
        <v>13</v>
      </c>
      <c r="BW491">
        <f t="shared" ca="1" si="1686"/>
        <v>13</v>
      </c>
      <c r="BX491">
        <f t="shared" ca="1" si="1687"/>
        <v>8</v>
      </c>
      <c r="BY491">
        <f t="shared" ca="1" si="1688"/>
        <v>12</v>
      </c>
      <c r="BZ491">
        <f t="shared" ca="1" si="1689"/>
        <v>6</v>
      </c>
      <c r="CA491">
        <f t="shared" ca="1" si="1690"/>
        <v>16</v>
      </c>
      <c r="CB491" s="2">
        <f t="shared" ca="1" si="1691"/>
        <v>7</v>
      </c>
      <c r="CC491"/>
      <c r="CV491"/>
      <c r="CX491"/>
    </row>
    <row r="492" spans="3:102" x14ac:dyDescent="0.25">
      <c r="C492"/>
      <c r="D492">
        <v>490</v>
      </c>
      <c r="E492">
        <f t="shared" ca="1" si="1610"/>
        <v>35</v>
      </c>
      <c r="F492">
        <f t="shared" ca="1" si="1636"/>
        <v>2</v>
      </c>
      <c r="H492" s="1">
        <f t="shared" ref="H492:Y492" ca="1" si="1868">IF($F492=H$2,$E492,H491)</f>
        <v>36</v>
      </c>
      <c r="I492">
        <f t="shared" ca="1" si="1868"/>
        <v>35</v>
      </c>
      <c r="J492">
        <f t="shared" ca="1" si="1868"/>
        <v>34</v>
      </c>
      <c r="K492">
        <f t="shared" ca="1" si="1868"/>
        <v>4</v>
      </c>
      <c r="L492">
        <f t="shared" ca="1" si="1868"/>
        <v>32</v>
      </c>
      <c r="M492">
        <f t="shared" ca="1" si="1868"/>
        <v>31</v>
      </c>
      <c r="N492">
        <f t="shared" ca="1" si="1868"/>
        <v>7</v>
      </c>
      <c r="O492">
        <f t="shared" ca="1" si="1868"/>
        <v>29</v>
      </c>
      <c r="P492">
        <f t="shared" ca="1" si="1868"/>
        <v>28</v>
      </c>
      <c r="Q492">
        <f t="shared" ca="1" si="1868"/>
        <v>27</v>
      </c>
      <c r="R492">
        <f t="shared" ca="1" si="1868"/>
        <v>11</v>
      </c>
      <c r="S492">
        <f t="shared" ca="1" si="1868"/>
        <v>25</v>
      </c>
      <c r="T492">
        <f t="shared" ca="1" si="1868"/>
        <v>13</v>
      </c>
      <c r="U492">
        <f t="shared" ca="1" si="1868"/>
        <v>23</v>
      </c>
      <c r="V492">
        <f t="shared" ca="1" si="1868"/>
        <v>22</v>
      </c>
      <c r="W492">
        <f t="shared" ca="1" si="1868"/>
        <v>21</v>
      </c>
      <c r="X492">
        <f t="shared" ca="1" si="1868"/>
        <v>20</v>
      </c>
      <c r="Y492">
        <f t="shared" ca="1" si="1868"/>
        <v>19</v>
      </c>
      <c r="AA492" s="1">
        <f t="shared" ca="1" si="1638"/>
        <v>1</v>
      </c>
      <c r="AB492">
        <f t="shared" ca="1" si="1639"/>
        <v>1</v>
      </c>
      <c r="AC492">
        <f t="shared" ca="1" si="1640"/>
        <v>1</v>
      </c>
      <c r="AD492">
        <f t="shared" ca="1" si="1641"/>
        <v>2</v>
      </c>
      <c r="AE492">
        <f t="shared" ca="1" si="1642"/>
        <v>1</v>
      </c>
      <c r="AF492">
        <f t="shared" ca="1" si="1643"/>
        <v>1</v>
      </c>
      <c r="AG492">
        <f t="shared" ca="1" si="1644"/>
        <v>3</v>
      </c>
      <c r="AH492">
        <f t="shared" ca="1" si="1645"/>
        <v>6</v>
      </c>
      <c r="AI492">
        <f t="shared" ca="1" si="1646"/>
        <v>3</v>
      </c>
      <c r="AJ492">
        <f t="shared" ca="1" si="1647"/>
        <v>1</v>
      </c>
      <c r="AK492">
        <f t="shared" ca="1" si="1648"/>
        <v>1</v>
      </c>
      <c r="AL492">
        <f t="shared" ca="1" si="1649"/>
        <v>2</v>
      </c>
      <c r="AM492">
        <f t="shared" ca="1" si="1650"/>
        <v>1</v>
      </c>
      <c r="AN492">
        <f t="shared" ca="1" si="1651"/>
        <v>4</v>
      </c>
      <c r="AO492">
        <f t="shared" ca="1" si="1652"/>
        <v>1</v>
      </c>
      <c r="AP492">
        <f t="shared" ca="1" si="1653"/>
        <v>1</v>
      </c>
      <c r="AQ492">
        <f t="shared" ca="1" si="1654"/>
        <v>1</v>
      </c>
      <c r="AR492">
        <f t="shared" ca="1" si="1655"/>
        <v>6</v>
      </c>
      <c r="AS492" s="1" t="str">
        <f t="shared" ca="1" si="1850"/>
        <v/>
      </c>
      <c r="AT492" s="2" t="str">
        <f t="shared" ca="1" si="1851"/>
        <v/>
      </c>
      <c r="AU492" s="2" t="str">
        <f t="shared" ca="1" si="1852"/>
        <v/>
      </c>
      <c r="AV492" s="2" t="str">
        <f t="shared" ca="1" si="1853"/>
        <v/>
      </c>
      <c r="AW492" s="2" t="str">
        <f t="shared" ca="1" si="1854"/>
        <v/>
      </c>
      <c r="AX492" s="2" t="str">
        <f t="shared" ca="1" si="1855"/>
        <v/>
      </c>
      <c r="AY492" s="2" t="str">
        <f t="shared" ca="1" si="1856"/>
        <v/>
      </c>
      <c r="AZ492" s="2">
        <f t="shared" ca="1" si="1857"/>
        <v>6</v>
      </c>
      <c r="BA492" s="2" t="str">
        <f t="shared" ca="1" si="1858"/>
        <v/>
      </c>
      <c r="BB492" s="2" t="str">
        <f t="shared" ca="1" si="1859"/>
        <v/>
      </c>
      <c r="BC492" s="2" t="str">
        <f t="shared" ca="1" si="1860"/>
        <v/>
      </c>
      <c r="BD492" s="2" t="str">
        <f t="shared" ca="1" si="1861"/>
        <v/>
      </c>
      <c r="BE492" s="2" t="str">
        <f t="shared" ca="1" si="1862"/>
        <v/>
      </c>
      <c r="BF492" s="2" t="str">
        <f t="shared" ca="1" si="1863"/>
        <v/>
      </c>
      <c r="BG492" s="2" t="str">
        <f t="shared" ca="1" si="1864"/>
        <v/>
      </c>
      <c r="BH492" s="2" t="str">
        <f t="shared" ca="1" si="1865"/>
        <v/>
      </c>
      <c r="BI492" s="2" t="str">
        <f t="shared" ca="1" si="1866"/>
        <v/>
      </c>
      <c r="BJ492" s="3" t="str">
        <f t="shared" ca="1" si="1867"/>
        <v/>
      </c>
      <c r="BK492">
        <f t="shared" ca="1" si="1674"/>
        <v>5</v>
      </c>
      <c r="BL492">
        <f t="shared" ca="1" si="1675"/>
        <v>14</v>
      </c>
      <c r="BM492">
        <f t="shared" ca="1" si="1676"/>
        <v>14</v>
      </c>
      <c r="BN492">
        <f t="shared" ca="1" si="1677"/>
        <v>13</v>
      </c>
      <c r="BO492">
        <f t="shared" ca="1" si="1678"/>
        <v>14</v>
      </c>
      <c r="BP492">
        <f t="shared" ca="1" si="1679"/>
        <v>14</v>
      </c>
      <c r="BQ492">
        <f t="shared" ca="1" si="1680"/>
        <v>8</v>
      </c>
      <c r="BR492">
        <f t="shared" ca="1" si="1681"/>
        <v>6</v>
      </c>
      <c r="BS492">
        <f t="shared" ca="1" si="1682"/>
        <v>11</v>
      </c>
      <c r="BT492">
        <f t="shared" ca="1" si="1683"/>
        <v>19</v>
      </c>
      <c r="BU492">
        <f t="shared" ca="1" si="1684"/>
        <v>18</v>
      </c>
      <c r="BV492">
        <f t="shared" ca="1" si="1685"/>
        <v>13</v>
      </c>
      <c r="BW492">
        <f t="shared" ca="1" si="1686"/>
        <v>13</v>
      </c>
      <c r="BX492">
        <f t="shared" ca="1" si="1687"/>
        <v>8</v>
      </c>
      <c r="BY492">
        <f t="shared" ca="1" si="1688"/>
        <v>12</v>
      </c>
      <c r="BZ492">
        <f t="shared" ca="1" si="1689"/>
        <v>6</v>
      </c>
      <c r="CA492">
        <f t="shared" ca="1" si="1690"/>
        <v>16</v>
      </c>
      <c r="CB492" s="2">
        <f t="shared" ca="1" si="1691"/>
        <v>7</v>
      </c>
      <c r="CC492"/>
      <c r="CV492"/>
      <c r="CX492"/>
    </row>
    <row r="493" spans="3:102" x14ac:dyDescent="0.25">
      <c r="C493"/>
      <c r="D493">
        <v>491</v>
      </c>
      <c r="E493">
        <f t="shared" ca="1" si="1610"/>
        <v>8</v>
      </c>
      <c r="F493">
        <f t="shared" ca="1" si="1636"/>
        <v>8</v>
      </c>
      <c r="H493" s="1">
        <f t="shared" ref="H493:Y493" ca="1" si="1869">IF($F493=H$2,$E493,H492)</f>
        <v>36</v>
      </c>
      <c r="I493">
        <f t="shared" ca="1" si="1869"/>
        <v>35</v>
      </c>
      <c r="J493">
        <f t="shared" ca="1" si="1869"/>
        <v>34</v>
      </c>
      <c r="K493">
        <f t="shared" ca="1" si="1869"/>
        <v>4</v>
      </c>
      <c r="L493">
        <f t="shared" ca="1" si="1869"/>
        <v>32</v>
      </c>
      <c r="M493">
        <f t="shared" ca="1" si="1869"/>
        <v>31</v>
      </c>
      <c r="N493">
        <f t="shared" ca="1" si="1869"/>
        <v>7</v>
      </c>
      <c r="O493">
        <f t="shared" ca="1" si="1869"/>
        <v>8</v>
      </c>
      <c r="P493">
        <f t="shared" ca="1" si="1869"/>
        <v>28</v>
      </c>
      <c r="Q493">
        <f t="shared" ca="1" si="1869"/>
        <v>27</v>
      </c>
      <c r="R493">
        <f t="shared" ca="1" si="1869"/>
        <v>11</v>
      </c>
      <c r="S493">
        <f t="shared" ca="1" si="1869"/>
        <v>25</v>
      </c>
      <c r="T493">
        <f t="shared" ca="1" si="1869"/>
        <v>13</v>
      </c>
      <c r="U493">
        <f t="shared" ca="1" si="1869"/>
        <v>23</v>
      </c>
      <c r="V493">
        <f t="shared" ca="1" si="1869"/>
        <v>22</v>
      </c>
      <c r="W493">
        <f t="shared" ca="1" si="1869"/>
        <v>21</v>
      </c>
      <c r="X493">
        <f t="shared" ca="1" si="1869"/>
        <v>20</v>
      </c>
      <c r="Y493">
        <f t="shared" ca="1" si="1869"/>
        <v>19</v>
      </c>
      <c r="AA493" s="1">
        <f t="shared" ca="1" si="1638"/>
        <v>1</v>
      </c>
      <c r="AB493">
        <f t="shared" ca="1" si="1639"/>
        <v>1</v>
      </c>
      <c r="AC493">
        <f t="shared" ca="1" si="1640"/>
        <v>1</v>
      </c>
      <c r="AD493">
        <f t="shared" ca="1" si="1641"/>
        <v>2</v>
      </c>
      <c r="AE493">
        <f t="shared" ca="1" si="1642"/>
        <v>1</v>
      </c>
      <c r="AF493">
        <f t="shared" ca="1" si="1643"/>
        <v>1</v>
      </c>
      <c r="AG493">
        <f t="shared" ca="1" si="1644"/>
        <v>3</v>
      </c>
      <c r="AH493">
        <f t="shared" ca="1" si="1645"/>
        <v>1</v>
      </c>
      <c r="AI493">
        <f t="shared" ca="1" si="1646"/>
        <v>3</v>
      </c>
      <c r="AJ493">
        <f t="shared" ca="1" si="1647"/>
        <v>1</v>
      </c>
      <c r="AK493">
        <f t="shared" ca="1" si="1648"/>
        <v>1</v>
      </c>
      <c r="AL493">
        <f t="shared" ca="1" si="1649"/>
        <v>2</v>
      </c>
      <c r="AM493">
        <f t="shared" ca="1" si="1650"/>
        <v>1</v>
      </c>
      <c r="AN493">
        <f t="shared" ca="1" si="1651"/>
        <v>4</v>
      </c>
      <c r="AO493">
        <f t="shared" ca="1" si="1652"/>
        <v>1</v>
      </c>
      <c r="AP493">
        <f t="shared" ca="1" si="1653"/>
        <v>1</v>
      </c>
      <c r="AQ493">
        <f t="shared" ca="1" si="1654"/>
        <v>1</v>
      </c>
      <c r="AR493">
        <f t="shared" ca="1" si="1655"/>
        <v>6</v>
      </c>
      <c r="AS493" s="1" t="str">
        <f t="shared" ca="1" si="1850"/>
        <v/>
      </c>
      <c r="AT493" s="2" t="str">
        <f t="shared" ca="1" si="1851"/>
        <v/>
      </c>
      <c r="AU493" s="2" t="str">
        <f t="shared" ca="1" si="1852"/>
        <v/>
      </c>
      <c r="AV493" s="2" t="str">
        <f t="shared" ca="1" si="1853"/>
        <v/>
      </c>
      <c r="AW493" s="2" t="str">
        <f t="shared" ca="1" si="1854"/>
        <v/>
      </c>
      <c r="AX493" s="2">
        <f t="shared" ca="1" si="1855"/>
        <v>1</v>
      </c>
      <c r="AY493" s="2" t="str">
        <f t="shared" ca="1" si="1856"/>
        <v/>
      </c>
      <c r="AZ493" s="2" t="str">
        <f t="shared" ca="1" si="1857"/>
        <v/>
      </c>
      <c r="BA493" s="2" t="str">
        <f t="shared" ca="1" si="1858"/>
        <v/>
      </c>
      <c r="BB493" s="2" t="str">
        <f t="shared" ca="1" si="1859"/>
        <v/>
      </c>
      <c r="BC493" s="2" t="str">
        <f t="shared" ca="1" si="1860"/>
        <v/>
      </c>
      <c r="BD493" s="2" t="str">
        <f t="shared" ca="1" si="1861"/>
        <v/>
      </c>
      <c r="BE493" s="2" t="str">
        <f t="shared" ca="1" si="1862"/>
        <v/>
      </c>
      <c r="BF493" s="2" t="str">
        <f t="shared" ca="1" si="1863"/>
        <v/>
      </c>
      <c r="BG493" s="2" t="str">
        <f t="shared" ca="1" si="1864"/>
        <v/>
      </c>
      <c r="BH493" s="2" t="str">
        <f t="shared" ca="1" si="1865"/>
        <v/>
      </c>
      <c r="BI493" s="2" t="str">
        <f t="shared" ca="1" si="1866"/>
        <v/>
      </c>
      <c r="BJ493" s="3" t="str">
        <f t="shared" ca="1" si="1867"/>
        <v/>
      </c>
      <c r="BK493">
        <f t="shared" ca="1" si="1674"/>
        <v>5</v>
      </c>
      <c r="BL493">
        <f t="shared" ca="1" si="1675"/>
        <v>14</v>
      </c>
      <c r="BM493">
        <f t="shared" ca="1" si="1676"/>
        <v>14</v>
      </c>
      <c r="BN493">
        <f t="shared" ca="1" si="1677"/>
        <v>13</v>
      </c>
      <c r="BO493">
        <f t="shared" ca="1" si="1678"/>
        <v>14</v>
      </c>
      <c r="BP493">
        <f t="shared" ca="1" si="1679"/>
        <v>14</v>
      </c>
      <c r="BQ493">
        <f t="shared" ca="1" si="1680"/>
        <v>8</v>
      </c>
      <c r="BR493">
        <f t="shared" ca="1" si="1681"/>
        <v>7</v>
      </c>
      <c r="BS493">
        <f t="shared" ca="1" si="1682"/>
        <v>11</v>
      </c>
      <c r="BT493">
        <f t="shared" ca="1" si="1683"/>
        <v>19</v>
      </c>
      <c r="BU493">
        <f t="shared" ca="1" si="1684"/>
        <v>18</v>
      </c>
      <c r="BV493">
        <f t="shared" ca="1" si="1685"/>
        <v>13</v>
      </c>
      <c r="BW493">
        <f t="shared" ca="1" si="1686"/>
        <v>13</v>
      </c>
      <c r="BX493">
        <f t="shared" ca="1" si="1687"/>
        <v>8</v>
      </c>
      <c r="BY493">
        <f t="shared" ca="1" si="1688"/>
        <v>12</v>
      </c>
      <c r="BZ493">
        <f t="shared" ca="1" si="1689"/>
        <v>6</v>
      </c>
      <c r="CA493">
        <f t="shared" ca="1" si="1690"/>
        <v>16</v>
      </c>
      <c r="CB493" s="2">
        <f t="shared" ca="1" si="1691"/>
        <v>7</v>
      </c>
      <c r="CC493"/>
      <c r="CV493"/>
      <c r="CX493"/>
    </row>
    <row r="494" spans="3:102" x14ac:dyDescent="0.25">
      <c r="C494"/>
      <c r="D494">
        <v>492</v>
      </c>
      <c r="E494">
        <f t="shared" ca="1" si="1610"/>
        <v>6</v>
      </c>
      <c r="F494">
        <f t="shared" ca="1" si="1636"/>
        <v>6</v>
      </c>
      <c r="H494" s="1">
        <f t="shared" ref="H494:Y494" ca="1" si="1870">IF($F494=H$2,$E494,H493)</f>
        <v>36</v>
      </c>
      <c r="I494">
        <f t="shared" ca="1" si="1870"/>
        <v>35</v>
      </c>
      <c r="J494">
        <f t="shared" ca="1" si="1870"/>
        <v>34</v>
      </c>
      <c r="K494">
        <f t="shared" ca="1" si="1870"/>
        <v>4</v>
      </c>
      <c r="L494">
        <f t="shared" ca="1" si="1870"/>
        <v>32</v>
      </c>
      <c r="M494">
        <f t="shared" ca="1" si="1870"/>
        <v>6</v>
      </c>
      <c r="N494">
        <f t="shared" ca="1" si="1870"/>
        <v>7</v>
      </c>
      <c r="O494">
        <f t="shared" ca="1" si="1870"/>
        <v>8</v>
      </c>
      <c r="P494">
        <f t="shared" ca="1" si="1870"/>
        <v>28</v>
      </c>
      <c r="Q494">
        <f t="shared" ca="1" si="1870"/>
        <v>27</v>
      </c>
      <c r="R494">
        <f t="shared" ca="1" si="1870"/>
        <v>11</v>
      </c>
      <c r="S494">
        <f t="shared" ca="1" si="1870"/>
        <v>25</v>
      </c>
      <c r="T494">
        <f t="shared" ca="1" si="1870"/>
        <v>13</v>
      </c>
      <c r="U494">
        <f t="shared" ca="1" si="1870"/>
        <v>23</v>
      </c>
      <c r="V494">
        <f t="shared" ca="1" si="1870"/>
        <v>22</v>
      </c>
      <c r="W494">
        <f t="shared" ca="1" si="1870"/>
        <v>21</v>
      </c>
      <c r="X494">
        <f t="shared" ca="1" si="1870"/>
        <v>20</v>
      </c>
      <c r="Y494">
        <f t="shared" ca="1" si="1870"/>
        <v>19</v>
      </c>
      <c r="AA494" s="1">
        <f t="shared" ca="1" si="1638"/>
        <v>1</v>
      </c>
      <c r="AB494">
        <f t="shared" ca="1" si="1639"/>
        <v>1</v>
      </c>
      <c r="AC494">
        <f t="shared" ca="1" si="1640"/>
        <v>1</v>
      </c>
      <c r="AD494">
        <f t="shared" ca="1" si="1641"/>
        <v>2</v>
      </c>
      <c r="AE494">
        <f t="shared" ca="1" si="1642"/>
        <v>1</v>
      </c>
      <c r="AF494">
        <f t="shared" ca="1" si="1643"/>
        <v>1</v>
      </c>
      <c r="AG494">
        <f t="shared" ca="1" si="1644"/>
        <v>3</v>
      </c>
      <c r="AH494">
        <f t="shared" ca="1" si="1645"/>
        <v>1</v>
      </c>
      <c r="AI494">
        <f t="shared" ca="1" si="1646"/>
        <v>3</v>
      </c>
      <c r="AJ494">
        <f t="shared" ca="1" si="1647"/>
        <v>1</v>
      </c>
      <c r="AK494">
        <f t="shared" ca="1" si="1648"/>
        <v>1</v>
      </c>
      <c r="AL494">
        <f t="shared" ca="1" si="1649"/>
        <v>2</v>
      </c>
      <c r="AM494">
        <f t="shared" ca="1" si="1650"/>
        <v>1</v>
      </c>
      <c r="AN494">
        <f t="shared" ca="1" si="1651"/>
        <v>4</v>
      </c>
      <c r="AO494">
        <f t="shared" ca="1" si="1652"/>
        <v>1</v>
      </c>
      <c r="AP494">
        <f t="shared" ca="1" si="1653"/>
        <v>1</v>
      </c>
      <c r="AQ494">
        <f t="shared" ca="1" si="1654"/>
        <v>1</v>
      </c>
      <c r="AR494">
        <f t="shared" ca="1" si="1655"/>
        <v>6</v>
      </c>
      <c r="BK494">
        <f t="shared" ca="1" si="1674"/>
        <v>5</v>
      </c>
      <c r="BL494">
        <f t="shared" ca="1" si="1675"/>
        <v>14</v>
      </c>
      <c r="BM494">
        <f t="shared" ca="1" si="1676"/>
        <v>14</v>
      </c>
      <c r="BN494">
        <f t="shared" ca="1" si="1677"/>
        <v>13</v>
      </c>
      <c r="BO494">
        <f t="shared" ca="1" si="1678"/>
        <v>14</v>
      </c>
      <c r="BP494">
        <f t="shared" ca="1" si="1679"/>
        <v>15</v>
      </c>
      <c r="BQ494">
        <f t="shared" ca="1" si="1680"/>
        <v>8</v>
      </c>
      <c r="BR494">
        <f t="shared" ca="1" si="1681"/>
        <v>7</v>
      </c>
      <c r="BS494">
        <f t="shared" ca="1" si="1682"/>
        <v>11</v>
      </c>
      <c r="BT494">
        <f t="shared" ca="1" si="1683"/>
        <v>19</v>
      </c>
      <c r="BU494">
        <f t="shared" ca="1" si="1684"/>
        <v>18</v>
      </c>
      <c r="BV494">
        <f t="shared" ca="1" si="1685"/>
        <v>13</v>
      </c>
      <c r="BW494">
        <f t="shared" ca="1" si="1686"/>
        <v>13</v>
      </c>
      <c r="BX494">
        <f t="shared" ca="1" si="1687"/>
        <v>8</v>
      </c>
      <c r="BY494">
        <f t="shared" ca="1" si="1688"/>
        <v>12</v>
      </c>
      <c r="BZ494">
        <f t="shared" ca="1" si="1689"/>
        <v>6</v>
      </c>
      <c r="CA494">
        <f t="shared" ca="1" si="1690"/>
        <v>16</v>
      </c>
      <c r="CB494" s="2">
        <f t="shared" ca="1" si="1691"/>
        <v>7</v>
      </c>
      <c r="CC494"/>
      <c r="CV494"/>
      <c r="CX494"/>
    </row>
    <row r="495" spans="3:102" x14ac:dyDescent="0.25">
      <c r="C495"/>
      <c r="D495">
        <v>493</v>
      </c>
      <c r="E495">
        <f t="shared" ca="1" si="1610"/>
        <v>34</v>
      </c>
      <c r="F495">
        <f t="shared" ca="1" si="1636"/>
        <v>3</v>
      </c>
      <c r="H495" s="1">
        <f t="shared" ref="H495:Y495" ca="1" si="1871">IF($F495=H$2,$E495,H494)</f>
        <v>36</v>
      </c>
      <c r="I495">
        <f t="shared" ca="1" si="1871"/>
        <v>35</v>
      </c>
      <c r="J495">
        <f t="shared" ca="1" si="1871"/>
        <v>34</v>
      </c>
      <c r="K495">
        <f t="shared" ca="1" si="1871"/>
        <v>4</v>
      </c>
      <c r="L495">
        <f t="shared" ca="1" si="1871"/>
        <v>32</v>
      </c>
      <c r="M495">
        <f t="shared" ca="1" si="1871"/>
        <v>6</v>
      </c>
      <c r="N495">
        <f t="shared" ca="1" si="1871"/>
        <v>7</v>
      </c>
      <c r="O495">
        <f t="shared" ca="1" si="1871"/>
        <v>8</v>
      </c>
      <c r="P495">
        <f t="shared" ca="1" si="1871"/>
        <v>28</v>
      </c>
      <c r="Q495">
        <f t="shared" ca="1" si="1871"/>
        <v>27</v>
      </c>
      <c r="R495">
        <f t="shared" ca="1" si="1871"/>
        <v>11</v>
      </c>
      <c r="S495">
        <f t="shared" ca="1" si="1871"/>
        <v>25</v>
      </c>
      <c r="T495">
        <f t="shared" ca="1" si="1871"/>
        <v>13</v>
      </c>
      <c r="U495">
        <f t="shared" ca="1" si="1871"/>
        <v>23</v>
      </c>
      <c r="V495">
        <f t="shared" ca="1" si="1871"/>
        <v>22</v>
      </c>
      <c r="W495">
        <f t="shared" ca="1" si="1871"/>
        <v>21</v>
      </c>
      <c r="X495">
        <f t="shared" ca="1" si="1871"/>
        <v>20</v>
      </c>
      <c r="Y495">
        <f t="shared" ca="1" si="1871"/>
        <v>19</v>
      </c>
      <c r="AA495" s="1">
        <f t="shared" ca="1" si="1638"/>
        <v>1</v>
      </c>
      <c r="AB495">
        <f t="shared" ca="1" si="1639"/>
        <v>1</v>
      </c>
      <c r="AC495">
        <f t="shared" ca="1" si="1640"/>
        <v>2</v>
      </c>
      <c r="AD495">
        <f t="shared" ca="1" si="1641"/>
        <v>2</v>
      </c>
      <c r="AE495">
        <f t="shared" ca="1" si="1642"/>
        <v>1</v>
      </c>
      <c r="AF495">
        <f t="shared" ca="1" si="1643"/>
        <v>1</v>
      </c>
      <c r="AG495">
        <f t="shared" ca="1" si="1644"/>
        <v>3</v>
      </c>
      <c r="AH495">
        <f t="shared" ca="1" si="1645"/>
        <v>1</v>
      </c>
      <c r="AI495">
        <f t="shared" ca="1" si="1646"/>
        <v>3</v>
      </c>
      <c r="AJ495">
        <f t="shared" ca="1" si="1647"/>
        <v>1</v>
      </c>
      <c r="AK495">
        <f t="shared" ca="1" si="1648"/>
        <v>1</v>
      </c>
      <c r="AL495">
        <f t="shared" ca="1" si="1649"/>
        <v>2</v>
      </c>
      <c r="AM495">
        <f t="shared" ca="1" si="1650"/>
        <v>1</v>
      </c>
      <c r="AN495">
        <f t="shared" ca="1" si="1651"/>
        <v>4</v>
      </c>
      <c r="AO495">
        <f t="shared" ca="1" si="1652"/>
        <v>1</v>
      </c>
      <c r="AP495">
        <f t="shared" ca="1" si="1653"/>
        <v>1</v>
      </c>
      <c r="AQ495">
        <f t="shared" ca="1" si="1654"/>
        <v>1</v>
      </c>
      <c r="AR495">
        <f t="shared" ca="1" si="1655"/>
        <v>6</v>
      </c>
      <c r="AS495" s="1" t="str">
        <f t="shared" ref="AS495:AS502" ca="1" si="1872">IF(AND($F496=AS$2,OR(AA495=AA496,AA496&lt;AA495)),AA495,"")</f>
        <v/>
      </c>
      <c r="AT495" s="2" t="str">
        <f t="shared" ref="AT495:AT502" ca="1" si="1873">IF(AND($F496=AT$2,OR(AB495=AB496,AB496&lt;AB495)),AB495,"")</f>
        <v/>
      </c>
      <c r="AU495" s="2" t="str">
        <f t="shared" ref="AU495:AU502" ca="1" si="1874">IF(AND($F496=AU$2,OR(AC495=AC496,AC496&lt;AC495)),AC495,"")</f>
        <v/>
      </c>
      <c r="AV495" s="2" t="str">
        <f t="shared" ref="AV495:AV502" ca="1" si="1875">IF(AND($F496=AV$2,OR(AD495=AD496,AD496&lt;AD495)),AD495,"")</f>
        <v/>
      </c>
      <c r="AW495" s="2" t="str">
        <f t="shared" ref="AW495:AW502" ca="1" si="1876">IF(AND($F496=AW$2,OR(AE495=AE496,AE496&lt;AE495)),AE495,"")</f>
        <v/>
      </c>
      <c r="AX495" s="2" t="str">
        <f t="shared" ref="AX495:AX502" ca="1" si="1877">IF(AND($F496=AX$2,OR(AF495=AF496,AF496&lt;AF495)),AF495,"")</f>
        <v/>
      </c>
      <c r="AY495" s="2" t="str">
        <f t="shared" ref="AY495:AY502" ca="1" si="1878">IF(AND($F496=AY$2,OR(AG495=AG496,AG496&lt;AG495)),AG495,"")</f>
        <v/>
      </c>
      <c r="AZ495" s="2" t="str">
        <f t="shared" ref="AZ495:AZ502" ca="1" si="1879">IF(AND($F496=AZ$2,OR(AH495=AH496,AH496&lt;AH495)),AH495,"")</f>
        <v/>
      </c>
      <c r="BA495" s="2" t="str">
        <f t="shared" ref="BA495:BA502" ca="1" si="1880">IF(AND($F496=BA$2,OR(AI495=AI496,AI496&lt;AI495)),AI495,"")</f>
        <v/>
      </c>
      <c r="BB495" s="2" t="str">
        <f t="shared" ref="BB495:BB502" ca="1" si="1881">IF(AND($F496=BB$2,OR(AJ495=AJ496,AJ496&lt;AJ495)),AJ495,"")</f>
        <v/>
      </c>
      <c r="BC495" s="2" t="str">
        <f t="shared" ref="BC495:BC502" ca="1" si="1882">IF(AND($F496=BC$2,OR(AK495=AK496,AK496&lt;AK495)),AK495,"")</f>
        <v/>
      </c>
      <c r="BD495" s="2" t="str">
        <f t="shared" ref="BD495:BD502" ca="1" si="1883">IF(AND($F496=BD$2,OR(AL495=AL496,AL496&lt;AL495)),AL495,"")</f>
        <v/>
      </c>
      <c r="BE495" s="2" t="str">
        <f t="shared" ref="BE495:BE502" ca="1" si="1884">IF(AND($F496=BE$2,OR(AM495=AM496,AM496&lt;AM495)),AM495,"")</f>
        <v/>
      </c>
      <c r="BF495" s="2" t="str">
        <f t="shared" ref="BF495:BF502" ca="1" si="1885">IF(AND($F496=BF$2,OR(AN495=AN496,AN496&lt;AN495)),AN495,"")</f>
        <v/>
      </c>
      <c r="BG495" s="2" t="str">
        <f t="shared" ref="BG495:BG502" ca="1" si="1886">IF(AND($F496=BG$2,OR(AO495=AO496,AO496&lt;AO495)),AO495,"")</f>
        <v/>
      </c>
      <c r="BH495" s="2" t="str">
        <f t="shared" ref="BH495:BH502" ca="1" si="1887">IF(AND($F496=BH$2,OR(AP495=AP496,AP496&lt;AP495)),AP495,"")</f>
        <v/>
      </c>
      <c r="BI495" s="2" t="str">
        <f t="shared" ref="BI495:BI502" ca="1" si="1888">IF(AND($F496=BI$2,OR(AQ495=AQ496,AQ496&lt;AQ495)),AQ495,"")</f>
        <v/>
      </c>
      <c r="BJ495" s="3" t="str">
        <f t="shared" ref="BJ495:BJ502" ca="1" si="1889">IF(AND($F496=BJ$2,OR(AR495=AR496,AR496&lt;AR495)),AR495,"")</f>
        <v/>
      </c>
      <c r="BK495">
        <f t="shared" ca="1" si="1674"/>
        <v>5</v>
      </c>
      <c r="BL495">
        <f t="shared" ca="1" si="1675"/>
        <v>14</v>
      </c>
      <c r="BM495">
        <f t="shared" ca="1" si="1676"/>
        <v>14</v>
      </c>
      <c r="BN495">
        <f t="shared" ca="1" si="1677"/>
        <v>13</v>
      </c>
      <c r="BO495">
        <f t="shared" ca="1" si="1678"/>
        <v>14</v>
      </c>
      <c r="BP495">
        <f t="shared" ca="1" si="1679"/>
        <v>15</v>
      </c>
      <c r="BQ495">
        <f t="shared" ca="1" si="1680"/>
        <v>8</v>
      </c>
      <c r="BR495">
        <f t="shared" ca="1" si="1681"/>
        <v>7</v>
      </c>
      <c r="BS495">
        <f t="shared" ca="1" si="1682"/>
        <v>11</v>
      </c>
      <c r="BT495">
        <f t="shared" ca="1" si="1683"/>
        <v>19</v>
      </c>
      <c r="BU495">
        <f t="shared" ca="1" si="1684"/>
        <v>18</v>
      </c>
      <c r="BV495">
        <f t="shared" ca="1" si="1685"/>
        <v>13</v>
      </c>
      <c r="BW495">
        <f t="shared" ca="1" si="1686"/>
        <v>13</v>
      </c>
      <c r="BX495">
        <f t="shared" ca="1" si="1687"/>
        <v>8</v>
      </c>
      <c r="BY495">
        <f t="shared" ca="1" si="1688"/>
        <v>12</v>
      </c>
      <c r="BZ495">
        <f t="shared" ca="1" si="1689"/>
        <v>6</v>
      </c>
      <c r="CA495">
        <f t="shared" ca="1" si="1690"/>
        <v>16</v>
      </c>
      <c r="CB495" s="2">
        <f t="shared" ca="1" si="1691"/>
        <v>7</v>
      </c>
      <c r="CC495"/>
      <c r="CV495"/>
      <c r="CX495"/>
    </row>
    <row r="496" spans="3:102" x14ac:dyDescent="0.25">
      <c r="C496"/>
      <c r="D496">
        <v>494</v>
      </c>
      <c r="E496">
        <f t="shared" ca="1" si="1610"/>
        <v>37</v>
      </c>
      <c r="F496">
        <f t="shared" ca="1" si="1636"/>
        <v>37</v>
      </c>
      <c r="H496" s="1">
        <f t="shared" ref="H496:Y496" ca="1" si="1890">IF($F496=H$2,$E496,H495)</f>
        <v>36</v>
      </c>
      <c r="I496">
        <f t="shared" ca="1" si="1890"/>
        <v>35</v>
      </c>
      <c r="J496">
        <f t="shared" ca="1" si="1890"/>
        <v>34</v>
      </c>
      <c r="K496">
        <f t="shared" ca="1" si="1890"/>
        <v>4</v>
      </c>
      <c r="L496">
        <f t="shared" ca="1" si="1890"/>
        <v>32</v>
      </c>
      <c r="M496">
        <f t="shared" ca="1" si="1890"/>
        <v>6</v>
      </c>
      <c r="N496">
        <f t="shared" ca="1" si="1890"/>
        <v>7</v>
      </c>
      <c r="O496">
        <f t="shared" ca="1" si="1890"/>
        <v>8</v>
      </c>
      <c r="P496">
        <f t="shared" ca="1" si="1890"/>
        <v>28</v>
      </c>
      <c r="Q496">
        <f t="shared" ca="1" si="1890"/>
        <v>27</v>
      </c>
      <c r="R496">
        <f t="shared" ca="1" si="1890"/>
        <v>11</v>
      </c>
      <c r="S496">
        <f t="shared" ca="1" si="1890"/>
        <v>25</v>
      </c>
      <c r="T496">
        <f t="shared" ca="1" si="1890"/>
        <v>13</v>
      </c>
      <c r="U496">
        <f t="shared" ca="1" si="1890"/>
        <v>23</v>
      </c>
      <c r="V496">
        <f t="shared" ca="1" si="1890"/>
        <v>22</v>
      </c>
      <c r="W496">
        <f t="shared" ca="1" si="1890"/>
        <v>21</v>
      </c>
      <c r="X496">
        <f t="shared" ca="1" si="1890"/>
        <v>20</v>
      </c>
      <c r="Y496">
        <f t="shared" ca="1" si="1890"/>
        <v>19</v>
      </c>
      <c r="AA496" s="1">
        <f t="shared" ca="1" si="1638"/>
        <v>1</v>
      </c>
      <c r="AB496">
        <f t="shared" ca="1" si="1639"/>
        <v>1</v>
      </c>
      <c r="AC496">
        <f t="shared" ca="1" si="1640"/>
        <v>2</v>
      </c>
      <c r="AD496">
        <f t="shared" ca="1" si="1641"/>
        <v>2</v>
      </c>
      <c r="AE496">
        <f t="shared" ca="1" si="1642"/>
        <v>1</v>
      </c>
      <c r="AF496">
        <f t="shared" ca="1" si="1643"/>
        <v>1</v>
      </c>
      <c r="AG496">
        <f t="shared" ca="1" si="1644"/>
        <v>3</v>
      </c>
      <c r="AH496">
        <f t="shared" ca="1" si="1645"/>
        <v>1</v>
      </c>
      <c r="AI496">
        <f t="shared" ca="1" si="1646"/>
        <v>3</v>
      </c>
      <c r="AJ496">
        <f t="shared" ca="1" si="1647"/>
        <v>1</v>
      </c>
      <c r="AK496">
        <f t="shared" ca="1" si="1648"/>
        <v>1</v>
      </c>
      <c r="AL496">
        <f t="shared" ca="1" si="1649"/>
        <v>2</v>
      </c>
      <c r="AM496">
        <f t="shared" ca="1" si="1650"/>
        <v>1</v>
      </c>
      <c r="AN496">
        <f t="shared" ca="1" si="1651"/>
        <v>4</v>
      </c>
      <c r="AO496">
        <f t="shared" ca="1" si="1652"/>
        <v>1</v>
      </c>
      <c r="AP496">
        <f t="shared" ca="1" si="1653"/>
        <v>1</v>
      </c>
      <c r="AQ496">
        <f t="shared" ca="1" si="1654"/>
        <v>1</v>
      </c>
      <c r="AR496">
        <f t="shared" ca="1" si="1655"/>
        <v>6</v>
      </c>
      <c r="AS496" s="1" t="str">
        <f t="shared" ca="1" si="1872"/>
        <v/>
      </c>
      <c r="AT496" s="2" t="str">
        <f t="shared" ca="1" si="1873"/>
        <v/>
      </c>
      <c r="AU496" s="2" t="str">
        <f t="shared" ca="1" si="1874"/>
        <v/>
      </c>
      <c r="AV496" s="2" t="str">
        <f t="shared" ca="1" si="1875"/>
        <v/>
      </c>
      <c r="AW496" s="2" t="str">
        <f t="shared" ca="1" si="1876"/>
        <v/>
      </c>
      <c r="AX496" s="2" t="str">
        <f t="shared" ca="1" si="1877"/>
        <v/>
      </c>
      <c r="AY496" s="2" t="str">
        <f t="shared" ca="1" si="1878"/>
        <v/>
      </c>
      <c r="AZ496" s="2" t="str">
        <f t="shared" ca="1" si="1879"/>
        <v/>
      </c>
      <c r="BA496" s="2" t="str">
        <f t="shared" ca="1" si="1880"/>
        <v/>
      </c>
      <c r="BB496" s="2" t="str">
        <f t="shared" ca="1" si="1881"/>
        <v/>
      </c>
      <c r="BC496" s="2" t="str">
        <f t="shared" ca="1" si="1882"/>
        <v/>
      </c>
      <c r="BD496" s="2" t="str">
        <f t="shared" ca="1" si="1883"/>
        <v/>
      </c>
      <c r="BE496" s="2">
        <f t="shared" ca="1" si="1884"/>
        <v>1</v>
      </c>
      <c r="BF496" s="2" t="str">
        <f t="shared" ca="1" si="1885"/>
        <v/>
      </c>
      <c r="BG496" s="2" t="str">
        <f t="shared" ca="1" si="1886"/>
        <v/>
      </c>
      <c r="BH496" s="2" t="str">
        <f t="shared" ca="1" si="1887"/>
        <v/>
      </c>
      <c r="BI496" s="2" t="str">
        <f t="shared" ca="1" si="1888"/>
        <v/>
      </c>
      <c r="BJ496" s="3" t="str">
        <f t="shared" ca="1" si="1889"/>
        <v/>
      </c>
      <c r="BK496">
        <f t="shared" ca="1" si="1674"/>
        <v>5</v>
      </c>
      <c r="BL496">
        <f t="shared" ca="1" si="1675"/>
        <v>14</v>
      </c>
      <c r="BM496">
        <f t="shared" ca="1" si="1676"/>
        <v>14</v>
      </c>
      <c r="BN496">
        <f t="shared" ca="1" si="1677"/>
        <v>13</v>
      </c>
      <c r="BO496">
        <f t="shared" ca="1" si="1678"/>
        <v>14</v>
      </c>
      <c r="BP496">
        <f t="shared" ca="1" si="1679"/>
        <v>15</v>
      </c>
      <c r="BQ496">
        <f t="shared" ca="1" si="1680"/>
        <v>8</v>
      </c>
      <c r="BR496">
        <f t="shared" ca="1" si="1681"/>
        <v>7</v>
      </c>
      <c r="BS496">
        <f t="shared" ca="1" si="1682"/>
        <v>11</v>
      </c>
      <c r="BT496">
        <f t="shared" ca="1" si="1683"/>
        <v>19</v>
      </c>
      <c r="BU496">
        <f t="shared" ca="1" si="1684"/>
        <v>18</v>
      </c>
      <c r="BV496">
        <f t="shared" ca="1" si="1685"/>
        <v>13</v>
      </c>
      <c r="BW496">
        <f t="shared" ca="1" si="1686"/>
        <v>13</v>
      </c>
      <c r="BX496">
        <f t="shared" ca="1" si="1687"/>
        <v>8</v>
      </c>
      <c r="BY496">
        <f t="shared" ca="1" si="1688"/>
        <v>12</v>
      </c>
      <c r="BZ496">
        <f t="shared" ca="1" si="1689"/>
        <v>6</v>
      </c>
      <c r="CA496">
        <f t="shared" ca="1" si="1690"/>
        <v>16</v>
      </c>
      <c r="CB496" s="2">
        <f t="shared" ca="1" si="1691"/>
        <v>7</v>
      </c>
      <c r="CC496"/>
      <c r="CV496"/>
      <c r="CX496"/>
    </row>
    <row r="497" spans="3:102" x14ac:dyDescent="0.25">
      <c r="C497"/>
      <c r="D497">
        <v>495</v>
      </c>
      <c r="E497">
        <f t="shared" ca="1" si="1610"/>
        <v>24</v>
      </c>
      <c r="F497">
        <f t="shared" ca="1" si="1636"/>
        <v>13</v>
      </c>
      <c r="H497" s="1">
        <f t="shared" ref="H497:Y497" ca="1" si="1891">IF($F497=H$2,$E497,H496)</f>
        <v>36</v>
      </c>
      <c r="I497">
        <f t="shared" ca="1" si="1891"/>
        <v>35</v>
      </c>
      <c r="J497">
        <f t="shared" ca="1" si="1891"/>
        <v>34</v>
      </c>
      <c r="K497">
        <f t="shared" ca="1" si="1891"/>
        <v>4</v>
      </c>
      <c r="L497">
        <f t="shared" ca="1" si="1891"/>
        <v>32</v>
      </c>
      <c r="M497">
        <f t="shared" ca="1" si="1891"/>
        <v>6</v>
      </c>
      <c r="N497">
        <f t="shared" ca="1" si="1891"/>
        <v>7</v>
      </c>
      <c r="O497">
        <f t="shared" ca="1" si="1891"/>
        <v>8</v>
      </c>
      <c r="P497">
        <f t="shared" ca="1" si="1891"/>
        <v>28</v>
      </c>
      <c r="Q497">
        <f t="shared" ca="1" si="1891"/>
        <v>27</v>
      </c>
      <c r="R497">
        <f t="shared" ca="1" si="1891"/>
        <v>11</v>
      </c>
      <c r="S497">
        <f t="shared" ca="1" si="1891"/>
        <v>25</v>
      </c>
      <c r="T497">
        <f t="shared" ca="1" si="1891"/>
        <v>24</v>
      </c>
      <c r="U497">
        <f t="shared" ca="1" si="1891"/>
        <v>23</v>
      </c>
      <c r="V497">
        <f t="shared" ca="1" si="1891"/>
        <v>22</v>
      </c>
      <c r="W497">
        <f t="shared" ca="1" si="1891"/>
        <v>21</v>
      </c>
      <c r="X497">
        <f t="shared" ca="1" si="1891"/>
        <v>20</v>
      </c>
      <c r="Y497">
        <f t="shared" ca="1" si="1891"/>
        <v>19</v>
      </c>
      <c r="AA497" s="1">
        <f t="shared" ca="1" si="1638"/>
        <v>1</v>
      </c>
      <c r="AB497">
        <f t="shared" ca="1" si="1639"/>
        <v>1</v>
      </c>
      <c r="AC497">
        <f t="shared" ca="1" si="1640"/>
        <v>2</v>
      </c>
      <c r="AD497">
        <f t="shared" ca="1" si="1641"/>
        <v>2</v>
      </c>
      <c r="AE497">
        <f t="shared" ca="1" si="1642"/>
        <v>1</v>
      </c>
      <c r="AF497">
        <f t="shared" ca="1" si="1643"/>
        <v>1</v>
      </c>
      <c r="AG497">
        <f t="shared" ca="1" si="1644"/>
        <v>3</v>
      </c>
      <c r="AH497">
        <f t="shared" ca="1" si="1645"/>
        <v>1</v>
      </c>
      <c r="AI497">
        <f t="shared" ca="1" si="1646"/>
        <v>3</v>
      </c>
      <c r="AJ497">
        <f t="shared" ca="1" si="1647"/>
        <v>1</v>
      </c>
      <c r="AK497">
        <f t="shared" ca="1" si="1648"/>
        <v>1</v>
      </c>
      <c r="AL497">
        <f t="shared" ca="1" si="1649"/>
        <v>2</v>
      </c>
      <c r="AM497">
        <f t="shared" ca="1" si="1650"/>
        <v>1</v>
      </c>
      <c r="AN497">
        <f t="shared" ca="1" si="1651"/>
        <v>4</v>
      </c>
      <c r="AO497">
        <f t="shared" ca="1" si="1652"/>
        <v>1</v>
      </c>
      <c r="AP497">
        <f t="shared" ca="1" si="1653"/>
        <v>1</v>
      </c>
      <c r="AQ497">
        <f t="shared" ca="1" si="1654"/>
        <v>1</v>
      </c>
      <c r="AR497">
        <f t="shared" ca="1" si="1655"/>
        <v>6</v>
      </c>
      <c r="AS497" s="1" t="str">
        <f t="shared" ca="1" si="1872"/>
        <v/>
      </c>
      <c r="AT497" s="2" t="str">
        <f t="shared" ca="1" si="1873"/>
        <v/>
      </c>
      <c r="AU497" s="2" t="str">
        <f t="shared" ca="1" si="1874"/>
        <v/>
      </c>
      <c r="AV497" s="2" t="str">
        <f t="shared" ca="1" si="1875"/>
        <v/>
      </c>
      <c r="AW497" s="2" t="str">
        <f t="shared" ca="1" si="1876"/>
        <v/>
      </c>
      <c r="AX497" s="2" t="str">
        <f t="shared" ca="1" si="1877"/>
        <v/>
      </c>
      <c r="AY497" s="2" t="str">
        <f t="shared" ca="1" si="1878"/>
        <v/>
      </c>
      <c r="AZ497" s="2" t="str">
        <f t="shared" ca="1" si="1879"/>
        <v/>
      </c>
      <c r="BA497" s="2" t="str">
        <f t="shared" ca="1" si="1880"/>
        <v/>
      </c>
      <c r="BB497" s="2" t="str">
        <f t="shared" ca="1" si="1881"/>
        <v/>
      </c>
      <c r="BC497" s="2" t="str">
        <f t="shared" ca="1" si="1882"/>
        <v/>
      </c>
      <c r="BD497" s="2" t="str">
        <f t="shared" ca="1" si="1883"/>
        <v/>
      </c>
      <c r="BE497" s="2" t="str">
        <f t="shared" ca="1" si="1884"/>
        <v/>
      </c>
      <c r="BF497" s="2" t="str">
        <f t="shared" ca="1" si="1885"/>
        <v/>
      </c>
      <c r="BG497" s="2" t="str">
        <f t="shared" ca="1" si="1886"/>
        <v/>
      </c>
      <c r="BH497" s="2" t="str">
        <f t="shared" ca="1" si="1887"/>
        <v/>
      </c>
      <c r="BI497" s="2" t="str">
        <f t="shared" ca="1" si="1888"/>
        <v/>
      </c>
      <c r="BJ497" s="3" t="str">
        <f t="shared" ca="1" si="1889"/>
        <v/>
      </c>
      <c r="BK497">
        <f t="shared" ca="1" si="1674"/>
        <v>5</v>
      </c>
      <c r="BL497">
        <f t="shared" ca="1" si="1675"/>
        <v>14</v>
      </c>
      <c r="BM497">
        <f t="shared" ca="1" si="1676"/>
        <v>14</v>
      </c>
      <c r="BN497">
        <f t="shared" ca="1" si="1677"/>
        <v>13</v>
      </c>
      <c r="BO497">
        <f t="shared" ca="1" si="1678"/>
        <v>14</v>
      </c>
      <c r="BP497">
        <f t="shared" ca="1" si="1679"/>
        <v>15</v>
      </c>
      <c r="BQ497">
        <f t="shared" ca="1" si="1680"/>
        <v>8</v>
      </c>
      <c r="BR497">
        <f t="shared" ca="1" si="1681"/>
        <v>7</v>
      </c>
      <c r="BS497">
        <f t="shared" ca="1" si="1682"/>
        <v>11</v>
      </c>
      <c r="BT497">
        <f t="shared" ca="1" si="1683"/>
        <v>19</v>
      </c>
      <c r="BU497">
        <f t="shared" ca="1" si="1684"/>
        <v>18</v>
      </c>
      <c r="BV497">
        <f t="shared" ca="1" si="1685"/>
        <v>13</v>
      </c>
      <c r="BW497">
        <f t="shared" ca="1" si="1686"/>
        <v>14</v>
      </c>
      <c r="BX497">
        <f t="shared" ca="1" si="1687"/>
        <v>8</v>
      </c>
      <c r="BY497">
        <f t="shared" ca="1" si="1688"/>
        <v>12</v>
      </c>
      <c r="BZ497">
        <f t="shared" ca="1" si="1689"/>
        <v>6</v>
      </c>
      <c r="CA497">
        <f t="shared" ca="1" si="1690"/>
        <v>16</v>
      </c>
      <c r="CB497" s="2">
        <f t="shared" ca="1" si="1691"/>
        <v>7</v>
      </c>
      <c r="CC497"/>
      <c r="CV497"/>
      <c r="CX497"/>
    </row>
    <row r="498" spans="3:102" x14ac:dyDescent="0.25">
      <c r="C498"/>
      <c r="D498">
        <v>496</v>
      </c>
      <c r="E498">
        <f t="shared" ca="1" si="1610"/>
        <v>21</v>
      </c>
      <c r="F498">
        <f t="shared" ca="1" si="1636"/>
        <v>16</v>
      </c>
      <c r="H498" s="1">
        <f t="shared" ref="H498:Y498" ca="1" si="1892">IF($F498=H$2,$E498,H497)</f>
        <v>36</v>
      </c>
      <c r="I498">
        <f t="shared" ca="1" si="1892"/>
        <v>35</v>
      </c>
      <c r="J498">
        <f t="shared" ca="1" si="1892"/>
        <v>34</v>
      </c>
      <c r="K498">
        <f t="shared" ca="1" si="1892"/>
        <v>4</v>
      </c>
      <c r="L498">
        <f t="shared" ca="1" si="1892"/>
        <v>32</v>
      </c>
      <c r="M498">
        <f t="shared" ca="1" si="1892"/>
        <v>6</v>
      </c>
      <c r="N498">
        <f t="shared" ca="1" si="1892"/>
        <v>7</v>
      </c>
      <c r="O498">
        <f t="shared" ca="1" si="1892"/>
        <v>8</v>
      </c>
      <c r="P498">
        <f t="shared" ca="1" si="1892"/>
        <v>28</v>
      </c>
      <c r="Q498">
        <f t="shared" ca="1" si="1892"/>
        <v>27</v>
      </c>
      <c r="R498">
        <f t="shared" ca="1" si="1892"/>
        <v>11</v>
      </c>
      <c r="S498">
        <f t="shared" ca="1" si="1892"/>
        <v>25</v>
      </c>
      <c r="T498">
        <f t="shared" ca="1" si="1892"/>
        <v>24</v>
      </c>
      <c r="U498">
        <f t="shared" ca="1" si="1892"/>
        <v>23</v>
      </c>
      <c r="V498">
        <f t="shared" ca="1" si="1892"/>
        <v>22</v>
      </c>
      <c r="W498">
        <f t="shared" ca="1" si="1892"/>
        <v>21</v>
      </c>
      <c r="X498">
        <f t="shared" ca="1" si="1892"/>
        <v>20</v>
      </c>
      <c r="Y498">
        <f t="shared" ca="1" si="1892"/>
        <v>19</v>
      </c>
      <c r="AA498" s="1">
        <f t="shared" ca="1" si="1638"/>
        <v>1</v>
      </c>
      <c r="AB498">
        <f t="shared" ca="1" si="1639"/>
        <v>1</v>
      </c>
      <c r="AC498">
        <f t="shared" ca="1" si="1640"/>
        <v>2</v>
      </c>
      <c r="AD498">
        <f t="shared" ca="1" si="1641"/>
        <v>2</v>
      </c>
      <c r="AE498">
        <f t="shared" ca="1" si="1642"/>
        <v>1</v>
      </c>
      <c r="AF498">
        <f t="shared" ca="1" si="1643"/>
        <v>1</v>
      </c>
      <c r="AG498">
        <f t="shared" ca="1" si="1644"/>
        <v>3</v>
      </c>
      <c r="AH498">
        <f t="shared" ca="1" si="1645"/>
        <v>1</v>
      </c>
      <c r="AI498">
        <f t="shared" ca="1" si="1646"/>
        <v>3</v>
      </c>
      <c r="AJ498">
        <f t="shared" ca="1" si="1647"/>
        <v>1</v>
      </c>
      <c r="AK498">
        <f t="shared" ca="1" si="1648"/>
        <v>1</v>
      </c>
      <c r="AL498">
        <f t="shared" ca="1" si="1649"/>
        <v>2</v>
      </c>
      <c r="AM498">
        <f t="shared" ca="1" si="1650"/>
        <v>1</v>
      </c>
      <c r="AN498">
        <f t="shared" ca="1" si="1651"/>
        <v>4</v>
      </c>
      <c r="AO498">
        <f t="shared" ca="1" si="1652"/>
        <v>1</v>
      </c>
      <c r="AP498">
        <f t="shared" ca="1" si="1653"/>
        <v>2</v>
      </c>
      <c r="AQ498">
        <f t="shared" ca="1" si="1654"/>
        <v>1</v>
      </c>
      <c r="AR498">
        <f t="shared" ca="1" si="1655"/>
        <v>6</v>
      </c>
      <c r="BK498">
        <f t="shared" ca="1" si="1674"/>
        <v>5</v>
      </c>
      <c r="BL498">
        <f t="shared" ca="1" si="1675"/>
        <v>14</v>
      </c>
      <c r="BM498">
        <f t="shared" ca="1" si="1676"/>
        <v>14</v>
      </c>
      <c r="BN498">
        <f t="shared" ca="1" si="1677"/>
        <v>13</v>
      </c>
      <c r="BO498">
        <f t="shared" ca="1" si="1678"/>
        <v>14</v>
      </c>
      <c r="BP498">
        <f t="shared" ca="1" si="1679"/>
        <v>15</v>
      </c>
      <c r="BQ498">
        <f t="shared" ca="1" si="1680"/>
        <v>8</v>
      </c>
      <c r="BR498">
        <f t="shared" ca="1" si="1681"/>
        <v>7</v>
      </c>
      <c r="BS498">
        <f t="shared" ca="1" si="1682"/>
        <v>11</v>
      </c>
      <c r="BT498">
        <f t="shared" ca="1" si="1683"/>
        <v>19</v>
      </c>
      <c r="BU498">
        <f t="shared" ca="1" si="1684"/>
        <v>18</v>
      </c>
      <c r="BV498">
        <f t="shared" ca="1" si="1685"/>
        <v>13</v>
      </c>
      <c r="BW498">
        <f t="shared" ca="1" si="1686"/>
        <v>14</v>
      </c>
      <c r="BX498">
        <f t="shared" ca="1" si="1687"/>
        <v>8</v>
      </c>
      <c r="BY498">
        <f t="shared" ca="1" si="1688"/>
        <v>12</v>
      </c>
      <c r="BZ498">
        <f t="shared" ca="1" si="1689"/>
        <v>6</v>
      </c>
      <c r="CA498">
        <f t="shared" ca="1" si="1690"/>
        <v>16</v>
      </c>
      <c r="CB498" s="2">
        <f t="shared" ca="1" si="1691"/>
        <v>7</v>
      </c>
      <c r="CC498"/>
      <c r="CV498"/>
      <c r="CX498"/>
    </row>
    <row r="499" spans="3:102" x14ac:dyDescent="0.25">
      <c r="C499"/>
      <c r="D499">
        <v>497</v>
      </c>
      <c r="E499">
        <f t="shared" ca="1" si="1610"/>
        <v>32</v>
      </c>
      <c r="F499">
        <f t="shared" ca="1" si="1636"/>
        <v>5</v>
      </c>
      <c r="H499" s="1">
        <f t="shared" ref="H499:Y499" ca="1" si="1893">IF($F499=H$2,$E499,H498)</f>
        <v>36</v>
      </c>
      <c r="I499">
        <f t="shared" ca="1" si="1893"/>
        <v>35</v>
      </c>
      <c r="J499">
        <f t="shared" ca="1" si="1893"/>
        <v>34</v>
      </c>
      <c r="K499">
        <f t="shared" ca="1" si="1893"/>
        <v>4</v>
      </c>
      <c r="L499">
        <f t="shared" ca="1" si="1893"/>
        <v>32</v>
      </c>
      <c r="M499">
        <f t="shared" ca="1" si="1893"/>
        <v>6</v>
      </c>
      <c r="N499">
        <f t="shared" ca="1" si="1893"/>
        <v>7</v>
      </c>
      <c r="O499">
        <f t="shared" ca="1" si="1893"/>
        <v>8</v>
      </c>
      <c r="P499">
        <f t="shared" ca="1" si="1893"/>
        <v>28</v>
      </c>
      <c r="Q499">
        <f t="shared" ca="1" si="1893"/>
        <v>27</v>
      </c>
      <c r="R499">
        <f t="shared" ca="1" si="1893"/>
        <v>11</v>
      </c>
      <c r="S499">
        <f t="shared" ca="1" si="1893"/>
        <v>25</v>
      </c>
      <c r="T499">
        <f t="shared" ca="1" si="1893"/>
        <v>24</v>
      </c>
      <c r="U499">
        <f t="shared" ca="1" si="1893"/>
        <v>23</v>
      </c>
      <c r="V499">
        <f t="shared" ca="1" si="1893"/>
        <v>22</v>
      </c>
      <c r="W499">
        <f t="shared" ca="1" si="1893"/>
        <v>21</v>
      </c>
      <c r="X499">
        <f t="shared" ca="1" si="1893"/>
        <v>20</v>
      </c>
      <c r="Y499">
        <f t="shared" ca="1" si="1893"/>
        <v>19</v>
      </c>
      <c r="AA499" s="1">
        <f t="shared" ca="1" si="1638"/>
        <v>1</v>
      </c>
      <c r="AB499">
        <f t="shared" ca="1" si="1639"/>
        <v>1</v>
      </c>
      <c r="AC499">
        <f t="shared" ca="1" si="1640"/>
        <v>2</v>
      </c>
      <c r="AD499">
        <f t="shared" ca="1" si="1641"/>
        <v>2</v>
      </c>
      <c r="AE499">
        <f t="shared" ca="1" si="1642"/>
        <v>2</v>
      </c>
      <c r="AF499">
        <f t="shared" ca="1" si="1643"/>
        <v>1</v>
      </c>
      <c r="AG499">
        <f t="shared" ca="1" si="1644"/>
        <v>3</v>
      </c>
      <c r="AH499">
        <f t="shared" ca="1" si="1645"/>
        <v>1</v>
      </c>
      <c r="AI499">
        <f t="shared" ca="1" si="1646"/>
        <v>3</v>
      </c>
      <c r="AJ499">
        <f t="shared" ca="1" si="1647"/>
        <v>1</v>
      </c>
      <c r="AK499">
        <f t="shared" ca="1" si="1648"/>
        <v>1</v>
      </c>
      <c r="AL499">
        <f t="shared" ca="1" si="1649"/>
        <v>2</v>
      </c>
      <c r="AM499">
        <f t="shared" ca="1" si="1650"/>
        <v>1</v>
      </c>
      <c r="AN499">
        <f t="shared" ca="1" si="1651"/>
        <v>4</v>
      </c>
      <c r="AO499">
        <f t="shared" ca="1" si="1652"/>
        <v>1</v>
      </c>
      <c r="AP499">
        <f t="shared" ca="1" si="1653"/>
        <v>2</v>
      </c>
      <c r="AQ499">
        <f t="shared" ca="1" si="1654"/>
        <v>1</v>
      </c>
      <c r="AR499">
        <f t="shared" ca="1" si="1655"/>
        <v>6</v>
      </c>
      <c r="AS499" s="1" t="str">
        <f t="shared" ref="AS499:AS502" ca="1" si="1894">IF(AND($F500=AS$2,OR(AA499=AA500,AA500&lt;AA499)),AA499,"")</f>
        <v/>
      </c>
      <c r="AT499" s="2" t="str">
        <f t="shared" ref="AT499:AT502" ca="1" si="1895">IF(AND($F500=AT$2,OR(AB499=AB500,AB500&lt;AB499)),AB499,"")</f>
        <v/>
      </c>
      <c r="AU499" s="2" t="str">
        <f t="shared" ref="AU499:AU502" ca="1" si="1896">IF(AND($F500=AU$2,OR(AC499=AC500,AC500&lt;AC499)),AC499,"")</f>
        <v/>
      </c>
      <c r="AV499" s="2" t="str">
        <f t="shared" ref="AV499:AV502" ca="1" si="1897">IF(AND($F500=AV$2,OR(AD499=AD500,AD500&lt;AD499)),AD499,"")</f>
        <v/>
      </c>
      <c r="AW499" s="2" t="str">
        <f t="shared" ref="AW499:AW502" ca="1" si="1898">IF(AND($F500=AW$2,OR(AE499=AE500,AE500&lt;AE499)),AE499,"")</f>
        <v/>
      </c>
      <c r="AX499" s="2" t="str">
        <f t="shared" ref="AX499:AX502" ca="1" si="1899">IF(AND($F500=AX$2,OR(AF499=AF500,AF500&lt;AF499)),AF499,"")</f>
        <v/>
      </c>
      <c r="AY499" s="2" t="str">
        <f t="shared" ref="AY499:AY502" ca="1" si="1900">IF(AND($F500=AY$2,OR(AG499=AG500,AG500&lt;AG499)),AG499,"")</f>
        <v/>
      </c>
      <c r="AZ499" s="2" t="str">
        <f t="shared" ref="AZ499:AZ502" ca="1" si="1901">IF(AND($F500=AZ$2,OR(AH499=AH500,AH500&lt;AH499)),AH499,"")</f>
        <v/>
      </c>
      <c r="BA499" s="2" t="str">
        <f t="shared" ref="BA499:BA502" ca="1" si="1902">IF(AND($F500=BA$2,OR(AI499=AI500,AI500&lt;AI499)),AI499,"")</f>
        <v/>
      </c>
      <c r="BB499" s="2" t="str">
        <f t="shared" ref="BB499:BB502" ca="1" si="1903">IF(AND($F500=BB$2,OR(AJ499=AJ500,AJ500&lt;AJ499)),AJ499,"")</f>
        <v/>
      </c>
      <c r="BC499" s="2" t="str">
        <f t="shared" ref="BC499:BC502" ca="1" si="1904">IF(AND($F500=BC$2,OR(AK499=AK500,AK500&lt;AK499)),AK499,"")</f>
        <v/>
      </c>
      <c r="BD499" s="2" t="str">
        <f t="shared" ref="BD499:BD502" ca="1" si="1905">IF(AND($F500=BD$2,OR(AL499=AL500,AL500&lt;AL499)),AL499,"")</f>
        <v/>
      </c>
      <c r="BE499" s="2" t="str">
        <f t="shared" ref="BE499:BE502" ca="1" si="1906">IF(AND($F500=BE$2,OR(AM499=AM500,AM500&lt;AM499)),AM499,"")</f>
        <v/>
      </c>
      <c r="BF499" s="2" t="str">
        <f t="shared" ref="BF499:BF502" ca="1" si="1907">IF(AND($F500=BF$2,OR(AN499=AN500,AN500&lt;AN499)),AN499,"")</f>
        <v/>
      </c>
      <c r="BG499" s="2" t="str">
        <f t="shared" ref="BG499:BG502" ca="1" si="1908">IF(AND($F500=BG$2,OR(AO499=AO500,AO500&lt;AO499)),AO499,"")</f>
        <v/>
      </c>
      <c r="BH499" s="2" t="str">
        <f t="shared" ref="BH499:BH502" ca="1" si="1909">IF(AND($F500=BH$2,OR(AP499=AP500,AP500&lt;AP499)),AP499,"")</f>
        <v/>
      </c>
      <c r="BI499" s="2" t="str">
        <f t="shared" ref="BI499:BI502" ca="1" si="1910">IF(AND($F500=BI$2,OR(AQ499=AQ500,AQ500&lt;AQ499)),AQ499,"")</f>
        <v/>
      </c>
      <c r="BJ499" s="3" t="str">
        <f t="shared" ref="BJ499:BJ502" ca="1" si="1911">IF(AND($F500=BJ$2,OR(AR499=AR500,AR500&lt;AR499)),AR499,"")</f>
        <v/>
      </c>
      <c r="BK499">
        <f t="shared" ca="1" si="1674"/>
        <v>5</v>
      </c>
      <c r="BL499">
        <f t="shared" ca="1" si="1675"/>
        <v>14</v>
      </c>
      <c r="BM499">
        <f t="shared" ca="1" si="1676"/>
        <v>14</v>
      </c>
      <c r="BN499">
        <f t="shared" ca="1" si="1677"/>
        <v>13</v>
      </c>
      <c r="BO499">
        <f t="shared" ca="1" si="1678"/>
        <v>14</v>
      </c>
      <c r="BP499">
        <f t="shared" ca="1" si="1679"/>
        <v>15</v>
      </c>
      <c r="BQ499">
        <f t="shared" ca="1" si="1680"/>
        <v>8</v>
      </c>
      <c r="BR499">
        <f t="shared" ca="1" si="1681"/>
        <v>7</v>
      </c>
      <c r="BS499">
        <f t="shared" ca="1" si="1682"/>
        <v>11</v>
      </c>
      <c r="BT499">
        <f t="shared" ca="1" si="1683"/>
        <v>19</v>
      </c>
      <c r="BU499">
        <f t="shared" ca="1" si="1684"/>
        <v>18</v>
      </c>
      <c r="BV499">
        <f t="shared" ca="1" si="1685"/>
        <v>13</v>
      </c>
      <c r="BW499">
        <f t="shared" ca="1" si="1686"/>
        <v>14</v>
      </c>
      <c r="BX499">
        <f t="shared" ca="1" si="1687"/>
        <v>8</v>
      </c>
      <c r="BY499">
        <f t="shared" ca="1" si="1688"/>
        <v>12</v>
      </c>
      <c r="BZ499">
        <f t="shared" ca="1" si="1689"/>
        <v>6</v>
      </c>
      <c r="CA499">
        <f t="shared" ca="1" si="1690"/>
        <v>16</v>
      </c>
      <c r="CB499" s="2">
        <f t="shared" ca="1" si="1691"/>
        <v>7</v>
      </c>
      <c r="CC499"/>
      <c r="CV499"/>
      <c r="CX499"/>
    </row>
    <row r="500" spans="3:102" x14ac:dyDescent="0.25">
      <c r="C500"/>
      <c r="D500">
        <v>498</v>
      </c>
      <c r="E500">
        <f t="shared" ca="1" si="1610"/>
        <v>19</v>
      </c>
      <c r="F500">
        <f t="shared" ca="1" si="1636"/>
        <v>18</v>
      </c>
      <c r="H500" s="1">
        <f t="shared" ref="H500:Y500" ca="1" si="1912">IF($F500=H$2,$E500,H499)</f>
        <v>36</v>
      </c>
      <c r="I500">
        <f t="shared" ca="1" si="1912"/>
        <v>35</v>
      </c>
      <c r="J500">
        <f t="shared" ca="1" si="1912"/>
        <v>34</v>
      </c>
      <c r="K500">
        <f t="shared" ca="1" si="1912"/>
        <v>4</v>
      </c>
      <c r="L500">
        <f t="shared" ca="1" si="1912"/>
        <v>32</v>
      </c>
      <c r="M500">
        <f t="shared" ca="1" si="1912"/>
        <v>6</v>
      </c>
      <c r="N500">
        <f t="shared" ca="1" si="1912"/>
        <v>7</v>
      </c>
      <c r="O500">
        <f t="shared" ca="1" si="1912"/>
        <v>8</v>
      </c>
      <c r="P500">
        <f t="shared" ca="1" si="1912"/>
        <v>28</v>
      </c>
      <c r="Q500">
        <f t="shared" ca="1" si="1912"/>
        <v>27</v>
      </c>
      <c r="R500">
        <f t="shared" ca="1" si="1912"/>
        <v>11</v>
      </c>
      <c r="S500">
        <f t="shared" ca="1" si="1912"/>
        <v>25</v>
      </c>
      <c r="T500">
        <f t="shared" ca="1" si="1912"/>
        <v>24</v>
      </c>
      <c r="U500">
        <f t="shared" ca="1" si="1912"/>
        <v>23</v>
      </c>
      <c r="V500">
        <f t="shared" ca="1" si="1912"/>
        <v>22</v>
      </c>
      <c r="W500">
        <f t="shared" ca="1" si="1912"/>
        <v>21</v>
      </c>
      <c r="X500">
        <f t="shared" ca="1" si="1912"/>
        <v>20</v>
      </c>
      <c r="Y500">
        <f t="shared" ca="1" si="1912"/>
        <v>19</v>
      </c>
      <c r="AA500" s="1">
        <f t="shared" ca="1" si="1638"/>
        <v>1</v>
      </c>
      <c r="AB500">
        <f t="shared" ca="1" si="1639"/>
        <v>1</v>
      </c>
      <c r="AC500">
        <f t="shared" ca="1" si="1640"/>
        <v>2</v>
      </c>
      <c r="AD500">
        <f t="shared" ca="1" si="1641"/>
        <v>2</v>
      </c>
      <c r="AE500">
        <f t="shared" ca="1" si="1642"/>
        <v>2</v>
      </c>
      <c r="AF500">
        <f t="shared" ca="1" si="1643"/>
        <v>1</v>
      </c>
      <c r="AG500">
        <f t="shared" ca="1" si="1644"/>
        <v>3</v>
      </c>
      <c r="AH500">
        <f t="shared" ca="1" si="1645"/>
        <v>1</v>
      </c>
      <c r="AI500">
        <f t="shared" ca="1" si="1646"/>
        <v>3</v>
      </c>
      <c r="AJ500">
        <f t="shared" ca="1" si="1647"/>
        <v>1</v>
      </c>
      <c r="AK500">
        <f t="shared" ca="1" si="1648"/>
        <v>1</v>
      </c>
      <c r="AL500">
        <f t="shared" ca="1" si="1649"/>
        <v>2</v>
      </c>
      <c r="AM500">
        <f t="shared" ca="1" si="1650"/>
        <v>1</v>
      </c>
      <c r="AN500">
        <f t="shared" ca="1" si="1651"/>
        <v>4</v>
      </c>
      <c r="AO500">
        <f t="shared" ca="1" si="1652"/>
        <v>1</v>
      </c>
      <c r="AP500">
        <f t="shared" ca="1" si="1653"/>
        <v>2</v>
      </c>
      <c r="AQ500">
        <f t="shared" ca="1" si="1654"/>
        <v>1</v>
      </c>
      <c r="AR500">
        <f t="shared" ca="1" si="1655"/>
        <v>7</v>
      </c>
      <c r="AS500" s="1" t="str">
        <f t="shared" ca="1" si="1894"/>
        <v/>
      </c>
      <c r="AT500" s="2" t="str">
        <f t="shared" ca="1" si="1895"/>
        <v/>
      </c>
      <c r="AU500" s="2" t="str">
        <f t="shared" ca="1" si="1896"/>
        <v/>
      </c>
      <c r="AV500" s="2" t="str">
        <f t="shared" ca="1" si="1897"/>
        <v/>
      </c>
      <c r="AW500" s="2" t="str">
        <f t="shared" ca="1" si="1898"/>
        <v/>
      </c>
      <c r="AX500" s="2" t="str">
        <f t="shared" ca="1" si="1899"/>
        <v/>
      </c>
      <c r="AY500" s="2" t="str">
        <f t="shared" ca="1" si="1900"/>
        <v/>
      </c>
      <c r="AZ500" s="2" t="str">
        <f t="shared" ca="1" si="1901"/>
        <v/>
      </c>
      <c r="BA500" s="2" t="str">
        <f t="shared" ca="1" si="1902"/>
        <v/>
      </c>
      <c r="BB500" s="2" t="str">
        <f t="shared" ca="1" si="1903"/>
        <v/>
      </c>
      <c r="BC500" s="2" t="str">
        <f t="shared" ca="1" si="1904"/>
        <v/>
      </c>
      <c r="BD500" s="2" t="str">
        <f t="shared" ca="1" si="1905"/>
        <v/>
      </c>
      <c r="BE500" s="2" t="str">
        <f t="shared" ca="1" si="1906"/>
        <v/>
      </c>
      <c r="BF500" s="2" t="str">
        <f t="shared" ca="1" si="1907"/>
        <v/>
      </c>
      <c r="BG500" s="2" t="str">
        <f t="shared" ca="1" si="1908"/>
        <v/>
      </c>
      <c r="BH500" s="2" t="str">
        <f t="shared" ca="1" si="1909"/>
        <v/>
      </c>
      <c r="BI500" s="2" t="str">
        <f t="shared" ca="1" si="1910"/>
        <v/>
      </c>
      <c r="BJ500" s="3" t="str">
        <f t="shared" ca="1" si="1911"/>
        <v/>
      </c>
      <c r="BK500">
        <f t="shared" ca="1" si="1674"/>
        <v>5</v>
      </c>
      <c r="BL500">
        <f t="shared" ca="1" si="1675"/>
        <v>14</v>
      </c>
      <c r="BM500">
        <f t="shared" ca="1" si="1676"/>
        <v>14</v>
      </c>
      <c r="BN500">
        <f t="shared" ca="1" si="1677"/>
        <v>13</v>
      </c>
      <c r="BO500">
        <f t="shared" ca="1" si="1678"/>
        <v>14</v>
      </c>
      <c r="BP500">
        <f t="shared" ca="1" si="1679"/>
        <v>15</v>
      </c>
      <c r="BQ500">
        <f t="shared" ca="1" si="1680"/>
        <v>8</v>
      </c>
      <c r="BR500">
        <f t="shared" ca="1" si="1681"/>
        <v>7</v>
      </c>
      <c r="BS500">
        <f t="shared" ca="1" si="1682"/>
        <v>11</v>
      </c>
      <c r="BT500">
        <f t="shared" ca="1" si="1683"/>
        <v>19</v>
      </c>
      <c r="BU500">
        <f t="shared" ca="1" si="1684"/>
        <v>18</v>
      </c>
      <c r="BV500">
        <f t="shared" ca="1" si="1685"/>
        <v>13</v>
      </c>
      <c r="BW500">
        <f t="shared" ca="1" si="1686"/>
        <v>14</v>
      </c>
      <c r="BX500">
        <f t="shared" ca="1" si="1687"/>
        <v>8</v>
      </c>
      <c r="BY500">
        <f t="shared" ca="1" si="1688"/>
        <v>12</v>
      </c>
      <c r="BZ500">
        <f t="shared" ca="1" si="1689"/>
        <v>6</v>
      </c>
      <c r="CA500">
        <f t="shared" ca="1" si="1690"/>
        <v>16</v>
      </c>
      <c r="CB500" s="2">
        <f t="shared" ca="1" si="1691"/>
        <v>7</v>
      </c>
      <c r="CC500"/>
      <c r="CV500"/>
      <c r="CX500"/>
    </row>
    <row r="501" spans="3:102" x14ac:dyDescent="0.25">
      <c r="C501"/>
      <c r="D501">
        <v>499</v>
      </c>
      <c r="E501">
        <f t="shared" ca="1" si="1610"/>
        <v>6</v>
      </c>
      <c r="F501">
        <f t="shared" ca="1" si="1636"/>
        <v>6</v>
      </c>
      <c r="H501" s="1">
        <f t="shared" ref="H501:Y501" ca="1" si="1913">IF($F501=H$2,$E501,H500)</f>
        <v>36</v>
      </c>
      <c r="I501">
        <f t="shared" ca="1" si="1913"/>
        <v>35</v>
      </c>
      <c r="J501">
        <f t="shared" ca="1" si="1913"/>
        <v>34</v>
      </c>
      <c r="K501">
        <f t="shared" ca="1" si="1913"/>
        <v>4</v>
      </c>
      <c r="L501">
        <f t="shared" ca="1" si="1913"/>
        <v>32</v>
      </c>
      <c r="M501">
        <f t="shared" ca="1" si="1913"/>
        <v>6</v>
      </c>
      <c r="N501">
        <f t="shared" ca="1" si="1913"/>
        <v>7</v>
      </c>
      <c r="O501">
        <f t="shared" ca="1" si="1913"/>
        <v>8</v>
      </c>
      <c r="P501">
        <f t="shared" ca="1" si="1913"/>
        <v>28</v>
      </c>
      <c r="Q501">
        <f t="shared" ca="1" si="1913"/>
        <v>27</v>
      </c>
      <c r="R501">
        <f t="shared" ca="1" si="1913"/>
        <v>11</v>
      </c>
      <c r="S501">
        <f t="shared" ca="1" si="1913"/>
        <v>25</v>
      </c>
      <c r="T501">
        <f t="shared" ca="1" si="1913"/>
        <v>24</v>
      </c>
      <c r="U501">
        <f t="shared" ca="1" si="1913"/>
        <v>23</v>
      </c>
      <c r="V501">
        <f t="shared" ca="1" si="1913"/>
        <v>22</v>
      </c>
      <c r="W501">
        <f t="shared" ca="1" si="1913"/>
        <v>21</v>
      </c>
      <c r="X501">
        <f t="shared" ca="1" si="1913"/>
        <v>20</v>
      </c>
      <c r="Y501">
        <f t="shared" ca="1" si="1913"/>
        <v>19</v>
      </c>
      <c r="AA501" s="1">
        <f t="shared" ca="1" si="1638"/>
        <v>1</v>
      </c>
      <c r="AB501">
        <f t="shared" ca="1" si="1639"/>
        <v>1</v>
      </c>
      <c r="AC501">
        <f t="shared" ca="1" si="1640"/>
        <v>2</v>
      </c>
      <c r="AD501">
        <f t="shared" ca="1" si="1641"/>
        <v>2</v>
      </c>
      <c r="AE501">
        <f t="shared" ca="1" si="1642"/>
        <v>2</v>
      </c>
      <c r="AF501">
        <f t="shared" ca="1" si="1643"/>
        <v>2</v>
      </c>
      <c r="AG501">
        <f t="shared" ca="1" si="1644"/>
        <v>3</v>
      </c>
      <c r="AH501">
        <f t="shared" ca="1" si="1645"/>
        <v>1</v>
      </c>
      <c r="AI501">
        <f t="shared" ca="1" si="1646"/>
        <v>3</v>
      </c>
      <c r="AJ501">
        <f t="shared" ca="1" si="1647"/>
        <v>1</v>
      </c>
      <c r="AK501">
        <f t="shared" ca="1" si="1648"/>
        <v>1</v>
      </c>
      <c r="AL501">
        <f t="shared" ca="1" si="1649"/>
        <v>2</v>
      </c>
      <c r="AM501">
        <f t="shared" ca="1" si="1650"/>
        <v>1</v>
      </c>
      <c r="AN501">
        <f t="shared" ca="1" si="1651"/>
        <v>4</v>
      </c>
      <c r="AO501">
        <f t="shared" ca="1" si="1652"/>
        <v>1</v>
      </c>
      <c r="AP501">
        <f t="shared" ca="1" si="1653"/>
        <v>2</v>
      </c>
      <c r="AQ501">
        <f t="shared" ca="1" si="1654"/>
        <v>1</v>
      </c>
      <c r="AR501">
        <f t="shared" ca="1" si="1655"/>
        <v>7</v>
      </c>
      <c r="AS501" s="1" t="str">
        <f t="shared" ca="1" si="1894"/>
        <v/>
      </c>
      <c r="AT501" s="2" t="str">
        <f t="shared" ca="1" si="1895"/>
        <v/>
      </c>
      <c r="AU501" s="2" t="str">
        <f t="shared" ca="1" si="1896"/>
        <v/>
      </c>
      <c r="AV501" s="2" t="str">
        <f t="shared" ca="1" si="1897"/>
        <v/>
      </c>
      <c r="AW501" s="2" t="str">
        <f t="shared" ca="1" si="1898"/>
        <v/>
      </c>
      <c r="AX501" s="2" t="str">
        <f t="shared" ca="1" si="1899"/>
        <v/>
      </c>
      <c r="AY501" s="2">
        <f t="shared" ca="1" si="1900"/>
        <v>3</v>
      </c>
      <c r="AZ501" s="2" t="str">
        <f t="shared" ca="1" si="1901"/>
        <v/>
      </c>
      <c r="BA501" s="2" t="str">
        <f t="shared" ca="1" si="1902"/>
        <v/>
      </c>
      <c r="BB501" s="2" t="str">
        <f t="shared" ca="1" si="1903"/>
        <v/>
      </c>
      <c r="BC501" s="2" t="str">
        <f t="shared" ca="1" si="1904"/>
        <v/>
      </c>
      <c r="BD501" s="2" t="str">
        <f t="shared" ca="1" si="1905"/>
        <v/>
      </c>
      <c r="BE501" s="2" t="str">
        <f t="shared" ca="1" si="1906"/>
        <v/>
      </c>
      <c r="BF501" s="2" t="str">
        <f t="shared" ca="1" si="1907"/>
        <v/>
      </c>
      <c r="BG501" s="2" t="str">
        <f t="shared" ca="1" si="1908"/>
        <v/>
      </c>
      <c r="BH501" s="2" t="str">
        <f t="shared" ca="1" si="1909"/>
        <v/>
      </c>
      <c r="BI501" s="2" t="str">
        <f t="shared" ca="1" si="1910"/>
        <v/>
      </c>
      <c r="BJ501" s="3" t="str">
        <f t="shared" ca="1" si="1911"/>
        <v/>
      </c>
      <c r="BK501">
        <f t="shared" ca="1" si="1674"/>
        <v>5</v>
      </c>
      <c r="BL501">
        <f t="shared" ca="1" si="1675"/>
        <v>14</v>
      </c>
      <c r="BM501">
        <f t="shared" ca="1" si="1676"/>
        <v>14</v>
      </c>
      <c r="BN501">
        <f t="shared" ca="1" si="1677"/>
        <v>13</v>
      </c>
      <c r="BO501">
        <f t="shared" ca="1" si="1678"/>
        <v>14</v>
      </c>
      <c r="BP501">
        <f t="shared" ca="1" si="1679"/>
        <v>15</v>
      </c>
      <c r="BQ501">
        <f t="shared" ca="1" si="1680"/>
        <v>8</v>
      </c>
      <c r="BR501">
        <f t="shared" ca="1" si="1681"/>
        <v>7</v>
      </c>
      <c r="BS501">
        <f t="shared" ca="1" si="1682"/>
        <v>11</v>
      </c>
      <c r="BT501">
        <f t="shared" ca="1" si="1683"/>
        <v>19</v>
      </c>
      <c r="BU501">
        <f t="shared" ca="1" si="1684"/>
        <v>18</v>
      </c>
      <c r="BV501">
        <f t="shared" ca="1" si="1685"/>
        <v>13</v>
      </c>
      <c r="BW501">
        <f t="shared" ca="1" si="1686"/>
        <v>14</v>
      </c>
      <c r="BX501">
        <f t="shared" ca="1" si="1687"/>
        <v>8</v>
      </c>
      <c r="BY501">
        <f t="shared" ca="1" si="1688"/>
        <v>12</v>
      </c>
      <c r="BZ501">
        <f t="shared" ca="1" si="1689"/>
        <v>6</v>
      </c>
      <c r="CA501">
        <f t="shared" ca="1" si="1690"/>
        <v>16</v>
      </c>
      <c r="CB501" s="2">
        <f t="shared" ca="1" si="1691"/>
        <v>7</v>
      </c>
      <c r="CC501"/>
      <c r="CV501"/>
      <c r="CX501"/>
    </row>
    <row r="502" spans="3:102" x14ac:dyDescent="0.25">
      <c r="C502"/>
      <c r="D502">
        <v>500</v>
      </c>
      <c r="E502">
        <f t="shared" ca="1" si="1610"/>
        <v>30</v>
      </c>
      <c r="F502">
        <f t="shared" ca="1" si="1636"/>
        <v>7</v>
      </c>
      <c r="H502" s="1">
        <f t="shared" ref="H502:Y502" ca="1" si="1914">IF($F502=H$2,$E502,H501)</f>
        <v>36</v>
      </c>
      <c r="I502">
        <f t="shared" ca="1" si="1914"/>
        <v>35</v>
      </c>
      <c r="J502">
        <f t="shared" ca="1" si="1914"/>
        <v>34</v>
      </c>
      <c r="K502">
        <f t="shared" ca="1" si="1914"/>
        <v>4</v>
      </c>
      <c r="L502">
        <f t="shared" ca="1" si="1914"/>
        <v>32</v>
      </c>
      <c r="M502">
        <f t="shared" ca="1" si="1914"/>
        <v>6</v>
      </c>
      <c r="N502">
        <f t="shared" ca="1" si="1914"/>
        <v>30</v>
      </c>
      <c r="O502">
        <f t="shared" ca="1" si="1914"/>
        <v>8</v>
      </c>
      <c r="P502">
        <f t="shared" ca="1" si="1914"/>
        <v>28</v>
      </c>
      <c r="Q502">
        <f t="shared" ca="1" si="1914"/>
        <v>27</v>
      </c>
      <c r="R502">
        <f t="shared" ca="1" si="1914"/>
        <v>11</v>
      </c>
      <c r="S502">
        <f t="shared" ca="1" si="1914"/>
        <v>25</v>
      </c>
      <c r="T502">
        <f t="shared" ca="1" si="1914"/>
        <v>24</v>
      </c>
      <c r="U502">
        <f t="shared" ca="1" si="1914"/>
        <v>23</v>
      </c>
      <c r="V502">
        <f t="shared" ca="1" si="1914"/>
        <v>22</v>
      </c>
      <c r="W502">
        <f t="shared" ca="1" si="1914"/>
        <v>21</v>
      </c>
      <c r="X502">
        <f t="shared" ca="1" si="1914"/>
        <v>20</v>
      </c>
      <c r="Y502">
        <f t="shared" ca="1" si="1914"/>
        <v>19</v>
      </c>
      <c r="AA502" s="1">
        <f t="shared" ca="1" si="1638"/>
        <v>1</v>
      </c>
      <c r="AB502">
        <f t="shared" ca="1" si="1639"/>
        <v>1</v>
      </c>
      <c r="AC502">
        <f t="shared" ca="1" si="1640"/>
        <v>2</v>
      </c>
      <c r="AD502">
        <f t="shared" ca="1" si="1641"/>
        <v>2</v>
      </c>
      <c r="AE502">
        <f t="shared" ca="1" si="1642"/>
        <v>2</v>
      </c>
      <c r="AF502">
        <f t="shared" ca="1" si="1643"/>
        <v>2</v>
      </c>
      <c r="AG502">
        <f t="shared" ca="1" si="1644"/>
        <v>1</v>
      </c>
      <c r="AH502">
        <f t="shared" ca="1" si="1645"/>
        <v>1</v>
      </c>
      <c r="AI502">
        <f t="shared" ca="1" si="1646"/>
        <v>3</v>
      </c>
      <c r="AJ502">
        <f t="shared" ca="1" si="1647"/>
        <v>1</v>
      </c>
      <c r="AK502">
        <f t="shared" ca="1" si="1648"/>
        <v>1</v>
      </c>
      <c r="AL502">
        <f t="shared" ca="1" si="1649"/>
        <v>2</v>
      </c>
      <c r="AM502">
        <f t="shared" ca="1" si="1650"/>
        <v>1</v>
      </c>
      <c r="AN502">
        <f t="shared" ca="1" si="1651"/>
        <v>4</v>
      </c>
      <c r="AO502">
        <f t="shared" ca="1" si="1652"/>
        <v>1</v>
      </c>
      <c r="AP502">
        <f t="shared" ca="1" si="1653"/>
        <v>2</v>
      </c>
      <c r="AQ502">
        <f t="shared" ca="1" si="1654"/>
        <v>1</v>
      </c>
      <c r="AR502">
        <f t="shared" ca="1" si="1655"/>
        <v>7</v>
      </c>
      <c r="BK502">
        <f t="shared" ca="1" si="1674"/>
        <v>5</v>
      </c>
      <c r="BL502">
        <f t="shared" ca="1" si="1675"/>
        <v>14</v>
      </c>
      <c r="BM502">
        <f t="shared" ca="1" si="1676"/>
        <v>14</v>
      </c>
      <c r="BN502">
        <f t="shared" ca="1" si="1677"/>
        <v>13</v>
      </c>
      <c r="BO502">
        <f t="shared" ca="1" si="1678"/>
        <v>14</v>
      </c>
      <c r="BP502">
        <f t="shared" ca="1" si="1679"/>
        <v>15</v>
      </c>
      <c r="BQ502">
        <f t="shared" ca="1" si="1680"/>
        <v>9</v>
      </c>
      <c r="BR502">
        <f t="shared" ca="1" si="1681"/>
        <v>7</v>
      </c>
      <c r="BS502">
        <f t="shared" ca="1" si="1682"/>
        <v>11</v>
      </c>
      <c r="BT502">
        <f t="shared" ca="1" si="1683"/>
        <v>19</v>
      </c>
      <c r="BU502">
        <f t="shared" ca="1" si="1684"/>
        <v>18</v>
      </c>
      <c r="BV502">
        <f t="shared" ca="1" si="1685"/>
        <v>13</v>
      </c>
      <c r="BW502">
        <f t="shared" ca="1" si="1686"/>
        <v>14</v>
      </c>
      <c r="BX502">
        <f t="shared" ca="1" si="1687"/>
        <v>8</v>
      </c>
      <c r="BY502">
        <f t="shared" ca="1" si="1688"/>
        <v>12</v>
      </c>
      <c r="BZ502">
        <f t="shared" ca="1" si="1689"/>
        <v>6</v>
      </c>
      <c r="CA502">
        <f t="shared" ca="1" si="1690"/>
        <v>16</v>
      </c>
      <c r="CB502" s="2">
        <f t="shared" ca="1" si="1691"/>
        <v>7</v>
      </c>
      <c r="CC502"/>
      <c r="CV502"/>
      <c r="CX502"/>
    </row>
    <row r="10413" spans="101:101" customFormat="1" x14ac:dyDescent="0.25">
      <c r="CW10413" s="3"/>
    </row>
    <row r="10414" spans="101:101" customFormat="1" x14ac:dyDescent="0.25">
      <c r="CW10414" s="3"/>
    </row>
    <row r="10415" spans="101:101" customFormat="1" x14ac:dyDescent="0.25">
      <c r="CW10415" s="3"/>
    </row>
    <row r="10416" spans="101:101" customFormat="1" x14ac:dyDescent="0.25">
      <c r="CW10416" s="3"/>
    </row>
    <row r="10417" spans="101:101" customFormat="1" x14ac:dyDescent="0.25">
      <c r="CW10417" s="3"/>
    </row>
    <row r="10418" spans="101:101" customFormat="1" x14ac:dyDescent="0.25">
      <c r="CW10418" s="3"/>
    </row>
    <row r="10419" spans="101:101" customFormat="1" x14ac:dyDescent="0.25">
      <c r="CW10419" s="3"/>
    </row>
    <row r="10420" spans="101:101" customFormat="1" x14ac:dyDescent="0.25">
      <c r="CW10420" s="3"/>
    </row>
    <row r="10421" spans="101:101" customFormat="1" x14ac:dyDescent="0.25">
      <c r="CW10421" s="3"/>
    </row>
    <row r="10422" spans="101:101" customFormat="1" x14ac:dyDescent="0.25">
      <c r="CW10422" s="3"/>
    </row>
    <row r="10423" spans="101:101" customFormat="1" x14ac:dyDescent="0.25">
      <c r="CW10423" s="3"/>
    </row>
    <row r="10424" spans="101:101" customFormat="1" x14ac:dyDescent="0.25">
      <c r="CW10424" s="3"/>
    </row>
    <row r="10425" spans="101:101" customFormat="1" x14ac:dyDescent="0.25">
      <c r="CW10425" s="3"/>
    </row>
    <row r="10426" spans="101:101" customFormat="1" x14ac:dyDescent="0.25">
      <c r="CW10426" s="3"/>
    </row>
    <row r="10427" spans="101:101" customFormat="1" x14ac:dyDescent="0.25">
      <c r="CW10427" s="3"/>
    </row>
    <row r="10428" spans="101:101" customFormat="1" x14ac:dyDescent="0.25">
      <c r="CW10428" s="3"/>
    </row>
    <row r="10429" spans="101:101" customFormat="1" x14ac:dyDescent="0.25">
      <c r="CW10429" s="3"/>
    </row>
    <row r="10430" spans="101:101" customFormat="1" x14ac:dyDescent="0.25">
      <c r="CW10430" s="3"/>
    </row>
    <row r="10431" spans="101:101" customFormat="1" x14ac:dyDescent="0.25">
      <c r="CW10431" s="3"/>
    </row>
    <row r="10432" spans="101:101" customFormat="1" x14ac:dyDescent="0.25">
      <c r="CW10432" s="3"/>
    </row>
    <row r="10433" spans="101:101" customFormat="1" x14ac:dyDescent="0.25">
      <c r="CW10433" s="3"/>
    </row>
    <row r="10434" spans="101:101" customFormat="1" x14ac:dyDescent="0.25">
      <c r="CW10434" s="3"/>
    </row>
    <row r="10435" spans="101:101" customFormat="1" x14ac:dyDescent="0.25">
      <c r="CW10435" s="3"/>
    </row>
    <row r="10436" spans="101:101" customFormat="1" x14ac:dyDescent="0.25">
      <c r="CW10436" s="3"/>
    </row>
    <row r="10437" spans="101:101" customFormat="1" x14ac:dyDescent="0.25">
      <c r="CW10437" s="3"/>
    </row>
    <row r="10438" spans="101:101" customFormat="1" x14ac:dyDescent="0.25">
      <c r="CW10438" s="3"/>
    </row>
    <row r="10439" spans="101:101" customFormat="1" x14ac:dyDescent="0.25">
      <c r="CW10439" s="3"/>
    </row>
    <row r="10440" spans="101:101" customFormat="1" x14ac:dyDescent="0.25">
      <c r="CW10440" s="3"/>
    </row>
    <row r="10441" spans="101:101" customFormat="1" x14ac:dyDescent="0.25">
      <c r="CW10441" s="3"/>
    </row>
    <row r="10442" spans="101:101" customFormat="1" x14ac:dyDescent="0.25">
      <c r="CW10442" s="3"/>
    </row>
    <row r="10443" spans="101:101" customFormat="1" x14ac:dyDescent="0.25">
      <c r="CW10443" s="3"/>
    </row>
    <row r="10444" spans="101:101" customFormat="1" x14ac:dyDescent="0.25">
      <c r="CW10444" s="3"/>
    </row>
    <row r="10445" spans="101:101" customFormat="1" x14ac:dyDescent="0.25">
      <c r="CW10445" s="3"/>
    </row>
    <row r="10446" spans="101:101" customFormat="1" x14ac:dyDescent="0.25">
      <c r="CW10446" s="3"/>
    </row>
    <row r="10447" spans="101:101" customFormat="1" x14ac:dyDescent="0.25">
      <c r="CW10447" s="3"/>
    </row>
    <row r="10448" spans="101:101" customFormat="1" x14ac:dyDescent="0.25">
      <c r="CW10448" s="3"/>
    </row>
    <row r="10449" spans="101:101" customFormat="1" x14ac:dyDescent="0.25">
      <c r="CW10449" s="3"/>
    </row>
    <row r="10450" spans="101:101" customFormat="1" x14ac:dyDescent="0.25">
      <c r="CW10450" s="3"/>
    </row>
    <row r="10451" spans="101:101" customFormat="1" x14ac:dyDescent="0.25">
      <c r="CW10451" s="3"/>
    </row>
    <row r="10452" spans="101:101" customFormat="1" x14ac:dyDescent="0.25">
      <c r="CW10452" s="3"/>
    </row>
    <row r="10453" spans="101:101" customFormat="1" x14ac:dyDescent="0.25">
      <c r="CW10453" s="3"/>
    </row>
    <row r="10454" spans="101:101" customFormat="1" x14ac:dyDescent="0.25">
      <c r="CW10454" s="3"/>
    </row>
    <row r="10455" spans="101:101" customFormat="1" x14ac:dyDescent="0.25">
      <c r="CW10455" s="3"/>
    </row>
    <row r="10456" spans="101:101" customFormat="1" x14ac:dyDescent="0.25">
      <c r="CW10456" s="3"/>
    </row>
    <row r="10457" spans="101:101" customFormat="1" x14ac:dyDescent="0.25">
      <c r="CW10457" s="3"/>
    </row>
    <row r="10458" spans="101:101" customFormat="1" x14ac:dyDescent="0.25">
      <c r="CW10458" s="3"/>
    </row>
    <row r="10459" spans="101:101" customFormat="1" x14ac:dyDescent="0.25">
      <c r="CW10459" s="3"/>
    </row>
    <row r="10460" spans="101:101" customFormat="1" x14ac:dyDescent="0.25">
      <c r="CW10460" s="3"/>
    </row>
    <row r="10461" spans="101:101" customFormat="1" x14ac:dyDescent="0.25">
      <c r="CW10461" s="3"/>
    </row>
    <row r="10462" spans="101:101" customFormat="1" x14ac:dyDescent="0.25">
      <c r="CW10462" s="3"/>
    </row>
    <row r="10463" spans="101:101" customFormat="1" x14ac:dyDescent="0.25">
      <c r="CW10463" s="3"/>
    </row>
    <row r="10464" spans="101:101" customFormat="1" x14ac:dyDescent="0.25">
      <c r="CW10464" s="3"/>
    </row>
    <row r="10465" spans="101:101" customFormat="1" x14ac:dyDescent="0.25">
      <c r="CW10465" s="3"/>
    </row>
    <row r="10466" spans="101:101" customFormat="1" x14ac:dyDescent="0.25">
      <c r="CW10466" s="3"/>
    </row>
    <row r="10467" spans="101:101" customFormat="1" x14ac:dyDescent="0.25">
      <c r="CW10467" s="3"/>
    </row>
    <row r="10468" spans="101:101" customFormat="1" x14ac:dyDescent="0.25">
      <c r="CW10468" s="3"/>
    </row>
    <row r="10469" spans="101:101" customFormat="1" x14ac:dyDescent="0.25">
      <c r="CW10469" s="3"/>
    </row>
    <row r="10470" spans="101:101" customFormat="1" x14ac:dyDescent="0.25">
      <c r="CW10470" s="3"/>
    </row>
    <row r="10471" spans="101:101" customFormat="1" x14ac:dyDescent="0.25">
      <c r="CW10471" s="3"/>
    </row>
    <row r="10472" spans="101:101" customFormat="1" x14ac:dyDescent="0.25">
      <c r="CW10472" s="3"/>
    </row>
    <row r="10473" spans="101:101" customFormat="1" x14ac:dyDescent="0.25">
      <c r="CW10473" s="3"/>
    </row>
    <row r="10474" spans="101:101" customFormat="1" x14ac:dyDescent="0.25">
      <c r="CW10474" s="3"/>
    </row>
    <row r="10475" spans="101:101" customFormat="1" x14ac:dyDescent="0.25">
      <c r="CW10475" s="3"/>
    </row>
    <row r="10476" spans="101:101" customFormat="1" x14ac:dyDescent="0.25">
      <c r="CW10476" s="3"/>
    </row>
    <row r="10477" spans="101:101" customFormat="1" x14ac:dyDescent="0.25">
      <c r="CW10477" s="3"/>
    </row>
    <row r="10478" spans="101:101" customFormat="1" x14ac:dyDescent="0.25">
      <c r="CW10478" s="3"/>
    </row>
    <row r="10479" spans="101:101" customFormat="1" x14ac:dyDescent="0.25">
      <c r="CW10479" s="3"/>
    </row>
    <row r="10480" spans="101:101" customFormat="1" x14ac:dyDescent="0.25">
      <c r="CW10480" s="3"/>
    </row>
    <row r="10481" spans="101:101" customFormat="1" x14ac:dyDescent="0.25">
      <c r="CW10481" s="3"/>
    </row>
    <row r="10482" spans="101:101" customFormat="1" x14ac:dyDescent="0.25">
      <c r="CW10482" s="3"/>
    </row>
    <row r="10483" spans="101:101" customFormat="1" x14ac:dyDescent="0.25">
      <c r="CW10483" s="3"/>
    </row>
    <row r="10484" spans="101:101" customFormat="1" x14ac:dyDescent="0.25">
      <c r="CW10484" s="3"/>
    </row>
    <row r="10485" spans="101:101" customFormat="1" x14ac:dyDescent="0.25">
      <c r="CW10485" s="3"/>
    </row>
    <row r="10486" spans="101:101" customFormat="1" x14ac:dyDescent="0.25">
      <c r="CW10486" s="3"/>
    </row>
    <row r="10487" spans="101:101" customFormat="1" x14ac:dyDescent="0.25">
      <c r="CW10487" s="3"/>
    </row>
    <row r="10488" spans="101:101" customFormat="1" x14ac:dyDescent="0.25">
      <c r="CW10488" s="3"/>
    </row>
    <row r="10489" spans="101:101" customFormat="1" x14ac:dyDescent="0.25">
      <c r="CW10489" s="3"/>
    </row>
    <row r="10490" spans="101:101" customFormat="1" x14ac:dyDescent="0.25">
      <c r="CW10490" s="3"/>
    </row>
    <row r="10491" spans="101:101" customFormat="1" x14ac:dyDescent="0.25">
      <c r="CW10491" s="3"/>
    </row>
    <row r="10492" spans="101:101" customFormat="1" x14ac:dyDescent="0.25">
      <c r="CW10492" s="3"/>
    </row>
    <row r="10493" spans="101:101" customFormat="1" x14ac:dyDescent="0.25">
      <c r="CW10493" s="3"/>
    </row>
    <row r="10494" spans="101:101" customFormat="1" x14ac:dyDescent="0.25">
      <c r="CW10494" s="3"/>
    </row>
    <row r="10495" spans="101:101" customFormat="1" x14ac:dyDescent="0.25">
      <c r="CW10495" s="3"/>
    </row>
    <row r="10496" spans="101:101" customFormat="1" x14ac:dyDescent="0.25">
      <c r="CW10496" s="3"/>
    </row>
    <row r="10497" spans="101:101" customFormat="1" x14ac:dyDescent="0.25">
      <c r="CW10497" s="3"/>
    </row>
    <row r="10498" spans="101:101" customFormat="1" x14ac:dyDescent="0.25">
      <c r="CW10498" s="3"/>
    </row>
    <row r="10499" spans="101:101" customFormat="1" x14ac:dyDescent="0.25">
      <c r="CW10499" s="3"/>
    </row>
    <row r="10500" spans="101:101" customFormat="1" x14ac:dyDescent="0.25">
      <c r="CW10500" s="3"/>
    </row>
    <row r="10501" spans="101:101" customFormat="1" x14ac:dyDescent="0.25">
      <c r="CW10501" s="3"/>
    </row>
    <row r="10502" spans="101:101" customFormat="1" x14ac:dyDescent="0.25">
      <c r="CW10502" s="3"/>
    </row>
    <row r="10503" spans="101:101" customFormat="1" x14ac:dyDescent="0.25">
      <c r="CW10503" s="3"/>
    </row>
    <row r="10504" spans="101:101" customFormat="1" x14ac:dyDescent="0.25">
      <c r="CW10504" s="3"/>
    </row>
    <row r="10505" spans="101:101" customFormat="1" x14ac:dyDescent="0.25">
      <c r="CW10505" s="3"/>
    </row>
    <row r="10506" spans="101:101" customFormat="1" x14ac:dyDescent="0.25">
      <c r="CW10506" s="3"/>
    </row>
    <row r="10507" spans="101:101" customFormat="1" x14ac:dyDescent="0.25">
      <c r="CW10507" s="3"/>
    </row>
    <row r="10508" spans="101:101" customFormat="1" x14ac:dyDescent="0.25">
      <c r="CW10508" s="3"/>
    </row>
    <row r="10509" spans="101:101" customFormat="1" x14ac:dyDescent="0.25">
      <c r="CW10509" s="3"/>
    </row>
    <row r="10510" spans="101:101" customFormat="1" x14ac:dyDescent="0.25">
      <c r="CW10510" s="3"/>
    </row>
    <row r="10511" spans="101:101" customFormat="1" x14ac:dyDescent="0.25">
      <c r="CW10511" s="3"/>
    </row>
    <row r="10512" spans="101:101" customFormat="1" x14ac:dyDescent="0.25">
      <c r="CW10512" s="3"/>
    </row>
    <row r="10513" spans="101:101" customFormat="1" x14ac:dyDescent="0.25">
      <c r="CW10513" s="3"/>
    </row>
    <row r="10514" spans="101:101" customFormat="1" x14ac:dyDescent="0.25">
      <c r="CW10514" s="3"/>
    </row>
    <row r="10515" spans="101:101" customFormat="1" x14ac:dyDescent="0.25">
      <c r="CW10515" s="3"/>
    </row>
    <row r="10516" spans="101:101" customFormat="1" x14ac:dyDescent="0.25">
      <c r="CW10516" s="3"/>
    </row>
    <row r="10517" spans="101:101" customFormat="1" x14ac:dyDescent="0.25">
      <c r="CW10517" s="3"/>
    </row>
    <row r="10518" spans="101:101" customFormat="1" x14ac:dyDescent="0.25">
      <c r="CW10518" s="3"/>
    </row>
    <row r="10519" spans="101:101" customFormat="1" x14ac:dyDescent="0.25">
      <c r="CW10519" s="3"/>
    </row>
    <row r="10520" spans="101:101" customFormat="1" x14ac:dyDescent="0.25">
      <c r="CW10520" s="3"/>
    </row>
    <row r="10521" spans="101:101" customFormat="1" x14ac:dyDescent="0.25">
      <c r="CW10521" s="3"/>
    </row>
    <row r="10522" spans="101:101" customFormat="1" x14ac:dyDescent="0.25">
      <c r="CW10522" s="3"/>
    </row>
    <row r="10523" spans="101:101" customFormat="1" x14ac:dyDescent="0.25">
      <c r="CW10523" s="3"/>
    </row>
    <row r="10524" spans="101:101" customFormat="1" x14ac:dyDescent="0.25">
      <c r="CW10524" s="3"/>
    </row>
    <row r="10525" spans="101:101" customFormat="1" x14ac:dyDescent="0.25">
      <c r="CW10525" s="3"/>
    </row>
    <row r="10526" spans="101:101" customFormat="1" x14ac:dyDescent="0.25">
      <c r="CW10526" s="3"/>
    </row>
    <row r="10527" spans="101:101" customFormat="1" x14ac:dyDescent="0.25">
      <c r="CW10527" s="3"/>
    </row>
    <row r="10528" spans="101:101" customFormat="1" x14ac:dyDescent="0.25">
      <c r="CW10528" s="3"/>
    </row>
    <row r="10529" spans="101:101" customFormat="1" x14ac:dyDescent="0.25">
      <c r="CW10529" s="3"/>
    </row>
    <row r="10530" spans="101:101" customFormat="1" x14ac:dyDescent="0.25">
      <c r="CW10530" s="3"/>
    </row>
    <row r="10531" spans="101:101" customFormat="1" x14ac:dyDescent="0.25">
      <c r="CW10531" s="3"/>
    </row>
    <row r="10532" spans="101:101" customFormat="1" x14ac:dyDescent="0.25">
      <c r="CW10532" s="3"/>
    </row>
    <row r="10533" spans="101:101" customFormat="1" x14ac:dyDescent="0.25">
      <c r="CW10533" s="3"/>
    </row>
    <row r="10534" spans="101:101" customFormat="1" x14ac:dyDescent="0.25">
      <c r="CW10534" s="3"/>
    </row>
    <row r="10535" spans="101:101" customFormat="1" x14ac:dyDescent="0.25">
      <c r="CW10535" s="3"/>
    </row>
    <row r="10536" spans="101:101" customFormat="1" x14ac:dyDescent="0.25">
      <c r="CW10536" s="3"/>
    </row>
    <row r="10537" spans="101:101" customFormat="1" x14ac:dyDescent="0.25">
      <c r="CW10537" s="3"/>
    </row>
    <row r="10538" spans="101:101" customFormat="1" x14ac:dyDescent="0.25">
      <c r="CW10538" s="3"/>
    </row>
    <row r="10539" spans="101:101" customFormat="1" x14ac:dyDescent="0.25">
      <c r="CW10539" s="3"/>
    </row>
    <row r="10540" spans="101:101" customFormat="1" x14ac:dyDescent="0.25">
      <c r="CW10540" s="3"/>
    </row>
    <row r="10541" spans="101:101" customFormat="1" x14ac:dyDescent="0.25">
      <c r="CW10541" s="3"/>
    </row>
    <row r="10542" spans="101:101" customFormat="1" x14ac:dyDescent="0.25">
      <c r="CW10542" s="3"/>
    </row>
    <row r="10543" spans="101:101" customFormat="1" x14ac:dyDescent="0.25">
      <c r="CW10543" s="3"/>
    </row>
    <row r="10544" spans="101:101" customFormat="1" x14ac:dyDescent="0.25">
      <c r="CW10544" s="3"/>
    </row>
    <row r="10545" spans="101:101" customFormat="1" x14ac:dyDescent="0.25">
      <c r="CW10545" s="3"/>
    </row>
    <row r="10546" spans="101:101" customFormat="1" x14ac:dyDescent="0.25">
      <c r="CW10546" s="3"/>
    </row>
    <row r="10547" spans="101:101" customFormat="1" x14ac:dyDescent="0.25">
      <c r="CW10547" s="3"/>
    </row>
    <row r="10548" spans="101:101" customFormat="1" x14ac:dyDescent="0.25">
      <c r="CW10548" s="3"/>
    </row>
    <row r="10549" spans="101:101" customFormat="1" x14ac:dyDescent="0.25">
      <c r="CW10549" s="3"/>
    </row>
    <row r="10550" spans="101:101" customFormat="1" x14ac:dyDescent="0.25">
      <c r="CW10550" s="3"/>
    </row>
    <row r="10551" spans="101:101" customFormat="1" x14ac:dyDescent="0.25">
      <c r="CW10551" s="3"/>
    </row>
    <row r="10552" spans="101:101" customFormat="1" x14ac:dyDescent="0.25">
      <c r="CW10552" s="3"/>
    </row>
    <row r="10553" spans="101:101" customFormat="1" x14ac:dyDescent="0.25">
      <c r="CW10553" s="3"/>
    </row>
    <row r="10554" spans="101:101" customFormat="1" x14ac:dyDescent="0.25">
      <c r="CW10554" s="3"/>
    </row>
    <row r="10555" spans="101:101" customFormat="1" x14ac:dyDescent="0.25">
      <c r="CW10555" s="3"/>
    </row>
    <row r="10556" spans="101:101" customFormat="1" x14ac:dyDescent="0.25">
      <c r="CW10556" s="3"/>
    </row>
    <row r="10557" spans="101:101" customFormat="1" x14ac:dyDescent="0.25">
      <c r="CW10557" s="3"/>
    </row>
    <row r="10558" spans="101:101" customFormat="1" x14ac:dyDescent="0.25">
      <c r="CW10558" s="3"/>
    </row>
    <row r="10559" spans="101:101" customFormat="1" x14ac:dyDescent="0.25">
      <c r="CW10559" s="3"/>
    </row>
    <row r="10560" spans="101:101" customFormat="1" x14ac:dyDescent="0.25">
      <c r="CW10560" s="3"/>
    </row>
    <row r="10561" spans="101:101" customFormat="1" x14ac:dyDescent="0.25">
      <c r="CW10561" s="3"/>
    </row>
    <row r="10562" spans="101:101" customFormat="1" x14ac:dyDescent="0.25">
      <c r="CW10562" s="3"/>
    </row>
    <row r="10563" spans="101:101" customFormat="1" x14ac:dyDescent="0.25">
      <c r="CW10563" s="3"/>
    </row>
    <row r="10564" spans="101:101" customFormat="1" x14ac:dyDescent="0.25">
      <c r="CW10564" s="3"/>
    </row>
    <row r="10565" spans="101:101" customFormat="1" x14ac:dyDescent="0.25">
      <c r="CW10565" s="3"/>
    </row>
    <row r="10566" spans="101:101" customFormat="1" x14ac:dyDescent="0.25">
      <c r="CW10566" s="3"/>
    </row>
    <row r="10567" spans="101:101" customFormat="1" x14ac:dyDescent="0.25">
      <c r="CW10567" s="3"/>
    </row>
    <row r="10568" spans="101:101" customFormat="1" x14ac:dyDescent="0.25">
      <c r="CW10568" s="3"/>
    </row>
    <row r="10569" spans="101:101" customFormat="1" x14ac:dyDescent="0.25">
      <c r="CW10569" s="3"/>
    </row>
    <row r="10570" spans="101:101" customFormat="1" x14ac:dyDescent="0.25">
      <c r="CW10570" s="3"/>
    </row>
    <row r="10571" spans="101:101" customFormat="1" x14ac:dyDescent="0.25">
      <c r="CW10571" s="3"/>
    </row>
    <row r="10572" spans="101:101" customFormat="1" x14ac:dyDescent="0.25">
      <c r="CW10572" s="3"/>
    </row>
    <row r="10573" spans="101:101" customFormat="1" x14ac:dyDescent="0.25">
      <c r="CW10573" s="3"/>
    </row>
    <row r="10574" spans="101:101" customFormat="1" x14ac:dyDescent="0.25">
      <c r="CW10574" s="3"/>
    </row>
    <row r="10575" spans="101:101" customFormat="1" x14ac:dyDescent="0.25">
      <c r="CW10575" s="3"/>
    </row>
    <row r="10576" spans="101:101" customFormat="1" x14ac:dyDescent="0.25">
      <c r="CW10576" s="3"/>
    </row>
    <row r="10577" spans="101:101" customFormat="1" x14ac:dyDescent="0.25">
      <c r="CW10577" s="3"/>
    </row>
    <row r="10578" spans="101:101" customFormat="1" x14ac:dyDescent="0.25">
      <c r="CW10578" s="3"/>
    </row>
    <row r="10579" spans="101:101" customFormat="1" x14ac:dyDescent="0.25">
      <c r="CW10579" s="3"/>
    </row>
    <row r="10580" spans="101:101" customFormat="1" x14ac:dyDescent="0.25">
      <c r="CW10580" s="3"/>
    </row>
    <row r="10581" spans="101:101" customFormat="1" x14ac:dyDescent="0.25">
      <c r="CW10581" s="3"/>
    </row>
    <row r="10582" spans="101:101" customFormat="1" x14ac:dyDescent="0.25">
      <c r="CW10582" s="3"/>
    </row>
    <row r="10583" spans="101:101" customFormat="1" x14ac:dyDescent="0.25">
      <c r="CW10583" s="3"/>
    </row>
    <row r="10584" spans="101:101" customFormat="1" x14ac:dyDescent="0.25">
      <c r="CW10584" s="3"/>
    </row>
    <row r="10585" spans="101:101" customFormat="1" x14ac:dyDescent="0.25">
      <c r="CW10585" s="3"/>
    </row>
    <row r="10586" spans="101:101" customFormat="1" x14ac:dyDescent="0.25">
      <c r="CW10586" s="3"/>
    </row>
    <row r="10587" spans="101:101" customFormat="1" x14ac:dyDescent="0.25">
      <c r="CW10587" s="3"/>
    </row>
    <row r="10588" spans="101:101" customFormat="1" x14ac:dyDescent="0.25">
      <c r="CW10588" s="3"/>
    </row>
    <row r="10589" spans="101:101" customFormat="1" x14ac:dyDescent="0.25">
      <c r="CW10589" s="3"/>
    </row>
    <row r="10590" spans="101:101" customFormat="1" x14ac:dyDescent="0.25">
      <c r="CW10590" s="3"/>
    </row>
    <row r="10591" spans="101:101" customFormat="1" x14ac:dyDescent="0.25">
      <c r="CW10591" s="3"/>
    </row>
    <row r="10592" spans="101:101" customFormat="1" x14ac:dyDescent="0.25">
      <c r="CW10592" s="3"/>
    </row>
    <row r="10593" spans="101:101" customFormat="1" x14ac:dyDescent="0.25">
      <c r="CW10593" s="3"/>
    </row>
    <row r="10594" spans="101:101" customFormat="1" x14ac:dyDescent="0.25">
      <c r="CW10594" s="3"/>
    </row>
    <row r="10595" spans="101:101" customFormat="1" x14ac:dyDescent="0.25">
      <c r="CW10595" s="3"/>
    </row>
    <row r="10596" spans="101:101" customFormat="1" x14ac:dyDescent="0.25">
      <c r="CW10596" s="3"/>
    </row>
    <row r="10597" spans="101:101" customFormat="1" x14ac:dyDescent="0.25">
      <c r="CW10597" s="3"/>
    </row>
    <row r="10598" spans="101:101" customFormat="1" x14ac:dyDescent="0.25">
      <c r="CW10598" s="3"/>
    </row>
    <row r="10599" spans="101:101" customFormat="1" x14ac:dyDescent="0.25">
      <c r="CW10599" s="3"/>
    </row>
    <row r="10600" spans="101:101" customFormat="1" x14ac:dyDescent="0.25">
      <c r="CW10600" s="3"/>
    </row>
    <row r="10601" spans="101:101" customFormat="1" x14ac:dyDescent="0.25">
      <c r="CW10601" s="3"/>
    </row>
    <row r="10602" spans="101:101" customFormat="1" x14ac:dyDescent="0.25">
      <c r="CW10602" s="3"/>
    </row>
    <row r="10603" spans="101:101" customFormat="1" x14ac:dyDescent="0.25">
      <c r="CW10603" s="3"/>
    </row>
    <row r="10604" spans="101:101" customFormat="1" x14ac:dyDescent="0.25">
      <c r="CW10604" s="3"/>
    </row>
    <row r="10605" spans="101:101" customFormat="1" x14ac:dyDescent="0.25">
      <c r="CW10605" s="3"/>
    </row>
    <row r="10606" spans="101:101" customFormat="1" x14ac:dyDescent="0.25">
      <c r="CW10606" s="3"/>
    </row>
    <row r="10607" spans="101:101" customFormat="1" x14ac:dyDescent="0.25">
      <c r="CW10607" s="3"/>
    </row>
    <row r="10608" spans="101:101" customFormat="1" x14ac:dyDescent="0.25">
      <c r="CW10608" s="3"/>
    </row>
    <row r="10609" spans="101:101" customFormat="1" x14ac:dyDescent="0.25">
      <c r="CW10609" s="3"/>
    </row>
    <row r="10610" spans="101:101" customFormat="1" x14ac:dyDescent="0.25">
      <c r="CW10610" s="3"/>
    </row>
    <row r="10611" spans="101:101" customFormat="1" x14ac:dyDescent="0.25">
      <c r="CW10611" s="3"/>
    </row>
    <row r="10612" spans="101:101" customFormat="1" x14ac:dyDescent="0.25">
      <c r="CW10612" s="3"/>
    </row>
    <row r="10613" spans="101:101" customFormat="1" x14ac:dyDescent="0.25">
      <c r="CW10613" s="3"/>
    </row>
    <row r="10614" spans="101:101" customFormat="1" x14ac:dyDescent="0.25">
      <c r="CW10614" s="3"/>
    </row>
    <row r="10615" spans="101:101" customFormat="1" x14ac:dyDescent="0.25">
      <c r="CW10615" s="3"/>
    </row>
    <row r="10616" spans="101:101" customFormat="1" x14ac:dyDescent="0.25">
      <c r="CW10616" s="3"/>
    </row>
    <row r="10617" spans="101:101" customFormat="1" x14ac:dyDescent="0.25">
      <c r="CW10617" s="3"/>
    </row>
    <row r="10618" spans="101:101" customFormat="1" x14ac:dyDescent="0.25">
      <c r="CW10618" s="3"/>
    </row>
    <row r="10619" spans="101:101" customFormat="1" x14ac:dyDescent="0.25">
      <c r="CW10619" s="3"/>
    </row>
    <row r="10620" spans="101:101" customFormat="1" x14ac:dyDescent="0.25">
      <c r="CW10620" s="3"/>
    </row>
    <row r="10621" spans="101:101" customFormat="1" x14ac:dyDescent="0.25">
      <c r="CW10621" s="3"/>
    </row>
    <row r="10622" spans="101:101" customFormat="1" x14ac:dyDescent="0.25">
      <c r="CW10622" s="3"/>
    </row>
    <row r="10623" spans="101:101" customFormat="1" x14ac:dyDescent="0.25">
      <c r="CW10623" s="3"/>
    </row>
    <row r="10624" spans="101:101" customFormat="1" x14ac:dyDescent="0.25">
      <c r="CW10624" s="3"/>
    </row>
    <row r="10625" spans="101:101" customFormat="1" x14ac:dyDescent="0.25">
      <c r="CW10625" s="3"/>
    </row>
    <row r="10626" spans="101:101" customFormat="1" x14ac:dyDescent="0.25">
      <c r="CW10626" s="3"/>
    </row>
    <row r="10627" spans="101:101" customFormat="1" x14ac:dyDescent="0.25">
      <c r="CW10627" s="3"/>
    </row>
    <row r="10628" spans="101:101" customFormat="1" x14ac:dyDescent="0.25">
      <c r="CW10628" s="3"/>
    </row>
    <row r="10629" spans="101:101" customFormat="1" x14ac:dyDescent="0.25">
      <c r="CW10629" s="3"/>
    </row>
    <row r="10630" spans="101:101" customFormat="1" x14ac:dyDescent="0.25">
      <c r="CW10630" s="3"/>
    </row>
    <row r="10631" spans="101:101" customFormat="1" x14ac:dyDescent="0.25">
      <c r="CW10631" s="3"/>
    </row>
    <row r="10632" spans="101:101" customFormat="1" x14ac:dyDescent="0.25">
      <c r="CW10632" s="3"/>
    </row>
    <row r="10633" spans="101:101" customFormat="1" x14ac:dyDescent="0.25">
      <c r="CW10633" s="3"/>
    </row>
    <row r="10634" spans="101:101" customFormat="1" x14ac:dyDescent="0.25">
      <c r="CW10634" s="3"/>
    </row>
    <row r="10635" spans="101:101" customFormat="1" x14ac:dyDescent="0.25">
      <c r="CW10635" s="3"/>
    </row>
    <row r="10636" spans="101:101" customFormat="1" x14ac:dyDescent="0.25">
      <c r="CW10636" s="3"/>
    </row>
    <row r="10637" spans="101:101" customFormat="1" x14ac:dyDescent="0.25">
      <c r="CW10637" s="3"/>
    </row>
    <row r="10638" spans="101:101" customFormat="1" x14ac:dyDescent="0.25">
      <c r="CW10638" s="3"/>
    </row>
    <row r="10639" spans="101:101" customFormat="1" x14ac:dyDescent="0.25">
      <c r="CW10639" s="3"/>
    </row>
    <row r="10640" spans="101:101" customFormat="1" x14ac:dyDescent="0.25">
      <c r="CW10640" s="3"/>
    </row>
    <row r="10641" spans="101:101" customFormat="1" x14ac:dyDescent="0.25">
      <c r="CW10641" s="3"/>
    </row>
    <row r="10642" spans="101:101" customFormat="1" x14ac:dyDescent="0.25">
      <c r="CW10642" s="3"/>
    </row>
    <row r="10643" spans="101:101" customFormat="1" x14ac:dyDescent="0.25">
      <c r="CW10643" s="3"/>
    </row>
    <row r="10644" spans="101:101" customFormat="1" x14ac:dyDescent="0.25">
      <c r="CW10644" s="3"/>
    </row>
    <row r="10645" spans="101:101" customFormat="1" x14ac:dyDescent="0.25">
      <c r="CW10645" s="3"/>
    </row>
    <row r="10646" spans="101:101" customFormat="1" x14ac:dyDescent="0.25">
      <c r="CW10646" s="3"/>
    </row>
    <row r="10647" spans="101:101" customFormat="1" x14ac:dyDescent="0.25">
      <c r="CW10647" s="3"/>
    </row>
    <row r="10648" spans="101:101" customFormat="1" x14ac:dyDescent="0.25">
      <c r="CW10648" s="3"/>
    </row>
    <row r="10649" spans="101:101" customFormat="1" x14ac:dyDescent="0.25">
      <c r="CW10649" s="3"/>
    </row>
    <row r="10650" spans="101:101" customFormat="1" x14ac:dyDescent="0.25">
      <c r="CW10650" s="3"/>
    </row>
    <row r="10651" spans="101:101" customFormat="1" x14ac:dyDescent="0.25">
      <c r="CW10651" s="3"/>
    </row>
    <row r="10652" spans="101:101" customFormat="1" x14ac:dyDescent="0.25">
      <c r="CW10652" s="3"/>
    </row>
    <row r="10653" spans="101:101" customFormat="1" x14ac:dyDescent="0.25">
      <c r="CW10653" s="3"/>
    </row>
    <row r="10654" spans="101:101" customFormat="1" x14ac:dyDescent="0.25">
      <c r="CW10654" s="3"/>
    </row>
    <row r="10655" spans="101:101" customFormat="1" x14ac:dyDescent="0.25">
      <c r="CW10655" s="3"/>
    </row>
    <row r="10656" spans="101:101" customFormat="1" x14ac:dyDescent="0.25">
      <c r="CW10656" s="3"/>
    </row>
    <row r="10657" spans="101:101" customFormat="1" x14ac:dyDescent="0.25">
      <c r="CW10657" s="3"/>
    </row>
    <row r="10658" spans="101:101" customFormat="1" x14ac:dyDescent="0.25">
      <c r="CW10658" s="3"/>
    </row>
    <row r="10659" spans="101:101" customFormat="1" x14ac:dyDescent="0.25">
      <c r="CW10659" s="3"/>
    </row>
    <row r="10660" spans="101:101" customFormat="1" x14ac:dyDescent="0.25">
      <c r="CW10660" s="3"/>
    </row>
    <row r="10661" spans="101:101" customFormat="1" x14ac:dyDescent="0.25">
      <c r="CW10661" s="3"/>
    </row>
    <row r="10662" spans="101:101" customFormat="1" x14ac:dyDescent="0.25">
      <c r="CW10662" s="3"/>
    </row>
    <row r="10663" spans="101:101" customFormat="1" x14ac:dyDescent="0.25">
      <c r="CW10663" s="3"/>
    </row>
    <row r="10664" spans="101:101" customFormat="1" x14ac:dyDescent="0.25">
      <c r="CW10664" s="3"/>
    </row>
    <row r="10665" spans="101:101" customFormat="1" x14ac:dyDescent="0.25">
      <c r="CW10665" s="3"/>
    </row>
    <row r="10666" spans="101:101" customFormat="1" x14ac:dyDescent="0.25">
      <c r="CW10666" s="3"/>
    </row>
    <row r="10667" spans="101:101" customFormat="1" x14ac:dyDescent="0.25">
      <c r="CW10667" s="3"/>
    </row>
    <row r="10668" spans="101:101" customFormat="1" x14ac:dyDescent="0.25">
      <c r="CW10668" s="3"/>
    </row>
    <row r="10669" spans="101:101" customFormat="1" x14ac:dyDescent="0.25">
      <c r="CW10669" s="3"/>
    </row>
    <row r="10670" spans="101:101" customFormat="1" x14ac:dyDescent="0.25">
      <c r="CW10670" s="3"/>
    </row>
    <row r="10671" spans="101:101" customFormat="1" x14ac:dyDescent="0.25">
      <c r="CW10671" s="3"/>
    </row>
    <row r="10672" spans="101:101" customFormat="1" x14ac:dyDescent="0.25">
      <c r="CW10672" s="3"/>
    </row>
    <row r="10673" spans="101:101" customFormat="1" x14ac:dyDescent="0.25">
      <c r="CW10673" s="3"/>
    </row>
    <row r="10674" spans="101:101" customFormat="1" x14ac:dyDescent="0.25">
      <c r="CW10674" s="3"/>
    </row>
    <row r="10675" spans="101:101" customFormat="1" x14ac:dyDescent="0.25">
      <c r="CW10675" s="3"/>
    </row>
    <row r="10676" spans="101:101" customFormat="1" x14ac:dyDescent="0.25">
      <c r="CW10676" s="3"/>
    </row>
    <row r="10677" spans="101:101" customFormat="1" x14ac:dyDescent="0.25">
      <c r="CW10677" s="3"/>
    </row>
    <row r="10678" spans="101:101" customFormat="1" x14ac:dyDescent="0.25">
      <c r="CW10678" s="3"/>
    </row>
    <row r="10679" spans="101:101" customFormat="1" x14ac:dyDescent="0.25">
      <c r="CW10679" s="3"/>
    </row>
    <row r="10680" spans="101:101" customFormat="1" x14ac:dyDescent="0.25">
      <c r="CW10680" s="3"/>
    </row>
    <row r="10681" spans="101:101" customFormat="1" x14ac:dyDescent="0.25">
      <c r="CW10681" s="3"/>
    </row>
    <row r="10682" spans="101:101" customFormat="1" x14ac:dyDescent="0.25">
      <c r="CW10682" s="3"/>
    </row>
    <row r="10683" spans="101:101" customFormat="1" x14ac:dyDescent="0.25">
      <c r="CW10683" s="3"/>
    </row>
    <row r="10684" spans="101:101" customFormat="1" x14ac:dyDescent="0.25">
      <c r="CW10684" s="3"/>
    </row>
    <row r="10685" spans="101:101" customFormat="1" x14ac:dyDescent="0.25">
      <c r="CW10685" s="3"/>
    </row>
    <row r="10686" spans="101:101" customFormat="1" x14ac:dyDescent="0.25">
      <c r="CW10686" s="3"/>
    </row>
    <row r="10687" spans="101:101" customFormat="1" x14ac:dyDescent="0.25">
      <c r="CW10687" s="3"/>
    </row>
    <row r="10688" spans="101:101" customFormat="1" x14ac:dyDescent="0.25">
      <c r="CW10688" s="3"/>
    </row>
    <row r="10689" spans="101:101" customFormat="1" x14ac:dyDescent="0.25">
      <c r="CW10689" s="3"/>
    </row>
    <row r="10690" spans="101:101" customFormat="1" x14ac:dyDescent="0.25">
      <c r="CW10690" s="3"/>
    </row>
    <row r="10691" spans="101:101" customFormat="1" x14ac:dyDescent="0.25">
      <c r="CW10691" s="3"/>
    </row>
    <row r="10692" spans="101:101" customFormat="1" x14ac:dyDescent="0.25">
      <c r="CW10692" s="3"/>
    </row>
    <row r="10693" spans="101:101" customFormat="1" x14ac:dyDescent="0.25">
      <c r="CW10693" s="3"/>
    </row>
    <row r="10694" spans="101:101" customFormat="1" x14ac:dyDescent="0.25">
      <c r="CW10694" s="3"/>
    </row>
    <row r="10695" spans="101:101" customFormat="1" x14ac:dyDescent="0.25">
      <c r="CW10695" s="3"/>
    </row>
    <row r="10696" spans="101:101" customFormat="1" x14ac:dyDescent="0.25">
      <c r="CW10696" s="3"/>
    </row>
    <row r="10697" spans="101:101" customFormat="1" x14ac:dyDescent="0.25">
      <c r="CW10697" s="3"/>
    </row>
    <row r="10698" spans="101:101" customFormat="1" x14ac:dyDescent="0.25">
      <c r="CW10698" s="3"/>
    </row>
    <row r="10699" spans="101:101" customFormat="1" x14ac:dyDescent="0.25">
      <c r="CW10699" s="3"/>
    </row>
    <row r="10700" spans="101:101" customFormat="1" x14ac:dyDescent="0.25">
      <c r="CW10700" s="3"/>
    </row>
    <row r="10701" spans="101:101" customFormat="1" x14ac:dyDescent="0.25">
      <c r="CW10701" s="3"/>
    </row>
    <row r="10702" spans="101:101" customFormat="1" x14ac:dyDescent="0.25">
      <c r="CW10702" s="3"/>
    </row>
    <row r="10703" spans="101:101" customFormat="1" x14ac:dyDescent="0.25">
      <c r="CW10703" s="3"/>
    </row>
    <row r="10704" spans="101:101" customFormat="1" x14ac:dyDescent="0.25">
      <c r="CW10704" s="3"/>
    </row>
    <row r="10705" spans="101:101" customFormat="1" x14ac:dyDescent="0.25">
      <c r="CW10705" s="3"/>
    </row>
    <row r="10706" spans="101:101" customFormat="1" x14ac:dyDescent="0.25">
      <c r="CW10706" s="3"/>
    </row>
    <row r="10707" spans="101:101" customFormat="1" x14ac:dyDescent="0.25">
      <c r="CW10707" s="3"/>
    </row>
    <row r="10708" spans="101:101" customFormat="1" x14ac:dyDescent="0.25">
      <c r="CW10708" s="3"/>
    </row>
    <row r="10709" spans="101:101" customFormat="1" x14ac:dyDescent="0.25">
      <c r="CW10709" s="3"/>
    </row>
    <row r="10710" spans="101:101" customFormat="1" x14ac:dyDescent="0.25">
      <c r="CW10710" s="3"/>
    </row>
    <row r="10711" spans="101:101" customFormat="1" x14ac:dyDescent="0.25">
      <c r="CW10711" s="3"/>
    </row>
    <row r="10712" spans="101:101" customFormat="1" x14ac:dyDescent="0.25">
      <c r="CW10712" s="3"/>
    </row>
    <row r="10713" spans="101:101" customFormat="1" x14ac:dyDescent="0.25">
      <c r="CW10713" s="3"/>
    </row>
    <row r="10714" spans="101:101" customFormat="1" x14ac:dyDescent="0.25">
      <c r="CW10714" s="3"/>
    </row>
    <row r="10715" spans="101:101" customFormat="1" x14ac:dyDescent="0.25">
      <c r="CW10715" s="3"/>
    </row>
    <row r="10716" spans="101:101" customFormat="1" x14ac:dyDescent="0.25">
      <c r="CW10716" s="3"/>
    </row>
    <row r="10717" spans="101:101" customFormat="1" x14ac:dyDescent="0.25">
      <c r="CW10717" s="3"/>
    </row>
    <row r="10718" spans="101:101" customFormat="1" x14ac:dyDescent="0.25">
      <c r="CW10718" s="3"/>
    </row>
    <row r="10719" spans="101:101" customFormat="1" x14ac:dyDescent="0.25">
      <c r="CW10719" s="3"/>
    </row>
    <row r="10720" spans="101:101" customFormat="1" x14ac:dyDescent="0.25">
      <c r="CW10720" s="3"/>
    </row>
    <row r="10721" spans="101:101" customFormat="1" x14ac:dyDescent="0.25">
      <c r="CW10721" s="3"/>
    </row>
    <row r="10722" spans="101:101" customFormat="1" x14ac:dyDescent="0.25">
      <c r="CW10722" s="3"/>
    </row>
    <row r="10723" spans="101:101" customFormat="1" x14ac:dyDescent="0.25">
      <c r="CW10723" s="3"/>
    </row>
    <row r="10724" spans="101:101" customFormat="1" x14ac:dyDescent="0.25">
      <c r="CW10724" s="3"/>
    </row>
    <row r="10725" spans="101:101" customFormat="1" x14ac:dyDescent="0.25">
      <c r="CW10725" s="3"/>
    </row>
    <row r="10726" spans="101:101" customFormat="1" x14ac:dyDescent="0.25">
      <c r="CW10726" s="3"/>
    </row>
    <row r="10727" spans="101:101" customFormat="1" x14ac:dyDescent="0.25">
      <c r="CW10727" s="3"/>
    </row>
    <row r="10728" spans="101:101" customFormat="1" x14ac:dyDescent="0.25">
      <c r="CW10728" s="3"/>
    </row>
    <row r="10729" spans="101:101" customFormat="1" x14ac:dyDescent="0.25">
      <c r="CW10729" s="3"/>
    </row>
    <row r="10730" spans="101:101" customFormat="1" x14ac:dyDescent="0.25">
      <c r="CW10730" s="3"/>
    </row>
    <row r="10731" spans="101:101" customFormat="1" x14ac:dyDescent="0.25">
      <c r="CW10731" s="3"/>
    </row>
    <row r="10732" spans="101:101" customFormat="1" x14ac:dyDescent="0.25">
      <c r="CW10732" s="3"/>
    </row>
    <row r="10733" spans="101:101" customFormat="1" x14ac:dyDescent="0.25">
      <c r="CW10733" s="3"/>
    </row>
    <row r="10734" spans="101:101" customFormat="1" x14ac:dyDescent="0.25">
      <c r="CW10734" s="3"/>
    </row>
    <row r="10735" spans="101:101" customFormat="1" x14ac:dyDescent="0.25">
      <c r="CW10735" s="3"/>
    </row>
    <row r="10736" spans="101:101" customFormat="1" x14ac:dyDescent="0.25">
      <c r="CW10736" s="3"/>
    </row>
    <row r="10737" spans="101:101" customFormat="1" x14ac:dyDescent="0.25">
      <c r="CW10737" s="3"/>
    </row>
    <row r="10738" spans="101:101" customFormat="1" x14ac:dyDescent="0.25">
      <c r="CW10738" s="3"/>
    </row>
    <row r="10739" spans="101:101" customFormat="1" x14ac:dyDescent="0.25">
      <c r="CW10739" s="3"/>
    </row>
    <row r="10740" spans="101:101" customFormat="1" x14ac:dyDescent="0.25">
      <c r="CW10740" s="3"/>
    </row>
    <row r="10741" spans="101:101" customFormat="1" x14ac:dyDescent="0.25">
      <c r="CW10741" s="3"/>
    </row>
    <row r="10742" spans="101:101" customFormat="1" x14ac:dyDescent="0.25">
      <c r="CW10742" s="3"/>
    </row>
    <row r="10743" spans="101:101" customFormat="1" x14ac:dyDescent="0.25">
      <c r="CW10743" s="3"/>
    </row>
    <row r="10744" spans="101:101" customFormat="1" x14ac:dyDescent="0.25">
      <c r="CW10744" s="3"/>
    </row>
    <row r="10745" spans="101:101" customFormat="1" x14ac:dyDescent="0.25">
      <c r="CW10745" s="3"/>
    </row>
    <row r="10746" spans="101:101" customFormat="1" x14ac:dyDescent="0.25">
      <c r="CW10746" s="3"/>
    </row>
    <row r="10747" spans="101:101" customFormat="1" x14ac:dyDescent="0.25">
      <c r="CW10747" s="3"/>
    </row>
    <row r="10748" spans="101:101" customFormat="1" x14ac:dyDescent="0.25">
      <c r="CW10748" s="3"/>
    </row>
    <row r="10749" spans="101:101" customFormat="1" x14ac:dyDescent="0.25">
      <c r="CW10749" s="3"/>
    </row>
    <row r="10750" spans="101:101" customFormat="1" x14ac:dyDescent="0.25">
      <c r="CW10750" s="3"/>
    </row>
    <row r="10751" spans="101:101" customFormat="1" x14ac:dyDescent="0.25">
      <c r="CW10751" s="3"/>
    </row>
    <row r="10752" spans="101:101" customFormat="1" x14ac:dyDescent="0.25">
      <c r="CW10752" s="3"/>
    </row>
    <row r="10753" spans="101:101" customFormat="1" x14ac:dyDescent="0.25">
      <c r="CW10753" s="3"/>
    </row>
    <row r="10754" spans="101:101" customFormat="1" x14ac:dyDescent="0.25">
      <c r="CW10754" s="3"/>
    </row>
    <row r="10755" spans="101:101" customFormat="1" x14ac:dyDescent="0.25">
      <c r="CW10755" s="3"/>
    </row>
    <row r="10756" spans="101:101" customFormat="1" x14ac:dyDescent="0.25">
      <c r="CW10756" s="3"/>
    </row>
    <row r="10757" spans="101:101" customFormat="1" x14ac:dyDescent="0.25">
      <c r="CW10757" s="3"/>
    </row>
    <row r="10758" spans="101:101" customFormat="1" x14ac:dyDescent="0.25">
      <c r="CW10758" s="3"/>
    </row>
    <row r="10759" spans="101:101" customFormat="1" x14ac:dyDescent="0.25">
      <c r="CW10759" s="3"/>
    </row>
    <row r="10760" spans="101:101" customFormat="1" x14ac:dyDescent="0.25">
      <c r="CW10760" s="3"/>
    </row>
    <row r="10761" spans="101:101" customFormat="1" x14ac:dyDescent="0.25">
      <c r="CW10761" s="3"/>
    </row>
    <row r="10762" spans="101:101" customFormat="1" x14ac:dyDescent="0.25">
      <c r="CW10762" s="3"/>
    </row>
    <row r="10763" spans="101:101" customFormat="1" x14ac:dyDescent="0.25">
      <c r="CW10763" s="3"/>
    </row>
    <row r="10764" spans="101:101" customFormat="1" x14ac:dyDescent="0.25">
      <c r="CW10764" s="3"/>
    </row>
    <row r="10765" spans="101:101" customFormat="1" x14ac:dyDescent="0.25">
      <c r="CW10765" s="3"/>
    </row>
    <row r="10766" spans="101:101" customFormat="1" x14ac:dyDescent="0.25">
      <c r="CW10766" s="3"/>
    </row>
    <row r="10767" spans="101:101" customFormat="1" x14ac:dyDescent="0.25">
      <c r="CW10767" s="3"/>
    </row>
    <row r="10768" spans="101:101" customFormat="1" x14ac:dyDescent="0.25">
      <c r="CW10768" s="3"/>
    </row>
    <row r="10769" spans="101:101" customFormat="1" x14ac:dyDescent="0.25">
      <c r="CW10769" s="3"/>
    </row>
    <row r="10770" spans="101:101" customFormat="1" x14ac:dyDescent="0.25">
      <c r="CW10770" s="3"/>
    </row>
    <row r="10771" spans="101:101" customFormat="1" x14ac:dyDescent="0.25">
      <c r="CW10771" s="3"/>
    </row>
    <row r="10772" spans="101:101" customFormat="1" x14ac:dyDescent="0.25">
      <c r="CW10772" s="3"/>
    </row>
    <row r="10773" spans="101:101" customFormat="1" x14ac:dyDescent="0.25">
      <c r="CW10773" s="3"/>
    </row>
    <row r="10774" spans="101:101" customFormat="1" x14ac:dyDescent="0.25">
      <c r="CW10774" s="3"/>
    </row>
    <row r="10775" spans="101:101" customFormat="1" x14ac:dyDescent="0.25">
      <c r="CW10775" s="3"/>
    </row>
    <row r="10776" spans="101:101" customFormat="1" x14ac:dyDescent="0.25">
      <c r="CW10776" s="3"/>
    </row>
    <row r="10777" spans="101:101" customFormat="1" x14ac:dyDescent="0.25">
      <c r="CW10777" s="3"/>
    </row>
    <row r="10778" spans="101:101" customFormat="1" x14ac:dyDescent="0.25">
      <c r="CW10778" s="3"/>
    </row>
    <row r="10779" spans="101:101" customFormat="1" x14ac:dyDescent="0.25">
      <c r="CW10779" s="3"/>
    </row>
    <row r="10780" spans="101:101" customFormat="1" x14ac:dyDescent="0.25">
      <c r="CW10780" s="3"/>
    </row>
    <row r="10781" spans="101:101" customFormat="1" x14ac:dyDescent="0.25">
      <c r="CW10781" s="3"/>
    </row>
    <row r="10782" spans="101:101" customFormat="1" x14ac:dyDescent="0.25">
      <c r="CW10782" s="3"/>
    </row>
    <row r="10783" spans="101:101" customFormat="1" x14ac:dyDescent="0.25">
      <c r="CW10783" s="3"/>
    </row>
    <row r="10784" spans="101:101" customFormat="1" x14ac:dyDescent="0.25">
      <c r="CW10784" s="3"/>
    </row>
    <row r="10785" spans="101:101" customFormat="1" x14ac:dyDescent="0.25">
      <c r="CW10785" s="3"/>
    </row>
    <row r="10786" spans="101:101" customFormat="1" x14ac:dyDescent="0.25">
      <c r="CW10786" s="3"/>
    </row>
    <row r="10787" spans="101:101" customFormat="1" x14ac:dyDescent="0.25">
      <c r="CW10787" s="3"/>
    </row>
    <row r="10788" spans="101:101" customFormat="1" x14ac:dyDescent="0.25">
      <c r="CW10788" s="3"/>
    </row>
    <row r="10789" spans="101:101" customFormat="1" x14ac:dyDescent="0.25">
      <c r="CW10789" s="3"/>
    </row>
    <row r="10790" spans="101:101" customFormat="1" x14ac:dyDescent="0.25">
      <c r="CW10790" s="3"/>
    </row>
    <row r="10791" spans="101:101" customFormat="1" x14ac:dyDescent="0.25">
      <c r="CW10791" s="3"/>
    </row>
    <row r="10792" spans="101:101" customFormat="1" x14ac:dyDescent="0.25">
      <c r="CW10792" s="3"/>
    </row>
    <row r="10793" spans="101:101" customFormat="1" x14ac:dyDescent="0.25">
      <c r="CW10793" s="3"/>
    </row>
    <row r="10794" spans="101:101" customFormat="1" x14ac:dyDescent="0.25">
      <c r="CW10794" s="3"/>
    </row>
    <row r="10795" spans="101:101" customFormat="1" x14ac:dyDescent="0.25">
      <c r="CW10795" s="3"/>
    </row>
    <row r="10796" spans="101:101" customFormat="1" x14ac:dyDescent="0.25">
      <c r="CW10796" s="3"/>
    </row>
    <row r="10797" spans="101:101" customFormat="1" x14ac:dyDescent="0.25">
      <c r="CW10797" s="3"/>
    </row>
    <row r="10798" spans="101:101" customFormat="1" x14ac:dyDescent="0.25">
      <c r="CW10798" s="3"/>
    </row>
    <row r="10799" spans="101:101" customFormat="1" x14ac:dyDescent="0.25">
      <c r="CW10799" s="3"/>
    </row>
    <row r="10800" spans="101:101" customFormat="1" x14ac:dyDescent="0.25">
      <c r="CW10800" s="3"/>
    </row>
    <row r="10801" spans="101:101" customFormat="1" x14ac:dyDescent="0.25">
      <c r="CW10801" s="3"/>
    </row>
    <row r="10802" spans="101:101" customFormat="1" x14ac:dyDescent="0.25">
      <c r="CW10802" s="3"/>
    </row>
    <row r="10803" spans="101:101" customFormat="1" x14ac:dyDescent="0.25">
      <c r="CW10803" s="3"/>
    </row>
    <row r="10804" spans="101:101" customFormat="1" x14ac:dyDescent="0.25">
      <c r="CW10804" s="3"/>
    </row>
    <row r="10805" spans="101:101" customFormat="1" x14ac:dyDescent="0.25">
      <c r="CW10805" s="3"/>
    </row>
    <row r="10806" spans="101:101" customFormat="1" x14ac:dyDescent="0.25">
      <c r="CW10806" s="3"/>
    </row>
    <row r="10807" spans="101:101" customFormat="1" x14ac:dyDescent="0.25">
      <c r="CW10807" s="3"/>
    </row>
    <row r="10808" spans="101:101" customFormat="1" x14ac:dyDescent="0.25">
      <c r="CW10808" s="3"/>
    </row>
    <row r="10809" spans="101:101" customFormat="1" x14ac:dyDescent="0.25">
      <c r="CW10809" s="3"/>
    </row>
    <row r="10810" spans="101:101" customFormat="1" x14ac:dyDescent="0.25">
      <c r="CW10810" s="3"/>
    </row>
    <row r="10811" spans="101:101" customFormat="1" x14ac:dyDescent="0.25">
      <c r="CW10811" s="3"/>
    </row>
    <row r="10812" spans="101:101" customFormat="1" x14ac:dyDescent="0.25">
      <c r="CW10812" s="3"/>
    </row>
    <row r="10813" spans="101:101" customFormat="1" x14ac:dyDescent="0.25">
      <c r="CW10813" s="3"/>
    </row>
    <row r="10814" spans="101:101" customFormat="1" x14ac:dyDescent="0.25">
      <c r="CW10814" s="3"/>
    </row>
    <row r="10815" spans="101:101" customFormat="1" x14ac:dyDescent="0.25">
      <c r="CW10815" s="3"/>
    </row>
    <row r="10816" spans="101:101" customFormat="1" x14ac:dyDescent="0.25">
      <c r="CW10816" s="3"/>
    </row>
    <row r="10817" spans="101:101" customFormat="1" x14ac:dyDescent="0.25">
      <c r="CW10817" s="3"/>
    </row>
    <row r="10818" spans="101:101" customFormat="1" x14ac:dyDescent="0.25">
      <c r="CW10818" s="3"/>
    </row>
    <row r="10819" spans="101:101" customFormat="1" x14ac:dyDescent="0.25">
      <c r="CW10819" s="3"/>
    </row>
    <row r="10820" spans="101:101" customFormat="1" x14ac:dyDescent="0.25">
      <c r="CW10820" s="3"/>
    </row>
    <row r="10821" spans="101:101" customFormat="1" x14ac:dyDescent="0.25">
      <c r="CW10821" s="3"/>
    </row>
    <row r="10822" spans="101:101" customFormat="1" x14ac:dyDescent="0.25">
      <c r="CW10822" s="3"/>
    </row>
    <row r="10823" spans="101:101" customFormat="1" x14ac:dyDescent="0.25">
      <c r="CW10823" s="3"/>
    </row>
    <row r="10824" spans="101:101" customFormat="1" x14ac:dyDescent="0.25">
      <c r="CW10824" s="3"/>
    </row>
    <row r="10825" spans="101:101" customFormat="1" x14ac:dyDescent="0.25">
      <c r="CW10825" s="3"/>
    </row>
    <row r="10826" spans="101:101" customFormat="1" x14ac:dyDescent="0.25">
      <c r="CW10826" s="3"/>
    </row>
    <row r="10827" spans="101:101" customFormat="1" x14ac:dyDescent="0.25">
      <c r="CW10827" s="3"/>
    </row>
    <row r="10828" spans="101:101" customFormat="1" x14ac:dyDescent="0.25">
      <c r="CW10828" s="3"/>
    </row>
    <row r="10829" spans="101:101" customFormat="1" x14ac:dyDescent="0.25">
      <c r="CW10829" s="3"/>
    </row>
    <row r="10830" spans="101:101" customFormat="1" x14ac:dyDescent="0.25">
      <c r="CW10830" s="3"/>
    </row>
    <row r="10831" spans="101:101" customFormat="1" x14ac:dyDescent="0.25">
      <c r="CW10831" s="3"/>
    </row>
    <row r="10832" spans="101:101" customFormat="1" x14ac:dyDescent="0.25">
      <c r="CW10832" s="3"/>
    </row>
    <row r="10833" spans="101:101" customFormat="1" x14ac:dyDescent="0.25">
      <c r="CW10833" s="3"/>
    </row>
    <row r="10834" spans="101:101" customFormat="1" x14ac:dyDescent="0.25">
      <c r="CW10834" s="3"/>
    </row>
    <row r="10835" spans="101:101" customFormat="1" x14ac:dyDescent="0.25">
      <c r="CW10835" s="3"/>
    </row>
    <row r="10836" spans="101:101" customFormat="1" x14ac:dyDescent="0.25">
      <c r="CW10836" s="3"/>
    </row>
    <row r="10837" spans="101:101" customFormat="1" x14ac:dyDescent="0.25">
      <c r="CW10837" s="3"/>
    </row>
    <row r="10838" spans="101:101" customFormat="1" x14ac:dyDescent="0.25">
      <c r="CW10838" s="3"/>
    </row>
    <row r="10839" spans="101:101" customFormat="1" x14ac:dyDescent="0.25">
      <c r="CW10839" s="3"/>
    </row>
    <row r="10840" spans="101:101" customFormat="1" x14ac:dyDescent="0.25">
      <c r="CW10840" s="3"/>
    </row>
    <row r="10841" spans="101:101" customFormat="1" x14ac:dyDescent="0.25">
      <c r="CW10841" s="3"/>
    </row>
    <row r="10842" spans="101:101" customFormat="1" x14ac:dyDescent="0.25">
      <c r="CW10842" s="3"/>
    </row>
    <row r="10843" spans="101:101" customFormat="1" x14ac:dyDescent="0.25">
      <c r="CW10843" s="3"/>
    </row>
    <row r="10844" spans="101:101" customFormat="1" x14ac:dyDescent="0.25">
      <c r="CW10844" s="3"/>
    </row>
    <row r="10845" spans="101:101" customFormat="1" x14ac:dyDescent="0.25">
      <c r="CW10845" s="3"/>
    </row>
    <row r="10846" spans="101:101" customFormat="1" x14ac:dyDescent="0.25">
      <c r="CW10846" s="3"/>
    </row>
    <row r="10847" spans="101:101" customFormat="1" x14ac:dyDescent="0.25">
      <c r="CW10847" s="3"/>
    </row>
    <row r="10848" spans="101:101" customFormat="1" x14ac:dyDescent="0.25">
      <c r="CW10848" s="3"/>
    </row>
    <row r="10849" spans="101:101" customFormat="1" x14ac:dyDescent="0.25">
      <c r="CW10849" s="3"/>
    </row>
    <row r="10850" spans="101:101" customFormat="1" x14ac:dyDescent="0.25">
      <c r="CW10850" s="3"/>
    </row>
    <row r="10851" spans="101:101" customFormat="1" x14ac:dyDescent="0.25">
      <c r="CW10851" s="3"/>
    </row>
    <row r="10852" spans="101:101" customFormat="1" x14ac:dyDescent="0.25">
      <c r="CW10852" s="3"/>
    </row>
    <row r="10853" spans="101:101" customFormat="1" x14ac:dyDescent="0.25">
      <c r="CW10853" s="3"/>
    </row>
    <row r="10854" spans="101:101" customFormat="1" x14ac:dyDescent="0.25">
      <c r="CW10854" s="3"/>
    </row>
    <row r="10855" spans="101:101" customFormat="1" x14ac:dyDescent="0.25">
      <c r="CW10855" s="3"/>
    </row>
    <row r="10856" spans="101:101" customFormat="1" x14ac:dyDescent="0.25">
      <c r="CW10856" s="3"/>
    </row>
    <row r="10857" spans="101:101" customFormat="1" x14ac:dyDescent="0.25">
      <c r="CW10857" s="3"/>
    </row>
    <row r="10858" spans="101:101" customFormat="1" x14ac:dyDescent="0.25">
      <c r="CW10858" s="3"/>
    </row>
    <row r="10859" spans="101:101" customFormat="1" x14ac:dyDescent="0.25">
      <c r="CW10859" s="3"/>
    </row>
    <row r="10860" spans="101:101" customFormat="1" x14ac:dyDescent="0.25">
      <c r="CW10860" s="3"/>
    </row>
    <row r="10861" spans="101:101" customFormat="1" x14ac:dyDescent="0.25">
      <c r="CW10861" s="3"/>
    </row>
    <row r="10862" spans="101:101" customFormat="1" x14ac:dyDescent="0.25">
      <c r="CW10862" s="3"/>
    </row>
    <row r="10863" spans="101:101" customFormat="1" x14ac:dyDescent="0.25">
      <c r="CW10863" s="3"/>
    </row>
    <row r="10864" spans="101:101" customFormat="1" x14ac:dyDescent="0.25">
      <c r="CW10864" s="3"/>
    </row>
    <row r="10865" spans="101:101" customFormat="1" x14ac:dyDescent="0.25">
      <c r="CW10865" s="3"/>
    </row>
    <row r="10866" spans="101:101" customFormat="1" x14ac:dyDescent="0.25">
      <c r="CW10866" s="3"/>
    </row>
    <row r="10867" spans="101:101" customFormat="1" x14ac:dyDescent="0.25">
      <c r="CW10867" s="3"/>
    </row>
    <row r="10868" spans="101:101" customFormat="1" x14ac:dyDescent="0.25">
      <c r="CW10868" s="3"/>
    </row>
    <row r="10869" spans="101:101" customFormat="1" x14ac:dyDescent="0.25">
      <c r="CW10869" s="3"/>
    </row>
    <row r="10870" spans="101:101" customFormat="1" x14ac:dyDescent="0.25">
      <c r="CW10870" s="3"/>
    </row>
    <row r="10871" spans="101:101" customFormat="1" x14ac:dyDescent="0.25">
      <c r="CW10871" s="3"/>
    </row>
    <row r="10872" spans="101:101" customFormat="1" x14ac:dyDescent="0.25">
      <c r="CW10872" s="3"/>
    </row>
    <row r="10873" spans="101:101" customFormat="1" x14ac:dyDescent="0.25">
      <c r="CW10873" s="3"/>
    </row>
    <row r="10874" spans="101:101" customFormat="1" x14ac:dyDescent="0.25">
      <c r="CW10874" s="3"/>
    </row>
    <row r="10875" spans="101:101" customFormat="1" x14ac:dyDescent="0.25">
      <c r="CW10875" s="3"/>
    </row>
    <row r="10876" spans="101:101" customFormat="1" x14ac:dyDescent="0.25">
      <c r="CW10876" s="3"/>
    </row>
    <row r="10877" spans="101:101" customFormat="1" x14ac:dyDescent="0.25">
      <c r="CW10877" s="3"/>
    </row>
    <row r="10878" spans="101:101" customFormat="1" x14ac:dyDescent="0.25">
      <c r="CW10878" s="3"/>
    </row>
    <row r="10879" spans="101:101" customFormat="1" x14ac:dyDescent="0.25">
      <c r="CW10879" s="3"/>
    </row>
    <row r="10880" spans="101:101" customFormat="1" x14ac:dyDescent="0.25">
      <c r="CW10880" s="3"/>
    </row>
    <row r="10881" spans="101:101" customFormat="1" x14ac:dyDescent="0.25">
      <c r="CW10881" s="3"/>
    </row>
    <row r="10882" spans="101:101" customFormat="1" x14ac:dyDescent="0.25">
      <c r="CW10882" s="3"/>
    </row>
    <row r="10883" spans="101:101" customFormat="1" x14ac:dyDescent="0.25">
      <c r="CW10883" s="3"/>
    </row>
    <row r="10884" spans="101:101" customFormat="1" x14ac:dyDescent="0.25">
      <c r="CW10884" s="3"/>
    </row>
    <row r="10885" spans="101:101" customFormat="1" x14ac:dyDescent="0.25">
      <c r="CW10885" s="3"/>
    </row>
    <row r="10886" spans="101:101" customFormat="1" x14ac:dyDescent="0.25">
      <c r="CW10886" s="3"/>
    </row>
    <row r="10887" spans="101:101" customFormat="1" x14ac:dyDescent="0.25">
      <c r="CW10887" s="3"/>
    </row>
    <row r="10888" spans="101:101" customFormat="1" x14ac:dyDescent="0.25">
      <c r="CW10888" s="3"/>
    </row>
    <row r="10889" spans="101:101" customFormat="1" x14ac:dyDescent="0.25">
      <c r="CW10889" s="3"/>
    </row>
    <row r="10890" spans="101:101" customFormat="1" x14ac:dyDescent="0.25">
      <c r="CW10890" s="3"/>
    </row>
    <row r="10891" spans="101:101" customFormat="1" x14ac:dyDescent="0.25">
      <c r="CW10891" s="3"/>
    </row>
    <row r="10892" spans="101:101" customFormat="1" x14ac:dyDescent="0.25">
      <c r="CW10892" s="3"/>
    </row>
    <row r="10893" spans="101:101" customFormat="1" x14ac:dyDescent="0.25">
      <c r="CW10893" s="3"/>
    </row>
    <row r="10894" spans="101:101" customFormat="1" x14ac:dyDescent="0.25">
      <c r="CW10894" s="3"/>
    </row>
    <row r="10895" spans="101:101" customFormat="1" x14ac:dyDescent="0.25">
      <c r="CW10895" s="3"/>
    </row>
    <row r="10896" spans="101:101" customFormat="1" x14ac:dyDescent="0.25">
      <c r="CW10896" s="3"/>
    </row>
    <row r="10897" spans="101:101" customFormat="1" x14ac:dyDescent="0.25">
      <c r="CW10897" s="3"/>
    </row>
    <row r="10898" spans="101:101" customFormat="1" x14ac:dyDescent="0.25">
      <c r="CW10898" s="3"/>
    </row>
    <row r="10899" spans="101:101" customFormat="1" x14ac:dyDescent="0.25">
      <c r="CW10899" s="3"/>
    </row>
    <row r="10900" spans="101:101" customFormat="1" x14ac:dyDescent="0.25">
      <c r="CW10900" s="3"/>
    </row>
    <row r="10901" spans="101:101" customFormat="1" x14ac:dyDescent="0.25">
      <c r="CW10901" s="3"/>
    </row>
    <row r="10902" spans="101:101" customFormat="1" x14ac:dyDescent="0.25">
      <c r="CW10902" s="3"/>
    </row>
    <row r="10903" spans="101:101" customFormat="1" x14ac:dyDescent="0.25">
      <c r="CW10903" s="3"/>
    </row>
    <row r="10904" spans="101:101" customFormat="1" x14ac:dyDescent="0.25">
      <c r="CW10904" s="3"/>
    </row>
    <row r="10905" spans="101:101" customFormat="1" x14ac:dyDescent="0.25">
      <c r="CW10905" s="3"/>
    </row>
    <row r="10906" spans="101:101" customFormat="1" x14ac:dyDescent="0.25">
      <c r="CW10906" s="3"/>
    </row>
    <row r="10907" spans="101:101" customFormat="1" x14ac:dyDescent="0.25">
      <c r="CW10907" s="3"/>
    </row>
    <row r="10908" spans="101:101" customFormat="1" x14ac:dyDescent="0.25">
      <c r="CW10908" s="3"/>
    </row>
    <row r="10909" spans="101:101" customFormat="1" x14ac:dyDescent="0.25">
      <c r="CW10909" s="3"/>
    </row>
    <row r="10910" spans="101:101" customFormat="1" x14ac:dyDescent="0.25">
      <c r="CW10910" s="3"/>
    </row>
    <row r="10911" spans="101:101" customFormat="1" x14ac:dyDescent="0.25">
      <c r="CW10911" s="3"/>
    </row>
    <row r="10912" spans="101:101" customFormat="1" x14ac:dyDescent="0.25">
      <c r="CW10912" s="3"/>
    </row>
    <row r="10913" spans="101:101" customFormat="1" x14ac:dyDescent="0.25">
      <c r="CW10913" s="3"/>
    </row>
    <row r="10914" spans="101:101" customFormat="1" x14ac:dyDescent="0.25">
      <c r="CW10914" s="3"/>
    </row>
    <row r="10915" spans="101:101" customFormat="1" x14ac:dyDescent="0.25">
      <c r="CW10915" s="3"/>
    </row>
    <row r="10916" spans="101:101" customFormat="1" x14ac:dyDescent="0.25">
      <c r="CW10916" s="3"/>
    </row>
    <row r="10917" spans="101:101" customFormat="1" x14ac:dyDescent="0.25">
      <c r="CW10917" s="3"/>
    </row>
    <row r="10918" spans="101:101" customFormat="1" x14ac:dyDescent="0.25">
      <c r="CW10918" s="3"/>
    </row>
    <row r="10919" spans="101:101" customFormat="1" x14ac:dyDescent="0.25">
      <c r="CW10919" s="3"/>
    </row>
    <row r="10920" spans="101:101" customFormat="1" x14ac:dyDescent="0.25">
      <c r="CW10920" s="3"/>
    </row>
    <row r="10921" spans="101:101" customFormat="1" x14ac:dyDescent="0.25">
      <c r="CW10921" s="3"/>
    </row>
    <row r="10922" spans="101:101" customFormat="1" x14ac:dyDescent="0.25">
      <c r="CW10922" s="3"/>
    </row>
    <row r="10923" spans="101:101" customFormat="1" x14ac:dyDescent="0.25">
      <c r="CW10923" s="3"/>
    </row>
    <row r="10924" spans="101:101" customFormat="1" x14ac:dyDescent="0.25">
      <c r="CW10924" s="3"/>
    </row>
    <row r="10925" spans="101:101" customFormat="1" x14ac:dyDescent="0.25">
      <c r="CW10925" s="3"/>
    </row>
    <row r="10926" spans="101:101" customFormat="1" x14ac:dyDescent="0.25">
      <c r="CW10926" s="3"/>
    </row>
    <row r="10927" spans="101:101" customFormat="1" x14ac:dyDescent="0.25">
      <c r="CW10927" s="3"/>
    </row>
    <row r="10928" spans="101:101" customFormat="1" x14ac:dyDescent="0.25">
      <c r="CW10928" s="3"/>
    </row>
    <row r="10929" spans="101:101" customFormat="1" x14ac:dyDescent="0.25">
      <c r="CW10929" s="3"/>
    </row>
    <row r="10930" spans="101:101" customFormat="1" x14ac:dyDescent="0.25">
      <c r="CW10930" s="3"/>
    </row>
    <row r="10931" spans="101:101" customFormat="1" x14ac:dyDescent="0.25">
      <c r="CW10931" s="3"/>
    </row>
    <row r="10932" spans="101:101" customFormat="1" x14ac:dyDescent="0.25">
      <c r="CW10932" s="3"/>
    </row>
    <row r="10933" spans="101:101" customFormat="1" x14ac:dyDescent="0.25">
      <c r="CW10933" s="3"/>
    </row>
    <row r="10934" spans="101:101" customFormat="1" x14ac:dyDescent="0.25">
      <c r="CW10934" s="3"/>
    </row>
    <row r="10935" spans="101:101" customFormat="1" x14ac:dyDescent="0.25">
      <c r="CW10935" s="3"/>
    </row>
    <row r="10936" spans="101:101" customFormat="1" x14ac:dyDescent="0.25">
      <c r="CW10936" s="3"/>
    </row>
    <row r="10937" spans="101:101" customFormat="1" x14ac:dyDescent="0.25">
      <c r="CW10937" s="3"/>
    </row>
    <row r="10938" spans="101:101" customFormat="1" x14ac:dyDescent="0.25">
      <c r="CW10938" s="3"/>
    </row>
    <row r="10939" spans="101:101" customFormat="1" x14ac:dyDescent="0.25">
      <c r="CW10939" s="3"/>
    </row>
    <row r="10940" spans="101:101" customFormat="1" x14ac:dyDescent="0.25">
      <c r="CW10940" s="3"/>
    </row>
    <row r="10941" spans="101:101" customFormat="1" x14ac:dyDescent="0.25">
      <c r="CW10941" s="3"/>
    </row>
    <row r="10942" spans="101:101" customFormat="1" x14ac:dyDescent="0.25">
      <c r="CW10942" s="3"/>
    </row>
    <row r="10943" spans="101:101" customFormat="1" x14ac:dyDescent="0.25">
      <c r="CW10943" s="3"/>
    </row>
    <row r="10944" spans="101:101" customFormat="1" x14ac:dyDescent="0.25">
      <c r="CW10944" s="3"/>
    </row>
    <row r="10945" spans="101:101" customFormat="1" x14ac:dyDescent="0.25">
      <c r="CW10945" s="3"/>
    </row>
    <row r="10946" spans="101:101" customFormat="1" x14ac:dyDescent="0.25">
      <c r="CW10946" s="3"/>
    </row>
    <row r="10947" spans="101:101" customFormat="1" x14ac:dyDescent="0.25">
      <c r="CW10947" s="3"/>
    </row>
    <row r="10948" spans="101:101" customFormat="1" x14ac:dyDescent="0.25">
      <c r="CW10948" s="3"/>
    </row>
    <row r="10949" spans="101:101" customFormat="1" x14ac:dyDescent="0.25">
      <c r="CW10949" s="3"/>
    </row>
    <row r="10950" spans="101:101" customFormat="1" x14ac:dyDescent="0.25">
      <c r="CW10950" s="3"/>
    </row>
    <row r="10951" spans="101:101" customFormat="1" x14ac:dyDescent="0.25">
      <c r="CW10951" s="3"/>
    </row>
    <row r="10952" spans="101:101" customFormat="1" x14ac:dyDescent="0.25">
      <c r="CW10952" s="3"/>
    </row>
    <row r="10953" spans="101:101" customFormat="1" x14ac:dyDescent="0.25">
      <c r="CW10953" s="3"/>
    </row>
    <row r="10954" spans="101:101" customFormat="1" x14ac:dyDescent="0.25">
      <c r="CW10954" s="3"/>
    </row>
    <row r="10955" spans="101:101" customFormat="1" x14ac:dyDescent="0.25">
      <c r="CW10955" s="3"/>
    </row>
    <row r="10956" spans="101:101" customFormat="1" x14ac:dyDescent="0.25">
      <c r="CW10956" s="3"/>
    </row>
    <row r="10957" spans="101:101" customFormat="1" x14ac:dyDescent="0.25">
      <c r="CW10957" s="3"/>
    </row>
    <row r="10958" spans="101:101" customFormat="1" x14ac:dyDescent="0.25">
      <c r="CW10958" s="3"/>
    </row>
    <row r="10959" spans="101:101" customFormat="1" x14ac:dyDescent="0.25">
      <c r="CW10959" s="3"/>
    </row>
    <row r="10960" spans="101:101" customFormat="1" x14ac:dyDescent="0.25">
      <c r="CW10960" s="3"/>
    </row>
    <row r="10961" spans="101:101" customFormat="1" x14ac:dyDescent="0.25">
      <c r="CW10961" s="3"/>
    </row>
    <row r="10962" spans="101:101" customFormat="1" x14ac:dyDescent="0.25">
      <c r="CW10962" s="3"/>
    </row>
    <row r="10963" spans="101:101" customFormat="1" x14ac:dyDescent="0.25">
      <c r="CW10963" s="3"/>
    </row>
    <row r="10964" spans="101:101" customFormat="1" x14ac:dyDescent="0.25">
      <c r="CW10964" s="3"/>
    </row>
    <row r="10965" spans="101:101" customFormat="1" x14ac:dyDescent="0.25">
      <c r="CW10965" s="3"/>
    </row>
    <row r="10966" spans="101:101" customFormat="1" x14ac:dyDescent="0.25">
      <c r="CW10966" s="3"/>
    </row>
    <row r="10967" spans="101:101" customFormat="1" x14ac:dyDescent="0.25">
      <c r="CW10967" s="3"/>
    </row>
    <row r="10968" spans="101:101" customFormat="1" x14ac:dyDescent="0.25">
      <c r="CW10968" s="3"/>
    </row>
    <row r="10969" spans="101:101" customFormat="1" x14ac:dyDescent="0.25">
      <c r="CW10969" s="3"/>
    </row>
    <row r="10970" spans="101:101" customFormat="1" x14ac:dyDescent="0.25">
      <c r="CW10970" s="3"/>
    </row>
    <row r="10971" spans="101:101" customFormat="1" x14ac:dyDescent="0.25">
      <c r="CW10971" s="3"/>
    </row>
    <row r="10972" spans="101:101" customFormat="1" x14ac:dyDescent="0.25">
      <c r="CW10972" s="3"/>
    </row>
    <row r="10973" spans="101:101" customFormat="1" x14ac:dyDescent="0.25">
      <c r="CW10973" s="3"/>
    </row>
    <row r="10974" spans="101:101" customFormat="1" x14ac:dyDescent="0.25">
      <c r="CW10974" s="3"/>
    </row>
    <row r="10975" spans="101:101" customFormat="1" x14ac:dyDescent="0.25">
      <c r="CW10975" s="3"/>
    </row>
    <row r="10976" spans="101:101" customFormat="1" x14ac:dyDescent="0.25">
      <c r="CW10976" s="3"/>
    </row>
    <row r="10977" spans="101:101" customFormat="1" x14ac:dyDescent="0.25">
      <c r="CW10977" s="3"/>
    </row>
    <row r="10978" spans="101:101" customFormat="1" x14ac:dyDescent="0.25">
      <c r="CW10978" s="3"/>
    </row>
    <row r="10979" spans="101:101" customFormat="1" x14ac:dyDescent="0.25">
      <c r="CW10979" s="3"/>
    </row>
    <row r="10980" spans="101:101" customFormat="1" x14ac:dyDescent="0.25">
      <c r="CW10980" s="3"/>
    </row>
    <row r="10981" spans="101:101" customFormat="1" x14ac:dyDescent="0.25">
      <c r="CW10981" s="3"/>
    </row>
    <row r="10982" spans="101:101" customFormat="1" x14ac:dyDescent="0.25">
      <c r="CW10982" s="3"/>
    </row>
    <row r="10983" spans="101:101" customFormat="1" x14ac:dyDescent="0.25">
      <c r="CW10983" s="3"/>
    </row>
    <row r="10984" spans="101:101" customFormat="1" x14ac:dyDescent="0.25">
      <c r="CW10984" s="3"/>
    </row>
    <row r="10985" spans="101:101" customFormat="1" x14ac:dyDescent="0.25">
      <c r="CW10985" s="3"/>
    </row>
    <row r="10986" spans="101:101" customFormat="1" x14ac:dyDescent="0.25">
      <c r="CW10986" s="3"/>
    </row>
    <row r="10987" spans="101:101" customFormat="1" x14ac:dyDescent="0.25">
      <c r="CW10987" s="3"/>
    </row>
    <row r="10988" spans="101:101" customFormat="1" x14ac:dyDescent="0.25">
      <c r="CW10988" s="3"/>
    </row>
    <row r="10989" spans="101:101" customFormat="1" x14ac:dyDescent="0.25">
      <c r="CW10989" s="3"/>
    </row>
    <row r="10990" spans="101:101" customFormat="1" x14ac:dyDescent="0.25">
      <c r="CW10990" s="3"/>
    </row>
    <row r="10991" spans="101:101" customFormat="1" x14ac:dyDescent="0.25">
      <c r="CW10991" s="3"/>
    </row>
    <row r="10992" spans="101:101" customFormat="1" x14ac:dyDescent="0.25">
      <c r="CW10992" s="3"/>
    </row>
    <row r="10993" spans="101:101" customFormat="1" x14ac:dyDescent="0.25">
      <c r="CW10993" s="3"/>
    </row>
    <row r="10994" spans="101:101" customFormat="1" x14ac:dyDescent="0.25">
      <c r="CW10994" s="3"/>
    </row>
    <row r="10995" spans="101:101" customFormat="1" x14ac:dyDescent="0.25">
      <c r="CW10995" s="3"/>
    </row>
    <row r="10996" spans="101:101" customFormat="1" x14ac:dyDescent="0.25">
      <c r="CW10996" s="3"/>
    </row>
    <row r="10997" spans="101:101" customFormat="1" x14ac:dyDescent="0.25">
      <c r="CW10997" s="3"/>
    </row>
    <row r="10998" spans="101:101" customFormat="1" x14ac:dyDescent="0.25">
      <c r="CW10998" s="3"/>
    </row>
    <row r="10999" spans="101:101" customFormat="1" x14ac:dyDescent="0.25">
      <c r="CW10999" s="3"/>
    </row>
    <row r="11000" spans="101:101" customFormat="1" x14ac:dyDescent="0.25">
      <c r="CW11000" s="3"/>
    </row>
    <row r="11001" spans="101:101" customFormat="1" x14ac:dyDescent="0.25">
      <c r="CW11001" s="3"/>
    </row>
    <row r="11002" spans="101:101" customFormat="1" x14ac:dyDescent="0.25">
      <c r="CW11002" s="3"/>
    </row>
    <row r="11003" spans="101:101" customFormat="1" x14ac:dyDescent="0.25">
      <c r="CW11003" s="3"/>
    </row>
    <row r="11004" spans="101:101" customFormat="1" x14ac:dyDescent="0.25">
      <c r="CW11004" s="3"/>
    </row>
    <row r="11005" spans="101:101" customFormat="1" x14ac:dyDescent="0.25">
      <c r="CW11005" s="3"/>
    </row>
    <row r="11006" spans="101:101" customFormat="1" x14ac:dyDescent="0.25">
      <c r="CW11006" s="3"/>
    </row>
    <row r="11007" spans="101:101" customFormat="1" x14ac:dyDescent="0.25">
      <c r="CW11007" s="3"/>
    </row>
    <row r="11008" spans="101:101" customFormat="1" x14ac:dyDescent="0.25">
      <c r="CW11008" s="3"/>
    </row>
    <row r="11009" spans="101:101" customFormat="1" x14ac:dyDescent="0.25">
      <c r="CW11009" s="3"/>
    </row>
    <row r="11010" spans="101:101" customFormat="1" x14ac:dyDescent="0.25">
      <c r="CW11010" s="3"/>
    </row>
    <row r="11011" spans="101:101" customFormat="1" x14ac:dyDescent="0.25">
      <c r="CW11011" s="3"/>
    </row>
    <row r="11012" spans="101:101" customFormat="1" x14ac:dyDescent="0.25">
      <c r="CW11012" s="3"/>
    </row>
    <row r="11013" spans="101:101" customFormat="1" x14ac:dyDescent="0.25">
      <c r="CW11013" s="3"/>
    </row>
    <row r="11014" spans="101:101" customFormat="1" x14ac:dyDescent="0.25">
      <c r="CW11014" s="3"/>
    </row>
    <row r="11015" spans="101:101" customFormat="1" x14ac:dyDescent="0.25">
      <c r="CW11015" s="3"/>
    </row>
    <row r="11016" spans="101:101" customFormat="1" x14ac:dyDescent="0.25">
      <c r="CW11016" s="3"/>
    </row>
    <row r="11017" spans="101:101" customFormat="1" x14ac:dyDescent="0.25">
      <c r="CW11017" s="3"/>
    </row>
    <row r="11018" spans="101:101" customFormat="1" x14ac:dyDescent="0.25">
      <c r="CW11018" s="3"/>
    </row>
    <row r="11019" spans="101:101" customFormat="1" x14ac:dyDescent="0.25">
      <c r="CW11019" s="3"/>
    </row>
    <row r="11020" spans="101:101" customFormat="1" x14ac:dyDescent="0.25">
      <c r="CW11020" s="3"/>
    </row>
    <row r="11021" spans="101:101" customFormat="1" x14ac:dyDescent="0.25">
      <c r="CW11021" s="3"/>
    </row>
    <row r="11022" spans="101:101" customFormat="1" x14ac:dyDescent="0.25">
      <c r="CW11022" s="3"/>
    </row>
    <row r="11023" spans="101:101" customFormat="1" x14ac:dyDescent="0.25">
      <c r="CW11023" s="3"/>
    </row>
    <row r="11024" spans="101:101" customFormat="1" x14ac:dyDescent="0.25">
      <c r="CW11024" s="3"/>
    </row>
    <row r="11025" spans="101:101" customFormat="1" x14ac:dyDescent="0.25">
      <c r="CW11025" s="3"/>
    </row>
    <row r="11026" spans="101:101" customFormat="1" x14ac:dyDescent="0.25">
      <c r="CW11026" s="3"/>
    </row>
    <row r="11027" spans="101:101" customFormat="1" x14ac:dyDescent="0.25">
      <c r="CW11027" s="3"/>
    </row>
    <row r="11028" spans="101:101" customFormat="1" x14ac:dyDescent="0.25">
      <c r="CW11028" s="3"/>
    </row>
    <row r="11029" spans="101:101" customFormat="1" x14ac:dyDescent="0.25">
      <c r="CW11029" s="3"/>
    </row>
    <row r="11030" spans="101:101" customFormat="1" x14ac:dyDescent="0.25">
      <c r="CW11030" s="3"/>
    </row>
    <row r="11031" spans="101:101" customFormat="1" x14ac:dyDescent="0.25">
      <c r="CW11031" s="3"/>
    </row>
    <row r="11032" spans="101:101" customFormat="1" x14ac:dyDescent="0.25">
      <c r="CW11032" s="3"/>
    </row>
    <row r="11033" spans="101:101" customFormat="1" x14ac:dyDescent="0.25">
      <c r="CW11033" s="3"/>
    </row>
    <row r="11034" spans="101:101" customFormat="1" x14ac:dyDescent="0.25">
      <c r="CW11034" s="3"/>
    </row>
    <row r="11035" spans="101:101" customFormat="1" x14ac:dyDescent="0.25">
      <c r="CW11035" s="3"/>
    </row>
    <row r="11036" spans="101:101" customFormat="1" x14ac:dyDescent="0.25">
      <c r="CW11036" s="3"/>
    </row>
    <row r="11037" spans="101:101" customFormat="1" x14ac:dyDescent="0.25">
      <c r="CW11037" s="3"/>
    </row>
    <row r="11038" spans="101:101" customFormat="1" x14ac:dyDescent="0.25">
      <c r="CW11038" s="3"/>
    </row>
    <row r="11039" spans="101:101" customFormat="1" x14ac:dyDescent="0.25">
      <c r="CW11039" s="3"/>
    </row>
    <row r="11040" spans="101:101" customFormat="1" x14ac:dyDescent="0.25">
      <c r="CW11040" s="3"/>
    </row>
    <row r="11041" spans="101:101" customFormat="1" x14ac:dyDescent="0.25">
      <c r="CW11041" s="3"/>
    </row>
    <row r="11042" spans="101:101" customFormat="1" x14ac:dyDescent="0.25">
      <c r="CW11042" s="3"/>
    </row>
    <row r="11043" spans="101:101" customFormat="1" x14ac:dyDescent="0.25">
      <c r="CW11043" s="3"/>
    </row>
    <row r="11044" spans="101:101" customFormat="1" x14ac:dyDescent="0.25">
      <c r="CW11044" s="3"/>
    </row>
    <row r="11045" spans="101:101" customFormat="1" x14ac:dyDescent="0.25">
      <c r="CW11045" s="3"/>
    </row>
    <row r="11046" spans="101:101" customFormat="1" x14ac:dyDescent="0.25">
      <c r="CW11046" s="3"/>
    </row>
    <row r="11047" spans="101:101" customFormat="1" x14ac:dyDescent="0.25">
      <c r="CW11047" s="3"/>
    </row>
    <row r="11048" spans="101:101" customFormat="1" x14ac:dyDescent="0.25">
      <c r="CW11048" s="3"/>
    </row>
    <row r="11049" spans="101:101" customFormat="1" x14ac:dyDescent="0.25">
      <c r="CW11049" s="3"/>
    </row>
    <row r="11050" spans="101:101" customFormat="1" x14ac:dyDescent="0.25">
      <c r="CW11050" s="3"/>
    </row>
    <row r="11051" spans="101:101" customFormat="1" x14ac:dyDescent="0.25">
      <c r="CW11051" s="3"/>
    </row>
    <row r="11052" spans="101:101" customFormat="1" x14ac:dyDescent="0.25">
      <c r="CW11052" s="3"/>
    </row>
    <row r="11053" spans="101:101" customFormat="1" x14ac:dyDescent="0.25">
      <c r="CW11053" s="3"/>
    </row>
    <row r="11054" spans="101:101" customFormat="1" x14ac:dyDescent="0.25">
      <c r="CW11054" s="3"/>
    </row>
    <row r="11055" spans="101:101" customFormat="1" x14ac:dyDescent="0.25">
      <c r="CW11055" s="3"/>
    </row>
    <row r="11056" spans="101:101" customFormat="1" x14ac:dyDescent="0.25">
      <c r="CW11056" s="3"/>
    </row>
    <row r="11057" spans="101:101" customFormat="1" x14ac:dyDescent="0.25">
      <c r="CW11057" s="3"/>
    </row>
    <row r="11058" spans="101:101" customFormat="1" x14ac:dyDescent="0.25">
      <c r="CW11058" s="3"/>
    </row>
    <row r="11059" spans="101:101" customFormat="1" x14ac:dyDescent="0.25">
      <c r="CW11059" s="3"/>
    </row>
    <row r="11060" spans="101:101" customFormat="1" x14ac:dyDescent="0.25">
      <c r="CW11060" s="3"/>
    </row>
    <row r="11061" spans="101:101" customFormat="1" x14ac:dyDescent="0.25">
      <c r="CW11061" s="3"/>
    </row>
    <row r="11062" spans="101:101" customFormat="1" x14ac:dyDescent="0.25">
      <c r="CW11062" s="3"/>
    </row>
    <row r="11063" spans="101:101" customFormat="1" x14ac:dyDescent="0.25">
      <c r="CW11063" s="3"/>
    </row>
    <row r="11064" spans="101:101" customFormat="1" x14ac:dyDescent="0.25">
      <c r="CW11064" s="3"/>
    </row>
    <row r="11065" spans="101:101" customFormat="1" x14ac:dyDescent="0.25">
      <c r="CW11065" s="3"/>
    </row>
    <row r="11066" spans="101:101" customFormat="1" x14ac:dyDescent="0.25">
      <c r="CW11066" s="3"/>
    </row>
    <row r="11067" spans="101:101" customFormat="1" x14ac:dyDescent="0.25">
      <c r="CW11067" s="3"/>
    </row>
    <row r="11068" spans="101:101" customFormat="1" x14ac:dyDescent="0.25">
      <c r="CW11068" s="3"/>
    </row>
    <row r="11069" spans="101:101" customFormat="1" x14ac:dyDescent="0.25">
      <c r="CW11069" s="3"/>
    </row>
    <row r="11070" spans="101:101" customFormat="1" x14ac:dyDescent="0.25">
      <c r="CW11070" s="3"/>
    </row>
    <row r="11071" spans="101:101" customFormat="1" x14ac:dyDescent="0.25">
      <c r="CW11071" s="3"/>
    </row>
    <row r="11072" spans="101:101" customFormat="1" x14ac:dyDescent="0.25">
      <c r="CW11072" s="3"/>
    </row>
    <row r="11073" spans="101:101" customFormat="1" x14ac:dyDescent="0.25">
      <c r="CW11073" s="3"/>
    </row>
    <row r="11074" spans="101:101" customFormat="1" x14ac:dyDescent="0.25">
      <c r="CW11074" s="3"/>
    </row>
    <row r="11075" spans="101:101" customFormat="1" x14ac:dyDescent="0.25">
      <c r="CW11075" s="3"/>
    </row>
    <row r="11076" spans="101:101" customFormat="1" x14ac:dyDescent="0.25">
      <c r="CW11076" s="3"/>
    </row>
    <row r="11077" spans="101:101" customFormat="1" x14ac:dyDescent="0.25">
      <c r="CW11077" s="3"/>
    </row>
    <row r="11078" spans="101:101" customFormat="1" x14ac:dyDescent="0.25">
      <c r="CW11078" s="3"/>
    </row>
    <row r="11079" spans="101:101" customFormat="1" x14ac:dyDescent="0.25">
      <c r="CW11079" s="3"/>
    </row>
    <row r="11080" spans="101:101" customFormat="1" x14ac:dyDescent="0.25">
      <c r="CW11080" s="3"/>
    </row>
    <row r="11081" spans="101:101" customFormat="1" x14ac:dyDescent="0.25">
      <c r="CW11081" s="3"/>
    </row>
    <row r="11082" spans="101:101" customFormat="1" x14ac:dyDescent="0.25">
      <c r="CW11082" s="3"/>
    </row>
    <row r="11083" spans="101:101" customFormat="1" x14ac:dyDescent="0.25">
      <c r="CW11083" s="3"/>
    </row>
    <row r="11084" spans="101:101" customFormat="1" x14ac:dyDescent="0.25">
      <c r="CW11084" s="3"/>
    </row>
    <row r="11085" spans="101:101" customFormat="1" x14ac:dyDescent="0.25">
      <c r="CW11085" s="3"/>
    </row>
    <row r="11086" spans="101:101" customFormat="1" x14ac:dyDescent="0.25">
      <c r="CW11086" s="3"/>
    </row>
    <row r="11087" spans="101:101" customFormat="1" x14ac:dyDescent="0.25">
      <c r="CW11087" s="3"/>
    </row>
    <row r="11088" spans="101:101" customFormat="1" x14ac:dyDescent="0.25">
      <c r="CW11088" s="3"/>
    </row>
    <row r="11089" spans="101:101" customFormat="1" x14ac:dyDescent="0.25">
      <c r="CW11089" s="3"/>
    </row>
    <row r="11090" spans="101:101" customFormat="1" x14ac:dyDescent="0.25">
      <c r="CW11090" s="3"/>
    </row>
    <row r="11091" spans="101:101" customFormat="1" x14ac:dyDescent="0.25">
      <c r="CW11091" s="3"/>
    </row>
    <row r="11092" spans="101:101" customFormat="1" x14ac:dyDescent="0.25">
      <c r="CW11092" s="3"/>
    </row>
    <row r="11093" spans="101:101" customFormat="1" x14ac:dyDescent="0.25">
      <c r="CW11093" s="3"/>
    </row>
    <row r="11094" spans="101:101" customFormat="1" x14ac:dyDescent="0.25">
      <c r="CW11094" s="3"/>
    </row>
    <row r="11095" spans="101:101" customFormat="1" x14ac:dyDescent="0.25">
      <c r="CW11095" s="3"/>
    </row>
    <row r="11096" spans="101:101" customFormat="1" x14ac:dyDescent="0.25">
      <c r="CW11096" s="3"/>
    </row>
    <row r="11097" spans="101:101" customFormat="1" x14ac:dyDescent="0.25">
      <c r="CW11097" s="3"/>
    </row>
    <row r="11098" spans="101:101" customFormat="1" x14ac:dyDescent="0.25">
      <c r="CW11098" s="3"/>
    </row>
    <row r="11099" spans="101:101" customFormat="1" x14ac:dyDescent="0.25">
      <c r="CW11099" s="3"/>
    </row>
    <row r="11100" spans="101:101" customFormat="1" x14ac:dyDescent="0.25">
      <c r="CW11100" s="3"/>
    </row>
    <row r="11101" spans="101:101" customFormat="1" x14ac:dyDescent="0.25">
      <c r="CW11101" s="3"/>
    </row>
    <row r="11102" spans="101:101" customFormat="1" x14ac:dyDescent="0.25">
      <c r="CW11102" s="3"/>
    </row>
    <row r="11103" spans="101:101" customFormat="1" x14ac:dyDescent="0.25">
      <c r="CW11103" s="3"/>
    </row>
    <row r="11104" spans="101:101" customFormat="1" x14ac:dyDescent="0.25">
      <c r="CW11104" s="3"/>
    </row>
    <row r="11105" spans="101:101" customFormat="1" x14ac:dyDescent="0.25">
      <c r="CW11105" s="3"/>
    </row>
    <row r="11106" spans="101:101" customFormat="1" x14ac:dyDescent="0.25">
      <c r="CW11106" s="3"/>
    </row>
    <row r="11107" spans="101:101" customFormat="1" x14ac:dyDescent="0.25">
      <c r="CW11107" s="3"/>
    </row>
    <row r="11108" spans="101:101" customFormat="1" x14ac:dyDescent="0.25">
      <c r="CW11108" s="3"/>
    </row>
    <row r="11109" spans="101:101" customFormat="1" x14ac:dyDescent="0.25">
      <c r="CW11109" s="3"/>
    </row>
    <row r="11110" spans="101:101" customFormat="1" x14ac:dyDescent="0.25">
      <c r="CW11110" s="3"/>
    </row>
    <row r="11111" spans="101:101" customFormat="1" x14ac:dyDescent="0.25">
      <c r="CW11111" s="3"/>
    </row>
    <row r="11112" spans="101:101" customFormat="1" x14ac:dyDescent="0.25">
      <c r="CW11112" s="3"/>
    </row>
    <row r="11113" spans="101:101" customFormat="1" x14ac:dyDescent="0.25">
      <c r="CW11113" s="3"/>
    </row>
    <row r="11114" spans="101:101" customFormat="1" x14ac:dyDescent="0.25">
      <c r="CW11114" s="3"/>
    </row>
    <row r="11115" spans="101:101" customFormat="1" x14ac:dyDescent="0.25">
      <c r="CW11115" s="3"/>
    </row>
    <row r="11116" spans="101:101" customFormat="1" x14ac:dyDescent="0.25">
      <c r="CW11116" s="3"/>
    </row>
    <row r="11117" spans="101:101" customFormat="1" x14ac:dyDescent="0.25">
      <c r="CW11117" s="3"/>
    </row>
    <row r="11118" spans="101:101" customFormat="1" x14ac:dyDescent="0.25">
      <c r="CW11118" s="3"/>
    </row>
    <row r="11119" spans="101:101" customFormat="1" x14ac:dyDescent="0.25">
      <c r="CW11119" s="3"/>
    </row>
    <row r="11120" spans="101:101" customFormat="1" x14ac:dyDescent="0.25">
      <c r="CW11120" s="3"/>
    </row>
    <row r="11121" spans="101:101" customFormat="1" x14ac:dyDescent="0.25">
      <c r="CW11121" s="3"/>
    </row>
    <row r="11122" spans="101:101" customFormat="1" x14ac:dyDescent="0.25">
      <c r="CW11122" s="3"/>
    </row>
    <row r="11123" spans="101:101" customFormat="1" x14ac:dyDescent="0.25">
      <c r="CW11123" s="3"/>
    </row>
    <row r="11124" spans="101:101" customFormat="1" x14ac:dyDescent="0.25">
      <c r="CW11124" s="3"/>
    </row>
    <row r="11125" spans="101:101" customFormat="1" x14ac:dyDescent="0.25">
      <c r="CW11125" s="3"/>
    </row>
    <row r="11126" spans="101:101" customFormat="1" x14ac:dyDescent="0.25">
      <c r="CW11126" s="3"/>
    </row>
    <row r="11127" spans="101:101" customFormat="1" x14ac:dyDescent="0.25">
      <c r="CW11127" s="3"/>
    </row>
    <row r="11128" spans="101:101" customFormat="1" x14ac:dyDescent="0.25">
      <c r="CW11128" s="3"/>
    </row>
    <row r="11129" spans="101:101" customFormat="1" x14ac:dyDescent="0.25">
      <c r="CW11129" s="3"/>
    </row>
    <row r="11130" spans="101:101" customFormat="1" x14ac:dyDescent="0.25">
      <c r="CW11130" s="3"/>
    </row>
    <row r="11131" spans="101:101" customFormat="1" x14ac:dyDescent="0.25">
      <c r="CW11131" s="3"/>
    </row>
    <row r="11132" spans="101:101" customFormat="1" x14ac:dyDescent="0.25">
      <c r="CW11132" s="3"/>
    </row>
    <row r="11133" spans="101:101" customFormat="1" x14ac:dyDescent="0.25">
      <c r="CW11133" s="3"/>
    </row>
    <row r="11134" spans="101:101" customFormat="1" x14ac:dyDescent="0.25">
      <c r="CW11134" s="3"/>
    </row>
    <row r="11135" spans="101:101" customFormat="1" x14ac:dyDescent="0.25">
      <c r="CW11135" s="3"/>
    </row>
    <row r="11136" spans="101:101" customFormat="1" x14ac:dyDescent="0.25">
      <c r="CW11136" s="3"/>
    </row>
    <row r="11137" spans="101:101" customFormat="1" x14ac:dyDescent="0.25">
      <c r="CW11137" s="3"/>
    </row>
    <row r="11138" spans="101:101" customFormat="1" x14ac:dyDescent="0.25">
      <c r="CW11138" s="3"/>
    </row>
    <row r="11139" spans="101:101" customFormat="1" x14ac:dyDescent="0.25">
      <c r="CW11139" s="3"/>
    </row>
    <row r="11140" spans="101:101" customFormat="1" x14ac:dyDescent="0.25">
      <c r="CW11140" s="3"/>
    </row>
    <row r="11141" spans="101:101" customFormat="1" x14ac:dyDescent="0.25">
      <c r="CW11141" s="3"/>
    </row>
    <row r="11142" spans="101:101" customFormat="1" x14ac:dyDescent="0.25">
      <c r="CW11142" s="3"/>
    </row>
    <row r="11143" spans="101:101" customFormat="1" x14ac:dyDescent="0.25">
      <c r="CW11143" s="3"/>
    </row>
    <row r="11144" spans="101:101" customFormat="1" x14ac:dyDescent="0.25">
      <c r="CW11144" s="3"/>
    </row>
    <row r="11145" spans="101:101" customFormat="1" x14ac:dyDescent="0.25">
      <c r="CW11145" s="3"/>
    </row>
    <row r="11146" spans="101:101" customFormat="1" x14ac:dyDescent="0.25">
      <c r="CW11146" s="3"/>
    </row>
    <row r="11147" spans="101:101" customFormat="1" x14ac:dyDescent="0.25">
      <c r="CW11147" s="3"/>
    </row>
    <row r="11148" spans="101:101" customFormat="1" x14ac:dyDescent="0.25">
      <c r="CW11148" s="3"/>
    </row>
    <row r="11149" spans="101:101" customFormat="1" x14ac:dyDescent="0.25">
      <c r="CW11149" s="3"/>
    </row>
    <row r="11150" spans="101:101" customFormat="1" x14ac:dyDescent="0.25">
      <c r="CW11150" s="3"/>
    </row>
    <row r="11151" spans="101:101" customFormat="1" x14ac:dyDescent="0.25">
      <c r="CW11151" s="3"/>
    </row>
    <row r="11152" spans="101:101" customFormat="1" x14ac:dyDescent="0.25">
      <c r="CW11152" s="3"/>
    </row>
    <row r="11153" spans="101:101" customFormat="1" x14ac:dyDescent="0.25">
      <c r="CW11153" s="3"/>
    </row>
    <row r="11154" spans="101:101" customFormat="1" x14ac:dyDescent="0.25">
      <c r="CW11154" s="3"/>
    </row>
    <row r="11155" spans="101:101" customFormat="1" x14ac:dyDescent="0.25">
      <c r="CW11155" s="3"/>
    </row>
    <row r="11156" spans="101:101" customFormat="1" x14ac:dyDescent="0.25">
      <c r="CW11156" s="3"/>
    </row>
    <row r="11157" spans="101:101" customFormat="1" x14ac:dyDescent="0.25">
      <c r="CW11157" s="3"/>
    </row>
    <row r="11158" spans="101:101" customFormat="1" x14ac:dyDescent="0.25">
      <c r="CW11158" s="3"/>
    </row>
    <row r="11159" spans="101:101" customFormat="1" x14ac:dyDescent="0.25">
      <c r="CW11159" s="3"/>
    </row>
    <row r="11160" spans="101:101" customFormat="1" x14ac:dyDescent="0.25">
      <c r="CW11160" s="3"/>
    </row>
    <row r="11161" spans="101:101" customFormat="1" x14ac:dyDescent="0.25">
      <c r="CW11161" s="3"/>
    </row>
    <row r="11162" spans="101:101" customFormat="1" x14ac:dyDescent="0.25">
      <c r="CW11162" s="3"/>
    </row>
    <row r="11163" spans="101:101" customFormat="1" x14ac:dyDescent="0.25">
      <c r="CW11163" s="3"/>
    </row>
    <row r="11164" spans="101:101" customFormat="1" x14ac:dyDescent="0.25">
      <c r="CW11164" s="3"/>
    </row>
    <row r="11165" spans="101:101" customFormat="1" x14ac:dyDescent="0.25">
      <c r="CW11165" s="3"/>
    </row>
    <row r="11166" spans="101:101" customFormat="1" x14ac:dyDescent="0.25">
      <c r="CW11166" s="3"/>
    </row>
    <row r="11167" spans="101:101" customFormat="1" x14ac:dyDescent="0.25">
      <c r="CW11167" s="3"/>
    </row>
    <row r="11168" spans="101:101" customFormat="1" x14ac:dyDescent="0.25">
      <c r="CW11168" s="3"/>
    </row>
    <row r="11169" spans="101:101" customFormat="1" x14ac:dyDescent="0.25">
      <c r="CW11169" s="3"/>
    </row>
    <row r="11170" spans="101:101" customFormat="1" x14ac:dyDescent="0.25">
      <c r="CW11170" s="3"/>
    </row>
    <row r="11171" spans="101:101" customFormat="1" x14ac:dyDescent="0.25">
      <c r="CW11171" s="3"/>
    </row>
    <row r="11172" spans="101:101" customFormat="1" x14ac:dyDescent="0.25">
      <c r="CW11172" s="3"/>
    </row>
    <row r="11173" spans="101:101" customFormat="1" x14ac:dyDescent="0.25">
      <c r="CW11173" s="3"/>
    </row>
    <row r="11174" spans="101:101" customFormat="1" x14ac:dyDescent="0.25">
      <c r="CW11174" s="3"/>
    </row>
    <row r="11175" spans="101:101" customFormat="1" x14ac:dyDescent="0.25">
      <c r="CW11175" s="3"/>
    </row>
    <row r="11176" spans="101:101" customFormat="1" x14ac:dyDescent="0.25">
      <c r="CW11176" s="3"/>
    </row>
    <row r="11177" spans="101:101" customFormat="1" x14ac:dyDescent="0.25">
      <c r="CW11177" s="3"/>
    </row>
    <row r="11178" spans="101:101" customFormat="1" x14ac:dyDescent="0.25">
      <c r="CW11178" s="3"/>
    </row>
    <row r="11179" spans="101:101" customFormat="1" x14ac:dyDescent="0.25">
      <c r="CW11179" s="3"/>
    </row>
    <row r="11180" spans="101:101" customFormat="1" x14ac:dyDescent="0.25">
      <c r="CW11180" s="3"/>
    </row>
    <row r="11181" spans="101:101" customFormat="1" x14ac:dyDescent="0.25">
      <c r="CW11181" s="3"/>
    </row>
    <row r="11182" spans="101:101" customFormat="1" x14ac:dyDescent="0.25">
      <c r="CW11182" s="3"/>
    </row>
    <row r="11183" spans="101:101" customFormat="1" x14ac:dyDescent="0.25">
      <c r="CW11183" s="3"/>
    </row>
    <row r="11184" spans="101:101" customFormat="1" x14ac:dyDescent="0.25">
      <c r="CW11184" s="3"/>
    </row>
    <row r="11185" spans="101:101" customFormat="1" x14ac:dyDescent="0.25">
      <c r="CW11185" s="3"/>
    </row>
    <row r="11186" spans="101:101" customFormat="1" x14ac:dyDescent="0.25">
      <c r="CW11186" s="3"/>
    </row>
    <row r="11187" spans="101:101" customFormat="1" x14ac:dyDescent="0.25">
      <c r="CW11187" s="3"/>
    </row>
    <row r="11188" spans="101:101" customFormat="1" x14ac:dyDescent="0.25">
      <c r="CW11188" s="3"/>
    </row>
    <row r="11189" spans="101:101" customFormat="1" x14ac:dyDescent="0.25">
      <c r="CW11189" s="3"/>
    </row>
    <row r="11190" spans="101:101" customFormat="1" x14ac:dyDescent="0.25">
      <c r="CW11190" s="3"/>
    </row>
    <row r="11191" spans="101:101" customFormat="1" x14ac:dyDescent="0.25">
      <c r="CW11191" s="3"/>
    </row>
    <row r="11192" spans="101:101" customFormat="1" x14ac:dyDescent="0.25">
      <c r="CW11192" s="3"/>
    </row>
    <row r="11193" spans="101:101" customFormat="1" x14ac:dyDescent="0.25">
      <c r="CW11193" s="3"/>
    </row>
    <row r="11194" spans="101:101" customFormat="1" x14ac:dyDescent="0.25">
      <c r="CW11194" s="3"/>
    </row>
    <row r="11195" spans="101:101" customFormat="1" x14ac:dyDescent="0.25">
      <c r="CW11195" s="3"/>
    </row>
    <row r="11196" spans="101:101" customFormat="1" x14ac:dyDescent="0.25">
      <c r="CW11196" s="3"/>
    </row>
    <row r="11197" spans="101:101" customFormat="1" x14ac:dyDescent="0.25">
      <c r="CW11197" s="3"/>
    </row>
    <row r="11198" spans="101:101" customFormat="1" x14ac:dyDescent="0.25">
      <c r="CW11198" s="3"/>
    </row>
    <row r="11199" spans="101:101" customFormat="1" x14ac:dyDescent="0.25">
      <c r="CW11199" s="3"/>
    </row>
    <row r="11200" spans="101:101" customFormat="1" x14ac:dyDescent="0.25">
      <c r="CW11200" s="3"/>
    </row>
    <row r="11201" spans="101:101" customFormat="1" x14ac:dyDescent="0.25">
      <c r="CW11201" s="3"/>
    </row>
    <row r="11202" spans="101:101" customFormat="1" x14ac:dyDescent="0.25">
      <c r="CW11202" s="3"/>
    </row>
    <row r="11203" spans="101:101" customFormat="1" x14ac:dyDescent="0.25">
      <c r="CW11203" s="3"/>
    </row>
    <row r="11204" spans="101:101" customFormat="1" x14ac:dyDescent="0.25">
      <c r="CW11204" s="3"/>
    </row>
    <row r="11205" spans="101:101" customFormat="1" x14ac:dyDescent="0.25">
      <c r="CW11205" s="3"/>
    </row>
    <row r="11206" spans="101:101" customFormat="1" x14ac:dyDescent="0.25">
      <c r="CW11206" s="3"/>
    </row>
    <row r="11207" spans="101:101" customFormat="1" x14ac:dyDescent="0.25">
      <c r="CW11207" s="3"/>
    </row>
    <row r="11208" spans="101:101" customFormat="1" x14ac:dyDescent="0.25">
      <c r="CW11208" s="3"/>
    </row>
    <row r="11209" spans="101:101" customFormat="1" x14ac:dyDescent="0.25">
      <c r="CW11209" s="3"/>
    </row>
    <row r="11210" spans="101:101" customFormat="1" x14ac:dyDescent="0.25">
      <c r="CW11210" s="3"/>
    </row>
    <row r="11211" spans="101:101" customFormat="1" x14ac:dyDescent="0.25">
      <c r="CW11211" s="3"/>
    </row>
    <row r="11212" spans="101:101" customFormat="1" x14ac:dyDescent="0.25">
      <c r="CW11212" s="3"/>
    </row>
    <row r="11213" spans="101:101" customFormat="1" x14ac:dyDescent="0.25">
      <c r="CW11213" s="3"/>
    </row>
    <row r="11214" spans="101:101" customFormat="1" x14ac:dyDescent="0.25">
      <c r="CW11214" s="3"/>
    </row>
    <row r="11215" spans="101:101" customFormat="1" x14ac:dyDescent="0.25">
      <c r="CW11215" s="3"/>
    </row>
    <row r="11216" spans="101:101" customFormat="1" x14ac:dyDescent="0.25">
      <c r="CW11216" s="3"/>
    </row>
    <row r="11217" spans="101:101" customFormat="1" x14ac:dyDescent="0.25">
      <c r="CW11217" s="3"/>
    </row>
    <row r="11218" spans="101:101" customFormat="1" x14ac:dyDescent="0.25">
      <c r="CW11218" s="3"/>
    </row>
    <row r="11219" spans="101:101" customFormat="1" x14ac:dyDescent="0.25">
      <c r="CW11219" s="3"/>
    </row>
    <row r="11220" spans="101:101" customFormat="1" x14ac:dyDescent="0.25">
      <c r="CW11220" s="3"/>
    </row>
    <row r="11221" spans="101:101" customFormat="1" x14ac:dyDescent="0.25">
      <c r="CW11221" s="3"/>
    </row>
    <row r="11222" spans="101:101" customFormat="1" x14ac:dyDescent="0.25">
      <c r="CW11222" s="3"/>
    </row>
    <row r="11223" spans="101:101" customFormat="1" x14ac:dyDescent="0.25">
      <c r="CW11223" s="3"/>
    </row>
    <row r="11224" spans="101:101" customFormat="1" x14ac:dyDescent="0.25">
      <c r="CW11224" s="3"/>
    </row>
    <row r="11225" spans="101:101" customFormat="1" x14ac:dyDescent="0.25">
      <c r="CW11225" s="3"/>
    </row>
    <row r="11226" spans="101:101" customFormat="1" x14ac:dyDescent="0.25">
      <c r="CW11226" s="3"/>
    </row>
    <row r="11227" spans="101:101" customFormat="1" x14ac:dyDescent="0.25">
      <c r="CW11227" s="3"/>
    </row>
    <row r="11228" spans="101:101" customFormat="1" x14ac:dyDescent="0.25">
      <c r="CW11228" s="3"/>
    </row>
    <row r="11229" spans="101:101" customFormat="1" x14ac:dyDescent="0.25">
      <c r="CW11229" s="3"/>
    </row>
    <row r="11230" spans="101:101" customFormat="1" x14ac:dyDescent="0.25">
      <c r="CW11230" s="3"/>
    </row>
    <row r="11231" spans="101:101" customFormat="1" x14ac:dyDescent="0.25">
      <c r="CW11231" s="3"/>
    </row>
    <row r="11232" spans="101:101" customFormat="1" x14ac:dyDescent="0.25">
      <c r="CW11232" s="3"/>
    </row>
    <row r="11233" spans="101:101" customFormat="1" x14ac:dyDescent="0.25">
      <c r="CW11233" s="3"/>
    </row>
    <row r="11234" spans="101:101" customFormat="1" x14ac:dyDescent="0.25">
      <c r="CW11234" s="3"/>
    </row>
    <row r="11235" spans="101:101" customFormat="1" x14ac:dyDescent="0.25">
      <c r="CW11235" s="3"/>
    </row>
    <row r="11236" spans="101:101" customFormat="1" x14ac:dyDescent="0.25">
      <c r="CW11236" s="3"/>
    </row>
    <row r="11237" spans="101:101" customFormat="1" x14ac:dyDescent="0.25">
      <c r="CW11237" s="3"/>
    </row>
    <row r="11238" spans="101:101" customFormat="1" x14ac:dyDescent="0.25">
      <c r="CW11238" s="3"/>
    </row>
    <row r="11239" spans="101:101" customFormat="1" x14ac:dyDescent="0.25">
      <c r="CW11239" s="3"/>
    </row>
    <row r="11240" spans="101:101" customFormat="1" x14ac:dyDescent="0.25">
      <c r="CW11240" s="3"/>
    </row>
    <row r="11241" spans="101:101" customFormat="1" x14ac:dyDescent="0.25">
      <c r="CW11241" s="3"/>
    </row>
    <row r="11242" spans="101:101" customFormat="1" x14ac:dyDescent="0.25">
      <c r="CW11242" s="3"/>
    </row>
    <row r="11243" spans="101:101" customFormat="1" x14ac:dyDescent="0.25">
      <c r="CW11243" s="3"/>
    </row>
    <row r="11244" spans="101:101" customFormat="1" x14ac:dyDescent="0.25">
      <c r="CW11244" s="3"/>
    </row>
    <row r="11245" spans="101:101" customFormat="1" x14ac:dyDescent="0.25">
      <c r="CW11245" s="3"/>
    </row>
    <row r="11246" spans="101:101" customFormat="1" x14ac:dyDescent="0.25">
      <c r="CW11246" s="3"/>
    </row>
    <row r="11247" spans="101:101" customFormat="1" x14ac:dyDescent="0.25">
      <c r="CW11247" s="3"/>
    </row>
    <row r="11248" spans="101:101" customFormat="1" x14ac:dyDescent="0.25">
      <c r="CW11248" s="3"/>
    </row>
    <row r="11249" spans="101:101" customFormat="1" x14ac:dyDescent="0.25">
      <c r="CW11249" s="3"/>
    </row>
    <row r="11250" spans="101:101" customFormat="1" x14ac:dyDescent="0.25">
      <c r="CW11250" s="3"/>
    </row>
    <row r="11251" spans="101:101" customFormat="1" x14ac:dyDescent="0.25">
      <c r="CW11251" s="3"/>
    </row>
    <row r="11252" spans="101:101" customFormat="1" x14ac:dyDescent="0.25">
      <c r="CW11252" s="3"/>
    </row>
    <row r="11253" spans="101:101" customFormat="1" x14ac:dyDescent="0.25">
      <c r="CW11253" s="3"/>
    </row>
    <row r="11254" spans="101:101" customFormat="1" x14ac:dyDescent="0.25">
      <c r="CW11254" s="3"/>
    </row>
    <row r="11255" spans="101:101" customFormat="1" x14ac:dyDescent="0.25">
      <c r="CW11255" s="3"/>
    </row>
    <row r="11256" spans="101:101" customFormat="1" x14ac:dyDescent="0.25">
      <c r="CW11256" s="3"/>
    </row>
    <row r="11257" spans="101:101" customFormat="1" x14ac:dyDescent="0.25">
      <c r="CW11257" s="3"/>
    </row>
    <row r="11258" spans="101:101" customFormat="1" x14ac:dyDescent="0.25">
      <c r="CW11258" s="3"/>
    </row>
    <row r="11259" spans="101:101" customFormat="1" x14ac:dyDescent="0.25">
      <c r="CW11259" s="3"/>
    </row>
    <row r="11260" spans="101:101" customFormat="1" x14ac:dyDescent="0.25">
      <c r="CW11260" s="3"/>
    </row>
    <row r="11261" spans="101:101" customFormat="1" x14ac:dyDescent="0.25">
      <c r="CW11261" s="3"/>
    </row>
    <row r="11262" spans="101:101" customFormat="1" x14ac:dyDescent="0.25">
      <c r="CW11262" s="3"/>
    </row>
    <row r="11263" spans="101:101" customFormat="1" x14ac:dyDescent="0.25">
      <c r="CW11263" s="3"/>
    </row>
    <row r="11264" spans="101:101" customFormat="1" x14ac:dyDescent="0.25">
      <c r="CW11264" s="3"/>
    </row>
    <row r="11265" spans="101:101" customFormat="1" x14ac:dyDescent="0.25">
      <c r="CW11265" s="3"/>
    </row>
    <row r="11266" spans="101:101" customFormat="1" x14ac:dyDescent="0.25">
      <c r="CW11266" s="3"/>
    </row>
    <row r="11267" spans="101:101" customFormat="1" x14ac:dyDescent="0.25">
      <c r="CW11267" s="3"/>
    </row>
    <row r="11268" spans="101:101" customFormat="1" x14ac:dyDescent="0.25">
      <c r="CW11268" s="3"/>
    </row>
    <row r="11269" spans="101:101" customFormat="1" x14ac:dyDescent="0.25">
      <c r="CW11269" s="3"/>
    </row>
    <row r="11270" spans="101:101" customFormat="1" x14ac:dyDescent="0.25">
      <c r="CW11270" s="3"/>
    </row>
    <row r="11271" spans="101:101" customFormat="1" x14ac:dyDescent="0.25">
      <c r="CW11271" s="3"/>
    </row>
    <row r="11272" spans="101:101" customFormat="1" x14ac:dyDescent="0.25">
      <c r="CW11272" s="3"/>
    </row>
    <row r="11273" spans="101:101" customFormat="1" x14ac:dyDescent="0.25">
      <c r="CW11273" s="3"/>
    </row>
    <row r="11274" spans="101:101" customFormat="1" x14ac:dyDescent="0.25">
      <c r="CW11274" s="3"/>
    </row>
    <row r="11275" spans="101:101" customFormat="1" x14ac:dyDescent="0.25">
      <c r="CW11275" s="3"/>
    </row>
    <row r="11276" spans="101:101" customFormat="1" x14ac:dyDescent="0.25">
      <c r="CW11276" s="3"/>
    </row>
    <row r="11277" spans="101:101" customFormat="1" x14ac:dyDescent="0.25">
      <c r="CW11277" s="3"/>
    </row>
    <row r="11278" spans="101:101" customFormat="1" x14ac:dyDescent="0.25">
      <c r="CW11278" s="3"/>
    </row>
    <row r="11279" spans="101:101" customFormat="1" x14ac:dyDescent="0.25">
      <c r="CW11279" s="3"/>
    </row>
    <row r="11280" spans="101:101" customFormat="1" x14ac:dyDescent="0.25">
      <c r="CW11280" s="3"/>
    </row>
    <row r="11281" spans="101:101" customFormat="1" x14ac:dyDescent="0.25">
      <c r="CW11281" s="3"/>
    </row>
    <row r="11282" spans="101:101" customFormat="1" x14ac:dyDescent="0.25">
      <c r="CW11282" s="3"/>
    </row>
    <row r="11283" spans="101:101" customFormat="1" x14ac:dyDescent="0.25">
      <c r="CW11283" s="3"/>
    </row>
    <row r="11284" spans="101:101" customFormat="1" x14ac:dyDescent="0.25">
      <c r="CW11284" s="3"/>
    </row>
    <row r="11285" spans="101:101" customFormat="1" x14ac:dyDescent="0.25">
      <c r="CW11285" s="3"/>
    </row>
    <row r="11286" spans="101:101" customFormat="1" x14ac:dyDescent="0.25">
      <c r="CW11286" s="3"/>
    </row>
    <row r="11287" spans="101:101" customFormat="1" x14ac:dyDescent="0.25">
      <c r="CW11287" s="3"/>
    </row>
    <row r="11288" spans="101:101" customFormat="1" x14ac:dyDescent="0.25">
      <c r="CW11288" s="3"/>
    </row>
    <row r="11289" spans="101:101" customFormat="1" x14ac:dyDescent="0.25">
      <c r="CW11289" s="3"/>
    </row>
    <row r="11290" spans="101:101" customFormat="1" x14ac:dyDescent="0.25">
      <c r="CW11290" s="3"/>
    </row>
    <row r="11291" spans="101:101" customFormat="1" x14ac:dyDescent="0.25">
      <c r="CW11291" s="3"/>
    </row>
    <row r="11292" spans="101:101" customFormat="1" x14ac:dyDescent="0.25">
      <c r="CW11292" s="3"/>
    </row>
    <row r="11293" spans="101:101" customFormat="1" x14ac:dyDescent="0.25">
      <c r="CW11293" s="3"/>
    </row>
    <row r="11294" spans="101:101" customFormat="1" x14ac:dyDescent="0.25">
      <c r="CW11294" s="3"/>
    </row>
    <row r="11295" spans="101:101" customFormat="1" x14ac:dyDescent="0.25">
      <c r="CW11295" s="3"/>
    </row>
    <row r="11296" spans="101:101" customFormat="1" x14ac:dyDescent="0.25">
      <c r="CW11296" s="3"/>
    </row>
    <row r="11297" spans="101:101" customFormat="1" x14ac:dyDescent="0.25">
      <c r="CW11297" s="3"/>
    </row>
    <row r="11298" spans="101:101" customFormat="1" x14ac:dyDescent="0.25">
      <c r="CW11298" s="3"/>
    </row>
    <row r="11299" spans="101:101" customFormat="1" x14ac:dyDescent="0.25">
      <c r="CW11299" s="3"/>
    </row>
    <row r="11300" spans="101:101" customFormat="1" x14ac:dyDescent="0.25">
      <c r="CW11300" s="3"/>
    </row>
    <row r="11301" spans="101:101" customFormat="1" x14ac:dyDescent="0.25">
      <c r="CW11301" s="3"/>
    </row>
    <row r="11302" spans="101:101" customFormat="1" x14ac:dyDescent="0.25">
      <c r="CW11302" s="3"/>
    </row>
    <row r="11303" spans="101:101" customFormat="1" x14ac:dyDescent="0.25">
      <c r="CW11303" s="3"/>
    </row>
    <row r="11304" spans="101:101" customFormat="1" x14ac:dyDescent="0.25">
      <c r="CW11304" s="3"/>
    </row>
    <row r="11305" spans="101:101" customFormat="1" x14ac:dyDescent="0.25">
      <c r="CW11305" s="3"/>
    </row>
    <row r="11306" spans="101:101" customFormat="1" x14ac:dyDescent="0.25">
      <c r="CW11306" s="3"/>
    </row>
    <row r="11307" spans="101:101" customFormat="1" x14ac:dyDescent="0.25">
      <c r="CW11307" s="3"/>
    </row>
    <row r="11308" spans="101:101" customFormat="1" x14ac:dyDescent="0.25">
      <c r="CW11308" s="3"/>
    </row>
    <row r="11309" spans="101:101" customFormat="1" x14ac:dyDescent="0.25">
      <c r="CW11309" s="3"/>
    </row>
    <row r="11310" spans="101:101" customFormat="1" x14ac:dyDescent="0.25">
      <c r="CW11310" s="3"/>
    </row>
    <row r="11311" spans="101:101" customFormat="1" x14ac:dyDescent="0.25">
      <c r="CW11311" s="3"/>
    </row>
    <row r="11312" spans="101:101" customFormat="1" x14ac:dyDescent="0.25">
      <c r="CW11312" s="3"/>
    </row>
    <row r="11313" spans="101:101" customFormat="1" x14ac:dyDescent="0.25">
      <c r="CW11313" s="3"/>
    </row>
    <row r="11314" spans="101:101" customFormat="1" x14ac:dyDescent="0.25">
      <c r="CW11314" s="3"/>
    </row>
    <row r="11315" spans="101:101" customFormat="1" x14ac:dyDescent="0.25">
      <c r="CW11315" s="3"/>
    </row>
    <row r="11316" spans="101:101" customFormat="1" x14ac:dyDescent="0.25">
      <c r="CW11316" s="3"/>
    </row>
    <row r="11317" spans="101:101" customFormat="1" x14ac:dyDescent="0.25">
      <c r="CW11317" s="3"/>
    </row>
    <row r="11318" spans="101:101" customFormat="1" x14ac:dyDescent="0.25">
      <c r="CW11318" s="3"/>
    </row>
    <row r="11319" spans="101:101" customFormat="1" x14ac:dyDescent="0.25">
      <c r="CW11319" s="3"/>
    </row>
    <row r="11320" spans="101:101" customFormat="1" x14ac:dyDescent="0.25">
      <c r="CW11320" s="3"/>
    </row>
    <row r="11321" spans="101:101" customFormat="1" x14ac:dyDescent="0.25">
      <c r="CW11321" s="3"/>
    </row>
    <row r="11322" spans="101:101" customFormat="1" x14ac:dyDescent="0.25">
      <c r="CW11322" s="3"/>
    </row>
    <row r="11323" spans="101:101" customFormat="1" x14ac:dyDescent="0.25">
      <c r="CW11323" s="3"/>
    </row>
    <row r="11324" spans="101:101" customFormat="1" x14ac:dyDescent="0.25">
      <c r="CW11324" s="3"/>
    </row>
    <row r="11325" spans="101:101" customFormat="1" x14ac:dyDescent="0.25">
      <c r="CW11325" s="3"/>
    </row>
    <row r="11326" spans="101:101" customFormat="1" x14ac:dyDescent="0.25">
      <c r="CW11326" s="3"/>
    </row>
    <row r="11327" spans="101:101" customFormat="1" x14ac:dyDescent="0.25">
      <c r="CW11327" s="3"/>
    </row>
    <row r="11328" spans="101:101" customFormat="1" x14ac:dyDescent="0.25">
      <c r="CW11328" s="3"/>
    </row>
    <row r="11329" spans="101:101" customFormat="1" x14ac:dyDescent="0.25">
      <c r="CW11329" s="3"/>
    </row>
    <row r="11330" spans="101:101" customFormat="1" x14ac:dyDescent="0.25">
      <c r="CW11330" s="3"/>
    </row>
    <row r="11331" spans="101:101" customFormat="1" x14ac:dyDescent="0.25">
      <c r="CW11331" s="3"/>
    </row>
    <row r="11332" spans="101:101" customFormat="1" x14ac:dyDescent="0.25">
      <c r="CW11332" s="3"/>
    </row>
    <row r="11333" spans="101:101" customFormat="1" x14ac:dyDescent="0.25">
      <c r="CW11333" s="3"/>
    </row>
    <row r="11334" spans="101:101" customFormat="1" x14ac:dyDescent="0.25">
      <c r="CW11334" s="3"/>
    </row>
    <row r="11335" spans="101:101" customFormat="1" x14ac:dyDescent="0.25">
      <c r="CW11335" s="3"/>
    </row>
    <row r="11336" spans="101:101" customFormat="1" x14ac:dyDescent="0.25">
      <c r="CW11336" s="3"/>
    </row>
    <row r="11337" spans="101:101" customFormat="1" x14ac:dyDescent="0.25">
      <c r="CW11337" s="3"/>
    </row>
    <row r="11338" spans="101:101" customFormat="1" x14ac:dyDescent="0.25">
      <c r="CW11338" s="3"/>
    </row>
    <row r="11339" spans="101:101" customFormat="1" x14ac:dyDescent="0.25">
      <c r="CW11339" s="3"/>
    </row>
    <row r="11340" spans="101:101" customFormat="1" x14ac:dyDescent="0.25">
      <c r="CW11340" s="3"/>
    </row>
    <row r="11341" spans="101:101" customFormat="1" x14ac:dyDescent="0.25">
      <c r="CW11341" s="3"/>
    </row>
    <row r="11342" spans="101:101" customFormat="1" x14ac:dyDescent="0.25">
      <c r="CW11342" s="3"/>
    </row>
    <row r="11343" spans="101:101" customFormat="1" x14ac:dyDescent="0.25">
      <c r="CW11343" s="3"/>
    </row>
    <row r="11344" spans="101:101" customFormat="1" x14ac:dyDescent="0.25">
      <c r="CW11344" s="3"/>
    </row>
    <row r="11345" spans="101:101" customFormat="1" x14ac:dyDescent="0.25">
      <c r="CW11345" s="3"/>
    </row>
    <row r="11346" spans="101:101" customFormat="1" x14ac:dyDescent="0.25">
      <c r="CW11346" s="3"/>
    </row>
    <row r="11347" spans="101:101" customFormat="1" x14ac:dyDescent="0.25">
      <c r="CW11347" s="3"/>
    </row>
    <row r="11348" spans="101:101" customFormat="1" x14ac:dyDescent="0.25">
      <c r="CW11348" s="3"/>
    </row>
    <row r="11349" spans="101:101" customFormat="1" x14ac:dyDescent="0.25">
      <c r="CW11349" s="3"/>
    </row>
    <row r="11350" spans="101:101" customFormat="1" x14ac:dyDescent="0.25">
      <c r="CW11350" s="3"/>
    </row>
    <row r="11351" spans="101:101" customFormat="1" x14ac:dyDescent="0.25">
      <c r="CW11351" s="3"/>
    </row>
    <row r="11352" spans="101:101" customFormat="1" x14ac:dyDescent="0.25">
      <c r="CW11352" s="3"/>
    </row>
    <row r="11353" spans="101:101" customFormat="1" x14ac:dyDescent="0.25">
      <c r="CW11353" s="3"/>
    </row>
    <row r="11354" spans="101:101" customFormat="1" x14ac:dyDescent="0.25">
      <c r="CW11354" s="3"/>
    </row>
    <row r="11355" spans="101:101" customFormat="1" x14ac:dyDescent="0.25">
      <c r="CW11355" s="3"/>
    </row>
    <row r="11356" spans="101:101" customFormat="1" x14ac:dyDescent="0.25">
      <c r="CW11356" s="3"/>
    </row>
    <row r="11357" spans="101:101" customFormat="1" x14ac:dyDescent="0.25">
      <c r="CW11357" s="3"/>
    </row>
    <row r="11358" spans="101:101" customFormat="1" x14ac:dyDescent="0.25">
      <c r="CW11358" s="3"/>
    </row>
    <row r="11359" spans="101:101" customFormat="1" x14ac:dyDescent="0.25">
      <c r="CW11359" s="3"/>
    </row>
    <row r="11360" spans="101:101" customFormat="1" x14ac:dyDescent="0.25">
      <c r="CW11360" s="3"/>
    </row>
    <row r="11361" spans="101:101" customFormat="1" x14ac:dyDescent="0.25">
      <c r="CW11361" s="3"/>
    </row>
    <row r="11362" spans="101:101" customFormat="1" x14ac:dyDescent="0.25">
      <c r="CW11362" s="3"/>
    </row>
    <row r="11363" spans="101:101" customFormat="1" x14ac:dyDescent="0.25">
      <c r="CW11363" s="3"/>
    </row>
    <row r="11364" spans="101:101" customFormat="1" x14ac:dyDescent="0.25">
      <c r="CW11364" s="3"/>
    </row>
    <row r="11365" spans="101:101" customFormat="1" x14ac:dyDescent="0.25">
      <c r="CW11365" s="3"/>
    </row>
    <row r="11366" spans="101:101" customFormat="1" x14ac:dyDescent="0.25">
      <c r="CW11366" s="3"/>
    </row>
    <row r="11367" spans="101:101" customFormat="1" x14ac:dyDescent="0.25">
      <c r="CW11367" s="3"/>
    </row>
    <row r="11368" spans="101:101" customFormat="1" x14ac:dyDescent="0.25">
      <c r="CW11368" s="3"/>
    </row>
    <row r="11369" spans="101:101" customFormat="1" x14ac:dyDescent="0.25">
      <c r="CW11369" s="3"/>
    </row>
    <row r="11370" spans="101:101" customFormat="1" x14ac:dyDescent="0.25">
      <c r="CW11370" s="3"/>
    </row>
    <row r="11371" spans="101:101" customFormat="1" x14ac:dyDescent="0.25">
      <c r="CW11371" s="3"/>
    </row>
    <row r="11372" spans="101:101" customFormat="1" x14ac:dyDescent="0.25">
      <c r="CW11372" s="3"/>
    </row>
    <row r="11373" spans="101:101" customFormat="1" x14ac:dyDescent="0.25">
      <c r="CW11373" s="3"/>
    </row>
    <row r="11374" spans="101:101" customFormat="1" x14ac:dyDescent="0.25">
      <c r="CW11374" s="3"/>
    </row>
    <row r="11375" spans="101:101" customFormat="1" x14ac:dyDescent="0.25">
      <c r="CW11375" s="3"/>
    </row>
    <row r="11376" spans="101:101" customFormat="1" x14ac:dyDescent="0.25">
      <c r="CW11376" s="3"/>
    </row>
    <row r="11377" spans="101:101" customFormat="1" x14ac:dyDescent="0.25">
      <c r="CW11377" s="3"/>
    </row>
    <row r="11378" spans="101:101" customFormat="1" x14ac:dyDescent="0.25">
      <c r="CW11378" s="3"/>
    </row>
    <row r="11379" spans="101:101" customFormat="1" x14ac:dyDescent="0.25">
      <c r="CW11379" s="3"/>
    </row>
    <row r="11380" spans="101:101" customFormat="1" x14ac:dyDescent="0.25">
      <c r="CW11380" s="3"/>
    </row>
    <row r="11381" spans="101:101" customFormat="1" x14ac:dyDescent="0.25">
      <c r="CW11381" s="3"/>
    </row>
    <row r="11382" spans="101:101" customFormat="1" x14ac:dyDescent="0.25">
      <c r="CW11382" s="3"/>
    </row>
    <row r="11383" spans="101:101" customFormat="1" x14ac:dyDescent="0.25">
      <c r="CW11383" s="3"/>
    </row>
    <row r="11384" spans="101:101" customFormat="1" x14ac:dyDescent="0.25">
      <c r="CW11384" s="3"/>
    </row>
    <row r="11385" spans="101:101" customFormat="1" x14ac:dyDescent="0.25">
      <c r="CW11385" s="3"/>
    </row>
    <row r="11386" spans="101:101" customFormat="1" x14ac:dyDescent="0.25">
      <c r="CW11386" s="3"/>
    </row>
    <row r="11387" spans="101:101" customFormat="1" x14ac:dyDescent="0.25">
      <c r="CW11387" s="3"/>
    </row>
    <row r="11388" spans="101:101" customFormat="1" x14ac:dyDescent="0.25">
      <c r="CW11388" s="3"/>
    </row>
    <row r="11389" spans="101:101" customFormat="1" x14ac:dyDescent="0.25">
      <c r="CW11389" s="3"/>
    </row>
    <row r="11390" spans="101:101" customFormat="1" x14ac:dyDescent="0.25">
      <c r="CW11390" s="3"/>
    </row>
    <row r="11391" spans="101:101" customFormat="1" x14ac:dyDescent="0.25">
      <c r="CW11391" s="3"/>
    </row>
    <row r="11392" spans="101:101" customFormat="1" x14ac:dyDescent="0.25">
      <c r="CW11392" s="3"/>
    </row>
    <row r="11393" spans="101:101" customFormat="1" x14ac:dyDescent="0.25">
      <c r="CW11393" s="3"/>
    </row>
    <row r="11394" spans="101:101" customFormat="1" x14ac:dyDescent="0.25">
      <c r="CW11394" s="3"/>
    </row>
    <row r="11395" spans="101:101" customFormat="1" x14ac:dyDescent="0.25">
      <c r="CW11395" s="3"/>
    </row>
    <row r="11396" spans="101:101" customFormat="1" x14ac:dyDescent="0.25">
      <c r="CW11396" s="3"/>
    </row>
    <row r="11397" spans="101:101" customFormat="1" x14ac:dyDescent="0.25">
      <c r="CW11397" s="3"/>
    </row>
    <row r="11398" spans="101:101" customFormat="1" x14ac:dyDescent="0.25">
      <c r="CW11398" s="3"/>
    </row>
    <row r="11399" spans="101:101" customFormat="1" x14ac:dyDescent="0.25">
      <c r="CW11399" s="3"/>
    </row>
    <row r="11400" spans="101:101" customFormat="1" x14ac:dyDescent="0.25">
      <c r="CW11400" s="3"/>
    </row>
    <row r="11401" spans="101:101" customFormat="1" x14ac:dyDescent="0.25">
      <c r="CW11401" s="3"/>
    </row>
    <row r="11402" spans="101:101" customFormat="1" x14ac:dyDescent="0.25">
      <c r="CW11402" s="3"/>
    </row>
    <row r="11403" spans="101:101" customFormat="1" x14ac:dyDescent="0.25">
      <c r="CW11403" s="3"/>
    </row>
    <row r="11404" spans="101:101" customFormat="1" x14ac:dyDescent="0.25">
      <c r="CW11404" s="3"/>
    </row>
    <row r="11405" spans="101:101" customFormat="1" x14ac:dyDescent="0.25">
      <c r="CW11405" s="3"/>
    </row>
    <row r="11406" spans="101:101" customFormat="1" x14ac:dyDescent="0.25">
      <c r="CW11406" s="3"/>
    </row>
    <row r="11407" spans="101:101" customFormat="1" x14ac:dyDescent="0.25">
      <c r="CW11407" s="3"/>
    </row>
    <row r="11408" spans="101:101" customFormat="1" x14ac:dyDescent="0.25">
      <c r="CW11408" s="3"/>
    </row>
    <row r="11409" spans="101:101" customFormat="1" x14ac:dyDescent="0.25">
      <c r="CW11409" s="3"/>
    </row>
    <row r="11410" spans="101:101" customFormat="1" x14ac:dyDescent="0.25">
      <c r="CW11410" s="3"/>
    </row>
    <row r="11411" spans="101:101" customFormat="1" x14ac:dyDescent="0.25">
      <c r="CW11411" s="3"/>
    </row>
    <row r="11412" spans="101:101" customFormat="1" x14ac:dyDescent="0.25">
      <c r="CW11412" s="3"/>
    </row>
    <row r="11413" spans="101:101" customFormat="1" x14ac:dyDescent="0.25">
      <c r="CW11413" s="3"/>
    </row>
    <row r="11414" spans="101:101" customFormat="1" x14ac:dyDescent="0.25">
      <c r="CW11414" s="3"/>
    </row>
    <row r="11415" spans="101:101" customFormat="1" x14ac:dyDescent="0.25">
      <c r="CW11415" s="3"/>
    </row>
    <row r="11416" spans="101:101" customFormat="1" x14ac:dyDescent="0.25">
      <c r="CW11416" s="3"/>
    </row>
    <row r="11417" spans="101:101" customFormat="1" x14ac:dyDescent="0.25">
      <c r="CW11417" s="3"/>
    </row>
    <row r="11418" spans="101:101" customFormat="1" x14ac:dyDescent="0.25">
      <c r="CW11418" s="3"/>
    </row>
    <row r="11419" spans="101:101" customFormat="1" x14ac:dyDescent="0.25">
      <c r="CW11419" s="3"/>
    </row>
    <row r="11420" spans="101:101" customFormat="1" x14ac:dyDescent="0.25">
      <c r="CW11420" s="3"/>
    </row>
    <row r="11421" spans="101:101" customFormat="1" x14ac:dyDescent="0.25">
      <c r="CW11421" s="3"/>
    </row>
    <row r="11422" spans="101:101" customFormat="1" x14ac:dyDescent="0.25">
      <c r="CW11422" s="3"/>
    </row>
    <row r="11423" spans="101:101" customFormat="1" x14ac:dyDescent="0.25">
      <c r="CW11423" s="3"/>
    </row>
    <row r="11424" spans="101:101" customFormat="1" x14ac:dyDescent="0.25">
      <c r="CW11424" s="3"/>
    </row>
    <row r="11425" spans="101:101" customFormat="1" x14ac:dyDescent="0.25">
      <c r="CW11425" s="3"/>
    </row>
    <row r="11426" spans="101:101" customFormat="1" x14ac:dyDescent="0.25">
      <c r="CW11426" s="3"/>
    </row>
    <row r="11427" spans="101:101" customFormat="1" x14ac:dyDescent="0.25">
      <c r="CW11427" s="3"/>
    </row>
    <row r="11428" spans="101:101" customFormat="1" x14ac:dyDescent="0.25">
      <c r="CW11428" s="3"/>
    </row>
    <row r="11429" spans="101:101" customFormat="1" x14ac:dyDescent="0.25">
      <c r="CW11429" s="3"/>
    </row>
    <row r="11430" spans="101:101" customFormat="1" x14ac:dyDescent="0.25">
      <c r="CW11430" s="3"/>
    </row>
    <row r="11431" spans="101:101" customFormat="1" x14ac:dyDescent="0.25">
      <c r="CW11431" s="3"/>
    </row>
    <row r="11432" spans="101:101" customFormat="1" x14ac:dyDescent="0.25">
      <c r="CW11432" s="3"/>
    </row>
    <row r="11433" spans="101:101" customFormat="1" x14ac:dyDescent="0.25">
      <c r="CW11433" s="3"/>
    </row>
    <row r="11434" spans="101:101" customFormat="1" x14ac:dyDescent="0.25">
      <c r="CW11434" s="3"/>
    </row>
    <row r="11435" spans="101:101" customFormat="1" x14ac:dyDescent="0.25">
      <c r="CW11435" s="3"/>
    </row>
    <row r="11436" spans="101:101" customFormat="1" x14ac:dyDescent="0.25">
      <c r="CW11436" s="3"/>
    </row>
    <row r="11437" spans="101:101" customFormat="1" x14ac:dyDescent="0.25">
      <c r="CW11437" s="3"/>
    </row>
    <row r="11438" spans="101:101" customFormat="1" x14ac:dyDescent="0.25">
      <c r="CW11438" s="3"/>
    </row>
    <row r="11439" spans="101:101" customFormat="1" x14ac:dyDescent="0.25">
      <c r="CW11439" s="3"/>
    </row>
    <row r="11440" spans="101:101" customFormat="1" x14ac:dyDescent="0.25">
      <c r="CW11440" s="3"/>
    </row>
    <row r="11441" spans="101:101" customFormat="1" x14ac:dyDescent="0.25">
      <c r="CW11441" s="3"/>
    </row>
    <row r="11442" spans="101:101" customFormat="1" x14ac:dyDescent="0.25">
      <c r="CW11442" s="3"/>
    </row>
    <row r="11443" spans="101:101" customFormat="1" x14ac:dyDescent="0.25">
      <c r="CW11443" s="3"/>
    </row>
    <row r="11444" spans="101:101" customFormat="1" x14ac:dyDescent="0.25">
      <c r="CW11444" s="3"/>
    </row>
    <row r="11445" spans="101:101" customFormat="1" x14ac:dyDescent="0.25">
      <c r="CW11445" s="3"/>
    </row>
    <row r="11446" spans="101:101" customFormat="1" x14ac:dyDescent="0.25">
      <c r="CW11446" s="3"/>
    </row>
    <row r="11447" spans="101:101" customFormat="1" x14ac:dyDescent="0.25">
      <c r="CW11447" s="3"/>
    </row>
    <row r="11448" spans="101:101" customFormat="1" x14ac:dyDescent="0.25">
      <c r="CW11448" s="3"/>
    </row>
    <row r="11449" spans="101:101" customFormat="1" x14ac:dyDescent="0.25">
      <c r="CW11449" s="3"/>
    </row>
    <row r="11450" spans="101:101" customFormat="1" x14ac:dyDescent="0.25">
      <c r="CW11450" s="3"/>
    </row>
    <row r="11451" spans="101:101" customFormat="1" x14ac:dyDescent="0.25">
      <c r="CW11451" s="3"/>
    </row>
    <row r="11452" spans="101:101" customFormat="1" x14ac:dyDescent="0.25">
      <c r="CW11452" s="3"/>
    </row>
    <row r="11453" spans="101:101" customFormat="1" x14ac:dyDescent="0.25">
      <c r="CW11453" s="3"/>
    </row>
    <row r="11454" spans="101:101" customFormat="1" x14ac:dyDescent="0.25">
      <c r="CW11454" s="3"/>
    </row>
    <row r="11455" spans="101:101" customFormat="1" x14ac:dyDescent="0.25">
      <c r="CW11455" s="3"/>
    </row>
    <row r="11456" spans="101:101" customFormat="1" x14ac:dyDescent="0.25">
      <c r="CW11456" s="3"/>
    </row>
    <row r="11457" spans="101:101" customFormat="1" x14ac:dyDescent="0.25">
      <c r="CW11457" s="3"/>
    </row>
    <row r="11458" spans="101:101" customFormat="1" x14ac:dyDescent="0.25">
      <c r="CW11458" s="3"/>
    </row>
    <row r="11459" spans="101:101" customFormat="1" x14ac:dyDescent="0.25">
      <c r="CW11459" s="3"/>
    </row>
    <row r="11460" spans="101:101" customFormat="1" x14ac:dyDescent="0.25">
      <c r="CW11460" s="3"/>
    </row>
    <row r="11461" spans="101:101" customFormat="1" x14ac:dyDescent="0.25">
      <c r="CW11461" s="3"/>
    </row>
    <row r="11462" spans="101:101" customFormat="1" x14ac:dyDescent="0.25">
      <c r="CW11462" s="3"/>
    </row>
    <row r="11463" spans="101:101" customFormat="1" x14ac:dyDescent="0.25">
      <c r="CW11463" s="3"/>
    </row>
    <row r="11464" spans="101:101" customFormat="1" x14ac:dyDescent="0.25">
      <c r="CW11464" s="3"/>
    </row>
    <row r="11465" spans="101:101" customFormat="1" x14ac:dyDescent="0.25">
      <c r="CW11465" s="3"/>
    </row>
    <row r="11466" spans="101:101" customFormat="1" x14ac:dyDescent="0.25">
      <c r="CW11466" s="3"/>
    </row>
    <row r="11467" spans="101:101" customFormat="1" x14ac:dyDescent="0.25">
      <c r="CW11467" s="3"/>
    </row>
    <row r="11468" spans="101:101" customFormat="1" x14ac:dyDescent="0.25">
      <c r="CW11468" s="3"/>
    </row>
    <row r="11469" spans="101:101" customFormat="1" x14ac:dyDescent="0.25">
      <c r="CW11469" s="3"/>
    </row>
    <row r="11470" spans="101:101" customFormat="1" x14ac:dyDescent="0.25">
      <c r="CW11470" s="3"/>
    </row>
    <row r="11471" spans="101:101" customFormat="1" x14ac:dyDescent="0.25">
      <c r="CW11471" s="3"/>
    </row>
    <row r="11472" spans="101:101" customFormat="1" x14ac:dyDescent="0.25">
      <c r="CW11472" s="3"/>
    </row>
    <row r="11473" spans="101:101" customFormat="1" x14ac:dyDescent="0.25">
      <c r="CW11473" s="3"/>
    </row>
    <row r="11474" spans="101:101" customFormat="1" x14ac:dyDescent="0.25">
      <c r="CW11474" s="3"/>
    </row>
    <row r="11475" spans="101:101" customFormat="1" x14ac:dyDescent="0.25">
      <c r="CW11475" s="3"/>
    </row>
    <row r="11476" spans="101:101" customFormat="1" x14ac:dyDescent="0.25">
      <c r="CW11476" s="3"/>
    </row>
    <row r="11477" spans="101:101" customFormat="1" x14ac:dyDescent="0.25">
      <c r="CW11477" s="3"/>
    </row>
    <row r="11478" spans="101:101" customFormat="1" x14ac:dyDescent="0.25">
      <c r="CW11478" s="3"/>
    </row>
    <row r="11479" spans="101:101" customFormat="1" x14ac:dyDescent="0.25">
      <c r="CW11479" s="3"/>
    </row>
    <row r="11480" spans="101:101" customFormat="1" x14ac:dyDescent="0.25">
      <c r="CW11480" s="3"/>
    </row>
    <row r="11481" spans="101:101" customFormat="1" x14ac:dyDescent="0.25">
      <c r="CW11481" s="3"/>
    </row>
    <row r="11482" spans="101:101" customFormat="1" x14ac:dyDescent="0.25">
      <c r="CW11482" s="3"/>
    </row>
    <row r="11483" spans="101:101" customFormat="1" x14ac:dyDescent="0.25">
      <c r="CW11483" s="3"/>
    </row>
    <row r="11484" spans="101:101" customFormat="1" x14ac:dyDescent="0.25">
      <c r="CW11484" s="3"/>
    </row>
    <row r="11485" spans="101:101" customFormat="1" x14ac:dyDescent="0.25">
      <c r="CW11485" s="3"/>
    </row>
    <row r="11486" spans="101:101" customFormat="1" x14ac:dyDescent="0.25">
      <c r="CW11486" s="3"/>
    </row>
    <row r="11487" spans="101:101" customFormat="1" x14ac:dyDescent="0.25">
      <c r="CW11487" s="3"/>
    </row>
    <row r="11488" spans="101:101" customFormat="1" x14ac:dyDescent="0.25">
      <c r="CW11488" s="3"/>
    </row>
    <row r="11489" spans="101:101" customFormat="1" x14ac:dyDescent="0.25">
      <c r="CW11489" s="3"/>
    </row>
    <row r="11490" spans="101:101" customFormat="1" x14ac:dyDescent="0.25">
      <c r="CW11490" s="3"/>
    </row>
    <row r="11491" spans="101:101" customFormat="1" x14ac:dyDescent="0.25">
      <c r="CW11491" s="3"/>
    </row>
    <row r="11492" spans="101:101" customFormat="1" x14ac:dyDescent="0.25">
      <c r="CW11492" s="3"/>
    </row>
    <row r="11493" spans="101:101" customFormat="1" x14ac:dyDescent="0.25">
      <c r="CW11493" s="3"/>
    </row>
    <row r="11494" spans="101:101" customFormat="1" x14ac:dyDescent="0.25">
      <c r="CW11494" s="3"/>
    </row>
    <row r="11495" spans="101:101" customFormat="1" x14ac:dyDescent="0.25">
      <c r="CW11495" s="3"/>
    </row>
    <row r="11496" spans="101:101" customFormat="1" x14ac:dyDescent="0.25">
      <c r="CW11496" s="3"/>
    </row>
    <row r="11497" spans="101:101" customFormat="1" x14ac:dyDescent="0.25">
      <c r="CW11497" s="3"/>
    </row>
    <row r="11498" spans="101:101" customFormat="1" x14ac:dyDescent="0.25">
      <c r="CW11498" s="3"/>
    </row>
    <row r="11499" spans="101:101" customFormat="1" x14ac:dyDescent="0.25">
      <c r="CW11499" s="3"/>
    </row>
    <row r="11500" spans="101:101" customFormat="1" x14ac:dyDescent="0.25">
      <c r="CW11500" s="3"/>
    </row>
    <row r="11501" spans="101:101" customFormat="1" x14ac:dyDescent="0.25">
      <c r="CW11501" s="3"/>
    </row>
    <row r="11502" spans="101:101" customFormat="1" x14ac:dyDescent="0.25">
      <c r="CW11502" s="3"/>
    </row>
    <row r="11503" spans="101:101" customFormat="1" x14ac:dyDescent="0.25">
      <c r="CW11503" s="3"/>
    </row>
    <row r="11504" spans="101:101" customFormat="1" x14ac:dyDescent="0.25">
      <c r="CW11504" s="3"/>
    </row>
    <row r="11505" spans="101:101" customFormat="1" x14ac:dyDescent="0.25">
      <c r="CW11505" s="3"/>
    </row>
    <row r="11506" spans="101:101" customFormat="1" x14ac:dyDescent="0.25">
      <c r="CW11506" s="3"/>
    </row>
    <row r="11507" spans="101:101" customFormat="1" x14ac:dyDescent="0.25">
      <c r="CW11507" s="3"/>
    </row>
    <row r="11508" spans="101:101" customFormat="1" x14ac:dyDescent="0.25">
      <c r="CW11508" s="3"/>
    </row>
    <row r="11509" spans="101:101" customFormat="1" x14ac:dyDescent="0.25">
      <c r="CW11509" s="3"/>
    </row>
    <row r="11510" spans="101:101" customFormat="1" x14ac:dyDescent="0.25">
      <c r="CW11510" s="3"/>
    </row>
    <row r="11511" spans="101:101" customFormat="1" x14ac:dyDescent="0.25">
      <c r="CW11511" s="3"/>
    </row>
    <row r="11512" spans="101:101" customFormat="1" x14ac:dyDescent="0.25">
      <c r="CW11512" s="3"/>
    </row>
    <row r="11513" spans="101:101" customFormat="1" x14ac:dyDescent="0.25">
      <c r="CW11513" s="3"/>
    </row>
    <row r="11514" spans="101:101" customFormat="1" x14ac:dyDescent="0.25">
      <c r="CW11514" s="3"/>
    </row>
    <row r="11515" spans="101:101" customFormat="1" x14ac:dyDescent="0.25">
      <c r="CW11515" s="3"/>
    </row>
    <row r="11516" spans="101:101" customFormat="1" x14ac:dyDescent="0.25">
      <c r="CW11516" s="3"/>
    </row>
    <row r="11517" spans="101:101" customFormat="1" x14ac:dyDescent="0.25">
      <c r="CW11517" s="3"/>
    </row>
    <row r="11518" spans="101:101" customFormat="1" x14ac:dyDescent="0.25">
      <c r="CW11518" s="3"/>
    </row>
    <row r="11519" spans="101:101" customFormat="1" x14ac:dyDescent="0.25">
      <c r="CW11519" s="3"/>
    </row>
    <row r="11520" spans="101:101" customFormat="1" x14ac:dyDescent="0.25">
      <c r="CW11520" s="3"/>
    </row>
    <row r="11521" spans="101:101" customFormat="1" x14ac:dyDescent="0.25">
      <c r="CW11521" s="3"/>
    </row>
    <row r="11522" spans="101:101" customFormat="1" x14ac:dyDescent="0.25">
      <c r="CW11522" s="3"/>
    </row>
    <row r="11523" spans="101:101" customFormat="1" x14ac:dyDescent="0.25">
      <c r="CW11523" s="3"/>
    </row>
    <row r="11524" spans="101:101" customFormat="1" x14ac:dyDescent="0.25">
      <c r="CW11524" s="3"/>
    </row>
    <row r="11525" spans="101:101" customFormat="1" x14ac:dyDescent="0.25">
      <c r="CW11525" s="3"/>
    </row>
    <row r="11526" spans="101:101" customFormat="1" x14ac:dyDescent="0.25">
      <c r="CW11526" s="3"/>
    </row>
    <row r="11527" spans="101:101" customFormat="1" x14ac:dyDescent="0.25">
      <c r="CW11527" s="3"/>
    </row>
    <row r="11528" spans="101:101" customFormat="1" x14ac:dyDescent="0.25">
      <c r="CW11528" s="3"/>
    </row>
    <row r="11529" spans="101:101" customFormat="1" x14ac:dyDescent="0.25">
      <c r="CW11529" s="3"/>
    </row>
    <row r="11530" spans="101:101" customFormat="1" x14ac:dyDescent="0.25">
      <c r="CW11530" s="3"/>
    </row>
    <row r="11531" spans="101:101" customFormat="1" x14ac:dyDescent="0.25">
      <c r="CW11531" s="3"/>
    </row>
    <row r="11532" spans="101:101" customFormat="1" x14ac:dyDescent="0.25">
      <c r="CW11532" s="3"/>
    </row>
    <row r="11533" spans="101:101" customFormat="1" x14ac:dyDescent="0.25">
      <c r="CW11533" s="3"/>
    </row>
    <row r="11534" spans="101:101" customFormat="1" x14ac:dyDescent="0.25">
      <c r="CW11534" s="3"/>
    </row>
    <row r="11535" spans="101:101" customFormat="1" x14ac:dyDescent="0.25">
      <c r="CW11535" s="3"/>
    </row>
    <row r="11536" spans="101:101" customFormat="1" x14ac:dyDescent="0.25">
      <c r="CW11536" s="3"/>
    </row>
    <row r="11537" spans="101:101" customFormat="1" x14ac:dyDescent="0.25">
      <c r="CW11537" s="3"/>
    </row>
    <row r="11538" spans="101:101" customFormat="1" x14ac:dyDescent="0.25">
      <c r="CW11538" s="3"/>
    </row>
    <row r="11539" spans="101:101" customFormat="1" x14ac:dyDescent="0.25">
      <c r="CW11539" s="3"/>
    </row>
    <row r="11540" spans="101:101" customFormat="1" x14ac:dyDescent="0.25">
      <c r="CW11540" s="3"/>
    </row>
    <row r="11541" spans="101:101" customFormat="1" x14ac:dyDescent="0.25">
      <c r="CW11541" s="3"/>
    </row>
    <row r="11542" spans="101:101" customFormat="1" x14ac:dyDescent="0.25">
      <c r="CW11542" s="3"/>
    </row>
    <row r="11543" spans="101:101" customFormat="1" x14ac:dyDescent="0.25">
      <c r="CW11543" s="3"/>
    </row>
    <row r="11544" spans="101:101" customFormat="1" x14ac:dyDescent="0.25">
      <c r="CW11544" s="3"/>
    </row>
    <row r="11545" spans="101:101" customFormat="1" x14ac:dyDescent="0.25">
      <c r="CW11545" s="3"/>
    </row>
    <row r="11546" spans="101:101" customFormat="1" x14ac:dyDescent="0.25">
      <c r="CW11546" s="3"/>
    </row>
    <row r="11547" spans="101:101" customFormat="1" x14ac:dyDescent="0.25">
      <c r="CW11547" s="3"/>
    </row>
    <row r="11548" spans="101:101" customFormat="1" x14ac:dyDescent="0.25">
      <c r="CW11548" s="3"/>
    </row>
    <row r="11549" spans="101:101" customFormat="1" x14ac:dyDescent="0.25">
      <c r="CW11549" s="3"/>
    </row>
    <row r="11550" spans="101:101" customFormat="1" x14ac:dyDescent="0.25">
      <c r="CW11550" s="3"/>
    </row>
    <row r="11551" spans="101:101" customFormat="1" x14ac:dyDescent="0.25">
      <c r="CW11551" s="3"/>
    </row>
    <row r="11552" spans="101:101" customFormat="1" x14ac:dyDescent="0.25">
      <c r="CW11552" s="3"/>
    </row>
    <row r="11553" spans="101:101" customFormat="1" x14ac:dyDescent="0.25">
      <c r="CW11553" s="3"/>
    </row>
    <row r="11554" spans="101:101" customFormat="1" x14ac:dyDescent="0.25">
      <c r="CW11554" s="3"/>
    </row>
    <row r="11555" spans="101:101" customFormat="1" x14ac:dyDescent="0.25">
      <c r="CW11555" s="3"/>
    </row>
    <row r="11556" spans="101:101" customFormat="1" x14ac:dyDescent="0.25">
      <c r="CW11556" s="3"/>
    </row>
    <row r="11557" spans="101:101" customFormat="1" x14ac:dyDescent="0.25">
      <c r="CW11557" s="3"/>
    </row>
    <row r="11558" spans="101:101" customFormat="1" x14ac:dyDescent="0.25">
      <c r="CW11558" s="3"/>
    </row>
    <row r="11559" spans="101:101" customFormat="1" x14ac:dyDescent="0.25">
      <c r="CW11559" s="3"/>
    </row>
    <row r="11560" spans="101:101" customFormat="1" x14ac:dyDescent="0.25">
      <c r="CW11560" s="3"/>
    </row>
    <row r="11561" spans="101:101" customFormat="1" x14ac:dyDescent="0.25">
      <c r="CW11561" s="3"/>
    </row>
    <row r="11562" spans="101:101" customFormat="1" x14ac:dyDescent="0.25">
      <c r="CW11562" s="3"/>
    </row>
    <row r="11563" spans="101:101" customFormat="1" x14ac:dyDescent="0.25">
      <c r="CW11563" s="3"/>
    </row>
    <row r="11564" spans="101:101" customFormat="1" x14ac:dyDescent="0.25">
      <c r="CW11564" s="3"/>
    </row>
    <row r="11565" spans="101:101" customFormat="1" x14ac:dyDescent="0.25">
      <c r="CW11565" s="3"/>
    </row>
    <row r="11566" spans="101:101" customFormat="1" x14ac:dyDescent="0.25">
      <c r="CW11566" s="3"/>
    </row>
    <row r="11567" spans="101:101" customFormat="1" x14ac:dyDescent="0.25">
      <c r="CW11567" s="3"/>
    </row>
    <row r="11568" spans="101:101" customFormat="1" x14ac:dyDescent="0.25">
      <c r="CW11568" s="3"/>
    </row>
    <row r="11569" spans="101:101" customFormat="1" x14ac:dyDescent="0.25">
      <c r="CW11569" s="3"/>
    </row>
    <row r="11570" spans="101:101" customFormat="1" x14ac:dyDescent="0.25">
      <c r="CW11570" s="3"/>
    </row>
    <row r="11571" spans="101:101" customFormat="1" x14ac:dyDescent="0.25">
      <c r="CW11571" s="3"/>
    </row>
    <row r="11572" spans="101:101" customFormat="1" x14ac:dyDescent="0.25">
      <c r="CW11572" s="3"/>
    </row>
    <row r="11573" spans="101:101" customFormat="1" x14ac:dyDescent="0.25">
      <c r="CW11573" s="3"/>
    </row>
    <row r="11574" spans="101:101" customFormat="1" x14ac:dyDescent="0.25">
      <c r="CW11574" s="3"/>
    </row>
    <row r="11575" spans="101:101" customFormat="1" x14ac:dyDescent="0.25">
      <c r="CW11575" s="3"/>
    </row>
    <row r="11576" spans="101:101" customFormat="1" x14ac:dyDescent="0.25">
      <c r="CW11576" s="3"/>
    </row>
    <row r="11577" spans="101:101" customFormat="1" x14ac:dyDescent="0.25">
      <c r="CW11577" s="3"/>
    </row>
    <row r="11578" spans="101:101" customFormat="1" x14ac:dyDescent="0.25">
      <c r="CW11578" s="3"/>
    </row>
    <row r="11579" spans="101:101" customFormat="1" x14ac:dyDescent="0.25">
      <c r="CW11579" s="3"/>
    </row>
    <row r="11580" spans="101:101" customFormat="1" x14ac:dyDescent="0.25">
      <c r="CW11580" s="3"/>
    </row>
    <row r="11581" spans="101:101" customFormat="1" x14ac:dyDescent="0.25">
      <c r="CW11581" s="3"/>
    </row>
    <row r="11582" spans="101:101" customFormat="1" x14ac:dyDescent="0.25">
      <c r="CW11582" s="3"/>
    </row>
    <row r="11583" spans="101:101" customFormat="1" x14ac:dyDescent="0.25">
      <c r="CW11583" s="3"/>
    </row>
    <row r="11584" spans="101:101" customFormat="1" x14ac:dyDescent="0.25">
      <c r="CW11584" s="3"/>
    </row>
    <row r="11585" spans="101:101" customFormat="1" x14ac:dyDescent="0.25">
      <c r="CW11585" s="3"/>
    </row>
    <row r="11586" spans="101:101" customFormat="1" x14ac:dyDescent="0.25">
      <c r="CW11586" s="3"/>
    </row>
    <row r="11587" spans="101:101" customFormat="1" x14ac:dyDescent="0.25">
      <c r="CW11587" s="3"/>
    </row>
    <row r="11588" spans="101:101" customFormat="1" x14ac:dyDescent="0.25">
      <c r="CW11588" s="3"/>
    </row>
    <row r="11589" spans="101:101" customFormat="1" x14ac:dyDescent="0.25">
      <c r="CW11589" s="3"/>
    </row>
    <row r="11590" spans="101:101" customFormat="1" x14ac:dyDescent="0.25">
      <c r="CW11590" s="3"/>
    </row>
    <row r="11591" spans="101:101" customFormat="1" x14ac:dyDescent="0.25">
      <c r="CW11591" s="3"/>
    </row>
    <row r="11592" spans="101:101" customFormat="1" x14ac:dyDescent="0.25">
      <c r="CW11592" s="3"/>
    </row>
    <row r="11593" spans="101:101" customFormat="1" x14ac:dyDescent="0.25">
      <c r="CW11593" s="3"/>
    </row>
    <row r="11594" spans="101:101" customFormat="1" x14ac:dyDescent="0.25">
      <c r="CW11594" s="3"/>
    </row>
    <row r="11595" spans="101:101" customFormat="1" x14ac:dyDescent="0.25">
      <c r="CW11595" s="3"/>
    </row>
    <row r="11596" spans="101:101" customFormat="1" x14ac:dyDescent="0.25">
      <c r="CW11596" s="3"/>
    </row>
    <row r="11597" spans="101:101" customFormat="1" x14ac:dyDescent="0.25">
      <c r="CW11597" s="3"/>
    </row>
    <row r="11598" spans="101:101" customFormat="1" x14ac:dyDescent="0.25">
      <c r="CW11598" s="3"/>
    </row>
    <row r="11599" spans="101:101" customFormat="1" x14ac:dyDescent="0.25">
      <c r="CW11599" s="3"/>
    </row>
    <row r="11600" spans="101:101" customFormat="1" x14ac:dyDescent="0.25">
      <c r="CW11600" s="3"/>
    </row>
    <row r="11601" spans="101:101" customFormat="1" x14ac:dyDescent="0.25">
      <c r="CW11601" s="3"/>
    </row>
    <row r="11602" spans="101:101" customFormat="1" x14ac:dyDescent="0.25">
      <c r="CW11602" s="3"/>
    </row>
    <row r="11603" spans="101:101" customFormat="1" x14ac:dyDescent="0.25">
      <c r="CW11603" s="3"/>
    </row>
    <row r="11604" spans="101:101" customFormat="1" x14ac:dyDescent="0.25">
      <c r="CW11604" s="3"/>
    </row>
    <row r="11605" spans="101:101" customFormat="1" x14ac:dyDescent="0.25">
      <c r="CW11605" s="3"/>
    </row>
    <row r="11606" spans="101:101" customFormat="1" x14ac:dyDescent="0.25">
      <c r="CW11606" s="3"/>
    </row>
    <row r="11607" spans="101:101" customFormat="1" x14ac:dyDescent="0.25">
      <c r="CW11607" s="3"/>
    </row>
    <row r="11608" spans="101:101" customFormat="1" x14ac:dyDescent="0.25">
      <c r="CW11608" s="3"/>
    </row>
    <row r="11609" spans="101:101" customFormat="1" x14ac:dyDescent="0.25">
      <c r="CW11609" s="3"/>
    </row>
    <row r="11610" spans="101:101" customFormat="1" x14ac:dyDescent="0.25">
      <c r="CW11610" s="3"/>
    </row>
    <row r="11611" spans="101:101" customFormat="1" x14ac:dyDescent="0.25">
      <c r="CW11611" s="3"/>
    </row>
    <row r="11612" spans="101:101" customFormat="1" x14ac:dyDescent="0.25">
      <c r="CW11612" s="3"/>
    </row>
    <row r="11613" spans="101:101" customFormat="1" x14ac:dyDescent="0.25">
      <c r="CW11613" s="3"/>
    </row>
    <row r="11614" spans="101:101" customFormat="1" x14ac:dyDescent="0.25">
      <c r="CW11614" s="3"/>
    </row>
    <row r="11615" spans="101:101" customFormat="1" x14ac:dyDescent="0.25">
      <c r="CW11615" s="3"/>
    </row>
    <row r="11616" spans="101:101" customFormat="1" x14ac:dyDescent="0.25">
      <c r="CW11616" s="3"/>
    </row>
    <row r="11617" spans="101:101" customFormat="1" x14ac:dyDescent="0.25">
      <c r="CW11617" s="3"/>
    </row>
    <row r="11618" spans="101:101" customFormat="1" x14ac:dyDescent="0.25">
      <c r="CW11618" s="3"/>
    </row>
    <row r="11619" spans="101:101" customFormat="1" x14ac:dyDescent="0.25">
      <c r="CW11619" s="3"/>
    </row>
    <row r="11620" spans="101:101" customFormat="1" x14ac:dyDescent="0.25">
      <c r="CW11620" s="3"/>
    </row>
    <row r="11621" spans="101:101" customFormat="1" x14ac:dyDescent="0.25">
      <c r="CW11621" s="3"/>
    </row>
    <row r="11622" spans="101:101" customFormat="1" x14ac:dyDescent="0.25">
      <c r="CW11622" s="3"/>
    </row>
    <row r="11623" spans="101:101" customFormat="1" x14ac:dyDescent="0.25">
      <c r="CW11623" s="3"/>
    </row>
    <row r="11624" spans="101:101" customFormat="1" x14ac:dyDescent="0.25">
      <c r="CW11624" s="3"/>
    </row>
    <row r="11625" spans="101:101" customFormat="1" x14ac:dyDescent="0.25">
      <c r="CW11625" s="3"/>
    </row>
    <row r="11626" spans="101:101" customFormat="1" x14ac:dyDescent="0.25">
      <c r="CW11626" s="3"/>
    </row>
    <row r="11627" spans="101:101" customFormat="1" x14ac:dyDescent="0.25">
      <c r="CW11627" s="3"/>
    </row>
    <row r="11628" spans="101:101" customFormat="1" x14ac:dyDescent="0.25">
      <c r="CW11628" s="3"/>
    </row>
    <row r="11629" spans="101:101" customFormat="1" x14ac:dyDescent="0.25">
      <c r="CW11629" s="3"/>
    </row>
    <row r="11630" spans="101:101" customFormat="1" x14ac:dyDescent="0.25">
      <c r="CW11630" s="3"/>
    </row>
    <row r="11631" spans="101:101" customFormat="1" x14ac:dyDescent="0.25">
      <c r="CW11631" s="3"/>
    </row>
    <row r="11632" spans="101:101" customFormat="1" x14ac:dyDescent="0.25">
      <c r="CW11632" s="3"/>
    </row>
    <row r="11633" spans="101:101" customFormat="1" x14ac:dyDescent="0.25">
      <c r="CW11633" s="3"/>
    </row>
    <row r="11634" spans="101:101" customFormat="1" x14ac:dyDescent="0.25">
      <c r="CW11634" s="3"/>
    </row>
    <row r="11635" spans="101:101" customFormat="1" x14ac:dyDescent="0.25">
      <c r="CW11635" s="3"/>
    </row>
    <row r="11636" spans="101:101" customFormat="1" x14ac:dyDescent="0.25">
      <c r="CW11636" s="3"/>
    </row>
    <row r="11637" spans="101:101" customFormat="1" x14ac:dyDescent="0.25">
      <c r="CW11637" s="3"/>
    </row>
    <row r="11638" spans="101:101" customFormat="1" x14ac:dyDescent="0.25">
      <c r="CW11638" s="3"/>
    </row>
    <row r="11639" spans="101:101" customFormat="1" x14ac:dyDescent="0.25">
      <c r="CW11639" s="3"/>
    </row>
    <row r="11640" spans="101:101" customFormat="1" x14ac:dyDescent="0.25">
      <c r="CW11640" s="3"/>
    </row>
    <row r="11641" spans="101:101" customFormat="1" x14ac:dyDescent="0.25">
      <c r="CW11641" s="3"/>
    </row>
    <row r="11642" spans="101:101" customFormat="1" x14ac:dyDescent="0.25">
      <c r="CW11642" s="3"/>
    </row>
    <row r="11643" spans="101:101" customFormat="1" x14ac:dyDescent="0.25">
      <c r="CW11643" s="3"/>
    </row>
    <row r="11644" spans="101:101" customFormat="1" x14ac:dyDescent="0.25">
      <c r="CW11644" s="3"/>
    </row>
    <row r="11645" spans="101:101" customFormat="1" x14ac:dyDescent="0.25">
      <c r="CW11645" s="3"/>
    </row>
    <row r="11646" spans="101:101" customFormat="1" x14ac:dyDescent="0.25">
      <c r="CW11646" s="3"/>
    </row>
    <row r="11647" spans="101:101" customFormat="1" x14ac:dyDescent="0.25">
      <c r="CW11647" s="3"/>
    </row>
    <row r="11648" spans="101:101" customFormat="1" x14ac:dyDescent="0.25">
      <c r="CW11648" s="3"/>
    </row>
    <row r="11649" spans="101:101" customFormat="1" x14ac:dyDescent="0.25">
      <c r="CW11649" s="3"/>
    </row>
    <row r="11650" spans="101:101" customFormat="1" x14ac:dyDescent="0.25">
      <c r="CW11650" s="3"/>
    </row>
    <row r="11651" spans="101:101" customFormat="1" x14ac:dyDescent="0.25">
      <c r="CW11651" s="3"/>
    </row>
    <row r="11652" spans="101:101" customFormat="1" x14ac:dyDescent="0.25">
      <c r="CW11652" s="3"/>
    </row>
    <row r="11653" spans="101:101" customFormat="1" x14ac:dyDescent="0.25">
      <c r="CW11653" s="3"/>
    </row>
    <row r="11654" spans="101:101" customFormat="1" x14ac:dyDescent="0.25">
      <c r="CW11654" s="3"/>
    </row>
    <row r="11655" spans="101:101" customFormat="1" x14ac:dyDescent="0.25">
      <c r="CW11655" s="3"/>
    </row>
    <row r="11656" spans="101:101" customFormat="1" x14ac:dyDescent="0.25">
      <c r="CW11656" s="3"/>
    </row>
    <row r="11657" spans="101:101" customFormat="1" x14ac:dyDescent="0.25">
      <c r="CW11657" s="3"/>
    </row>
    <row r="11658" spans="101:101" customFormat="1" x14ac:dyDescent="0.25">
      <c r="CW11658" s="3"/>
    </row>
    <row r="11659" spans="101:101" customFormat="1" x14ac:dyDescent="0.25">
      <c r="CW11659" s="3"/>
    </row>
    <row r="11660" spans="101:101" customFormat="1" x14ac:dyDescent="0.25">
      <c r="CW11660" s="3"/>
    </row>
    <row r="11661" spans="101:101" customFormat="1" x14ac:dyDescent="0.25">
      <c r="CW11661" s="3"/>
    </row>
    <row r="11662" spans="101:101" customFormat="1" x14ac:dyDescent="0.25">
      <c r="CW11662" s="3"/>
    </row>
    <row r="11663" spans="101:101" customFormat="1" x14ac:dyDescent="0.25">
      <c r="CW11663" s="3"/>
    </row>
    <row r="11664" spans="101:101" customFormat="1" x14ac:dyDescent="0.25">
      <c r="CW11664" s="3"/>
    </row>
    <row r="11665" spans="101:101" customFormat="1" x14ac:dyDescent="0.25">
      <c r="CW11665" s="3"/>
    </row>
    <row r="11666" spans="101:101" customFormat="1" x14ac:dyDescent="0.25">
      <c r="CW11666" s="3"/>
    </row>
    <row r="11667" spans="101:101" customFormat="1" x14ac:dyDescent="0.25">
      <c r="CW11667" s="3"/>
    </row>
    <row r="11668" spans="101:101" customFormat="1" x14ac:dyDescent="0.25">
      <c r="CW11668" s="3"/>
    </row>
    <row r="11669" spans="101:101" customFormat="1" x14ac:dyDescent="0.25">
      <c r="CW11669" s="3"/>
    </row>
    <row r="11670" spans="101:101" customFormat="1" x14ac:dyDescent="0.25">
      <c r="CW11670" s="3"/>
    </row>
    <row r="11671" spans="101:101" customFormat="1" x14ac:dyDescent="0.25">
      <c r="CW11671" s="3"/>
    </row>
    <row r="11672" spans="101:101" customFormat="1" x14ac:dyDescent="0.25">
      <c r="CW11672" s="3"/>
    </row>
    <row r="11673" spans="101:101" customFormat="1" x14ac:dyDescent="0.25">
      <c r="CW11673" s="3"/>
    </row>
    <row r="11674" spans="101:101" customFormat="1" x14ac:dyDescent="0.25">
      <c r="CW11674" s="3"/>
    </row>
    <row r="11675" spans="101:101" customFormat="1" x14ac:dyDescent="0.25">
      <c r="CW11675" s="3"/>
    </row>
    <row r="11676" spans="101:101" customFormat="1" x14ac:dyDescent="0.25">
      <c r="CW11676" s="3"/>
    </row>
    <row r="11677" spans="101:101" customFormat="1" x14ac:dyDescent="0.25">
      <c r="CW11677" s="3"/>
    </row>
    <row r="11678" spans="101:101" customFormat="1" x14ac:dyDescent="0.25">
      <c r="CW11678" s="3"/>
    </row>
    <row r="11679" spans="101:101" customFormat="1" x14ac:dyDescent="0.25">
      <c r="CW11679" s="3"/>
    </row>
    <row r="11680" spans="101:101" customFormat="1" x14ac:dyDescent="0.25">
      <c r="CW11680" s="3"/>
    </row>
    <row r="11681" spans="101:101" customFormat="1" x14ac:dyDescent="0.25">
      <c r="CW11681" s="3"/>
    </row>
    <row r="11682" spans="101:101" customFormat="1" x14ac:dyDescent="0.25">
      <c r="CW11682" s="3"/>
    </row>
    <row r="11683" spans="101:101" customFormat="1" x14ac:dyDescent="0.25">
      <c r="CW11683" s="3"/>
    </row>
    <row r="11684" spans="101:101" customFormat="1" x14ac:dyDescent="0.25">
      <c r="CW11684" s="3"/>
    </row>
    <row r="11685" spans="101:101" customFormat="1" x14ac:dyDescent="0.25">
      <c r="CW11685" s="3"/>
    </row>
    <row r="11686" spans="101:101" customFormat="1" x14ac:dyDescent="0.25">
      <c r="CW11686" s="3"/>
    </row>
    <row r="11687" spans="101:101" customFormat="1" x14ac:dyDescent="0.25">
      <c r="CW11687" s="3"/>
    </row>
    <row r="11688" spans="101:101" customFormat="1" x14ac:dyDescent="0.25">
      <c r="CW11688" s="3"/>
    </row>
    <row r="11689" spans="101:101" customFormat="1" x14ac:dyDescent="0.25">
      <c r="CW11689" s="3"/>
    </row>
    <row r="11690" spans="101:101" customFormat="1" x14ac:dyDescent="0.25">
      <c r="CW11690" s="3"/>
    </row>
    <row r="11691" spans="101:101" customFormat="1" x14ac:dyDescent="0.25">
      <c r="CW11691" s="3"/>
    </row>
    <row r="11692" spans="101:101" customFormat="1" x14ac:dyDescent="0.25">
      <c r="CW11692" s="3"/>
    </row>
    <row r="11693" spans="101:101" customFormat="1" x14ac:dyDescent="0.25">
      <c r="CW11693" s="3"/>
    </row>
    <row r="11694" spans="101:101" customFormat="1" x14ac:dyDescent="0.25">
      <c r="CW11694" s="3"/>
    </row>
    <row r="11695" spans="101:101" customFormat="1" x14ac:dyDescent="0.25">
      <c r="CW11695" s="3"/>
    </row>
    <row r="11696" spans="101:101" customFormat="1" x14ac:dyDescent="0.25">
      <c r="CW11696" s="3"/>
    </row>
    <row r="11697" spans="101:101" customFormat="1" x14ac:dyDescent="0.25">
      <c r="CW11697" s="3"/>
    </row>
    <row r="11698" spans="101:101" customFormat="1" x14ac:dyDescent="0.25">
      <c r="CW11698" s="3"/>
    </row>
    <row r="11699" spans="101:101" customFormat="1" x14ac:dyDescent="0.25">
      <c r="CW11699" s="3"/>
    </row>
    <row r="11700" spans="101:101" customFormat="1" x14ac:dyDescent="0.25">
      <c r="CW11700" s="3"/>
    </row>
    <row r="11701" spans="101:101" customFormat="1" x14ac:dyDescent="0.25">
      <c r="CW11701" s="3"/>
    </row>
    <row r="11702" spans="101:101" customFormat="1" x14ac:dyDescent="0.25">
      <c r="CW11702" s="3"/>
    </row>
    <row r="11703" spans="101:101" customFormat="1" x14ac:dyDescent="0.25">
      <c r="CW11703" s="3"/>
    </row>
    <row r="11704" spans="101:101" customFormat="1" x14ac:dyDescent="0.25">
      <c r="CW11704" s="3"/>
    </row>
    <row r="11705" spans="101:101" customFormat="1" x14ac:dyDescent="0.25">
      <c r="CW11705" s="3"/>
    </row>
    <row r="11706" spans="101:101" customFormat="1" x14ac:dyDescent="0.25">
      <c r="CW11706" s="3"/>
    </row>
    <row r="11707" spans="101:101" customFormat="1" x14ac:dyDescent="0.25">
      <c r="CW11707" s="3"/>
    </row>
    <row r="11708" spans="101:101" customFormat="1" x14ac:dyDescent="0.25">
      <c r="CW11708" s="3"/>
    </row>
    <row r="11709" spans="101:101" customFormat="1" x14ac:dyDescent="0.25">
      <c r="CW11709" s="3"/>
    </row>
    <row r="11710" spans="101:101" customFormat="1" x14ac:dyDescent="0.25">
      <c r="CW11710" s="3"/>
    </row>
    <row r="11711" spans="101:101" customFormat="1" x14ac:dyDescent="0.25">
      <c r="CW11711" s="3"/>
    </row>
    <row r="11712" spans="101:101" customFormat="1" x14ac:dyDescent="0.25">
      <c r="CW11712" s="3"/>
    </row>
    <row r="11713" spans="101:101" customFormat="1" x14ac:dyDescent="0.25">
      <c r="CW11713" s="3"/>
    </row>
    <row r="11714" spans="101:101" customFormat="1" x14ac:dyDescent="0.25">
      <c r="CW11714" s="3"/>
    </row>
    <row r="11715" spans="101:101" customFormat="1" x14ac:dyDescent="0.25">
      <c r="CW11715" s="3"/>
    </row>
    <row r="11716" spans="101:101" customFormat="1" x14ac:dyDescent="0.25">
      <c r="CW11716" s="3"/>
    </row>
    <row r="11717" spans="101:101" customFormat="1" x14ac:dyDescent="0.25">
      <c r="CW11717" s="3"/>
    </row>
    <row r="11718" spans="101:101" customFormat="1" x14ac:dyDescent="0.25">
      <c r="CW11718" s="3"/>
    </row>
    <row r="11719" spans="101:101" customFormat="1" x14ac:dyDescent="0.25">
      <c r="CW11719" s="3"/>
    </row>
    <row r="11720" spans="101:101" customFormat="1" x14ac:dyDescent="0.25">
      <c r="CW11720" s="3"/>
    </row>
    <row r="11721" spans="101:101" customFormat="1" x14ac:dyDescent="0.25">
      <c r="CW11721" s="3"/>
    </row>
    <row r="11722" spans="101:101" customFormat="1" x14ac:dyDescent="0.25">
      <c r="CW11722" s="3"/>
    </row>
    <row r="11723" spans="101:101" customFormat="1" x14ac:dyDescent="0.25">
      <c r="CW11723" s="3"/>
    </row>
    <row r="11724" spans="101:101" customFormat="1" x14ac:dyDescent="0.25">
      <c r="CW11724" s="3"/>
    </row>
    <row r="11725" spans="101:101" customFormat="1" x14ac:dyDescent="0.25">
      <c r="CW11725" s="3"/>
    </row>
    <row r="11726" spans="101:101" customFormat="1" x14ac:dyDescent="0.25">
      <c r="CW11726" s="3"/>
    </row>
    <row r="11727" spans="101:101" customFormat="1" x14ac:dyDescent="0.25">
      <c r="CW11727" s="3"/>
    </row>
    <row r="11728" spans="101:101" customFormat="1" x14ac:dyDescent="0.25">
      <c r="CW11728" s="3"/>
    </row>
    <row r="11729" spans="101:101" customFormat="1" x14ac:dyDescent="0.25">
      <c r="CW11729" s="3"/>
    </row>
    <row r="11730" spans="101:101" customFormat="1" x14ac:dyDescent="0.25">
      <c r="CW11730" s="3"/>
    </row>
    <row r="11731" spans="101:101" customFormat="1" x14ac:dyDescent="0.25">
      <c r="CW11731" s="3"/>
    </row>
    <row r="11732" spans="101:101" customFormat="1" x14ac:dyDescent="0.25">
      <c r="CW11732" s="3"/>
    </row>
    <row r="11733" spans="101:101" customFormat="1" x14ac:dyDescent="0.25">
      <c r="CW11733" s="3"/>
    </row>
    <row r="11734" spans="101:101" customFormat="1" x14ac:dyDescent="0.25">
      <c r="CW11734" s="3"/>
    </row>
    <row r="11735" spans="101:101" customFormat="1" x14ac:dyDescent="0.25">
      <c r="CW11735" s="3"/>
    </row>
    <row r="11736" spans="101:101" customFormat="1" x14ac:dyDescent="0.25">
      <c r="CW11736" s="3"/>
    </row>
    <row r="11737" spans="101:101" customFormat="1" x14ac:dyDescent="0.25">
      <c r="CW11737" s="3"/>
    </row>
    <row r="11738" spans="101:101" customFormat="1" x14ac:dyDescent="0.25">
      <c r="CW11738" s="3"/>
    </row>
    <row r="11739" spans="101:101" customFormat="1" x14ac:dyDescent="0.25">
      <c r="CW11739" s="3"/>
    </row>
    <row r="11740" spans="101:101" customFormat="1" x14ac:dyDescent="0.25">
      <c r="CW11740" s="3"/>
    </row>
    <row r="11741" spans="101:101" customFormat="1" x14ac:dyDescent="0.25">
      <c r="CW11741" s="3"/>
    </row>
    <row r="11742" spans="101:101" customFormat="1" x14ac:dyDescent="0.25">
      <c r="CW11742" s="3"/>
    </row>
    <row r="11743" spans="101:101" customFormat="1" x14ac:dyDescent="0.25">
      <c r="CW11743" s="3"/>
    </row>
    <row r="11744" spans="101:101" customFormat="1" x14ac:dyDescent="0.25">
      <c r="CW11744" s="3"/>
    </row>
    <row r="11745" spans="101:101" customFormat="1" x14ac:dyDescent="0.25">
      <c r="CW11745" s="3"/>
    </row>
    <row r="11746" spans="101:101" customFormat="1" x14ac:dyDescent="0.25">
      <c r="CW11746" s="3"/>
    </row>
    <row r="11747" spans="101:101" customFormat="1" x14ac:dyDescent="0.25">
      <c r="CW11747" s="3"/>
    </row>
    <row r="11748" spans="101:101" customFormat="1" x14ac:dyDescent="0.25">
      <c r="CW11748" s="3"/>
    </row>
    <row r="11749" spans="101:101" customFormat="1" x14ac:dyDescent="0.25">
      <c r="CW11749" s="3"/>
    </row>
    <row r="11750" spans="101:101" customFormat="1" x14ac:dyDescent="0.25">
      <c r="CW11750" s="3"/>
    </row>
    <row r="11751" spans="101:101" customFormat="1" x14ac:dyDescent="0.25">
      <c r="CW11751" s="3"/>
    </row>
    <row r="11752" spans="101:101" customFormat="1" x14ac:dyDescent="0.25">
      <c r="CW11752" s="3"/>
    </row>
    <row r="11753" spans="101:101" customFormat="1" x14ac:dyDescent="0.25">
      <c r="CW11753" s="3"/>
    </row>
    <row r="11754" spans="101:101" customFormat="1" x14ac:dyDescent="0.25">
      <c r="CW11754" s="3"/>
    </row>
    <row r="11755" spans="101:101" customFormat="1" x14ac:dyDescent="0.25">
      <c r="CW11755" s="3"/>
    </row>
    <row r="11756" spans="101:101" customFormat="1" x14ac:dyDescent="0.25">
      <c r="CW11756" s="3"/>
    </row>
    <row r="11757" spans="101:101" customFormat="1" x14ac:dyDescent="0.25">
      <c r="CW11757" s="3"/>
    </row>
    <row r="11758" spans="101:101" customFormat="1" x14ac:dyDescent="0.25">
      <c r="CW11758" s="3"/>
    </row>
    <row r="11759" spans="101:101" customFormat="1" x14ac:dyDescent="0.25">
      <c r="CW11759" s="3"/>
    </row>
    <row r="11760" spans="101:101" customFormat="1" x14ac:dyDescent="0.25">
      <c r="CW11760" s="3"/>
    </row>
    <row r="11761" spans="101:101" customFormat="1" x14ac:dyDescent="0.25">
      <c r="CW11761" s="3"/>
    </row>
    <row r="11762" spans="101:101" customFormat="1" x14ac:dyDescent="0.25">
      <c r="CW11762" s="3"/>
    </row>
    <row r="11763" spans="101:101" customFormat="1" x14ac:dyDescent="0.25">
      <c r="CW11763" s="3"/>
    </row>
    <row r="11764" spans="101:101" customFormat="1" x14ac:dyDescent="0.25">
      <c r="CW11764" s="3"/>
    </row>
    <row r="11765" spans="101:101" customFormat="1" x14ac:dyDescent="0.25">
      <c r="CW11765" s="3"/>
    </row>
    <row r="11766" spans="101:101" customFormat="1" x14ac:dyDescent="0.25">
      <c r="CW11766" s="3"/>
    </row>
    <row r="11767" spans="101:101" customFormat="1" x14ac:dyDescent="0.25">
      <c r="CW11767" s="3"/>
    </row>
    <row r="11768" spans="101:101" customFormat="1" x14ac:dyDescent="0.25">
      <c r="CW11768" s="3"/>
    </row>
    <row r="11769" spans="101:101" customFormat="1" x14ac:dyDescent="0.25">
      <c r="CW11769" s="3"/>
    </row>
    <row r="11770" spans="101:101" customFormat="1" x14ac:dyDescent="0.25">
      <c r="CW11770" s="3"/>
    </row>
    <row r="11771" spans="101:101" customFormat="1" x14ac:dyDescent="0.25">
      <c r="CW11771" s="3"/>
    </row>
    <row r="11772" spans="101:101" customFormat="1" x14ac:dyDescent="0.25">
      <c r="CW11772" s="3"/>
    </row>
    <row r="11773" spans="101:101" customFormat="1" x14ac:dyDescent="0.25">
      <c r="CW11773" s="3"/>
    </row>
    <row r="11774" spans="101:101" customFormat="1" x14ac:dyDescent="0.25">
      <c r="CW11774" s="3"/>
    </row>
    <row r="11775" spans="101:101" customFormat="1" x14ac:dyDescent="0.25">
      <c r="CW11775" s="3"/>
    </row>
    <row r="11776" spans="101:101" customFormat="1" x14ac:dyDescent="0.25">
      <c r="CW11776" s="3"/>
    </row>
    <row r="11777" spans="101:101" customFormat="1" x14ac:dyDescent="0.25">
      <c r="CW11777" s="3"/>
    </row>
    <row r="11778" spans="101:101" customFormat="1" x14ac:dyDescent="0.25">
      <c r="CW11778" s="3"/>
    </row>
    <row r="11779" spans="101:101" customFormat="1" x14ac:dyDescent="0.25">
      <c r="CW11779" s="3"/>
    </row>
    <row r="11780" spans="101:101" customFormat="1" x14ac:dyDescent="0.25">
      <c r="CW11780" s="3"/>
    </row>
    <row r="11781" spans="101:101" customFormat="1" x14ac:dyDescent="0.25">
      <c r="CW11781" s="3"/>
    </row>
    <row r="11782" spans="101:101" customFormat="1" x14ac:dyDescent="0.25">
      <c r="CW11782" s="3"/>
    </row>
    <row r="11783" spans="101:101" customFormat="1" x14ac:dyDescent="0.25">
      <c r="CW11783" s="3"/>
    </row>
    <row r="11784" spans="101:101" customFormat="1" x14ac:dyDescent="0.25">
      <c r="CW11784" s="3"/>
    </row>
    <row r="11785" spans="101:101" customFormat="1" x14ac:dyDescent="0.25">
      <c r="CW11785" s="3"/>
    </row>
    <row r="11786" spans="101:101" customFormat="1" x14ac:dyDescent="0.25">
      <c r="CW11786" s="3"/>
    </row>
    <row r="11787" spans="101:101" customFormat="1" x14ac:dyDescent="0.25">
      <c r="CW11787" s="3"/>
    </row>
    <row r="11788" spans="101:101" customFormat="1" x14ac:dyDescent="0.25">
      <c r="CW11788" s="3"/>
    </row>
    <row r="11789" spans="101:101" customFormat="1" x14ac:dyDescent="0.25">
      <c r="CW11789" s="3"/>
    </row>
    <row r="11790" spans="101:101" customFormat="1" x14ac:dyDescent="0.25">
      <c r="CW11790" s="3"/>
    </row>
    <row r="11791" spans="101:101" customFormat="1" x14ac:dyDescent="0.25">
      <c r="CW11791" s="3"/>
    </row>
    <row r="11792" spans="101:101" customFormat="1" x14ac:dyDescent="0.25">
      <c r="CW11792" s="3"/>
    </row>
    <row r="11793" spans="101:101" customFormat="1" x14ac:dyDescent="0.25">
      <c r="CW11793" s="3"/>
    </row>
    <row r="11794" spans="101:101" customFormat="1" x14ac:dyDescent="0.25">
      <c r="CW11794" s="3"/>
    </row>
    <row r="11795" spans="101:101" customFormat="1" x14ac:dyDescent="0.25">
      <c r="CW11795" s="3"/>
    </row>
    <row r="11796" spans="101:101" customFormat="1" x14ac:dyDescent="0.25">
      <c r="CW11796" s="3"/>
    </row>
    <row r="11797" spans="101:101" customFormat="1" x14ac:dyDescent="0.25">
      <c r="CW11797" s="3"/>
    </row>
    <row r="11798" spans="101:101" customFormat="1" x14ac:dyDescent="0.25">
      <c r="CW11798" s="3"/>
    </row>
    <row r="11799" spans="101:101" customFormat="1" x14ac:dyDescent="0.25">
      <c r="CW11799" s="3"/>
    </row>
    <row r="11800" spans="101:101" customFormat="1" x14ac:dyDescent="0.25">
      <c r="CW11800" s="3"/>
    </row>
    <row r="11801" spans="101:101" customFormat="1" x14ac:dyDescent="0.25">
      <c r="CW11801" s="3"/>
    </row>
    <row r="11802" spans="101:101" customFormat="1" x14ac:dyDescent="0.25">
      <c r="CW11802" s="3"/>
    </row>
    <row r="11803" spans="101:101" customFormat="1" x14ac:dyDescent="0.25">
      <c r="CW11803" s="3"/>
    </row>
    <row r="11804" spans="101:101" customFormat="1" x14ac:dyDescent="0.25">
      <c r="CW11804" s="3"/>
    </row>
    <row r="11805" spans="101:101" customFormat="1" x14ac:dyDescent="0.25">
      <c r="CW11805" s="3"/>
    </row>
    <row r="11806" spans="101:101" customFormat="1" x14ac:dyDescent="0.25">
      <c r="CW11806" s="3"/>
    </row>
    <row r="11807" spans="101:101" customFormat="1" x14ac:dyDescent="0.25">
      <c r="CW11807" s="3"/>
    </row>
    <row r="11808" spans="101:101" customFormat="1" x14ac:dyDescent="0.25">
      <c r="CW11808" s="3"/>
    </row>
    <row r="11809" spans="101:101" customFormat="1" x14ac:dyDescent="0.25">
      <c r="CW11809" s="3"/>
    </row>
    <row r="11810" spans="101:101" customFormat="1" x14ac:dyDescent="0.25">
      <c r="CW11810" s="3"/>
    </row>
    <row r="11811" spans="101:101" customFormat="1" x14ac:dyDescent="0.25">
      <c r="CW11811" s="3"/>
    </row>
    <row r="11812" spans="101:101" customFormat="1" x14ac:dyDescent="0.25">
      <c r="CW11812" s="3"/>
    </row>
    <row r="11813" spans="101:101" customFormat="1" x14ac:dyDescent="0.25">
      <c r="CW11813" s="3"/>
    </row>
    <row r="11814" spans="101:101" customFormat="1" x14ac:dyDescent="0.25">
      <c r="CW11814" s="3"/>
    </row>
    <row r="11815" spans="101:101" customFormat="1" x14ac:dyDescent="0.25">
      <c r="CW11815" s="3"/>
    </row>
    <row r="11816" spans="101:101" customFormat="1" x14ac:dyDescent="0.25">
      <c r="CW11816" s="3"/>
    </row>
    <row r="11817" spans="101:101" customFormat="1" x14ac:dyDescent="0.25">
      <c r="CW11817" s="3"/>
    </row>
    <row r="11818" spans="101:101" customFormat="1" x14ac:dyDescent="0.25">
      <c r="CW11818" s="3"/>
    </row>
    <row r="11819" spans="101:101" customFormat="1" x14ac:dyDescent="0.25">
      <c r="CW11819" s="3"/>
    </row>
    <row r="11820" spans="101:101" customFormat="1" x14ac:dyDescent="0.25">
      <c r="CW11820" s="3"/>
    </row>
    <row r="11821" spans="101:101" customFormat="1" x14ac:dyDescent="0.25">
      <c r="CW11821" s="3"/>
    </row>
    <row r="11822" spans="101:101" customFormat="1" x14ac:dyDescent="0.25">
      <c r="CW11822" s="3"/>
    </row>
    <row r="11823" spans="101:101" customFormat="1" x14ac:dyDescent="0.25">
      <c r="CW11823" s="3"/>
    </row>
    <row r="11824" spans="101:101" customFormat="1" x14ac:dyDescent="0.25">
      <c r="CW11824" s="3"/>
    </row>
    <row r="11825" spans="101:101" customFormat="1" x14ac:dyDescent="0.25">
      <c r="CW11825" s="3"/>
    </row>
    <row r="11826" spans="101:101" customFormat="1" x14ac:dyDescent="0.25">
      <c r="CW11826" s="3"/>
    </row>
    <row r="11827" spans="101:101" customFormat="1" x14ac:dyDescent="0.25">
      <c r="CW11827" s="3"/>
    </row>
    <row r="11828" spans="101:101" customFormat="1" x14ac:dyDescent="0.25">
      <c r="CW11828" s="3"/>
    </row>
    <row r="11829" spans="101:101" customFormat="1" x14ac:dyDescent="0.25">
      <c r="CW11829" s="3"/>
    </row>
    <row r="11830" spans="101:101" customFormat="1" x14ac:dyDescent="0.25">
      <c r="CW11830" s="3"/>
    </row>
    <row r="11831" spans="101:101" customFormat="1" x14ac:dyDescent="0.25">
      <c r="CW11831" s="3"/>
    </row>
    <row r="11832" spans="101:101" customFormat="1" x14ac:dyDescent="0.25">
      <c r="CW11832" s="3"/>
    </row>
    <row r="11833" spans="101:101" customFormat="1" x14ac:dyDescent="0.25">
      <c r="CW11833" s="3"/>
    </row>
    <row r="11834" spans="101:101" customFormat="1" x14ac:dyDescent="0.25">
      <c r="CW11834" s="3"/>
    </row>
    <row r="11835" spans="101:101" customFormat="1" x14ac:dyDescent="0.25">
      <c r="CW11835" s="3"/>
    </row>
    <row r="11836" spans="101:101" customFormat="1" x14ac:dyDescent="0.25">
      <c r="CW11836" s="3"/>
    </row>
    <row r="11837" spans="101:101" customFormat="1" x14ac:dyDescent="0.25">
      <c r="CW11837" s="3"/>
    </row>
    <row r="11838" spans="101:101" customFormat="1" x14ac:dyDescent="0.25">
      <c r="CW11838" s="3"/>
    </row>
    <row r="11839" spans="101:101" customFormat="1" x14ac:dyDescent="0.25">
      <c r="CW11839" s="3"/>
    </row>
    <row r="11840" spans="101:101" customFormat="1" x14ac:dyDescent="0.25">
      <c r="CW11840" s="3"/>
    </row>
    <row r="11841" spans="101:101" customFormat="1" x14ac:dyDescent="0.25">
      <c r="CW11841" s="3"/>
    </row>
    <row r="11842" spans="101:101" customFormat="1" x14ac:dyDescent="0.25">
      <c r="CW11842" s="3"/>
    </row>
    <row r="11843" spans="101:101" customFormat="1" x14ac:dyDescent="0.25">
      <c r="CW11843" s="3"/>
    </row>
    <row r="11844" spans="101:101" customFormat="1" x14ac:dyDescent="0.25">
      <c r="CW11844" s="3"/>
    </row>
    <row r="11845" spans="101:101" customFormat="1" x14ac:dyDescent="0.25">
      <c r="CW11845" s="3"/>
    </row>
    <row r="11846" spans="101:101" customFormat="1" x14ac:dyDescent="0.25">
      <c r="CW11846" s="3"/>
    </row>
    <row r="11847" spans="101:101" customFormat="1" x14ac:dyDescent="0.25">
      <c r="CW11847" s="3"/>
    </row>
    <row r="11848" spans="101:101" customFormat="1" x14ac:dyDescent="0.25">
      <c r="CW11848" s="3"/>
    </row>
    <row r="11849" spans="101:101" customFormat="1" x14ac:dyDescent="0.25">
      <c r="CW11849" s="3"/>
    </row>
    <row r="11850" spans="101:101" customFormat="1" x14ac:dyDescent="0.25">
      <c r="CW11850" s="3"/>
    </row>
    <row r="11851" spans="101:101" customFormat="1" x14ac:dyDescent="0.25">
      <c r="CW11851" s="3"/>
    </row>
    <row r="11852" spans="101:101" customFormat="1" x14ac:dyDescent="0.25">
      <c r="CW11852" s="3"/>
    </row>
    <row r="11853" spans="101:101" customFormat="1" x14ac:dyDescent="0.25">
      <c r="CW11853" s="3"/>
    </row>
    <row r="11854" spans="101:101" customFormat="1" x14ac:dyDescent="0.25">
      <c r="CW11854" s="3"/>
    </row>
    <row r="11855" spans="101:101" customFormat="1" x14ac:dyDescent="0.25">
      <c r="CW11855" s="3"/>
    </row>
    <row r="11856" spans="101:101" customFormat="1" x14ac:dyDescent="0.25">
      <c r="CW11856" s="3"/>
    </row>
    <row r="11857" spans="101:101" customFormat="1" x14ac:dyDescent="0.25">
      <c r="CW11857" s="3"/>
    </row>
    <row r="11858" spans="101:101" customFormat="1" x14ac:dyDescent="0.25">
      <c r="CW11858" s="3"/>
    </row>
    <row r="11859" spans="101:101" customFormat="1" x14ac:dyDescent="0.25">
      <c r="CW11859" s="3"/>
    </row>
    <row r="11860" spans="101:101" customFormat="1" x14ac:dyDescent="0.25">
      <c r="CW11860" s="3"/>
    </row>
    <row r="11861" spans="101:101" customFormat="1" x14ac:dyDescent="0.25">
      <c r="CW11861" s="3"/>
    </row>
    <row r="11862" spans="101:101" customFormat="1" x14ac:dyDescent="0.25">
      <c r="CW11862" s="3"/>
    </row>
    <row r="11863" spans="101:101" customFormat="1" x14ac:dyDescent="0.25">
      <c r="CW11863" s="3"/>
    </row>
    <row r="11864" spans="101:101" customFormat="1" x14ac:dyDescent="0.25">
      <c r="CW11864" s="3"/>
    </row>
    <row r="11865" spans="101:101" customFormat="1" x14ac:dyDescent="0.25">
      <c r="CW11865" s="3"/>
    </row>
    <row r="11866" spans="101:101" customFormat="1" x14ac:dyDescent="0.25">
      <c r="CW11866" s="3"/>
    </row>
    <row r="11867" spans="101:101" customFormat="1" x14ac:dyDescent="0.25">
      <c r="CW11867" s="3"/>
    </row>
    <row r="11868" spans="101:101" customFormat="1" x14ac:dyDescent="0.25">
      <c r="CW11868" s="3"/>
    </row>
    <row r="11869" spans="101:101" customFormat="1" x14ac:dyDescent="0.25">
      <c r="CW11869" s="3"/>
    </row>
    <row r="11870" spans="101:101" customFormat="1" x14ac:dyDescent="0.25">
      <c r="CW11870" s="3"/>
    </row>
    <row r="11871" spans="101:101" customFormat="1" x14ac:dyDescent="0.25">
      <c r="CW11871" s="3"/>
    </row>
    <row r="11872" spans="101:101" customFormat="1" x14ac:dyDescent="0.25">
      <c r="CW11872" s="3"/>
    </row>
    <row r="11873" spans="101:101" customFormat="1" x14ac:dyDescent="0.25">
      <c r="CW11873" s="3"/>
    </row>
    <row r="11874" spans="101:101" customFormat="1" x14ac:dyDescent="0.25">
      <c r="CW11874" s="3"/>
    </row>
    <row r="11875" spans="101:101" customFormat="1" x14ac:dyDescent="0.25">
      <c r="CW11875" s="3"/>
    </row>
    <row r="11876" spans="101:101" customFormat="1" x14ac:dyDescent="0.25">
      <c r="CW11876" s="3"/>
    </row>
    <row r="11877" spans="101:101" customFormat="1" x14ac:dyDescent="0.25">
      <c r="CW11877" s="3"/>
    </row>
    <row r="11878" spans="101:101" customFormat="1" x14ac:dyDescent="0.25">
      <c r="CW11878" s="3"/>
    </row>
    <row r="11879" spans="101:101" customFormat="1" x14ac:dyDescent="0.25">
      <c r="CW11879" s="3"/>
    </row>
    <row r="11880" spans="101:101" customFormat="1" x14ac:dyDescent="0.25">
      <c r="CW11880" s="3"/>
    </row>
    <row r="11881" spans="101:101" customFormat="1" x14ac:dyDescent="0.25">
      <c r="CW11881" s="3"/>
    </row>
    <row r="11882" spans="101:101" customFormat="1" x14ac:dyDescent="0.25">
      <c r="CW11882" s="3"/>
    </row>
    <row r="11883" spans="101:101" customFormat="1" x14ac:dyDescent="0.25">
      <c r="CW11883" s="3"/>
    </row>
    <row r="11884" spans="101:101" customFormat="1" x14ac:dyDescent="0.25">
      <c r="CW11884" s="3"/>
    </row>
    <row r="11885" spans="101:101" customFormat="1" x14ac:dyDescent="0.25">
      <c r="CW11885" s="3"/>
    </row>
    <row r="11886" spans="101:101" customFormat="1" x14ac:dyDescent="0.25">
      <c r="CW11886" s="3"/>
    </row>
    <row r="11887" spans="101:101" customFormat="1" x14ac:dyDescent="0.25">
      <c r="CW11887" s="3"/>
    </row>
    <row r="11888" spans="101:101" customFormat="1" x14ac:dyDescent="0.25">
      <c r="CW11888" s="3"/>
    </row>
    <row r="11889" spans="101:101" customFormat="1" x14ac:dyDescent="0.25">
      <c r="CW11889" s="3"/>
    </row>
    <row r="11890" spans="101:101" customFormat="1" x14ac:dyDescent="0.25">
      <c r="CW11890" s="3"/>
    </row>
    <row r="11891" spans="101:101" customFormat="1" x14ac:dyDescent="0.25">
      <c r="CW11891" s="3"/>
    </row>
    <row r="11892" spans="101:101" customFormat="1" x14ac:dyDescent="0.25">
      <c r="CW11892" s="3"/>
    </row>
    <row r="11893" spans="101:101" customFormat="1" x14ac:dyDescent="0.25">
      <c r="CW11893" s="3"/>
    </row>
    <row r="11894" spans="101:101" customFormat="1" x14ac:dyDescent="0.25">
      <c r="CW11894" s="3"/>
    </row>
    <row r="11895" spans="101:101" customFormat="1" x14ac:dyDescent="0.25">
      <c r="CW11895" s="3"/>
    </row>
    <row r="11896" spans="101:101" customFormat="1" x14ac:dyDescent="0.25">
      <c r="CW11896" s="3"/>
    </row>
    <row r="11897" spans="101:101" customFormat="1" x14ac:dyDescent="0.25">
      <c r="CW11897" s="3"/>
    </row>
    <row r="11898" spans="101:101" customFormat="1" x14ac:dyDescent="0.25">
      <c r="CW11898" s="3"/>
    </row>
    <row r="11899" spans="101:101" customFormat="1" x14ac:dyDescent="0.25">
      <c r="CW11899" s="3"/>
    </row>
    <row r="11900" spans="101:101" customFormat="1" x14ac:dyDescent="0.25">
      <c r="CW11900" s="3"/>
    </row>
    <row r="11901" spans="101:101" customFormat="1" x14ac:dyDescent="0.25">
      <c r="CW11901" s="3"/>
    </row>
    <row r="11902" spans="101:101" customFormat="1" x14ac:dyDescent="0.25">
      <c r="CW11902" s="3"/>
    </row>
    <row r="11903" spans="101:101" customFormat="1" x14ac:dyDescent="0.25">
      <c r="CW11903" s="3"/>
    </row>
    <row r="11904" spans="101:101" customFormat="1" x14ac:dyDescent="0.25">
      <c r="CW11904" s="3"/>
    </row>
    <row r="11905" spans="101:101" customFormat="1" x14ac:dyDescent="0.25">
      <c r="CW11905" s="3"/>
    </row>
    <row r="11906" spans="101:101" customFormat="1" x14ac:dyDescent="0.25">
      <c r="CW11906" s="3"/>
    </row>
    <row r="11907" spans="101:101" customFormat="1" x14ac:dyDescent="0.25">
      <c r="CW11907" s="3"/>
    </row>
    <row r="11908" spans="101:101" customFormat="1" x14ac:dyDescent="0.25">
      <c r="CW11908" s="3"/>
    </row>
    <row r="11909" spans="101:101" customFormat="1" x14ac:dyDescent="0.25">
      <c r="CW11909" s="3"/>
    </row>
    <row r="11910" spans="101:101" customFormat="1" x14ac:dyDescent="0.25">
      <c r="CW11910" s="3"/>
    </row>
    <row r="11911" spans="101:101" customFormat="1" x14ac:dyDescent="0.25">
      <c r="CW11911" s="3"/>
    </row>
    <row r="11912" spans="101:101" customFormat="1" x14ac:dyDescent="0.25">
      <c r="CW11912" s="3"/>
    </row>
    <row r="11913" spans="101:101" customFormat="1" x14ac:dyDescent="0.25">
      <c r="CW11913" s="3"/>
    </row>
    <row r="11914" spans="101:101" customFormat="1" x14ac:dyDescent="0.25">
      <c r="CW11914" s="3"/>
    </row>
    <row r="11915" spans="101:101" customFormat="1" x14ac:dyDescent="0.25">
      <c r="CW11915" s="3"/>
    </row>
    <row r="11916" spans="101:101" customFormat="1" x14ac:dyDescent="0.25">
      <c r="CW11916" s="3"/>
    </row>
    <row r="11917" spans="101:101" customFormat="1" x14ac:dyDescent="0.25">
      <c r="CW11917" s="3"/>
    </row>
    <row r="11918" spans="101:101" customFormat="1" x14ac:dyDescent="0.25">
      <c r="CW11918" s="3"/>
    </row>
    <row r="11919" spans="101:101" customFormat="1" x14ac:dyDescent="0.25">
      <c r="CW11919" s="3"/>
    </row>
    <row r="11920" spans="101:101" customFormat="1" x14ac:dyDescent="0.25">
      <c r="CW11920" s="3"/>
    </row>
    <row r="11921" spans="101:101" customFormat="1" x14ac:dyDescent="0.25">
      <c r="CW11921" s="3"/>
    </row>
    <row r="11922" spans="101:101" customFormat="1" x14ac:dyDescent="0.25">
      <c r="CW11922" s="3"/>
    </row>
    <row r="11923" spans="101:101" customFormat="1" x14ac:dyDescent="0.25">
      <c r="CW11923" s="3"/>
    </row>
    <row r="11924" spans="101:101" customFormat="1" x14ac:dyDescent="0.25">
      <c r="CW11924" s="3"/>
    </row>
    <row r="11925" spans="101:101" customFormat="1" x14ac:dyDescent="0.25">
      <c r="CW11925" s="3"/>
    </row>
    <row r="11926" spans="101:101" customFormat="1" x14ac:dyDescent="0.25">
      <c r="CW11926" s="3"/>
    </row>
    <row r="11927" spans="101:101" customFormat="1" x14ac:dyDescent="0.25">
      <c r="CW11927" s="3"/>
    </row>
    <row r="11928" spans="101:101" customFormat="1" x14ac:dyDescent="0.25">
      <c r="CW11928" s="3"/>
    </row>
    <row r="11929" spans="101:101" customFormat="1" x14ac:dyDescent="0.25">
      <c r="CW11929" s="3"/>
    </row>
    <row r="11930" spans="101:101" customFormat="1" x14ac:dyDescent="0.25">
      <c r="CW11930" s="3"/>
    </row>
    <row r="11931" spans="101:101" customFormat="1" x14ac:dyDescent="0.25">
      <c r="CW11931" s="3"/>
    </row>
    <row r="11932" spans="101:101" customFormat="1" x14ac:dyDescent="0.25">
      <c r="CW11932" s="3"/>
    </row>
    <row r="11933" spans="101:101" customFormat="1" x14ac:dyDescent="0.25">
      <c r="CW11933" s="3"/>
    </row>
    <row r="11934" spans="101:101" customFormat="1" x14ac:dyDescent="0.25">
      <c r="CW11934" s="3"/>
    </row>
    <row r="11935" spans="101:101" customFormat="1" x14ac:dyDescent="0.25">
      <c r="CW11935" s="3"/>
    </row>
    <row r="11936" spans="101:101" customFormat="1" x14ac:dyDescent="0.25">
      <c r="CW11936" s="3"/>
    </row>
    <row r="11937" spans="101:101" customFormat="1" x14ac:dyDescent="0.25">
      <c r="CW11937" s="3"/>
    </row>
    <row r="11938" spans="101:101" customFormat="1" x14ac:dyDescent="0.25">
      <c r="CW11938" s="3"/>
    </row>
    <row r="11939" spans="101:101" customFormat="1" x14ac:dyDescent="0.25">
      <c r="CW11939" s="3"/>
    </row>
    <row r="11940" spans="101:101" customFormat="1" x14ac:dyDescent="0.25">
      <c r="CW11940" s="3"/>
    </row>
    <row r="11941" spans="101:101" customFormat="1" x14ac:dyDescent="0.25">
      <c r="CW11941" s="3"/>
    </row>
    <row r="11942" spans="101:101" customFormat="1" x14ac:dyDescent="0.25">
      <c r="CW11942" s="3"/>
    </row>
    <row r="11943" spans="101:101" customFormat="1" x14ac:dyDescent="0.25">
      <c r="CW11943" s="3"/>
    </row>
    <row r="11944" spans="101:101" customFormat="1" x14ac:dyDescent="0.25">
      <c r="CW11944" s="3"/>
    </row>
    <row r="11945" spans="101:101" customFormat="1" x14ac:dyDescent="0.25">
      <c r="CW11945" s="3"/>
    </row>
    <row r="11946" spans="101:101" customFormat="1" x14ac:dyDescent="0.25">
      <c r="CW11946" s="3"/>
    </row>
    <row r="11947" spans="101:101" customFormat="1" x14ac:dyDescent="0.25">
      <c r="CW11947" s="3"/>
    </row>
    <row r="11948" spans="101:101" customFormat="1" x14ac:dyDescent="0.25">
      <c r="CW11948" s="3"/>
    </row>
    <row r="11949" spans="101:101" customFormat="1" x14ac:dyDescent="0.25">
      <c r="CW11949" s="3"/>
    </row>
    <row r="11950" spans="101:101" customFormat="1" x14ac:dyDescent="0.25">
      <c r="CW11950" s="3"/>
    </row>
    <row r="11951" spans="101:101" customFormat="1" x14ac:dyDescent="0.25">
      <c r="CW11951" s="3"/>
    </row>
    <row r="11952" spans="101:101" customFormat="1" x14ac:dyDescent="0.25">
      <c r="CW11952" s="3"/>
    </row>
    <row r="11953" spans="101:101" customFormat="1" x14ac:dyDescent="0.25">
      <c r="CW11953" s="3"/>
    </row>
    <row r="11954" spans="101:101" customFormat="1" x14ac:dyDescent="0.25">
      <c r="CW11954" s="3"/>
    </row>
    <row r="11955" spans="101:101" customFormat="1" x14ac:dyDescent="0.25">
      <c r="CW11955" s="3"/>
    </row>
    <row r="11956" spans="101:101" customFormat="1" x14ac:dyDescent="0.25">
      <c r="CW11956" s="3"/>
    </row>
    <row r="11957" spans="101:101" customFormat="1" x14ac:dyDescent="0.25">
      <c r="CW11957" s="3"/>
    </row>
    <row r="11958" spans="101:101" customFormat="1" x14ac:dyDescent="0.25">
      <c r="CW11958" s="3"/>
    </row>
    <row r="11959" spans="101:101" customFormat="1" x14ac:dyDescent="0.25">
      <c r="CW11959" s="3"/>
    </row>
    <row r="11960" spans="101:101" customFormat="1" x14ac:dyDescent="0.25">
      <c r="CW11960" s="3"/>
    </row>
    <row r="11961" spans="101:101" customFormat="1" x14ac:dyDescent="0.25">
      <c r="CW11961" s="3"/>
    </row>
    <row r="11962" spans="101:101" customFormat="1" x14ac:dyDescent="0.25">
      <c r="CW11962" s="3"/>
    </row>
    <row r="11963" spans="101:101" customFormat="1" x14ac:dyDescent="0.25">
      <c r="CW11963" s="3"/>
    </row>
    <row r="11964" spans="101:101" customFormat="1" x14ac:dyDescent="0.25">
      <c r="CW11964" s="3"/>
    </row>
    <row r="11965" spans="101:101" customFormat="1" x14ac:dyDescent="0.25">
      <c r="CW11965" s="3"/>
    </row>
    <row r="11966" spans="101:101" customFormat="1" x14ac:dyDescent="0.25">
      <c r="CW11966" s="3"/>
    </row>
    <row r="11967" spans="101:101" customFormat="1" x14ac:dyDescent="0.25">
      <c r="CW11967" s="3"/>
    </row>
    <row r="11968" spans="101:101" customFormat="1" x14ac:dyDescent="0.25">
      <c r="CW11968" s="3"/>
    </row>
    <row r="11969" spans="101:101" customFormat="1" x14ac:dyDescent="0.25">
      <c r="CW11969" s="3"/>
    </row>
    <row r="11970" spans="101:101" customFormat="1" x14ac:dyDescent="0.25">
      <c r="CW11970" s="3"/>
    </row>
    <row r="11971" spans="101:101" customFormat="1" x14ac:dyDescent="0.25">
      <c r="CW11971" s="3"/>
    </row>
    <row r="11972" spans="101:101" customFormat="1" x14ac:dyDescent="0.25">
      <c r="CW11972" s="3"/>
    </row>
    <row r="11973" spans="101:101" customFormat="1" x14ac:dyDescent="0.25">
      <c r="CW11973" s="3"/>
    </row>
    <row r="11974" spans="101:101" customFormat="1" x14ac:dyDescent="0.25">
      <c r="CW11974" s="3"/>
    </row>
    <row r="11975" spans="101:101" customFormat="1" x14ac:dyDescent="0.25">
      <c r="CW11975" s="3"/>
    </row>
    <row r="11976" spans="101:101" customFormat="1" x14ac:dyDescent="0.25">
      <c r="CW11976" s="3"/>
    </row>
    <row r="11977" spans="101:101" customFormat="1" x14ac:dyDescent="0.25">
      <c r="CW11977" s="3"/>
    </row>
    <row r="11978" spans="101:101" customFormat="1" x14ac:dyDescent="0.25">
      <c r="CW11978" s="3"/>
    </row>
    <row r="11979" spans="101:101" customFormat="1" x14ac:dyDescent="0.25">
      <c r="CW11979" s="3"/>
    </row>
    <row r="11980" spans="101:101" customFormat="1" x14ac:dyDescent="0.25">
      <c r="CW11980" s="3"/>
    </row>
    <row r="11981" spans="101:101" customFormat="1" x14ac:dyDescent="0.25">
      <c r="CW11981" s="3"/>
    </row>
    <row r="11982" spans="101:101" customFormat="1" x14ac:dyDescent="0.25">
      <c r="CW11982" s="3"/>
    </row>
    <row r="11983" spans="101:101" customFormat="1" x14ac:dyDescent="0.25">
      <c r="CW11983" s="3"/>
    </row>
    <row r="11984" spans="101:101" customFormat="1" x14ac:dyDescent="0.25">
      <c r="CW11984" s="3"/>
    </row>
    <row r="11985" spans="101:101" customFormat="1" x14ac:dyDescent="0.25">
      <c r="CW11985" s="3"/>
    </row>
    <row r="11986" spans="101:101" customFormat="1" x14ac:dyDescent="0.25">
      <c r="CW11986" s="3"/>
    </row>
    <row r="11987" spans="101:101" customFormat="1" x14ac:dyDescent="0.25">
      <c r="CW11987" s="3"/>
    </row>
    <row r="11988" spans="101:101" customFormat="1" x14ac:dyDescent="0.25">
      <c r="CW11988" s="3"/>
    </row>
    <row r="11989" spans="101:101" customFormat="1" x14ac:dyDescent="0.25">
      <c r="CW11989" s="3"/>
    </row>
    <row r="11990" spans="101:101" customFormat="1" x14ac:dyDescent="0.25">
      <c r="CW11990" s="3"/>
    </row>
    <row r="11991" spans="101:101" customFormat="1" x14ac:dyDescent="0.25">
      <c r="CW11991" s="3"/>
    </row>
    <row r="11992" spans="101:101" customFormat="1" x14ac:dyDescent="0.25">
      <c r="CW11992" s="3"/>
    </row>
    <row r="11993" spans="101:101" customFormat="1" x14ac:dyDescent="0.25">
      <c r="CW11993" s="3"/>
    </row>
    <row r="11994" spans="101:101" customFormat="1" x14ac:dyDescent="0.25">
      <c r="CW11994" s="3"/>
    </row>
    <row r="11995" spans="101:101" customFormat="1" x14ac:dyDescent="0.25">
      <c r="CW11995" s="3"/>
    </row>
    <row r="11996" spans="101:101" customFormat="1" x14ac:dyDescent="0.25">
      <c r="CW11996" s="3"/>
    </row>
    <row r="11997" spans="101:101" customFormat="1" x14ac:dyDescent="0.25">
      <c r="CW11997" s="3"/>
    </row>
    <row r="11998" spans="101:101" customFormat="1" x14ac:dyDescent="0.25">
      <c r="CW11998" s="3"/>
    </row>
    <row r="11999" spans="101:101" customFormat="1" x14ac:dyDescent="0.25">
      <c r="CW11999" s="3"/>
    </row>
    <row r="12000" spans="101:101" customFormat="1" x14ac:dyDescent="0.25">
      <c r="CW12000" s="3"/>
    </row>
    <row r="12001" spans="101:101" customFormat="1" x14ac:dyDescent="0.25">
      <c r="CW12001" s="3"/>
    </row>
    <row r="12002" spans="101:101" customFormat="1" x14ac:dyDescent="0.25">
      <c r="CW12002" s="3"/>
    </row>
    <row r="12003" spans="101:101" customFormat="1" x14ac:dyDescent="0.25">
      <c r="CW12003" s="3"/>
    </row>
    <row r="12004" spans="101:101" customFormat="1" x14ac:dyDescent="0.25">
      <c r="CW12004" s="3"/>
    </row>
    <row r="12005" spans="101:101" customFormat="1" x14ac:dyDescent="0.25">
      <c r="CW12005" s="3"/>
    </row>
    <row r="12006" spans="101:101" customFormat="1" x14ac:dyDescent="0.25">
      <c r="CW12006" s="3"/>
    </row>
    <row r="12007" spans="101:101" customFormat="1" x14ac:dyDescent="0.25">
      <c r="CW12007" s="3"/>
    </row>
    <row r="12008" spans="101:101" customFormat="1" x14ac:dyDescent="0.25">
      <c r="CW12008" s="3"/>
    </row>
    <row r="12009" spans="101:101" customFormat="1" x14ac:dyDescent="0.25">
      <c r="CW12009" s="3"/>
    </row>
    <row r="12010" spans="101:101" customFormat="1" x14ac:dyDescent="0.25">
      <c r="CW12010" s="3"/>
    </row>
    <row r="12011" spans="101:101" customFormat="1" x14ac:dyDescent="0.25">
      <c r="CW12011" s="3"/>
    </row>
    <row r="12012" spans="101:101" customFormat="1" x14ac:dyDescent="0.25">
      <c r="CW12012" s="3"/>
    </row>
    <row r="12013" spans="101:101" customFormat="1" x14ac:dyDescent="0.25">
      <c r="CW12013" s="3"/>
    </row>
    <row r="12014" spans="101:101" customFormat="1" x14ac:dyDescent="0.25">
      <c r="CW12014" s="3"/>
    </row>
    <row r="12015" spans="101:101" customFormat="1" x14ac:dyDescent="0.25">
      <c r="CW12015" s="3"/>
    </row>
    <row r="12016" spans="101:101" customFormat="1" x14ac:dyDescent="0.25">
      <c r="CW12016" s="3"/>
    </row>
    <row r="12017" spans="101:101" customFormat="1" x14ac:dyDescent="0.25">
      <c r="CW12017" s="3"/>
    </row>
    <row r="12018" spans="101:101" customFormat="1" x14ac:dyDescent="0.25">
      <c r="CW12018" s="3"/>
    </row>
    <row r="12019" spans="101:101" customFormat="1" x14ac:dyDescent="0.25">
      <c r="CW12019" s="3"/>
    </row>
    <row r="12020" spans="101:101" customFormat="1" x14ac:dyDescent="0.25">
      <c r="CW12020" s="3"/>
    </row>
    <row r="12021" spans="101:101" customFormat="1" x14ac:dyDescent="0.25">
      <c r="CW12021" s="3"/>
    </row>
    <row r="12022" spans="101:101" customFormat="1" x14ac:dyDescent="0.25">
      <c r="CW12022" s="3"/>
    </row>
    <row r="12023" spans="101:101" customFormat="1" x14ac:dyDescent="0.25">
      <c r="CW12023" s="3"/>
    </row>
    <row r="12024" spans="101:101" customFormat="1" x14ac:dyDescent="0.25">
      <c r="CW12024" s="3"/>
    </row>
    <row r="12025" spans="101:101" customFormat="1" x14ac:dyDescent="0.25">
      <c r="CW12025" s="3"/>
    </row>
    <row r="12026" spans="101:101" customFormat="1" x14ac:dyDescent="0.25">
      <c r="CW12026" s="3"/>
    </row>
    <row r="12027" spans="101:101" customFormat="1" x14ac:dyDescent="0.25">
      <c r="CW12027" s="3"/>
    </row>
    <row r="12028" spans="101:101" customFormat="1" x14ac:dyDescent="0.25">
      <c r="CW12028" s="3"/>
    </row>
    <row r="12029" spans="101:101" customFormat="1" x14ac:dyDescent="0.25">
      <c r="CW12029" s="3"/>
    </row>
    <row r="12030" spans="101:101" customFormat="1" x14ac:dyDescent="0.25">
      <c r="CW12030" s="3"/>
    </row>
    <row r="12031" spans="101:101" customFormat="1" x14ac:dyDescent="0.25">
      <c r="CW12031" s="3"/>
    </row>
    <row r="12032" spans="101:101" customFormat="1" x14ac:dyDescent="0.25">
      <c r="CW12032" s="3"/>
    </row>
    <row r="12033" spans="101:101" customFormat="1" x14ac:dyDescent="0.25">
      <c r="CW12033" s="3"/>
    </row>
    <row r="12034" spans="101:101" customFormat="1" x14ac:dyDescent="0.25">
      <c r="CW12034" s="3"/>
    </row>
    <row r="12035" spans="101:101" customFormat="1" x14ac:dyDescent="0.25">
      <c r="CW12035" s="3"/>
    </row>
    <row r="12036" spans="101:101" customFormat="1" x14ac:dyDescent="0.25">
      <c r="CW12036" s="3"/>
    </row>
    <row r="12037" spans="101:101" customFormat="1" x14ac:dyDescent="0.25">
      <c r="CW12037" s="3"/>
    </row>
    <row r="12038" spans="101:101" customFormat="1" x14ac:dyDescent="0.25">
      <c r="CW12038" s="3"/>
    </row>
    <row r="12039" spans="101:101" customFormat="1" x14ac:dyDescent="0.25">
      <c r="CW12039" s="3"/>
    </row>
    <row r="12040" spans="101:101" customFormat="1" x14ac:dyDescent="0.25">
      <c r="CW12040" s="3"/>
    </row>
    <row r="12041" spans="101:101" customFormat="1" x14ac:dyDescent="0.25">
      <c r="CW12041" s="3"/>
    </row>
    <row r="12042" spans="101:101" customFormat="1" x14ac:dyDescent="0.25">
      <c r="CW12042" s="3"/>
    </row>
    <row r="12043" spans="101:101" customFormat="1" x14ac:dyDescent="0.25">
      <c r="CW12043" s="3"/>
    </row>
    <row r="12044" spans="101:101" customFormat="1" x14ac:dyDescent="0.25">
      <c r="CW12044" s="3"/>
    </row>
    <row r="12045" spans="101:101" customFormat="1" x14ac:dyDescent="0.25">
      <c r="CW12045" s="3"/>
    </row>
    <row r="12046" spans="101:101" customFormat="1" x14ac:dyDescent="0.25">
      <c r="CW12046" s="3"/>
    </row>
    <row r="12047" spans="101:101" customFormat="1" x14ac:dyDescent="0.25">
      <c r="CW12047" s="3"/>
    </row>
    <row r="12048" spans="101:101" customFormat="1" x14ac:dyDescent="0.25">
      <c r="CW12048" s="3"/>
    </row>
    <row r="12049" spans="101:101" customFormat="1" x14ac:dyDescent="0.25">
      <c r="CW12049" s="3"/>
    </row>
    <row r="12050" spans="101:101" customFormat="1" x14ac:dyDescent="0.25">
      <c r="CW12050" s="3"/>
    </row>
    <row r="12051" spans="101:101" customFormat="1" x14ac:dyDescent="0.25">
      <c r="CW12051" s="3"/>
    </row>
    <row r="12052" spans="101:101" customFormat="1" x14ac:dyDescent="0.25">
      <c r="CW12052" s="3"/>
    </row>
    <row r="12053" spans="101:101" customFormat="1" x14ac:dyDescent="0.25">
      <c r="CW12053" s="3"/>
    </row>
    <row r="12054" spans="101:101" customFormat="1" x14ac:dyDescent="0.25">
      <c r="CW12054" s="3"/>
    </row>
    <row r="12055" spans="101:101" customFormat="1" x14ac:dyDescent="0.25">
      <c r="CW12055" s="3"/>
    </row>
    <row r="12056" spans="101:101" customFormat="1" x14ac:dyDescent="0.25">
      <c r="CW12056" s="3"/>
    </row>
    <row r="12057" spans="101:101" customFormat="1" x14ac:dyDescent="0.25">
      <c r="CW12057" s="3"/>
    </row>
    <row r="12058" spans="101:101" customFormat="1" x14ac:dyDescent="0.25">
      <c r="CW12058" s="3"/>
    </row>
    <row r="12059" spans="101:101" customFormat="1" x14ac:dyDescent="0.25">
      <c r="CW12059" s="3"/>
    </row>
    <row r="12060" spans="101:101" customFormat="1" x14ac:dyDescent="0.25">
      <c r="CW12060" s="3"/>
    </row>
    <row r="12061" spans="101:101" customFormat="1" x14ac:dyDescent="0.25">
      <c r="CW12061" s="3"/>
    </row>
    <row r="12062" spans="101:101" customFormat="1" x14ac:dyDescent="0.25">
      <c r="CW12062" s="3"/>
    </row>
    <row r="12063" spans="101:101" customFormat="1" x14ac:dyDescent="0.25">
      <c r="CW12063" s="3"/>
    </row>
    <row r="12064" spans="101:101" customFormat="1" x14ac:dyDescent="0.25">
      <c r="CW12064" s="3"/>
    </row>
    <row r="12065" spans="101:101" customFormat="1" x14ac:dyDescent="0.25">
      <c r="CW12065" s="3"/>
    </row>
    <row r="12066" spans="101:101" customFormat="1" x14ac:dyDescent="0.25">
      <c r="CW12066" s="3"/>
    </row>
    <row r="12067" spans="101:101" customFormat="1" x14ac:dyDescent="0.25">
      <c r="CW12067" s="3"/>
    </row>
    <row r="12068" spans="101:101" customFormat="1" x14ac:dyDescent="0.25">
      <c r="CW12068" s="3"/>
    </row>
    <row r="12069" spans="101:101" customFormat="1" x14ac:dyDescent="0.25">
      <c r="CW12069" s="3"/>
    </row>
    <row r="12070" spans="101:101" customFormat="1" x14ac:dyDescent="0.25">
      <c r="CW12070" s="3"/>
    </row>
    <row r="12071" spans="101:101" customFormat="1" x14ac:dyDescent="0.25">
      <c r="CW12071" s="3"/>
    </row>
    <row r="12072" spans="101:101" customFormat="1" x14ac:dyDescent="0.25">
      <c r="CW12072" s="3"/>
    </row>
    <row r="12073" spans="101:101" customFormat="1" x14ac:dyDescent="0.25">
      <c r="CW12073" s="3"/>
    </row>
    <row r="12074" spans="101:101" customFormat="1" x14ac:dyDescent="0.25">
      <c r="CW12074" s="3"/>
    </row>
    <row r="12075" spans="101:101" customFormat="1" x14ac:dyDescent="0.25">
      <c r="CW12075" s="3"/>
    </row>
    <row r="12076" spans="101:101" customFormat="1" x14ac:dyDescent="0.25">
      <c r="CW12076" s="3"/>
    </row>
    <row r="12077" spans="101:101" customFormat="1" x14ac:dyDescent="0.25">
      <c r="CW12077" s="3"/>
    </row>
    <row r="12078" spans="101:101" customFormat="1" x14ac:dyDescent="0.25">
      <c r="CW12078" s="3"/>
    </row>
    <row r="12079" spans="101:101" customFormat="1" x14ac:dyDescent="0.25">
      <c r="CW12079" s="3"/>
    </row>
    <row r="12080" spans="101:101" customFormat="1" x14ac:dyDescent="0.25">
      <c r="CW12080" s="3"/>
    </row>
    <row r="12081" spans="101:101" customFormat="1" x14ac:dyDescent="0.25">
      <c r="CW12081" s="3"/>
    </row>
    <row r="12082" spans="101:101" customFormat="1" x14ac:dyDescent="0.25">
      <c r="CW12082" s="3"/>
    </row>
    <row r="12083" spans="101:101" customFormat="1" x14ac:dyDescent="0.25">
      <c r="CW12083" s="3"/>
    </row>
    <row r="12084" spans="101:101" customFormat="1" x14ac:dyDescent="0.25">
      <c r="CW12084" s="3"/>
    </row>
    <row r="12085" spans="101:101" customFormat="1" x14ac:dyDescent="0.25">
      <c r="CW12085" s="3"/>
    </row>
    <row r="12086" spans="101:101" customFormat="1" x14ac:dyDescent="0.25">
      <c r="CW12086" s="3"/>
    </row>
    <row r="12087" spans="101:101" customFormat="1" x14ac:dyDescent="0.25">
      <c r="CW12087" s="3"/>
    </row>
    <row r="12088" spans="101:101" customFormat="1" x14ac:dyDescent="0.25">
      <c r="CW12088" s="3"/>
    </row>
    <row r="12089" spans="101:101" customFormat="1" x14ac:dyDescent="0.25">
      <c r="CW12089" s="3"/>
    </row>
    <row r="12090" spans="101:101" customFormat="1" x14ac:dyDescent="0.25">
      <c r="CW12090" s="3"/>
    </row>
    <row r="12091" spans="101:101" customFormat="1" x14ac:dyDescent="0.25">
      <c r="CW12091" s="3"/>
    </row>
    <row r="12092" spans="101:101" customFormat="1" x14ac:dyDescent="0.25">
      <c r="CW12092" s="3"/>
    </row>
    <row r="12093" spans="101:101" customFormat="1" x14ac:dyDescent="0.25">
      <c r="CW12093" s="3"/>
    </row>
    <row r="12094" spans="101:101" customFormat="1" x14ac:dyDescent="0.25">
      <c r="CW12094" s="3"/>
    </row>
    <row r="12095" spans="101:101" customFormat="1" x14ac:dyDescent="0.25">
      <c r="CW12095" s="3"/>
    </row>
    <row r="12096" spans="101:101" customFormat="1" x14ac:dyDescent="0.25">
      <c r="CW12096" s="3"/>
    </row>
    <row r="12097" spans="101:101" customFormat="1" x14ac:dyDescent="0.25">
      <c r="CW12097" s="3"/>
    </row>
    <row r="12098" spans="101:101" customFormat="1" x14ac:dyDescent="0.25">
      <c r="CW12098" s="3"/>
    </row>
    <row r="12099" spans="101:101" customFormat="1" x14ac:dyDescent="0.25">
      <c r="CW12099" s="3"/>
    </row>
    <row r="12100" spans="101:101" customFormat="1" x14ac:dyDescent="0.25">
      <c r="CW12100" s="3"/>
    </row>
    <row r="12101" spans="101:101" customFormat="1" x14ac:dyDescent="0.25">
      <c r="CW12101" s="3"/>
    </row>
    <row r="12102" spans="101:101" customFormat="1" x14ac:dyDescent="0.25">
      <c r="CW12102" s="3"/>
    </row>
    <row r="12103" spans="101:101" customFormat="1" x14ac:dyDescent="0.25">
      <c r="CW12103" s="3"/>
    </row>
    <row r="12104" spans="101:101" customFormat="1" x14ac:dyDescent="0.25">
      <c r="CW12104" s="3"/>
    </row>
    <row r="12105" spans="101:101" customFormat="1" x14ac:dyDescent="0.25">
      <c r="CW12105" s="3"/>
    </row>
    <row r="12106" spans="101:101" customFormat="1" x14ac:dyDescent="0.25">
      <c r="CW12106" s="3"/>
    </row>
    <row r="12107" spans="101:101" customFormat="1" x14ac:dyDescent="0.25">
      <c r="CW12107" s="3"/>
    </row>
    <row r="12108" spans="101:101" customFormat="1" x14ac:dyDescent="0.25">
      <c r="CW12108" s="3"/>
    </row>
    <row r="12109" spans="101:101" customFormat="1" x14ac:dyDescent="0.25">
      <c r="CW12109" s="3"/>
    </row>
    <row r="12110" spans="101:101" customFormat="1" x14ac:dyDescent="0.25">
      <c r="CW12110" s="3"/>
    </row>
    <row r="12111" spans="101:101" customFormat="1" x14ac:dyDescent="0.25">
      <c r="CW12111" s="3"/>
    </row>
    <row r="12112" spans="101:101" customFormat="1" x14ac:dyDescent="0.25">
      <c r="CW12112" s="3"/>
    </row>
    <row r="12113" spans="101:101" customFormat="1" x14ac:dyDescent="0.25">
      <c r="CW12113" s="3"/>
    </row>
    <row r="12114" spans="101:101" customFormat="1" x14ac:dyDescent="0.25">
      <c r="CW12114" s="3"/>
    </row>
    <row r="12115" spans="101:101" customFormat="1" x14ac:dyDescent="0.25">
      <c r="CW12115" s="3"/>
    </row>
    <row r="12116" spans="101:101" customFormat="1" x14ac:dyDescent="0.25">
      <c r="CW12116" s="3"/>
    </row>
    <row r="12117" spans="101:101" customFormat="1" x14ac:dyDescent="0.25">
      <c r="CW12117" s="3"/>
    </row>
    <row r="12118" spans="101:101" customFormat="1" x14ac:dyDescent="0.25">
      <c r="CW12118" s="3"/>
    </row>
    <row r="12119" spans="101:101" customFormat="1" x14ac:dyDescent="0.25">
      <c r="CW12119" s="3"/>
    </row>
    <row r="12120" spans="101:101" customFormat="1" x14ac:dyDescent="0.25">
      <c r="CW12120" s="3"/>
    </row>
    <row r="12121" spans="101:101" customFormat="1" x14ac:dyDescent="0.25">
      <c r="CW12121" s="3"/>
    </row>
    <row r="12122" spans="101:101" customFormat="1" x14ac:dyDescent="0.25">
      <c r="CW12122" s="3"/>
    </row>
    <row r="12123" spans="101:101" customFormat="1" x14ac:dyDescent="0.25">
      <c r="CW12123" s="3"/>
    </row>
    <row r="12124" spans="101:101" customFormat="1" x14ac:dyDescent="0.25">
      <c r="CW12124" s="3"/>
    </row>
    <row r="12125" spans="101:101" customFormat="1" x14ac:dyDescent="0.25">
      <c r="CW12125" s="3"/>
    </row>
    <row r="12126" spans="101:101" customFormat="1" x14ac:dyDescent="0.25">
      <c r="CW12126" s="3"/>
    </row>
    <row r="12127" spans="101:101" customFormat="1" x14ac:dyDescent="0.25">
      <c r="CW12127" s="3"/>
    </row>
    <row r="12128" spans="101:101" customFormat="1" x14ac:dyDescent="0.25">
      <c r="CW12128" s="3"/>
    </row>
    <row r="12129" spans="101:101" customFormat="1" x14ac:dyDescent="0.25">
      <c r="CW12129" s="3"/>
    </row>
    <row r="12130" spans="101:101" customFormat="1" x14ac:dyDescent="0.25">
      <c r="CW12130" s="3"/>
    </row>
    <row r="12131" spans="101:101" customFormat="1" x14ac:dyDescent="0.25">
      <c r="CW12131" s="3"/>
    </row>
    <row r="12132" spans="101:101" customFormat="1" x14ac:dyDescent="0.25">
      <c r="CW12132" s="3"/>
    </row>
    <row r="12133" spans="101:101" customFormat="1" x14ac:dyDescent="0.25">
      <c r="CW12133" s="3"/>
    </row>
    <row r="12134" spans="101:101" customFormat="1" x14ac:dyDescent="0.25">
      <c r="CW12134" s="3"/>
    </row>
    <row r="12135" spans="101:101" customFormat="1" x14ac:dyDescent="0.25">
      <c r="CW12135" s="3"/>
    </row>
    <row r="12136" spans="101:101" customFormat="1" x14ac:dyDescent="0.25">
      <c r="CW12136" s="3"/>
    </row>
    <row r="12137" spans="101:101" customFormat="1" x14ac:dyDescent="0.25">
      <c r="CW12137" s="3"/>
    </row>
    <row r="12138" spans="101:101" customFormat="1" x14ac:dyDescent="0.25">
      <c r="CW12138" s="3"/>
    </row>
    <row r="12139" spans="101:101" customFormat="1" x14ac:dyDescent="0.25">
      <c r="CW12139" s="3"/>
    </row>
    <row r="12140" spans="101:101" customFormat="1" x14ac:dyDescent="0.25">
      <c r="CW12140" s="3"/>
    </row>
    <row r="12141" spans="101:101" customFormat="1" x14ac:dyDescent="0.25">
      <c r="CW12141" s="3"/>
    </row>
    <row r="12142" spans="101:101" customFormat="1" x14ac:dyDescent="0.25">
      <c r="CW12142" s="3"/>
    </row>
    <row r="12143" spans="101:101" customFormat="1" x14ac:dyDescent="0.25">
      <c r="CW12143" s="3"/>
    </row>
    <row r="12144" spans="101:101" customFormat="1" x14ac:dyDescent="0.25">
      <c r="CW12144" s="3"/>
    </row>
    <row r="12145" spans="101:101" customFormat="1" x14ac:dyDescent="0.25">
      <c r="CW12145" s="3"/>
    </row>
    <row r="12146" spans="101:101" customFormat="1" x14ac:dyDescent="0.25">
      <c r="CW12146" s="3"/>
    </row>
    <row r="12147" spans="101:101" customFormat="1" x14ac:dyDescent="0.25">
      <c r="CW12147" s="3"/>
    </row>
    <row r="12148" spans="101:101" customFormat="1" x14ac:dyDescent="0.25">
      <c r="CW12148" s="3"/>
    </row>
    <row r="12149" spans="101:101" customFormat="1" x14ac:dyDescent="0.25">
      <c r="CW12149" s="3"/>
    </row>
    <row r="12150" spans="101:101" customFormat="1" x14ac:dyDescent="0.25">
      <c r="CW12150" s="3"/>
    </row>
    <row r="12151" spans="101:101" customFormat="1" x14ac:dyDescent="0.25">
      <c r="CW12151" s="3"/>
    </row>
    <row r="12152" spans="101:101" customFormat="1" x14ac:dyDescent="0.25">
      <c r="CW12152" s="3"/>
    </row>
    <row r="12153" spans="101:101" customFormat="1" x14ac:dyDescent="0.25">
      <c r="CW12153" s="3"/>
    </row>
    <row r="12154" spans="101:101" customFormat="1" x14ac:dyDescent="0.25">
      <c r="CW12154" s="3"/>
    </row>
    <row r="12155" spans="101:101" customFormat="1" x14ac:dyDescent="0.25">
      <c r="CW12155" s="3"/>
    </row>
    <row r="12156" spans="101:101" customFormat="1" x14ac:dyDescent="0.25">
      <c r="CW12156" s="3"/>
    </row>
    <row r="12157" spans="101:101" customFormat="1" x14ac:dyDescent="0.25">
      <c r="CW12157" s="3"/>
    </row>
    <row r="12158" spans="101:101" customFormat="1" x14ac:dyDescent="0.25">
      <c r="CW12158" s="3"/>
    </row>
    <row r="12159" spans="101:101" customFormat="1" x14ac:dyDescent="0.25">
      <c r="CW12159" s="3"/>
    </row>
    <row r="12160" spans="101:101" customFormat="1" x14ac:dyDescent="0.25">
      <c r="CW12160" s="3"/>
    </row>
    <row r="12161" spans="101:101" customFormat="1" x14ac:dyDescent="0.25">
      <c r="CW12161" s="3"/>
    </row>
    <row r="12162" spans="101:101" customFormat="1" x14ac:dyDescent="0.25">
      <c r="CW12162" s="3"/>
    </row>
    <row r="12163" spans="101:101" customFormat="1" x14ac:dyDescent="0.25">
      <c r="CW12163" s="3"/>
    </row>
    <row r="12164" spans="101:101" customFormat="1" x14ac:dyDescent="0.25">
      <c r="CW12164" s="3"/>
    </row>
    <row r="12165" spans="101:101" customFormat="1" x14ac:dyDescent="0.25">
      <c r="CW12165" s="3"/>
    </row>
    <row r="12166" spans="101:101" customFormat="1" x14ac:dyDescent="0.25">
      <c r="CW12166" s="3"/>
    </row>
    <row r="12167" spans="101:101" customFormat="1" x14ac:dyDescent="0.25">
      <c r="CW12167" s="3"/>
    </row>
    <row r="12168" spans="101:101" customFormat="1" x14ac:dyDescent="0.25">
      <c r="CW12168" s="3"/>
    </row>
    <row r="12169" spans="101:101" customFormat="1" x14ac:dyDescent="0.25">
      <c r="CW12169" s="3"/>
    </row>
    <row r="12170" spans="101:101" customFormat="1" x14ac:dyDescent="0.25">
      <c r="CW12170" s="3"/>
    </row>
    <row r="12171" spans="101:101" customFormat="1" x14ac:dyDescent="0.25">
      <c r="CW12171" s="3"/>
    </row>
    <row r="12172" spans="101:101" customFormat="1" x14ac:dyDescent="0.25">
      <c r="CW12172" s="3"/>
    </row>
    <row r="12173" spans="101:101" customFormat="1" x14ac:dyDescent="0.25">
      <c r="CW12173" s="3"/>
    </row>
    <row r="12174" spans="101:101" customFormat="1" x14ac:dyDescent="0.25">
      <c r="CW12174" s="3"/>
    </row>
    <row r="12175" spans="101:101" customFormat="1" x14ac:dyDescent="0.25">
      <c r="CW12175" s="3"/>
    </row>
    <row r="12176" spans="101:101" customFormat="1" x14ac:dyDescent="0.25">
      <c r="CW12176" s="3"/>
    </row>
    <row r="12177" spans="101:101" customFormat="1" x14ac:dyDescent="0.25">
      <c r="CW12177" s="3"/>
    </row>
    <row r="12178" spans="101:101" customFormat="1" x14ac:dyDescent="0.25">
      <c r="CW12178" s="3"/>
    </row>
    <row r="12179" spans="101:101" customFormat="1" x14ac:dyDescent="0.25">
      <c r="CW12179" s="3"/>
    </row>
    <row r="12180" spans="101:101" customFormat="1" x14ac:dyDescent="0.25">
      <c r="CW12180" s="3"/>
    </row>
    <row r="12181" spans="101:101" customFormat="1" x14ac:dyDescent="0.25">
      <c r="CW12181" s="3"/>
    </row>
    <row r="12182" spans="101:101" customFormat="1" x14ac:dyDescent="0.25">
      <c r="CW12182" s="3"/>
    </row>
    <row r="12183" spans="101:101" customFormat="1" x14ac:dyDescent="0.25">
      <c r="CW12183" s="3"/>
    </row>
    <row r="12184" spans="101:101" customFormat="1" x14ac:dyDescent="0.25">
      <c r="CW12184" s="3"/>
    </row>
    <row r="12185" spans="101:101" customFormat="1" x14ac:dyDescent="0.25">
      <c r="CW12185" s="3"/>
    </row>
    <row r="12186" spans="101:101" customFormat="1" x14ac:dyDescent="0.25">
      <c r="CW12186" s="3"/>
    </row>
    <row r="12187" spans="101:101" customFormat="1" x14ac:dyDescent="0.25">
      <c r="CW12187" s="3"/>
    </row>
    <row r="12188" spans="101:101" customFormat="1" x14ac:dyDescent="0.25">
      <c r="CW12188" s="3"/>
    </row>
    <row r="12189" spans="101:101" customFormat="1" x14ac:dyDescent="0.25">
      <c r="CW12189" s="3"/>
    </row>
    <row r="12190" spans="101:101" customFormat="1" x14ac:dyDescent="0.25">
      <c r="CW12190" s="3"/>
    </row>
    <row r="12191" spans="101:101" customFormat="1" x14ac:dyDescent="0.25">
      <c r="CW12191" s="3"/>
    </row>
    <row r="12192" spans="101:101" customFormat="1" x14ac:dyDescent="0.25">
      <c r="CW12192" s="3"/>
    </row>
    <row r="12193" spans="101:101" customFormat="1" x14ac:dyDescent="0.25">
      <c r="CW12193" s="3"/>
    </row>
    <row r="12194" spans="101:101" customFormat="1" x14ac:dyDescent="0.25">
      <c r="CW12194" s="3"/>
    </row>
    <row r="12195" spans="101:101" customFormat="1" x14ac:dyDescent="0.25">
      <c r="CW12195" s="3"/>
    </row>
    <row r="12196" spans="101:101" customFormat="1" x14ac:dyDescent="0.25">
      <c r="CW12196" s="3"/>
    </row>
    <row r="12197" spans="101:101" customFormat="1" x14ac:dyDescent="0.25">
      <c r="CW12197" s="3"/>
    </row>
    <row r="12198" spans="101:101" customFormat="1" x14ac:dyDescent="0.25">
      <c r="CW12198" s="3"/>
    </row>
    <row r="12199" spans="101:101" customFormat="1" x14ac:dyDescent="0.25">
      <c r="CW12199" s="3"/>
    </row>
    <row r="12200" spans="101:101" customFormat="1" x14ac:dyDescent="0.25">
      <c r="CW12200" s="3"/>
    </row>
    <row r="12201" spans="101:101" customFormat="1" x14ac:dyDescent="0.25">
      <c r="CW12201" s="3"/>
    </row>
    <row r="12202" spans="101:101" customFormat="1" x14ac:dyDescent="0.25">
      <c r="CW12202" s="3"/>
    </row>
    <row r="12203" spans="101:101" customFormat="1" x14ac:dyDescent="0.25">
      <c r="CW12203" s="3"/>
    </row>
    <row r="12204" spans="101:101" customFormat="1" x14ac:dyDescent="0.25">
      <c r="CW12204" s="3"/>
    </row>
    <row r="12205" spans="101:101" customFormat="1" x14ac:dyDescent="0.25">
      <c r="CW12205" s="3"/>
    </row>
    <row r="12206" spans="101:101" customFormat="1" x14ac:dyDescent="0.25">
      <c r="CW12206" s="3"/>
    </row>
    <row r="12207" spans="101:101" customFormat="1" x14ac:dyDescent="0.25">
      <c r="CW12207" s="3"/>
    </row>
    <row r="12208" spans="101:101" customFormat="1" x14ac:dyDescent="0.25">
      <c r="CW12208" s="3"/>
    </row>
    <row r="12209" spans="101:101" customFormat="1" x14ac:dyDescent="0.25">
      <c r="CW12209" s="3"/>
    </row>
    <row r="12210" spans="101:101" customFormat="1" x14ac:dyDescent="0.25">
      <c r="CW12210" s="3"/>
    </row>
    <row r="12211" spans="101:101" customFormat="1" x14ac:dyDescent="0.25">
      <c r="CW12211" s="3"/>
    </row>
    <row r="12212" spans="101:101" customFormat="1" x14ac:dyDescent="0.25">
      <c r="CW12212" s="3"/>
    </row>
    <row r="12213" spans="101:101" customFormat="1" x14ac:dyDescent="0.25">
      <c r="CW12213" s="3"/>
    </row>
    <row r="12214" spans="101:101" customFormat="1" x14ac:dyDescent="0.25">
      <c r="CW12214" s="3"/>
    </row>
    <row r="12215" spans="101:101" customFormat="1" x14ac:dyDescent="0.25">
      <c r="CW12215" s="3"/>
    </row>
    <row r="12216" spans="101:101" customFormat="1" x14ac:dyDescent="0.25">
      <c r="CW12216" s="3"/>
    </row>
    <row r="12217" spans="101:101" customFormat="1" x14ac:dyDescent="0.25">
      <c r="CW12217" s="3"/>
    </row>
    <row r="12218" spans="101:101" customFormat="1" x14ac:dyDescent="0.25">
      <c r="CW12218" s="3"/>
    </row>
    <row r="12219" spans="101:101" customFormat="1" x14ac:dyDescent="0.25">
      <c r="CW12219" s="3"/>
    </row>
    <row r="12220" spans="101:101" customFormat="1" x14ac:dyDescent="0.25">
      <c r="CW12220" s="3"/>
    </row>
    <row r="12221" spans="101:101" customFormat="1" x14ac:dyDescent="0.25">
      <c r="CW12221" s="3"/>
    </row>
    <row r="12222" spans="101:101" customFormat="1" x14ac:dyDescent="0.25">
      <c r="CW12222" s="3"/>
    </row>
    <row r="12223" spans="101:101" customFormat="1" x14ac:dyDescent="0.25">
      <c r="CW12223" s="3"/>
    </row>
    <row r="12224" spans="101:101" customFormat="1" x14ac:dyDescent="0.25">
      <c r="CW12224" s="3"/>
    </row>
    <row r="12225" spans="101:101" customFormat="1" x14ac:dyDescent="0.25">
      <c r="CW12225" s="3"/>
    </row>
    <row r="12226" spans="101:101" customFormat="1" x14ac:dyDescent="0.25">
      <c r="CW12226" s="3"/>
    </row>
    <row r="12227" spans="101:101" customFormat="1" x14ac:dyDescent="0.25">
      <c r="CW12227" s="3"/>
    </row>
    <row r="12228" spans="101:101" customFormat="1" x14ac:dyDescent="0.25">
      <c r="CW12228" s="3"/>
    </row>
    <row r="12229" spans="101:101" customFormat="1" x14ac:dyDescent="0.25">
      <c r="CW12229" s="3"/>
    </row>
    <row r="12230" spans="101:101" customFormat="1" x14ac:dyDescent="0.25">
      <c r="CW12230" s="3"/>
    </row>
    <row r="12231" spans="101:101" customFormat="1" x14ac:dyDescent="0.25">
      <c r="CW12231" s="3"/>
    </row>
    <row r="12232" spans="101:101" customFormat="1" x14ac:dyDescent="0.25">
      <c r="CW12232" s="3"/>
    </row>
    <row r="12233" spans="101:101" customFormat="1" x14ac:dyDescent="0.25">
      <c r="CW12233" s="3"/>
    </row>
    <row r="12234" spans="101:101" customFormat="1" x14ac:dyDescent="0.25">
      <c r="CW12234" s="3"/>
    </row>
    <row r="12235" spans="101:101" customFormat="1" x14ac:dyDescent="0.25">
      <c r="CW12235" s="3"/>
    </row>
    <row r="12236" spans="101:101" customFormat="1" x14ac:dyDescent="0.25">
      <c r="CW12236" s="3"/>
    </row>
    <row r="12237" spans="101:101" customFormat="1" x14ac:dyDescent="0.25">
      <c r="CW12237" s="3"/>
    </row>
    <row r="12238" spans="101:101" customFormat="1" x14ac:dyDescent="0.25">
      <c r="CW12238" s="3"/>
    </row>
    <row r="12239" spans="101:101" customFormat="1" x14ac:dyDescent="0.25">
      <c r="CW12239" s="3"/>
    </row>
    <row r="12240" spans="101:101" customFormat="1" x14ac:dyDescent="0.25">
      <c r="CW12240" s="3"/>
    </row>
    <row r="12241" spans="101:101" customFormat="1" x14ac:dyDescent="0.25">
      <c r="CW12241" s="3"/>
    </row>
    <row r="12242" spans="101:101" customFormat="1" x14ac:dyDescent="0.25">
      <c r="CW12242" s="3"/>
    </row>
    <row r="12243" spans="101:101" customFormat="1" x14ac:dyDescent="0.25">
      <c r="CW12243" s="3"/>
    </row>
    <row r="12244" spans="101:101" customFormat="1" x14ac:dyDescent="0.25">
      <c r="CW12244" s="3"/>
    </row>
    <row r="12245" spans="101:101" customFormat="1" x14ac:dyDescent="0.25">
      <c r="CW12245" s="3"/>
    </row>
    <row r="12246" spans="101:101" customFormat="1" x14ac:dyDescent="0.25">
      <c r="CW12246" s="3"/>
    </row>
    <row r="12247" spans="101:101" customFormat="1" x14ac:dyDescent="0.25">
      <c r="CW12247" s="3"/>
    </row>
    <row r="12248" spans="101:101" customFormat="1" x14ac:dyDescent="0.25">
      <c r="CW12248" s="3"/>
    </row>
    <row r="12249" spans="101:101" customFormat="1" x14ac:dyDescent="0.25">
      <c r="CW12249" s="3"/>
    </row>
    <row r="12250" spans="101:101" customFormat="1" x14ac:dyDescent="0.25">
      <c r="CW12250" s="3"/>
    </row>
    <row r="12251" spans="101:101" customFormat="1" x14ac:dyDescent="0.25">
      <c r="CW12251" s="3"/>
    </row>
    <row r="12252" spans="101:101" customFormat="1" x14ac:dyDescent="0.25">
      <c r="CW12252" s="3"/>
    </row>
    <row r="12253" spans="101:101" customFormat="1" x14ac:dyDescent="0.25">
      <c r="CW12253" s="3"/>
    </row>
    <row r="12254" spans="101:101" customFormat="1" x14ac:dyDescent="0.25">
      <c r="CW12254" s="3"/>
    </row>
    <row r="12255" spans="101:101" customFormat="1" x14ac:dyDescent="0.25">
      <c r="CW12255" s="3"/>
    </row>
    <row r="12256" spans="101:101" customFormat="1" x14ac:dyDescent="0.25">
      <c r="CW12256" s="3"/>
    </row>
    <row r="12257" spans="101:101" customFormat="1" x14ac:dyDescent="0.25">
      <c r="CW12257" s="3"/>
    </row>
    <row r="12258" spans="101:101" customFormat="1" x14ac:dyDescent="0.25">
      <c r="CW12258" s="3"/>
    </row>
    <row r="12259" spans="101:101" customFormat="1" x14ac:dyDescent="0.25">
      <c r="CW12259" s="3"/>
    </row>
    <row r="12260" spans="101:101" customFormat="1" x14ac:dyDescent="0.25">
      <c r="CW12260" s="3"/>
    </row>
    <row r="12261" spans="101:101" customFormat="1" x14ac:dyDescent="0.25">
      <c r="CW12261" s="3"/>
    </row>
    <row r="12262" spans="101:101" customFormat="1" x14ac:dyDescent="0.25">
      <c r="CW12262" s="3"/>
    </row>
    <row r="12263" spans="101:101" customFormat="1" x14ac:dyDescent="0.25">
      <c r="CW12263" s="3"/>
    </row>
    <row r="12264" spans="101:101" customFormat="1" x14ac:dyDescent="0.25">
      <c r="CW12264" s="3"/>
    </row>
    <row r="12265" spans="101:101" customFormat="1" x14ac:dyDescent="0.25">
      <c r="CW12265" s="3"/>
    </row>
    <row r="12266" spans="101:101" customFormat="1" x14ac:dyDescent="0.25">
      <c r="CW12266" s="3"/>
    </row>
    <row r="12267" spans="101:101" customFormat="1" x14ac:dyDescent="0.25">
      <c r="CW12267" s="3"/>
    </row>
    <row r="12268" spans="101:101" customFormat="1" x14ac:dyDescent="0.25">
      <c r="CW12268" s="3"/>
    </row>
    <row r="12269" spans="101:101" customFormat="1" x14ac:dyDescent="0.25">
      <c r="CW12269" s="3"/>
    </row>
    <row r="12270" spans="101:101" customFormat="1" x14ac:dyDescent="0.25">
      <c r="CW12270" s="3"/>
    </row>
    <row r="12271" spans="101:101" customFormat="1" x14ac:dyDescent="0.25">
      <c r="CW12271" s="3"/>
    </row>
    <row r="12272" spans="101:101" customFormat="1" x14ac:dyDescent="0.25">
      <c r="CW12272" s="3"/>
    </row>
    <row r="12273" spans="101:101" customFormat="1" x14ac:dyDescent="0.25">
      <c r="CW12273" s="3"/>
    </row>
    <row r="12274" spans="101:101" customFormat="1" x14ac:dyDescent="0.25">
      <c r="CW12274" s="3"/>
    </row>
    <row r="12275" spans="101:101" customFormat="1" x14ac:dyDescent="0.25">
      <c r="CW12275" s="3"/>
    </row>
    <row r="12276" spans="101:101" customFormat="1" x14ac:dyDescent="0.25">
      <c r="CW12276" s="3"/>
    </row>
    <row r="12277" spans="101:101" customFormat="1" x14ac:dyDescent="0.25">
      <c r="CW12277" s="3"/>
    </row>
    <row r="12278" spans="101:101" customFormat="1" x14ac:dyDescent="0.25">
      <c r="CW12278" s="3"/>
    </row>
    <row r="12279" spans="101:101" customFormat="1" x14ac:dyDescent="0.25">
      <c r="CW12279" s="3"/>
    </row>
    <row r="12280" spans="101:101" customFormat="1" x14ac:dyDescent="0.25">
      <c r="CW12280" s="3"/>
    </row>
    <row r="12281" spans="101:101" customFormat="1" x14ac:dyDescent="0.25">
      <c r="CW12281" s="3"/>
    </row>
    <row r="12282" spans="101:101" customFormat="1" x14ac:dyDescent="0.25">
      <c r="CW12282" s="3"/>
    </row>
    <row r="12283" spans="101:101" customFormat="1" x14ac:dyDescent="0.25">
      <c r="CW12283" s="3"/>
    </row>
    <row r="12284" spans="101:101" customFormat="1" x14ac:dyDescent="0.25">
      <c r="CW12284" s="3"/>
    </row>
    <row r="12285" spans="101:101" customFormat="1" x14ac:dyDescent="0.25">
      <c r="CW12285" s="3"/>
    </row>
    <row r="12286" spans="101:101" customFormat="1" x14ac:dyDescent="0.25">
      <c r="CW12286" s="3"/>
    </row>
    <row r="12287" spans="101:101" customFormat="1" x14ac:dyDescent="0.25">
      <c r="CW12287" s="3"/>
    </row>
    <row r="12288" spans="101:101" customFormat="1" x14ac:dyDescent="0.25">
      <c r="CW12288" s="3"/>
    </row>
    <row r="12289" spans="101:101" customFormat="1" x14ac:dyDescent="0.25">
      <c r="CW12289" s="3"/>
    </row>
    <row r="12290" spans="101:101" customFormat="1" x14ac:dyDescent="0.25">
      <c r="CW12290" s="3"/>
    </row>
    <row r="12291" spans="101:101" customFormat="1" x14ac:dyDescent="0.25">
      <c r="CW12291" s="3"/>
    </row>
    <row r="12292" spans="101:101" customFormat="1" x14ac:dyDescent="0.25">
      <c r="CW12292" s="3"/>
    </row>
    <row r="12293" spans="101:101" customFormat="1" x14ac:dyDescent="0.25">
      <c r="CW12293" s="3"/>
    </row>
    <row r="12294" spans="101:101" customFormat="1" x14ac:dyDescent="0.25">
      <c r="CW12294" s="3"/>
    </row>
    <row r="12295" spans="101:101" customFormat="1" x14ac:dyDescent="0.25">
      <c r="CW12295" s="3"/>
    </row>
    <row r="12296" spans="101:101" customFormat="1" x14ac:dyDescent="0.25">
      <c r="CW12296" s="3"/>
    </row>
    <row r="12297" spans="101:101" customFormat="1" x14ac:dyDescent="0.25">
      <c r="CW12297" s="3"/>
    </row>
    <row r="12298" spans="101:101" customFormat="1" x14ac:dyDescent="0.25">
      <c r="CW12298" s="3"/>
    </row>
    <row r="12299" spans="101:101" customFormat="1" x14ac:dyDescent="0.25">
      <c r="CW12299" s="3"/>
    </row>
    <row r="12300" spans="101:101" customFormat="1" x14ac:dyDescent="0.25">
      <c r="CW12300" s="3"/>
    </row>
    <row r="12301" spans="101:101" customFormat="1" x14ac:dyDescent="0.25">
      <c r="CW12301" s="3"/>
    </row>
    <row r="12302" spans="101:101" customFormat="1" x14ac:dyDescent="0.25">
      <c r="CW12302" s="3"/>
    </row>
    <row r="12303" spans="101:101" customFormat="1" x14ac:dyDescent="0.25">
      <c r="CW12303" s="3"/>
    </row>
    <row r="12304" spans="101:101" customFormat="1" x14ac:dyDescent="0.25">
      <c r="CW12304" s="3"/>
    </row>
    <row r="12305" spans="101:101" customFormat="1" x14ac:dyDescent="0.25">
      <c r="CW12305" s="3"/>
    </row>
    <row r="12306" spans="101:101" customFormat="1" x14ac:dyDescent="0.25">
      <c r="CW12306" s="3"/>
    </row>
    <row r="12307" spans="101:101" customFormat="1" x14ac:dyDescent="0.25">
      <c r="CW12307" s="3"/>
    </row>
    <row r="12308" spans="101:101" customFormat="1" x14ac:dyDescent="0.25">
      <c r="CW12308" s="3"/>
    </row>
    <row r="12309" spans="101:101" customFormat="1" x14ac:dyDescent="0.25">
      <c r="CW12309" s="3"/>
    </row>
    <row r="12310" spans="101:101" customFormat="1" x14ac:dyDescent="0.25">
      <c r="CW12310" s="3"/>
    </row>
    <row r="12311" spans="101:101" customFormat="1" x14ac:dyDescent="0.25">
      <c r="CW12311" s="3"/>
    </row>
    <row r="12312" spans="101:101" customFormat="1" x14ac:dyDescent="0.25">
      <c r="CW12312" s="3"/>
    </row>
    <row r="12313" spans="101:101" customFormat="1" x14ac:dyDescent="0.25">
      <c r="CW12313" s="3"/>
    </row>
    <row r="12314" spans="101:101" customFormat="1" x14ac:dyDescent="0.25">
      <c r="CW12314" s="3"/>
    </row>
    <row r="12315" spans="101:101" customFormat="1" x14ac:dyDescent="0.25">
      <c r="CW12315" s="3"/>
    </row>
    <row r="12316" spans="101:101" customFormat="1" x14ac:dyDescent="0.25">
      <c r="CW12316" s="3"/>
    </row>
    <row r="12317" spans="101:101" customFormat="1" x14ac:dyDescent="0.25">
      <c r="CW12317" s="3"/>
    </row>
    <row r="12318" spans="101:101" customFormat="1" x14ac:dyDescent="0.25">
      <c r="CW12318" s="3"/>
    </row>
    <row r="12319" spans="101:101" customFormat="1" x14ac:dyDescent="0.25">
      <c r="CW12319" s="3"/>
    </row>
    <row r="12320" spans="101:101" customFormat="1" x14ac:dyDescent="0.25">
      <c r="CW12320" s="3"/>
    </row>
    <row r="12321" spans="101:101" customFormat="1" x14ac:dyDescent="0.25">
      <c r="CW12321" s="3"/>
    </row>
    <row r="12322" spans="101:101" customFormat="1" x14ac:dyDescent="0.25">
      <c r="CW12322" s="3"/>
    </row>
    <row r="12323" spans="101:101" customFormat="1" x14ac:dyDescent="0.25">
      <c r="CW12323" s="3"/>
    </row>
    <row r="12324" spans="101:101" customFormat="1" x14ac:dyDescent="0.25">
      <c r="CW12324" s="3"/>
    </row>
    <row r="12325" spans="101:101" customFormat="1" x14ac:dyDescent="0.25">
      <c r="CW12325" s="3"/>
    </row>
    <row r="12326" spans="101:101" customFormat="1" x14ac:dyDescent="0.25">
      <c r="CW12326" s="3"/>
    </row>
    <row r="12327" spans="101:101" customFormat="1" x14ac:dyDescent="0.25">
      <c r="CW12327" s="3"/>
    </row>
    <row r="12328" spans="101:101" customFormat="1" x14ac:dyDescent="0.25">
      <c r="CW12328" s="3"/>
    </row>
    <row r="12329" spans="101:101" customFormat="1" x14ac:dyDescent="0.25">
      <c r="CW12329" s="3"/>
    </row>
    <row r="12330" spans="101:101" customFormat="1" x14ac:dyDescent="0.25">
      <c r="CW12330" s="3"/>
    </row>
    <row r="12331" spans="101:101" customFormat="1" x14ac:dyDescent="0.25">
      <c r="CW12331" s="3"/>
    </row>
    <row r="12332" spans="101:101" customFormat="1" x14ac:dyDescent="0.25">
      <c r="CW12332" s="3"/>
    </row>
    <row r="12333" spans="101:101" customFormat="1" x14ac:dyDescent="0.25">
      <c r="CW12333" s="3"/>
    </row>
    <row r="12334" spans="101:101" customFormat="1" x14ac:dyDescent="0.25">
      <c r="CW12334" s="3"/>
    </row>
    <row r="12335" spans="101:101" customFormat="1" x14ac:dyDescent="0.25">
      <c r="CW12335" s="3"/>
    </row>
    <row r="12336" spans="101:101" customFormat="1" x14ac:dyDescent="0.25">
      <c r="CW12336" s="3"/>
    </row>
    <row r="12337" spans="101:101" customFormat="1" x14ac:dyDescent="0.25">
      <c r="CW12337" s="3"/>
    </row>
    <row r="12338" spans="101:101" customFormat="1" x14ac:dyDescent="0.25">
      <c r="CW12338" s="3"/>
    </row>
    <row r="12339" spans="101:101" customFormat="1" x14ac:dyDescent="0.25">
      <c r="CW12339" s="3"/>
    </row>
    <row r="12340" spans="101:101" customFormat="1" x14ac:dyDescent="0.25">
      <c r="CW12340" s="3"/>
    </row>
    <row r="12341" spans="101:101" customFormat="1" x14ac:dyDescent="0.25">
      <c r="CW12341" s="3"/>
    </row>
    <row r="12342" spans="101:101" customFormat="1" x14ac:dyDescent="0.25">
      <c r="CW12342" s="3"/>
    </row>
    <row r="12343" spans="101:101" customFormat="1" x14ac:dyDescent="0.25">
      <c r="CW12343" s="3"/>
    </row>
    <row r="12344" spans="101:101" customFormat="1" x14ac:dyDescent="0.25">
      <c r="CW12344" s="3"/>
    </row>
    <row r="12345" spans="101:101" customFormat="1" x14ac:dyDescent="0.25">
      <c r="CW12345" s="3"/>
    </row>
    <row r="12346" spans="101:101" customFormat="1" x14ac:dyDescent="0.25">
      <c r="CW12346" s="3"/>
    </row>
    <row r="12347" spans="101:101" customFormat="1" x14ac:dyDescent="0.25">
      <c r="CW12347" s="3"/>
    </row>
    <row r="12348" spans="101:101" customFormat="1" x14ac:dyDescent="0.25">
      <c r="CW12348" s="3"/>
    </row>
    <row r="12349" spans="101:101" customFormat="1" x14ac:dyDescent="0.25">
      <c r="CW12349" s="3"/>
    </row>
    <row r="12350" spans="101:101" customFormat="1" x14ac:dyDescent="0.25">
      <c r="CW12350" s="3"/>
    </row>
    <row r="12351" spans="101:101" customFormat="1" x14ac:dyDescent="0.25">
      <c r="CW12351" s="3"/>
    </row>
    <row r="12352" spans="101:101" customFormat="1" x14ac:dyDescent="0.25">
      <c r="CW12352" s="3"/>
    </row>
    <row r="12353" spans="101:101" customFormat="1" x14ac:dyDescent="0.25">
      <c r="CW12353" s="3"/>
    </row>
    <row r="12354" spans="101:101" customFormat="1" x14ac:dyDescent="0.25">
      <c r="CW12354" s="3"/>
    </row>
    <row r="12355" spans="101:101" customFormat="1" x14ac:dyDescent="0.25">
      <c r="CW12355" s="3"/>
    </row>
    <row r="12356" spans="101:101" customFormat="1" x14ac:dyDescent="0.25">
      <c r="CW12356" s="3"/>
    </row>
    <row r="12357" spans="101:101" customFormat="1" x14ac:dyDescent="0.25">
      <c r="CW12357" s="3"/>
    </row>
    <row r="12358" spans="101:101" customFormat="1" x14ac:dyDescent="0.25">
      <c r="CW12358" s="3"/>
    </row>
    <row r="12359" spans="101:101" customFormat="1" x14ac:dyDescent="0.25">
      <c r="CW12359" s="3"/>
    </row>
    <row r="12360" spans="101:101" customFormat="1" x14ac:dyDescent="0.25">
      <c r="CW12360" s="3"/>
    </row>
    <row r="12361" spans="101:101" customFormat="1" x14ac:dyDescent="0.25">
      <c r="CW12361" s="3"/>
    </row>
    <row r="12362" spans="101:101" customFormat="1" x14ac:dyDescent="0.25">
      <c r="CW12362" s="3"/>
    </row>
    <row r="12363" spans="101:101" customFormat="1" x14ac:dyDescent="0.25">
      <c r="CW12363" s="3"/>
    </row>
    <row r="12364" spans="101:101" customFormat="1" x14ac:dyDescent="0.25">
      <c r="CW12364" s="3"/>
    </row>
    <row r="12365" spans="101:101" customFormat="1" x14ac:dyDescent="0.25">
      <c r="CW12365" s="3"/>
    </row>
    <row r="12366" spans="101:101" customFormat="1" x14ac:dyDescent="0.25">
      <c r="CW12366" s="3"/>
    </row>
    <row r="12367" spans="101:101" customFormat="1" x14ac:dyDescent="0.25">
      <c r="CW12367" s="3"/>
    </row>
    <row r="12368" spans="101:101" customFormat="1" x14ac:dyDescent="0.25">
      <c r="CW12368" s="3"/>
    </row>
    <row r="12369" spans="101:101" customFormat="1" x14ac:dyDescent="0.25">
      <c r="CW12369" s="3"/>
    </row>
    <row r="12370" spans="101:101" customFormat="1" x14ac:dyDescent="0.25">
      <c r="CW12370" s="3"/>
    </row>
    <row r="12371" spans="101:101" customFormat="1" x14ac:dyDescent="0.25">
      <c r="CW12371" s="3"/>
    </row>
    <row r="12372" spans="101:101" customFormat="1" x14ac:dyDescent="0.25">
      <c r="CW12372" s="3"/>
    </row>
    <row r="12373" spans="101:101" customFormat="1" x14ac:dyDescent="0.25">
      <c r="CW12373" s="3"/>
    </row>
    <row r="12374" spans="101:101" customFormat="1" x14ac:dyDescent="0.25">
      <c r="CW12374" s="3"/>
    </row>
    <row r="12375" spans="101:101" customFormat="1" x14ac:dyDescent="0.25">
      <c r="CW12375" s="3"/>
    </row>
    <row r="12376" spans="101:101" customFormat="1" x14ac:dyDescent="0.25">
      <c r="CW12376" s="3"/>
    </row>
    <row r="12377" spans="101:101" customFormat="1" x14ac:dyDescent="0.25">
      <c r="CW12377" s="3"/>
    </row>
    <row r="12378" spans="101:101" customFormat="1" x14ac:dyDescent="0.25">
      <c r="CW12378" s="3"/>
    </row>
    <row r="12379" spans="101:101" customFormat="1" x14ac:dyDescent="0.25">
      <c r="CW12379" s="3"/>
    </row>
    <row r="12380" spans="101:101" customFormat="1" x14ac:dyDescent="0.25">
      <c r="CW12380" s="3"/>
    </row>
    <row r="12381" spans="101:101" customFormat="1" x14ac:dyDescent="0.25">
      <c r="CW12381" s="3"/>
    </row>
    <row r="12382" spans="101:101" customFormat="1" x14ac:dyDescent="0.25">
      <c r="CW12382" s="3"/>
    </row>
    <row r="12383" spans="101:101" customFormat="1" x14ac:dyDescent="0.25">
      <c r="CW12383" s="3"/>
    </row>
    <row r="12384" spans="101:101" customFormat="1" x14ac:dyDescent="0.25">
      <c r="CW12384" s="3"/>
    </row>
    <row r="12385" spans="101:101" customFormat="1" x14ac:dyDescent="0.25">
      <c r="CW12385" s="3"/>
    </row>
    <row r="12386" spans="101:101" customFormat="1" x14ac:dyDescent="0.25">
      <c r="CW12386" s="3"/>
    </row>
    <row r="12387" spans="101:101" customFormat="1" x14ac:dyDescent="0.25">
      <c r="CW12387" s="3"/>
    </row>
    <row r="12388" spans="101:101" customFormat="1" x14ac:dyDescent="0.25">
      <c r="CW12388" s="3"/>
    </row>
    <row r="12389" spans="101:101" customFormat="1" x14ac:dyDescent="0.25">
      <c r="CW12389" s="3"/>
    </row>
    <row r="12390" spans="101:101" customFormat="1" x14ac:dyDescent="0.25">
      <c r="CW12390" s="3"/>
    </row>
    <row r="12391" spans="101:101" customFormat="1" x14ac:dyDescent="0.25">
      <c r="CW12391" s="3"/>
    </row>
    <row r="12392" spans="101:101" customFormat="1" x14ac:dyDescent="0.25">
      <c r="CW12392" s="3"/>
    </row>
    <row r="12393" spans="101:101" customFormat="1" x14ac:dyDescent="0.25">
      <c r="CW12393" s="3"/>
    </row>
    <row r="12394" spans="101:101" customFormat="1" x14ac:dyDescent="0.25">
      <c r="CW12394" s="3"/>
    </row>
    <row r="12395" spans="101:101" customFormat="1" x14ac:dyDescent="0.25">
      <c r="CW12395" s="3"/>
    </row>
    <row r="12396" spans="101:101" customFormat="1" x14ac:dyDescent="0.25">
      <c r="CW12396" s="3"/>
    </row>
    <row r="12397" spans="101:101" customFormat="1" x14ac:dyDescent="0.25">
      <c r="CW12397" s="3"/>
    </row>
    <row r="12398" spans="101:101" customFormat="1" x14ac:dyDescent="0.25">
      <c r="CW12398" s="3"/>
    </row>
    <row r="12399" spans="101:101" customFormat="1" x14ac:dyDescent="0.25">
      <c r="CW12399" s="3"/>
    </row>
    <row r="12400" spans="101:101" customFormat="1" x14ac:dyDescent="0.25">
      <c r="CW12400" s="3"/>
    </row>
    <row r="12401" spans="101:101" customFormat="1" x14ac:dyDescent="0.25">
      <c r="CW12401" s="3"/>
    </row>
    <row r="12402" spans="101:101" customFormat="1" x14ac:dyDescent="0.25">
      <c r="CW12402" s="3"/>
    </row>
    <row r="12403" spans="101:101" customFormat="1" x14ac:dyDescent="0.25">
      <c r="CW12403" s="3"/>
    </row>
    <row r="12404" spans="101:101" customFormat="1" x14ac:dyDescent="0.25">
      <c r="CW12404" s="3"/>
    </row>
    <row r="12405" spans="101:101" customFormat="1" x14ac:dyDescent="0.25">
      <c r="CW12405" s="3"/>
    </row>
    <row r="12406" spans="101:101" customFormat="1" x14ac:dyDescent="0.25">
      <c r="CW12406" s="3"/>
    </row>
    <row r="12407" spans="101:101" customFormat="1" x14ac:dyDescent="0.25">
      <c r="CW12407" s="3"/>
    </row>
    <row r="12408" spans="101:101" customFormat="1" x14ac:dyDescent="0.25">
      <c r="CW12408" s="3"/>
    </row>
    <row r="12409" spans="101:101" customFormat="1" x14ac:dyDescent="0.25">
      <c r="CW12409" s="3"/>
    </row>
    <row r="12410" spans="101:101" customFormat="1" x14ac:dyDescent="0.25">
      <c r="CW12410" s="3"/>
    </row>
    <row r="12411" spans="101:101" customFormat="1" x14ac:dyDescent="0.25">
      <c r="CW12411" s="3"/>
    </row>
    <row r="12412" spans="101:101" customFormat="1" x14ac:dyDescent="0.25">
      <c r="CW12412" s="3"/>
    </row>
    <row r="12413" spans="101:101" customFormat="1" x14ac:dyDescent="0.25">
      <c r="CW12413" s="3"/>
    </row>
    <row r="12414" spans="101:101" customFormat="1" x14ac:dyDescent="0.25">
      <c r="CW12414" s="3"/>
    </row>
    <row r="12415" spans="101:101" customFormat="1" x14ac:dyDescent="0.25">
      <c r="CW12415" s="3"/>
    </row>
    <row r="12416" spans="101:101" customFormat="1" x14ac:dyDescent="0.25">
      <c r="CW12416" s="3"/>
    </row>
    <row r="12417" spans="101:101" customFormat="1" x14ac:dyDescent="0.25">
      <c r="CW12417" s="3"/>
    </row>
    <row r="12418" spans="101:101" customFormat="1" x14ac:dyDescent="0.25">
      <c r="CW12418" s="3"/>
    </row>
    <row r="12419" spans="101:101" customFormat="1" x14ac:dyDescent="0.25">
      <c r="CW12419" s="3"/>
    </row>
    <row r="12420" spans="101:101" customFormat="1" x14ac:dyDescent="0.25">
      <c r="CW12420" s="3"/>
    </row>
    <row r="12421" spans="101:101" customFormat="1" x14ac:dyDescent="0.25">
      <c r="CW12421" s="3"/>
    </row>
    <row r="12422" spans="101:101" customFormat="1" x14ac:dyDescent="0.25">
      <c r="CW12422" s="3"/>
    </row>
    <row r="12423" spans="101:101" customFormat="1" x14ac:dyDescent="0.25">
      <c r="CW12423" s="3"/>
    </row>
    <row r="12424" spans="101:101" customFormat="1" x14ac:dyDescent="0.25">
      <c r="CW12424" s="3"/>
    </row>
    <row r="12425" spans="101:101" customFormat="1" x14ac:dyDescent="0.25">
      <c r="CW12425" s="3"/>
    </row>
    <row r="12426" spans="101:101" customFormat="1" x14ac:dyDescent="0.25">
      <c r="CW12426" s="3"/>
    </row>
    <row r="12427" spans="101:101" customFormat="1" x14ac:dyDescent="0.25">
      <c r="CW12427" s="3"/>
    </row>
    <row r="12428" spans="101:101" customFormat="1" x14ac:dyDescent="0.25">
      <c r="CW12428" s="3"/>
    </row>
    <row r="12429" spans="101:101" customFormat="1" x14ac:dyDescent="0.25">
      <c r="CW12429" s="3"/>
    </row>
    <row r="12430" spans="101:101" customFormat="1" x14ac:dyDescent="0.25">
      <c r="CW12430" s="3"/>
    </row>
    <row r="12431" spans="101:101" customFormat="1" x14ac:dyDescent="0.25">
      <c r="CW12431" s="3"/>
    </row>
    <row r="12432" spans="101:101" customFormat="1" x14ac:dyDescent="0.25">
      <c r="CW12432" s="3"/>
    </row>
    <row r="12433" spans="101:101" customFormat="1" x14ac:dyDescent="0.25">
      <c r="CW12433" s="3"/>
    </row>
    <row r="12434" spans="101:101" customFormat="1" x14ac:dyDescent="0.25">
      <c r="CW12434" s="3"/>
    </row>
    <row r="12435" spans="101:101" customFormat="1" x14ac:dyDescent="0.25">
      <c r="CW12435" s="3"/>
    </row>
    <row r="12436" spans="101:101" customFormat="1" x14ac:dyDescent="0.25">
      <c r="CW12436" s="3"/>
    </row>
    <row r="12437" spans="101:101" customFormat="1" x14ac:dyDescent="0.25">
      <c r="CW12437" s="3"/>
    </row>
    <row r="12438" spans="101:101" customFormat="1" x14ac:dyDescent="0.25">
      <c r="CW12438" s="3"/>
    </row>
    <row r="12439" spans="101:101" customFormat="1" x14ac:dyDescent="0.25">
      <c r="CW12439" s="3"/>
    </row>
    <row r="12440" spans="101:101" customFormat="1" x14ac:dyDescent="0.25">
      <c r="CW12440" s="3"/>
    </row>
    <row r="12441" spans="101:101" customFormat="1" x14ac:dyDescent="0.25">
      <c r="CW12441" s="3"/>
    </row>
    <row r="12442" spans="101:101" customFormat="1" x14ac:dyDescent="0.25">
      <c r="CW12442" s="3"/>
    </row>
    <row r="12443" spans="101:101" customFormat="1" x14ac:dyDescent="0.25">
      <c r="CW12443" s="3"/>
    </row>
    <row r="12444" spans="101:101" customFormat="1" x14ac:dyDescent="0.25">
      <c r="CW12444" s="3"/>
    </row>
    <row r="12445" spans="101:101" customFormat="1" x14ac:dyDescent="0.25">
      <c r="CW12445" s="3"/>
    </row>
    <row r="12446" spans="101:101" customFormat="1" x14ac:dyDescent="0.25">
      <c r="CW12446" s="3"/>
    </row>
    <row r="12447" spans="101:101" customFormat="1" x14ac:dyDescent="0.25">
      <c r="CW12447" s="3"/>
    </row>
    <row r="12448" spans="101:101" customFormat="1" x14ac:dyDescent="0.25">
      <c r="CW12448" s="3"/>
    </row>
    <row r="12449" spans="101:101" customFormat="1" x14ac:dyDescent="0.25">
      <c r="CW12449" s="3"/>
    </row>
    <row r="12450" spans="101:101" customFormat="1" x14ac:dyDescent="0.25">
      <c r="CW12450" s="3"/>
    </row>
    <row r="12451" spans="101:101" customFormat="1" x14ac:dyDescent="0.25">
      <c r="CW12451" s="3"/>
    </row>
    <row r="12452" spans="101:101" customFormat="1" x14ac:dyDescent="0.25">
      <c r="CW12452" s="3"/>
    </row>
    <row r="12453" spans="101:101" customFormat="1" x14ac:dyDescent="0.25">
      <c r="CW12453" s="3"/>
    </row>
    <row r="12454" spans="101:101" customFormat="1" x14ac:dyDescent="0.25">
      <c r="CW12454" s="3"/>
    </row>
    <row r="12455" spans="101:101" customFormat="1" x14ac:dyDescent="0.25">
      <c r="CW12455" s="3"/>
    </row>
    <row r="12456" spans="101:101" customFormat="1" x14ac:dyDescent="0.25">
      <c r="CW12456" s="3"/>
    </row>
    <row r="12457" spans="101:101" customFormat="1" x14ac:dyDescent="0.25">
      <c r="CW12457" s="3"/>
    </row>
    <row r="12458" spans="101:101" customFormat="1" x14ac:dyDescent="0.25">
      <c r="CW12458" s="3"/>
    </row>
    <row r="12459" spans="101:101" customFormat="1" x14ac:dyDescent="0.25">
      <c r="CW12459" s="3"/>
    </row>
    <row r="12460" spans="101:101" customFormat="1" x14ac:dyDescent="0.25">
      <c r="CW12460" s="3"/>
    </row>
    <row r="12461" spans="101:101" customFormat="1" x14ac:dyDescent="0.25">
      <c r="CW12461" s="3"/>
    </row>
    <row r="12462" spans="101:101" customFormat="1" x14ac:dyDescent="0.25">
      <c r="CW12462" s="3"/>
    </row>
    <row r="12463" spans="101:101" customFormat="1" x14ac:dyDescent="0.25">
      <c r="CW12463" s="3"/>
    </row>
    <row r="12464" spans="101:101" customFormat="1" x14ac:dyDescent="0.25">
      <c r="CW12464" s="3"/>
    </row>
    <row r="12465" spans="101:101" customFormat="1" x14ac:dyDescent="0.25">
      <c r="CW12465" s="3"/>
    </row>
    <row r="12466" spans="101:101" customFormat="1" x14ac:dyDescent="0.25">
      <c r="CW12466" s="3"/>
    </row>
    <row r="12467" spans="101:101" customFormat="1" x14ac:dyDescent="0.25">
      <c r="CW12467" s="3"/>
    </row>
    <row r="12468" spans="101:101" customFormat="1" x14ac:dyDescent="0.25">
      <c r="CW12468" s="3"/>
    </row>
    <row r="12469" spans="101:101" customFormat="1" x14ac:dyDescent="0.25">
      <c r="CW12469" s="3"/>
    </row>
    <row r="12470" spans="101:101" customFormat="1" x14ac:dyDescent="0.25">
      <c r="CW12470" s="3"/>
    </row>
    <row r="12471" spans="101:101" customFormat="1" x14ac:dyDescent="0.25">
      <c r="CW12471" s="3"/>
    </row>
    <row r="12472" spans="101:101" customFormat="1" x14ac:dyDescent="0.25">
      <c r="CW12472" s="3"/>
    </row>
    <row r="12473" spans="101:101" customFormat="1" x14ac:dyDescent="0.25">
      <c r="CW12473" s="3"/>
    </row>
    <row r="12474" spans="101:101" customFormat="1" x14ac:dyDescent="0.25">
      <c r="CW12474" s="3"/>
    </row>
    <row r="12475" spans="101:101" customFormat="1" x14ac:dyDescent="0.25">
      <c r="CW12475" s="3"/>
    </row>
    <row r="12476" spans="101:101" customFormat="1" x14ac:dyDescent="0.25">
      <c r="CW12476" s="3"/>
    </row>
    <row r="12477" spans="101:101" customFormat="1" x14ac:dyDescent="0.25">
      <c r="CW12477" s="3"/>
    </row>
    <row r="12478" spans="101:101" customFormat="1" x14ac:dyDescent="0.25">
      <c r="CW12478" s="3"/>
    </row>
    <row r="12479" spans="101:101" customFormat="1" x14ac:dyDescent="0.25">
      <c r="CW12479" s="3"/>
    </row>
    <row r="12480" spans="101:101" customFormat="1" x14ac:dyDescent="0.25">
      <c r="CW12480" s="3"/>
    </row>
    <row r="12481" spans="101:101" customFormat="1" x14ac:dyDescent="0.25">
      <c r="CW12481" s="3"/>
    </row>
    <row r="12482" spans="101:101" customFormat="1" x14ac:dyDescent="0.25">
      <c r="CW12482" s="3"/>
    </row>
    <row r="12483" spans="101:101" customFormat="1" x14ac:dyDescent="0.25">
      <c r="CW12483" s="3"/>
    </row>
    <row r="12484" spans="101:101" customFormat="1" x14ac:dyDescent="0.25">
      <c r="CW12484" s="3"/>
    </row>
    <row r="12485" spans="101:101" customFormat="1" x14ac:dyDescent="0.25">
      <c r="CW12485" s="3"/>
    </row>
    <row r="12486" spans="101:101" customFormat="1" x14ac:dyDescent="0.25">
      <c r="CW12486" s="3"/>
    </row>
    <row r="12487" spans="101:101" customFormat="1" x14ac:dyDescent="0.25">
      <c r="CW12487" s="3"/>
    </row>
    <row r="12488" spans="101:101" customFormat="1" x14ac:dyDescent="0.25">
      <c r="CW12488" s="3"/>
    </row>
    <row r="12489" spans="101:101" customFormat="1" x14ac:dyDescent="0.25">
      <c r="CW12489" s="3"/>
    </row>
    <row r="12490" spans="101:101" customFormat="1" x14ac:dyDescent="0.25">
      <c r="CW12490" s="3"/>
    </row>
    <row r="12491" spans="101:101" customFormat="1" x14ac:dyDescent="0.25">
      <c r="CW12491" s="3"/>
    </row>
    <row r="12492" spans="101:101" customFormat="1" x14ac:dyDescent="0.25">
      <c r="CW12492" s="3"/>
    </row>
    <row r="12493" spans="101:101" customFormat="1" x14ac:dyDescent="0.25">
      <c r="CW12493" s="3"/>
    </row>
    <row r="12494" spans="101:101" customFormat="1" x14ac:dyDescent="0.25">
      <c r="CW12494" s="3"/>
    </row>
    <row r="12495" spans="101:101" customFormat="1" x14ac:dyDescent="0.25">
      <c r="CW12495" s="3"/>
    </row>
    <row r="12496" spans="101:101" customFormat="1" x14ac:dyDescent="0.25">
      <c r="CW12496" s="3"/>
    </row>
    <row r="12497" spans="101:101" customFormat="1" x14ac:dyDescent="0.25">
      <c r="CW12497" s="3"/>
    </row>
    <row r="12498" spans="101:101" customFormat="1" x14ac:dyDescent="0.25">
      <c r="CW12498" s="3"/>
    </row>
    <row r="12499" spans="101:101" customFormat="1" x14ac:dyDescent="0.25">
      <c r="CW12499" s="3"/>
    </row>
    <row r="12500" spans="101:101" customFormat="1" x14ac:dyDescent="0.25">
      <c r="CW12500" s="3"/>
    </row>
    <row r="12501" spans="101:101" customFormat="1" x14ac:dyDescent="0.25">
      <c r="CW12501" s="3"/>
    </row>
    <row r="12502" spans="101:101" customFormat="1" x14ac:dyDescent="0.25">
      <c r="CW12502" s="3"/>
    </row>
    <row r="12503" spans="101:101" customFormat="1" x14ac:dyDescent="0.25">
      <c r="CW12503" s="3"/>
    </row>
    <row r="12504" spans="101:101" customFormat="1" x14ac:dyDescent="0.25">
      <c r="CW12504" s="3"/>
    </row>
    <row r="12505" spans="101:101" customFormat="1" x14ac:dyDescent="0.25">
      <c r="CW12505" s="3"/>
    </row>
    <row r="12506" spans="101:101" customFormat="1" x14ac:dyDescent="0.25">
      <c r="CW12506" s="3"/>
    </row>
    <row r="12507" spans="101:101" customFormat="1" x14ac:dyDescent="0.25">
      <c r="CW12507" s="3"/>
    </row>
    <row r="12508" spans="101:101" customFormat="1" x14ac:dyDescent="0.25">
      <c r="CW12508" s="3"/>
    </row>
    <row r="12509" spans="101:101" customFormat="1" x14ac:dyDescent="0.25">
      <c r="CW12509" s="3"/>
    </row>
    <row r="12510" spans="101:101" customFormat="1" x14ac:dyDescent="0.25">
      <c r="CW12510" s="3"/>
    </row>
    <row r="12511" spans="101:101" customFormat="1" x14ac:dyDescent="0.25">
      <c r="CW12511" s="3"/>
    </row>
    <row r="12512" spans="101:101" customFormat="1" x14ac:dyDescent="0.25">
      <c r="CW12512" s="3"/>
    </row>
    <row r="12513" spans="101:101" customFormat="1" x14ac:dyDescent="0.25">
      <c r="CW12513" s="3"/>
    </row>
    <row r="12514" spans="101:101" customFormat="1" x14ac:dyDescent="0.25">
      <c r="CW12514" s="3"/>
    </row>
    <row r="12515" spans="101:101" customFormat="1" x14ac:dyDescent="0.25">
      <c r="CW12515" s="3"/>
    </row>
    <row r="12516" spans="101:101" customFormat="1" x14ac:dyDescent="0.25">
      <c r="CW12516" s="3"/>
    </row>
    <row r="12517" spans="101:101" customFormat="1" x14ac:dyDescent="0.25">
      <c r="CW12517" s="3"/>
    </row>
    <row r="12518" spans="101:101" customFormat="1" x14ac:dyDescent="0.25">
      <c r="CW12518" s="3"/>
    </row>
    <row r="12519" spans="101:101" customFormat="1" x14ac:dyDescent="0.25">
      <c r="CW12519" s="3"/>
    </row>
    <row r="12520" spans="101:101" customFormat="1" x14ac:dyDescent="0.25">
      <c r="CW12520" s="3"/>
    </row>
    <row r="12521" spans="101:101" customFormat="1" x14ac:dyDescent="0.25">
      <c r="CW12521" s="3"/>
    </row>
    <row r="12522" spans="101:101" customFormat="1" x14ac:dyDescent="0.25">
      <c r="CW12522" s="3"/>
    </row>
    <row r="12523" spans="101:101" customFormat="1" x14ac:dyDescent="0.25">
      <c r="CW12523" s="3"/>
    </row>
    <row r="12524" spans="101:101" customFormat="1" x14ac:dyDescent="0.25">
      <c r="CW12524" s="3"/>
    </row>
    <row r="12525" spans="101:101" customFormat="1" x14ac:dyDescent="0.25">
      <c r="CW12525" s="3"/>
    </row>
    <row r="12526" spans="101:101" customFormat="1" x14ac:dyDescent="0.25">
      <c r="CW12526" s="3"/>
    </row>
    <row r="12527" spans="101:101" customFormat="1" x14ac:dyDescent="0.25">
      <c r="CW12527" s="3"/>
    </row>
    <row r="12528" spans="101:101" customFormat="1" x14ac:dyDescent="0.25">
      <c r="CW12528" s="3"/>
    </row>
    <row r="12529" spans="101:101" customFormat="1" x14ac:dyDescent="0.25">
      <c r="CW12529" s="3"/>
    </row>
    <row r="12530" spans="101:101" customFormat="1" x14ac:dyDescent="0.25">
      <c r="CW12530" s="3"/>
    </row>
    <row r="12531" spans="101:101" customFormat="1" x14ac:dyDescent="0.25">
      <c r="CW12531" s="3"/>
    </row>
    <row r="12532" spans="101:101" customFormat="1" x14ac:dyDescent="0.25">
      <c r="CW12532" s="3"/>
    </row>
    <row r="12533" spans="101:101" customFormat="1" x14ac:dyDescent="0.25">
      <c r="CW12533" s="3"/>
    </row>
    <row r="12534" spans="101:101" customFormat="1" x14ac:dyDescent="0.25">
      <c r="CW12534" s="3"/>
    </row>
    <row r="12535" spans="101:101" customFormat="1" x14ac:dyDescent="0.25">
      <c r="CW12535" s="3"/>
    </row>
    <row r="12536" spans="101:101" customFormat="1" x14ac:dyDescent="0.25">
      <c r="CW12536" s="3"/>
    </row>
    <row r="12537" spans="101:101" customFormat="1" x14ac:dyDescent="0.25">
      <c r="CW12537" s="3"/>
    </row>
    <row r="12538" spans="101:101" customFormat="1" x14ac:dyDescent="0.25">
      <c r="CW12538" s="3"/>
    </row>
    <row r="12539" spans="101:101" customFormat="1" x14ac:dyDescent="0.25">
      <c r="CW12539" s="3"/>
    </row>
    <row r="12540" spans="101:101" customFormat="1" x14ac:dyDescent="0.25">
      <c r="CW12540" s="3"/>
    </row>
    <row r="12541" spans="101:101" customFormat="1" x14ac:dyDescent="0.25">
      <c r="CW12541" s="3"/>
    </row>
    <row r="12542" spans="101:101" customFormat="1" x14ac:dyDescent="0.25">
      <c r="CW12542" s="3"/>
    </row>
    <row r="12543" spans="101:101" customFormat="1" x14ac:dyDescent="0.25">
      <c r="CW12543" s="3"/>
    </row>
    <row r="12544" spans="101:101" customFormat="1" x14ac:dyDescent="0.25">
      <c r="CW12544" s="3"/>
    </row>
    <row r="12545" spans="101:101" customFormat="1" x14ac:dyDescent="0.25">
      <c r="CW12545" s="3"/>
    </row>
    <row r="12546" spans="101:101" customFormat="1" x14ac:dyDescent="0.25">
      <c r="CW12546" s="3"/>
    </row>
    <row r="12547" spans="101:101" customFormat="1" x14ac:dyDescent="0.25">
      <c r="CW12547" s="3"/>
    </row>
    <row r="12548" spans="101:101" customFormat="1" x14ac:dyDescent="0.25">
      <c r="CW12548" s="3"/>
    </row>
    <row r="12549" spans="101:101" customFormat="1" x14ac:dyDescent="0.25">
      <c r="CW12549" s="3"/>
    </row>
    <row r="12550" spans="101:101" customFormat="1" x14ac:dyDescent="0.25">
      <c r="CW12550" s="3"/>
    </row>
    <row r="12551" spans="101:101" customFormat="1" x14ac:dyDescent="0.25">
      <c r="CW12551" s="3"/>
    </row>
    <row r="12552" spans="101:101" customFormat="1" x14ac:dyDescent="0.25">
      <c r="CW12552" s="3"/>
    </row>
    <row r="12553" spans="101:101" customFormat="1" x14ac:dyDescent="0.25">
      <c r="CW12553" s="3"/>
    </row>
    <row r="12554" spans="101:101" customFormat="1" x14ac:dyDescent="0.25">
      <c r="CW12554" s="3"/>
    </row>
    <row r="12555" spans="101:101" customFormat="1" x14ac:dyDescent="0.25">
      <c r="CW12555" s="3"/>
    </row>
    <row r="12556" spans="101:101" customFormat="1" x14ac:dyDescent="0.25">
      <c r="CW12556" s="3"/>
    </row>
    <row r="12557" spans="101:101" customFormat="1" x14ac:dyDescent="0.25">
      <c r="CW12557" s="3"/>
    </row>
    <row r="12558" spans="101:101" customFormat="1" x14ac:dyDescent="0.25">
      <c r="CW12558" s="3"/>
    </row>
    <row r="12559" spans="101:101" customFormat="1" x14ac:dyDescent="0.25">
      <c r="CW12559" s="3"/>
    </row>
    <row r="12560" spans="101:101" customFormat="1" x14ac:dyDescent="0.25">
      <c r="CW12560" s="3"/>
    </row>
    <row r="12561" spans="101:101" customFormat="1" x14ac:dyDescent="0.25">
      <c r="CW12561" s="3"/>
    </row>
    <row r="12562" spans="101:101" customFormat="1" x14ac:dyDescent="0.25">
      <c r="CW12562" s="3"/>
    </row>
    <row r="12563" spans="101:101" customFormat="1" x14ac:dyDescent="0.25">
      <c r="CW12563" s="3"/>
    </row>
    <row r="12564" spans="101:101" customFormat="1" x14ac:dyDescent="0.25">
      <c r="CW12564" s="3"/>
    </row>
    <row r="12565" spans="101:101" customFormat="1" x14ac:dyDescent="0.25">
      <c r="CW12565" s="3"/>
    </row>
    <row r="12566" spans="101:101" customFormat="1" x14ac:dyDescent="0.25">
      <c r="CW12566" s="3"/>
    </row>
    <row r="12567" spans="101:101" customFormat="1" x14ac:dyDescent="0.25">
      <c r="CW12567" s="3"/>
    </row>
    <row r="12568" spans="101:101" customFormat="1" x14ac:dyDescent="0.25">
      <c r="CW12568" s="3"/>
    </row>
    <row r="12569" spans="101:101" customFormat="1" x14ac:dyDescent="0.25">
      <c r="CW12569" s="3"/>
    </row>
    <row r="12570" spans="101:101" customFormat="1" x14ac:dyDescent="0.25">
      <c r="CW12570" s="3"/>
    </row>
    <row r="12571" spans="101:101" customFormat="1" x14ac:dyDescent="0.25">
      <c r="CW12571" s="3"/>
    </row>
    <row r="12572" spans="101:101" customFormat="1" x14ac:dyDescent="0.25">
      <c r="CW12572" s="3"/>
    </row>
    <row r="12573" spans="101:101" customFormat="1" x14ac:dyDescent="0.25">
      <c r="CW12573" s="3"/>
    </row>
    <row r="12574" spans="101:101" customFormat="1" x14ac:dyDescent="0.25">
      <c r="CW12574" s="3"/>
    </row>
    <row r="12575" spans="101:101" customFormat="1" x14ac:dyDescent="0.25">
      <c r="CW12575" s="3"/>
    </row>
    <row r="12576" spans="101:101" customFormat="1" x14ac:dyDescent="0.25">
      <c r="CW12576" s="3"/>
    </row>
    <row r="12577" spans="101:101" customFormat="1" x14ac:dyDescent="0.25">
      <c r="CW12577" s="3"/>
    </row>
    <row r="12578" spans="101:101" customFormat="1" x14ac:dyDescent="0.25">
      <c r="CW12578" s="3"/>
    </row>
    <row r="12579" spans="101:101" customFormat="1" x14ac:dyDescent="0.25">
      <c r="CW12579" s="3"/>
    </row>
    <row r="12580" spans="101:101" customFormat="1" x14ac:dyDescent="0.25">
      <c r="CW12580" s="3"/>
    </row>
    <row r="12581" spans="101:101" customFormat="1" x14ac:dyDescent="0.25">
      <c r="CW12581" s="3"/>
    </row>
    <row r="12582" spans="101:101" customFormat="1" x14ac:dyDescent="0.25">
      <c r="CW12582" s="3"/>
    </row>
    <row r="12583" spans="101:101" customFormat="1" x14ac:dyDescent="0.25">
      <c r="CW12583" s="3"/>
    </row>
    <row r="12584" spans="101:101" customFormat="1" x14ac:dyDescent="0.25">
      <c r="CW12584" s="3"/>
    </row>
    <row r="12585" spans="101:101" customFormat="1" x14ac:dyDescent="0.25">
      <c r="CW12585" s="3"/>
    </row>
    <row r="12586" spans="101:101" customFormat="1" x14ac:dyDescent="0.25">
      <c r="CW12586" s="3"/>
    </row>
    <row r="12587" spans="101:101" customFormat="1" x14ac:dyDescent="0.25">
      <c r="CW12587" s="3"/>
    </row>
    <row r="12588" spans="101:101" customFormat="1" x14ac:dyDescent="0.25">
      <c r="CW12588" s="3"/>
    </row>
    <row r="12589" spans="101:101" customFormat="1" x14ac:dyDescent="0.25">
      <c r="CW12589" s="3"/>
    </row>
    <row r="12590" spans="101:101" customFormat="1" x14ac:dyDescent="0.25">
      <c r="CW12590" s="3"/>
    </row>
    <row r="12591" spans="101:101" customFormat="1" x14ac:dyDescent="0.25">
      <c r="CW12591" s="3"/>
    </row>
    <row r="12592" spans="101:101" customFormat="1" x14ac:dyDescent="0.25">
      <c r="CW12592" s="3"/>
    </row>
    <row r="12593" spans="101:101" customFormat="1" x14ac:dyDescent="0.25">
      <c r="CW12593" s="3"/>
    </row>
    <row r="12594" spans="101:101" customFormat="1" x14ac:dyDescent="0.25">
      <c r="CW12594" s="3"/>
    </row>
    <row r="12595" spans="101:101" customFormat="1" x14ac:dyDescent="0.25">
      <c r="CW12595" s="3"/>
    </row>
    <row r="12596" spans="101:101" customFormat="1" x14ac:dyDescent="0.25">
      <c r="CW12596" s="3"/>
    </row>
    <row r="12597" spans="101:101" customFormat="1" x14ac:dyDescent="0.25">
      <c r="CW12597" s="3"/>
    </row>
    <row r="12598" spans="101:101" customFormat="1" x14ac:dyDescent="0.25">
      <c r="CW12598" s="3"/>
    </row>
    <row r="12599" spans="101:101" customFormat="1" x14ac:dyDescent="0.25">
      <c r="CW12599" s="3"/>
    </row>
    <row r="12600" spans="101:101" customFormat="1" x14ac:dyDescent="0.25">
      <c r="CW12600" s="3"/>
    </row>
    <row r="12601" spans="101:101" customFormat="1" x14ac:dyDescent="0.25">
      <c r="CW12601" s="3"/>
    </row>
    <row r="12602" spans="101:101" customFormat="1" x14ac:dyDescent="0.25">
      <c r="CW12602" s="3"/>
    </row>
    <row r="12603" spans="101:101" customFormat="1" x14ac:dyDescent="0.25">
      <c r="CW12603" s="3"/>
    </row>
    <row r="12604" spans="101:101" customFormat="1" x14ac:dyDescent="0.25">
      <c r="CW12604" s="3"/>
    </row>
    <row r="12605" spans="101:101" customFormat="1" x14ac:dyDescent="0.25">
      <c r="CW12605" s="3"/>
    </row>
    <row r="12606" spans="101:101" customFormat="1" x14ac:dyDescent="0.25">
      <c r="CW12606" s="3"/>
    </row>
    <row r="12607" spans="101:101" customFormat="1" x14ac:dyDescent="0.25">
      <c r="CW12607" s="3"/>
    </row>
    <row r="12608" spans="101:101" customFormat="1" x14ac:dyDescent="0.25">
      <c r="CW12608" s="3"/>
    </row>
    <row r="12609" spans="101:101" customFormat="1" x14ac:dyDescent="0.25">
      <c r="CW12609" s="3"/>
    </row>
    <row r="12610" spans="101:101" customFormat="1" x14ac:dyDescent="0.25">
      <c r="CW12610" s="3"/>
    </row>
    <row r="12611" spans="101:101" customFormat="1" x14ac:dyDescent="0.25">
      <c r="CW12611" s="3"/>
    </row>
    <row r="12612" spans="101:101" customFormat="1" x14ac:dyDescent="0.25">
      <c r="CW12612" s="3"/>
    </row>
    <row r="12613" spans="101:101" customFormat="1" x14ac:dyDescent="0.25">
      <c r="CW12613" s="3"/>
    </row>
    <row r="12614" spans="101:101" customFormat="1" x14ac:dyDescent="0.25">
      <c r="CW12614" s="3"/>
    </row>
    <row r="12615" spans="101:101" customFormat="1" x14ac:dyDescent="0.25">
      <c r="CW12615" s="3"/>
    </row>
    <row r="12616" spans="101:101" customFormat="1" x14ac:dyDescent="0.25">
      <c r="CW12616" s="3"/>
    </row>
    <row r="12617" spans="101:101" customFormat="1" x14ac:dyDescent="0.25">
      <c r="CW12617" s="3"/>
    </row>
    <row r="12618" spans="101:101" customFormat="1" x14ac:dyDescent="0.25">
      <c r="CW12618" s="3"/>
    </row>
    <row r="12619" spans="101:101" customFormat="1" x14ac:dyDescent="0.25">
      <c r="CW12619" s="3"/>
    </row>
    <row r="12620" spans="101:101" customFormat="1" x14ac:dyDescent="0.25">
      <c r="CW12620" s="3"/>
    </row>
    <row r="12621" spans="101:101" customFormat="1" x14ac:dyDescent="0.25">
      <c r="CW12621" s="3"/>
    </row>
    <row r="12622" spans="101:101" customFormat="1" x14ac:dyDescent="0.25">
      <c r="CW12622" s="3"/>
    </row>
    <row r="12623" spans="101:101" customFormat="1" x14ac:dyDescent="0.25">
      <c r="CW12623" s="3"/>
    </row>
    <row r="12624" spans="101:101" customFormat="1" x14ac:dyDescent="0.25">
      <c r="CW12624" s="3"/>
    </row>
    <row r="12625" spans="101:101" customFormat="1" x14ac:dyDescent="0.25">
      <c r="CW12625" s="3"/>
    </row>
    <row r="12626" spans="101:101" customFormat="1" x14ac:dyDescent="0.25">
      <c r="CW12626" s="3"/>
    </row>
    <row r="12627" spans="101:101" customFormat="1" x14ac:dyDescent="0.25">
      <c r="CW12627" s="3"/>
    </row>
    <row r="12628" spans="101:101" customFormat="1" x14ac:dyDescent="0.25">
      <c r="CW12628" s="3"/>
    </row>
    <row r="12629" spans="101:101" customFormat="1" x14ac:dyDescent="0.25">
      <c r="CW12629" s="3"/>
    </row>
    <row r="12630" spans="101:101" customFormat="1" x14ac:dyDescent="0.25">
      <c r="CW12630" s="3"/>
    </row>
    <row r="12631" spans="101:101" customFormat="1" x14ac:dyDescent="0.25">
      <c r="CW12631" s="3"/>
    </row>
    <row r="12632" spans="101:101" customFormat="1" x14ac:dyDescent="0.25">
      <c r="CW12632" s="3"/>
    </row>
    <row r="12633" spans="101:101" customFormat="1" x14ac:dyDescent="0.25">
      <c r="CW12633" s="3"/>
    </row>
    <row r="12634" spans="101:101" customFormat="1" x14ac:dyDescent="0.25">
      <c r="CW12634" s="3"/>
    </row>
    <row r="12635" spans="101:101" customFormat="1" x14ac:dyDescent="0.25">
      <c r="CW12635" s="3"/>
    </row>
    <row r="12636" spans="101:101" customFormat="1" x14ac:dyDescent="0.25">
      <c r="CW12636" s="3"/>
    </row>
    <row r="12637" spans="101:101" customFormat="1" x14ac:dyDescent="0.25">
      <c r="CW12637" s="3"/>
    </row>
    <row r="12638" spans="101:101" customFormat="1" x14ac:dyDescent="0.25">
      <c r="CW12638" s="3"/>
    </row>
    <row r="12639" spans="101:101" customFormat="1" x14ac:dyDescent="0.25">
      <c r="CW12639" s="3"/>
    </row>
    <row r="12640" spans="101:101" customFormat="1" x14ac:dyDescent="0.25">
      <c r="CW12640" s="3"/>
    </row>
    <row r="12641" spans="101:101" customFormat="1" x14ac:dyDescent="0.25">
      <c r="CW12641" s="3"/>
    </row>
    <row r="12642" spans="101:101" customFormat="1" x14ac:dyDescent="0.25">
      <c r="CW12642" s="3"/>
    </row>
    <row r="12643" spans="101:101" customFormat="1" x14ac:dyDescent="0.25">
      <c r="CW12643" s="3"/>
    </row>
    <row r="12644" spans="101:101" customFormat="1" x14ac:dyDescent="0.25">
      <c r="CW12644" s="3"/>
    </row>
    <row r="12645" spans="101:101" customFormat="1" x14ac:dyDescent="0.25">
      <c r="CW12645" s="3"/>
    </row>
    <row r="12646" spans="101:101" customFormat="1" x14ac:dyDescent="0.25">
      <c r="CW12646" s="3"/>
    </row>
    <row r="12647" spans="101:101" customFormat="1" x14ac:dyDescent="0.25">
      <c r="CW12647" s="3"/>
    </row>
    <row r="12648" spans="101:101" customFormat="1" x14ac:dyDescent="0.25">
      <c r="CW12648" s="3"/>
    </row>
    <row r="12649" spans="101:101" customFormat="1" x14ac:dyDescent="0.25">
      <c r="CW12649" s="3"/>
    </row>
    <row r="12650" spans="101:101" customFormat="1" x14ac:dyDescent="0.25">
      <c r="CW12650" s="3"/>
    </row>
    <row r="12651" spans="101:101" customFormat="1" x14ac:dyDescent="0.25">
      <c r="CW12651" s="3"/>
    </row>
    <row r="12652" spans="101:101" customFormat="1" x14ac:dyDescent="0.25">
      <c r="CW12652" s="3"/>
    </row>
    <row r="12653" spans="101:101" customFormat="1" x14ac:dyDescent="0.25">
      <c r="CW12653" s="3"/>
    </row>
    <row r="12654" spans="101:101" customFormat="1" x14ac:dyDescent="0.25">
      <c r="CW12654" s="3"/>
    </row>
    <row r="12655" spans="101:101" customFormat="1" x14ac:dyDescent="0.25">
      <c r="CW12655" s="3"/>
    </row>
    <row r="12656" spans="101:101" customFormat="1" x14ac:dyDescent="0.25">
      <c r="CW12656" s="3"/>
    </row>
    <row r="12657" spans="101:101" customFormat="1" x14ac:dyDescent="0.25">
      <c r="CW12657" s="3"/>
    </row>
    <row r="12658" spans="101:101" customFormat="1" x14ac:dyDescent="0.25">
      <c r="CW12658" s="3"/>
    </row>
    <row r="12659" spans="101:101" customFormat="1" x14ac:dyDescent="0.25">
      <c r="CW12659" s="3"/>
    </row>
    <row r="12660" spans="101:101" customFormat="1" x14ac:dyDescent="0.25">
      <c r="CW12660" s="3"/>
    </row>
    <row r="12661" spans="101:101" customFormat="1" x14ac:dyDescent="0.25">
      <c r="CW12661" s="3"/>
    </row>
    <row r="12662" spans="101:101" customFormat="1" x14ac:dyDescent="0.25">
      <c r="CW12662" s="3"/>
    </row>
    <row r="12663" spans="101:101" customFormat="1" x14ac:dyDescent="0.25">
      <c r="CW12663" s="3"/>
    </row>
    <row r="12664" spans="101:101" customFormat="1" x14ac:dyDescent="0.25">
      <c r="CW12664" s="3"/>
    </row>
    <row r="12665" spans="101:101" customFormat="1" x14ac:dyDescent="0.25">
      <c r="CW12665" s="3"/>
    </row>
    <row r="12666" spans="101:101" customFormat="1" x14ac:dyDescent="0.25">
      <c r="CW12666" s="3"/>
    </row>
    <row r="12667" spans="101:101" customFormat="1" x14ac:dyDescent="0.25">
      <c r="CW12667" s="3"/>
    </row>
    <row r="12668" spans="101:101" customFormat="1" x14ac:dyDescent="0.25">
      <c r="CW12668" s="3"/>
    </row>
    <row r="12669" spans="101:101" customFormat="1" x14ac:dyDescent="0.25">
      <c r="CW12669" s="3"/>
    </row>
    <row r="12670" spans="101:101" customFormat="1" x14ac:dyDescent="0.25">
      <c r="CW12670" s="3"/>
    </row>
    <row r="12671" spans="101:101" customFormat="1" x14ac:dyDescent="0.25">
      <c r="CW12671" s="3"/>
    </row>
    <row r="12672" spans="101:101" customFormat="1" x14ac:dyDescent="0.25">
      <c r="CW12672" s="3"/>
    </row>
    <row r="12673" spans="101:101" customFormat="1" x14ac:dyDescent="0.25">
      <c r="CW12673" s="3"/>
    </row>
    <row r="12674" spans="101:101" customFormat="1" x14ac:dyDescent="0.25">
      <c r="CW12674" s="3"/>
    </row>
    <row r="12675" spans="101:101" customFormat="1" x14ac:dyDescent="0.25">
      <c r="CW12675" s="3"/>
    </row>
    <row r="12676" spans="101:101" customFormat="1" x14ac:dyDescent="0.25">
      <c r="CW12676" s="3"/>
    </row>
    <row r="12677" spans="101:101" customFormat="1" x14ac:dyDescent="0.25">
      <c r="CW12677" s="3"/>
    </row>
    <row r="12678" spans="101:101" customFormat="1" x14ac:dyDescent="0.25">
      <c r="CW12678" s="3"/>
    </row>
    <row r="12679" spans="101:101" customFormat="1" x14ac:dyDescent="0.25">
      <c r="CW12679" s="3"/>
    </row>
    <row r="12680" spans="101:101" customFormat="1" x14ac:dyDescent="0.25">
      <c r="CW12680" s="3"/>
    </row>
    <row r="12681" spans="101:101" customFormat="1" x14ac:dyDescent="0.25">
      <c r="CW12681" s="3"/>
    </row>
    <row r="12682" spans="101:101" customFormat="1" x14ac:dyDescent="0.25">
      <c r="CW12682" s="3"/>
    </row>
    <row r="12683" spans="101:101" customFormat="1" x14ac:dyDescent="0.25">
      <c r="CW12683" s="3"/>
    </row>
    <row r="12684" spans="101:101" customFormat="1" x14ac:dyDescent="0.25">
      <c r="CW12684" s="3"/>
    </row>
    <row r="12685" spans="101:101" customFormat="1" x14ac:dyDescent="0.25">
      <c r="CW12685" s="3"/>
    </row>
    <row r="12686" spans="101:101" customFormat="1" x14ac:dyDescent="0.25">
      <c r="CW12686" s="3"/>
    </row>
    <row r="12687" spans="101:101" customFormat="1" x14ac:dyDescent="0.25">
      <c r="CW12687" s="3"/>
    </row>
    <row r="12688" spans="101:101" customFormat="1" x14ac:dyDescent="0.25">
      <c r="CW12688" s="3"/>
    </row>
    <row r="12689" spans="101:101" customFormat="1" x14ac:dyDescent="0.25">
      <c r="CW12689" s="3"/>
    </row>
    <row r="12690" spans="101:101" customFormat="1" x14ac:dyDescent="0.25">
      <c r="CW12690" s="3"/>
    </row>
    <row r="12691" spans="101:101" customFormat="1" x14ac:dyDescent="0.25">
      <c r="CW12691" s="3"/>
    </row>
    <row r="12692" spans="101:101" customFormat="1" x14ac:dyDescent="0.25">
      <c r="CW12692" s="3"/>
    </row>
    <row r="12693" spans="101:101" customFormat="1" x14ac:dyDescent="0.25">
      <c r="CW12693" s="3"/>
    </row>
    <row r="12694" spans="101:101" customFormat="1" x14ac:dyDescent="0.25">
      <c r="CW12694" s="3"/>
    </row>
    <row r="12695" spans="101:101" customFormat="1" x14ac:dyDescent="0.25">
      <c r="CW12695" s="3"/>
    </row>
    <row r="12696" spans="101:101" customFormat="1" x14ac:dyDescent="0.25">
      <c r="CW12696" s="3"/>
    </row>
    <row r="12697" spans="101:101" customFormat="1" x14ac:dyDescent="0.25">
      <c r="CW12697" s="3"/>
    </row>
    <row r="12698" spans="101:101" customFormat="1" x14ac:dyDescent="0.25">
      <c r="CW12698" s="3"/>
    </row>
    <row r="12699" spans="101:101" customFormat="1" x14ac:dyDescent="0.25">
      <c r="CW12699" s="3"/>
    </row>
    <row r="12700" spans="101:101" customFormat="1" x14ac:dyDescent="0.25">
      <c r="CW12700" s="3"/>
    </row>
    <row r="12701" spans="101:101" customFormat="1" x14ac:dyDescent="0.25">
      <c r="CW12701" s="3"/>
    </row>
    <row r="12702" spans="101:101" customFormat="1" x14ac:dyDescent="0.25">
      <c r="CW12702" s="3"/>
    </row>
    <row r="12703" spans="101:101" customFormat="1" x14ac:dyDescent="0.25">
      <c r="CW12703" s="3"/>
    </row>
    <row r="12704" spans="101:101" customFormat="1" x14ac:dyDescent="0.25">
      <c r="CW12704" s="3"/>
    </row>
    <row r="12705" spans="101:101" customFormat="1" x14ac:dyDescent="0.25">
      <c r="CW12705" s="3"/>
    </row>
    <row r="12706" spans="101:101" customFormat="1" x14ac:dyDescent="0.25">
      <c r="CW12706" s="3"/>
    </row>
    <row r="12707" spans="101:101" customFormat="1" x14ac:dyDescent="0.25">
      <c r="CW12707" s="3"/>
    </row>
    <row r="12708" spans="101:101" customFormat="1" x14ac:dyDescent="0.25">
      <c r="CW12708" s="3"/>
    </row>
    <row r="12709" spans="101:101" customFormat="1" x14ac:dyDescent="0.25">
      <c r="CW12709" s="3"/>
    </row>
    <row r="12710" spans="101:101" customFormat="1" x14ac:dyDescent="0.25">
      <c r="CW12710" s="3"/>
    </row>
    <row r="12711" spans="101:101" customFormat="1" x14ac:dyDescent="0.25">
      <c r="CW12711" s="3"/>
    </row>
    <row r="12712" spans="101:101" customFormat="1" x14ac:dyDescent="0.25">
      <c r="CW12712" s="3"/>
    </row>
    <row r="12713" spans="101:101" customFormat="1" x14ac:dyDescent="0.25">
      <c r="CW12713" s="3"/>
    </row>
    <row r="12714" spans="101:101" customFormat="1" x14ac:dyDescent="0.25">
      <c r="CW12714" s="3"/>
    </row>
    <row r="12715" spans="101:101" customFormat="1" x14ac:dyDescent="0.25">
      <c r="CW12715" s="3"/>
    </row>
    <row r="12716" spans="101:101" customFormat="1" x14ac:dyDescent="0.25">
      <c r="CW12716" s="3"/>
    </row>
    <row r="12717" spans="101:101" customFormat="1" x14ac:dyDescent="0.25">
      <c r="CW12717" s="3"/>
    </row>
    <row r="12718" spans="101:101" customFormat="1" x14ac:dyDescent="0.25">
      <c r="CW12718" s="3"/>
    </row>
    <row r="12719" spans="101:101" customFormat="1" x14ac:dyDescent="0.25">
      <c r="CW12719" s="3"/>
    </row>
    <row r="12720" spans="101:101" customFormat="1" x14ac:dyDescent="0.25">
      <c r="CW12720" s="3"/>
    </row>
    <row r="12721" spans="101:101" customFormat="1" x14ac:dyDescent="0.25">
      <c r="CW12721" s="3"/>
    </row>
    <row r="12722" spans="101:101" customFormat="1" x14ac:dyDescent="0.25">
      <c r="CW12722" s="3"/>
    </row>
    <row r="12723" spans="101:101" customFormat="1" x14ac:dyDescent="0.25">
      <c r="CW12723" s="3"/>
    </row>
    <row r="12724" spans="101:101" customFormat="1" x14ac:dyDescent="0.25">
      <c r="CW12724" s="3"/>
    </row>
    <row r="12725" spans="101:101" customFormat="1" x14ac:dyDescent="0.25">
      <c r="CW12725" s="3"/>
    </row>
    <row r="12726" spans="101:101" customFormat="1" x14ac:dyDescent="0.25">
      <c r="CW12726" s="3"/>
    </row>
    <row r="12727" spans="101:101" customFormat="1" x14ac:dyDescent="0.25">
      <c r="CW12727" s="3"/>
    </row>
    <row r="12728" spans="101:101" customFormat="1" x14ac:dyDescent="0.25">
      <c r="CW12728" s="3"/>
    </row>
    <row r="12729" spans="101:101" customFormat="1" x14ac:dyDescent="0.25">
      <c r="CW12729" s="3"/>
    </row>
    <row r="12730" spans="101:101" customFormat="1" x14ac:dyDescent="0.25">
      <c r="CW12730" s="3"/>
    </row>
    <row r="12731" spans="101:101" customFormat="1" x14ac:dyDescent="0.25">
      <c r="CW12731" s="3"/>
    </row>
    <row r="12732" spans="101:101" customFormat="1" x14ac:dyDescent="0.25">
      <c r="CW12732" s="3"/>
    </row>
    <row r="12733" spans="101:101" customFormat="1" x14ac:dyDescent="0.25">
      <c r="CW12733" s="3"/>
    </row>
    <row r="12734" spans="101:101" customFormat="1" x14ac:dyDescent="0.25">
      <c r="CW12734" s="3"/>
    </row>
    <row r="12735" spans="101:101" customFormat="1" x14ac:dyDescent="0.25">
      <c r="CW12735" s="3"/>
    </row>
    <row r="12736" spans="101:101" customFormat="1" x14ac:dyDescent="0.25">
      <c r="CW12736" s="3"/>
    </row>
    <row r="12737" spans="101:101" customFormat="1" x14ac:dyDescent="0.25">
      <c r="CW12737" s="3"/>
    </row>
    <row r="12738" spans="101:101" customFormat="1" x14ac:dyDescent="0.25">
      <c r="CW12738" s="3"/>
    </row>
    <row r="12739" spans="101:101" customFormat="1" x14ac:dyDescent="0.25">
      <c r="CW12739" s="3"/>
    </row>
    <row r="12740" spans="101:101" customFormat="1" x14ac:dyDescent="0.25">
      <c r="CW12740" s="3"/>
    </row>
    <row r="12741" spans="101:101" customFormat="1" x14ac:dyDescent="0.25">
      <c r="CW12741" s="3"/>
    </row>
    <row r="12742" spans="101:101" customFormat="1" x14ac:dyDescent="0.25">
      <c r="CW12742" s="3"/>
    </row>
    <row r="12743" spans="101:101" customFormat="1" x14ac:dyDescent="0.25">
      <c r="CW12743" s="3"/>
    </row>
    <row r="12744" spans="101:101" customFormat="1" x14ac:dyDescent="0.25">
      <c r="CW12744" s="3"/>
    </row>
    <row r="12745" spans="101:101" customFormat="1" x14ac:dyDescent="0.25">
      <c r="CW12745" s="3"/>
    </row>
    <row r="12746" spans="101:101" customFormat="1" x14ac:dyDescent="0.25">
      <c r="CW12746" s="3"/>
    </row>
    <row r="12747" spans="101:101" customFormat="1" x14ac:dyDescent="0.25">
      <c r="CW12747" s="3"/>
    </row>
    <row r="12748" spans="101:101" customFormat="1" x14ac:dyDescent="0.25">
      <c r="CW12748" s="3"/>
    </row>
    <row r="12749" spans="101:101" customFormat="1" x14ac:dyDescent="0.25">
      <c r="CW12749" s="3"/>
    </row>
    <row r="12750" spans="101:101" customFormat="1" x14ac:dyDescent="0.25">
      <c r="CW12750" s="3"/>
    </row>
    <row r="12751" spans="101:101" customFormat="1" x14ac:dyDescent="0.25">
      <c r="CW12751" s="3"/>
    </row>
    <row r="12752" spans="101:101" customFormat="1" x14ac:dyDescent="0.25">
      <c r="CW12752" s="3"/>
    </row>
    <row r="12753" spans="101:101" customFormat="1" x14ac:dyDescent="0.25">
      <c r="CW12753" s="3"/>
    </row>
    <row r="12754" spans="101:101" customFormat="1" x14ac:dyDescent="0.25">
      <c r="CW12754" s="3"/>
    </row>
    <row r="12755" spans="101:101" customFormat="1" x14ac:dyDescent="0.25">
      <c r="CW12755" s="3"/>
    </row>
    <row r="12756" spans="101:101" customFormat="1" x14ac:dyDescent="0.25">
      <c r="CW12756" s="3"/>
    </row>
    <row r="12757" spans="101:101" customFormat="1" x14ac:dyDescent="0.25">
      <c r="CW12757" s="3"/>
    </row>
    <row r="12758" spans="101:101" customFormat="1" x14ac:dyDescent="0.25">
      <c r="CW12758" s="3"/>
    </row>
    <row r="12759" spans="101:101" customFormat="1" x14ac:dyDescent="0.25">
      <c r="CW12759" s="3"/>
    </row>
    <row r="12760" spans="101:101" customFormat="1" x14ac:dyDescent="0.25">
      <c r="CW12760" s="3"/>
    </row>
    <row r="12761" spans="101:101" customFormat="1" x14ac:dyDescent="0.25">
      <c r="CW12761" s="3"/>
    </row>
    <row r="12762" spans="101:101" customFormat="1" x14ac:dyDescent="0.25">
      <c r="CW12762" s="3"/>
    </row>
    <row r="12763" spans="101:101" customFormat="1" x14ac:dyDescent="0.25">
      <c r="CW12763" s="3"/>
    </row>
    <row r="12764" spans="101:101" customFormat="1" x14ac:dyDescent="0.25">
      <c r="CW12764" s="3"/>
    </row>
    <row r="12765" spans="101:101" customFormat="1" x14ac:dyDescent="0.25">
      <c r="CW12765" s="3"/>
    </row>
    <row r="12766" spans="101:101" customFormat="1" x14ac:dyDescent="0.25">
      <c r="CW12766" s="3"/>
    </row>
    <row r="12767" spans="101:101" customFormat="1" x14ac:dyDescent="0.25">
      <c r="CW12767" s="3"/>
    </row>
    <row r="12768" spans="101:101" customFormat="1" x14ac:dyDescent="0.25">
      <c r="CW12768" s="3"/>
    </row>
    <row r="12769" spans="101:101" customFormat="1" x14ac:dyDescent="0.25">
      <c r="CW12769" s="3"/>
    </row>
    <row r="12770" spans="101:101" customFormat="1" x14ac:dyDescent="0.25">
      <c r="CW12770" s="3"/>
    </row>
    <row r="12771" spans="101:101" customFormat="1" x14ac:dyDescent="0.25">
      <c r="CW12771" s="3"/>
    </row>
    <row r="12772" spans="101:101" customFormat="1" x14ac:dyDescent="0.25">
      <c r="CW12772" s="3"/>
    </row>
    <row r="12773" spans="101:101" customFormat="1" x14ac:dyDescent="0.25">
      <c r="CW12773" s="3"/>
    </row>
    <row r="12774" spans="101:101" customFormat="1" x14ac:dyDescent="0.25">
      <c r="CW12774" s="3"/>
    </row>
    <row r="12775" spans="101:101" customFormat="1" x14ac:dyDescent="0.25">
      <c r="CW12775" s="3"/>
    </row>
    <row r="12776" spans="101:101" customFormat="1" x14ac:dyDescent="0.25">
      <c r="CW12776" s="3"/>
    </row>
    <row r="12777" spans="101:101" customFormat="1" x14ac:dyDescent="0.25">
      <c r="CW12777" s="3"/>
    </row>
    <row r="12778" spans="101:101" customFormat="1" x14ac:dyDescent="0.25">
      <c r="CW12778" s="3"/>
    </row>
    <row r="12779" spans="101:101" customFormat="1" x14ac:dyDescent="0.25">
      <c r="CW12779" s="3"/>
    </row>
    <row r="12780" spans="101:101" customFormat="1" x14ac:dyDescent="0.25">
      <c r="CW12780" s="3"/>
    </row>
    <row r="12781" spans="101:101" customFormat="1" x14ac:dyDescent="0.25">
      <c r="CW12781" s="3"/>
    </row>
    <row r="12782" spans="101:101" customFormat="1" x14ac:dyDescent="0.25">
      <c r="CW12782" s="3"/>
    </row>
    <row r="12783" spans="101:101" customFormat="1" x14ac:dyDescent="0.25">
      <c r="CW12783" s="3"/>
    </row>
    <row r="12784" spans="101:101" customFormat="1" x14ac:dyDescent="0.25">
      <c r="CW12784" s="3"/>
    </row>
    <row r="12785" spans="101:101" customFormat="1" x14ac:dyDescent="0.25">
      <c r="CW12785" s="3"/>
    </row>
    <row r="12786" spans="101:101" customFormat="1" x14ac:dyDescent="0.25">
      <c r="CW12786" s="3"/>
    </row>
    <row r="12787" spans="101:101" customFormat="1" x14ac:dyDescent="0.25">
      <c r="CW12787" s="3"/>
    </row>
    <row r="12788" spans="101:101" customFormat="1" x14ac:dyDescent="0.25">
      <c r="CW12788" s="3"/>
    </row>
    <row r="12789" spans="101:101" customFormat="1" x14ac:dyDescent="0.25">
      <c r="CW12789" s="3"/>
    </row>
    <row r="12790" spans="101:101" customFormat="1" x14ac:dyDescent="0.25">
      <c r="CW12790" s="3"/>
    </row>
    <row r="12791" spans="101:101" customFormat="1" x14ac:dyDescent="0.25">
      <c r="CW12791" s="3"/>
    </row>
    <row r="12792" spans="101:101" customFormat="1" x14ac:dyDescent="0.25">
      <c r="CW12792" s="3"/>
    </row>
    <row r="12793" spans="101:101" customFormat="1" x14ac:dyDescent="0.25">
      <c r="CW12793" s="3"/>
    </row>
    <row r="12794" spans="101:101" customFormat="1" x14ac:dyDescent="0.25">
      <c r="CW12794" s="3"/>
    </row>
    <row r="12795" spans="101:101" customFormat="1" x14ac:dyDescent="0.25">
      <c r="CW12795" s="3"/>
    </row>
    <row r="12796" spans="101:101" customFormat="1" x14ac:dyDescent="0.25">
      <c r="CW12796" s="3"/>
    </row>
    <row r="12797" spans="101:101" customFormat="1" x14ac:dyDescent="0.25">
      <c r="CW12797" s="3"/>
    </row>
    <row r="12798" spans="101:101" customFormat="1" x14ac:dyDescent="0.25">
      <c r="CW12798" s="3"/>
    </row>
    <row r="12799" spans="101:101" customFormat="1" x14ac:dyDescent="0.25">
      <c r="CW12799" s="3"/>
    </row>
    <row r="12800" spans="101:101" customFormat="1" x14ac:dyDescent="0.25">
      <c r="CW12800" s="3"/>
    </row>
    <row r="12801" spans="101:101" customFormat="1" x14ac:dyDescent="0.25">
      <c r="CW12801" s="3"/>
    </row>
    <row r="12802" spans="101:101" customFormat="1" x14ac:dyDescent="0.25">
      <c r="CW12802" s="3"/>
    </row>
    <row r="12803" spans="101:101" customFormat="1" x14ac:dyDescent="0.25">
      <c r="CW12803" s="3"/>
    </row>
    <row r="12804" spans="101:101" customFormat="1" x14ac:dyDescent="0.25">
      <c r="CW12804" s="3"/>
    </row>
    <row r="12805" spans="101:101" customFormat="1" x14ac:dyDescent="0.25">
      <c r="CW12805" s="3"/>
    </row>
    <row r="12806" spans="101:101" customFormat="1" x14ac:dyDescent="0.25">
      <c r="CW12806" s="3"/>
    </row>
    <row r="12807" spans="101:101" customFormat="1" x14ac:dyDescent="0.25">
      <c r="CW12807" s="3"/>
    </row>
    <row r="12808" spans="101:101" customFormat="1" x14ac:dyDescent="0.25">
      <c r="CW12808" s="3"/>
    </row>
    <row r="12809" spans="101:101" customFormat="1" x14ac:dyDescent="0.25">
      <c r="CW12809" s="3"/>
    </row>
    <row r="12810" spans="101:101" customFormat="1" x14ac:dyDescent="0.25">
      <c r="CW12810" s="3"/>
    </row>
    <row r="12811" spans="101:101" customFormat="1" x14ac:dyDescent="0.25">
      <c r="CW12811" s="3"/>
    </row>
    <row r="12812" spans="101:101" customFormat="1" x14ac:dyDescent="0.25">
      <c r="CW12812" s="3"/>
    </row>
    <row r="12813" spans="101:101" customFormat="1" x14ac:dyDescent="0.25">
      <c r="CW12813" s="3"/>
    </row>
    <row r="12814" spans="101:101" customFormat="1" x14ac:dyDescent="0.25">
      <c r="CW12814" s="3"/>
    </row>
    <row r="12815" spans="101:101" customFormat="1" x14ac:dyDescent="0.25">
      <c r="CW12815" s="3"/>
    </row>
    <row r="12816" spans="101:101" customFormat="1" x14ac:dyDescent="0.25">
      <c r="CW12816" s="3"/>
    </row>
    <row r="12817" spans="101:101" customFormat="1" x14ac:dyDescent="0.25">
      <c r="CW12817" s="3"/>
    </row>
    <row r="12818" spans="101:101" customFormat="1" x14ac:dyDescent="0.25">
      <c r="CW12818" s="3"/>
    </row>
    <row r="12819" spans="101:101" customFormat="1" x14ac:dyDescent="0.25">
      <c r="CW12819" s="3"/>
    </row>
    <row r="12820" spans="101:101" customFormat="1" x14ac:dyDescent="0.25">
      <c r="CW12820" s="3"/>
    </row>
    <row r="12821" spans="101:101" customFormat="1" x14ac:dyDescent="0.25">
      <c r="CW12821" s="3"/>
    </row>
    <row r="12822" spans="101:101" customFormat="1" x14ac:dyDescent="0.25">
      <c r="CW12822" s="3"/>
    </row>
    <row r="12823" spans="101:101" customFormat="1" x14ac:dyDescent="0.25">
      <c r="CW12823" s="3"/>
    </row>
    <row r="12824" spans="101:101" customFormat="1" x14ac:dyDescent="0.25">
      <c r="CW12824" s="3"/>
    </row>
    <row r="12825" spans="101:101" customFormat="1" x14ac:dyDescent="0.25">
      <c r="CW12825" s="3"/>
    </row>
    <row r="12826" spans="101:101" customFormat="1" x14ac:dyDescent="0.25">
      <c r="CW12826" s="3"/>
    </row>
    <row r="12827" spans="101:101" customFormat="1" x14ac:dyDescent="0.25">
      <c r="CW12827" s="3"/>
    </row>
    <row r="12828" spans="101:101" customFormat="1" x14ac:dyDescent="0.25">
      <c r="CW12828" s="3"/>
    </row>
    <row r="12829" spans="101:101" customFormat="1" x14ac:dyDescent="0.25">
      <c r="CW12829" s="3"/>
    </row>
    <row r="12830" spans="101:101" customFormat="1" x14ac:dyDescent="0.25">
      <c r="CW12830" s="3"/>
    </row>
    <row r="12831" spans="101:101" customFormat="1" x14ac:dyDescent="0.25">
      <c r="CW12831" s="3"/>
    </row>
    <row r="12832" spans="101:101" customFormat="1" x14ac:dyDescent="0.25">
      <c r="CW12832" s="3"/>
    </row>
    <row r="12833" spans="101:101" customFormat="1" x14ac:dyDescent="0.25">
      <c r="CW12833" s="3"/>
    </row>
    <row r="12834" spans="101:101" customFormat="1" x14ac:dyDescent="0.25">
      <c r="CW12834" s="3"/>
    </row>
    <row r="12835" spans="101:101" customFormat="1" x14ac:dyDescent="0.25">
      <c r="CW12835" s="3"/>
    </row>
    <row r="12836" spans="101:101" customFormat="1" x14ac:dyDescent="0.25">
      <c r="CW12836" s="3"/>
    </row>
    <row r="12837" spans="101:101" customFormat="1" x14ac:dyDescent="0.25">
      <c r="CW12837" s="3"/>
    </row>
    <row r="12838" spans="101:101" customFormat="1" x14ac:dyDescent="0.25">
      <c r="CW12838" s="3"/>
    </row>
    <row r="12839" spans="101:101" customFormat="1" x14ac:dyDescent="0.25">
      <c r="CW12839" s="3"/>
    </row>
    <row r="12840" spans="101:101" customFormat="1" x14ac:dyDescent="0.25">
      <c r="CW12840" s="3"/>
    </row>
    <row r="12841" spans="101:101" customFormat="1" x14ac:dyDescent="0.25">
      <c r="CW12841" s="3"/>
    </row>
    <row r="12842" spans="101:101" customFormat="1" x14ac:dyDescent="0.25">
      <c r="CW12842" s="3"/>
    </row>
    <row r="12843" spans="101:101" customFormat="1" x14ac:dyDescent="0.25">
      <c r="CW12843" s="3"/>
    </row>
    <row r="12844" spans="101:101" customFormat="1" x14ac:dyDescent="0.25">
      <c r="CW12844" s="3"/>
    </row>
    <row r="12845" spans="101:101" customFormat="1" x14ac:dyDescent="0.25">
      <c r="CW12845" s="3"/>
    </row>
    <row r="12846" spans="101:101" customFormat="1" x14ac:dyDescent="0.25">
      <c r="CW12846" s="3"/>
    </row>
    <row r="12847" spans="101:101" customFormat="1" x14ac:dyDescent="0.25">
      <c r="CW12847" s="3"/>
    </row>
    <row r="12848" spans="101:101" customFormat="1" x14ac:dyDescent="0.25">
      <c r="CW12848" s="3"/>
    </row>
    <row r="12849" spans="101:101" customFormat="1" x14ac:dyDescent="0.25">
      <c r="CW12849" s="3"/>
    </row>
    <row r="12850" spans="101:101" customFormat="1" x14ac:dyDescent="0.25">
      <c r="CW12850" s="3"/>
    </row>
    <row r="12851" spans="101:101" customFormat="1" x14ac:dyDescent="0.25">
      <c r="CW12851" s="3"/>
    </row>
    <row r="12852" spans="101:101" customFormat="1" x14ac:dyDescent="0.25">
      <c r="CW12852" s="3"/>
    </row>
    <row r="12853" spans="101:101" customFormat="1" x14ac:dyDescent="0.25">
      <c r="CW12853" s="3"/>
    </row>
    <row r="12854" spans="101:101" customFormat="1" x14ac:dyDescent="0.25">
      <c r="CW12854" s="3"/>
    </row>
    <row r="12855" spans="101:101" customFormat="1" x14ac:dyDescent="0.25">
      <c r="CW12855" s="3"/>
    </row>
    <row r="12856" spans="101:101" customFormat="1" x14ac:dyDescent="0.25">
      <c r="CW12856" s="3"/>
    </row>
    <row r="12857" spans="101:101" customFormat="1" x14ac:dyDescent="0.25">
      <c r="CW12857" s="3"/>
    </row>
    <row r="12858" spans="101:101" customFormat="1" x14ac:dyDescent="0.25">
      <c r="CW12858" s="3"/>
    </row>
    <row r="12859" spans="101:101" customFormat="1" x14ac:dyDescent="0.25">
      <c r="CW12859" s="3"/>
    </row>
    <row r="12860" spans="101:101" customFormat="1" x14ac:dyDescent="0.25">
      <c r="CW12860" s="3"/>
    </row>
    <row r="12861" spans="101:101" customFormat="1" x14ac:dyDescent="0.25">
      <c r="CW12861" s="3"/>
    </row>
    <row r="12862" spans="101:101" customFormat="1" x14ac:dyDescent="0.25">
      <c r="CW12862" s="3"/>
    </row>
    <row r="12863" spans="101:101" customFormat="1" x14ac:dyDescent="0.25">
      <c r="CW12863" s="3"/>
    </row>
    <row r="12864" spans="101:101" customFormat="1" x14ac:dyDescent="0.25">
      <c r="CW12864" s="3"/>
    </row>
    <row r="12865" spans="101:101" customFormat="1" x14ac:dyDescent="0.25">
      <c r="CW12865" s="3"/>
    </row>
    <row r="12866" spans="101:101" customFormat="1" x14ac:dyDescent="0.25">
      <c r="CW12866" s="3"/>
    </row>
    <row r="12867" spans="101:101" customFormat="1" x14ac:dyDescent="0.25">
      <c r="CW12867" s="3"/>
    </row>
    <row r="12868" spans="101:101" customFormat="1" x14ac:dyDescent="0.25">
      <c r="CW12868" s="3"/>
    </row>
    <row r="12869" spans="101:101" customFormat="1" x14ac:dyDescent="0.25">
      <c r="CW12869" s="3"/>
    </row>
    <row r="12870" spans="101:101" customFormat="1" x14ac:dyDescent="0.25">
      <c r="CW12870" s="3"/>
    </row>
    <row r="12871" spans="101:101" customFormat="1" x14ac:dyDescent="0.25">
      <c r="CW12871" s="3"/>
    </row>
    <row r="12872" spans="101:101" customFormat="1" x14ac:dyDescent="0.25">
      <c r="CW12872" s="3"/>
    </row>
    <row r="12873" spans="101:101" customFormat="1" x14ac:dyDescent="0.25">
      <c r="CW12873" s="3"/>
    </row>
    <row r="12874" spans="101:101" customFormat="1" x14ac:dyDescent="0.25">
      <c r="CW12874" s="3"/>
    </row>
    <row r="12875" spans="101:101" customFormat="1" x14ac:dyDescent="0.25">
      <c r="CW12875" s="3"/>
    </row>
    <row r="12876" spans="101:101" customFormat="1" x14ac:dyDescent="0.25">
      <c r="CW12876" s="3"/>
    </row>
    <row r="12877" spans="101:101" customFormat="1" x14ac:dyDescent="0.25">
      <c r="CW12877" s="3"/>
    </row>
    <row r="12878" spans="101:101" customFormat="1" x14ac:dyDescent="0.25">
      <c r="CW12878" s="3"/>
    </row>
    <row r="12879" spans="101:101" customFormat="1" x14ac:dyDescent="0.25">
      <c r="CW12879" s="3"/>
    </row>
    <row r="12880" spans="101:101" customFormat="1" x14ac:dyDescent="0.25">
      <c r="CW12880" s="3"/>
    </row>
    <row r="12881" spans="101:101" customFormat="1" x14ac:dyDescent="0.25">
      <c r="CW12881" s="3"/>
    </row>
    <row r="12882" spans="101:101" customFormat="1" x14ac:dyDescent="0.25">
      <c r="CW12882" s="3"/>
    </row>
    <row r="12883" spans="101:101" customFormat="1" x14ac:dyDescent="0.25">
      <c r="CW12883" s="3"/>
    </row>
    <row r="12884" spans="101:101" customFormat="1" x14ac:dyDescent="0.25">
      <c r="CW12884" s="3"/>
    </row>
    <row r="12885" spans="101:101" customFormat="1" x14ac:dyDescent="0.25">
      <c r="CW12885" s="3"/>
    </row>
    <row r="12886" spans="101:101" customFormat="1" x14ac:dyDescent="0.25">
      <c r="CW12886" s="3"/>
    </row>
    <row r="12887" spans="101:101" customFormat="1" x14ac:dyDescent="0.25">
      <c r="CW12887" s="3"/>
    </row>
    <row r="12888" spans="101:101" customFormat="1" x14ac:dyDescent="0.25">
      <c r="CW12888" s="3"/>
    </row>
    <row r="12889" spans="101:101" customFormat="1" x14ac:dyDescent="0.25">
      <c r="CW12889" s="3"/>
    </row>
    <row r="12890" spans="101:101" customFormat="1" x14ac:dyDescent="0.25">
      <c r="CW12890" s="3"/>
    </row>
    <row r="12891" spans="101:101" customFormat="1" x14ac:dyDescent="0.25">
      <c r="CW12891" s="3"/>
    </row>
    <row r="12892" spans="101:101" customFormat="1" x14ac:dyDescent="0.25">
      <c r="CW12892" s="3"/>
    </row>
    <row r="12893" spans="101:101" customFormat="1" x14ac:dyDescent="0.25">
      <c r="CW12893" s="3"/>
    </row>
    <row r="12894" spans="101:101" customFormat="1" x14ac:dyDescent="0.25">
      <c r="CW12894" s="3"/>
    </row>
    <row r="12895" spans="101:101" customFormat="1" x14ac:dyDescent="0.25">
      <c r="CW12895" s="3"/>
    </row>
    <row r="12896" spans="101:101" customFormat="1" x14ac:dyDescent="0.25">
      <c r="CW12896" s="3"/>
    </row>
    <row r="12897" spans="101:101" customFormat="1" x14ac:dyDescent="0.25">
      <c r="CW12897" s="3"/>
    </row>
    <row r="12898" spans="101:101" customFormat="1" x14ac:dyDescent="0.25">
      <c r="CW12898" s="3"/>
    </row>
    <row r="12899" spans="101:101" customFormat="1" x14ac:dyDescent="0.25">
      <c r="CW12899" s="3"/>
    </row>
    <row r="12900" spans="101:101" customFormat="1" x14ac:dyDescent="0.25">
      <c r="CW12900" s="3"/>
    </row>
    <row r="12901" spans="101:101" customFormat="1" x14ac:dyDescent="0.25">
      <c r="CW12901" s="3"/>
    </row>
    <row r="12902" spans="101:101" customFormat="1" x14ac:dyDescent="0.25">
      <c r="CW12902" s="3"/>
    </row>
    <row r="12903" spans="101:101" customFormat="1" x14ac:dyDescent="0.25">
      <c r="CW12903" s="3"/>
    </row>
    <row r="12904" spans="101:101" customFormat="1" x14ac:dyDescent="0.25">
      <c r="CW12904" s="3"/>
    </row>
    <row r="12905" spans="101:101" customFormat="1" x14ac:dyDescent="0.25">
      <c r="CW12905" s="3"/>
    </row>
    <row r="12906" spans="101:101" customFormat="1" x14ac:dyDescent="0.25">
      <c r="CW12906" s="3"/>
    </row>
    <row r="12907" spans="101:101" customFormat="1" x14ac:dyDescent="0.25">
      <c r="CW12907" s="3"/>
    </row>
    <row r="12908" spans="101:101" customFormat="1" x14ac:dyDescent="0.25">
      <c r="CW12908" s="3"/>
    </row>
    <row r="12909" spans="101:101" customFormat="1" x14ac:dyDescent="0.25">
      <c r="CW12909" s="3"/>
    </row>
    <row r="12910" spans="101:101" customFormat="1" x14ac:dyDescent="0.25">
      <c r="CW12910" s="3"/>
    </row>
    <row r="12911" spans="101:101" customFormat="1" x14ac:dyDescent="0.25">
      <c r="CW12911" s="3"/>
    </row>
    <row r="12912" spans="101:101" customFormat="1" x14ac:dyDescent="0.25">
      <c r="CW12912" s="3"/>
    </row>
    <row r="12913" spans="101:101" customFormat="1" x14ac:dyDescent="0.25">
      <c r="CW12913" s="3"/>
    </row>
    <row r="12914" spans="101:101" customFormat="1" x14ac:dyDescent="0.25">
      <c r="CW12914" s="3"/>
    </row>
    <row r="12915" spans="101:101" customFormat="1" x14ac:dyDescent="0.25">
      <c r="CW12915" s="3"/>
    </row>
    <row r="12916" spans="101:101" customFormat="1" x14ac:dyDescent="0.25">
      <c r="CW12916" s="3"/>
    </row>
    <row r="12917" spans="101:101" customFormat="1" x14ac:dyDescent="0.25">
      <c r="CW12917" s="3"/>
    </row>
    <row r="12918" spans="101:101" customFormat="1" x14ac:dyDescent="0.25">
      <c r="CW12918" s="3"/>
    </row>
    <row r="12919" spans="101:101" customFormat="1" x14ac:dyDescent="0.25">
      <c r="CW12919" s="3"/>
    </row>
    <row r="12920" spans="101:101" customFormat="1" x14ac:dyDescent="0.25">
      <c r="CW12920" s="3"/>
    </row>
    <row r="12921" spans="101:101" customFormat="1" x14ac:dyDescent="0.25">
      <c r="CW12921" s="3"/>
    </row>
    <row r="12922" spans="101:101" customFormat="1" x14ac:dyDescent="0.25">
      <c r="CW12922" s="3"/>
    </row>
    <row r="12923" spans="101:101" customFormat="1" x14ac:dyDescent="0.25">
      <c r="CW12923" s="3"/>
    </row>
    <row r="12924" spans="101:101" customFormat="1" x14ac:dyDescent="0.25">
      <c r="CW12924" s="3"/>
    </row>
    <row r="12925" spans="101:101" customFormat="1" x14ac:dyDescent="0.25">
      <c r="CW12925" s="3"/>
    </row>
    <row r="12926" spans="101:101" customFormat="1" x14ac:dyDescent="0.25">
      <c r="CW12926" s="3"/>
    </row>
    <row r="12927" spans="101:101" customFormat="1" x14ac:dyDescent="0.25">
      <c r="CW12927" s="3"/>
    </row>
    <row r="12928" spans="101:101" customFormat="1" x14ac:dyDescent="0.25">
      <c r="CW12928" s="3"/>
    </row>
    <row r="12929" spans="101:101" customFormat="1" x14ac:dyDescent="0.25">
      <c r="CW12929" s="3"/>
    </row>
    <row r="12930" spans="101:101" customFormat="1" x14ac:dyDescent="0.25">
      <c r="CW12930" s="3"/>
    </row>
    <row r="12931" spans="101:101" customFormat="1" x14ac:dyDescent="0.25">
      <c r="CW12931" s="3"/>
    </row>
    <row r="12932" spans="101:101" customFormat="1" x14ac:dyDescent="0.25">
      <c r="CW12932" s="3"/>
    </row>
    <row r="12933" spans="101:101" customFormat="1" x14ac:dyDescent="0.25">
      <c r="CW12933" s="3"/>
    </row>
    <row r="12934" spans="101:101" customFormat="1" x14ac:dyDescent="0.25">
      <c r="CW12934" s="3"/>
    </row>
    <row r="12935" spans="101:101" customFormat="1" x14ac:dyDescent="0.25">
      <c r="CW12935" s="3"/>
    </row>
    <row r="12936" spans="101:101" customFormat="1" x14ac:dyDescent="0.25">
      <c r="CW12936" s="3"/>
    </row>
    <row r="12937" spans="101:101" customFormat="1" x14ac:dyDescent="0.25">
      <c r="CW12937" s="3"/>
    </row>
    <row r="12938" spans="101:101" customFormat="1" x14ac:dyDescent="0.25">
      <c r="CW12938" s="3"/>
    </row>
    <row r="12939" spans="101:101" customFormat="1" x14ac:dyDescent="0.25">
      <c r="CW12939" s="3"/>
    </row>
    <row r="12940" spans="101:101" customFormat="1" x14ac:dyDescent="0.25">
      <c r="CW12940" s="3"/>
    </row>
    <row r="12941" spans="101:101" customFormat="1" x14ac:dyDescent="0.25">
      <c r="CW12941" s="3"/>
    </row>
    <row r="12942" spans="101:101" customFormat="1" x14ac:dyDescent="0.25">
      <c r="CW12942" s="3"/>
    </row>
    <row r="12943" spans="101:101" customFormat="1" x14ac:dyDescent="0.25">
      <c r="CW12943" s="3"/>
    </row>
    <row r="12944" spans="101:101" customFormat="1" x14ac:dyDescent="0.25">
      <c r="CW12944" s="3"/>
    </row>
    <row r="12945" spans="101:101" customFormat="1" x14ac:dyDescent="0.25">
      <c r="CW12945" s="3"/>
    </row>
    <row r="12946" spans="101:101" customFormat="1" x14ac:dyDescent="0.25">
      <c r="CW12946" s="3"/>
    </row>
    <row r="12947" spans="101:101" customFormat="1" x14ac:dyDescent="0.25">
      <c r="CW12947" s="3"/>
    </row>
    <row r="12948" spans="101:101" customFormat="1" x14ac:dyDescent="0.25">
      <c r="CW12948" s="3"/>
    </row>
    <row r="12949" spans="101:101" customFormat="1" x14ac:dyDescent="0.25">
      <c r="CW12949" s="3"/>
    </row>
    <row r="12950" spans="101:101" customFormat="1" x14ac:dyDescent="0.25">
      <c r="CW12950" s="3"/>
    </row>
    <row r="12951" spans="101:101" customFormat="1" x14ac:dyDescent="0.25">
      <c r="CW12951" s="3"/>
    </row>
    <row r="12952" spans="101:101" customFormat="1" x14ac:dyDescent="0.25">
      <c r="CW12952" s="3"/>
    </row>
    <row r="12953" spans="101:101" customFormat="1" x14ac:dyDescent="0.25">
      <c r="CW12953" s="3"/>
    </row>
    <row r="12954" spans="101:101" customFormat="1" x14ac:dyDescent="0.25">
      <c r="CW12954" s="3"/>
    </row>
    <row r="12955" spans="101:101" customFormat="1" x14ac:dyDescent="0.25">
      <c r="CW12955" s="3"/>
    </row>
    <row r="12956" spans="101:101" customFormat="1" x14ac:dyDescent="0.25">
      <c r="CW12956" s="3"/>
    </row>
    <row r="12957" spans="101:101" customFormat="1" x14ac:dyDescent="0.25">
      <c r="CW12957" s="3"/>
    </row>
    <row r="12958" spans="101:101" customFormat="1" x14ac:dyDescent="0.25">
      <c r="CW12958" s="3"/>
    </row>
    <row r="12959" spans="101:101" customFormat="1" x14ac:dyDescent="0.25">
      <c r="CW12959" s="3"/>
    </row>
    <row r="12960" spans="101:101" customFormat="1" x14ac:dyDescent="0.25">
      <c r="CW12960" s="3"/>
    </row>
    <row r="12961" spans="101:101" customFormat="1" x14ac:dyDescent="0.25">
      <c r="CW12961" s="3"/>
    </row>
    <row r="12962" spans="101:101" customFormat="1" x14ac:dyDescent="0.25">
      <c r="CW12962" s="3"/>
    </row>
    <row r="12963" spans="101:101" customFormat="1" x14ac:dyDescent="0.25">
      <c r="CW12963" s="3"/>
    </row>
    <row r="12964" spans="101:101" customFormat="1" x14ac:dyDescent="0.25">
      <c r="CW12964" s="3"/>
    </row>
    <row r="12965" spans="101:101" customFormat="1" x14ac:dyDescent="0.25">
      <c r="CW12965" s="3"/>
    </row>
    <row r="12966" spans="101:101" customFormat="1" x14ac:dyDescent="0.25">
      <c r="CW12966" s="3"/>
    </row>
    <row r="12967" spans="101:101" customFormat="1" x14ac:dyDescent="0.25">
      <c r="CW12967" s="3"/>
    </row>
    <row r="12968" spans="101:101" customFormat="1" x14ac:dyDescent="0.25">
      <c r="CW12968" s="3"/>
    </row>
    <row r="12969" spans="101:101" customFormat="1" x14ac:dyDescent="0.25">
      <c r="CW12969" s="3"/>
    </row>
    <row r="12970" spans="101:101" customFormat="1" x14ac:dyDescent="0.25">
      <c r="CW12970" s="3"/>
    </row>
    <row r="12971" spans="101:101" customFormat="1" x14ac:dyDescent="0.25">
      <c r="CW12971" s="3"/>
    </row>
    <row r="12972" spans="101:101" customFormat="1" x14ac:dyDescent="0.25">
      <c r="CW12972" s="3"/>
    </row>
    <row r="12973" spans="101:101" customFormat="1" x14ac:dyDescent="0.25">
      <c r="CW12973" s="3"/>
    </row>
    <row r="12974" spans="101:101" customFormat="1" x14ac:dyDescent="0.25">
      <c r="CW12974" s="3"/>
    </row>
    <row r="12975" spans="101:101" customFormat="1" x14ac:dyDescent="0.25">
      <c r="CW12975" s="3"/>
    </row>
    <row r="12976" spans="101:101" customFormat="1" x14ac:dyDescent="0.25">
      <c r="CW12976" s="3"/>
    </row>
    <row r="12977" spans="101:101" customFormat="1" x14ac:dyDescent="0.25">
      <c r="CW12977" s="3"/>
    </row>
    <row r="12978" spans="101:101" customFormat="1" x14ac:dyDescent="0.25">
      <c r="CW12978" s="3"/>
    </row>
    <row r="12979" spans="101:101" customFormat="1" x14ac:dyDescent="0.25">
      <c r="CW12979" s="3"/>
    </row>
    <row r="12980" spans="101:101" customFormat="1" x14ac:dyDescent="0.25">
      <c r="CW12980" s="3"/>
    </row>
    <row r="12981" spans="101:101" customFormat="1" x14ac:dyDescent="0.25">
      <c r="CW12981" s="3"/>
    </row>
    <row r="12982" spans="101:101" customFormat="1" x14ac:dyDescent="0.25">
      <c r="CW12982" s="3"/>
    </row>
    <row r="12983" spans="101:101" customFormat="1" x14ac:dyDescent="0.25">
      <c r="CW12983" s="3"/>
    </row>
    <row r="12984" spans="101:101" customFormat="1" x14ac:dyDescent="0.25">
      <c r="CW12984" s="3"/>
    </row>
    <row r="12985" spans="101:101" customFormat="1" x14ac:dyDescent="0.25">
      <c r="CW12985" s="3"/>
    </row>
    <row r="12986" spans="101:101" customFormat="1" x14ac:dyDescent="0.25">
      <c r="CW12986" s="3"/>
    </row>
    <row r="12987" spans="101:101" customFormat="1" x14ac:dyDescent="0.25">
      <c r="CW12987" s="3"/>
    </row>
    <row r="12988" spans="101:101" customFormat="1" x14ac:dyDescent="0.25">
      <c r="CW12988" s="3"/>
    </row>
    <row r="12989" spans="101:101" customFormat="1" x14ac:dyDescent="0.25">
      <c r="CW12989" s="3"/>
    </row>
    <row r="12990" spans="101:101" customFormat="1" x14ac:dyDescent="0.25">
      <c r="CW12990" s="3"/>
    </row>
    <row r="12991" spans="101:101" customFormat="1" x14ac:dyDescent="0.25">
      <c r="CW12991" s="3"/>
    </row>
    <row r="12992" spans="101:101" customFormat="1" x14ac:dyDescent="0.25">
      <c r="CW12992" s="3"/>
    </row>
    <row r="12993" spans="101:101" customFormat="1" x14ac:dyDescent="0.25">
      <c r="CW12993" s="3"/>
    </row>
    <row r="12994" spans="101:101" customFormat="1" x14ac:dyDescent="0.25">
      <c r="CW12994" s="3"/>
    </row>
    <row r="12995" spans="101:101" customFormat="1" x14ac:dyDescent="0.25">
      <c r="CW12995" s="3"/>
    </row>
    <row r="12996" spans="101:101" customFormat="1" x14ac:dyDescent="0.25">
      <c r="CW12996" s="3"/>
    </row>
    <row r="12997" spans="101:101" customFormat="1" x14ac:dyDescent="0.25">
      <c r="CW12997" s="3"/>
    </row>
    <row r="12998" spans="101:101" customFormat="1" x14ac:dyDescent="0.25">
      <c r="CW12998" s="3"/>
    </row>
    <row r="12999" spans="101:101" customFormat="1" x14ac:dyDescent="0.25">
      <c r="CW12999" s="3"/>
    </row>
    <row r="13000" spans="101:101" customFormat="1" x14ac:dyDescent="0.25">
      <c r="CW13000" s="3"/>
    </row>
    <row r="13001" spans="101:101" customFormat="1" x14ac:dyDescent="0.25">
      <c r="CW13001" s="3"/>
    </row>
    <row r="13002" spans="101:101" customFormat="1" x14ac:dyDescent="0.25">
      <c r="CW13002" s="3"/>
    </row>
    <row r="13003" spans="101:101" customFormat="1" x14ac:dyDescent="0.25">
      <c r="CW13003" s="3"/>
    </row>
    <row r="13004" spans="101:101" customFormat="1" x14ac:dyDescent="0.25">
      <c r="CW13004" s="3"/>
    </row>
    <row r="13005" spans="101:101" customFormat="1" x14ac:dyDescent="0.25">
      <c r="CW13005" s="3"/>
    </row>
    <row r="13006" spans="101:101" customFormat="1" x14ac:dyDescent="0.25">
      <c r="CW13006" s="3"/>
    </row>
    <row r="13007" spans="101:101" customFormat="1" x14ac:dyDescent="0.25">
      <c r="CW13007" s="3"/>
    </row>
    <row r="13008" spans="101:101" customFormat="1" x14ac:dyDescent="0.25">
      <c r="CW13008" s="3"/>
    </row>
    <row r="13009" spans="101:101" customFormat="1" x14ac:dyDescent="0.25">
      <c r="CW13009" s="3"/>
    </row>
    <row r="13010" spans="101:101" customFormat="1" x14ac:dyDescent="0.25">
      <c r="CW13010" s="3"/>
    </row>
    <row r="13011" spans="101:101" customFormat="1" x14ac:dyDescent="0.25">
      <c r="CW13011" s="3"/>
    </row>
    <row r="13012" spans="101:101" customFormat="1" x14ac:dyDescent="0.25">
      <c r="CW13012" s="3"/>
    </row>
    <row r="13013" spans="101:101" customFormat="1" x14ac:dyDescent="0.25">
      <c r="CW13013" s="3"/>
    </row>
    <row r="13014" spans="101:101" customFormat="1" x14ac:dyDescent="0.25">
      <c r="CW13014" s="3"/>
    </row>
    <row r="13015" spans="101:101" customFormat="1" x14ac:dyDescent="0.25">
      <c r="CW13015" s="3"/>
    </row>
    <row r="13016" spans="101:101" customFormat="1" x14ac:dyDescent="0.25">
      <c r="CW13016" s="3"/>
    </row>
    <row r="13017" spans="101:101" customFormat="1" x14ac:dyDescent="0.25">
      <c r="CW13017" s="3"/>
    </row>
    <row r="13018" spans="101:101" customFormat="1" x14ac:dyDescent="0.25">
      <c r="CW13018" s="3"/>
    </row>
    <row r="13019" spans="101:101" customFormat="1" x14ac:dyDescent="0.25">
      <c r="CW13019" s="3"/>
    </row>
    <row r="13020" spans="101:101" customFormat="1" x14ac:dyDescent="0.25">
      <c r="CW13020" s="3"/>
    </row>
    <row r="13021" spans="101:101" customFormat="1" x14ac:dyDescent="0.25">
      <c r="CW13021" s="3"/>
    </row>
    <row r="13022" spans="101:101" customFormat="1" x14ac:dyDescent="0.25">
      <c r="CW13022" s="3"/>
    </row>
    <row r="13023" spans="101:101" customFormat="1" x14ac:dyDescent="0.25">
      <c r="CW13023" s="3"/>
    </row>
    <row r="13024" spans="101:101" customFormat="1" x14ac:dyDescent="0.25">
      <c r="CW13024" s="3"/>
    </row>
    <row r="13025" spans="101:101" customFormat="1" x14ac:dyDescent="0.25">
      <c r="CW13025" s="3"/>
    </row>
    <row r="13026" spans="101:101" customFormat="1" x14ac:dyDescent="0.25">
      <c r="CW13026" s="3"/>
    </row>
    <row r="13027" spans="101:101" customFormat="1" x14ac:dyDescent="0.25">
      <c r="CW13027" s="3"/>
    </row>
    <row r="13028" spans="101:101" customFormat="1" x14ac:dyDescent="0.25">
      <c r="CW13028" s="3"/>
    </row>
    <row r="13029" spans="101:101" customFormat="1" x14ac:dyDescent="0.25">
      <c r="CW13029" s="3"/>
    </row>
    <row r="13030" spans="101:101" customFormat="1" x14ac:dyDescent="0.25">
      <c r="CW13030" s="3"/>
    </row>
    <row r="13031" spans="101:101" customFormat="1" x14ac:dyDescent="0.25">
      <c r="CW13031" s="3"/>
    </row>
    <row r="13032" spans="101:101" customFormat="1" x14ac:dyDescent="0.25">
      <c r="CW13032" s="3"/>
    </row>
    <row r="13033" spans="101:101" customFormat="1" x14ac:dyDescent="0.25">
      <c r="CW13033" s="3"/>
    </row>
    <row r="13034" spans="101:101" customFormat="1" x14ac:dyDescent="0.25">
      <c r="CW13034" s="3"/>
    </row>
    <row r="13035" spans="101:101" customFormat="1" x14ac:dyDescent="0.25">
      <c r="CW13035" s="3"/>
    </row>
    <row r="13036" spans="101:101" customFormat="1" x14ac:dyDescent="0.25">
      <c r="CW13036" s="3"/>
    </row>
    <row r="13037" spans="101:101" customFormat="1" x14ac:dyDescent="0.25">
      <c r="CW13037" s="3"/>
    </row>
    <row r="13038" spans="101:101" customFormat="1" x14ac:dyDescent="0.25">
      <c r="CW13038" s="3"/>
    </row>
    <row r="13039" spans="101:101" customFormat="1" x14ac:dyDescent="0.25">
      <c r="CW13039" s="3"/>
    </row>
    <row r="13040" spans="101:101" customFormat="1" x14ac:dyDescent="0.25">
      <c r="CW13040" s="3"/>
    </row>
    <row r="13041" spans="101:101" customFormat="1" x14ac:dyDescent="0.25">
      <c r="CW13041" s="3"/>
    </row>
    <row r="13042" spans="101:101" customFormat="1" x14ac:dyDescent="0.25">
      <c r="CW13042" s="3"/>
    </row>
    <row r="13043" spans="101:101" customFormat="1" x14ac:dyDescent="0.25">
      <c r="CW13043" s="3"/>
    </row>
    <row r="13044" spans="101:101" customFormat="1" x14ac:dyDescent="0.25">
      <c r="CW13044" s="3"/>
    </row>
    <row r="13045" spans="101:101" customFormat="1" x14ac:dyDescent="0.25">
      <c r="CW13045" s="3"/>
    </row>
    <row r="13046" spans="101:101" customFormat="1" x14ac:dyDescent="0.25">
      <c r="CW13046" s="3"/>
    </row>
    <row r="13047" spans="101:101" customFormat="1" x14ac:dyDescent="0.25">
      <c r="CW13047" s="3"/>
    </row>
    <row r="13048" spans="101:101" customFormat="1" x14ac:dyDescent="0.25">
      <c r="CW13048" s="3"/>
    </row>
    <row r="13049" spans="101:101" customFormat="1" x14ac:dyDescent="0.25">
      <c r="CW13049" s="3"/>
    </row>
    <row r="13050" spans="101:101" customFormat="1" x14ac:dyDescent="0.25">
      <c r="CW13050" s="3"/>
    </row>
    <row r="13051" spans="101:101" customFormat="1" x14ac:dyDescent="0.25">
      <c r="CW13051" s="3"/>
    </row>
    <row r="13052" spans="101:101" customFormat="1" x14ac:dyDescent="0.25">
      <c r="CW13052" s="3"/>
    </row>
    <row r="13053" spans="101:101" customFormat="1" x14ac:dyDescent="0.25">
      <c r="CW13053" s="3"/>
    </row>
    <row r="13054" spans="101:101" customFormat="1" x14ac:dyDescent="0.25">
      <c r="CW13054" s="3"/>
    </row>
    <row r="13055" spans="101:101" customFormat="1" x14ac:dyDescent="0.25">
      <c r="CW13055" s="3"/>
    </row>
    <row r="13056" spans="101:101" customFormat="1" x14ac:dyDescent="0.25">
      <c r="CW13056" s="3"/>
    </row>
    <row r="13057" spans="101:101" customFormat="1" x14ac:dyDescent="0.25">
      <c r="CW13057" s="3"/>
    </row>
    <row r="13058" spans="101:101" customFormat="1" x14ac:dyDescent="0.25">
      <c r="CW13058" s="3"/>
    </row>
    <row r="13059" spans="101:101" customFormat="1" x14ac:dyDescent="0.25">
      <c r="CW13059" s="3"/>
    </row>
    <row r="13060" spans="101:101" customFormat="1" x14ac:dyDescent="0.25">
      <c r="CW13060" s="3"/>
    </row>
    <row r="13061" spans="101:101" customFormat="1" x14ac:dyDescent="0.25">
      <c r="CW13061" s="3"/>
    </row>
    <row r="13062" spans="101:101" customFormat="1" x14ac:dyDescent="0.25">
      <c r="CW13062" s="3"/>
    </row>
    <row r="13063" spans="101:101" customFormat="1" x14ac:dyDescent="0.25">
      <c r="CW13063" s="3"/>
    </row>
    <row r="13064" spans="101:101" customFormat="1" x14ac:dyDescent="0.25">
      <c r="CW13064" s="3"/>
    </row>
    <row r="13065" spans="101:101" customFormat="1" x14ac:dyDescent="0.25">
      <c r="CW13065" s="3"/>
    </row>
    <row r="13066" spans="101:101" customFormat="1" x14ac:dyDescent="0.25">
      <c r="CW13066" s="3"/>
    </row>
    <row r="13067" spans="101:101" customFormat="1" x14ac:dyDescent="0.25">
      <c r="CW13067" s="3"/>
    </row>
    <row r="13068" spans="101:101" customFormat="1" x14ac:dyDescent="0.25">
      <c r="CW13068" s="3"/>
    </row>
    <row r="13069" spans="101:101" customFormat="1" x14ac:dyDescent="0.25">
      <c r="CW13069" s="3"/>
    </row>
    <row r="13070" spans="101:101" customFormat="1" x14ac:dyDescent="0.25">
      <c r="CW13070" s="3"/>
    </row>
    <row r="13071" spans="101:101" customFormat="1" x14ac:dyDescent="0.25">
      <c r="CW13071" s="3"/>
    </row>
    <row r="13072" spans="101:101" customFormat="1" x14ac:dyDescent="0.25">
      <c r="CW13072" s="3"/>
    </row>
    <row r="13073" spans="101:101" customFormat="1" x14ac:dyDescent="0.25">
      <c r="CW13073" s="3"/>
    </row>
    <row r="13074" spans="101:101" customFormat="1" x14ac:dyDescent="0.25">
      <c r="CW13074" s="3"/>
    </row>
    <row r="13075" spans="101:101" customFormat="1" x14ac:dyDescent="0.25">
      <c r="CW13075" s="3"/>
    </row>
    <row r="13076" spans="101:101" customFormat="1" x14ac:dyDescent="0.25">
      <c r="CW13076" s="3"/>
    </row>
    <row r="13077" spans="101:101" customFormat="1" x14ac:dyDescent="0.25">
      <c r="CW13077" s="3"/>
    </row>
    <row r="13078" spans="101:101" customFormat="1" x14ac:dyDescent="0.25">
      <c r="CW13078" s="3"/>
    </row>
    <row r="13079" spans="101:101" customFormat="1" x14ac:dyDescent="0.25">
      <c r="CW13079" s="3"/>
    </row>
    <row r="13080" spans="101:101" customFormat="1" x14ac:dyDescent="0.25">
      <c r="CW13080" s="3"/>
    </row>
    <row r="13081" spans="101:101" customFormat="1" x14ac:dyDescent="0.25">
      <c r="CW13081" s="3"/>
    </row>
    <row r="13082" spans="101:101" customFormat="1" x14ac:dyDescent="0.25">
      <c r="CW13082" s="3"/>
    </row>
    <row r="13083" spans="101:101" customFormat="1" x14ac:dyDescent="0.25">
      <c r="CW13083" s="3"/>
    </row>
    <row r="13084" spans="101:101" customFormat="1" x14ac:dyDescent="0.25">
      <c r="CW13084" s="3"/>
    </row>
    <row r="13085" spans="101:101" customFormat="1" x14ac:dyDescent="0.25">
      <c r="CW13085" s="3"/>
    </row>
    <row r="13086" spans="101:101" customFormat="1" x14ac:dyDescent="0.25">
      <c r="CW13086" s="3"/>
    </row>
    <row r="13087" spans="101:101" customFormat="1" x14ac:dyDescent="0.25">
      <c r="CW13087" s="3"/>
    </row>
    <row r="13088" spans="101:101" customFormat="1" x14ac:dyDescent="0.25">
      <c r="CW13088" s="3"/>
    </row>
    <row r="13089" spans="101:101" customFormat="1" x14ac:dyDescent="0.25">
      <c r="CW13089" s="3"/>
    </row>
    <row r="13090" spans="101:101" customFormat="1" x14ac:dyDescent="0.25">
      <c r="CW13090" s="3"/>
    </row>
    <row r="13091" spans="101:101" customFormat="1" x14ac:dyDescent="0.25">
      <c r="CW13091" s="3"/>
    </row>
    <row r="13092" spans="101:101" customFormat="1" x14ac:dyDescent="0.25">
      <c r="CW13092" s="3"/>
    </row>
    <row r="13093" spans="101:101" customFormat="1" x14ac:dyDescent="0.25">
      <c r="CW13093" s="3"/>
    </row>
    <row r="13094" spans="101:101" customFormat="1" x14ac:dyDescent="0.25">
      <c r="CW13094" s="3"/>
    </row>
    <row r="13095" spans="101:101" customFormat="1" x14ac:dyDescent="0.25">
      <c r="CW13095" s="3"/>
    </row>
    <row r="13096" spans="101:101" customFormat="1" x14ac:dyDescent="0.25">
      <c r="CW13096" s="3"/>
    </row>
    <row r="13097" spans="101:101" customFormat="1" x14ac:dyDescent="0.25">
      <c r="CW13097" s="3"/>
    </row>
    <row r="13098" spans="101:101" customFormat="1" x14ac:dyDescent="0.25">
      <c r="CW13098" s="3"/>
    </row>
    <row r="13099" spans="101:101" customFormat="1" x14ac:dyDescent="0.25">
      <c r="CW13099" s="3"/>
    </row>
    <row r="13100" spans="101:101" customFormat="1" x14ac:dyDescent="0.25">
      <c r="CW13100" s="3"/>
    </row>
    <row r="13101" spans="101:101" customFormat="1" x14ac:dyDescent="0.25">
      <c r="CW13101" s="3"/>
    </row>
    <row r="13102" spans="101:101" customFormat="1" x14ac:dyDescent="0.25">
      <c r="CW13102" s="3"/>
    </row>
    <row r="13103" spans="101:101" customFormat="1" x14ac:dyDescent="0.25">
      <c r="CW13103" s="3"/>
    </row>
    <row r="13104" spans="101:101" customFormat="1" x14ac:dyDescent="0.25">
      <c r="CW13104" s="3"/>
    </row>
    <row r="13105" spans="101:101" customFormat="1" x14ac:dyDescent="0.25">
      <c r="CW13105" s="3"/>
    </row>
    <row r="13106" spans="101:101" customFormat="1" x14ac:dyDescent="0.25">
      <c r="CW13106" s="3"/>
    </row>
    <row r="13107" spans="101:101" customFormat="1" x14ac:dyDescent="0.25">
      <c r="CW13107" s="3"/>
    </row>
    <row r="13108" spans="101:101" customFormat="1" x14ac:dyDescent="0.25">
      <c r="CW13108" s="3"/>
    </row>
    <row r="13109" spans="101:101" customFormat="1" x14ac:dyDescent="0.25">
      <c r="CW13109" s="3"/>
    </row>
    <row r="13110" spans="101:101" customFormat="1" x14ac:dyDescent="0.25">
      <c r="CW13110" s="3"/>
    </row>
    <row r="13111" spans="101:101" customFormat="1" x14ac:dyDescent="0.25">
      <c r="CW13111" s="3"/>
    </row>
    <row r="13112" spans="101:101" customFormat="1" x14ac:dyDescent="0.25">
      <c r="CW13112" s="3"/>
    </row>
    <row r="13113" spans="101:101" customFormat="1" x14ac:dyDescent="0.25">
      <c r="CW13113" s="3"/>
    </row>
    <row r="13114" spans="101:101" customFormat="1" x14ac:dyDescent="0.25">
      <c r="CW13114" s="3"/>
    </row>
    <row r="13115" spans="101:101" customFormat="1" x14ac:dyDescent="0.25">
      <c r="CW13115" s="3"/>
    </row>
    <row r="13116" spans="101:101" customFormat="1" x14ac:dyDescent="0.25">
      <c r="CW13116" s="3"/>
    </row>
    <row r="13117" spans="101:101" customFormat="1" x14ac:dyDescent="0.25">
      <c r="CW13117" s="3"/>
    </row>
    <row r="13118" spans="101:101" customFormat="1" x14ac:dyDescent="0.25">
      <c r="CW13118" s="3"/>
    </row>
    <row r="13119" spans="101:101" customFormat="1" x14ac:dyDescent="0.25">
      <c r="CW13119" s="3"/>
    </row>
    <row r="13120" spans="101:101" customFormat="1" x14ac:dyDescent="0.25">
      <c r="CW13120" s="3"/>
    </row>
    <row r="13121" spans="101:101" customFormat="1" x14ac:dyDescent="0.25">
      <c r="CW13121" s="3"/>
    </row>
    <row r="13122" spans="101:101" customFormat="1" x14ac:dyDescent="0.25">
      <c r="CW13122" s="3"/>
    </row>
    <row r="13123" spans="101:101" customFormat="1" x14ac:dyDescent="0.25">
      <c r="CW13123" s="3"/>
    </row>
    <row r="13124" spans="101:101" customFormat="1" x14ac:dyDescent="0.25">
      <c r="CW13124" s="3"/>
    </row>
    <row r="13125" spans="101:101" customFormat="1" x14ac:dyDescent="0.25">
      <c r="CW13125" s="3"/>
    </row>
    <row r="13126" spans="101:101" customFormat="1" x14ac:dyDescent="0.25">
      <c r="CW13126" s="3"/>
    </row>
    <row r="13127" spans="101:101" customFormat="1" x14ac:dyDescent="0.25">
      <c r="CW13127" s="3"/>
    </row>
    <row r="13128" spans="101:101" customFormat="1" x14ac:dyDescent="0.25">
      <c r="CW13128" s="3"/>
    </row>
    <row r="13129" spans="101:101" customFormat="1" x14ac:dyDescent="0.25">
      <c r="CW13129" s="3"/>
    </row>
    <row r="13130" spans="101:101" customFormat="1" x14ac:dyDescent="0.25">
      <c r="CW13130" s="3"/>
    </row>
    <row r="13131" spans="101:101" customFormat="1" x14ac:dyDescent="0.25">
      <c r="CW13131" s="3"/>
    </row>
    <row r="13132" spans="101:101" customFormat="1" x14ac:dyDescent="0.25">
      <c r="CW13132" s="3"/>
    </row>
    <row r="13133" spans="101:101" customFormat="1" x14ac:dyDescent="0.25">
      <c r="CW13133" s="3"/>
    </row>
    <row r="13134" spans="101:101" customFormat="1" x14ac:dyDescent="0.25">
      <c r="CW13134" s="3"/>
    </row>
    <row r="13135" spans="101:101" customFormat="1" x14ac:dyDescent="0.25">
      <c r="CW13135" s="3"/>
    </row>
    <row r="13136" spans="101:101" customFormat="1" x14ac:dyDescent="0.25">
      <c r="CW13136" s="3"/>
    </row>
    <row r="13137" spans="101:101" customFormat="1" x14ac:dyDescent="0.25">
      <c r="CW13137" s="3"/>
    </row>
    <row r="13138" spans="101:101" customFormat="1" x14ac:dyDescent="0.25">
      <c r="CW13138" s="3"/>
    </row>
    <row r="13139" spans="101:101" customFormat="1" x14ac:dyDescent="0.25">
      <c r="CW13139" s="3"/>
    </row>
    <row r="13140" spans="101:101" customFormat="1" x14ac:dyDescent="0.25">
      <c r="CW13140" s="3"/>
    </row>
    <row r="13141" spans="101:101" customFormat="1" x14ac:dyDescent="0.25">
      <c r="CW13141" s="3"/>
    </row>
    <row r="13142" spans="101:101" customFormat="1" x14ac:dyDescent="0.25">
      <c r="CW13142" s="3"/>
    </row>
    <row r="13143" spans="101:101" customFormat="1" x14ac:dyDescent="0.25">
      <c r="CW13143" s="3"/>
    </row>
    <row r="13144" spans="101:101" customFormat="1" x14ac:dyDescent="0.25">
      <c r="CW13144" s="3"/>
    </row>
    <row r="13145" spans="101:101" customFormat="1" x14ac:dyDescent="0.25">
      <c r="CW13145" s="3"/>
    </row>
    <row r="13146" spans="101:101" customFormat="1" x14ac:dyDescent="0.25">
      <c r="CW13146" s="3"/>
    </row>
    <row r="13147" spans="101:101" customFormat="1" x14ac:dyDescent="0.25">
      <c r="CW13147" s="3"/>
    </row>
    <row r="13148" spans="101:101" customFormat="1" x14ac:dyDescent="0.25">
      <c r="CW13148" s="3"/>
    </row>
    <row r="13149" spans="101:101" customFormat="1" x14ac:dyDescent="0.25">
      <c r="CW13149" s="3"/>
    </row>
    <row r="13150" spans="101:101" customFormat="1" x14ac:dyDescent="0.25">
      <c r="CW13150" s="3"/>
    </row>
    <row r="13151" spans="101:101" customFormat="1" x14ac:dyDescent="0.25">
      <c r="CW13151" s="3"/>
    </row>
    <row r="13152" spans="101:101" customFormat="1" x14ac:dyDescent="0.25">
      <c r="CW13152" s="3"/>
    </row>
    <row r="13153" spans="101:101" customFormat="1" x14ac:dyDescent="0.25">
      <c r="CW13153" s="3"/>
    </row>
    <row r="13154" spans="101:101" customFormat="1" x14ac:dyDescent="0.25">
      <c r="CW13154" s="3"/>
    </row>
    <row r="13155" spans="101:101" customFormat="1" x14ac:dyDescent="0.25">
      <c r="CW13155" s="3"/>
    </row>
    <row r="13156" spans="101:101" customFormat="1" x14ac:dyDescent="0.25">
      <c r="CW13156" s="3"/>
    </row>
    <row r="13157" spans="101:101" customFormat="1" x14ac:dyDescent="0.25">
      <c r="CW13157" s="3"/>
    </row>
    <row r="13158" spans="101:101" customFormat="1" x14ac:dyDescent="0.25">
      <c r="CW13158" s="3"/>
    </row>
    <row r="13159" spans="101:101" customFormat="1" x14ac:dyDescent="0.25">
      <c r="CW13159" s="3"/>
    </row>
    <row r="13160" spans="101:101" customFormat="1" x14ac:dyDescent="0.25">
      <c r="CW13160" s="3"/>
    </row>
    <row r="13161" spans="101:101" customFormat="1" x14ac:dyDescent="0.25">
      <c r="CW13161" s="3"/>
    </row>
    <row r="13162" spans="101:101" customFormat="1" x14ac:dyDescent="0.25">
      <c r="CW13162" s="3"/>
    </row>
    <row r="13163" spans="101:101" customFormat="1" x14ac:dyDescent="0.25">
      <c r="CW13163" s="3"/>
    </row>
    <row r="13164" spans="101:101" customFormat="1" x14ac:dyDescent="0.25">
      <c r="CW13164" s="3"/>
    </row>
    <row r="13165" spans="101:101" customFormat="1" x14ac:dyDescent="0.25">
      <c r="CW13165" s="3"/>
    </row>
    <row r="13166" spans="101:101" customFormat="1" x14ac:dyDescent="0.25">
      <c r="CW13166" s="3"/>
    </row>
    <row r="13167" spans="101:101" customFormat="1" x14ac:dyDescent="0.25">
      <c r="CW13167" s="3"/>
    </row>
    <row r="13168" spans="101:101" customFormat="1" x14ac:dyDescent="0.25">
      <c r="CW13168" s="3"/>
    </row>
    <row r="13169" spans="101:101" customFormat="1" x14ac:dyDescent="0.25">
      <c r="CW13169" s="3"/>
    </row>
    <row r="13170" spans="101:101" customFormat="1" x14ac:dyDescent="0.25">
      <c r="CW13170" s="3"/>
    </row>
    <row r="13171" spans="101:101" customFormat="1" x14ac:dyDescent="0.25">
      <c r="CW13171" s="3"/>
    </row>
    <row r="13172" spans="101:101" customFormat="1" x14ac:dyDescent="0.25">
      <c r="CW13172" s="3"/>
    </row>
    <row r="13173" spans="101:101" customFormat="1" x14ac:dyDescent="0.25">
      <c r="CW13173" s="3"/>
    </row>
    <row r="13174" spans="101:101" customFormat="1" x14ac:dyDescent="0.25">
      <c r="CW13174" s="3"/>
    </row>
    <row r="13175" spans="101:101" customFormat="1" x14ac:dyDescent="0.25">
      <c r="CW13175" s="3"/>
    </row>
    <row r="13176" spans="101:101" customFormat="1" x14ac:dyDescent="0.25">
      <c r="CW13176" s="3"/>
    </row>
    <row r="13177" spans="101:101" customFormat="1" x14ac:dyDescent="0.25">
      <c r="CW13177" s="3"/>
    </row>
    <row r="13178" spans="101:101" customFormat="1" x14ac:dyDescent="0.25">
      <c r="CW13178" s="3"/>
    </row>
    <row r="13179" spans="101:101" customFormat="1" x14ac:dyDescent="0.25">
      <c r="CW13179" s="3"/>
    </row>
    <row r="13180" spans="101:101" customFormat="1" x14ac:dyDescent="0.25">
      <c r="CW13180" s="3"/>
    </row>
    <row r="13181" spans="101:101" customFormat="1" x14ac:dyDescent="0.25">
      <c r="CW13181" s="3"/>
    </row>
    <row r="13182" spans="101:101" customFormat="1" x14ac:dyDescent="0.25">
      <c r="CW13182" s="3"/>
    </row>
    <row r="13183" spans="101:101" customFormat="1" x14ac:dyDescent="0.25">
      <c r="CW13183" s="3"/>
    </row>
    <row r="13184" spans="101:101" customFormat="1" x14ac:dyDescent="0.25">
      <c r="CW13184" s="3"/>
    </row>
    <row r="13185" spans="101:101" customFormat="1" x14ac:dyDescent="0.25">
      <c r="CW13185" s="3"/>
    </row>
    <row r="13186" spans="101:101" customFormat="1" x14ac:dyDescent="0.25">
      <c r="CW13186" s="3"/>
    </row>
    <row r="13187" spans="101:101" customFormat="1" x14ac:dyDescent="0.25">
      <c r="CW13187" s="3"/>
    </row>
    <row r="13188" spans="101:101" customFormat="1" x14ac:dyDescent="0.25">
      <c r="CW13188" s="3"/>
    </row>
    <row r="13189" spans="101:101" customFormat="1" x14ac:dyDescent="0.25">
      <c r="CW13189" s="3"/>
    </row>
    <row r="13190" spans="101:101" customFormat="1" x14ac:dyDescent="0.25">
      <c r="CW13190" s="3"/>
    </row>
    <row r="13191" spans="101:101" customFormat="1" x14ac:dyDescent="0.25">
      <c r="CW13191" s="3"/>
    </row>
    <row r="13192" spans="101:101" customFormat="1" x14ac:dyDescent="0.25">
      <c r="CW13192" s="3"/>
    </row>
    <row r="13193" spans="101:101" customFormat="1" x14ac:dyDescent="0.25">
      <c r="CW13193" s="3"/>
    </row>
    <row r="13194" spans="101:101" customFormat="1" x14ac:dyDescent="0.25">
      <c r="CW13194" s="3"/>
    </row>
    <row r="13195" spans="101:101" customFormat="1" x14ac:dyDescent="0.25">
      <c r="CW13195" s="3"/>
    </row>
    <row r="13196" spans="101:101" customFormat="1" x14ac:dyDescent="0.25">
      <c r="CW13196" s="3"/>
    </row>
    <row r="13197" spans="101:101" customFormat="1" x14ac:dyDescent="0.25">
      <c r="CW13197" s="3"/>
    </row>
    <row r="13198" spans="101:101" customFormat="1" x14ac:dyDescent="0.25">
      <c r="CW13198" s="3"/>
    </row>
    <row r="13199" spans="101:101" customFormat="1" x14ac:dyDescent="0.25">
      <c r="CW13199" s="3"/>
    </row>
    <row r="13200" spans="101:101" customFormat="1" x14ac:dyDescent="0.25">
      <c r="CW13200" s="3"/>
    </row>
    <row r="13201" spans="101:101" customFormat="1" x14ac:dyDescent="0.25">
      <c r="CW13201" s="3"/>
    </row>
    <row r="13202" spans="101:101" customFormat="1" x14ac:dyDescent="0.25">
      <c r="CW13202" s="3"/>
    </row>
    <row r="13203" spans="101:101" customFormat="1" x14ac:dyDescent="0.25">
      <c r="CW13203" s="3"/>
    </row>
    <row r="13204" spans="101:101" customFormat="1" x14ac:dyDescent="0.25">
      <c r="CW13204" s="3"/>
    </row>
    <row r="13205" spans="101:101" customFormat="1" x14ac:dyDescent="0.25">
      <c r="CW13205" s="3"/>
    </row>
    <row r="13206" spans="101:101" customFormat="1" x14ac:dyDescent="0.25">
      <c r="CW13206" s="3"/>
    </row>
    <row r="13207" spans="101:101" customFormat="1" x14ac:dyDescent="0.25">
      <c r="CW13207" s="3"/>
    </row>
    <row r="13208" spans="101:101" customFormat="1" x14ac:dyDescent="0.25">
      <c r="CW13208" s="3"/>
    </row>
    <row r="13209" spans="101:101" customFormat="1" x14ac:dyDescent="0.25">
      <c r="CW13209" s="3"/>
    </row>
    <row r="13210" spans="101:101" customFormat="1" x14ac:dyDescent="0.25">
      <c r="CW13210" s="3"/>
    </row>
    <row r="13211" spans="101:101" customFormat="1" x14ac:dyDescent="0.25">
      <c r="CW13211" s="3"/>
    </row>
    <row r="13212" spans="101:101" customFormat="1" x14ac:dyDescent="0.25">
      <c r="CW13212" s="3"/>
    </row>
    <row r="13213" spans="101:101" customFormat="1" x14ac:dyDescent="0.25">
      <c r="CW13213" s="3"/>
    </row>
    <row r="13214" spans="101:101" customFormat="1" x14ac:dyDescent="0.25">
      <c r="CW13214" s="3"/>
    </row>
    <row r="13215" spans="101:101" customFormat="1" x14ac:dyDescent="0.25">
      <c r="CW13215" s="3"/>
    </row>
    <row r="13216" spans="101:101" customFormat="1" x14ac:dyDescent="0.25">
      <c r="CW13216" s="3"/>
    </row>
    <row r="13217" spans="101:101" customFormat="1" x14ac:dyDescent="0.25">
      <c r="CW13217" s="3"/>
    </row>
    <row r="13218" spans="101:101" customFormat="1" x14ac:dyDescent="0.25">
      <c r="CW13218" s="3"/>
    </row>
    <row r="13219" spans="101:101" customFormat="1" x14ac:dyDescent="0.25">
      <c r="CW13219" s="3"/>
    </row>
    <row r="13220" spans="101:101" customFormat="1" x14ac:dyDescent="0.25">
      <c r="CW13220" s="3"/>
    </row>
    <row r="13221" spans="101:101" customFormat="1" x14ac:dyDescent="0.25">
      <c r="CW13221" s="3"/>
    </row>
    <row r="13222" spans="101:101" customFormat="1" x14ac:dyDescent="0.25">
      <c r="CW13222" s="3"/>
    </row>
    <row r="13223" spans="101:101" customFormat="1" x14ac:dyDescent="0.25">
      <c r="CW13223" s="3"/>
    </row>
    <row r="13224" spans="101:101" customFormat="1" x14ac:dyDescent="0.25">
      <c r="CW13224" s="3"/>
    </row>
    <row r="13225" spans="101:101" customFormat="1" x14ac:dyDescent="0.25">
      <c r="CW13225" s="3"/>
    </row>
    <row r="13226" spans="101:101" customFormat="1" x14ac:dyDescent="0.25">
      <c r="CW13226" s="3"/>
    </row>
    <row r="13227" spans="101:101" customFormat="1" x14ac:dyDescent="0.25">
      <c r="CW13227" s="3"/>
    </row>
    <row r="13228" spans="101:101" customFormat="1" x14ac:dyDescent="0.25">
      <c r="CW13228" s="3"/>
    </row>
    <row r="13229" spans="101:101" customFormat="1" x14ac:dyDescent="0.25">
      <c r="CW13229" s="3"/>
    </row>
    <row r="13230" spans="101:101" customFormat="1" x14ac:dyDescent="0.25">
      <c r="CW13230" s="3"/>
    </row>
    <row r="13231" spans="101:101" customFormat="1" x14ac:dyDescent="0.25">
      <c r="CW13231" s="3"/>
    </row>
    <row r="13232" spans="101:101" customFormat="1" x14ac:dyDescent="0.25">
      <c r="CW13232" s="3"/>
    </row>
    <row r="13233" spans="101:101" customFormat="1" x14ac:dyDescent="0.25">
      <c r="CW13233" s="3"/>
    </row>
    <row r="13234" spans="101:101" customFormat="1" x14ac:dyDescent="0.25">
      <c r="CW13234" s="3"/>
    </row>
    <row r="13235" spans="101:101" customFormat="1" x14ac:dyDescent="0.25">
      <c r="CW13235" s="3"/>
    </row>
    <row r="13236" spans="101:101" customFormat="1" x14ac:dyDescent="0.25">
      <c r="CW13236" s="3"/>
    </row>
    <row r="13237" spans="101:101" customFormat="1" x14ac:dyDescent="0.25">
      <c r="CW13237" s="3"/>
    </row>
    <row r="13238" spans="101:101" customFormat="1" x14ac:dyDescent="0.25">
      <c r="CW13238" s="3"/>
    </row>
    <row r="13239" spans="101:101" customFormat="1" x14ac:dyDescent="0.25">
      <c r="CW13239" s="3"/>
    </row>
    <row r="13240" spans="101:101" customFormat="1" x14ac:dyDescent="0.25">
      <c r="CW13240" s="3"/>
    </row>
    <row r="13241" spans="101:101" customFormat="1" x14ac:dyDescent="0.25">
      <c r="CW13241" s="3"/>
    </row>
    <row r="13242" spans="101:101" customFormat="1" x14ac:dyDescent="0.25">
      <c r="CW13242" s="3"/>
    </row>
    <row r="13243" spans="101:101" customFormat="1" x14ac:dyDescent="0.25">
      <c r="CW13243" s="3"/>
    </row>
    <row r="13244" spans="101:101" customFormat="1" x14ac:dyDescent="0.25">
      <c r="CW13244" s="3"/>
    </row>
    <row r="13245" spans="101:101" customFormat="1" x14ac:dyDescent="0.25">
      <c r="CW13245" s="3"/>
    </row>
    <row r="13246" spans="101:101" customFormat="1" x14ac:dyDescent="0.25">
      <c r="CW13246" s="3"/>
    </row>
    <row r="13247" spans="101:101" customFormat="1" x14ac:dyDescent="0.25">
      <c r="CW13247" s="3"/>
    </row>
    <row r="13248" spans="101:101" customFormat="1" x14ac:dyDescent="0.25">
      <c r="CW13248" s="3"/>
    </row>
    <row r="13249" spans="101:101" customFormat="1" x14ac:dyDescent="0.25">
      <c r="CW13249" s="3"/>
    </row>
    <row r="13250" spans="101:101" customFormat="1" x14ac:dyDescent="0.25">
      <c r="CW13250" s="3"/>
    </row>
    <row r="13251" spans="101:101" customFormat="1" x14ac:dyDescent="0.25">
      <c r="CW13251" s="3"/>
    </row>
    <row r="13252" spans="101:101" customFormat="1" x14ac:dyDescent="0.25">
      <c r="CW13252" s="3"/>
    </row>
    <row r="13253" spans="101:101" customFormat="1" x14ac:dyDescent="0.25">
      <c r="CW13253" s="3"/>
    </row>
    <row r="13254" spans="101:101" customFormat="1" x14ac:dyDescent="0.25">
      <c r="CW13254" s="3"/>
    </row>
    <row r="13255" spans="101:101" customFormat="1" x14ac:dyDescent="0.25">
      <c r="CW13255" s="3"/>
    </row>
    <row r="13256" spans="101:101" customFormat="1" x14ac:dyDescent="0.25">
      <c r="CW13256" s="3"/>
    </row>
    <row r="13257" spans="101:101" customFormat="1" x14ac:dyDescent="0.25">
      <c r="CW13257" s="3"/>
    </row>
    <row r="13258" spans="101:101" customFormat="1" x14ac:dyDescent="0.25">
      <c r="CW13258" s="3"/>
    </row>
    <row r="13259" spans="101:101" customFormat="1" x14ac:dyDescent="0.25">
      <c r="CW13259" s="3"/>
    </row>
    <row r="13260" spans="101:101" customFormat="1" x14ac:dyDescent="0.25">
      <c r="CW13260" s="3"/>
    </row>
    <row r="13261" spans="101:101" customFormat="1" x14ac:dyDescent="0.25">
      <c r="CW13261" s="3"/>
    </row>
    <row r="13262" spans="101:101" customFormat="1" x14ac:dyDescent="0.25">
      <c r="CW13262" s="3"/>
    </row>
    <row r="13263" spans="101:101" customFormat="1" x14ac:dyDescent="0.25">
      <c r="CW13263" s="3"/>
    </row>
    <row r="13264" spans="101:101" customFormat="1" x14ac:dyDescent="0.25">
      <c r="CW13264" s="3"/>
    </row>
    <row r="13265" spans="101:101" customFormat="1" x14ac:dyDescent="0.25">
      <c r="CW13265" s="3"/>
    </row>
    <row r="13266" spans="101:101" customFormat="1" x14ac:dyDescent="0.25">
      <c r="CW13266" s="3"/>
    </row>
    <row r="13267" spans="101:101" customFormat="1" x14ac:dyDescent="0.25">
      <c r="CW13267" s="3"/>
    </row>
    <row r="13268" spans="101:101" customFormat="1" x14ac:dyDescent="0.25">
      <c r="CW13268" s="3"/>
    </row>
    <row r="13269" spans="101:101" customFormat="1" x14ac:dyDescent="0.25">
      <c r="CW13269" s="3"/>
    </row>
    <row r="13270" spans="101:101" customFormat="1" x14ac:dyDescent="0.25">
      <c r="CW13270" s="3"/>
    </row>
    <row r="13271" spans="101:101" customFormat="1" x14ac:dyDescent="0.25">
      <c r="CW13271" s="3"/>
    </row>
    <row r="13272" spans="101:101" customFormat="1" x14ac:dyDescent="0.25">
      <c r="CW13272" s="3"/>
    </row>
    <row r="13273" spans="101:101" customFormat="1" x14ac:dyDescent="0.25">
      <c r="CW13273" s="3"/>
    </row>
    <row r="13274" spans="101:101" customFormat="1" x14ac:dyDescent="0.25">
      <c r="CW13274" s="3"/>
    </row>
    <row r="13275" spans="101:101" customFormat="1" x14ac:dyDescent="0.25">
      <c r="CW13275" s="3"/>
    </row>
    <row r="13276" spans="101:101" customFormat="1" x14ac:dyDescent="0.25">
      <c r="CW13276" s="3"/>
    </row>
    <row r="13277" spans="101:101" customFormat="1" x14ac:dyDescent="0.25">
      <c r="CW13277" s="3"/>
    </row>
    <row r="13278" spans="101:101" customFormat="1" x14ac:dyDescent="0.25">
      <c r="CW13278" s="3"/>
    </row>
    <row r="13279" spans="101:101" customFormat="1" x14ac:dyDescent="0.25">
      <c r="CW13279" s="3"/>
    </row>
    <row r="13280" spans="101:101" customFormat="1" x14ac:dyDescent="0.25">
      <c r="CW13280" s="3"/>
    </row>
    <row r="13281" spans="101:101" customFormat="1" x14ac:dyDescent="0.25">
      <c r="CW13281" s="3"/>
    </row>
    <row r="13282" spans="101:101" customFormat="1" x14ac:dyDescent="0.25">
      <c r="CW13282" s="3"/>
    </row>
    <row r="13283" spans="101:101" customFormat="1" x14ac:dyDescent="0.25">
      <c r="CW13283" s="3"/>
    </row>
    <row r="13284" spans="101:101" customFormat="1" x14ac:dyDescent="0.25">
      <c r="CW13284" s="3"/>
    </row>
    <row r="13285" spans="101:101" customFormat="1" x14ac:dyDescent="0.25">
      <c r="CW13285" s="3"/>
    </row>
    <row r="13286" spans="101:101" customFormat="1" x14ac:dyDescent="0.25">
      <c r="CW13286" s="3"/>
    </row>
    <row r="13287" spans="101:101" customFormat="1" x14ac:dyDescent="0.25">
      <c r="CW13287" s="3"/>
    </row>
    <row r="13288" spans="101:101" customFormat="1" x14ac:dyDescent="0.25">
      <c r="CW13288" s="3"/>
    </row>
    <row r="13289" spans="101:101" customFormat="1" x14ac:dyDescent="0.25">
      <c r="CW13289" s="3"/>
    </row>
    <row r="13290" spans="101:101" customFormat="1" x14ac:dyDescent="0.25">
      <c r="CW13290" s="3"/>
    </row>
    <row r="13291" spans="101:101" customFormat="1" x14ac:dyDescent="0.25">
      <c r="CW13291" s="3"/>
    </row>
    <row r="13292" spans="101:101" customFormat="1" x14ac:dyDescent="0.25">
      <c r="CW13292" s="3"/>
    </row>
    <row r="13293" spans="101:101" customFormat="1" x14ac:dyDescent="0.25">
      <c r="CW13293" s="3"/>
    </row>
    <row r="13294" spans="101:101" customFormat="1" x14ac:dyDescent="0.25">
      <c r="CW13294" s="3"/>
    </row>
    <row r="13295" spans="101:101" customFormat="1" x14ac:dyDescent="0.25">
      <c r="CW13295" s="3"/>
    </row>
    <row r="13296" spans="101:101" customFormat="1" x14ac:dyDescent="0.25">
      <c r="CW13296" s="3"/>
    </row>
    <row r="13297" spans="101:101" customFormat="1" x14ac:dyDescent="0.25">
      <c r="CW13297" s="3"/>
    </row>
    <row r="13298" spans="101:101" customFormat="1" x14ac:dyDescent="0.25">
      <c r="CW13298" s="3"/>
    </row>
    <row r="13299" spans="101:101" customFormat="1" x14ac:dyDescent="0.25">
      <c r="CW13299" s="3"/>
    </row>
    <row r="13300" spans="101:101" customFormat="1" x14ac:dyDescent="0.25">
      <c r="CW13300" s="3"/>
    </row>
    <row r="13301" spans="101:101" customFormat="1" x14ac:dyDescent="0.25">
      <c r="CW13301" s="3"/>
    </row>
    <row r="13302" spans="101:101" customFormat="1" x14ac:dyDescent="0.25">
      <c r="CW13302" s="3"/>
    </row>
    <row r="13303" spans="101:101" customFormat="1" x14ac:dyDescent="0.25">
      <c r="CW13303" s="3"/>
    </row>
    <row r="13304" spans="101:101" customFormat="1" x14ac:dyDescent="0.25">
      <c r="CW13304" s="3"/>
    </row>
    <row r="13305" spans="101:101" customFormat="1" x14ac:dyDescent="0.25">
      <c r="CW13305" s="3"/>
    </row>
    <row r="13306" spans="101:101" customFormat="1" x14ac:dyDescent="0.25">
      <c r="CW13306" s="3"/>
    </row>
    <row r="13307" spans="101:101" customFormat="1" x14ac:dyDescent="0.25">
      <c r="CW13307" s="3"/>
    </row>
    <row r="13308" spans="101:101" customFormat="1" x14ac:dyDescent="0.25">
      <c r="CW13308" s="3"/>
    </row>
    <row r="13309" spans="101:101" customFormat="1" x14ac:dyDescent="0.25">
      <c r="CW13309" s="3"/>
    </row>
    <row r="13310" spans="101:101" customFormat="1" x14ac:dyDescent="0.25">
      <c r="CW13310" s="3"/>
    </row>
    <row r="13311" spans="101:101" customFormat="1" x14ac:dyDescent="0.25">
      <c r="CW13311" s="3"/>
    </row>
    <row r="13312" spans="101:101" customFormat="1" x14ac:dyDescent="0.25">
      <c r="CW13312" s="3"/>
    </row>
    <row r="13313" spans="101:101" customFormat="1" x14ac:dyDescent="0.25">
      <c r="CW13313" s="3"/>
    </row>
    <row r="13314" spans="101:101" customFormat="1" x14ac:dyDescent="0.25">
      <c r="CW13314" s="3"/>
    </row>
    <row r="13315" spans="101:101" customFormat="1" x14ac:dyDescent="0.25">
      <c r="CW13315" s="3"/>
    </row>
    <row r="13316" spans="101:101" customFormat="1" x14ac:dyDescent="0.25">
      <c r="CW13316" s="3"/>
    </row>
    <row r="13317" spans="101:101" customFormat="1" x14ac:dyDescent="0.25">
      <c r="CW13317" s="3"/>
    </row>
    <row r="13318" spans="101:101" customFormat="1" x14ac:dyDescent="0.25">
      <c r="CW13318" s="3"/>
    </row>
    <row r="13319" spans="101:101" customFormat="1" x14ac:dyDescent="0.25">
      <c r="CW13319" s="3"/>
    </row>
    <row r="13320" spans="101:101" customFormat="1" x14ac:dyDescent="0.25">
      <c r="CW13320" s="3"/>
    </row>
    <row r="13321" spans="101:101" customFormat="1" x14ac:dyDescent="0.25">
      <c r="CW13321" s="3"/>
    </row>
    <row r="13322" spans="101:101" customFormat="1" x14ac:dyDescent="0.25">
      <c r="CW13322" s="3"/>
    </row>
    <row r="13323" spans="101:101" customFormat="1" x14ac:dyDescent="0.25">
      <c r="CW13323" s="3"/>
    </row>
    <row r="13324" spans="101:101" customFormat="1" x14ac:dyDescent="0.25">
      <c r="CW13324" s="3"/>
    </row>
    <row r="13325" spans="101:101" customFormat="1" x14ac:dyDescent="0.25">
      <c r="CW13325" s="3"/>
    </row>
    <row r="13326" spans="101:101" customFormat="1" x14ac:dyDescent="0.25">
      <c r="CW13326" s="3"/>
    </row>
    <row r="13327" spans="101:101" customFormat="1" x14ac:dyDescent="0.25">
      <c r="CW13327" s="3"/>
    </row>
    <row r="13328" spans="101:101" customFormat="1" x14ac:dyDescent="0.25">
      <c r="CW13328" s="3"/>
    </row>
    <row r="13329" spans="101:101" customFormat="1" x14ac:dyDescent="0.25">
      <c r="CW13329" s="3"/>
    </row>
    <row r="13330" spans="101:101" customFormat="1" x14ac:dyDescent="0.25">
      <c r="CW13330" s="3"/>
    </row>
    <row r="13331" spans="101:101" customFormat="1" x14ac:dyDescent="0.25">
      <c r="CW13331" s="3"/>
    </row>
    <row r="13332" spans="101:101" customFormat="1" x14ac:dyDescent="0.25">
      <c r="CW13332" s="3"/>
    </row>
    <row r="13333" spans="101:101" customFormat="1" x14ac:dyDescent="0.25">
      <c r="CW13333" s="3"/>
    </row>
    <row r="13334" spans="101:101" customFormat="1" x14ac:dyDescent="0.25">
      <c r="CW13334" s="3"/>
    </row>
    <row r="13335" spans="101:101" customFormat="1" x14ac:dyDescent="0.25">
      <c r="CW13335" s="3"/>
    </row>
    <row r="13336" spans="101:101" customFormat="1" x14ac:dyDescent="0.25">
      <c r="CW13336" s="3"/>
    </row>
    <row r="13337" spans="101:101" customFormat="1" x14ac:dyDescent="0.25">
      <c r="CW13337" s="3"/>
    </row>
    <row r="13338" spans="101:101" customFormat="1" x14ac:dyDescent="0.25">
      <c r="CW13338" s="3"/>
    </row>
    <row r="13339" spans="101:101" customFormat="1" x14ac:dyDescent="0.25">
      <c r="CW13339" s="3"/>
    </row>
    <row r="13340" spans="101:101" customFormat="1" x14ac:dyDescent="0.25">
      <c r="CW13340" s="3"/>
    </row>
    <row r="13341" spans="101:101" customFormat="1" x14ac:dyDescent="0.25">
      <c r="CW13341" s="3"/>
    </row>
    <row r="13342" spans="101:101" customFormat="1" x14ac:dyDescent="0.25">
      <c r="CW13342" s="3"/>
    </row>
    <row r="13343" spans="101:101" customFormat="1" x14ac:dyDescent="0.25">
      <c r="CW13343" s="3"/>
    </row>
    <row r="13344" spans="101:101" customFormat="1" x14ac:dyDescent="0.25">
      <c r="CW13344" s="3"/>
    </row>
    <row r="13345" spans="101:101" customFormat="1" x14ac:dyDescent="0.25">
      <c r="CW13345" s="3"/>
    </row>
    <row r="13346" spans="101:101" customFormat="1" x14ac:dyDescent="0.25">
      <c r="CW13346" s="3"/>
    </row>
    <row r="13347" spans="101:101" customFormat="1" x14ac:dyDescent="0.25">
      <c r="CW13347" s="3"/>
    </row>
    <row r="13348" spans="101:101" customFormat="1" x14ac:dyDescent="0.25">
      <c r="CW13348" s="3"/>
    </row>
    <row r="13349" spans="101:101" customFormat="1" x14ac:dyDescent="0.25">
      <c r="CW13349" s="3"/>
    </row>
    <row r="13350" spans="101:101" customFormat="1" x14ac:dyDescent="0.25">
      <c r="CW13350" s="3"/>
    </row>
    <row r="13351" spans="101:101" customFormat="1" x14ac:dyDescent="0.25">
      <c r="CW13351" s="3"/>
    </row>
    <row r="13352" spans="101:101" customFormat="1" x14ac:dyDescent="0.25">
      <c r="CW13352" s="3"/>
    </row>
    <row r="13353" spans="101:101" customFormat="1" x14ac:dyDescent="0.25">
      <c r="CW13353" s="3"/>
    </row>
    <row r="13354" spans="101:101" customFormat="1" x14ac:dyDescent="0.25">
      <c r="CW13354" s="3"/>
    </row>
    <row r="13355" spans="101:101" customFormat="1" x14ac:dyDescent="0.25">
      <c r="CW13355" s="3"/>
    </row>
    <row r="13356" spans="101:101" customFormat="1" x14ac:dyDescent="0.25">
      <c r="CW13356" s="3"/>
    </row>
    <row r="13357" spans="101:101" customFormat="1" x14ac:dyDescent="0.25">
      <c r="CW13357" s="3"/>
    </row>
    <row r="13358" spans="101:101" customFormat="1" x14ac:dyDescent="0.25">
      <c r="CW13358" s="3"/>
    </row>
    <row r="13359" spans="101:101" customFormat="1" x14ac:dyDescent="0.25">
      <c r="CW13359" s="3"/>
    </row>
    <row r="13360" spans="101:101" customFormat="1" x14ac:dyDescent="0.25">
      <c r="CW13360" s="3"/>
    </row>
    <row r="13361" spans="101:101" customFormat="1" x14ac:dyDescent="0.25">
      <c r="CW13361" s="3"/>
    </row>
    <row r="13362" spans="101:101" customFormat="1" x14ac:dyDescent="0.25">
      <c r="CW13362" s="3"/>
    </row>
    <row r="13363" spans="101:101" customFormat="1" x14ac:dyDescent="0.25">
      <c r="CW13363" s="3"/>
    </row>
    <row r="13364" spans="101:101" customFormat="1" x14ac:dyDescent="0.25">
      <c r="CW13364" s="3"/>
    </row>
    <row r="13365" spans="101:101" customFormat="1" x14ac:dyDescent="0.25">
      <c r="CW13365" s="3"/>
    </row>
    <row r="13366" spans="101:101" customFormat="1" x14ac:dyDescent="0.25">
      <c r="CW13366" s="3"/>
    </row>
    <row r="13367" spans="101:101" customFormat="1" x14ac:dyDescent="0.25">
      <c r="CW13367" s="3"/>
    </row>
    <row r="13368" spans="101:101" customFormat="1" x14ac:dyDescent="0.25">
      <c r="CW13368" s="3"/>
    </row>
    <row r="13369" spans="101:101" customFormat="1" x14ac:dyDescent="0.25">
      <c r="CW13369" s="3"/>
    </row>
    <row r="13370" spans="101:101" customFormat="1" x14ac:dyDescent="0.25">
      <c r="CW13370" s="3"/>
    </row>
    <row r="13371" spans="101:101" customFormat="1" x14ac:dyDescent="0.25">
      <c r="CW13371" s="3"/>
    </row>
    <row r="13372" spans="101:101" customFormat="1" x14ac:dyDescent="0.25">
      <c r="CW13372" s="3"/>
    </row>
    <row r="13373" spans="101:101" customFormat="1" x14ac:dyDescent="0.25">
      <c r="CW13373" s="3"/>
    </row>
    <row r="13374" spans="101:101" customFormat="1" x14ac:dyDescent="0.25">
      <c r="CW13374" s="3"/>
    </row>
    <row r="13375" spans="101:101" customFormat="1" x14ac:dyDescent="0.25">
      <c r="CW13375" s="3"/>
    </row>
    <row r="13376" spans="101:101" customFormat="1" x14ac:dyDescent="0.25">
      <c r="CW13376" s="3"/>
    </row>
    <row r="13377" spans="101:101" customFormat="1" x14ac:dyDescent="0.25">
      <c r="CW13377" s="3"/>
    </row>
    <row r="13378" spans="101:101" customFormat="1" x14ac:dyDescent="0.25">
      <c r="CW13378" s="3"/>
    </row>
    <row r="13379" spans="101:101" customFormat="1" x14ac:dyDescent="0.25">
      <c r="CW13379" s="3"/>
    </row>
    <row r="13380" spans="101:101" customFormat="1" x14ac:dyDescent="0.25">
      <c r="CW13380" s="3"/>
    </row>
    <row r="13381" spans="101:101" customFormat="1" x14ac:dyDescent="0.25">
      <c r="CW13381" s="3"/>
    </row>
    <row r="13382" spans="101:101" customFormat="1" x14ac:dyDescent="0.25">
      <c r="CW13382" s="3"/>
    </row>
    <row r="13383" spans="101:101" customFormat="1" x14ac:dyDescent="0.25">
      <c r="CW13383" s="3"/>
    </row>
    <row r="13384" spans="101:101" customFormat="1" x14ac:dyDescent="0.25">
      <c r="CW13384" s="3"/>
    </row>
    <row r="13385" spans="101:101" customFormat="1" x14ac:dyDescent="0.25">
      <c r="CW13385" s="3"/>
    </row>
    <row r="13386" spans="101:101" customFormat="1" x14ac:dyDescent="0.25">
      <c r="CW13386" s="3"/>
    </row>
    <row r="13387" spans="101:101" customFormat="1" x14ac:dyDescent="0.25">
      <c r="CW13387" s="3"/>
    </row>
    <row r="13388" spans="101:101" customFormat="1" x14ac:dyDescent="0.25">
      <c r="CW13388" s="3"/>
    </row>
    <row r="13389" spans="101:101" customFormat="1" x14ac:dyDescent="0.25">
      <c r="CW13389" s="3"/>
    </row>
    <row r="13390" spans="101:101" customFormat="1" x14ac:dyDescent="0.25">
      <c r="CW13390" s="3"/>
    </row>
    <row r="13391" spans="101:101" customFormat="1" x14ac:dyDescent="0.25">
      <c r="CW13391" s="3"/>
    </row>
    <row r="13392" spans="101:101" customFormat="1" x14ac:dyDescent="0.25">
      <c r="CW13392" s="3"/>
    </row>
    <row r="13393" spans="101:101" customFormat="1" x14ac:dyDescent="0.25">
      <c r="CW13393" s="3"/>
    </row>
    <row r="13394" spans="101:101" customFormat="1" x14ac:dyDescent="0.25">
      <c r="CW13394" s="3"/>
    </row>
    <row r="13395" spans="101:101" customFormat="1" x14ac:dyDescent="0.25">
      <c r="CW13395" s="3"/>
    </row>
    <row r="13396" spans="101:101" customFormat="1" x14ac:dyDescent="0.25">
      <c r="CW13396" s="3"/>
    </row>
    <row r="13397" spans="101:101" customFormat="1" x14ac:dyDescent="0.25">
      <c r="CW13397" s="3"/>
    </row>
    <row r="13398" spans="101:101" customFormat="1" x14ac:dyDescent="0.25">
      <c r="CW13398" s="3"/>
    </row>
    <row r="13399" spans="101:101" customFormat="1" x14ac:dyDescent="0.25">
      <c r="CW13399" s="3"/>
    </row>
    <row r="13400" spans="101:101" customFormat="1" x14ac:dyDescent="0.25">
      <c r="CW13400" s="3"/>
    </row>
    <row r="13401" spans="101:101" customFormat="1" x14ac:dyDescent="0.25">
      <c r="CW13401" s="3"/>
    </row>
    <row r="13402" spans="101:101" customFormat="1" x14ac:dyDescent="0.25">
      <c r="CW13402" s="3"/>
    </row>
    <row r="13403" spans="101:101" customFormat="1" x14ac:dyDescent="0.25">
      <c r="CW13403" s="3"/>
    </row>
    <row r="13404" spans="101:101" customFormat="1" x14ac:dyDescent="0.25">
      <c r="CW13404" s="3"/>
    </row>
    <row r="13405" spans="101:101" customFormat="1" x14ac:dyDescent="0.25">
      <c r="CW13405" s="3"/>
    </row>
    <row r="13406" spans="101:101" customFormat="1" x14ac:dyDescent="0.25">
      <c r="CW13406" s="3"/>
    </row>
    <row r="13407" spans="101:101" customFormat="1" x14ac:dyDescent="0.25">
      <c r="CW13407" s="3"/>
    </row>
    <row r="13408" spans="101:101" customFormat="1" x14ac:dyDescent="0.25">
      <c r="CW13408" s="3"/>
    </row>
    <row r="13409" spans="101:101" customFormat="1" x14ac:dyDescent="0.25">
      <c r="CW13409" s="3"/>
    </row>
    <row r="13410" spans="101:101" customFormat="1" x14ac:dyDescent="0.25">
      <c r="CW13410" s="3"/>
    </row>
    <row r="13411" spans="101:101" customFormat="1" x14ac:dyDescent="0.25">
      <c r="CW13411" s="3"/>
    </row>
    <row r="13412" spans="101:101" customFormat="1" x14ac:dyDescent="0.25">
      <c r="CW13412" s="3"/>
    </row>
    <row r="13413" spans="101:101" customFormat="1" x14ac:dyDescent="0.25">
      <c r="CW13413" s="3"/>
    </row>
    <row r="13414" spans="101:101" customFormat="1" x14ac:dyDescent="0.25">
      <c r="CW13414" s="3"/>
    </row>
    <row r="13415" spans="101:101" customFormat="1" x14ac:dyDescent="0.25">
      <c r="CW13415" s="3"/>
    </row>
    <row r="13416" spans="101:101" customFormat="1" x14ac:dyDescent="0.25">
      <c r="CW13416" s="3"/>
    </row>
    <row r="13417" spans="101:101" customFormat="1" x14ac:dyDescent="0.25">
      <c r="CW13417" s="3"/>
    </row>
    <row r="13418" spans="101:101" customFormat="1" x14ac:dyDescent="0.25">
      <c r="CW13418" s="3"/>
    </row>
    <row r="13419" spans="101:101" customFormat="1" x14ac:dyDescent="0.25">
      <c r="CW13419" s="3"/>
    </row>
    <row r="13420" spans="101:101" customFormat="1" x14ac:dyDescent="0.25">
      <c r="CW13420" s="3"/>
    </row>
    <row r="13421" spans="101:101" customFormat="1" x14ac:dyDescent="0.25">
      <c r="CW13421" s="3"/>
    </row>
    <row r="13422" spans="101:101" customFormat="1" x14ac:dyDescent="0.25">
      <c r="CW13422" s="3"/>
    </row>
    <row r="13423" spans="101:101" customFormat="1" x14ac:dyDescent="0.25">
      <c r="CW13423" s="3"/>
    </row>
    <row r="13424" spans="101:101" customFormat="1" x14ac:dyDescent="0.25">
      <c r="CW13424" s="3"/>
    </row>
    <row r="13425" spans="101:101" customFormat="1" x14ac:dyDescent="0.25">
      <c r="CW13425" s="3"/>
    </row>
    <row r="13426" spans="101:101" customFormat="1" x14ac:dyDescent="0.25">
      <c r="CW13426" s="3"/>
    </row>
    <row r="13427" spans="101:101" customFormat="1" x14ac:dyDescent="0.25">
      <c r="CW13427" s="3"/>
    </row>
    <row r="13428" spans="101:101" customFormat="1" x14ac:dyDescent="0.25">
      <c r="CW13428" s="3"/>
    </row>
    <row r="13429" spans="101:101" customFormat="1" x14ac:dyDescent="0.25">
      <c r="CW13429" s="3"/>
    </row>
    <row r="13430" spans="101:101" customFormat="1" x14ac:dyDescent="0.25">
      <c r="CW13430" s="3"/>
    </row>
    <row r="13431" spans="101:101" customFormat="1" x14ac:dyDescent="0.25">
      <c r="CW13431" s="3"/>
    </row>
    <row r="13432" spans="101:101" customFormat="1" x14ac:dyDescent="0.25">
      <c r="CW13432" s="3"/>
    </row>
    <row r="13433" spans="101:101" customFormat="1" x14ac:dyDescent="0.25">
      <c r="CW13433" s="3"/>
    </row>
    <row r="13434" spans="101:101" customFormat="1" x14ac:dyDescent="0.25">
      <c r="CW13434" s="3"/>
    </row>
    <row r="13435" spans="101:101" customFormat="1" x14ac:dyDescent="0.25">
      <c r="CW13435" s="3"/>
    </row>
    <row r="13436" spans="101:101" customFormat="1" x14ac:dyDescent="0.25">
      <c r="CW13436" s="3"/>
    </row>
    <row r="13437" spans="101:101" customFormat="1" x14ac:dyDescent="0.25">
      <c r="CW13437" s="3"/>
    </row>
    <row r="13438" spans="101:101" customFormat="1" x14ac:dyDescent="0.25">
      <c r="CW13438" s="3"/>
    </row>
    <row r="13439" spans="101:101" customFormat="1" x14ac:dyDescent="0.25">
      <c r="CW13439" s="3"/>
    </row>
    <row r="13440" spans="101:101" customFormat="1" x14ac:dyDescent="0.25">
      <c r="CW13440" s="3"/>
    </row>
    <row r="13441" spans="101:101" customFormat="1" x14ac:dyDescent="0.25">
      <c r="CW13441" s="3"/>
    </row>
    <row r="13442" spans="101:101" customFormat="1" x14ac:dyDescent="0.25">
      <c r="CW13442" s="3"/>
    </row>
    <row r="13443" spans="101:101" customFormat="1" x14ac:dyDescent="0.25">
      <c r="CW13443" s="3"/>
    </row>
    <row r="13444" spans="101:101" customFormat="1" x14ac:dyDescent="0.25">
      <c r="CW13444" s="3"/>
    </row>
    <row r="13445" spans="101:101" customFormat="1" x14ac:dyDescent="0.25">
      <c r="CW13445" s="3"/>
    </row>
    <row r="13446" spans="101:101" customFormat="1" x14ac:dyDescent="0.25">
      <c r="CW13446" s="3"/>
    </row>
    <row r="13447" spans="101:101" customFormat="1" x14ac:dyDescent="0.25">
      <c r="CW13447" s="3"/>
    </row>
    <row r="13448" spans="101:101" customFormat="1" x14ac:dyDescent="0.25">
      <c r="CW13448" s="3"/>
    </row>
    <row r="13449" spans="101:101" customFormat="1" x14ac:dyDescent="0.25">
      <c r="CW13449" s="3"/>
    </row>
    <row r="13450" spans="101:101" customFormat="1" x14ac:dyDescent="0.25">
      <c r="CW13450" s="3"/>
    </row>
    <row r="13451" spans="101:101" customFormat="1" x14ac:dyDescent="0.25">
      <c r="CW13451" s="3"/>
    </row>
    <row r="13452" spans="101:101" customFormat="1" x14ac:dyDescent="0.25">
      <c r="CW13452" s="3"/>
    </row>
    <row r="13453" spans="101:101" customFormat="1" x14ac:dyDescent="0.25">
      <c r="CW13453" s="3"/>
    </row>
    <row r="13454" spans="101:101" customFormat="1" x14ac:dyDescent="0.25">
      <c r="CW13454" s="3"/>
    </row>
    <row r="13455" spans="101:101" customFormat="1" x14ac:dyDescent="0.25">
      <c r="CW13455" s="3"/>
    </row>
    <row r="13456" spans="101:101" customFormat="1" x14ac:dyDescent="0.25">
      <c r="CW13456" s="3"/>
    </row>
    <row r="13457" spans="101:101" customFormat="1" x14ac:dyDescent="0.25">
      <c r="CW13457" s="3"/>
    </row>
    <row r="13458" spans="101:101" customFormat="1" x14ac:dyDescent="0.25">
      <c r="CW13458" s="3"/>
    </row>
    <row r="13459" spans="101:101" customFormat="1" x14ac:dyDescent="0.25">
      <c r="CW13459" s="3"/>
    </row>
    <row r="13460" spans="101:101" customFormat="1" x14ac:dyDescent="0.25">
      <c r="CW13460" s="3"/>
    </row>
    <row r="13461" spans="101:101" customFormat="1" x14ac:dyDescent="0.25">
      <c r="CW13461" s="3"/>
    </row>
    <row r="13462" spans="101:101" customFormat="1" x14ac:dyDescent="0.25">
      <c r="CW13462" s="3"/>
    </row>
    <row r="13463" spans="101:101" customFormat="1" x14ac:dyDescent="0.25">
      <c r="CW13463" s="3"/>
    </row>
    <row r="13464" spans="101:101" customFormat="1" x14ac:dyDescent="0.25">
      <c r="CW13464" s="3"/>
    </row>
    <row r="13465" spans="101:101" customFormat="1" x14ac:dyDescent="0.25">
      <c r="CW13465" s="3"/>
    </row>
    <row r="13466" spans="101:101" customFormat="1" x14ac:dyDescent="0.25">
      <c r="CW13466" s="3"/>
    </row>
    <row r="13467" spans="101:101" customFormat="1" x14ac:dyDescent="0.25">
      <c r="CW13467" s="3"/>
    </row>
    <row r="13468" spans="101:101" customFormat="1" x14ac:dyDescent="0.25">
      <c r="CW13468" s="3"/>
    </row>
    <row r="13469" spans="101:101" customFormat="1" x14ac:dyDescent="0.25">
      <c r="CW13469" s="3"/>
    </row>
    <row r="13470" spans="101:101" customFormat="1" x14ac:dyDescent="0.25">
      <c r="CW13470" s="3"/>
    </row>
    <row r="13471" spans="101:101" customFormat="1" x14ac:dyDescent="0.25">
      <c r="CW13471" s="3"/>
    </row>
    <row r="13472" spans="101:101" customFormat="1" x14ac:dyDescent="0.25">
      <c r="CW13472" s="3"/>
    </row>
    <row r="13473" spans="101:101" customFormat="1" x14ac:dyDescent="0.25">
      <c r="CW13473" s="3"/>
    </row>
    <row r="13474" spans="101:101" customFormat="1" x14ac:dyDescent="0.25">
      <c r="CW13474" s="3"/>
    </row>
    <row r="13475" spans="101:101" customFormat="1" x14ac:dyDescent="0.25">
      <c r="CW13475" s="3"/>
    </row>
    <row r="13476" spans="101:101" customFormat="1" x14ac:dyDescent="0.25">
      <c r="CW13476" s="3"/>
    </row>
    <row r="13477" spans="101:101" customFormat="1" x14ac:dyDescent="0.25">
      <c r="CW13477" s="3"/>
    </row>
    <row r="13478" spans="101:101" customFormat="1" x14ac:dyDescent="0.25">
      <c r="CW13478" s="3"/>
    </row>
    <row r="13479" spans="101:101" customFormat="1" x14ac:dyDescent="0.25">
      <c r="CW13479" s="3"/>
    </row>
    <row r="13480" spans="101:101" customFormat="1" x14ac:dyDescent="0.25">
      <c r="CW13480" s="3"/>
    </row>
    <row r="13481" spans="101:101" customFormat="1" x14ac:dyDescent="0.25">
      <c r="CW13481" s="3"/>
    </row>
    <row r="13482" spans="101:101" customFormat="1" x14ac:dyDescent="0.25">
      <c r="CW13482" s="3"/>
    </row>
    <row r="13483" spans="101:101" customFormat="1" x14ac:dyDescent="0.25">
      <c r="CW13483" s="3"/>
    </row>
    <row r="13484" spans="101:101" customFormat="1" x14ac:dyDescent="0.25">
      <c r="CW13484" s="3"/>
    </row>
    <row r="13485" spans="101:101" customFormat="1" x14ac:dyDescent="0.25">
      <c r="CW13485" s="3"/>
    </row>
    <row r="13486" spans="101:101" customFormat="1" x14ac:dyDescent="0.25">
      <c r="CW13486" s="3"/>
    </row>
    <row r="13487" spans="101:101" customFormat="1" x14ac:dyDescent="0.25">
      <c r="CW13487" s="3"/>
    </row>
    <row r="13488" spans="101:101" customFormat="1" x14ac:dyDescent="0.25">
      <c r="CW13488" s="3"/>
    </row>
    <row r="13489" spans="101:101" customFormat="1" x14ac:dyDescent="0.25">
      <c r="CW13489" s="3"/>
    </row>
    <row r="13490" spans="101:101" customFormat="1" x14ac:dyDescent="0.25">
      <c r="CW13490" s="3"/>
    </row>
    <row r="13491" spans="101:101" customFormat="1" x14ac:dyDescent="0.25">
      <c r="CW13491" s="3"/>
    </row>
    <row r="13492" spans="101:101" customFormat="1" x14ac:dyDescent="0.25">
      <c r="CW13492" s="3"/>
    </row>
    <row r="13493" spans="101:101" customFormat="1" x14ac:dyDescent="0.25">
      <c r="CW13493" s="3"/>
    </row>
    <row r="13494" spans="101:101" customFormat="1" x14ac:dyDescent="0.25">
      <c r="CW13494" s="3"/>
    </row>
    <row r="13495" spans="101:101" customFormat="1" x14ac:dyDescent="0.25">
      <c r="CW13495" s="3"/>
    </row>
    <row r="13496" spans="101:101" customFormat="1" x14ac:dyDescent="0.25">
      <c r="CW13496" s="3"/>
    </row>
    <row r="13497" spans="101:101" customFormat="1" x14ac:dyDescent="0.25">
      <c r="CW13497" s="3"/>
    </row>
    <row r="13498" spans="101:101" customFormat="1" x14ac:dyDescent="0.25">
      <c r="CW13498" s="3"/>
    </row>
    <row r="13499" spans="101:101" customFormat="1" x14ac:dyDescent="0.25">
      <c r="CW13499" s="3"/>
    </row>
    <row r="13500" spans="101:101" customFormat="1" x14ac:dyDescent="0.25">
      <c r="CW13500" s="3"/>
    </row>
    <row r="13501" spans="101:101" customFormat="1" x14ac:dyDescent="0.25">
      <c r="CW13501" s="3"/>
    </row>
    <row r="13502" spans="101:101" customFormat="1" x14ac:dyDescent="0.25">
      <c r="CW13502" s="3"/>
    </row>
    <row r="13503" spans="101:101" customFormat="1" x14ac:dyDescent="0.25">
      <c r="CW13503" s="3"/>
    </row>
    <row r="13504" spans="101:101" customFormat="1" x14ac:dyDescent="0.25">
      <c r="CW13504" s="3"/>
    </row>
    <row r="13505" spans="101:101" customFormat="1" x14ac:dyDescent="0.25">
      <c r="CW13505" s="3"/>
    </row>
    <row r="13506" spans="101:101" customFormat="1" x14ac:dyDescent="0.25">
      <c r="CW13506" s="3"/>
    </row>
    <row r="13507" spans="101:101" customFormat="1" x14ac:dyDescent="0.25">
      <c r="CW13507" s="3"/>
    </row>
    <row r="13508" spans="101:101" customFormat="1" x14ac:dyDescent="0.25">
      <c r="CW13508" s="3"/>
    </row>
    <row r="13509" spans="101:101" customFormat="1" x14ac:dyDescent="0.25">
      <c r="CW13509" s="3"/>
    </row>
    <row r="13510" spans="101:101" customFormat="1" x14ac:dyDescent="0.25">
      <c r="CW13510" s="3"/>
    </row>
    <row r="13511" spans="101:101" customFormat="1" x14ac:dyDescent="0.25">
      <c r="CW13511" s="3"/>
    </row>
    <row r="13512" spans="101:101" customFormat="1" x14ac:dyDescent="0.25">
      <c r="CW13512" s="3"/>
    </row>
    <row r="13513" spans="101:101" customFormat="1" x14ac:dyDescent="0.25">
      <c r="CW13513" s="3"/>
    </row>
    <row r="13514" spans="101:101" customFormat="1" x14ac:dyDescent="0.25">
      <c r="CW13514" s="3"/>
    </row>
    <row r="13515" spans="101:101" customFormat="1" x14ac:dyDescent="0.25">
      <c r="CW13515" s="3"/>
    </row>
    <row r="13516" spans="101:101" customFormat="1" x14ac:dyDescent="0.25">
      <c r="CW13516" s="3"/>
    </row>
    <row r="13517" spans="101:101" customFormat="1" x14ac:dyDescent="0.25">
      <c r="CW13517" s="3"/>
    </row>
    <row r="13518" spans="101:101" customFormat="1" x14ac:dyDescent="0.25">
      <c r="CW13518" s="3"/>
    </row>
    <row r="13519" spans="101:101" customFormat="1" x14ac:dyDescent="0.25">
      <c r="CW13519" s="3"/>
    </row>
    <row r="13520" spans="101:101" customFormat="1" x14ac:dyDescent="0.25">
      <c r="CW13520" s="3"/>
    </row>
    <row r="13521" spans="101:101" customFormat="1" x14ac:dyDescent="0.25">
      <c r="CW13521" s="3"/>
    </row>
    <row r="13522" spans="101:101" customFormat="1" x14ac:dyDescent="0.25">
      <c r="CW13522" s="3"/>
    </row>
    <row r="13523" spans="101:101" customFormat="1" x14ac:dyDescent="0.25">
      <c r="CW13523" s="3"/>
    </row>
    <row r="13524" spans="101:101" customFormat="1" x14ac:dyDescent="0.25">
      <c r="CW13524" s="3"/>
    </row>
    <row r="13525" spans="101:101" customFormat="1" x14ac:dyDescent="0.25">
      <c r="CW13525" s="3"/>
    </row>
    <row r="13526" spans="101:101" customFormat="1" x14ac:dyDescent="0.25">
      <c r="CW13526" s="3"/>
    </row>
    <row r="13527" spans="101:101" customFormat="1" x14ac:dyDescent="0.25">
      <c r="CW13527" s="3"/>
    </row>
    <row r="13528" spans="101:101" customFormat="1" x14ac:dyDescent="0.25">
      <c r="CW13528" s="3"/>
    </row>
    <row r="13529" spans="101:101" customFormat="1" x14ac:dyDescent="0.25">
      <c r="CW13529" s="3"/>
    </row>
    <row r="13530" spans="101:101" customFormat="1" x14ac:dyDescent="0.25">
      <c r="CW13530" s="3"/>
    </row>
    <row r="13531" spans="101:101" customFormat="1" x14ac:dyDescent="0.25">
      <c r="CW13531" s="3"/>
    </row>
    <row r="13532" spans="101:101" customFormat="1" x14ac:dyDescent="0.25">
      <c r="CW13532" s="3"/>
    </row>
    <row r="13533" spans="101:101" customFormat="1" x14ac:dyDescent="0.25">
      <c r="CW13533" s="3"/>
    </row>
    <row r="13534" spans="101:101" customFormat="1" x14ac:dyDescent="0.25">
      <c r="CW13534" s="3"/>
    </row>
    <row r="13535" spans="101:101" customFormat="1" x14ac:dyDescent="0.25">
      <c r="CW13535" s="3"/>
    </row>
    <row r="13536" spans="101:101" customFormat="1" x14ac:dyDescent="0.25">
      <c r="CW13536" s="3"/>
    </row>
    <row r="13537" spans="101:101" customFormat="1" x14ac:dyDescent="0.25">
      <c r="CW13537" s="3"/>
    </row>
    <row r="13538" spans="101:101" customFormat="1" x14ac:dyDescent="0.25">
      <c r="CW13538" s="3"/>
    </row>
    <row r="13539" spans="101:101" customFormat="1" x14ac:dyDescent="0.25">
      <c r="CW13539" s="3"/>
    </row>
    <row r="13540" spans="101:101" customFormat="1" x14ac:dyDescent="0.25">
      <c r="CW13540" s="3"/>
    </row>
    <row r="13541" spans="101:101" customFormat="1" x14ac:dyDescent="0.25">
      <c r="CW13541" s="3"/>
    </row>
    <row r="13542" spans="101:101" customFormat="1" x14ac:dyDescent="0.25">
      <c r="CW13542" s="3"/>
    </row>
    <row r="13543" spans="101:101" customFormat="1" x14ac:dyDescent="0.25">
      <c r="CW13543" s="3"/>
    </row>
    <row r="13544" spans="101:101" customFormat="1" x14ac:dyDescent="0.25">
      <c r="CW13544" s="3"/>
    </row>
    <row r="13545" spans="101:101" customFormat="1" x14ac:dyDescent="0.25">
      <c r="CW13545" s="3"/>
    </row>
    <row r="13546" spans="101:101" customFormat="1" x14ac:dyDescent="0.25">
      <c r="CW13546" s="3"/>
    </row>
    <row r="13547" spans="101:101" customFormat="1" x14ac:dyDescent="0.25">
      <c r="CW13547" s="3"/>
    </row>
    <row r="13548" spans="101:101" customFormat="1" x14ac:dyDescent="0.25">
      <c r="CW13548" s="3"/>
    </row>
    <row r="13549" spans="101:101" customFormat="1" x14ac:dyDescent="0.25">
      <c r="CW13549" s="3"/>
    </row>
    <row r="13550" spans="101:101" customFormat="1" x14ac:dyDescent="0.25">
      <c r="CW13550" s="3"/>
    </row>
    <row r="13551" spans="101:101" customFormat="1" x14ac:dyDescent="0.25">
      <c r="CW13551" s="3"/>
    </row>
    <row r="13552" spans="101:101" customFormat="1" x14ac:dyDescent="0.25">
      <c r="CW13552" s="3"/>
    </row>
    <row r="13553" spans="101:101" customFormat="1" x14ac:dyDescent="0.25">
      <c r="CW13553" s="3"/>
    </row>
    <row r="13554" spans="101:101" customFormat="1" x14ac:dyDescent="0.25">
      <c r="CW13554" s="3"/>
    </row>
    <row r="13555" spans="101:101" customFormat="1" x14ac:dyDescent="0.25">
      <c r="CW13555" s="3"/>
    </row>
    <row r="13556" spans="101:101" customFormat="1" x14ac:dyDescent="0.25">
      <c r="CW13556" s="3"/>
    </row>
    <row r="13557" spans="101:101" customFormat="1" x14ac:dyDescent="0.25">
      <c r="CW13557" s="3"/>
    </row>
    <row r="13558" spans="101:101" customFormat="1" x14ac:dyDescent="0.25">
      <c r="CW13558" s="3"/>
    </row>
    <row r="13559" spans="101:101" customFormat="1" x14ac:dyDescent="0.25">
      <c r="CW13559" s="3"/>
    </row>
    <row r="13560" spans="101:101" customFormat="1" x14ac:dyDescent="0.25">
      <c r="CW13560" s="3"/>
    </row>
    <row r="13561" spans="101:101" customFormat="1" x14ac:dyDescent="0.25">
      <c r="CW13561" s="3"/>
    </row>
    <row r="13562" spans="101:101" customFormat="1" x14ac:dyDescent="0.25">
      <c r="CW13562" s="3"/>
    </row>
    <row r="13563" spans="101:101" customFormat="1" x14ac:dyDescent="0.25">
      <c r="CW13563" s="3"/>
    </row>
    <row r="13564" spans="101:101" customFormat="1" x14ac:dyDescent="0.25">
      <c r="CW13564" s="3"/>
    </row>
    <row r="13565" spans="101:101" customFormat="1" x14ac:dyDescent="0.25">
      <c r="CW13565" s="3"/>
    </row>
    <row r="13566" spans="101:101" customFormat="1" x14ac:dyDescent="0.25">
      <c r="CW13566" s="3"/>
    </row>
    <row r="13567" spans="101:101" customFormat="1" x14ac:dyDescent="0.25">
      <c r="CW13567" s="3"/>
    </row>
    <row r="13568" spans="101:101" customFormat="1" x14ac:dyDescent="0.25">
      <c r="CW13568" s="3"/>
    </row>
    <row r="13569" spans="101:101" customFormat="1" x14ac:dyDescent="0.25">
      <c r="CW13569" s="3"/>
    </row>
    <row r="13570" spans="101:101" customFormat="1" x14ac:dyDescent="0.25">
      <c r="CW13570" s="3"/>
    </row>
    <row r="13571" spans="101:101" customFormat="1" x14ac:dyDescent="0.25">
      <c r="CW13571" s="3"/>
    </row>
    <row r="13572" spans="101:101" customFormat="1" x14ac:dyDescent="0.25">
      <c r="CW13572" s="3"/>
    </row>
    <row r="13573" spans="101:101" customFormat="1" x14ac:dyDescent="0.25">
      <c r="CW13573" s="3"/>
    </row>
    <row r="13574" spans="101:101" customFormat="1" x14ac:dyDescent="0.25">
      <c r="CW13574" s="3"/>
    </row>
    <row r="13575" spans="101:101" customFormat="1" x14ac:dyDescent="0.25">
      <c r="CW13575" s="3"/>
    </row>
    <row r="13576" spans="101:101" customFormat="1" x14ac:dyDescent="0.25">
      <c r="CW13576" s="3"/>
    </row>
    <row r="13577" spans="101:101" customFormat="1" x14ac:dyDescent="0.25">
      <c r="CW13577" s="3"/>
    </row>
    <row r="13578" spans="101:101" customFormat="1" x14ac:dyDescent="0.25">
      <c r="CW13578" s="3"/>
    </row>
    <row r="13579" spans="101:101" customFormat="1" x14ac:dyDescent="0.25">
      <c r="CW13579" s="3"/>
    </row>
    <row r="13580" spans="101:101" customFormat="1" x14ac:dyDescent="0.25">
      <c r="CW13580" s="3"/>
    </row>
    <row r="13581" spans="101:101" customFormat="1" x14ac:dyDescent="0.25">
      <c r="CW13581" s="3"/>
    </row>
    <row r="13582" spans="101:101" customFormat="1" x14ac:dyDescent="0.25">
      <c r="CW13582" s="3"/>
    </row>
    <row r="13583" spans="101:101" customFormat="1" x14ac:dyDescent="0.25">
      <c r="CW13583" s="3"/>
    </row>
    <row r="13584" spans="101:101" customFormat="1" x14ac:dyDescent="0.25">
      <c r="CW13584" s="3"/>
    </row>
    <row r="13585" spans="101:101" customFormat="1" x14ac:dyDescent="0.25">
      <c r="CW13585" s="3"/>
    </row>
    <row r="13586" spans="101:101" customFormat="1" x14ac:dyDescent="0.25">
      <c r="CW13586" s="3"/>
    </row>
    <row r="13587" spans="101:101" customFormat="1" x14ac:dyDescent="0.25">
      <c r="CW13587" s="3"/>
    </row>
    <row r="13588" spans="101:101" customFormat="1" x14ac:dyDescent="0.25">
      <c r="CW13588" s="3"/>
    </row>
    <row r="13589" spans="101:101" customFormat="1" x14ac:dyDescent="0.25">
      <c r="CW13589" s="3"/>
    </row>
    <row r="13590" spans="101:101" customFormat="1" x14ac:dyDescent="0.25">
      <c r="CW13590" s="3"/>
    </row>
    <row r="13591" spans="101:101" customFormat="1" x14ac:dyDescent="0.25">
      <c r="CW13591" s="3"/>
    </row>
    <row r="13592" spans="101:101" customFormat="1" x14ac:dyDescent="0.25">
      <c r="CW13592" s="3"/>
    </row>
    <row r="13593" spans="101:101" customFormat="1" x14ac:dyDescent="0.25">
      <c r="CW13593" s="3"/>
    </row>
    <row r="13594" spans="101:101" customFormat="1" x14ac:dyDescent="0.25">
      <c r="CW13594" s="3"/>
    </row>
    <row r="13595" spans="101:101" customFormat="1" x14ac:dyDescent="0.25">
      <c r="CW13595" s="3"/>
    </row>
    <row r="13596" spans="101:101" customFormat="1" x14ac:dyDescent="0.25">
      <c r="CW13596" s="3"/>
    </row>
    <row r="13597" spans="101:101" customFormat="1" x14ac:dyDescent="0.25">
      <c r="CW13597" s="3"/>
    </row>
    <row r="13598" spans="101:101" customFormat="1" x14ac:dyDescent="0.25">
      <c r="CW13598" s="3"/>
    </row>
    <row r="13599" spans="101:101" customFormat="1" x14ac:dyDescent="0.25">
      <c r="CW13599" s="3"/>
    </row>
    <row r="13600" spans="101:101" customFormat="1" x14ac:dyDescent="0.25">
      <c r="CW13600" s="3"/>
    </row>
    <row r="13601" spans="101:101" customFormat="1" x14ac:dyDescent="0.25">
      <c r="CW13601" s="3"/>
    </row>
    <row r="13602" spans="101:101" customFormat="1" x14ac:dyDescent="0.25">
      <c r="CW13602" s="3"/>
    </row>
    <row r="13603" spans="101:101" customFormat="1" x14ac:dyDescent="0.25">
      <c r="CW13603" s="3"/>
    </row>
    <row r="13604" spans="101:101" customFormat="1" x14ac:dyDescent="0.25">
      <c r="CW13604" s="3"/>
    </row>
    <row r="13605" spans="101:101" customFormat="1" x14ac:dyDescent="0.25">
      <c r="CW13605" s="3"/>
    </row>
    <row r="13606" spans="101:101" customFormat="1" x14ac:dyDescent="0.25">
      <c r="CW13606" s="3"/>
    </row>
    <row r="13607" spans="101:101" customFormat="1" x14ac:dyDescent="0.25">
      <c r="CW13607" s="3"/>
    </row>
    <row r="13608" spans="101:101" customFormat="1" x14ac:dyDescent="0.25">
      <c r="CW13608" s="3"/>
    </row>
    <row r="13609" spans="101:101" customFormat="1" x14ac:dyDescent="0.25">
      <c r="CW13609" s="3"/>
    </row>
    <row r="13610" spans="101:101" customFormat="1" x14ac:dyDescent="0.25">
      <c r="CW13610" s="3"/>
    </row>
    <row r="13611" spans="101:101" customFormat="1" x14ac:dyDescent="0.25">
      <c r="CW13611" s="3"/>
    </row>
    <row r="13612" spans="101:101" customFormat="1" x14ac:dyDescent="0.25">
      <c r="CW13612" s="3"/>
    </row>
    <row r="13613" spans="101:101" customFormat="1" x14ac:dyDescent="0.25">
      <c r="CW13613" s="3"/>
    </row>
    <row r="13614" spans="101:101" customFormat="1" x14ac:dyDescent="0.25">
      <c r="CW13614" s="3"/>
    </row>
    <row r="13615" spans="101:101" customFormat="1" x14ac:dyDescent="0.25">
      <c r="CW13615" s="3"/>
    </row>
    <row r="13616" spans="101:101" customFormat="1" x14ac:dyDescent="0.25">
      <c r="CW13616" s="3"/>
    </row>
    <row r="13617" spans="101:101" customFormat="1" x14ac:dyDescent="0.25">
      <c r="CW13617" s="3"/>
    </row>
    <row r="13618" spans="101:101" customFormat="1" x14ac:dyDescent="0.25">
      <c r="CW13618" s="3"/>
    </row>
    <row r="13619" spans="101:101" customFormat="1" x14ac:dyDescent="0.25">
      <c r="CW13619" s="3"/>
    </row>
    <row r="13620" spans="101:101" customFormat="1" x14ac:dyDescent="0.25">
      <c r="CW13620" s="3"/>
    </row>
    <row r="13621" spans="101:101" customFormat="1" x14ac:dyDescent="0.25">
      <c r="CW13621" s="3"/>
    </row>
    <row r="13622" spans="101:101" customFormat="1" x14ac:dyDescent="0.25">
      <c r="CW13622" s="3"/>
    </row>
    <row r="13623" spans="101:101" customFormat="1" x14ac:dyDescent="0.25">
      <c r="CW13623" s="3"/>
    </row>
    <row r="13624" spans="101:101" customFormat="1" x14ac:dyDescent="0.25">
      <c r="CW13624" s="3"/>
    </row>
    <row r="13625" spans="101:101" customFormat="1" x14ac:dyDescent="0.25">
      <c r="CW13625" s="3"/>
    </row>
    <row r="13626" spans="101:101" customFormat="1" x14ac:dyDescent="0.25">
      <c r="CW13626" s="3"/>
    </row>
    <row r="13627" spans="101:101" customFormat="1" x14ac:dyDescent="0.25">
      <c r="CW13627" s="3"/>
    </row>
    <row r="13628" spans="101:101" customFormat="1" x14ac:dyDescent="0.25">
      <c r="CW13628" s="3"/>
    </row>
    <row r="13629" spans="101:101" customFormat="1" x14ac:dyDescent="0.25">
      <c r="CW13629" s="3"/>
    </row>
    <row r="13630" spans="101:101" customFormat="1" x14ac:dyDescent="0.25">
      <c r="CW13630" s="3"/>
    </row>
    <row r="13631" spans="101:101" customFormat="1" x14ac:dyDescent="0.25">
      <c r="CW13631" s="3"/>
    </row>
    <row r="13632" spans="101:101" customFormat="1" x14ac:dyDescent="0.25">
      <c r="CW13632" s="3"/>
    </row>
    <row r="13633" spans="101:101" customFormat="1" x14ac:dyDescent="0.25">
      <c r="CW13633" s="3"/>
    </row>
    <row r="13634" spans="101:101" customFormat="1" x14ac:dyDescent="0.25">
      <c r="CW13634" s="3"/>
    </row>
    <row r="13635" spans="101:101" customFormat="1" x14ac:dyDescent="0.25">
      <c r="CW13635" s="3"/>
    </row>
    <row r="13636" spans="101:101" customFormat="1" x14ac:dyDescent="0.25">
      <c r="CW13636" s="3"/>
    </row>
    <row r="13637" spans="101:101" customFormat="1" x14ac:dyDescent="0.25">
      <c r="CW13637" s="3"/>
    </row>
    <row r="13638" spans="101:101" customFormat="1" x14ac:dyDescent="0.25">
      <c r="CW13638" s="3"/>
    </row>
    <row r="13639" spans="101:101" customFormat="1" x14ac:dyDescent="0.25">
      <c r="CW13639" s="3"/>
    </row>
    <row r="13640" spans="101:101" customFormat="1" x14ac:dyDescent="0.25">
      <c r="CW13640" s="3"/>
    </row>
    <row r="13641" spans="101:101" customFormat="1" x14ac:dyDescent="0.25">
      <c r="CW13641" s="3"/>
    </row>
    <row r="13642" spans="101:101" customFormat="1" x14ac:dyDescent="0.25">
      <c r="CW13642" s="3"/>
    </row>
    <row r="13643" spans="101:101" customFormat="1" x14ac:dyDescent="0.25">
      <c r="CW13643" s="3"/>
    </row>
    <row r="13644" spans="101:101" customFormat="1" x14ac:dyDescent="0.25">
      <c r="CW13644" s="3"/>
    </row>
    <row r="13645" spans="101:101" customFormat="1" x14ac:dyDescent="0.25">
      <c r="CW13645" s="3"/>
    </row>
    <row r="13646" spans="101:101" customFormat="1" x14ac:dyDescent="0.25">
      <c r="CW13646" s="3"/>
    </row>
    <row r="13647" spans="101:101" customFormat="1" x14ac:dyDescent="0.25">
      <c r="CW13647" s="3"/>
    </row>
    <row r="13648" spans="101:101" customFormat="1" x14ac:dyDescent="0.25">
      <c r="CW13648" s="3"/>
    </row>
    <row r="13649" spans="101:101" customFormat="1" x14ac:dyDescent="0.25">
      <c r="CW13649" s="3"/>
    </row>
    <row r="13650" spans="101:101" customFormat="1" x14ac:dyDescent="0.25">
      <c r="CW13650" s="3"/>
    </row>
    <row r="13651" spans="101:101" customFormat="1" x14ac:dyDescent="0.25">
      <c r="CW13651" s="3"/>
    </row>
    <row r="13652" spans="101:101" customFormat="1" x14ac:dyDescent="0.25">
      <c r="CW13652" s="3"/>
    </row>
    <row r="13653" spans="101:101" customFormat="1" x14ac:dyDescent="0.25">
      <c r="CW13653" s="3"/>
    </row>
    <row r="13654" spans="101:101" customFormat="1" x14ac:dyDescent="0.25">
      <c r="CW13654" s="3"/>
    </row>
    <row r="13655" spans="101:101" customFormat="1" x14ac:dyDescent="0.25">
      <c r="CW13655" s="3"/>
    </row>
    <row r="13656" spans="101:101" customFormat="1" x14ac:dyDescent="0.25">
      <c r="CW13656" s="3"/>
    </row>
    <row r="13657" spans="101:101" customFormat="1" x14ac:dyDescent="0.25">
      <c r="CW13657" s="3"/>
    </row>
    <row r="13658" spans="101:101" customFormat="1" x14ac:dyDescent="0.25">
      <c r="CW13658" s="3"/>
    </row>
    <row r="13659" spans="101:101" customFormat="1" x14ac:dyDescent="0.25">
      <c r="CW13659" s="3"/>
    </row>
    <row r="13660" spans="101:101" customFormat="1" x14ac:dyDescent="0.25">
      <c r="CW13660" s="3"/>
    </row>
    <row r="13661" spans="101:101" customFormat="1" x14ac:dyDescent="0.25">
      <c r="CW13661" s="3"/>
    </row>
    <row r="13662" spans="101:101" customFormat="1" x14ac:dyDescent="0.25">
      <c r="CW13662" s="3"/>
    </row>
    <row r="13663" spans="101:101" customFormat="1" x14ac:dyDescent="0.25">
      <c r="CW13663" s="3"/>
    </row>
    <row r="13664" spans="101:101" customFormat="1" x14ac:dyDescent="0.25">
      <c r="CW13664" s="3"/>
    </row>
    <row r="13665" spans="101:101" customFormat="1" x14ac:dyDescent="0.25">
      <c r="CW13665" s="3"/>
    </row>
    <row r="13666" spans="101:101" customFormat="1" x14ac:dyDescent="0.25">
      <c r="CW13666" s="3"/>
    </row>
    <row r="13667" spans="101:101" customFormat="1" x14ac:dyDescent="0.25">
      <c r="CW13667" s="3"/>
    </row>
    <row r="13668" spans="101:101" customFormat="1" x14ac:dyDescent="0.25">
      <c r="CW13668" s="3"/>
    </row>
    <row r="13669" spans="101:101" customFormat="1" x14ac:dyDescent="0.25">
      <c r="CW13669" s="3"/>
    </row>
    <row r="13670" spans="101:101" customFormat="1" x14ac:dyDescent="0.25">
      <c r="CW13670" s="3"/>
    </row>
    <row r="13671" spans="101:101" customFormat="1" x14ac:dyDescent="0.25">
      <c r="CW13671" s="3"/>
    </row>
    <row r="13672" spans="101:101" customFormat="1" x14ac:dyDescent="0.25">
      <c r="CW13672" s="3"/>
    </row>
    <row r="13673" spans="101:101" customFormat="1" x14ac:dyDescent="0.25">
      <c r="CW13673" s="3"/>
    </row>
    <row r="13674" spans="101:101" customFormat="1" x14ac:dyDescent="0.25">
      <c r="CW13674" s="3"/>
    </row>
    <row r="13675" spans="101:101" customFormat="1" x14ac:dyDescent="0.25">
      <c r="CW13675" s="3"/>
    </row>
    <row r="13676" spans="101:101" customFormat="1" x14ac:dyDescent="0.25">
      <c r="CW13676" s="3"/>
    </row>
    <row r="13677" spans="101:101" customFormat="1" x14ac:dyDescent="0.25">
      <c r="CW13677" s="3"/>
    </row>
    <row r="13678" spans="101:101" customFormat="1" x14ac:dyDescent="0.25">
      <c r="CW13678" s="3"/>
    </row>
    <row r="13679" spans="101:101" customFormat="1" x14ac:dyDescent="0.25">
      <c r="CW13679" s="3"/>
    </row>
    <row r="13680" spans="101:101" customFormat="1" x14ac:dyDescent="0.25">
      <c r="CW13680" s="3"/>
    </row>
    <row r="13681" spans="101:101" customFormat="1" x14ac:dyDescent="0.25">
      <c r="CW13681" s="3"/>
    </row>
    <row r="13682" spans="101:101" customFormat="1" x14ac:dyDescent="0.25">
      <c r="CW13682" s="3"/>
    </row>
    <row r="13683" spans="101:101" customFormat="1" x14ac:dyDescent="0.25">
      <c r="CW13683" s="3"/>
    </row>
    <row r="13684" spans="101:101" customFormat="1" x14ac:dyDescent="0.25">
      <c r="CW13684" s="3"/>
    </row>
    <row r="13685" spans="101:101" customFormat="1" x14ac:dyDescent="0.25">
      <c r="CW13685" s="3"/>
    </row>
    <row r="13686" spans="101:101" customFormat="1" x14ac:dyDescent="0.25">
      <c r="CW13686" s="3"/>
    </row>
    <row r="13687" spans="101:101" customFormat="1" x14ac:dyDescent="0.25">
      <c r="CW13687" s="3"/>
    </row>
    <row r="13688" spans="101:101" customFormat="1" x14ac:dyDescent="0.25">
      <c r="CW13688" s="3"/>
    </row>
    <row r="13689" spans="101:101" customFormat="1" x14ac:dyDescent="0.25">
      <c r="CW13689" s="3"/>
    </row>
    <row r="13690" spans="101:101" customFormat="1" x14ac:dyDescent="0.25">
      <c r="CW13690" s="3"/>
    </row>
    <row r="13691" spans="101:101" customFormat="1" x14ac:dyDescent="0.25">
      <c r="CW13691" s="3"/>
    </row>
    <row r="13692" spans="101:101" customFormat="1" x14ac:dyDescent="0.25">
      <c r="CW13692" s="3"/>
    </row>
    <row r="13693" spans="101:101" customFormat="1" x14ac:dyDescent="0.25">
      <c r="CW13693" s="3"/>
    </row>
    <row r="13694" spans="101:101" customFormat="1" x14ac:dyDescent="0.25">
      <c r="CW13694" s="3"/>
    </row>
    <row r="13695" spans="101:101" customFormat="1" x14ac:dyDescent="0.25">
      <c r="CW13695" s="3"/>
    </row>
    <row r="13696" spans="101:101" customFormat="1" x14ac:dyDescent="0.25">
      <c r="CW13696" s="3"/>
    </row>
    <row r="13697" spans="101:101" customFormat="1" x14ac:dyDescent="0.25">
      <c r="CW13697" s="3"/>
    </row>
    <row r="13698" spans="101:101" customFormat="1" x14ac:dyDescent="0.25">
      <c r="CW13698" s="3"/>
    </row>
    <row r="13699" spans="101:101" customFormat="1" x14ac:dyDescent="0.25">
      <c r="CW13699" s="3"/>
    </row>
    <row r="13700" spans="101:101" customFormat="1" x14ac:dyDescent="0.25">
      <c r="CW13700" s="3"/>
    </row>
    <row r="13701" spans="101:101" customFormat="1" x14ac:dyDescent="0.25">
      <c r="CW13701" s="3"/>
    </row>
    <row r="13702" spans="101:101" customFormat="1" x14ac:dyDescent="0.25">
      <c r="CW13702" s="3"/>
    </row>
    <row r="13703" spans="101:101" customFormat="1" x14ac:dyDescent="0.25">
      <c r="CW13703" s="3"/>
    </row>
    <row r="13704" spans="101:101" customFormat="1" x14ac:dyDescent="0.25">
      <c r="CW13704" s="3"/>
    </row>
    <row r="13705" spans="101:101" customFormat="1" x14ac:dyDescent="0.25">
      <c r="CW13705" s="3"/>
    </row>
    <row r="13706" spans="101:101" customFormat="1" x14ac:dyDescent="0.25">
      <c r="CW13706" s="3"/>
    </row>
    <row r="13707" spans="101:101" customFormat="1" x14ac:dyDescent="0.25">
      <c r="CW13707" s="3"/>
    </row>
    <row r="13708" spans="101:101" customFormat="1" x14ac:dyDescent="0.25">
      <c r="CW13708" s="3"/>
    </row>
    <row r="13709" spans="101:101" customFormat="1" x14ac:dyDescent="0.25">
      <c r="CW13709" s="3"/>
    </row>
    <row r="13710" spans="101:101" customFormat="1" x14ac:dyDescent="0.25">
      <c r="CW13710" s="3"/>
    </row>
    <row r="13711" spans="101:101" customFormat="1" x14ac:dyDescent="0.25">
      <c r="CW13711" s="3"/>
    </row>
    <row r="13712" spans="101:101" customFormat="1" x14ac:dyDescent="0.25">
      <c r="CW13712" s="3"/>
    </row>
    <row r="13713" spans="101:101" customFormat="1" x14ac:dyDescent="0.25">
      <c r="CW13713" s="3"/>
    </row>
    <row r="13714" spans="101:101" customFormat="1" x14ac:dyDescent="0.25">
      <c r="CW13714" s="3"/>
    </row>
    <row r="13715" spans="101:101" customFormat="1" x14ac:dyDescent="0.25">
      <c r="CW13715" s="3"/>
    </row>
    <row r="13716" spans="101:101" customFormat="1" x14ac:dyDescent="0.25">
      <c r="CW13716" s="3"/>
    </row>
    <row r="13717" spans="101:101" customFormat="1" x14ac:dyDescent="0.25">
      <c r="CW13717" s="3"/>
    </row>
    <row r="13718" spans="101:101" customFormat="1" x14ac:dyDescent="0.25">
      <c r="CW13718" s="3"/>
    </row>
    <row r="13719" spans="101:101" customFormat="1" x14ac:dyDescent="0.25">
      <c r="CW13719" s="3"/>
    </row>
    <row r="13720" spans="101:101" customFormat="1" x14ac:dyDescent="0.25">
      <c r="CW13720" s="3"/>
    </row>
    <row r="13721" spans="101:101" customFormat="1" x14ac:dyDescent="0.25">
      <c r="CW13721" s="3"/>
    </row>
    <row r="13722" spans="101:101" customFormat="1" x14ac:dyDescent="0.25">
      <c r="CW13722" s="3"/>
    </row>
    <row r="13723" spans="101:101" customFormat="1" x14ac:dyDescent="0.25">
      <c r="CW13723" s="3"/>
    </row>
    <row r="13724" spans="101:101" customFormat="1" x14ac:dyDescent="0.25">
      <c r="CW13724" s="3"/>
    </row>
    <row r="13725" spans="101:101" customFormat="1" x14ac:dyDescent="0.25">
      <c r="CW13725" s="3"/>
    </row>
    <row r="13726" spans="101:101" customFormat="1" x14ac:dyDescent="0.25">
      <c r="CW13726" s="3"/>
    </row>
    <row r="13727" spans="101:101" customFormat="1" x14ac:dyDescent="0.25">
      <c r="CW13727" s="3"/>
    </row>
    <row r="13728" spans="101:101" customFormat="1" x14ac:dyDescent="0.25">
      <c r="CW13728" s="3"/>
    </row>
    <row r="13729" spans="101:101" customFormat="1" x14ac:dyDescent="0.25">
      <c r="CW13729" s="3"/>
    </row>
    <row r="13730" spans="101:101" customFormat="1" x14ac:dyDescent="0.25">
      <c r="CW13730" s="3"/>
    </row>
    <row r="13731" spans="101:101" customFormat="1" x14ac:dyDescent="0.25">
      <c r="CW13731" s="3"/>
    </row>
    <row r="13732" spans="101:101" customFormat="1" x14ac:dyDescent="0.25">
      <c r="CW13732" s="3"/>
    </row>
    <row r="13733" spans="101:101" customFormat="1" x14ac:dyDescent="0.25">
      <c r="CW13733" s="3"/>
    </row>
    <row r="13734" spans="101:101" customFormat="1" x14ac:dyDescent="0.25">
      <c r="CW13734" s="3"/>
    </row>
    <row r="13735" spans="101:101" customFormat="1" x14ac:dyDescent="0.25">
      <c r="CW13735" s="3"/>
    </row>
    <row r="13736" spans="101:101" customFormat="1" x14ac:dyDescent="0.25">
      <c r="CW13736" s="3"/>
    </row>
    <row r="13737" spans="101:101" customFormat="1" x14ac:dyDescent="0.25">
      <c r="CW13737" s="3"/>
    </row>
    <row r="13738" spans="101:101" customFormat="1" x14ac:dyDescent="0.25">
      <c r="CW13738" s="3"/>
    </row>
    <row r="13739" spans="101:101" customFormat="1" x14ac:dyDescent="0.25">
      <c r="CW13739" s="3"/>
    </row>
    <row r="13740" spans="101:101" customFormat="1" x14ac:dyDescent="0.25">
      <c r="CW13740" s="3"/>
    </row>
    <row r="13741" spans="101:101" customFormat="1" x14ac:dyDescent="0.25">
      <c r="CW13741" s="3"/>
    </row>
    <row r="13742" spans="101:101" customFormat="1" x14ac:dyDescent="0.25">
      <c r="CW13742" s="3"/>
    </row>
    <row r="13743" spans="101:101" customFormat="1" x14ac:dyDescent="0.25">
      <c r="CW13743" s="3"/>
    </row>
    <row r="13744" spans="101:101" customFormat="1" x14ac:dyDescent="0.25">
      <c r="CW13744" s="3"/>
    </row>
    <row r="13745" spans="101:101" customFormat="1" x14ac:dyDescent="0.25">
      <c r="CW13745" s="3"/>
    </row>
    <row r="13746" spans="101:101" customFormat="1" x14ac:dyDescent="0.25">
      <c r="CW13746" s="3"/>
    </row>
    <row r="13747" spans="101:101" customFormat="1" x14ac:dyDescent="0.25">
      <c r="CW13747" s="3"/>
    </row>
    <row r="13748" spans="101:101" customFormat="1" x14ac:dyDescent="0.25">
      <c r="CW13748" s="3"/>
    </row>
    <row r="13749" spans="101:101" customFormat="1" x14ac:dyDescent="0.25">
      <c r="CW13749" s="3"/>
    </row>
    <row r="13750" spans="101:101" customFormat="1" x14ac:dyDescent="0.25">
      <c r="CW13750" s="3"/>
    </row>
    <row r="13751" spans="101:101" customFormat="1" x14ac:dyDescent="0.25">
      <c r="CW13751" s="3"/>
    </row>
    <row r="13752" spans="101:101" customFormat="1" x14ac:dyDescent="0.25">
      <c r="CW13752" s="3"/>
    </row>
    <row r="13753" spans="101:101" customFormat="1" x14ac:dyDescent="0.25">
      <c r="CW13753" s="3"/>
    </row>
    <row r="13754" spans="101:101" customFormat="1" x14ac:dyDescent="0.25">
      <c r="CW13754" s="3"/>
    </row>
    <row r="13755" spans="101:101" customFormat="1" x14ac:dyDescent="0.25">
      <c r="CW13755" s="3"/>
    </row>
    <row r="13756" spans="101:101" customFormat="1" x14ac:dyDescent="0.25">
      <c r="CW13756" s="3"/>
    </row>
    <row r="13757" spans="101:101" customFormat="1" x14ac:dyDescent="0.25">
      <c r="CW13757" s="3"/>
    </row>
    <row r="13758" spans="101:101" customFormat="1" x14ac:dyDescent="0.25">
      <c r="CW13758" s="3"/>
    </row>
    <row r="13759" spans="101:101" customFormat="1" x14ac:dyDescent="0.25">
      <c r="CW13759" s="3"/>
    </row>
    <row r="13760" spans="101:101" customFormat="1" x14ac:dyDescent="0.25">
      <c r="CW13760" s="3"/>
    </row>
    <row r="13761" spans="101:101" customFormat="1" x14ac:dyDescent="0.25">
      <c r="CW13761" s="3"/>
    </row>
    <row r="13762" spans="101:101" customFormat="1" x14ac:dyDescent="0.25">
      <c r="CW13762" s="3"/>
    </row>
    <row r="13763" spans="101:101" customFormat="1" x14ac:dyDescent="0.25">
      <c r="CW13763" s="3"/>
    </row>
    <row r="13764" spans="101:101" customFormat="1" x14ac:dyDescent="0.25">
      <c r="CW13764" s="3"/>
    </row>
    <row r="13765" spans="101:101" customFormat="1" x14ac:dyDescent="0.25">
      <c r="CW13765" s="3"/>
    </row>
    <row r="13766" spans="101:101" customFormat="1" x14ac:dyDescent="0.25">
      <c r="CW13766" s="3"/>
    </row>
    <row r="13767" spans="101:101" customFormat="1" x14ac:dyDescent="0.25">
      <c r="CW13767" s="3"/>
    </row>
    <row r="13768" spans="101:101" customFormat="1" x14ac:dyDescent="0.25">
      <c r="CW13768" s="3"/>
    </row>
    <row r="13769" spans="101:101" customFormat="1" x14ac:dyDescent="0.25">
      <c r="CW13769" s="3"/>
    </row>
    <row r="13770" spans="101:101" customFormat="1" x14ac:dyDescent="0.25">
      <c r="CW13770" s="3"/>
    </row>
    <row r="13771" spans="101:101" customFormat="1" x14ac:dyDescent="0.25">
      <c r="CW13771" s="3"/>
    </row>
    <row r="13772" spans="101:101" customFormat="1" x14ac:dyDescent="0.25">
      <c r="CW13772" s="3"/>
    </row>
    <row r="13773" spans="101:101" customFormat="1" x14ac:dyDescent="0.25">
      <c r="CW13773" s="3"/>
    </row>
    <row r="13774" spans="101:101" customFormat="1" x14ac:dyDescent="0.25">
      <c r="CW13774" s="3"/>
    </row>
    <row r="13775" spans="101:101" customFormat="1" x14ac:dyDescent="0.25">
      <c r="CW13775" s="3"/>
    </row>
    <row r="13776" spans="101:101" customFormat="1" x14ac:dyDescent="0.25">
      <c r="CW13776" s="3"/>
    </row>
    <row r="13777" spans="101:101" customFormat="1" x14ac:dyDescent="0.25">
      <c r="CW13777" s="3"/>
    </row>
    <row r="13778" spans="101:101" customFormat="1" x14ac:dyDescent="0.25">
      <c r="CW13778" s="3"/>
    </row>
    <row r="13779" spans="101:101" customFormat="1" x14ac:dyDescent="0.25">
      <c r="CW13779" s="3"/>
    </row>
    <row r="13780" spans="101:101" customFormat="1" x14ac:dyDescent="0.25">
      <c r="CW13780" s="3"/>
    </row>
    <row r="13781" spans="101:101" customFormat="1" x14ac:dyDescent="0.25">
      <c r="CW13781" s="3"/>
    </row>
    <row r="13782" spans="101:101" customFormat="1" x14ac:dyDescent="0.25">
      <c r="CW13782" s="3"/>
    </row>
    <row r="13783" spans="101:101" customFormat="1" x14ac:dyDescent="0.25">
      <c r="CW13783" s="3"/>
    </row>
    <row r="13784" spans="101:101" customFormat="1" x14ac:dyDescent="0.25">
      <c r="CW13784" s="3"/>
    </row>
    <row r="13785" spans="101:101" customFormat="1" x14ac:dyDescent="0.25">
      <c r="CW13785" s="3"/>
    </row>
    <row r="13786" spans="101:101" customFormat="1" x14ac:dyDescent="0.25">
      <c r="CW13786" s="3"/>
    </row>
    <row r="13787" spans="101:101" customFormat="1" x14ac:dyDescent="0.25">
      <c r="CW13787" s="3"/>
    </row>
    <row r="13788" spans="101:101" customFormat="1" x14ac:dyDescent="0.25">
      <c r="CW13788" s="3"/>
    </row>
    <row r="13789" spans="101:101" customFormat="1" x14ac:dyDescent="0.25">
      <c r="CW13789" s="3"/>
    </row>
    <row r="13790" spans="101:101" customFormat="1" x14ac:dyDescent="0.25">
      <c r="CW13790" s="3"/>
    </row>
    <row r="13791" spans="101:101" customFormat="1" x14ac:dyDescent="0.25">
      <c r="CW13791" s="3"/>
    </row>
    <row r="13792" spans="101:101" customFormat="1" x14ac:dyDescent="0.25">
      <c r="CW13792" s="3"/>
    </row>
    <row r="13793" spans="101:101" customFormat="1" x14ac:dyDescent="0.25">
      <c r="CW13793" s="3"/>
    </row>
    <row r="13794" spans="101:101" customFormat="1" x14ac:dyDescent="0.25">
      <c r="CW13794" s="3"/>
    </row>
    <row r="13795" spans="101:101" customFormat="1" x14ac:dyDescent="0.25">
      <c r="CW13795" s="3"/>
    </row>
    <row r="13796" spans="101:101" customFormat="1" x14ac:dyDescent="0.25">
      <c r="CW13796" s="3"/>
    </row>
    <row r="13797" spans="101:101" customFormat="1" x14ac:dyDescent="0.25">
      <c r="CW13797" s="3"/>
    </row>
    <row r="13798" spans="101:101" customFormat="1" x14ac:dyDescent="0.25">
      <c r="CW13798" s="3"/>
    </row>
    <row r="13799" spans="101:101" customFormat="1" x14ac:dyDescent="0.25">
      <c r="CW13799" s="3"/>
    </row>
    <row r="13800" spans="101:101" customFormat="1" x14ac:dyDescent="0.25">
      <c r="CW13800" s="3"/>
    </row>
    <row r="13801" spans="101:101" customFormat="1" x14ac:dyDescent="0.25">
      <c r="CW13801" s="3"/>
    </row>
    <row r="13802" spans="101:101" customFormat="1" x14ac:dyDescent="0.25">
      <c r="CW13802" s="3"/>
    </row>
    <row r="13803" spans="101:101" customFormat="1" x14ac:dyDescent="0.25">
      <c r="CW13803" s="3"/>
    </row>
    <row r="13804" spans="101:101" customFormat="1" x14ac:dyDescent="0.25">
      <c r="CW13804" s="3"/>
    </row>
    <row r="13805" spans="101:101" customFormat="1" x14ac:dyDescent="0.25">
      <c r="CW13805" s="3"/>
    </row>
    <row r="13806" spans="101:101" customFormat="1" x14ac:dyDescent="0.25">
      <c r="CW13806" s="3"/>
    </row>
    <row r="13807" spans="101:101" customFormat="1" x14ac:dyDescent="0.25">
      <c r="CW13807" s="3"/>
    </row>
    <row r="13808" spans="101:101" customFormat="1" x14ac:dyDescent="0.25">
      <c r="CW13808" s="3"/>
    </row>
    <row r="13809" spans="101:101" customFormat="1" x14ac:dyDescent="0.25">
      <c r="CW13809" s="3"/>
    </row>
    <row r="13810" spans="101:101" customFormat="1" x14ac:dyDescent="0.25">
      <c r="CW13810" s="3"/>
    </row>
    <row r="13811" spans="101:101" customFormat="1" x14ac:dyDescent="0.25">
      <c r="CW13811" s="3"/>
    </row>
    <row r="13812" spans="101:101" customFormat="1" x14ac:dyDescent="0.25">
      <c r="CW13812" s="3"/>
    </row>
    <row r="13813" spans="101:101" customFormat="1" x14ac:dyDescent="0.25">
      <c r="CW13813" s="3"/>
    </row>
    <row r="13814" spans="101:101" customFormat="1" x14ac:dyDescent="0.25">
      <c r="CW13814" s="3"/>
    </row>
    <row r="13815" spans="101:101" customFormat="1" x14ac:dyDescent="0.25">
      <c r="CW13815" s="3"/>
    </row>
    <row r="13816" spans="101:101" customFormat="1" x14ac:dyDescent="0.25">
      <c r="CW13816" s="3"/>
    </row>
    <row r="13817" spans="101:101" customFormat="1" x14ac:dyDescent="0.25">
      <c r="CW13817" s="3"/>
    </row>
    <row r="13818" spans="101:101" customFormat="1" x14ac:dyDescent="0.25">
      <c r="CW13818" s="3"/>
    </row>
    <row r="13819" spans="101:101" customFormat="1" x14ac:dyDescent="0.25">
      <c r="CW13819" s="3"/>
    </row>
    <row r="13820" spans="101:101" customFormat="1" x14ac:dyDescent="0.25">
      <c r="CW13820" s="3"/>
    </row>
    <row r="13821" spans="101:101" customFormat="1" x14ac:dyDescent="0.25">
      <c r="CW13821" s="3"/>
    </row>
    <row r="13822" spans="101:101" customFormat="1" x14ac:dyDescent="0.25">
      <c r="CW13822" s="3"/>
    </row>
    <row r="13823" spans="101:101" customFormat="1" x14ac:dyDescent="0.25">
      <c r="CW13823" s="3"/>
    </row>
    <row r="13824" spans="101:101" customFormat="1" x14ac:dyDescent="0.25">
      <c r="CW13824" s="3"/>
    </row>
    <row r="13825" spans="101:101" customFormat="1" x14ac:dyDescent="0.25">
      <c r="CW13825" s="3"/>
    </row>
    <row r="13826" spans="101:101" customFormat="1" x14ac:dyDescent="0.25">
      <c r="CW13826" s="3"/>
    </row>
    <row r="13827" spans="101:101" customFormat="1" x14ac:dyDescent="0.25">
      <c r="CW13827" s="3"/>
    </row>
    <row r="13828" spans="101:101" customFormat="1" x14ac:dyDescent="0.25">
      <c r="CW13828" s="3"/>
    </row>
    <row r="13829" spans="101:101" customFormat="1" x14ac:dyDescent="0.25">
      <c r="CW13829" s="3"/>
    </row>
    <row r="13830" spans="101:101" customFormat="1" x14ac:dyDescent="0.25">
      <c r="CW13830" s="3"/>
    </row>
    <row r="13831" spans="101:101" customFormat="1" x14ac:dyDescent="0.25">
      <c r="CW13831" s="3"/>
    </row>
    <row r="13832" spans="101:101" customFormat="1" x14ac:dyDescent="0.25">
      <c r="CW13832" s="3"/>
    </row>
    <row r="13833" spans="101:101" customFormat="1" x14ac:dyDescent="0.25">
      <c r="CW13833" s="3"/>
    </row>
    <row r="13834" spans="101:101" customFormat="1" x14ac:dyDescent="0.25">
      <c r="CW13834" s="3"/>
    </row>
    <row r="13835" spans="101:101" customFormat="1" x14ac:dyDescent="0.25">
      <c r="CW13835" s="3"/>
    </row>
    <row r="13836" spans="101:101" customFormat="1" x14ac:dyDescent="0.25">
      <c r="CW13836" s="3"/>
    </row>
    <row r="13837" spans="101:101" customFormat="1" x14ac:dyDescent="0.25">
      <c r="CW13837" s="3"/>
    </row>
    <row r="13838" spans="101:101" customFormat="1" x14ac:dyDescent="0.25">
      <c r="CW13838" s="3"/>
    </row>
    <row r="13839" spans="101:101" customFormat="1" x14ac:dyDescent="0.25">
      <c r="CW13839" s="3"/>
    </row>
    <row r="13840" spans="101:101" customFormat="1" x14ac:dyDescent="0.25">
      <c r="CW13840" s="3"/>
    </row>
    <row r="13841" spans="101:101" customFormat="1" x14ac:dyDescent="0.25">
      <c r="CW13841" s="3"/>
    </row>
    <row r="13842" spans="101:101" customFormat="1" x14ac:dyDescent="0.25">
      <c r="CW13842" s="3"/>
    </row>
    <row r="13843" spans="101:101" customFormat="1" x14ac:dyDescent="0.25">
      <c r="CW13843" s="3"/>
    </row>
    <row r="13844" spans="101:101" customFormat="1" x14ac:dyDescent="0.25">
      <c r="CW13844" s="3"/>
    </row>
    <row r="13845" spans="101:101" customFormat="1" x14ac:dyDescent="0.25">
      <c r="CW13845" s="3"/>
    </row>
    <row r="13846" spans="101:101" customFormat="1" x14ac:dyDescent="0.25">
      <c r="CW13846" s="3"/>
    </row>
    <row r="13847" spans="101:101" customFormat="1" x14ac:dyDescent="0.25">
      <c r="CW13847" s="3"/>
    </row>
    <row r="13848" spans="101:101" customFormat="1" x14ac:dyDescent="0.25">
      <c r="CW13848" s="3"/>
    </row>
    <row r="13849" spans="101:101" customFormat="1" x14ac:dyDescent="0.25">
      <c r="CW13849" s="3"/>
    </row>
    <row r="13850" spans="101:101" customFormat="1" x14ac:dyDescent="0.25">
      <c r="CW13850" s="3"/>
    </row>
    <row r="13851" spans="101:101" customFormat="1" x14ac:dyDescent="0.25">
      <c r="CW13851" s="3"/>
    </row>
    <row r="13852" spans="101:101" customFormat="1" x14ac:dyDescent="0.25">
      <c r="CW13852" s="3"/>
    </row>
    <row r="13853" spans="101:101" customFormat="1" x14ac:dyDescent="0.25">
      <c r="CW13853" s="3"/>
    </row>
    <row r="13854" spans="101:101" customFormat="1" x14ac:dyDescent="0.25">
      <c r="CW13854" s="3"/>
    </row>
    <row r="13855" spans="101:101" customFormat="1" x14ac:dyDescent="0.25">
      <c r="CW13855" s="3"/>
    </row>
    <row r="13856" spans="101:101" customFormat="1" x14ac:dyDescent="0.25">
      <c r="CW13856" s="3"/>
    </row>
    <row r="13857" spans="101:101" customFormat="1" x14ac:dyDescent="0.25">
      <c r="CW13857" s="3"/>
    </row>
    <row r="13858" spans="101:101" customFormat="1" x14ac:dyDescent="0.25">
      <c r="CW13858" s="3"/>
    </row>
    <row r="13859" spans="101:101" customFormat="1" x14ac:dyDescent="0.25">
      <c r="CW13859" s="3"/>
    </row>
    <row r="13860" spans="101:101" customFormat="1" x14ac:dyDescent="0.25">
      <c r="CW13860" s="3"/>
    </row>
    <row r="13861" spans="101:101" customFormat="1" x14ac:dyDescent="0.25">
      <c r="CW13861" s="3"/>
    </row>
    <row r="13862" spans="101:101" customFormat="1" x14ac:dyDescent="0.25">
      <c r="CW13862" s="3"/>
    </row>
    <row r="13863" spans="101:101" customFormat="1" x14ac:dyDescent="0.25">
      <c r="CW13863" s="3"/>
    </row>
    <row r="13864" spans="101:101" customFormat="1" x14ac:dyDescent="0.25">
      <c r="CW13864" s="3"/>
    </row>
    <row r="13865" spans="101:101" customFormat="1" x14ac:dyDescent="0.25">
      <c r="CW13865" s="3"/>
    </row>
    <row r="13866" spans="101:101" customFormat="1" x14ac:dyDescent="0.25">
      <c r="CW13866" s="3"/>
    </row>
    <row r="13867" spans="101:101" customFormat="1" x14ac:dyDescent="0.25">
      <c r="CW13867" s="3"/>
    </row>
    <row r="13868" spans="101:101" customFormat="1" x14ac:dyDescent="0.25">
      <c r="CW13868" s="3"/>
    </row>
    <row r="13869" spans="101:101" customFormat="1" x14ac:dyDescent="0.25">
      <c r="CW13869" s="3"/>
    </row>
    <row r="13870" spans="101:101" customFormat="1" x14ac:dyDescent="0.25">
      <c r="CW13870" s="3"/>
    </row>
    <row r="13871" spans="101:101" customFormat="1" x14ac:dyDescent="0.25">
      <c r="CW13871" s="3"/>
    </row>
    <row r="13872" spans="101:101" customFormat="1" x14ac:dyDescent="0.25">
      <c r="CW13872" s="3"/>
    </row>
    <row r="13873" spans="101:101" customFormat="1" x14ac:dyDescent="0.25">
      <c r="CW13873" s="3"/>
    </row>
    <row r="13874" spans="101:101" customFormat="1" x14ac:dyDescent="0.25">
      <c r="CW13874" s="3"/>
    </row>
    <row r="13875" spans="101:101" customFormat="1" x14ac:dyDescent="0.25">
      <c r="CW13875" s="3"/>
    </row>
    <row r="13876" spans="101:101" customFormat="1" x14ac:dyDescent="0.25">
      <c r="CW13876" s="3"/>
    </row>
    <row r="13877" spans="101:101" customFormat="1" x14ac:dyDescent="0.25">
      <c r="CW13877" s="3"/>
    </row>
    <row r="13878" spans="101:101" customFormat="1" x14ac:dyDescent="0.25">
      <c r="CW13878" s="3"/>
    </row>
    <row r="13879" spans="101:101" customFormat="1" x14ac:dyDescent="0.25">
      <c r="CW13879" s="3"/>
    </row>
    <row r="13880" spans="101:101" customFormat="1" x14ac:dyDescent="0.25">
      <c r="CW13880" s="3"/>
    </row>
    <row r="13881" spans="101:101" customFormat="1" x14ac:dyDescent="0.25">
      <c r="CW13881" s="3"/>
    </row>
    <row r="13882" spans="101:101" customFormat="1" x14ac:dyDescent="0.25">
      <c r="CW13882" s="3"/>
    </row>
    <row r="13883" spans="101:101" customFormat="1" x14ac:dyDescent="0.25">
      <c r="CW13883" s="3"/>
    </row>
    <row r="13884" spans="101:101" customFormat="1" x14ac:dyDescent="0.25">
      <c r="CW13884" s="3"/>
    </row>
    <row r="13885" spans="101:101" customFormat="1" x14ac:dyDescent="0.25">
      <c r="CW13885" s="3"/>
    </row>
    <row r="13886" spans="101:101" customFormat="1" x14ac:dyDescent="0.25">
      <c r="CW13886" s="3"/>
    </row>
    <row r="13887" spans="101:101" customFormat="1" x14ac:dyDescent="0.25">
      <c r="CW13887" s="3"/>
    </row>
    <row r="13888" spans="101:101" customFormat="1" x14ac:dyDescent="0.25">
      <c r="CW13888" s="3"/>
    </row>
    <row r="13889" spans="101:101" customFormat="1" x14ac:dyDescent="0.25">
      <c r="CW13889" s="3"/>
    </row>
    <row r="13890" spans="101:101" customFormat="1" x14ac:dyDescent="0.25">
      <c r="CW13890" s="3"/>
    </row>
    <row r="13891" spans="101:101" customFormat="1" x14ac:dyDescent="0.25">
      <c r="CW13891" s="3"/>
    </row>
    <row r="13892" spans="101:101" customFormat="1" x14ac:dyDescent="0.25">
      <c r="CW13892" s="3"/>
    </row>
    <row r="13893" spans="101:101" customFormat="1" x14ac:dyDescent="0.25">
      <c r="CW13893" s="3"/>
    </row>
    <row r="13894" spans="101:101" customFormat="1" x14ac:dyDescent="0.25">
      <c r="CW13894" s="3"/>
    </row>
    <row r="13895" spans="101:101" customFormat="1" x14ac:dyDescent="0.25">
      <c r="CW13895" s="3"/>
    </row>
    <row r="13896" spans="101:101" customFormat="1" x14ac:dyDescent="0.25">
      <c r="CW13896" s="3"/>
    </row>
    <row r="13897" spans="101:101" customFormat="1" x14ac:dyDescent="0.25">
      <c r="CW13897" s="3"/>
    </row>
    <row r="13898" spans="101:101" customFormat="1" x14ac:dyDescent="0.25">
      <c r="CW13898" s="3"/>
    </row>
    <row r="13899" spans="101:101" customFormat="1" x14ac:dyDescent="0.25">
      <c r="CW13899" s="3"/>
    </row>
    <row r="13900" spans="101:101" customFormat="1" x14ac:dyDescent="0.25">
      <c r="CW13900" s="3"/>
    </row>
    <row r="13901" spans="101:101" customFormat="1" x14ac:dyDescent="0.25">
      <c r="CW13901" s="3"/>
    </row>
    <row r="13902" spans="101:101" customFormat="1" x14ac:dyDescent="0.25">
      <c r="CW13902" s="3"/>
    </row>
    <row r="13903" spans="101:101" customFormat="1" x14ac:dyDescent="0.25">
      <c r="CW13903" s="3"/>
    </row>
    <row r="13904" spans="101:101" customFormat="1" x14ac:dyDescent="0.25">
      <c r="CW13904" s="3"/>
    </row>
    <row r="13905" spans="101:101" customFormat="1" x14ac:dyDescent="0.25">
      <c r="CW13905" s="3"/>
    </row>
    <row r="13906" spans="101:101" customFormat="1" x14ac:dyDescent="0.25">
      <c r="CW13906" s="3"/>
    </row>
    <row r="13907" spans="101:101" customFormat="1" x14ac:dyDescent="0.25">
      <c r="CW13907" s="3"/>
    </row>
    <row r="13908" spans="101:101" customFormat="1" x14ac:dyDescent="0.25">
      <c r="CW13908" s="3"/>
    </row>
    <row r="13909" spans="101:101" customFormat="1" x14ac:dyDescent="0.25">
      <c r="CW13909" s="3"/>
    </row>
    <row r="13910" spans="101:101" customFormat="1" x14ac:dyDescent="0.25">
      <c r="CW13910" s="3"/>
    </row>
    <row r="13911" spans="101:101" customFormat="1" x14ac:dyDescent="0.25">
      <c r="CW13911" s="3"/>
    </row>
    <row r="13912" spans="101:101" customFormat="1" x14ac:dyDescent="0.25">
      <c r="CW13912" s="3"/>
    </row>
    <row r="13913" spans="101:101" customFormat="1" x14ac:dyDescent="0.25">
      <c r="CW13913" s="3"/>
    </row>
    <row r="13914" spans="101:101" customFormat="1" x14ac:dyDescent="0.25">
      <c r="CW13914" s="3"/>
    </row>
    <row r="13915" spans="101:101" customFormat="1" x14ac:dyDescent="0.25">
      <c r="CW13915" s="3"/>
    </row>
    <row r="13916" spans="101:101" customFormat="1" x14ac:dyDescent="0.25">
      <c r="CW13916" s="3"/>
    </row>
    <row r="13917" spans="101:101" customFormat="1" x14ac:dyDescent="0.25">
      <c r="CW13917" s="3"/>
    </row>
    <row r="13918" spans="101:101" customFormat="1" x14ac:dyDescent="0.25">
      <c r="CW13918" s="3"/>
    </row>
    <row r="13919" spans="101:101" customFormat="1" x14ac:dyDescent="0.25">
      <c r="CW13919" s="3"/>
    </row>
    <row r="13920" spans="101:101" customFormat="1" x14ac:dyDescent="0.25">
      <c r="CW13920" s="3"/>
    </row>
    <row r="13921" spans="101:101" customFormat="1" x14ac:dyDescent="0.25">
      <c r="CW13921" s="3"/>
    </row>
    <row r="13922" spans="101:101" customFormat="1" x14ac:dyDescent="0.25">
      <c r="CW13922" s="3"/>
    </row>
    <row r="13923" spans="101:101" customFormat="1" x14ac:dyDescent="0.25">
      <c r="CW13923" s="3"/>
    </row>
    <row r="13924" spans="101:101" customFormat="1" x14ac:dyDescent="0.25">
      <c r="CW13924" s="3"/>
    </row>
    <row r="13925" spans="101:101" customFormat="1" x14ac:dyDescent="0.25">
      <c r="CW13925" s="3"/>
    </row>
    <row r="13926" spans="101:101" customFormat="1" x14ac:dyDescent="0.25">
      <c r="CW13926" s="3"/>
    </row>
    <row r="13927" spans="101:101" customFormat="1" x14ac:dyDescent="0.25">
      <c r="CW13927" s="3"/>
    </row>
    <row r="13928" spans="101:101" customFormat="1" x14ac:dyDescent="0.25">
      <c r="CW13928" s="3"/>
    </row>
    <row r="13929" spans="101:101" customFormat="1" x14ac:dyDescent="0.25">
      <c r="CW13929" s="3"/>
    </row>
    <row r="13930" spans="101:101" customFormat="1" x14ac:dyDescent="0.25">
      <c r="CW13930" s="3"/>
    </row>
    <row r="13931" spans="101:101" customFormat="1" x14ac:dyDescent="0.25">
      <c r="CW13931" s="3"/>
    </row>
    <row r="13932" spans="101:101" customFormat="1" x14ac:dyDescent="0.25">
      <c r="CW13932" s="3"/>
    </row>
    <row r="13933" spans="101:101" customFormat="1" x14ac:dyDescent="0.25">
      <c r="CW13933" s="3"/>
    </row>
    <row r="13934" spans="101:101" customFormat="1" x14ac:dyDescent="0.25">
      <c r="CW13934" s="3"/>
    </row>
    <row r="13935" spans="101:101" customFormat="1" x14ac:dyDescent="0.25">
      <c r="CW13935" s="3"/>
    </row>
    <row r="13936" spans="101:101" customFormat="1" x14ac:dyDescent="0.25">
      <c r="CW13936" s="3"/>
    </row>
    <row r="13937" spans="101:101" customFormat="1" x14ac:dyDescent="0.25">
      <c r="CW13937" s="3"/>
    </row>
    <row r="13938" spans="101:101" customFormat="1" x14ac:dyDescent="0.25">
      <c r="CW13938" s="3"/>
    </row>
    <row r="13939" spans="101:101" customFormat="1" x14ac:dyDescent="0.25">
      <c r="CW13939" s="3"/>
    </row>
    <row r="13940" spans="101:101" customFormat="1" x14ac:dyDescent="0.25">
      <c r="CW13940" s="3"/>
    </row>
    <row r="13941" spans="101:101" customFormat="1" x14ac:dyDescent="0.25">
      <c r="CW13941" s="3"/>
    </row>
    <row r="13942" spans="101:101" customFormat="1" x14ac:dyDescent="0.25">
      <c r="CW13942" s="3"/>
    </row>
    <row r="13943" spans="101:101" customFormat="1" x14ac:dyDescent="0.25">
      <c r="CW13943" s="3"/>
    </row>
    <row r="13944" spans="101:101" customFormat="1" x14ac:dyDescent="0.25">
      <c r="CW13944" s="3"/>
    </row>
    <row r="13945" spans="101:101" customFormat="1" x14ac:dyDescent="0.25">
      <c r="CW13945" s="3"/>
    </row>
    <row r="13946" spans="101:101" customFormat="1" x14ac:dyDescent="0.25">
      <c r="CW13946" s="3"/>
    </row>
    <row r="13947" spans="101:101" customFormat="1" x14ac:dyDescent="0.25">
      <c r="CW13947" s="3"/>
    </row>
    <row r="13948" spans="101:101" customFormat="1" x14ac:dyDescent="0.25">
      <c r="CW13948" s="3"/>
    </row>
    <row r="13949" spans="101:101" customFormat="1" x14ac:dyDescent="0.25">
      <c r="CW13949" s="3"/>
    </row>
    <row r="13950" spans="101:101" customFormat="1" x14ac:dyDescent="0.25">
      <c r="CW13950" s="3"/>
    </row>
    <row r="13951" spans="101:101" customFormat="1" x14ac:dyDescent="0.25">
      <c r="CW13951" s="3"/>
    </row>
    <row r="13952" spans="101:101" customFormat="1" x14ac:dyDescent="0.25">
      <c r="CW13952" s="3"/>
    </row>
    <row r="13953" spans="101:101" customFormat="1" x14ac:dyDescent="0.25">
      <c r="CW13953" s="3"/>
    </row>
    <row r="13954" spans="101:101" customFormat="1" x14ac:dyDescent="0.25">
      <c r="CW13954" s="3"/>
    </row>
    <row r="13955" spans="101:101" customFormat="1" x14ac:dyDescent="0.25">
      <c r="CW13955" s="3"/>
    </row>
    <row r="13956" spans="101:101" customFormat="1" x14ac:dyDescent="0.25">
      <c r="CW13956" s="3"/>
    </row>
    <row r="13957" spans="101:101" customFormat="1" x14ac:dyDescent="0.25">
      <c r="CW13957" s="3"/>
    </row>
    <row r="13958" spans="101:101" customFormat="1" x14ac:dyDescent="0.25">
      <c r="CW13958" s="3"/>
    </row>
    <row r="13959" spans="101:101" customFormat="1" x14ac:dyDescent="0.25">
      <c r="CW13959" s="3"/>
    </row>
    <row r="13960" spans="101:101" customFormat="1" x14ac:dyDescent="0.25">
      <c r="CW13960" s="3"/>
    </row>
    <row r="13961" spans="101:101" customFormat="1" x14ac:dyDescent="0.25">
      <c r="CW13961" s="3"/>
    </row>
    <row r="13962" spans="101:101" customFormat="1" x14ac:dyDescent="0.25">
      <c r="CW13962" s="3"/>
    </row>
    <row r="13963" spans="101:101" customFormat="1" x14ac:dyDescent="0.25">
      <c r="CW13963" s="3"/>
    </row>
    <row r="13964" spans="101:101" customFormat="1" x14ac:dyDescent="0.25">
      <c r="CW13964" s="3"/>
    </row>
    <row r="13965" spans="101:101" customFormat="1" x14ac:dyDescent="0.25">
      <c r="CW13965" s="3"/>
    </row>
    <row r="13966" spans="101:101" customFormat="1" x14ac:dyDescent="0.25">
      <c r="CW13966" s="3"/>
    </row>
    <row r="13967" spans="101:101" customFormat="1" x14ac:dyDescent="0.25">
      <c r="CW13967" s="3"/>
    </row>
    <row r="13968" spans="101:101" customFormat="1" x14ac:dyDescent="0.25">
      <c r="CW13968" s="3"/>
    </row>
    <row r="13969" spans="101:101" customFormat="1" x14ac:dyDescent="0.25">
      <c r="CW13969" s="3"/>
    </row>
    <row r="13970" spans="101:101" customFormat="1" x14ac:dyDescent="0.25">
      <c r="CW13970" s="3"/>
    </row>
    <row r="13971" spans="101:101" customFormat="1" x14ac:dyDescent="0.25">
      <c r="CW13971" s="3"/>
    </row>
    <row r="13972" spans="101:101" customFormat="1" x14ac:dyDescent="0.25">
      <c r="CW13972" s="3"/>
    </row>
    <row r="13973" spans="101:101" customFormat="1" x14ac:dyDescent="0.25">
      <c r="CW13973" s="3"/>
    </row>
    <row r="13974" spans="101:101" customFormat="1" x14ac:dyDescent="0.25">
      <c r="CW13974" s="3"/>
    </row>
    <row r="13975" spans="101:101" customFormat="1" x14ac:dyDescent="0.25">
      <c r="CW13975" s="3"/>
    </row>
    <row r="13976" spans="101:101" customFormat="1" x14ac:dyDescent="0.25">
      <c r="CW13976" s="3"/>
    </row>
    <row r="13977" spans="101:101" customFormat="1" x14ac:dyDescent="0.25">
      <c r="CW13977" s="3"/>
    </row>
    <row r="13978" spans="101:101" customFormat="1" x14ac:dyDescent="0.25">
      <c r="CW13978" s="3"/>
    </row>
    <row r="13979" spans="101:101" customFormat="1" x14ac:dyDescent="0.25">
      <c r="CW13979" s="3"/>
    </row>
    <row r="13980" spans="101:101" customFormat="1" x14ac:dyDescent="0.25">
      <c r="CW13980" s="3"/>
    </row>
    <row r="13981" spans="101:101" customFormat="1" x14ac:dyDescent="0.25">
      <c r="CW13981" s="3"/>
    </row>
    <row r="13982" spans="101:101" customFormat="1" x14ac:dyDescent="0.25">
      <c r="CW13982" s="3"/>
    </row>
    <row r="13983" spans="101:101" customFormat="1" x14ac:dyDescent="0.25">
      <c r="CW13983" s="3"/>
    </row>
    <row r="13984" spans="101:101" customFormat="1" x14ac:dyDescent="0.25">
      <c r="CW13984" s="3"/>
    </row>
    <row r="13985" spans="101:101" customFormat="1" x14ac:dyDescent="0.25">
      <c r="CW13985" s="3"/>
    </row>
    <row r="13986" spans="101:101" customFormat="1" x14ac:dyDescent="0.25">
      <c r="CW13986" s="3"/>
    </row>
    <row r="13987" spans="101:101" customFormat="1" x14ac:dyDescent="0.25">
      <c r="CW13987" s="3"/>
    </row>
    <row r="13988" spans="101:101" customFormat="1" x14ac:dyDescent="0.25">
      <c r="CW13988" s="3"/>
    </row>
    <row r="13989" spans="101:101" customFormat="1" x14ac:dyDescent="0.25">
      <c r="CW13989" s="3"/>
    </row>
    <row r="13990" spans="101:101" customFormat="1" x14ac:dyDescent="0.25">
      <c r="CW13990" s="3"/>
    </row>
    <row r="13991" spans="101:101" customFormat="1" x14ac:dyDescent="0.25">
      <c r="CW13991" s="3"/>
    </row>
    <row r="13992" spans="101:101" customFormat="1" x14ac:dyDescent="0.25">
      <c r="CW13992" s="3"/>
    </row>
    <row r="13993" spans="101:101" customFormat="1" x14ac:dyDescent="0.25">
      <c r="CW13993" s="3"/>
    </row>
    <row r="13994" spans="101:101" customFormat="1" x14ac:dyDescent="0.25">
      <c r="CW13994" s="3"/>
    </row>
    <row r="13995" spans="101:101" customFormat="1" x14ac:dyDescent="0.25">
      <c r="CW13995" s="3"/>
    </row>
    <row r="13996" spans="101:101" customFormat="1" x14ac:dyDescent="0.25">
      <c r="CW13996" s="3"/>
    </row>
    <row r="13997" spans="101:101" customFormat="1" x14ac:dyDescent="0.25">
      <c r="CW13997" s="3"/>
    </row>
    <row r="13998" spans="101:101" customFormat="1" x14ac:dyDescent="0.25">
      <c r="CW13998" s="3"/>
    </row>
    <row r="13999" spans="101:101" customFormat="1" x14ac:dyDescent="0.25">
      <c r="CW13999" s="3"/>
    </row>
    <row r="14000" spans="101:101" customFormat="1" x14ac:dyDescent="0.25">
      <c r="CW14000" s="3"/>
    </row>
    <row r="14001" spans="101:101" customFormat="1" x14ac:dyDescent="0.25">
      <c r="CW14001" s="3"/>
    </row>
    <row r="14002" spans="101:101" customFormat="1" x14ac:dyDescent="0.25">
      <c r="CW14002" s="3"/>
    </row>
    <row r="14003" spans="101:101" customFormat="1" x14ac:dyDescent="0.25">
      <c r="CW14003" s="3"/>
    </row>
    <row r="14004" spans="101:101" customFormat="1" x14ac:dyDescent="0.25">
      <c r="CW14004" s="3"/>
    </row>
    <row r="14005" spans="101:101" customFormat="1" x14ac:dyDescent="0.25">
      <c r="CW14005" s="3"/>
    </row>
    <row r="14006" spans="101:101" customFormat="1" x14ac:dyDescent="0.25">
      <c r="CW14006" s="3"/>
    </row>
    <row r="14007" spans="101:101" customFormat="1" x14ac:dyDescent="0.25">
      <c r="CW14007" s="3"/>
    </row>
    <row r="14008" spans="101:101" customFormat="1" x14ac:dyDescent="0.25">
      <c r="CW14008" s="3"/>
    </row>
    <row r="14009" spans="101:101" customFormat="1" x14ac:dyDescent="0.25">
      <c r="CW14009" s="3"/>
    </row>
    <row r="14010" spans="101:101" customFormat="1" x14ac:dyDescent="0.25">
      <c r="CW14010" s="3"/>
    </row>
    <row r="14011" spans="101:101" customFormat="1" x14ac:dyDescent="0.25">
      <c r="CW14011" s="3"/>
    </row>
    <row r="14012" spans="101:101" customFormat="1" x14ac:dyDescent="0.25">
      <c r="CW14012" s="3"/>
    </row>
    <row r="14013" spans="101:101" customFormat="1" x14ac:dyDescent="0.25">
      <c r="CW14013" s="3"/>
    </row>
    <row r="14014" spans="101:101" customFormat="1" x14ac:dyDescent="0.25">
      <c r="CW14014" s="3"/>
    </row>
    <row r="14015" spans="101:101" customFormat="1" x14ac:dyDescent="0.25">
      <c r="CW14015" s="3"/>
    </row>
    <row r="14016" spans="101:101" customFormat="1" x14ac:dyDescent="0.25">
      <c r="CW14016" s="3"/>
    </row>
    <row r="14017" spans="101:101" customFormat="1" x14ac:dyDescent="0.25">
      <c r="CW14017" s="3"/>
    </row>
    <row r="14018" spans="101:101" customFormat="1" x14ac:dyDescent="0.25">
      <c r="CW14018" s="3"/>
    </row>
    <row r="14019" spans="101:101" customFormat="1" x14ac:dyDescent="0.25">
      <c r="CW14019" s="3"/>
    </row>
    <row r="14020" spans="101:101" customFormat="1" x14ac:dyDescent="0.25">
      <c r="CW14020" s="3"/>
    </row>
    <row r="14021" spans="101:101" customFormat="1" x14ac:dyDescent="0.25">
      <c r="CW14021" s="3"/>
    </row>
    <row r="14022" spans="101:101" customFormat="1" x14ac:dyDescent="0.25">
      <c r="CW14022" s="3"/>
    </row>
    <row r="14023" spans="101:101" customFormat="1" x14ac:dyDescent="0.25">
      <c r="CW14023" s="3"/>
    </row>
    <row r="14024" spans="101:101" customFormat="1" x14ac:dyDescent="0.25">
      <c r="CW14024" s="3"/>
    </row>
    <row r="14025" spans="101:101" customFormat="1" x14ac:dyDescent="0.25">
      <c r="CW14025" s="3"/>
    </row>
    <row r="14026" spans="101:101" customFormat="1" x14ac:dyDescent="0.25">
      <c r="CW14026" s="3"/>
    </row>
    <row r="14027" spans="101:101" customFormat="1" x14ac:dyDescent="0.25">
      <c r="CW14027" s="3"/>
    </row>
    <row r="14028" spans="101:101" customFormat="1" x14ac:dyDescent="0.25">
      <c r="CW14028" s="3"/>
    </row>
    <row r="14029" spans="101:101" customFormat="1" x14ac:dyDescent="0.25">
      <c r="CW14029" s="3"/>
    </row>
    <row r="14030" spans="101:101" customFormat="1" x14ac:dyDescent="0.25">
      <c r="CW14030" s="3"/>
    </row>
    <row r="14031" spans="101:101" customFormat="1" x14ac:dyDescent="0.25">
      <c r="CW14031" s="3"/>
    </row>
    <row r="14032" spans="101:101" customFormat="1" x14ac:dyDescent="0.25">
      <c r="CW14032" s="3"/>
    </row>
    <row r="14033" spans="101:101" customFormat="1" x14ac:dyDescent="0.25">
      <c r="CW14033" s="3"/>
    </row>
    <row r="14034" spans="101:101" customFormat="1" x14ac:dyDescent="0.25">
      <c r="CW14034" s="3"/>
    </row>
    <row r="14035" spans="101:101" customFormat="1" x14ac:dyDescent="0.25">
      <c r="CW14035" s="3"/>
    </row>
    <row r="14036" spans="101:101" customFormat="1" x14ac:dyDescent="0.25">
      <c r="CW14036" s="3"/>
    </row>
    <row r="14037" spans="101:101" customFormat="1" x14ac:dyDescent="0.25">
      <c r="CW14037" s="3"/>
    </row>
    <row r="14038" spans="101:101" customFormat="1" x14ac:dyDescent="0.25">
      <c r="CW14038" s="3"/>
    </row>
    <row r="14039" spans="101:101" customFormat="1" x14ac:dyDescent="0.25">
      <c r="CW14039" s="3"/>
    </row>
    <row r="14040" spans="101:101" customFormat="1" x14ac:dyDescent="0.25">
      <c r="CW14040" s="3"/>
    </row>
    <row r="14041" spans="101:101" customFormat="1" x14ac:dyDescent="0.25">
      <c r="CW14041" s="3"/>
    </row>
    <row r="14042" spans="101:101" customFormat="1" x14ac:dyDescent="0.25">
      <c r="CW14042" s="3"/>
    </row>
    <row r="14043" spans="101:101" customFormat="1" x14ac:dyDescent="0.25">
      <c r="CW14043" s="3"/>
    </row>
    <row r="14044" spans="101:101" customFormat="1" x14ac:dyDescent="0.25">
      <c r="CW14044" s="3"/>
    </row>
    <row r="14045" spans="101:101" customFormat="1" x14ac:dyDescent="0.25">
      <c r="CW14045" s="3"/>
    </row>
    <row r="14046" spans="101:101" customFormat="1" x14ac:dyDescent="0.25">
      <c r="CW14046" s="3"/>
    </row>
    <row r="14047" spans="101:101" customFormat="1" x14ac:dyDescent="0.25">
      <c r="CW14047" s="3"/>
    </row>
    <row r="14048" spans="101:101" customFormat="1" x14ac:dyDescent="0.25">
      <c r="CW14048" s="3"/>
    </row>
    <row r="14049" spans="101:101" customFormat="1" x14ac:dyDescent="0.25">
      <c r="CW14049" s="3"/>
    </row>
    <row r="14050" spans="101:101" customFormat="1" x14ac:dyDescent="0.25">
      <c r="CW14050" s="3"/>
    </row>
    <row r="14051" spans="101:101" customFormat="1" x14ac:dyDescent="0.25">
      <c r="CW14051" s="3"/>
    </row>
    <row r="14052" spans="101:101" customFormat="1" x14ac:dyDescent="0.25">
      <c r="CW14052" s="3"/>
    </row>
    <row r="14053" spans="101:101" customFormat="1" x14ac:dyDescent="0.25">
      <c r="CW14053" s="3"/>
    </row>
    <row r="14054" spans="101:101" customFormat="1" x14ac:dyDescent="0.25">
      <c r="CW14054" s="3"/>
    </row>
    <row r="14055" spans="101:101" customFormat="1" x14ac:dyDescent="0.25">
      <c r="CW14055" s="3"/>
    </row>
    <row r="14056" spans="101:101" customFormat="1" x14ac:dyDescent="0.25">
      <c r="CW14056" s="3"/>
    </row>
    <row r="14057" spans="101:101" customFormat="1" x14ac:dyDescent="0.25">
      <c r="CW14057" s="3"/>
    </row>
    <row r="14058" spans="101:101" customFormat="1" x14ac:dyDescent="0.25">
      <c r="CW14058" s="3"/>
    </row>
    <row r="14059" spans="101:101" customFormat="1" x14ac:dyDescent="0.25">
      <c r="CW14059" s="3"/>
    </row>
    <row r="14060" spans="101:101" customFormat="1" x14ac:dyDescent="0.25">
      <c r="CW14060" s="3"/>
    </row>
    <row r="14061" spans="101:101" customFormat="1" x14ac:dyDescent="0.25">
      <c r="CW14061" s="3"/>
    </row>
    <row r="14062" spans="101:101" customFormat="1" x14ac:dyDescent="0.25">
      <c r="CW14062" s="3"/>
    </row>
    <row r="14063" spans="101:101" customFormat="1" x14ac:dyDescent="0.25">
      <c r="CW14063" s="3"/>
    </row>
    <row r="14064" spans="101:101" customFormat="1" x14ac:dyDescent="0.25">
      <c r="CW14064" s="3"/>
    </row>
    <row r="14065" spans="101:101" customFormat="1" x14ac:dyDescent="0.25">
      <c r="CW14065" s="3"/>
    </row>
    <row r="14066" spans="101:101" customFormat="1" x14ac:dyDescent="0.25">
      <c r="CW14066" s="3"/>
    </row>
    <row r="14067" spans="101:101" customFormat="1" x14ac:dyDescent="0.25">
      <c r="CW14067" s="3"/>
    </row>
    <row r="14068" spans="101:101" customFormat="1" x14ac:dyDescent="0.25">
      <c r="CW14068" s="3"/>
    </row>
    <row r="14069" spans="101:101" customFormat="1" x14ac:dyDescent="0.25">
      <c r="CW14069" s="3"/>
    </row>
    <row r="14070" spans="101:101" customFormat="1" x14ac:dyDescent="0.25">
      <c r="CW14070" s="3"/>
    </row>
    <row r="14071" spans="101:101" customFormat="1" x14ac:dyDescent="0.25">
      <c r="CW14071" s="3"/>
    </row>
    <row r="14072" spans="101:101" customFormat="1" x14ac:dyDescent="0.25">
      <c r="CW14072" s="3"/>
    </row>
    <row r="14073" spans="101:101" customFormat="1" x14ac:dyDescent="0.25">
      <c r="CW14073" s="3"/>
    </row>
    <row r="14074" spans="101:101" customFormat="1" x14ac:dyDescent="0.25">
      <c r="CW14074" s="3"/>
    </row>
    <row r="14075" spans="101:101" customFormat="1" x14ac:dyDescent="0.25">
      <c r="CW14075" s="3"/>
    </row>
    <row r="14076" spans="101:101" customFormat="1" x14ac:dyDescent="0.25">
      <c r="CW14076" s="3"/>
    </row>
    <row r="14077" spans="101:101" customFormat="1" x14ac:dyDescent="0.25">
      <c r="CW14077" s="3"/>
    </row>
    <row r="14078" spans="101:101" customFormat="1" x14ac:dyDescent="0.25">
      <c r="CW14078" s="3"/>
    </row>
    <row r="14079" spans="101:101" customFormat="1" x14ac:dyDescent="0.25">
      <c r="CW14079" s="3"/>
    </row>
    <row r="14080" spans="101:101" customFormat="1" x14ac:dyDescent="0.25">
      <c r="CW14080" s="3"/>
    </row>
    <row r="14081" spans="101:101" customFormat="1" x14ac:dyDescent="0.25">
      <c r="CW14081" s="3"/>
    </row>
    <row r="14082" spans="101:101" customFormat="1" x14ac:dyDescent="0.25">
      <c r="CW14082" s="3"/>
    </row>
    <row r="14083" spans="101:101" customFormat="1" x14ac:dyDescent="0.25">
      <c r="CW14083" s="3"/>
    </row>
    <row r="14084" spans="101:101" customFormat="1" x14ac:dyDescent="0.25">
      <c r="CW14084" s="3"/>
    </row>
    <row r="14085" spans="101:101" customFormat="1" x14ac:dyDescent="0.25">
      <c r="CW14085" s="3"/>
    </row>
    <row r="14086" spans="101:101" customFormat="1" x14ac:dyDescent="0.25">
      <c r="CW14086" s="3"/>
    </row>
    <row r="14087" spans="101:101" customFormat="1" x14ac:dyDescent="0.25">
      <c r="CW14087" s="3"/>
    </row>
    <row r="14088" spans="101:101" customFormat="1" x14ac:dyDescent="0.25">
      <c r="CW14088" s="3"/>
    </row>
    <row r="14089" spans="101:101" customFormat="1" x14ac:dyDescent="0.25">
      <c r="CW14089" s="3"/>
    </row>
    <row r="14090" spans="101:101" customFormat="1" x14ac:dyDescent="0.25">
      <c r="CW14090" s="3"/>
    </row>
    <row r="14091" spans="101:101" customFormat="1" x14ac:dyDescent="0.25">
      <c r="CW14091" s="3"/>
    </row>
    <row r="14092" spans="101:101" customFormat="1" x14ac:dyDescent="0.25">
      <c r="CW14092" s="3"/>
    </row>
    <row r="14093" spans="101:101" customFormat="1" x14ac:dyDescent="0.25">
      <c r="CW14093" s="3"/>
    </row>
    <row r="14094" spans="101:101" customFormat="1" x14ac:dyDescent="0.25">
      <c r="CW14094" s="3"/>
    </row>
    <row r="14095" spans="101:101" customFormat="1" x14ac:dyDescent="0.25">
      <c r="CW14095" s="3"/>
    </row>
    <row r="14096" spans="101:101" customFormat="1" x14ac:dyDescent="0.25">
      <c r="CW14096" s="3"/>
    </row>
    <row r="14097" spans="101:101" customFormat="1" x14ac:dyDescent="0.25">
      <c r="CW14097" s="3"/>
    </row>
    <row r="14098" spans="101:101" customFormat="1" x14ac:dyDescent="0.25">
      <c r="CW14098" s="3"/>
    </row>
    <row r="14099" spans="101:101" customFormat="1" x14ac:dyDescent="0.25">
      <c r="CW14099" s="3"/>
    </row>
    <row r="14100" spans="101:101" customFormat="1" x14ac:dyDescent="0.25">
      <c r="CW14100" s="3"/>
    </row>
    <row r="14101" spans="101:101" customFormat="1" x14ac:dyDescent="0.25">
      <c r="CW14101" s="3"/>
    </row>
    <row r="14102" spans="101:101" customFormat="1" x14ac:dyDescent="0.25">
      <c r="CW14102" s="3"/>
    </row>
    <row r="14103" spans="101:101" customFormat="1" x14ac:dyDescent="0.25">
      <c r="CW14103" s="3"/>
    </row>
    <row r="14104" spans="101:101" customFormat="1" x14ac:dyDescent="0.25">
      <c r="CW14104" s="3"/>
    </row>
    <row r="14105" spans="101:101" customFormat="1" x14ac:dyDescent="0.25">
      <c r="CW14105" s="3"/>
    </row>
    <row r="14106" spans="101:101" customFormat="1" x14ac:dyDescent="0.25">
      <c r="CW14106" s="3"/>
    </row>
    <row r="14107" spans="101:101" customFormat="1" x14ac:dyDescent="0.25">
      <c r="CW14107" s="3"/>
    </row>
    <row r="14108" spans="101:101" customFormat="1" x14ac:dyDescent="0.25">
      <c r="CW14108" s="3"/>
    </row>
    <row r="14109" spans="101:101" customFormat="1" x14ac:dyDescent="0.25">
      <c r="CW14109" s="3"/>
    </row>
    <row r="14110" spans="101:101" customFormat="1" x14ac:dyDescent="0.25">
      <c r="CW14110" s="3"/>
    </row>
    <row r="14111" spans="101:101" customFormat="1" x14ac:dyDescent="0.25">
      <c r="CW14111" s="3"/>
    </row>
    <row r="14112" spans="101:101" customFormat="1" x14ac:dyDescent="0.25">
      <c r="CW14112" s="3"/>
    </row>
    <row r="14113" spans="101:101" customFormat="1" x14ac:dyDescent="0.25">
      <c r="CW14113" s="3"/>
    </row>
    <row r="14114" spans="101:101" customFormat="1" x14ac:dyDescent="0.25">
      <c r="CW14114" s="3"/>
    </row>
    <row r="14115" spans="101:101" customFormat="1" x14ac:dyDescent="0.25">
      <c r="CW14115" s="3"/>
    </row>
    <row r="14116" spans="101:101" customFormat="1" x14ac:dyDescent="0.25">
      <c r="CW14116" s="3"/>
    </row>
    <row r="14117" spans="101:101" customFormat="1" x14ac:dyDescent="0.25">
      <c r="CW14117" s="3"/>
    </row>
    <row r="14118" spans="101:101" customFormat="1" x14ac:dyDescent="0.25">
      <c r="CW14118" s="3"/>
    </row>
    <row r="14119" spans="101:101" customFormat="1" x14ac:dyDescent="0.25">
      <c r="CW14119" s="3"/>
    </row>
    <row r="14120" spans="101:101" customFormat="1" x14ac:dyDescent="0.25">
      <c r="CW14120" s="3"/>
    </row>
    <row r="14121" spans="101:101" customFormat="1" x14ac:dyDescent="0.25">
      <c r="CW14121" s="3"/>
    </row>
    <row r="14122" spans="101:101" customFormat="1" x14ac:dyDescent="0.25">
      <c r="CW14122" s="3"/>
    </row>
    <row r="14123" spans="101:101" customFormat="1" x14ac:dyDescent="0.25">
      <c r="CW14123" s="3"/>
    </row>
    <row r="14124" spans="101:101" customFormat="1" x14ac:dyDescent="0.25">
      <c r="CW14124" s="3"/>
    </row>
    <row r="14125" spans="101:101" customFormat="1" x14ac:dyDescent="0.25">
      <c r="CW14125" s="3"/>
    </row>
    <row r="14126" spans="101:101" customFormat="1" x14ac:dyDescent="0.25">
      <c r="CW14126" s="3"/>
    </row>
    <row r="14127" spans="101:101" customFormat="1" x14ac:dyDescent="0.25">
      <c r="CW14127" s="3"/>
    </row>
    <row r="14128" spans="101:101" customFormat="1" x14ac:dyDescent="0.25">
      <c r="CW14128" s="3"/>
    </row>
    <row r="14129" spans="101:101" customFormat="1" x14ac:dyDescent="0.25">
      <c r="CW14129" s="3"/>
    </row>
    <row r="14130" spans="101:101" customFormat="1" x14ac:dyDescent="0.25">
      <c r="CW14130" s="3"/>
    </row>
    <row r="14131" spans="101:101" customFormat="1" x14ac:dyDescent="0.25">
      <c r="CW14131" s="3"/>
    </row>
    <row r="14132" spans="101:101" customFormat="1" x14ac:dyDescent="0.25">
      <c r="CW14132" s="3"/>
    </row>
    <row r="14133" spans="101:101" customFormat="1" x14ac:dyDescent="0.25">
      <c r="CW14133" s="3"/>
    </row>
    <row r="14134" spans="101:101" customFormat="1" x14ac:dyDescent="0.25">
      <c r="CW14134" s="3"/>
    </row>
    <row r="14135" spans="101:101" customFormat="1" x14ac:dyDescent="0.25">
      <c r="CW14135" s="3"/>
    </row>
    <row r="14136" spans="101:101" customFormat="1" x14ac:dyDescent="0.25">
      <c r="CW14136" s="3"/>
    </row>
    <row r="14137" spans="101:101" customFormat="1" x14ac:dyDescent="0.25">
      <c r="CW14137" s="3"/>
    </row>
    <row r="14138" spans="101:101" customFormat="1" x14ac:dyDescent="0.25">
      <c r="CW14138" s="3"/>
    </row>
    <row r="14139" spans="101:101" customFormat="1" x14ac:dyDescent="0.25">
      <c r="CW14139" s="3"/>
    </row>
    <row r="14140" spans="101:101" customFormat="1" x14ac:dyDescent="0.25">
      <c r="CW14140" s="3"/>
    </row>
    <row r="14141" spans="101:101" customFormat="1" x14ac:dyDescent="0.25">
      <c r="CW14141" s="3"/>
    </row>
    <row r="14142" spans="101:101" customFormat="1" x14ac:dyDescent="0.25">
      <c r="CW14142" s="3"/>
    </row>
    <row r="14143" spans="101:101" customFormat="1" x14ac:dyDescent="0.25">
      <c r="CW14143" s="3"/>
    </row>
    <row r="14144" spans="101:101" customFormat="1" x14ac:dyDescent="0.25">
      <c r="CW14144" s="3"/>
    </row>
    <row r="14145" spans="101:101" customFormat="1" x14ac:dyDescent="0.25">
      <c r="CW14145" s="3"/>
    </row>
    <row r="14146" spans="101:101" customFormat="1" x14ac:dyDescent="0.25">
      <c r="CW14146" s="3"/>
    </row>
    <row r="14147" spans="101:101" customFormat="1" x14ac:dyDescent="0.25">
      <c r="CW14147" s="3"/>
    </row>
    <row r="14148" spans="101:101" customFormat="1" x14ac:dyDescent="0.25">
      <c r="CW14148" s="3"/>
    </row>
    <row r="14149" spans="101:101" customFormat="1" x14ac:dyDescent="0.25">
      <c r="CW14149" s="3"/>
    </row>
    <row r="14150" spans="101:101" customFormat="1" x14ac:dyDescent="0.25">
      <c r="CW14150" s="3"/>
    </row>
    <row r="14151" spans="101:101" customFormat="1" x14ac:dyDescent="0.25">
      <c r="CW14151" s="3"/>
    </row>
    <row r="14152" spans="101:101" customFormat="1" x14ac:dyDescent="0.25">
      <c r="CW14152" s="3"/>
    </row>
    <row r="14153" spans="101:101" customFormat="1" x14ac:dyDescent="0.25">
      <c r="CW14153" s="3"/>
    </row>
    <row r="14154" spans="101:101" customFormat="1" x14ac:dyDescent="0.25">
      <c r="CW14154" s="3"/>
    </row>
    <row r="14155" spans="101:101" customFormat="1" x14ac:dyDescent="0.25">
      <c r="CW14155" s="3"/>
    </row>
    <row r="14156" spans="101:101" customFormat="1" x14ac:dyDescent="0.25">
      <c r="CW14156" s="3"/>
    </row>
    <row r="14157" spans="101:101" customFormat="1" x14ac:dyDescent="0.25">
      <c r="CW14157" s="3"/>
    </row>
    <row r="14158" spans="101:101" customFormat="1" x14ac:dyDescent="0.25">
      <c r="CW14158" s="3"/>
    </row>
    <row r="14159" spans="101:101" customFormat="1" x14ac:dyDescent="0.25">
      <c r="CW14159" s="3"/>
    </row>
    <row r="14160" spans="101:101" customFormat="1" x14ac:dyDescent="0.25">
      <c r="CW14160" s="3"/>
    </row>
    <row r="14161" spans="101:101" customFormat="1" x14ac:dyDescent="0.25">
      <c r="CW14161" s="3"/>
    </row>
    <row r="14162" spans="101:101" customFormat="1" x14ac:dyDescent="0.25">
      <c r="CW14162" s="3"/>
    </row>
    <row r="14163" spans="101:101" customFormat="1" x14ac:dyDescent="0.25">
      <c r="CW14163" s="3"/>
    </row>
    <row r="14164" spans="101:101" customFormat="1" x14ac:dyDescent="0.25">
      <c r="CW14164" s="3"/>
    </row>
    <row r="14165" spans="101:101" customFormat="1" x14ac:dyDescent="0.25">
      <c r="CW14165" s="3"/>
    </row>
    <row r="14166" spans="101:101" customFormat="1" x14ac:dyDescent="0.25">
      <c r="CW14166" s="3"/>
    </row>
    <row r="14167" spans="101:101" customFormat="1" x14ac:dyDescent="0.25">
      <c r="CW14167" s="3"/>
    </row>
    <row r="14168" spans="101:101" customFormat="1" x14ac:dyDescent="0.25">
      <c r="CW14168" s="3"/>
    </row>
    <row r="14169" spans="101:101" customFormat="1" x14ac:dyDescent="0.25">
      <c r="CW14169" s="3"/>
    </row>
    <row r="14170" spans="101:101" customFormat="1" x14ac:dyDescent="0.25">
      <c r="CW14170" s="3"/>
    </row>
    <row r="14171" spans="101:101" customFormat="1" x14ac:dyDescent="0.25">
      <c r="CW14171" s="3"/>
    </row>
    <row r="14172" spans="101:101" customFormat="1" x14ac:dyDescent="0.25">
      <c r="CW14172" s="3"/>
    </row>
    <row r="14173" spans="101:101" customFormat="1" x14ac:dyDescent="0.25">
      <c r="CW14173" s="3"/>
    </row>
    <row r="14174" spans="101:101" customFormat="1" x14ac:dyDescent="0.25">
      <c r="CW14174" s="3"/>
    </row>
    <row r="14175" spans="101:101" customFormat="1" x14ac:dyDescent="0.25">
      <c r="CW14175" s="3"/>
    </row>
    <row r="14176" spans="101:101" customFormat="1" x14ac:dyDescent="0.25">
      <c r="CW14176" s="3"/>
    </row>
    <row r="14177" spans="101:101" customFormat="1" x14ac:dyDescent="0.25">
      <c r="CW14177" s="3"/>
    </row>
    <row r="14178" spans="101:101" customFormat="1" x14ac:dyDescent="0.25">
      <c r="CW14178" s="3"/>
    </row>
    <row r="14179" spans="101:101" customFormat="1" x14ac:dyDescent="0.25">
      <c r="CW14179" s="3"/>
    </row>
    <row r="14180" spans="101:101" customFormat="1" x14ac:dyDescent="0.25">
      <c r="CW14180" s="3"/>
    </row>
    <row r="14181" spans="101:101" customFormat="1" x14ac:dyDescent="0.25">
      <c r="CW14181" s="3"/>
    </row>
    <row r="14182" spans="101:101" customFormat="1" x14ac:dyDescent="0.25">
      <c r="CW14182" s="3"/>
    </row>
    <row r="14183" spans="101:101" customFormat="1" x14ac:dyDescent="0.25">
      <c r="CW14183" s="3"/>
    </row>
    <row r="14184" spans="101:101" customFormat="1" x14ac:dyDescent="0.25">
      <c r="CW14184" s="3"/>
    </row>
    <row r="14185" spans="101:101" customFormat="1" x14ac:dyDescent="0.25">
      <c r="CW14185" s="3"/>
    </row>
    <row r="14186" spans="101:101" customFormat="1" x14ac:dyDescent="0.25">
      <c r="CW14186" s="3"/>
    </row>
    <row r="14187" spans="101:101" customFormat="1" x14ac:dyDescent="0.25">
      <c r="CW14187" s="3"/>
    </row>
    <row r="14188" spans="101:101" customFormat="1" x14ac:dyDescent="0.25">
      <c r="CW14188" s="3"/>
    </row>
    <row r="14189" spans="101:101" customFormat="1" x14ac:dyDescent="0.25">
      <c r="CW14189" s="3"/>
    </row>
    <row r="14190" spans="101:101" customFormat="1" x14ac:dyDescent="0.25">
      <c r="CW14190" s="3"/>
    </row>
    <row r="14191" spans="101:101" customFormat="1" x14ac:dyDescent="0.25">
      <c r="CW14191" s="3"/>
    </row>
    <row r="14192" spans="101:101" customFormat="1" x14ac:dyDescent="0.25">
      <c r="CW14192" s="3"/>
    </row>
    <row r="14193" spans="101:101" customFormat="1" x14ac:dyDescent="0.25">
      <c r="CW14193" s="3"/>
    </row>
    <row r="14194" spans="101:101" customFormat="1" x14ac:dyDescent="0.25">
      <c r="CW14194" s="3"/>
    </row>
    <row r="14195" spans="101:101" customFormat="1" x14ac:dyDescent="0.25">
      <c r="CW14195" s="3"/>
    </row>
    <row r="14196" spans="101:101" customFormat="1" x14ac:dyDescent="0.25">
      <c r="CW14196" s="3"/>
    </row>
    <row r="14197" spans="101:101" customFormat="1" x14ac:dyDescent="0.25">
      <c r="CW14197" s="3"/>
    </row>
    <row r="14198" spans="101:101" customFormat="1" x14ac:dyDescent="0.25">
      <c r="CW14198" s="3"/>
    </row>
    <row r="14199" spans="101:101" customFormat="1" x14ac:dyDescent="0.25">
      <c r="CW14199" s="3"/>
    </row>
    <row r="14200" spans="101:101" customFormat="1" x14ac:dyDescent="0.25">
      <c r="CW14200" s="3"/>
    </row>
    <row r="14201" spans="101:101" customFormat="1" x14ac:dyDescent="0.25">
      <c r="CW14201" s="3"/>
    </row>
    <row r="14202" spans="101:101" customFormat="1" x14ac:dyDescent="0.25">
      <c r="CW14202" s="3"/>
    </row>
    <row r="14203" spans="101:101" customFormat="1" x14ac:dyDescent="0.25">
      <c r="CW14203" s="3"/>
    </row>
    <row r="14204" spans="101:101" customFormat="1" x14ac:dyDescent="0.25">
      <c r="CW14204" s="3"/>
    </row>
    <row r="14205" spans="101:101" customFormat="1" x14ac:dyDescent="0.25">
      <c r="CW14205" s="3"/>
    </row>
    <row r="14206" spans="101:101" customFormat="1" x14ac:dyDescent="0.25">
      <c r="CW14206" s="3"/>
    </row>
    <row r="14207" spans="101:101" customFormat="1" x14ac:dyDescent="0.25">
      <c r="CW14207" s="3"/>
    </row>
    <row r="14208" spans="101:101" customFormat="1" x14ac:dyDescent="0.25">
      <c r="CW14208" s="3"/>
    </row>
    <row r="14209" spans="101:101" customFormat="1" x14ac:dyDescent="0.25">
      <c r="CW14209" s="3"/>
    </row>
    <row r="14210" spans="101:101" customFormat="1" x14ac:dyDescent="0.25">
      <c r="CW14210" s="3"/>
    </row>
    <row r="14211" spans="101:101" customFormat="1" x14ac:dyDescent="0.25">
      <c r="CW14211" s="3"/>
    </row>
    <row r="14212" spans="101:101" customFormat="1" x14ac:dyDescent="0.25">
      <c r="CW14212" s="3"/>
    </row>
    <row r="14213" spans="101:101" customFormat="1" x14ac:dyDescent="0.25">
      <c r="CW14213" s="3"/>
    </row>
    <row r="14214" spans="101:101" customFormat="1" x14ac:dyDescent="0.25">
      <c r="CW14214" s="3"/>
    </row>
    <row r="14215" spans="101:101" customFormat="1" x14ac:dyDescent="0.25">
      <c r="CW14215" s="3"/>
    </row>
    <row r="14216" spans="101:101" customFormat="1" x14ac:dyDescent="0.25">
      <c r="CW14216" s="3"/>
    </row>
    <row r="14217" spans="101:101" customFormat="1" x14ac:dyDescent="0.25">
      <c r="CW14217" s="3"/>
    </row>
    <row r="14218" spans="101:101" customFormat="1" x14ac:dyDescent="0.25">
      <c r="CW14218" s="3"/>
    </row>
    <row r="14219" spans="101:101" customFormat="1" x14ac:dyDescent="0.25">
      <c r="CW14219" s="3"/>
    </row>
    <row r="14220" spans="101:101" customFormat="1" x14ac:dyDescent="0.25">
      <c r="CW14220" s="3"/>
    </row>
    <row r="14221" spans="101:101" customFormat="1" x14ac:dyDescent="0.25">
      <c r="CW14221" s="3"/>
    </row>
    <row r="14222" spans="101:101" customFormat="1" x14ac:dyDescent="0.25">
      <c r="CW14222" s="3"/>
    </row>
    <row r="14223" spans="101:101" customFormat="1" x14ac:dyDescent="0.25">
      <c r="CW14223" s="3"/>
    </row>
    <row r="14224" spans="101:101" customFormat="1" x14ac:dyDescent="0.25">
      <c r="CW14224" s="3"/>
    </row>
    <row r="14225" spans="101:101" customFormat="1" x14ac:dyDescent="0.25">
      <c r="CW14225" s="3"/>
    </row>
    <row r="14226" spans="101:101" customFormat="1" x14ac:dyDescent="0.25">
      <c r="CW14226" s="3"/>
    </row>
    <row r="14227" spans="101:101" customFormat="1" x14ac:dyDescent="0.25">
      <c r="CW14227" s="3"/>
    </row>
    <row r="14228" spans="101:101" customFormat="1" x14ac:dyDescent="0.25">
      <c r="CW14228" s="3"/>
    </row>
    <row r="14229" spans="101:101" customFormat="1" x14ac:dyDescent="0.25">
      <c r="CW14229" s="3"/>
    </row>
    <row r="14230" spans="101:101" customFormat="1" x14ac:dyDescent="0.25">
      <c r="CW14230" s="3"/>
    </row>
    <row r="14231" spans="101:101" customFormat="1" x14ac:dyDescent="0.25">
      <c r="CW14231" s="3"/>
    </row>
    <row r="14232" spans="101:101" customFormat="1" x14ac:dyDescent="0.25">
      <c r="CW14232" s="3"/>
    </row>
    <row r="14233" spans="101:101" customFormat="1" x14ac:dyDescent="0.25">
      <c r="CW14233" s="3"/>
    </row>
    <row r="14234" spans="101:101" customFormat="1" x14ac:dyDescent="0.25">
      <c r="CW14234" s="3"/>
    </row>
    <row r="14235" spans="101:101" customFormat="1" x14ac:dyDescent="0.25">
      <c r="CW14235" s="3"/>
    </row>
    <row r="14236" spans="101:101" customFormat="1" x14ac:dyDescent="0.25">
      <c r="CW14236" s="3"/>
    </row>
    <row r="14237" spans="101:101" customFormat="1" x14ac:dyDescent="0.25">
      <c r="CW14237" s="3"/>
    </row>
    <row r="14238" spans="101:101" customFormat="1" x14ac:dyDescent="0.25">
      <c r="CW14238" s="3"/>
    </row>
    <row r="14239" spans="101:101" customFormat="1" x14ac:dyDescent="0.25">
      <c r="CW14239" s="3"/>
    </row>
    <row r="14240" spans="101:101" customFormat="1" x14ac:dyDescent="0.25">
      <c r="CW14240" s="3"/>
    </row>
    <row r="14241" spans="101:101" customFormat="1" x14ac:dyDescent="0.25">
      <c r="CW14241" s="3"/>
    </row>
    <row r="14242" spans="101:101" customFormat="1" x14ac:dyDescent="0.25">
      <c r="CW14242" s="3"/>
    </row>
    <row r="14243" spans="101:101" customFormat="1" x14ac:dyDescent="0.25">
      <c r="CW14243" s="3"/>
    </row>
    <row r="14244" spans="101:101" customFormat="1" x14ac:dyDescent="0.25">
      <c r="CW14244" s="3"/>
    </row>
    <row r="14245" spans="101:101" customFormat="1" x14ac:dyDescent="0.25">
      <c r="CW14245" s="3"/>
    </row>
    <row r="14246" spans="101:101" customFormat="1" x14ac:dyDescent="0.25">
      <c r="CW14246" s="3"/>
    </row>
    <row r="14247" spans="101:101" customFormat="1" x14ac:dyDescent="0.25">
      <c r="CW14247" s="3"/>
    </row>
    <row r="14248" spans="101:101" customFormat="1" x14ac:dyDescent="0.25">
      <c r="CW14248" s="3"/>
    </row>
    <row r="14249" spans="101:101" customFormat="1" x14ac:dyDescent="0.25">
      <c r="CW14249" s="3"/>
    </row>
    <row r="14250" spans="101:101" customFormat="1" x14ac:dyDescent="0.25">
      <c r="CW14250" s="3"/>
    </row>
    <row r="14251" spans="101:101" customFormat="1" x14ac:dyDescent="0.25">
      <c r="CW14251" s="3"/>
    </row>
    <row r="14252" spans="101:101" customFormat="1" x14ac:dyDescent="0.25">
      <c r="CW14252" s="3"/>
    </row>
    <row r="14253" spans="101:101" customFormat="1" x14ac:dyDescent="0.25">
      <c r="CW14253" s="3"/>
    </row>
    <row r="14254" spans="101:101" customFormat="1" x14ac:dyDescent="0.25">
      <c r="CW14254" s="3"/>
    </row>
    <row r="14255" spans="101:101" customFormat="1" x14ac:dyDescent="0.25">
      <c r="CW14255" s="3"/>
    </row>
    <row r="14256" spans="101:101" customFormat="1" x14ac:dyDescent="0.25">
      <c r="CW14256" s="3"/>
    </row>
    <row r="14257" spans="101:101" customFormat="1" x14ac:dyDescent="0.25">
      <c r="CW14257" s="3"/>
    </row>
    <row r="14258" spans="101:101" customFormat="1" x14ac:dyDescent="0.25">
      <c r="CW14258" s="3"/>
    </row>
    <row r="14259" spans="101:101" customFormat="1" x14ac:dyDescent="0.25">
      <c r="CW14259" s="3"/>
    </row>
    <row r="14260" spans="101:101" customFormat="1" x14ac:dyDescent="0.25">
      <c r="CW14260" s="3"/>
    </row>
    <row r="14261" spans="101:101" customFormat="1" x14ac:dyDescent="0.25">
      <c r="CW14261" s="3"/>
    </row>
    <row r="14262" spans="101:101" customFormat="1" x14ac:dyDescent="0.25">
      <c r="CW14262" s="3"/>
    </row>
    <row r="14263" spans="101:101" customFormat="1" x14ac:dyDescent="0.25">
      <c r="CW14263" s="3"/>
    </row>
    <row r="14264" spans="101:101" customFormat="1" x14ac:dyDescent="0.25">
      <c r="CW14264" s="3"/>
    </row>
    <row r="14265" spans="101:101" customFormat="1" x14ac:dyDescent="0.25">
      <c r="CW14265" s="3"/>
    </row>
    <row r="14266" spans="101:101" customFormat="1" x14ac:dyDescent="0.25">
      <c r="CW14266" s="3"/>
    </row>
    <row r="14267" spans="101:101" customFormat="1" x14ac:dyDescent="0.25">
      <c r="CW14267" s="3"/>
    </row>
    <row r="14268" spans="101:101" customFormat="1" x14ac:dyDescent="0.25">
      <c r="CW14268" s="3"/>
    </row>
    <row r="14269" spans="101:101" customFormat="1" x14ac:dyDescent="0.25">
      <c r="CW14269" s="3"/>
    </row>
    <row r="14270" spans="101:101" customFormat="1" x14ac:dyDescent="0.25">
      <c r="CW14270" s="3"/>
    </row>
    <row r="14271" spans="101:101" customFormat="1" x14ac:dyDescent="0.25">
      <c r="CW14271" s="3"/>
    </row>
    <row r="14272" spans="101:101" customFormat="1" x14ac:dyDescent="0.25">
      <c r="CW14272" s="3"/>
    </row>
    <row r="14273" spans="101:101" customFormat="1" x14ac:dyDescent="0.25">
      <c r="CW14273" s="3"/>
    </row>
    <row r="14274" spans="101:101" customFormat="1" x14ac:dyDescent="0.25">
      <c r="CW14274" s="3"/>
    </row>
    <row r="14275" spans="101:101" customFormat="1" x14ac:dyDescent="0.25">
      <c r="CW14275" s="3"/>
    </row>
    <row r="14276" spans="101:101" customFormat="1" x14ac:dyDescent="0.25">
      <c r="CW14276" s="3"/>
    </row>
    <row r="14277" spans="101:101" customFormat="1" x14ac:dyDescent="0.25">
      <c r="CW14277" s="3"/>
    </row>
    <row r="14278" spans="101:101" customFormat="1" x14ac:dyDescent="0.25">
      <c r="CW14278" s="3"/>
    </row>
    <row r="14279" spans="101:101" customFormat="1" x14ac:dyDescent="0.25">
      <c r="CW14279" s="3"/>
    </row>
    <row r="14280" spans="101:101" customFormat="1" x14ac:dyDescent="0.25">
      <c r="CW14280" s="3"/>
    </row>
    <row r="14281" spans="101:101" customFormat="1" x14ac:dyDescent="0.25">
      <c r="CW14281" s="3"/>
    </row>
    <row r="14282" spans="101:101" customFormat="1" x14ac:dyDescent="0.25">
      <c r="CW14282" s="3"/>
    </row>
    <row r="14283" spans="101:101" customFormat="1" x14ac:dyDescent="0.25">
      <c r="CW14283" s="3"/>
    </row>
    <row r="14284" spans="101:101" customFormat="1" x14ac:dyDescent="0.25">
      <c r="CW14284" s="3"/>
    </row>
    <row r="14285" spans="101:101" customFormat="1" x14ac:dyDescent="0.25">
      <c r="CW14285" s="3"/>
    </row>
    <row r="14286" spans="101:101" customFormat="1" x14ac:dyDescent="0.25">
      <c r="CW14286" s="3"/>
    </row>
    <row r="14287" spans="101:101" customFormat="1" x14ac:dyDescent="0.25">
      <c r="CW14287" s="3"/>
    </row>
    <row r="14288" spans="101:101" customFormat="1" x14ac:dyDescent="0.25">
      <c r="CW14288" s="3"/>
    </row>
    <row r="14289" spans="101:101" customFormat="1" x14ac:dyDescent="0.25">
      <c r="CW14289" s="3"/>
    </row>
    <row r="14290" spans="101:101" customFormat="1" x14ac:dyDescent="0.25">
      <c r="CW14290" s="3"/>
    </row>
    <row r="14291" spans="101:101" customFormat="1" x14ac:dyDescent="0.25">
      <c r="CW14291" s="3"/>
    </row>
    <row r="14292" spans="101:101" customFormat="1" x14ac:dyDescent="0.25">
      <c r="CW14292" s="3"/>
    </row>
    <row r="14293" spans="101:101" customFormat="1" x14ac:dyDescent="0.25">
      <c r="CW14293" s="3"/>
    </row>
    <row r="14294" spans="101:101" customFormat="1" x14ac:dyDescent="0.25">
      <c r="CW14294" s="3"/>
    </row>
    <row r="14295" spans="101:101" customFormat="1" x14ac:dyDescent="0.25">
      <c r="CW14295" s="3"/>
    </row>
    <row r="14296" spans="101:101" customFormat="1" x14ac:dyDescent="0.25">
      <c r="CW14296" s="3"/>
    </row>
    <row r="14297" spans="101:101" customFormat="1" x14ac:dyDescent="0.25">
      <c r="CW14297" s="3"/>
    </row>
    <row r="14298" spans="101:101" customFormat="1" x14ac:dyDescent="0.25">
      <c r="CW14298" s="3"/>
    </row>
    <row r="14299" spans="101:101" customFormat="1" x14ac:dyDescent="0.25">
      <c r="CW14299" s="3"/>
    </row>
    <row r="14300" spans="101:101" customFormat="1" x14ac:dyDescent="0.25">
      <c r="CW14300" s="3"/>
    </row>
    <row r="14301" spans="101:101" customFormat="1" x14ac:dyDescent="0.25">
      <c r="CW14301" s="3"/>
    </row>
    <row r="14302" spans="101:101" customFormat="1" x14ac:dyDescent="0.25">
      <c r="CW14302" s="3"/>
    </row>
    <row r="14303" spans="101:101" customFormat="1" x14ac:dyDescent="0.25">
      <c r="CW14303" s="3"/>
    </row>
    <row r="14304" spans="101:101" customFormat="1" x14ac:dyDescent="0.25">
      <c r="CW14304" s="3"/>
    </row>
    <row r="14305" spans="101:101" customFormat="1" x14ac:dyDescent="0.25">
      <c r="CW14305" s="3"/>
    </row>
    <row r="14306" spans="101:101" customFormat="1" x14ac:dyDescent="0.25">
      <c r="CW14306" s="3"/>
    </row>
    <row r="14307" spans="101:101" customFormat="1" x14ac:dyDescent="0.25">
      <c r="CW14307" s="3"/>
    </row>
    <row r="14308" spans="101:101" customFormat="1" x14ac:dyDescent="0.25">
      <c r="CW14308" s="3"/>
    </row>
    <row r="14309" spans="101:101" customFormat="1" x14ac:dyDescent="0.25">
      <c r="CW14309" s="3"/>
    </row>
    <row r="14310" spans="101:101" customFormat="1" x14ac:dyDescent="0.25">
      <c r="CW14310" s="3"/>
    </row>
    <row r="14311" spans="101:101" customFormat="1" x14ac:dyDescent="0.25">
      <c r="CW14311" s="3"/>
    </row>
    <row r="14312" spans="101:101" customFormat="1" x14ac:dyDescent="0.25">
      <c r="CW14312" s="3"/>
    </row>
    <row r="14313" spans="101:101" customFormat="1" x14ac:dyDescent="0.25">
      <c r="CW14313" s="3"/>
    </row>
    <row r="14314" spans="101:101" customFormat="1" x14ac:dyDescent="0.25">
      <c r="CW14314" s="3"/>
    </row>
    <row r="14315" spans="101:101" customFormat="1" x14ac:dyDescent="0.25">
      <c r="CW14315" s="3"/>
    </row>
    <row r="14316" spans="101:101" customFormat="1" x14ac:dyDescent="0.25">
      <c r="CW14316" s="3"/>
    </row>
    <row r="14317" spans="101:101" customFormat="1" x14ac:dyDescent="0.25">
      <c r="CW14317" s="3"/>
    </row>
    <row r="14318" spans="101:101" customFormat="1" x14ac:dyDescent="0.25">
      <c r="CW14318" s="3"/>
    </row>
    <row r="14319" spans="101:101" customFormat="1" x14ac:dyDescent="0.25">
      <c r="CW14319" s="3"/>
    </row>
    <row r="14320" spans="101:101" customFormat="1" x14ac:dyDescent="0.25">
      <c r="CW14320" s="3"/>
    </row>
    <row r="14321" spans="101:101" customFormat="1" x14ac:dyDescent="0.25">
      <c r="CW14321" s="3"/>
    </row>
    <row r="14322" spans="101:101" customFormat="1" x14ac:dyDescent="0.25">
      <c r="CW14322" s="3"/>
    </row>
    <row r="14323" spans="101:101" customFormat="1" x14ac:dyDescent="0.25">
      <c r="CW14323" s="3"/>
    </row>
    <row r="14324" spans="101:101" customFormat="1" x14ac:dyDescent="0.25">
      <c r="CW14324" s="3"/>
    </row>
    <row r="14325" spans="101:101" customFormat="1" x14ac:dyDescent="0.25">
      <c r="CW14325" s="3"/>
    </row>
    <row r="14326" spans="101:101" customFormat="1" x14ac:dyDescent="0.25">
      <c r="CW14326" s="3"/>
    </row>
    <row r="14327" spans="101:101" customFormat="1" x14ac:dyDescent="0.25">
      <c r="CW14327" s="3"/>
    </row>
    <row r="14328" spans="101:101" customFormat="1" x14ac:dyDescent="0.25">
      <c r="CW14328" s="3"/>
    </row>
    <row r="14329" spans="101:101" customFormat="1" x14ac:dyDescent="0.25">
      <c r="CW14329" s="3"/>
    </row>
    <row r="14330" spans="101:101" customFormat="1" x14ac:dyDescent="0.25">
      <c r="CW14330" s="3"/>
    </row>
    <row r="14331" spans="101:101" customFormat="1" x14ac:dyDescent="0.25">
      <c r="CW14331" s="3"/>
    </row>
    <row r="14332" spans="101:101" customFormat="1" x14ac:dyDescent="0.25">
      <c r="CW14332" s="3"/>
    </row>
    <row r="14333" spans="101:101" customFormat="1" x14ac:dyDescent="0.25">
      <c r="CW14333" s="3"/>
    </row>
    <row r="14334" spans="101:101" customFormat="1" x14ac:dyDescent="0.25">
      <c r="CW14334" s="3"/>
    </row>
    <row r="14335" spans="101:101" customFormat="1" x14ac:dyDescent="0.25">
      <c r="CW14335" s="3"/>
    </row>
    <row r="14336" spans="101:101" customFormat="1" x14ac:dyDescent="0.25">
      <c r="CW14336" s="3"/>
    </row>
    <row r="14337" spans="101:101" customFormat="1" x14ac:dyDescent="0.25">
      <c r="CW14337" s="3"/>
    </row>
    <row r="14338" spans="101:101" customFormat="1" x14ac:dyDescent="0.25">
      <c r="CW14338" s="3"/>
    </row>
    <row r="14339" spans="101:101" customFormat="1" x14ac:dyDescent="0.25">
      <c r="CW14339" s="3"/>
    </row>
    <row r="14340" spans="101:101" customFormat="1" x14ac:dyDescent="0.25">
      <c r="CW14340" s="3"/>
    </row>
    <row r="14341" spans="101:101" customFormat="1" x14ac:dyDescent="0.25">
      <c r="CW14341" s="3"/>
    </row>
    <row r="14342" spans="101:101" customFormat="1" x14ac:dyDescent="0.25">
      <c r="CW14342" s="3"/>
    </row>
    <row r="14343" spans="101:101" customFormat="1" x14ac:dyDescent="0.25">
      <c r="CW14343" s="3"/>
    </row>
    <row r="14344" spans="101:101" customFormat="1" x14ac:dyDescent="0.25">
      <c r="CW14344" s="3"/>
    </row>
    <row r="14345" spans="101:101" customFormat="1" x14ac:dyDescent="0.25">
      <c r="CW14345" s="3"/>
    </row>
    <row r="14346" spans="101:101" customFormat="1" x14ac:dyDescent="0.25">
      <c r="CW14346" s="3"/>
    </row>
    <row r="14347" spans="101:101" customFormat="1" x14ac:dyDescent="0.25">
      <c r="CW14347" s="3"/>
    </row>
    <row r="14348" spans="101:101" customFormat="1" x14ac:dyDescent="0.25">
      <c r="CW14348" s="3"/>
    </row>
    <row r="14349" spans="101:101" customFormat="1" x14ac:dyDescent="0.25">
      <c r="CW14349" s="3"/>
    </row>
    <row r="14350" spans="101:101" customFormat="1" x14ac:dyDescent="0.25">
      <c r="CW14350" s="3"/>
    </row>
    <row r="14351" spans="101:101" customFormat="1" x14ac:dyDescent="0.25">
      <c r="CW14351" s="3"/>
    </row>
    <row r="14352" spans="101:101" customFormat="1" x14ac:dyDescent="0.25">
      <c r="CW14352" s="3"/>
    </row>
    <row r="14353" spans="101:101" customFormat="1" x14ac:dyDescent="0.25">
      <c r="CW14353" s="3"/>
    </row>
    <row r="14354" spans="101:101" customFormat="1" x14ac:dyDescent="0.25">
      <c r="CW14354" s="3"/>
    </row>
    <row r="14355" spans="101:101" customFormat="1" x14ac:dyDescent="0.25">
      <c r="CW14355" s="3"/>
    </row>
    <row r="14356" spans="101:101" customFormat="1" x14ac:dyDescent="0.25">
      <c r="CW14356" s="3"/>
    </row>
    <row r="14357" spans="101:101" customFormat="1" x14ac:dyDescent="0.25">
      <c r="CW14357" s="3"/>
    </row>
    <row r="14358" spans="101:101" customFormat="1" x14ac:dyDescent="0.25">
      <c r="CW14358" s="3"/>
    </row>
    <row r="14359" spans="101:101" customFormat="1" x14ac:dyDescent="0.25">
      <c r="CW14359" s="3"/>
    </row>
    <row r="14360" spans="101:101" customFormat="1" x14ac:dyDescent="0.25">
      <c r="CW14360" s="3"/>
    </row>
    <row r="14361" spans="101:101" customFormat="1" x14ac:dyDescent="0.25">
      <c r="CW14361" s="3"/>
    </row>
    <row r="14362" spans="101:101" customFormat="1" x14ac:dyDescent="0.25">
      <c r="CW14362" s="3"/>
    </row>
    <row r="14363" spans="101:101" customFormat="1" x14ac:dyDescent="0.25">
      <c r="CW14363" s="3"/>
    </row>
    <row r="14364" spans="101:101" customFormat="1" x14ac:dyDescent="0.25">
      <c r="CW14364" s="3"/>
    </row>
    <row r="14365" spans="101:101" customFormat="1" x14ac:dyDescent="0.25">
      <c r="CW14365" s="3"/>
    </row>
    <row r="14366" spans="101:101" customFormat="1" x14ac:dyDescent="0.25">
      <c r="CW14366" s="3"/>
    </row>
    <row r="14367" spans="101:101" customFormat="1" x14ac:dyDescent="0.25">
      <c r="CW14367" s="3"/>
    </row>
    <row r="14368" spans="101:101" customFormat="1" x14ac:dyDescent="0.25">
      <c r="CW14368" s="3"/>
    </row>
    <row r="14369" spans="101:101" customFormat="1" x14ac:dyDescent="0.25">
      <c r="CW14369" s="3"/>
    </row>
    <row r="14370" spans="101:101" customFormat="1" x14ac:dyDescent="0.25">
      <c r="CW14370" s="3"/>
    </row>
    <row r="14371" spans="101:101" customFormat="1" x14ac:dyDescent="0.25">
      <c r="CW14371" s="3"/>
    </row>
    <row r="14372" spans="101:101" customFormat="1" x14ac:dyDescent="0.25">
      <c r="CW14372" s="3"/>
    </row>
    <row r="14373" spans="101:101" customFormat="1" x14ac:dyDescent="0.25">
      <c r="CW14373" s="3"/>
    </row>
    <row r="14374" spans="101:101" customFormat="1" x14ac:dyDescent="0.25">
      <c r="CW14374" s="3"/>
    </row>
    <row r="14375" spans="101:101" customFormat="1" x14ac:dyDescent="0.25">
      <c r="CW14375" s="3"/>
    </row>
    <row r="14376" spans="101:101" customFormat="1" x14ac:dyDescent="0.25">
      <c r="CW14376" s="3"/>
    </row>
    <row r="14377" spans="101:101" customFormat="1" x14ac:dyDescent="0.25">
      <c r="CW14377" s="3"/>
    </row>
    <row r="14378" spans="101:101" customFormat="1" x14ac:dyDescent="0.25">
      <c r="CW14378" s="3"/>
    </row>
    <row r="14379" spans="101:101" customFormat="1" x14ac:dyDescent="0.25">
      <c r="CW14379" s="3"/>
    </row>
    <row r="14380" spans="101:101" customFormat="1" x14ac:dyDescent="0.25">
      <c r="CW14380" s="3"/>
    </row>
    <row r="14381" spans="101:101" customFormat="1" x14ac:dyDescent="0.25">
      <c r="CW14381" s="3"/>
    </row>
    <row r="14382" spans="101:101" customFormat="1" x14ac:dyDescent="0.25">
      <c r="CW14382" s="3"/>
    </row>
    <row r="14383" spans="101:101" customFormat="1" x14ac:dyDescent="0.25">
      <c r="CW14383" s="3"/>
    </row>
    <row r="14384" spans="101:101" customFormat="1" x14ac:dyDescent="0.25">
      <c r="CW14384" s="3"/>
    </row>
    <row r="14385" spans="101:101" customFormat="1" x14ac:dyDescent="0.25">
      <c r="CW14385" s="3"/>
    </row>
    <row r="14386" spans="101:101" customFormat="1" x14ac:dyDescent="0.25">
      <c r="CW14386" s="3"/>
    </row>
    <row r="14387" spans="101:101" customFormat="1" x14ac:dyDescent="0.25">
      <c r="CW14387" s="3"/>
    </row>
    <row r="14388" spans="101:101" customFormat="1" x14ac:dyDescent="0.25">
      <c r="CW14388" s="3"/>
    </row>
    <row r="14389" spans="101:101" customFormat="1" x14ac:dyDescent="0.25">
      <c r="CW14389" s="3"/>
    </row>
    <row r="14390" spans="101:101" customFormat="1" x14ac:dyDescent="0.25">
      <c r="CW14390" s="3"/>
    </row>
    <row r="14391" spans="101:101" customFormat="1" x14ac:dyDescent="0.25">
      <c r="CW14391" s="3"/>
    </row>
    <row r="14392" spans="101:101" customFormat="1" x14ac:dyDescent="0.25">
      <c r="CW14392" s="3"/>
    </row>
    <row r="14393" spans="101:101" customFormat="1" x14ac:dyDescent="0.25">
      <c r="CW14393" s="3"/>
    </row>
    <row r="14394" spans="101:101" customFormat="1" x14ac:dyDescent="0.25">
      <c r="CW14394" s="3"/>
    </row>
    <row r="14395" spans="101:101" customFormat="1" x14ac:dyDescent="0.25">
      <c r="CW14395" s="3"/>
    </row>
    <row r="14396" spans="101:101" customFormat="1" x14ac:dyDescent="0.25">
      <c r="CW14396" s="3"/>
    </row>
    <row r="14397" spans="101:101" customFormat="1" x14ac:dyDescent="0.25">
      <c r="CW14397" s="3"/>
    </row>
    <row r="14398" spans="101:101" customFormat="1" x14ac:dyDescent="0.25">
      <c r="CW14398" s="3"/>
    </row>
    <row r="14399" spans="101:101" customFormat="1" x14ac:dyDescent="0.25">
      <c r="CW14399" s="3"/>
    </row>
    <row r="14400" spans="101:101" customFormat="1" x14ac:dyDescent="0.25">
      <c r="CW14400" s="3"/>
    </row>
    <row r="14401" spans="101:101" customFormat="1" x14ac:dyDescent="0.25">
      <c r="CW14401" s="3"/>
    </row>
    <row r="14402" spans="101:101" customFormat="1" x14ac:dyDescent="0.25">
      <c r="CW14402" s="3"/>
    </row>
    <row r="14403" spans="101:101" customFormat="1" x14ac:dyDescent="0.25">
      <c r="CW14403" s="3"/>
    </row>
    <row r="14404" spans="101:101" customFormat="1" x14ac:dyDescent="0.25">
      <c r="CW14404" s="3"/>
    </row>
    <row r="14405" spans="101:101" customFormat="1" x14ac:dyDescent="0.25">
      <c r="CW14405" s="3"/>
    </row>
    <row r="14406" spans="101:101" customFormat="1" x14ac:dyDescent="0.25">
      <c r="CW14406" s="3"/>
    </row>
    <row r="14407" spans="101:101" customFormat="1" x14ac:dyDescent="0.25">
      <c r="CW14407" s="3"/>
    </row>
    <row r="14408" spans="101:101" customFormat="1" x14ac:dyDescent="0.25">
      <c r="CW14408" s="3"/>
    </row>
    <row r="14409" spans="101:101" customFormat="1" x14ac:dyDescent="0.25">
      <c r="CW14409" s="3"/>
    </row>
    <row r="14410" spans="101:101" customFormat="1" x14ac:dyDescent="0.25">
      <c r="CW14410" s="3"/>
    </row>
    <row r="14411" spans="101:101" customFormat="1" x14ac:dyDescent="0.25">
      <c r="CW14411" s="3"/>
    </row>
    <row r="14412" spans="101:101" customFormat="1" x14ac:dyDescent="0.25">
      <c r="CW14412" s="3"/>
    </row>
    <row r="14413" spans="101:101" customFormat="1" x14ac:dyDescent="0.25">
      <c r="CW14413" s="3"/>
    </row>
    <row r="14414" spans="101:101" customFormat="1" x14ac:dyDescent="0.25">
      <c r="CW14414" s="3"/>
    </row>
    <row r="14415" spans="101:101" customFormat="1" x14ac:dyDescent="0.25">
      <c r="CW14415" s="3"/>
    </row>
    <row r="14416" spans="101:101" customFormat="1" x14ac:dyDescent="0.25">
      <c r="CW14416" s="3"/>
    </row>
    <row r="14417" spans="101:101" customFormat="1" x14ac:dyDescent="0.25">
      <c r="CW14417" s="3"/>
    </row>
    <row r="14418" spans="101:101" customFormat="1" x14ac:dyDescent="0.25">
      <c r="CW14418" s="3"/>
    </row>
    <row r="14419" spans="101:101" customFormat="1" x14ac:dyDescent="0.25">
      <c r="CW14419" s="3"/>
    </row>
    <row r="14420" spans="101:101" customFormat="1" x14ac:dyDescent="0.25">
      <c r="CW14420" s="3"/>
    </row>
    <row r="14421" spans="101:101" customFormat="1" x14ac:dyDescent="0.25">
      <c r="CW14421" s="3"/>
    </row>
    <row r="14422" spans="101:101" customFormat="1" x14ac:dyDescent="0.25">
      <c r="CW14422" s="3"/>
    </row>
    <row r="14423" spans="101:101" customFormat="1" x14ac:dyDescent="0.25">
      <c r="CW14423" s="3"/>
    </row>
    <row r="14424" spans="101:101" customFormat="1" x14ac:dyDescent="0.25">
      <c r="CW14424" s="3"/>
    </row>
    <row r="14425" spans="101:101" customFormat="1" x14ac:dyDescent="0.25">
      <c r="CW14425" s="3"/>
    </row>
    <row r="14426" spans="101:101" customFormat="1" x14ac:dyDescent="0.25">
      <c r="CW14426" s="3"/>
    </row>
    <row r="14427" spans="101:101" customFormat="1" x14ac:dyDescent="0.25">
      <c r="CW14427" s="3"/>
    </row>
    <row r="14428" spans="101:101" customFormat="1" x14ac:dyDescent="0.25">
      <c r="CW14428" s="3"/>
    </row>
    <row r="14429" spans="101:101" customFormat="1" x14ac:dyDescent="0.25">
      <c r="CW14429" s="3"/>
    </row>
    <row r="14430" spans="101:101" customFormat="1" x14ac:dyDescent="0.25">
      <c r="CW14430" s="3"/>
    </row>
    <row r="14431" spans="101:101" customFormat="1" x14ac:dyDescent="0.25">
      <c r="CW14431" s="3"/>
    </row>
    <row r="14432" spans="101:101" customFormat="1" x14ac:dyDescent="0.25">
      <c r="CW14432" s="3"/>
    </row>
    <row r="14433" spans="101:101" customFormat="1" x14ac:dyDescent="0.25">
      <c r="CW14433" s="3"/>
    </row>
    <row r="14434" spans="101:101" customFormat="1" x14ac:dyDescent="0.25">
      <c r="CW14434" s="3"/>
    </row>
    <row r="14435" spans="101:101" customFormat="1" x14ac:dyDescent="0.25">
      <c r="CW14435" s="3"/>
    </row>
    <row r="14436" spans="101:101" customFormat="1" x14ac:dyDescent="0.25">
      <c r="CW14436" s="3"/>
    </row>
    <row r="14437" spans="101:101" customFormat="1" x14ac:dyDescent="0.25">
      <c r="CW14437" s="3"/>
    </row>
    <row r="14438" spans="101:101" customFormat="1" x14ac:dyDescent="0.25">
      <c r="CW14438" s="3"/>
    </row>
    <row r="14439" spans="101:101" customFormat="1" x14ac:dyDescent="0.25">
      <c r="CW14439" s="3"/>
    </row>
    <row r="14440" spans="101:101" customFormat="1" x14ac:dyDescent="0.25">
      <c r="CW14440" s="3"/>
    </row>
    <row r="14441" spans="101:101" customFormat="1" x14ac:dyDescent="0.25">
      <c r="CW14441" s="3"/>
    </row>
    <row r="14442" spans="101:101" customFormat="1" x14ac:dyDescent="0.25">
      <c r="CW14442" s="3"/>
    </row>
    <row r="14443" spans="101:101" customFormat="1" x14ac:dyDescent="0.25">
      <c r="CW14443" s="3"/>
    </row>
    <row r="14444" spans="101:101" customFormat="1" x14ac:dyDescent="0.25">
      <c r="CW14444" s="3"/>
    </row>
    <row r="14445" spans="101:101" customFormat="1" x14ac:dyDescent="0.25">
      <c r="CW14445" s="3"/>
    </row>
    <row r="14446" spans="101:101" customFormat="1" x14ac:dyDescent="0.25">
      <c r="CW14446" s="3"/>
    </row>
    <row r="14447" spans="101:101" customFormat="1" x14ac:dyDescent="0.25">
      <c r="CW14447" s="3"/>
    </row>
    <row r="14448" spans="101:101" customFormat="1" x14ac:dyDescent="0.25">
      <c r="CW14448" s="3"/>
    </row>
    <row r="14449" spans="101:101" customFormat="1" x14ac:dyDescent="0.25">
      <c r="CW14449" s="3"/>
    </row>
    <row r="14450" spans="101:101" customFormat="1" x14ac:dyDescent="0.25">
      <c r="CW14450" s="3"/>
    </row>
    <row r="14451" spans="101:101" customFormat="1" x14ac:dyDescent="0.25">
      <c r="CW14451" s="3"/>
    </row>
    <row r="14452" spans="101:101" customFormat="1" x14ac:dyDescent="0.25">
      <c r="CW14452" s="3"/>
    </row>
    <row r="14453" spans="101:101" customFormat="1" x14ac:dyDescent="0.25">
      <c r="CW14453" s="3"/>
    </row>
    <row r="14454" spans="101:101" customFormat="1" x14ac:dyDescent="0.25">
      <c r="CW14454" s="3"/>
    </row>
    <row r="14455" spans="101:101" customFormat="1" x14ac:dyDescent="0.25">
      <c r="CW14455" s="3"/>
    </row>
    <row r="14456" spans="101:101" customFormat="1" x14ac:dyDescent="0.25">
      <c r="CW14456" s="3"/>
    </row>
    <row r="14457" spans="101:101" customFormat="1" x14ac:dyDescent="0.25">
      <c r="CW14457" s="3"/>
    </row>
    <row r="14458" spans="101:101" customFormat="1" x14ac:dyDescent="0.25">
      <c r="CW14458" s="3"/>
    </row>
    <row r="14459" spans="101:101" customFormat="1" x14ac:dyDescent="0.25">
      <c r="CW14459" s="3"/>
    </row>
    <row r="14460" spans="101:101" customFormat="1" x14ac:dyDescent="0.25">
      <c r="CW14460" s="3"/>
    </row>
    <row r="14461" spans="101:101" customFormat="1" x14ac:dyDescent="0.25">
      <c r="CW14461" s="3"/>
    </row>
    <row r="14462" spans="101:101" customFormat="1" x14ac:dyDescent="0.25">
      <c r="CW14462" s="3"/>
    </row>
    <row r="14463" spans="101:101" customFormat="1" x14ac:dyDescent="0.25">
      <c r="CW14463" s="3"/>
    </row>
    <row r="14464" spans="101:101" customFormat="1" x14ac:dyDescent="0.25">
      <c r="CW14464" s="3"/>
    </row>
    <row r="14465" spans="101:101" customFormat="1" x14ac:dyDescent="0.25">
      <c r="CW14465" s="3"/>
    </row>
    <row r="14466" spans="101:101" customFormat="1" x14ac:dyDescent="0.25">
      <c r="CW14466" s="3"/>
    </row>
    <row r="14467" spans="101:101" customFormat="1" x14ac:dyDescent="0.25">
      <c r="CW14467" s="3"/>
    </row>
    <row r="14468" spans="101:101" customFormat="1" x14ac:dyDescent="0.25">
      <c r="CW14468" s="3"/>
    </row>
    <row r="14469" spans="101:101" customFormat="1" x14ac:dyDescent="0.25">
      <c r="CW14469" s="3"/>
    </row>
    <row r="14470" spans="101:101" customFormat="1" x14ac:dyDescent="0.25">
      <c r="CW14470" s="3"/>
    </row>
    <row r="14471" spans="101:101" customFormat="1" x14ac:dyDescent="0.25">
      <c r="CW14471" s="3"/>
    </row>
    <row r="14472" spans="101:101" customFormat="1" x14ac:dyDescent="0.25">
      <c r="CW14472" s="3"/>
    </row>
    <row r="14473" spans="101:101" customFormat="1" x14ac:dyDescent="0.25">
      <c r="CW14473" s="3"/>
    </row>
    <row r="14474" spans="101:101" customFormat="1" x14ac:dyDescent="0.25">
      <c r="CW14474" s="3"/>
    </row>
    <row r="14475" spans="101:101" customFormat="1" x14ac:dyDescent="0.25">
      <c r="CW14475" s="3"/>
    </row>
    <row r="14476" spans="101:101" customFormat="1" x14ac:dyDescent="0.25">
      <c r="CW14476" s="3"/>
    </row>
    <row r="14477" spans="101:101" customFormat="1" x14ac:dyDescent="0.25">
      <c r="CW14477" s="3"/>
    </row>
    <row r="14478" spans="101:101" customFormat="1" x14ac:dyDescent="0.25">
      <c r="CW14478" s="3"/>
    </row>
    <row r="14479" spans="101:101" customFormat="1" x14ac:dyDescent="0.25">
      <c r="CW14479" s="3"/>
    </row>
    <row r="14480" spans="101:101" customFormat="1" x14ac:dyDescent="0.25">
      <c r="CW14480" s="3"/>
    </row>
    <row r="14481" spans="101:101" customFormat="1" x14ac:dyDescent="0.25">
      <c r="CW14481" s="3"/>
    </row>
    <row r="14482" spans="101:101" customFormat="1" x14ac:dyDescent="0.25">
      <c r="CW14482" s="3"/>
    </row>
    <row r="14483" spans="101:101" customFormat="1" x14ac:dyDescent="0.25">
      <c r="CW14483" s="3"/>
    </row>
    <row r="14484" spans="101:101" customFormat="1" x14ac:dyDescent="0.25">
      <c r="CW14484" s="3"/>
    </row>
    <row r="14485" spans="101:101" customFormat="1" x14ac:dyDescent="0.25">
      <c r="CW14485" s="3"/>
    </row>
    <row r="14486" spans="101:101" customFormat="1" x14ac:dyDescent="0.25">
      <c r="CW14486" s="3"/>
    </row>
    <row r="14487" spans="101:101" customFormat="1" x14ac:dyDescent="0.25">
      <c r="CW14487" s="3"/>
    </row>
    <row r="14488" spans="101:101" customFormat="1" x14ac:dyDescent="0.25">
      <c r="CW14488" s="3"/>
    </row>
    <row r="14489" spans="101:101" customFormat="1" x14ac:dyDescent="0.25">
      <c r="CW14489" s="3"/>
    </row>
    <row r="14490" spans="101:101" customFormat="1" x14ac:dyDescent="0.25">
      <c r="CW14490" s="3"/>
    </row>
    <row r="14491" spans="101:101" customFormat="1" x14ac:dyDescent="0.25">
      <c r="CW14491" s="3"/>
    </row>
    <row r="14492" spans="101:101" customFormat="1" x14ac:dyDescent="0.25">
      <c r="CW14492" s="3"/>
    </row>
    <row r="14493" spans="101:101" customFormat="1" x14ac:dyDescent="0.25">
      <c r="CW14493" s="3"/>
    </row>
    <row r="14494" spans="101:101" customFormat="1" x14ac:dyDescent="0.25">
      <c r="CW14494" s="3"/>
    </row>
    <row r="14495" spans="101:101" customFormat="1" x14ac:dyDescent="0.25">
      <c r="CW14495" s="3"/>
    </row>
    <row r="14496" spans="101:101" customFormat="1" x14ac:dyDescent="0.25">
      <c r="CW14496" s="3"/>
    </row>
    <row r="14497" spans="101:101" customFormat="1" x14ac:dyDescent="0.25">
      <c r="CW14497" s="3"/>
    </row>
    <row r="14498" spans="101:101" customFormat="1" x14ac:dyDescent="0.25">
      <c r="CW14498" s="3"/>
    </row>
    <row r="14499" spans="101:101" customFormat="1" x14ac:dyDescent="0.25">
      <c r="CW14499" s="3"/>
    </row>
    <row r="14500" spans="101:101" customFormat="1" x14ac:dyDescent="0.25">
      <c r="CW14500" s="3"/>
    </row>
    <row r="14501" spans="101:101" customFormat="1" x14ac:dyDescent="0.25">
      <c r="CW14501" s="3"/>
    </row>
    <row r="14502" spans="101:101" customFormat="1" x14ac:dyDescent="0.25">
      <c r="CW14502" s="3"/>
    </row>
    <row r="14503" spans="101:101" customFormat="1" x14ac:dyDescent="0.25">
      <c r="CW14503" s="3"/>
    </row>
    <row r="14504" spans="101:101" customFormat="1" x14ac:dyDescent="0.25">
      <c r="CW14504" s="3"/>
    </row>
    <row r="14505" spans="101:101" customFormat="1" x14ac:dyDescent="0.25">
      <c r="CW14505" s="3"/>
    </row>
    <row r="14506" spans="101:101" customFormat="1" x14ac:dyDescent="0.25">
      <c r="CW14506" s="3"/>
    </row>
    <row r="14507" spans="101:101" customFormat="1" x14ac:dyDescent="0.25">
      <c r="CW14507" s="3"/>
    </row>
    <row r="14508" spans="101:101" customFormat="1" x14ac:dyDescent="0.25">
      <c r="CW14508" s="3"/>
    </row>
    <row r="14509" spans="101:101" customFormat="1" x14ac:dyDescent="0.25">
      <c r="CW14509" s="3"/>
    </row>
    <row r="14510" spans="101:101" customFormat="1" x14ac:dyDescent="0.25">
      <c r="CW14510" s="3"/>
    </row>
    <row r="14511" spans="101:101" customFormat="1" x14ac:dyDescent="0.25">
      <c r="CW14511" s="3"/>
    </row>
    <row r="14512" spans="101:101" customFormat="1" x14ac:dyDescent="0.25">
      <c r="CW14512" s="3"/>
    </row>
    <row r="14513" spans="101:101" customFormat="1" x14ac:dyDescent="0.25">
      <c r="CW14513" s="3"/>
    </row>
    <row r="14514" spans="101:101" customFormat="1" x14ac:dyDescent="0.25">
      <c r="CW14514" s="3"/>
    </row>
    <row r="14515" spans="101:101" customFormat="1" x14ac:dyDescent="0.25">
      <c r="CW14515" s="3"/>
    </row>
    <row r="14516" spans="101:101" customFormat="1" x14ac:dyDescent="0.25">
      <c r="CW14516" s="3"/>
    </row>
    <row r="14517" spans="101:101" customFormat="1" x14ac:dyDescent="0.25">
      <c r="CW14517" s="3"/>
    </row>
    <row r="14518" spans="101:101" customFormat="1" x14ac:dyDescent="0.25">
      <c r="CW14518" s="3"/>
    </row>
    <row r="14519" spans="101:101" customFormat="1" x14ac:dyDescent="0.25">
      <c r="CW14519" s="3"/>
    </row>
    <row r="14520" spans="101:101" customFormat="1" x14ac:dyDescent="0.25">
      <c r="CW14520" s="3"/>
    </row>
    <row r="14521" spans="101:101" customFormat="1" x14ac:dyDescent="0.25">
      <c r="CW14521" s="3"/>
    </row>
    <row r="14522" spans="101:101" customFormat="1" x14ac:dyDescent="0.25">
      <c r="CW14522" s="3"/>
    </row>
    <row r="14523" spans="101:101" customFormat="1" x14ac:dyDescent="0.25">
      <c r="CW14523" s="3"/>
    </row>
    <row r="14524" spans="101:101" customFormat="1" x14ac:dyDescent="0.25">
      <c r="CW14524" s="3"/>
    </row>
    <row r="14525" spans="101:101" customFormat="1" x14ac:dyDescent="0.25">
      <c r="CW14525" s="3"/>
    </row>
    <row r="14526" spans="101:101" customFormat="1" x14ac:dyDescent="0.25">
      <c r="CW14526" s="3"/>
    </row>
    <row r="14527" spans="101:101" customFormat="1" x14ac:dyDescent="0.25">
      <c r="CW14527" s="3"/>
    </row>
    <row r="14528" spans="101:101" customFormat="1" x14ac:dyDescent="0.25">
      <c r="CW14528" s="3"/>
    </row>
    <row r="14529" spans="101:101" customFormat="1" x14ac:dyDescent="0.25">
      <c r="CW14529" s="3"/>
    </row>
    <row r="14530" spans="101:101" customFormat="1" x14ac:dyDescent="0.25">
      <c r="CW14530" s="3"/>
    </row>
    <row r="14531" spans="101:101" customFormat="1" x14ac:dyDescent="0.25">
      <c r="CW14531" s="3"/>
    </row>
    <row r="14532" spans="101:101" customFormat="1" x14ac:dyDescent="0.25">
      <c r="CW14532" s="3"/>
    </row>
    <row r="14533" spans="101:101" customFormat="1" x14ac:dyDescent="0.25">
      <c r="CW14533" s="3"/>
    </row>
    <row r="14534" spans="101:101" customFormat="1" x14ac:dyDescent="0.25">
      <c r="CW14534" s="3"/>
    </row>
    <row r="14535" spans="101:101" customFormat="1" x14ac:dyDescent="0.25">
      <c r="CW14535" s="3"/>
    </row>
    <row r="14536" spans="101:101" customFormat="1" x14ac:dyDescent="0.25">
      <c r="CW14536" s="3"/>
    </row>
    <row r="14537" spans="101:101" customFormat="1" x14ac:dyDescent="0.25">
      <c r="CW14537" s="3"/>
    </row>
    <row r="14538" spans="101:101" customFormat="1" x14ac:dyDescent="0.25">
      <c r="CW14538" s="3"/>
    </row>
    <row r="14539" spans="101:101" customFormat="1" x14ac:dyDescent="0.25">
      <c r="CW14539" s="3"/>
    </row>
    <row r="14540" spans="101:101" customFormat="1" x14ac:dyDescent="0.25">
      <c r="CW14540" s="3"/>
    </row>
    <row r="14541" spans="101:101" customFormat="1" x14ac:dyDescent="0.25">
      <c r="CW14541" s="3"/>
    </row>
    <row r="14542" spans="101:101" customFormat="1" x14ac:dyDescent="0.25">
      <c r="CW14542" s="3"/>
    </row>
    <row r="14543" spans="101:101" customFormat="1" x14ac:dyDescent="0.25">
      <c r="CW14543" s="3"/>
    </row>
    <row r="14544" spans="101:101" customFormat="1" x14ac:dyDescent="0.25">
      <c r="CW14544" s="3"/>
    </row>
    <row r="14545" spans="101:101" customFormat="1" x14ac:dyDescent="0.25">
      <c r="CW14545" s="3"/>
    </row>
    <row r="14546" spans="101:101" customFormat="1" x14ac:dyDescent="0.25">
      <c r="CW14546" s="3"/>
    </row>
    <row r="14547" spans="101:101" customFormat="1" x14ac:dyDescent="0.25">
      <c r="CW14547" s="3"/>
    </row>
    <row r="14548" spans="101:101" customFormat="1" x14ac:dyDescent="0.25">
      <c r="CW14548" s="3"/>
    </row>
    <row r="14549" spans="101:101" customFormat="1" x14ac:dyDescent="0.25">
      <c r="CW14549" s="3"/>
    </row>
    <row r="14550" spans="101:101" customFormat="1" x14ac:dyDescent="0.25">
      <c r="CW14550" s="3"/>
    </row>
    <row r="14551" spans="101:101" customFormat="1" x14ac:dyDescent="0.25">
      <c r="CW14551" s="3"/>
    </row>
    <row r="14552" spans="101:101" customFormat="1" x14ac:dyDescent="0.25">
      <c r="CW14552" s="3"/>
    </row>
    <row r="14553" spans="101:101" customFormat="1" x14ac:dyDescent="0.25">
      <c r="CW14553" s="3"/>
    </row>
    <row r="14554" spans="101:101" customFormat="1" x14ac:dyDescent="0.25">
      <c r="CW14554" s="3"/>
    </row>
    <row r="14555" spans="101:101" customFormat="1" x14ac:dyDescent="0.25">
      <c r="CW14555" s="3"/>
    </row>
    <row r="14556" spans="101:101" customFormat="1" x14ac:dyDescent="0.25">
      <c r="CW14556" s="3"/>
    </row>
    <row r="14557" spans="101:101" customFormat="1" x14ac:dyDescent="0.25">
      <c r="CW14557" s="3"/>
    </row>
    <row r="14558" spans="101:101" customFormat="1" x14ac:dyDescent="0.25">
      <c r="CW14558" s="3"/>
    </row>
    <row r="14559" spans="101:101" customFormat="1" x14ac:dyDescent="0.25">
      <c r="CW14559" s="3"/>
    </row>
    <row r="14560" spans="101:101" customFormat="1" x14ac:dyDescent="0.25">
      <c r="CW14560" s="3"/>
    </row>
    <row r="14561" spans="101:101" customFormat="1" x14ac:dyDescent="0.25">
      <c r="CW14561" s="3"/>
    </row>
    <row r="14562" spans="101:101" customFormat="1" x14ac:dyDescent="0.25">
      <c r="CW14562" s="3"/>
    </row>
    <row r="14563" spans="101:101" customFormat="1" x14ac:dyDescent="0.25">
      <c r="CW14563" s="3"/>
    </row>
    <row r="14564" spans="101:101" customFormat="1" x14ac:dyDescent="0.25">
      <c r="CW14564" s="3"/>
    </row>
    <row r="14565" spans="101:101" customFormat="1" x14ac:dyDescent="0.25">
      <c r="CW14565" s="3"/>
    </row>
    <row r="14566" spans="101:101" customFormat="1" x14ac:dyDescent="0.25">
      <c r="CW14566" s="3"/>
    </row>
    <row r="14567" spans="101:101" customFormat="1" x14ac:dyDescent="0.25">
      <c r="CW14567" s="3"/>
    </row>
    <row r="14568" spans="101:101" customFormat="1" x14ac:dyDescent="0.25">
      <c r="CW14568" s="3"/>
    </row>
    <row r="14569" spans="101:101" customFormat="1" x14ac:dyDescent="0.25">
      <c r="CW14569" s="3"/>
    </row>
    <row r="14570" spans="101:101" customFormat="1" x14ac:dyDescent="0.25">
      <c r="CW14570" s="3"/>
    </row>
    <row r="14571" spans="101:101" customFormat="1" x14ac:dyDescent="0.25">
      <c r="CW14571" s="3"/>
    </row>
    <row r="14572" spans="101:101" customFormat="1" x14ac:dyDescent="0.25">
      <c r="CW14572" s="3"/>
    </row>
    <row r="14573" spans="101:101" customFormat="1" x14ac:dyDescent="0.25">
      <c r="CW14573" s="3"/>
    </row>
    <row r="14574" spans="101:101" customFormat="1" x14ac:dyDescent="0.25">
      <c r="CW14574" s="3"/>
    </row>
    <row r="14575" spans="101:101" customFormat="1" x14ac:dyDescent="0.25">
      <c r="CW14575" s="3"/>
    </row>
    <row r="14576" spans="101:101" customFormat="1" x14ac:dyDescent="0.25">
      <c r="CW14576" s="3"/>
    </row>
    <row r="14577" spans="101:101" customFormat="1" x14ac:dyDescent="0.25">
      <c r="CW14577" s="3"/>
    </row>
    <row r="14578" spans="101:101" customFormat="1" x14ac:dyDescent="0.25">
      <c r="CW14578" s="3"/>
    </row>
    <row r="14579" spans="101:101" customFormat="1" x14ac:dyDescent="0.25">
      <c r="CW14579" s="3"/>
    </row>
    <row r="14580" spans="101:101" customFormat="1" x14ac:dyDescent="0.25">
      <c r="CW14580" s="3"/>
    </row>
    <row r="14581" spans="101:101" customFormat="1" x14ac:dyDescent="0.25">
      <c r="CW14581" s="3"/>
    </row>
    <row r="14582" spans="101:101" customFormat="1" x14ac:dyDescent="0.25">
      <c r="CW14582" s="3"/>
    </row>
    <row r="14583" spans="101:101" customFormat="1" x14ac:dyDescent="0.25">
      <c r="CW14583" s="3"/>
    </row>
    <row r="14584" spans="101:101" customFormat="1" x14ac:dyDescent="0.25">
      <c r="CW14584" s="3"/>
    </row>
    <row r="14585" spans="101:101" customFormat="1" x14ac:dyDescent="0.25">
      <c r="CW14585" s="3"/>
    </row>
    <row r="14586" spans="101:101" customFormat="1" x14ac:dyDescent="0.25">
      <c r="CW14586" s="3"/>
    </row>
    <row r="14587" spans="101:101" customFormat="1" x14ac:dyDescent="0.25">
      <c r="CW14587" s="3"/>
    </row>
    <row r="14588" spans="101:101" customFormat="1" x14ac:dyDescent="0.25">
      <c r="CW14588" s="3"/>
    </row>
    <row r="14589" spans="101:101" customFormat="1" x14ac:dyDescent="0.25">
      <c r="CW14589" s="3"/>
    </row>
    <row r="14590" spans="101:101" customFormat="1" x14ac:dyDescent="0.25">
      <c r="CW14590" s="3"/>
    </row>
    <row r="14591" spans="101:101" customFormat="1" x14ac:dyDescent="0.25">
      <c r="CW14591" s="3"/>
    </row>
    <row r="14592" spans="101:101" customFormat="1" x14ac:dyDescent="0.25">
      <c r="CW14592" s="3"/>
    </row>
    <row r="14593" spans="101:101" customFormat="1" x14ac:dyDescent="0.25">
      <c r="CW14593" s="3"/>
    </row>
    <row r="14594" spans="101:101" customFormat="1" x14ac:dyDescent="0.25">
      <c r="CW14594" s="3"/>
    </row>
    <row r="14595" spans="101:101" customFormat="1" x14ac:dyDescent="0.25">
      <c r="CW14595" s="3"/>
    </row>
    <row r="14596" spans="101:101" customFormat="1" x14ac:dyDescent="0.25">
      <c r="CW14596" s="3"/>
    </row>
    <row r="14597" spans="101:101" customFormat="1" x14ac:dyDescent="0.25">
      <c r="CW14597" s="3"/>
    </row>
    <row r="14598" spans="101:101" customFormat="1" x14ac:dyDescent="0.25">
      <c r="CW14598" s="3"/>
    </row>
    <row r="14599" spans="101:101" customFormat="1" x14ac:dyDescent="0.25">
      <c r="CW14599" s="3"/>
    </row>
    <row r="14600" spans="101:101" customFormat="1" x14ac:dyDescent="0.25">
      <c r="CW14600" s="3"/>
    </row>
    <row r="14601" spans="101:101" customFormat="1" x14ac:dyDescent="0.25">
      <c r="CW14601" s="3"/>
    </row>
    <row r="14602" spans="101:101" customFormat="1" x14ac:dyDescent="0.25">
      <c r="CW14602" s="3"/>
    </row>
    <row r="14603" spans="101:101" customFormat="1" x14ac:dyDescent="0.25">
      <c r="CW14603" s="3"/>
    </row>
    <row r="14604" spans="101:101" customFormat="1" x14ac:dyDescent="0.25">
      <c r="CW14604" s="3"/>
    </row>
    <row r="14605" spans="101:101" customFormat="1" x14ac:dyDescent="0.25">
      <c r="CW14605" s="3"/>
    </row>
    <row r="14606" spans="101:101" customFormat="1" x14ac:dyDescent="0.25">
      <c r="CW14606" s="3"/>
    </row>
    <row r="14607" spans="101:101" customFormat="1" x14ac:dyDescent="0.25">
      <c r="CW14607" s="3"/>
    </row>
    <row r="14608" spans="101:101" customFormat="1" x14ac:dyDescent="0.25">
      <c r="CW14608" s="3"/>
    </row>
    <row r="14609" spans="101:101" customFormat="1" x14ac:dyDescent="0.25">
      <c r="CW14609" s="3"/>
    </row>
    <row r="14610" spans="101:101" customFormat="1" x14ac:dyDescent="0.25">
      <c r="CW14610" s="3"/>
    </row>
    <row r="14611" spans="101:101" customFormat="1" x14ac:dyDescent="0.25">
      <c r="CW14611" s="3"/>
    </row>
    <row r="14612" spans="101:101" customFormat="1" x14ac:dyDescent="0.25">
      <c r="CW14612" s="3"/>
    </row>
    <row r="14613" spans="101:101" customFormat="1" x14ac:dyDescent="0.25">
      <c r="CW14613" s="3"/>
    </row>
    <row r="14614" spans="101:101" customFormat="1" x14ac:dyDescent="0.25">
      <c r="CW14614" s="3"/>
    </row>
    <row r="14615" spans="101:101" customFormat="1" x14ac:dyDescent="0.25">
      <c r="CW14615" s="3"/>
    </row>
    <row r="14616" spans="101:101" customFormat="1" x14ac:dyDescent="0.25">
      <c r="CW14616" s="3"/>
    </row>
    <row r="14617" spans="101:101" customFormat="1" x14ac:dyDescent="0.25">
      <c r="CW14617" s="3"/>
    </row>
    <row r="14618" spans="101:101" customFormat="1" x14ac:dyDescent="0.25">
      <c r="CW14618" s="3"/>
    </row>
    <row r="14619" spans="101:101" customFormat="1" x14ac:dyDescent="0.25">
      <c r="CW14619" s="3"/>
    </row>
    <row r="14620" spans="101:101" customFormat="1" x14ac:dyDescent="0.25">
      <c r="CW14620" s="3"/>
    </row>
    <row r="14621" spans="101:101" customFormat="1" x14ac:dyDescent="0.25">
      <c r="CW14621" s="3"/>
    </row>
    <row r="14622" spans="101:101" customFormat="1" x14ac:dyDescent="0.25">
      <c r="CW14622" s="3"/>
    </row>
    <row r="14623" spans="101:101" customFormat="1" x14ac:dyDescent="0.25">
      <c r="CW14623" s="3"/>
    </row>
    <row r="14624" spans="101:101" customFormat="1" x14ac:dyDescent="0.25">
      <c r="CW14624" s="3"/>
    </row>
    <row r="14625" spans="101:101" customFormat="1" x14ac:dyDescent="0.25">
      <c r="CW14625" s="3"/>
    </row>
    <row r="14626" spans="101:101" customFormat="1" x14ac:dyDescent="0.25">
      <c r="CW14626" s="3"/>
    </row>
    <row r="14627" spans="101:101" customFormat="1" x14ac:dyDescent="0.25">
      <c r="CW14627" s="3"/>
    </row>
    <row r="14628" spans="101:101" customFormat="1" x14ac:dyDescent="0.25">
      <c r="CW14628" s="3"/>
    </row>
    <row r="14629" spans="101:101" customFormat="1" x14ac:dyDescent="0.25">
      <c r="CW14629" s="3"/>
    </row>
    <row r="14630" spans="101:101" customFormat="1" x14ac:dyDescent="0.25">
      <c r="CW14630" s="3"/>
    </row>
    <row r="14631" spans="101:101" customFormat="1" x14ac:dyDescent="0.25">
      <c r="CW14631" s="3"/>
    </row>
    <row r="14632" spans="101:101" customFormat="1" x14ac:dyDescent="0.25">
      <c r="CW14632" s="3"/>
    </row>
    <row r="14633" spans="101:101" customFormat="1" x14ac:dyDescent="0.25">
      <c r="CW14633" s="3"/>
    </row>
    <row r="14634" spans="101:101" customFormat="1" x14ac:dyDescent="0.25">
      <c r="CW14634" s="3"/>
    </row>
    <row r="14635" spans="101:101" customFormat="1" x14ac:dyDescent="0.25">
      <c r="CW14635" s="3"/>
    </row>
    <row r="14636" spans="101:101" customFormat="1" x14ac:dyDescent="0.25">
      <c r="CW14636" s="3"/>
    </row>
    <row r="14637" spans="101:101" customFormat="1" x14ac:dyDescent="0.25">
      <c r="CW14637" s="3"/>
    </row>
    <row r="14638" spans="101:101" customFormat="1" x14ac:dyDescent="0.25">
      <c r="CW14638" s="3"/>
    </row>
    <row r="14639" spans="101:101" customFormat="1" x14ac:dyDescent="0.25">
      <c r="CW14639" s="3"/>
    </row>
    <row r="14640" spans="101:101" customFormat="1" x14ac:dyDescent="0.25">
      <c r="CW14640" s="3"/>
    </row>
    <row r="14641" spans="101:101" customFormat="1" x14ac:dyDescent="0.25">
      <c r="CW14641" s="3"/>
    </row>
    <row r="14642" spans="101:101" customFormat="1" x14ac:dyDescent="0.25">
      <c r="CW14642" s="3"/>
    </row>
    <row r="14643" spans="101:101" customFormat="1" x14ac:dyDescent="0.25">
      <c r="CW14643" s="3"/>
    </row>
    <row r="14644" spans="101:101" customFormat="1" x14ac:dyDescent="0.25">
      <c r="CW14644" s="3"/>
    </row>
    <row r="14645" spans="101:101" customFormat="1" x14ac:dyDescent="0.25">
      <c r="CW14645" s="3"/>
    </row>
    <row r="14646" spans="101:101" customFormat="1" x14ac:dyDescent="0.25">
      <c r="CW14646" s="3"/>
    </row>
    <row r="14647" spans="101:101" customFormat="1" x14ac:dyDescent="0.25">
      <c r="CW14647" s="3"/>
    </row>
    <row r="14648" spans="101:101" customFormat="1" x14ac:dyDescent="0.25">
      <c r="CW14648" s="3"/>
    </row>
    <row r="14649" spans="101:101" customFormat="1" x14ac:dyDescent="0.25">
      <c r="CW14649" s="3"/>
    </row>
    <row r="14650" spans="101:101" customFormat="1" x14ac:dyDescent="0.25">
      <c r="CW14650" s="3"/>
    </row>
    <row r="14651" spans="101:101" customFormat="1" x14ac:dyDescent="0.25">
      <c r="CW14651" s="3"/>
    </row>
    <row r="14652" spans="101:101" customFormat="1" x14ac:dyDescent="0.25">
      <c r="CW14652" s="3"/>
    </row>
    <row r="14653" spans="101:101" customFormat="1" x14ac:dyDescent="0.25">
      <c r="CW14653" s="3"/>
    </row>
    <row r="14654" spans="101:101" customFormat="1" x14ac:dyDescent="0.25">
      <c r="CW14654" s="3"/>
    </row>
    <row r="14655" spans="101:101" customFormat="1" x14ac:dyDescent="0.25">
      <c r="CW14655" s="3"/>
    </row>
    <row r="14656" spans="101:101" customFormat="1" x14ac:dyDescent="0.25">
      <c r="CW14656" s="3"/>
    </row>
    <row r="14657" spans="101:101" customFormat="1" x14ac:dyDescent="0.25">
      <c r="CW14657" s="3"/>
    </row>
    <row r="14658" spans="101:101" customFormat="1" x14ac:dyDescent="0.25">
      <c r="CW14658" s="3"/>
    </row>
    <row r="14659" spans="101:101" customFormat="1" x14ac:dyDescent="0.25">
      <c r="CW14659" s="3"/>
    </row>
    <row r="14660" spans="101:101" customFormat="1" x14ac:dyDescent="0.25">
      <c r="CW14660" s="3"/>
    </row>
    <row r="14661" spans="101:101" customFormat="1" x14ac:dyDescent="0.25">
      <c r="CW14661" s="3"/>
    </row>
    <row r="14662" spans="101:101" customFormat="1" x14ac:dyDescent="0.25">
      <c r="CW14662" s="3"/>
    </row>
    <row r="14663" spans="101:101" customFormat="1" x14ac:dyDescent="0.25">
      <c r="CW14663" s="3"/>
    </row>
    <row r="14664" spans="101:101" customFormat="1" x14ac:dyDescent="0.25">
      <c r="CW14664" s="3"/>
    </row>
    <row r="14665" spans="101:101" customFormat="1" x14ac:dyDescent="0.25">
      <c r="CW14665" s="3"/>
    </row>
    <row r="14666" spans="101:101" customFormat="1" x14ac:dyDescent="0.25">
      <c r="CW14666" s="3"/>
    </row>
    <row r="14667" spans="101:101" customFormat="1" x14ac:dyDescent="0.25">
      <c r="CW14667" s="3"/>
    </row>
    <row r="14668" spans="101:101" customFormat="1" x14ac:dyDescent="0.25">
      <c r="CW14668" s="3"/>
    </row>
    <row r="14669" spans="101:101" customFormat="1" x14ac:dyDescent="0.25">
      <c r="CW14669" s="3"/>
    </row>
    <row r="14670" spans="101:101" customFormat="1" x14ac:dyDescent="0.25">
      <c r="CW14670" s="3"/>
    </row>
    <row r="14671" spans="101:101" customFormat="1" x14ac:dyDescent="0.25">
      <c r="CW14671" s="3"/>
    </row>
    <row r="14672" spans="101:101" customFormat="1" x14ac:dyDescent="0.25">
      <c r="CW14672" s="3"/>
    </row>
    <row r="14673" spans="101:101" customFormat="1" x14ac:dyDescent="0.25">
      <c r="CW14673" s="3"/>
    </row>
    <row r="14674" spans="101:101" customFormat="1" x14ac:dyDescent="0.25">
      <c r="CW14674" s="3"/>
    </row>
    <row r="14675" spans="101:101" customFormat="1" x14ac:dyDescent="0.25">
      <c r="CW14675" s="3"/>
    </row>
    <row r="14676" spans="101:101" customFormat="1" x14ac:dyDescent="0.25">
      <c r="CW14676" s="3"/>
    </row>
    <row r="14677" spans="101:101" customFormat="1" x14ac:dyDescent="0.25">
      <c r="CW14677" s="3"/>
    </row>
    <row r="14678" spans="101:101" customFormat="1" x14ac:dyDescent="0.25">
      <c r="CW14678" s="3"/>
    </row>
    <row r="14679" spans="101:101" customFormat="1" x14ac:dyDescent="0.25">
      <c r="CW14679" s="3"/>
    </row>
    <row r="14680" spans="101:101" customFormat="1" x14ac:dyDescent="0.25">
      <c r="CW14680" s="3"/>
    </row>
    <row r="14681" spans="101:101" customFormat="1" x14ac:dyDescent="0.25">
      <c r="CW14681" s="3"/>
    </row>
    <row r="14682" spans="101:101" customFormat="1" x14ac:dyDescent="0.25">
      <c r="CW14682" s="3"/>
    </row>
    <row r="14683" spans="101:101" customFormat="1" x14ac:dyDescent="0.25">
      <c r="CW14683" s="3"/>
    </row>
    <row r="14684" spans="101:101" customFormat="1" x14ac:dyDescent="0.25">
      <c r="CW14684" s="3"/>
    </row>
    <row r="14685" spans="101:101" customFormat="1" x14ac:dyDescent="0.25">
      <c r="CW14685" s="3"/>
    </row>
    <row r="14686" spans="101:101" customFormat="1" x14ac:dyDescent="0.25">
      <c r="CW14686" s="3"/>
    </row>
    <row r="14687" spans="101:101" customFormat="1" x14ac:dyDescent="0.25">
      <c r="CW14687" s="3"/>
    </row>
    <row r="14688" spans="101:101" customFormat="1" x14ac:dyDescent="0.25">
      <c r="CW14688" s="3"/>
    </row>
    <row r="14689" spans="101:101" customFormat="1" x14ac:dyDescent="0.25">
      <c r="CW14689" s="3"/>
    </row>
    <row r="14690" spans="101:101" customFormat="1" x14ac:dyDescent="0.25">
      <c r="CW14690" s="3"/>
    </row>
    <row r="14691" spans="101:101" customFormat="1" x14ac:dyDescent="0.25">
      <c r="CW14691" s="3"/>
    </row>
    <row r="14692" spans="101:101" customFormat="1" x14ac:dyDescent="0.25">
      <c r="CW14692" s="3"/>
    </row>
    <row r="14693" spans="101:101" customFormat="1" x14ac:dyDescent="0.25">
      <c r="CW14693" s="3"/>
    </row>
    <row r="14694" spans="101:101" customFormat="1" x14ac:dyDescent="0.25">
      <c r="CW14694" s="3"/>
    </row>
    <row r="14695" spans="101:101" customFormat="1" x14ac:dyDescent="0.25">
      <c r="CW14695" s="3"/>
    </row>
    <row r="14696" spans="101:101" customFormat="1" x14ac:dyDescent="0.25">
      <c r="CW14696" s="3"/>
    </row>
    <row r="14697" spans="101:101" customFormat="1" x14ac:dyDescent="0.25">
      <c r="CW14697" s="3"/>
    </row>
    <row r="14698" spans="101:101" customFormat="1" x14ac:dyDescent="0.25">
      <c r="CW14698" s="3"/>
    </row>
    <row r="14699" spans="101:101" customFormat="1" x14ac:dyDescent="0.25">
      <c r="CW14699" s="3"/>
    </row>
    <row r="14700" spans="101:101" customFormat="1" x14ac:dyDescent="0.25">
      <c r="CW14700" s="3"/>
    </row>
    <row r="14701" spans="101:101" customFormat="1" x14ac:dyDescent="0.25">
      <c r="CW14701" s="3"/>
    </row>
    <row r="14702" spans="101:101" customFormat="1" x14ac:dyDescent="0.25">
      <c r="CW14702" s="3"/>
    </row>
    <row r="14703" spans="101:101" customFormat="1" x14ac:dyDescent="0.25">
      <c r="CW14703" s="3"/>
    </row>
    <row r="14704" spans="101:101" customFormat="1" x14ac:dyDescent="0.25">
      <c r="CW14704" s="3"/>
    </row>
    <row r="14705" spans="101:101" customFormat="1" x14ac:dyDescent="0.25">
      <c r="CW14705" s="3"/>
    </row>
    <row r="14706" spans="101:101" customFormat="1" x14ac:dyDescent="0.25">
      <c r="CW14706" s="3"/>
    </row>
    <row r="14707" spans="101:101" customFormat="1" x14ac:dyDescent="0.25">
      <c r="CW14707" s="3"/>
    </row>
    <row r="14708" spans="101:101" customFormat="1" x14ac:dyDescent="0.25">
      <c r="CW14708" s="3"/>
    </row>
    <row r="14709" spans="101:101" customFormat="1" x14ac:dyDescent="0.25">
      <c r="CW14709" s="3"/>
    </row>
    <row r="14710" spans="101:101" customFormat="1" x14ac:dyDescent="0.25">
      <c r="CW14710" s="3"/>
    </row>
    <row r="14711" spans="101:101" customFormat="1" x14ac:dyDescent="0.25">
      <c r="CW14711" s="3"/>
    </row>
    <row r="14712" spans="101:101" customFormat="1" x14ac:dyDescent="0.25">
      <c r="CW14712" s="3"/>
    </row>
    <row r="14713" spans="101:101" customFormat="1" x14ac:dyDescent="0.25">
      <c r="CW14713" s="3"/>
    </row>
    <row r="14714" spans="101:101" customFormat="1" x14ac:dyDescent="0.25">
      <c r="CW14714" s="3"/>
    </row>
    <row r="14715" spans="101:101" customFormat="1" x14ac:dyDescent="0.25">
      <c r="CW14715" s="3"/>
    </row>
    <row r="14716" spans="101:101" customFormat="1" x14ac:dyDescent="0.25">
      <c r="CW14716" s="3"/>
    </row>
    <row r="14717" spans="101:101" customFormat="1" x14ac:dyDescent="0.25">
      <c r="CW14717" s="3"/>
    </row>
    <row r="14718" spans="101:101" customFormat="1" x14ac:dyDescent="0.25">
      <c r="CW14718" s="3"/>
    </row>
    <row r="14719" spans="101:101" customFormat="1" x14ac:dyDescent="0.25">
      <c r="CW14719" s="3"/>
    </row>
    <row r="14720" spans="101:101" customFormat="1" x14ac:dyDescent="0.25">
      <c r="CW14720" s="3"/>
    </row>
    <row r="14721" spans="101:101" customFormat="1" x14ac:dyDescent="0.25">
      <c r="CW14721" s="3"/>
    </row>
    <row r="14722" spans="101:101" customFormat="1" x14ac:dyDescent="0.25">
      <c r="CW14722" s="3"/>
    </row>
    <row r="14723" spans="101:101" customFormat="1" x14ac:dyDescent="0.25">
      <c r="CW14723" s="3"/>
    </row>
    <row r="14724" spans="101:101" customFormat="1" x14ac:dyDescent="0.25">
      <c r="CW14724" s="3"/>
    </row>
    <row r="14725" spans="101:101" customFormat="1" x14ac:dyDescent="0.25">
      <c r="CW14725" s="3"/>
    </row>
    <row r="14726" spans="101:101" customFormat="1" x14ac:dyDescent="0.25">
      <c r="CW14726" s="3"/>
    </row>
    <row r="14727" spans="101:101" customFormat="1" x14ac:dyDescent="0.25">
      <c r="CW14727" s="3"/>
    </row>
    <row r="14728" spans="101:101" customFormat="1" x14ac:dyDescent="0.25">
      <c r="CW14728" s="3"/>
    </row>
    <row r="14729" spans="101:101" customFormat="1" x14ac:dyDescent="0.25">
      <c r="CW14729" s="3"/>
    </row>
    <row r="14730" spans="101:101" customFormat="1" x14ac:dyDescent="0.25">
      <c r="CW14730" s="3"/>
    </row>
    <row r="14731" spans="101:101" customFormat="1" x14ac:dyDescent="0.25">
      <c r="CW14731" s="3"/>
    </row>
    <row r="14732" spans="101:101" customFormat="1" x14ac:dyDescent="0.25">
      <c r="CW14732" s="3"/>
    </row>
    <row r="14733" spans="101:101" customFormat="1" x14ac:dyDescent="0.25">
      <c r="CW14733" s="3"/>
    </row>
    <row r="14734" spans="101:101" customFormat="1" x14ac:dyDescent="0.25">
      <c r="CW14734" s="3"/>
    </row>
    <row r="14735" spans="101:101" customFormat="1" x14ac:dyDescent="0.25">
      <c r="CW14735" s="3"/>
    </row>
    <row r="14736" spans="101:101" customFormat="1" x14ac:dyDescent="0.25">
      <c r="CW14736" s="3"/>
    </row>
    <row r="14737" spans="101:101" customFormat="1" x14ac:dyDescent="0.25">
      <c r="CW14737" s="3"/>
    </row>
    <row r="14738" spans="101:101" customFormat="1" x14ac:dyDescent="0.25">
      <c r="CW14738" s="3"/>
    </row>
    <row r="14739" spans="101:101" customFormat="1" x14ac:dyDescent="0.25">
      <c r="CW14739" s="3"/>
    </row>
    <row r="14740" spans="101:101" customFormat="1" x14ac:dyDescent="0.25">
      <c r="CW14740" s="3"/>
    </row>
    <row r="14741" spans="101:101" customFormat="1" x14ac:dyDescent="0.25">
      <c r="CW14741" s="3"/>
    </row>
    <row r="14742" spans="101:101" customFormat="1" x14ac:dyDescent="0.25">
      <c r="CW14742" s="3"/>
    </row>
    <row r="14743" spans="101:101" customFormat="1" x14ac:dyDescent="0.25">
      <c r="CW14743" s="3"/>
    </row>
    <row r="14744" spans="101:101" customFormat="1" x14ac:dyDescent="0.25">
      <c r="CW14744" s="3"/>
    </row>
    <row r="14745" spans="101:101" customFormat="1" x14ac:dyDescent="0.25">
      <c r="CW14745" s="3"/>
    </row>
    <row r="14746" spans="101:101" customFormat="1" x14ac:dyDescent="0.25">
      <c r="CW14746" s="3"/>
    </row>
    <row r="14747" spans="101:101" customFormat="1" x14ac:dyDescent="0.25">
      <c r="CW14747" s="3"/>
    </row>
    <row r="14748" spans="101:101" customFormat="1" x14ac:dyDescent="0.25">
      <c r="CW14748" s="3"/>
    </row>
    <row r="14749" spans="101:101" customFormat="1" x14ac:dyDescent="0.25">
      <c r="CW14749" s="3"/>
    </row>
    <row r="14750" spans="101:101" customFormat="1" x14ac:dyDescent="0.25">
      <c r="CW14750" s="3"/>
    </row>
    <row r="14751" spans="101:101" customFormat="1" x14ac:dyDescent="0.25">
      <c r="CW14751" s="3"/>
    </row>
    <row r="14752" spans="101:101" customFormat="1" x14ac:dyDescent="0.25">
      <c r="CW14752" s="3"/>
    </row>
    <row r="14753" spans="101:101" customFormat="1" x14ac:dyDescent="0.25">
      <c r="CW14753" s="3"/>
    </row>
    <row r="14754" spans="101:101" customFormat="1" x14ac:dyDescent="0.25">
      <c r="CW14754" s="3"/>
    </row>
    <row r="14755" spans="101:101" customFormat="1" x14ac:dyDescent="0.25">
      <c r="CW14755" s="3"/>
    </row>
    <row r="14756" spans="101:101" customFormat="1" x14ac:dyDescent="0.25">
      <c r="CW14756" s="3"/>
    </row>
    <row r="14757" spans="101:101" customFormat="1" x14ac:dyDescent="0.25">
      <c r="CW14757" s="3"/>
    </row>
    <row r="14758" spans="101:101" customFormat="1" x14ac:dyDescent="0.25">
      <c r="CW14758" s="3"/>
    </row>
    <row r="14759" spans="101:101" customFormat="1" x14ac:dyDescent="0.25">
      <c r="CW14759" s="3"/>
    </row>
    <row r="14760" spans="101:101" customFormat="1" x14ac:dyDescent="0.25">
      <c r="CW14760" s="3"/>
    </row>
    <row r="14761" spans="101:101" customFormat="1" x14ac:dyDescent="0.25">
      <c r="CW14761" s="3"/>
    </row>
    <row r="14762" spans="101:101" customFormat="1" x14ac:dyDescent="0.25">
      <c r="CW14762" s="3"/>
    </row>
    <row r="14763" spans="101:101" customFormat="1" x14ac:dyDescent="0.25">
      <c r="CW14763" s="3"/>
    </row>
    <row r="14764" spans="101:101" customFormat="1" x14ac:dyDescent="0.25">
      <c r="CW14764" s="3"/>
    </row>
    <row r="14765" spans="101:101" customFormat="1" x14ac:dyDescent="0.25">
      <c r="CW14765" s="3"/>
    </row>
    <row r="14766" spans="101:101" customFormat="1" x14ac:dyDescent="0.25">
      <c r="CW14766" s="3"/>
    </row>
    <row r="14767" spans="101:101" customFormat="1" x14ac:dyDescent="0.25">
      <c r="CW14767" s="3"/>
    </row>
    <row r="14768" spans="101:101" customFormat="1" x14ac:dyDescent="0.25">
      <c r="CW14768" s="3"/>
    </row>
    <row r="14769" spans="101:101" customFormat="1" x14ac:dyDescent="0.25">
      <c r="CW14769" s="3"/>
    </row>
    <row r="14770" spans="101:101" customFormat="1" x14ac:dyDescent="0.25">
      <c r="CW14770" s="3"/>
    </row>
    <row r="14771" spans="101:101" customFormat="1" x14ac:dyDescent="0.25">
      <c r="CW14771" s="3"/>
    </row>
    <row r="14772" spans="101:101" customFormat="1" x14ac:dyDescent="0.25">
      <c r="CW14772" s="3"/>
    </row>
    <row r="14773" spans="101:101" customFormat="1" x14ac:dyDescent="0.25">
      <c r="CW14773" s="3"/>
    </row>
    <row r="14774" spans="101:101" customFormat="1" x14ac:dyDescent="0.25">
      <c r="CW14774" s="3"/>
    </row>
    <row r="14775" spans="101:101" customFormat="1" x14ac:dyDescent="0.25">
      <c r="CW14775" s="3"/>
    </row>
    <row r="14776" spans="101:101" customFormat="1" x14ac:dyDescent="0.25">
      <c r="CW14776" s="3"/>
    </row>
    <row r="14777" spans="101:101" customFormat="1" x14ac:dyDescent="0.25">
      <c r="CW14777" s="3"/>
    </row>
    <row r="14778" spans="101:101" customFormat="1" x14ac:dyDescent="0.25">
      <c r="CW14778" s="3"/>
    </row>
    <row r="14779" spans="101:101" customFormat="1" x14ac:dyDescent="0.25">
      <c r="CW14779" s="3"/>
    </row>
    <row r="14780" spans="101:101" customFormat="1" x14ac:dyDescent="0.25">
      <c r="CW14780" s="3"/>
    </row>
    <row r="14781" spans="101:101" customFormat="1" x14ac:dyDescent="0.25">
      <c r="CW14781" s="3"/>
    </row>
    <row r="14782" spans="101:101" customFormat="1" x14ac:dyDescent="0.25">
      <c r="CW14782" s="3"/>
    </row>
    <row r="14783" spans="101:101" customFormat="1" x14ac:dyDescent="0.25">
      <c r="CW14783" s="3"/>
    </row>
    <row r="14784" spans="101:101" customFormat="1" x14ac:dyDescent="0.25">
      <c r="CW14784" s="3"/>
    </row>
    <row r="14785" spans="101:101" customFormat="1" x14ac:dyDescent="0.25">
      <c r="CW14785" s="3"/>
    </row>
    <row r="14786" spans="101:101" customFormat="1" x14ac:dyDescent="0.25">
      <c r="CW14786" s="3"/>
    </row>
    <row r="14787" spans="101:101" customFormat="1" x14ac:dyDescent="0.25">
      <c r="CW14787" s="3"/>
    </row>
    <row r="14788" spans="101:101" customFormat="1" x14ac:dyDescent="0.25">
      <c r="CW14788" s="3"/>
    </row>
    <row r="14789" spans="101:101" customFormat="1" x14ac:dyDescent="0.25">
      <c r="CW14789" s="3"/>
    </row>
    <row r="14790" spans="101:101" customFormat="1" x14ac:dyDescent="0.25">
      <c r="CW14790" s="3"/>
    </row>
    <row r="14791" spans="101:101" customFormat="1" x14ac:dyDescent="0.25">
      <c r="CW14791" s="3"/>
    </row>
    <row r="14792" spans="101:101" customFormat="1" x14ac:dyDescent="0.25">
      <c r="CW14792" s="3"/>
    </row>
    <row r="14793" spans="101:101" customFormat="1" x14ac:dyDescent="0.25">
      <c r="CW14793" s="3"/>
    </row>
    <row r="14794" spans="101:101" customFormat="1" x14ac:dyDescent="0.25">
      <c r="CW14794" s="3"/>
    </row>
    <row r="14795" spans="101:101" customFormat="1" x14ac:dyDescent="0.25">
      <c r="CW14795" s="3"/>
    </row>
    <row r="14796" spans="101:101" customFormat="1" x14ac:dyDescent="0.25">
      <c r="CW14796" s="3"/>
    </row>
    <row r="14797" spans="101:101" customFormat="1" x14ac:dyDescent="0.25">
      <c r="CW14797" s="3"/>
    </row>
    <row r="14798" spans="101:101" customFormat="1" x14ac:dyDescent="0.25">
      <c r="CW14798" s="3"/>
    </row>
    <row r="14799" spans="101:101" customFormat="1" x14ac:dyDescent="0.25">
      <c r="CW14799" s="3"/>
    </row>
    <row r="14800" spans="101:101" customFormat="1" x14ac:dyDescent="0.25">
      <c r="CW14800" s="3"/>
    </row>
    <row r="14801" spans="101:101" customFormat="1" x14ac:dyDescent="0.25">
      <c r="CW14801" s="3"/>
    </row>
    <row r="14802" spans="101:101" customFormat="1" x14ac:dyDescent="0.25">
      <c r="CW14802" s="3"/>
    </row>
    <row r="14803" spans="101:101" customFormat="1" x14ac:dyDescent="0.25">
      <c r="CW14803" s="3"/>
    </row>
    <row r="14804" spans="101:101" customFormat="1" x14ac:dyDescent="0.25">
      <c r="CW14804" s="3"/>
    </row>
    <row r="14805" spans="101:101" customFormat="1" x14ac:dyDescent="0.25">
      <c r="CW14805" s="3"/>
    </row>
    <row r="14806" spans="101:101" customFormat="1" x14ac:dyDescent="0.25">
      <c r="CW14806" s="3"/>
    </row>
    <row r="14807" spans="101:101" customFormat="1" x14ac:dyDescent="0.25">
      <c r="CW14807" s="3"/>
    </row>
    <row r="14808" spans="101:101" customFormat="1" x14ac:dyDescent="0.25">
      <c r="CW14808" s="3"/>
    </row>
    <row r="14809" spans="101:101" customFormat="1" x14ac:dyDescent="0.25">
      <c r="CW14809" s="3"/>
    </row>
    <row r="14810" spans="101:101" customFormat="1" x14ac:dyDescent="0.25">
      <c r="CW14810" s="3"/>
    </row>
    <row r="14811" spans="101:101" customFormat="1" x14ac:dyDescent="0.25">
      <c r="CW14811" s="3"/>
    </row>
    <row r="14812" spans="101:101" customFormat="1" x14ac:dyDescent="0.25">
      <c r="CW14812" s="3"/>
    </row>
    <row r="14813" spans="101:101" customFormat="1" x14ac:dyDescent="0.25">
      <c r="CW14813" s="3"/>
    </row>
    <row r="14814" spans="101:101" customFormat="1" x14ac:dyDescent="0.25">
      <c r="CW14814" s="3"/>
    </row>
    <row r="14815" spans="101:101" customFormat="1" x14ac:dyDescent="0.25">
      <c r="CW14815" s="3"/>
    </row>
    <row r="14816" spans="101:101" customFormat="1" x14ac:dyDescent="0.25">
      <c r="CW14816" s="3"/>
    </row>
    <row r="14817" spans="101:101" customFormat="1" x14ac:dyDescent="0.25">
      <c r="CW14817" s="3"/>
    </row>
    <row r="14818" spans="101:101" customFormat="1" x14ac:dyDescent="0.25">
      <c r="CW14818" s="3"/>
    </row>
    <row r="14819" spans="101:101" customFormat="1" x14ac:dyDescent="0.25">
      <c r="CW14819" s="3"/>
    </row>
    <row r="14820" spans="101:101" customFormat="1" x14ac:dyDescent="0.25">
      <c r="CW14820" s="3"/>
    </row>
    <row r="14821" spans="101:101" customFormat="1" x14ac:dyDescent="0.25">
      <c r="CW14821" s="3"/>
    </row>
    <row r="14822" spans="101:101" customFormat="1" x14ac:dyDescent="0.25">
      <c r="CW14822" s="3"/>
    </row>
    <row r="14823" spans="101:101" customFormat="1" x14ac:dyDescent="0.25">
      <c r="CW14823" s="3"/>
    </row>
    <row r="14824" spans="101:101" customFormat="1" x14ac:dyDescent="0.25">
      <c r="CW14824" s="3"/>
    </row>
    <row r="14825" spans="101:101" customFormat="1" x14ac:dyDescent="0.25">
      <c r="CW14825" s="3"/>
    </row>
    <row r="14826" spans="101:101" customFormat="1" x14ac:dyDescent="0.25">
      <c r="CW14826" s="3"/>
    </row>
    <row r="14827" spans="101:101" customFormat="1" x14ac:dyDescent="0.25">
      <c r="CW14827" s="3"/>
    </row>
    <row r="14828" spans="101:101" customFormat="1" x14ac:dyDescent="0.25">
      <c r="CW14828" s="3"/>
    </row>
    <row r="14829" spans="101:101" customFormat="1" x14ac:dyDescent="0.25">
      <c r="CW14829" s="3"/>
    </row>
    <row r="14830" spans="101:101" customFormat="1" x14ac:dyDescent="0.25">
      <c r="CW14830" s="3"/>
    </row>
    <row r="14831" spans="101:101" customFormat="1" x14ac:dyDescent="0.25">
      <c r="CW14831" s="3"/>
    </row>
    <row r="14832" spans="101:101" customFormat="1" x14ac:dyDescent="0.25">
      <c r="CW14832" s="3"/>
    </row>
    <row r="14833" spans="101:101" customFormat="1" x14ac:dyDescent="0.25">
      <c r="CW14833" s="3"/>
    </row>
    <row r="14834" spans="101:101" customFormat="1" x14ac:dyDescent="0.25">
      <c r="CW14834" s="3"/>
    </row>
    <row r="14835" spans="101:101" customFormat="1" x14ac:dyDescent="0.25">
      <c r="CW14835" s="3"/>
    </row>
    <row r="14836" spans="101:101" customFormat="1" x14ac:dyDescent="0.25">
      <c r="CW14836" s="3"/>
    </row>
    <row r="14837" spans="101:101" customFormat="1" x14ac:dyDescent="0.25">
      <c r="CW14837" s="3"/>
    </row>
    <row r="14838" spans="101:101" customFormat="1" x14ac:dyDescent="0.25">
      <c r="CW14838" s="3"/>
    </row>
    <row r="14839" spans="101:101" customFormat="1" x14ac:dyDescent="0.25">
      <c r="CW14839" s="3"/>
    </row>
    <row r="14840" spans="101:101" customFormat="1" x14ac:dyDescent="0.25">
      <c r="CW14840" s="3"/>
    </row>
    <row r="14841" spans="101:101" customFormat="1" x14ac:dyDescent="0.25">
      <c r="CW14841" s="3"/>
    </row>
    <row r="14842" spans="101:101" customFormat="1" x14ac:dyDescent="0.25">
      <c r="CW14842" s="3"/>
    </row>
    <row r="14843" spans="101:101" customFormat="1" x14ac:dyDescent="0.25">
      <c r="CW14843" s="3"/>
    </row>
    <row r="14844" spans="101:101" customFormat="1" x14ac:dyDescent="0.25">
      <c r="CW14844" s="3"/>
    </row>
    <row r="14845" spans="101:101" customFormat="1" x14ac:dyDescent="0.25">
      <c r="CW14845" s="3"/>
    </row>
    <row r="14846" spans="101:101" customFormat="1" x14ac:dyDescent="0.25">
      <c r="CW14846" s="3"/>
    </row>
    <row r="14847" spans="101:101" customFormat="1" x14ac:dyDescent="0.25">
      <c r="CW14847" s="3"/>
    </row>
    <row r="14848" spans="101:101" customFormat="1" x14ac:dyDescent="0.25">
      <c r="CW14848" s="3"/>
    </row>
    <row r="14849" spans="101:101" customFormat="1" x14ac:dyDescent="0.25">
      <c r="CW14849" s="3"/>
    </row>
    <row r="14850" spans="101:101" customFormat="1" x14ac:dyDescent="0.25">
      <c r="CW14850" s="3"/>
    </row>
    <row r="14851" spans="101:101" customFormat="1" x14ac:dyDescent="0.25">
      <c r="CW14851" s="3"/>
    </row>
    <row r="14852" spans="101:101" customFormat="1" x14ac:dyDescent="0.25">
      <c r="CW14852" s="3"/>
    </row>
    <row r="14853" spans="101:101" customFormat="1" x14ac:dyDescent="0.25">
      <c r="CW14853" s="3"/>
    </row>
    <row r="14854" spans="101:101" customFormat="1" x14ac:dyDescent="0.25">
      <c r="CW14854" s="3"/>
    </row>
    <row r="14855" spans="101:101" customFormat="1" x14ac:dyDescent="0.25">
      <c r="CW14855" s="3"/>
    </row>
    <row r="14856" spans="101:101" customFormat="1" x14ac:dyDescent="0.25">
      <c r="CW14856" s="3"/>
    </row>
    <row r="14857" spans="101:101" customFormat="1" x14ac:dyDescent="0.25">
      <c r="CW14857" s="3"/>
    </row>
    <row r="14858" spans="101:101" customFormat="1" x14ac:dyDescent="0.25">
      <c r="CW14858" s="3"/>
    </row>
    <row r="14859" spans="101:101" customFormat="1" x14ac:dyDescent="0.25">
      <c r="CW14859" s="3"/>
    </row>
    <row r="14860" spans="101:101" customFormat="1" x14ac:dyDescent="0.25">
      <c r="CW14860" s="3"/>
    </row>
    <row r="14861" spans="101:101" customFormat="1" x14ac:dyDescent="0.25">
      <c r="CW14861" s="3"/>
    </row>
    <row r="14862" spans="101:101" customFormat="1" x14ac:dyDescent="0.25">
      <c r="CW14862" s="3"/>
    </row>
    <row r="14863" spans="101:101" customFormat="1" x14ac:dyDescent="0.25">
      <c r="CW14863" s="3"/>
    </row>
    <row r="14864" spans="101:101" customFormat="1" x14ac:dyDescent="0.25">
      <c r="CW14864" s="3"/>
    </row>
    <row r="14865" spans="101:101" customFormat="1" x14ac:dyDescent="0.25">
      <c r="CW14865" s="3"/>
    </row>
    <row r="14866" spans="101:101" customFormat="1" x14ac:dyDescent="0.25">
      <c r="CW14866" s="3"/>
    </row>
    <row r="14867" spans="101:101" customFormat="1" x14ac:dyDescent="0.25">
      <c r="CW14867" s="3"/>
    </row>
    <row r="14868" spans="101:101" customFormat="1" x14ac:dyDescent="0.25">
      <c r="CW14868" s="3"/>
    </row>
    <row r="14869" spans="101:101" customFormat="1" x14ac:dyDescent="0.25">
      <c r="CW14869" s="3"/>
    </row>
    <row r="14870" spans="101:101" customFormat="1" x14ac:dyDescent="0.25">
      <c r="CW14870" s="3"/>
    </row>
    <row r="14871" spans="101:101" customFormat="1" x14ac:dyDescent="0.25">
      <c r="CW14871" s="3"/>
    </row>
    <row r="14872" spans="101:101" customFormat="1" x14ac:dyDescent="0.25">
      <c r="CW14872" s="3"/>
    </row>
    <row r="14873" spans="101:101" customFormat="1" x14ac:dyDescent="0.25">
      <c r="CW14873" s="3"/>
    </row>
    <row r="14874" spans="101:101" customFormat="1" x14ac:dyDescent="0.25">
      <c r="CW14874" s="3"/>
    </row>
    <row r="14875" spans="101:101" customFormat="1" x14ac:dyDescent="0.25">
      <c r="CW14875" s="3"/>
    </row>
    <row r="14876" spans="101:101" customFormat="1" x14ac:dyDescent="0.25">
      <c r="CW14876" s="3"/>
    </row>
    <row r="14877" spans="101:101" customFormat="1" x14ac:dyDescent="0.25">
      <c r="CW14877" s="3"/>
    </row>
    <row r="14878" spans="101:101" customFormat="1" x14ac:dyDescent="0.25">
      <c r="CW14878" s="3"/>
    </row>
    <row r="14879" spans="101:101" customFormat="1" x14ac:dyDescent="0.25">
      <c r="CW14879" s="3"/>
    </row>
    <row r="14880" spans="101:101" customFormat="1" x14ac:dyDescent="0.25">
      <c r="CW14880" s="3"/>
    </row>
    <row r="14881" spans="101:101" customFormat="1" x14ac:dyDescent="0.25">
      <c r="CW14881" s="3"/>
    </row>
    <row r="14882" spans="101:101" customFormat="1" x14ac:dyDescent="0.25">
      <c r="CW14882" s="3"/>
    </row>
    <row r="14883" spans="101:101" customFormat="1" x14ac:dyDescent="0.25">
      <c r="CW14883" s="3"/>
    </row>
    <row r="14884" spans="101:101" customFormat="1" x14ac:dyDescent="0.25">
      <c r="CW14884" s="3"/>
    </row>
    <row r="14885" spans="101:101" customFormat="1" x14ac:dyDescent="0.25">
      <c r="CW14885" s="3"/>
    </row>
    <row r="14886" spans="101:101" customFormat="1" x14ac:dyDescent="0.25">
      <c r="CW14886" s="3"/>
    </row>
    <row r="14887" spans="101:101" customFormat="1" x14ac:dyDescent="0.25">
      <c r="CW14887" s="3"/>
    </row>
    <row r="14888" spans="101:101" customFormat="1" x14ac:dyDescent="0.25">
      <c r="CW14888" s="3"/>
    </row>
    <row r="14889" spans="101:101" customFormat="1" x14ac:dyDescent="0.25">
      <c r="CW14889" s="3"/>
    </row>
    <row r="14890" spans="101:101" customFormat="1" x14ac:dyDescent="0.25">
      <c r="CW14890" s="3"/>
    </row>
    <row r="14891" spans="101:101" customFormat="1" x14ac:dyDescent="0.25">
      <c r="CW14891" s="3"/>
    </row>
    <row r="14892" spans="101:101" customFormat="1" x14ac:dyDescent="0.25">
      <c r="CW14892" s="3"/>
    </row>
    <row r="14893" spans="101:101" customFormat="1" x14ac:dyDescent="0.25">
      <c r="CW14893" s="3"/>
    </row>
    <row r="14894" spans="101:101" customFormat="1" x14ac:dyDescent="0.25">
      <c r="CW14894" s="3"/>
    </row>
    <row r="14895" spans="101:101" customFormat="1" x14ac:dyDescent="0.25">
      <c r="CW14895" s="3"/>
    </row>
    <row r="14896" spans="101:101" customFormat="1" x14ac:dyDescent="0.25">
      <c r="CW14896" s="3"/>
    </row>
    <row r="14897" spans="101:101" customFormat="1" x14ac:dyDescent="0.25">
      <c r="CW14897" s="3"/>
    </row>
    <row r="14898" spans="101:101" customFormat="1" x14ac:dyDescent="0.25">
      <c r="CW14898" s="3"/>
    </row>
    <row r="14899" spans="101:101" customFormat="1" x14ac:dyDescent="0.25">
      <c r="CW14899" s="3"/>
    </row>
    <row r="14900" spans="101:101" customFormat="1" x14ac:dyDescent="0.25">
      <c r="CW14900" s="3"/>
    </row>
    <row r="14901" spans="101:101" customFormat="1" x14ac:dyDescent="0.25">
      <c r="CW14901" s="3"/>
    </row>
    <row r="14902" spans="101:101" customFormat="1" x14ac:dyDescent="0.25">
      <c r="CW14902" s="3"/>
    </row>
    <row r="14903" spans="101:101" customFormat="1" x14ac:dyDescent="0.25">
      <c r="CW14903" s="3"/>
    </row>
    <row r="14904" spans="101:101" customFormat="1" x14ac:dyDescent="0.25">
      <c r="CW14904" s="3"/>
    </row>
    <row r="14905" spans="101:101" customFormat="1" x14ac:dyDescent="0.25">
      <c r="CW14905" s="3"/>
    </row>
    <row r="14906" spans="101:101" customFormat="1" x14ac:dyDescent="0.25">
      <c r="CW14906" s="3"/>
    </row>
    <row r="14907" spans="101:101" customFormat="1" x14ac:dyDescent="0.25">
      <c r="CW14907" s="3"/>
    </row>
    <row r="14908" spans="101:101" customFormat="1" x14ac:dyDescent="0.25">
      <c r="CW14908" s="3"/>
    </row>
    <row r="14909" spans="101:101" customFormat="1" x14ac:dyDescent="0.25">
      <c r="CW14909" s="3"/>
    </row>
    <row r="14910" spans="101:101" customFormat="1" x14ac:dyDescent="0.25">
      <c r="CW14910" s="3"/>
    </row>
    <row r="14911" spans="101:101" customFormat="1" x14ac:dyDescent="0.25">
      <c r="CW14911" s="3"/>
    </row>
    <row r="14912" spans="101:101" customFormat="1" x14ac:dyDescent="0.25">
      <c r="CW14912" s="3"/>
    </row>
    <row r="14913" spans="101:101" customFormat="1" x14ac:dyDescent="0.25">
      <c r="CW14913" s="3"/>
    </row>
    <row r="14914" spans="101:101" customFormat="1" x14ac:dyDescent="0.25">
      <c r="CW14914" s="3"/>
    </row>
    <row r="14915" spans="101:101" customFormat="1" x14ac:dyDescent="0.25">
      <c r="CW14915" s="3"/>
    </row>
    <row r="14916" spans="101:101" customFormat="1" x14ac:dyDescent="0.25">
      <c r="CW14916" s="3"/>
    </row>
    <row r="14917" spans="101:101" customFormat="1" x14ac:dyDescent="0.25">
      <c r="CW14917" s="3"/>
    </row>
    <row r="14918" spans="101:101" customFormat="1" x14ac:dyDescent="0.25">
      <c r="CW14918" s="3"/>
    </row>
    <row r="14919" spans="101:101" customFormat="1" x14ac:dyDescent="0.25">
      <c r="CW14919" s="3"/>
    </row>
    <row r="14920" spans="101:101" customFormat="1" x14ac:dyDescent="0.25">
      <c r="CW14920" s="3"/>
    </row>
    <row r="14921" spans="101:101" customFormat="1" x14ac:dyDescent="0.25">
      <c r="CW14921" s="3"/>
    </row>
    <row r="14922" spans="101:101" customFormat="1" x14ac:dyDescent="0.25">
      <c r="CW14922" s="3"/>
    </row>
    <row r="14923" spans="101:101" customFormat="1" x14ac:dyDescent="0.25">
      <c r="CW14923" s="3"/>
    </row>
    <row r="14924" spans="101:101" customFormat="1" x14ac:dyDescent="0.25">
      <c r="CW14924" s="3"/>
    </row>
    <row r="14925" spans="101:101" customFormat="1" x14ac:dyDescent="0.25">
      <c r="CW14925" s="3"/>
    </row>
    <row r="14926" spans="101:101" customFormat="1" x14ac:dyDescent="0.25">
      <c r="CW14926" s="3"/>
    </row>
    <row r="14927" spans="101:101" customFormat="1" x14ac:dyDescent="0.25">
      <c r="CW14927" s="3"/>
    </row>
    <row r="14928" spans="101:101" customFormat="1" x14ac:dyDescent="0.25">
      <c r="CW14928" s="3"/>
    </row>
    <row r="14929" spans="101:101" customFormat="1" x14ac:dyDescent="0.25">
      <c r="CW14929" s="3"/>
    </row>
    <row r="14930" spans="101:101" customFormat="1" x14ac:dyDescent="0.25">
      <c r="CW14930" s="3"/>
    </row>
    <row r="14931" spans="101:101" customFormat="1" x14ac:dyDescent="0.25">
      <c r="CW14931" s="3"/>
    </row>
    <row r="14932" spans="101:101" customFormat="1" x14ac:dyDescent="0.25">
      <c r="CW14932" s="3"/>
    </row>
    <row r="14933" spans="101:101" customFormat="1" x14ac:dyDescent="0.25">
      <c r="CW14933" s="3"/>
    </row>
    <row r="14934" spans="101:101" customFormat="1" x14ac:dyDescent="0.25">
      <c r="CW14934" s="3"/>
    </row>
    <row r="14935" spans="101:101" customFormat="1" x14ac:dyDescent="0.25">
      <c r="CW14935" s="3"/>
    </row>
    <row r="14936" spans="101:101" customFormat="1" x14ac:dyDescent="0.25">
      <c r="CW14936" s="3"/>
    </row>
    <row r="14937" spans="101:101" customFormat="1" x14ac:dyDescent="0.25">
      <c r="CW14937" s="3"/>
    </row>
    <row r="14938" spans="101:101" customFormat="1" x14ac:dyDescent="0.25">
      <c r="CW14938" s="3"/>
    </row>
    <row r="14939" spans="101:101" customFormat="1" x14ac:dyDescent="0.25">
      <c r="CW14939" s="3"/>
    </row>
    <row r="14940" spans="101:101" customFormat="1" x14ac:dyDescent="0.25">
      <c r="CW14940" s="3"/>
    </row>
    <row r="14941" spans="101:101" customFormat="1" x14ac:dyDescent="0.25">
      <c r="CW14941" s="3"/>
    </row>
    <row r="14942" spans="101:101" customFormat="1" x14ac:dyDescent="0.25">
      <c r="CW14942" s="3"/>
    </row>
    <row r="14943" spans="101:101" customFormat="1" x14ac:dyDescent="0.25">
      <c r="CW14943" s="3"/>
    </row>
    <row r="14944" spans="101:101" customFormat="1" x14ac:dyDescent="0.25">
      <c r="CW14944" s="3"/>
    </row>
    <row r="14945" spans="101:101" customFormat="1" x14ac:dyDescent="0.25">
      <c r="CW14945" s="3"/>
    </row>
    <row r="14946" spans="101:101" customFormat="1" x14ac:dyDescent="0.25">
      <c r="CW14946" s="3"/>
    </row>
    <row r="14947" spans="101:101" customFormat="1" x14ac:dyDescent="0.25">
      <c r="CW14947" s="3"/>
    </row>
    <row r="14948" spans="101:101" customFormat="1" x14ac:dyDescent="0.25">
      <c r="CW14948" s="3"/>
    </row>
    <row r="14949" spans="101:101" customFormat="1" x14ac:dyDescent="0.25">
      <c r="CW14949" s="3"/>
    </row>
    <row r="14950" spans="101:101" customFormat="1" x14ac:dyDescent="0.25">
      <c r="CW14950" s="3"/>
    </row>
    <row r="14951" spans="101:101" customFormat="1" x14ac:dyDescent="0.25">
      <c r="CW14951" s="3"/>
    </row>
    <row r="14952" spans="101:101" customFormat="1" x14ac:dyDescent="0.25">
      <c r="CW14952" s="3"/>
    </row>
    <row r="14953" spans="101:101" customFormat="1" x14ac:dyDescent="0.25">
      <c r="CW14953" s="3"/>
    </row>
    <row r="14954" spans="101:101" customFormat="1" x14ac:dyDescent="0.25">
      <c r="CW14954" s="3"/>
    </row>
    <row r="14955" spans="101:101" customFormat="1" x14ac:dyDescent="0.25">
      <c r="CW14955" s="3"/>
    </row>
    <row r="14956" spans="101:101" customFormat="1" x14ac:dyDescent="0.25">
      <c r="CW14956" s="3"/>
    </row>
    <row r="14957" spans="101:101" customFormat="1" x14ac:dyDescent="0.25">
      <c r="CW14957" s="3"/>
    </row>
    <row r="14958" spans="101:101" customFormat="1" x14ac:dyDescent="0.25">
      <c r="CW14958" s="3"/>
    </row>
    <row r="14959" spans="101:101" customFormat="1" x14ac:dyDescent="0.25">
      <c r="CW14959" s="3"/>
    </row>
    <row r="14960" spans="101:101" customFormat="1" x14ac:dyDescent="0.25">
      <c r="CW14960" s="3"/>
    </row>
    <row r="14961" spans="101:101" customFormat="1" x14ac:dyDescent="0.25">
      <c r="CW14961" s="3"/>
    </row>
    <row r="14962" spans="101:101" customFormat="1" x14ac:dyDescent="0.25">
      <c r="CW14962" s="3"/>
    </row>
    <row r="14963" spans="101:101" customFormat="1" x14ac:dyDescent="0.25">
      <c r="CW14963" s="3"/>
    </row>
    <row r="14964" spans="101:101" customFormat="1" x14ac:dyDescent="0.25">
      <c r="CW14964" s="3"/>
    </row>
    <row r="14965" spans="101:101" customFormat="1" x14ac:dyDescent="0.25">
      <c r="CW14965" s="3"/>
    </row>
    <row r="14966" spans="101:101" customFormat="1" x14ac:dyDescent="0.25">
      <c r="CW14966" s="3"/>
    </row>
    <row r="14967" spans="101:101" customFormat="1" x14ac:dyDescent="0.25">
      <c r="CW14967" s="3"/>
    </row>
    <row r="14968" spans="101:101" customFormat="1" x14ac:dyDescent="0.25">
      <c r="CW14968" s="3"/>
    </row>
    <row r="14969" spans="101:101" customFormat="1" x14ac:dyDescent="0.25">
      <c r="CW14969" s="3"/>
    </row>
    <row r="14970" spans="101:101" customFormat="1" x14ac:dyDescent="0.25">
      <c r="CW14970" s="3"/>
    </row>
    <row r="14971" spans="101:101" customFormat="1" x14ac:dyDescent="0.25">
      <c r="CW14971" s="3"/>
    </row>
    <row r="14972" spans="101:101" customFormat="1" x14ac:dyDescent="0.25">
      <c r="CW14972" s="3"/>
    </row>
    <row r="14973" spans="101:101" customFormat="1" x14ac:dyDescent="0.25">
      <c r="CW14973" s="3"/>
    </row>
    <row r="14974" spans="101:101" customFormat="1" x14ac:dyDescent="0.25">
      <c r="CW14974" s="3"/>
    </row>
    <row r="14975" spans="101:101" customFormat="1" x14ac:dyDescent="0.25">
      <c r="CW14975" s="3"/>
    </row>
    <row r="14976" spans="101:101" customFormat="1" x14ac:dyDescent="0.25">
      <c r="CW14976" s="3"/>
    </row>
    <row r="14977" spans="101:101" customFormat="1" x14ac:dyDescent="0.25">
      <c r="CW14977" s="3"/>
    </row>
    <row r="14978" spans="101:101" customFormat="1" x14ac:dyDescent="0.25">
      <c r="CW14978" s="3"/>
    </row>
    <row r="14979" spans="101:101" customFormat="1" x14ac:dyDescent="0.25">
      <c r="CW14979" s="3"/>
    </row>
    <row r="14980" spans="101:101" customFormat="1" x14ac:dyDescent="0.25">
      <c r="CW14980" s="3"/>
    </row>
    <row r="14981" spans="101:101" customFormat="1" x14ac:dyDescent="0.25">
      <c r="CW14981" s="3"/>
    </row>
    <row r="14982" spans="101:101" customFormat="1" x14ac:dyDescent="0.25">
      <c r="CW14982" s="3"/>
    </row>
    <row r="14983" spans="101:101" customFormat="1" x14ac:dyDescent="0.25">
      <c r="CW14983" s="3"/>
    </row>
    <row r="14984" spans="101:101" customFormat="1" x14ac:dyDescent="0.25">
      <c r="CW14984" s="3"/>
    </row>
    <row r="14985" spans="101:101" customFormat="1" x14ac:dyDescent="0.25">
      <c r="CW14985" s="3"/>
    </row>
    <row r="14986" spans="101:101" customFormat="1" x14ac:dyDescent="0.25">
      <c r="CW14986" s="3"/>
    </row>
    <row r="14987" spans="101:101" customFormat="1" x14ac:dyDescent="0.25">
      <c r="CW14987" s="3"/>
    </row>
    <row r="14988" spans="101:101" customFormat="1" x14ac:dyDescent="0.25">
      <c r="CW14988" s="3"/>
    </row>
    <row r="14989" spans="101:101" customFormat="1" x14ac:dyDescent="0.25">
      <c r="CW14989" s="3"/>
    </row>
    <row r="14990" spans="101:101" customFormat="1" x14ac:dyDescent="0.25">
      <c r="CW14990" s="3"/>
    </row>
    <row r="14991" spans="101:101" customFormat="1" x14ac:dyDescent="0.25">
      <c r="CW14991" s="3"/>
    </row>
    <row r="14992" spans="101:101" customFormat="1" x14ac:dyDescent="0.25">
      <c r="CW14992" s="3"/>
    </row>
    <row r="14993" spans="101:101" customFormat="1" x14ac:dyDescent="0.25">
      <c r="CW14993" s="3"/>
    </row>
    <row r="14994" spans="101:101" customFormat="1" x14ac:dyDescent="0.25">
      <c r="CW14994" s="3"/>
    </row>
    <row r="14995" spans="101:101" customFormat="1" x14ac:dyDescent="0.25">
      <c r="CW14995" s="3"/>
    </row>
    <row r="14996" spans="101:101" customFormat="1" x14ac:dyDescent="0.25">
      <c r="CW14996" s="3"/>
    </row>
    <row r="14997" spans="101:101" customFormat="1" x14ac:dyDescent="0.25">
      <c r="CW14997" s="3"/>
    </row>
    <row r="14998" spans="101:101" customFormat="1" x14ac:dyDescent="0.25">
      <c r="CW14998" s="3"/>
    </row>
    <row r="14999" spans="101:101" customFormat="1" x14ac:dyDescent="0.25">
      <c r="CW14999" s="3"/>
    </row>
    <row r="15000" spans="101:101" customFormat="1" x14ac:dyDescent="0.25">
      <c r="CW15000" s="3"/>
    </row>
    <row r="15001" spans="101:101" customFormat="1" x14ac:dyDescent="0.25">
      <c r="CW15001" s="3"/>
    </row>
    <row r="15002" spans="101:101" customFormat="1" x14ac:dyDescent="0.25">
      <c r="CW15002" s="3"/>
    </row>
    <row r="15003" spans="101:101" customFormat="1" x14ac:dyDescent="0.25">
      <c r="CW15003" s="3"/>
    </row>
    <row r="15004" spans="101:101" customFormat="1" x14ac:dyDescent="0.25">
      <c r="CW15004" s="3"/>
    </row>
    <row r="15005" spans="101:101" customFormat="1" x14ac:dyDescent="0.25">
      <c r="CW15005" s="3"/>
    </row>
    <row r="15006" spans="101:101" customFormat="1" x14ac:dyDescent="0.25">
      <c r="CW15006" s="3"/>
    </row>
    <row r="15007" spans="101:101" customFormat="1" x14ac:dyDescent="0.25">
      <c r="CW15007" s="3"/>
    </row>
    <row r="15008" spans="101:101" customFormat="1" x14ac:dyDescent="0.25">
      <c r="CW15008" s="3"/>
    </row>
    <row r="15009" spans="101:101" customFormat="1" x14ac:dyDescent="0.25">
      <c r="CW15009" s="3"/>
    </row>
    <row r="15010" spans="101:101" customFormat="1" x14ac:dyDescent="0.25">
      <c r="CW15010" s="3"/>
    </row>
    <row r="15011" spans="101:101" customFormat="1" x14ac:dyDescent="0.25">
      <c r="CW15011" s="3"/>
    </row>
    <row r="15012" spans="101:101" customFormat="1" x14ac:dyDescent="0.25">
      <c r="CW15012" s="3"/>
    </row>
    <row r="15013" spans="101:101" customFormat="1" x14ac:dyDescent="0.25">
      <c r="CW15013" s="3"/>
    </row>
    <row r="15014" spans="101:101" customFormat="1" x14ac:dyDescent="0.25">
      <c r="CW15014" s="3"/>
    </row>
    <row r="15015" spans="101:101" customFormat="1" x14ac:dyDescent="0.25">
      <c r="CW15015" s="3"/>
    </row>
    <row r="15016" spans="101:101" customFormat="1" x14ac:dyDescent="0.25">
      <c r="CW15016" s="3"/>
    </row>
    <row r="15017" spans="101:101" customFormat="1" x14ac:dyDescent="0.25">
      <c r="CW15017" s="3"/>
    </row>
    <row r="15018" spans="101:101" customFormat="1" x14ac:dyDescent="0.25">
      <c r="CW15018" s="3"/>
    </row>
    <row r="15019" spans="101:101" customFormat="1" x14ac:dyDescent="0.25">
      <c r="CW15019" s="3"/>
    </row>
    <row r="15020" spans="101:101" customFormat="1" x14ac:dyDescent="0.25">
      <c r="CW15020" s="3"/>
    </row>
    <row r="15021" spans="101:101" customFormat="1" x14ac:dyDescent="0.25">
      <c r="CW15021" s="3"/>
    </row>
    <row r="15022" spans="101:101" customFormat="1" x14ac:dyDescent="0.25">
      <c r="CW15022" s="3"/>
    </row>
    <row r="15023" spans="101:101" customFormat="1" x14ac:dyDescent="0.25">
      <c r="CW15023" s="3"/>
    </row>
    <row r="15024" spans="101:101" customFormat="1" x14ac:dyDescent="0.25">
      <c r="CW15024" s="3"/>
    </row>
    <row r="15025" spans="101:101" customFormat="1" x14ac:dyDescent="0.25">
      <c r="CW15025" s="3"/>
    </row>
    <row r="15026" spans="101:101" customFormat="1" x14ac:dyDescent="0.25">
      <c r="CW15026" s="3"/>
    </row>
    <row r="15027" spans="101:101" customFormat="1" x14ac:dyDescent="0.25">
      <c r="CW15027" s="3"/>
    </row>
    <row r="15028" spans="101:101" customFormat="1" x14ac:dyDescent="0.25">
      <c r="CW15028" s="3"/>
    </row>
    <row r="15029" spans="101:101" customFormat="1" x14ac:dyDescent="0.25">
      <c r="CW15029" s="3"/>
    </row>
    <row r="15030" spans="101:101" customFormat="1" x14ac:dyDescent="0.25">
      <c r="CW15030" s="3"/>
    </row>
    <row r="15031" spans="101:101" customFormat="1" x14ac:dyDescent="0.25">
      <c r="CW15031" s="3"/>
    </row>
    <row r="15032" spans="101:101" customFormat="1" x14ac:dyDescent="0.25">
      <c r="CW15032" s="3"/>
    </row>
    <row r="15033" spans="101:101" customFormat="1" x14ac:dyDescent="0.25">
      <c r="CW15033" s="3"/>
    </row>
    <row r="15034" spans="101:101" customFormat="1" x14ac:dyDescent="0.25">
      <c r="CW15034" s="3"/>
    </row>
    <row r="15035" spans="101:101" customFormat="1" x14ac:dyDescent="0.25">
      <c r="CW15035" s="3"/>
    </row>
    <row r="15036" spans="101:101" customFormat="1" x14ac:dyDescent="0.25">
      <c r="CW15036" s="3"/>
    </row>
    <row r="15037" spans="101:101" customFormat="1" x14ac:dyDescent="0.25">
      <c r="CW15037" s="3"/>
    </row>
    <row r="15038" spans="101:101" customFormat="1" x14ac:dyDescent="0.25">
      <c r="CW15038" s="3"/>
    </row>
    <row r="15039" spans="101:101" customFormat="1" x14ac:dyDescent="0.25">
      <c r="CW15039" s="3"/>
    </row>
    <row r="15040" spans="101:101" customFormat="1" x14ac:dyDescent="0.25">
      <c r="CW15040" s="3"/>
    </row>
    <row r="15041" spans="101:101" customFormat="1" x14ac:dyDescent="0.25">
      <c r="CW15041" s="3"/>
    </row>
    <row r="15042" spans="101:101" customFormat="1" x14ac:dyDescent="0.25">
      <c r="CW15042" s="3"/>
    </row>
    <row r="15043" spans="101:101" customFormat="1" x14ac:dyDescent="0.25">
      <c r="CW15043" s="3"/>
    </row>
    <row r="15044" spans="101:101" customFormat="1" x14ac:dyDescent="0.25">
      <c r="CW15044" s="3"/>
    </row>
    <row r="15045" spans="101:101" customFormat="1" x14ac:dyDescent="0.25">
      <c r="CW15045" s="3"/>
    </row>
    <row r="15046" spans="101:101" customFormat="1" x14ac:dyDescent="0.25">
      <c r="CW15046" s="3"/>
    </row>
    <row r="15047" spans="101:101" customFormat="1" x14ac:dyDescent="0.25">
      <c r="CW15047" s="3"/>
    </row>
    <row r="15048" spans="101:101" customFormat="1" x14ac:dyDescent="0.25">
      <c r="CW15048" s="3"/>
    </row>
    <row r="15049" spans="101:101" customFormat="1" x14ac:dyDescent="0.25">
      <c r="CW15049" s="3"/>
    </row>
    <row r="15050" spans="101:101" customFormat="1" x14ac:dyDescent="0.25">
      <c r="CW15050" s="3"/>
    </row>
    <row r="15051" spans="101:101" customFormat="1" x14ac:dyDescent="0.25">
      <c r="CW15051" s="3"/>
    </row>
    <row r="15052" spans="101:101" customFormat="1" x14ac:dyDescent="0.25">
      <c r="CW15052" s="3"/>
    </row>
    <row r="15053" spans="101:101" customFormat="1" x14ac:dyDescent="0.25">
      <c r="CW15053" s="3"/>
    </row>
    <row r="15054" spans="101:101" customFormat="1" x14ac:dyDescent="0.25">
      <c r="CW15054" s="3"/>
    </row>
    <row r="15055" spans="101:101" customFormat="1" x14ac:dyDescent="0.25">
      <c r="CW15055" s="3"/>
    </row>
    <row r="15056" spans="101:101" customFormat="1" x14ac:dyDescent="0.25">
      <c r="CW15056" s="3"/>
    </row>
    <row r="15057" spans="101:101" customFormat="1" x14ac:dyDescent="0.25">
      <c r="CW15057" s="3"/>
    </row>
    <row r="15058" spans="101:101" customFormat="1" x14ac:dyDescent="0.25">
      <c r="CW15058" s="3"/>
    </row>
    <row r="15059" spans="101:101" customFormat="1" x14ac:dyDescent="0.25">
      <c r="CW15059" s="3"/>
    </row>
    <row r="15060" spans="101:101" customFormat="1" x14ac:dyDescent="0.25">
      <c r="CW15060" s="3"/>
    </row>
    <row r="15061" spans="101:101" customFormat="1" x14ac:dyDescent="0.25">
      <c r="CW15061" s="3"/>
    </row>
    <row r="15062" spans="101:101" customFormat="1" x14ac:dyDescent="0.25">
      <c r="CW15062" s="3"/>
    </row>
    <row r="15063" spans="101:101" customFormat="1" x14ac:dyDescent="0.25">
      <c r="CW15063" s="3"/>
    </row>
    <row r="15064" spans="101:101" customFormat="1" x14ac:dyDescent="0.25">
      <c r="CW15064" s="3"/>
    </row>
    <row r="15065" spans="101:101" customFormat="1" x14ac:dyDescent="0.25">
      <c r="CW15065" s="3"/>
    </row>
    <row r="15066" spans="101:101" customFormat="1" x14ac:dyDescent="0.25">
      <c r="CW15066" s="3"/>
    </row>
    <row r="15067" spans="101:101" customFormat="1" x14ac:dyDescent="0.25">
      <c r="CW15067" s="3"/>
    </row>
    <row r="15068" spans="101:101" customFormat="1" x14ac:dyDescent="0.25">
      <c r="CW15068" s="3"/>
    </row>
    <row r="15069" spans="101:101" customFormat="1" x14ac:dyDescent="0.25">
      <c r="CW15069" s="3"/>
    </row>
    <row r="15070" spans="101:101" customFormat="1" x14ac:dyDescent="0.25">
      <c r="CW15070" s="3"/>
    </row>
    <row r="15071" spans="101:101" customFormat="1" x14ac:dyDescent="0.25">
      <c r="CW15071" s="3"/>
    </row>
    <row r="15072" spans="101:101" customFormat="1" x14ac:dyDescent="0.25">
      <c r="CW15072" s="3"/>
    </row>
    <row r="15073" spans="101:101" customFormat="1" x14ac:dyDescent="0.25">
      <c r="CW15073" s="3"/>
    </row>
    <row r="15074" spans="101:101" customFormat="1" x14ac:dyDescent="0.25">
      <c r="CW15074" s="3"/>
    </row>
    <row r="15075" spans="101:101" customFormat="1" x14ac:dyDescent="0.25">
      <c r="CW15075" s="3"/>
    </row>
    <row r="15076" spans="101:101" customFormat="1" x14ac:dyDescent="0.25">
      <c r="CW15076" s="3"/>
    </row>
    <row r="15077" spans="101:101" customFormat="1" x14ac:dyDescent="0.25">
      <c r="CW15077" s="3"/>
    </row>
    <row r="15078" spans="101:101" customFormat="1" x14ac:dyDescent="0.25">
      <c r="CW15078" s="3"/>
    </row>
    <row r="15079" spans="101:101" customFormat="1" x14ac:dyDescent="0.25">
      <c r="CW15079" s="3"/>
    </row>
    <row r="15080" spans="101:101" customFormat="1" x14ac:dyDescent="0.25">
      <c r="CW15080" s="3"/>
    </row>
    <row r="15081" spans="101:101" customFormat="1" x14ac:dyDescent="0.25">
      <c r="CW15081" s="3"/>
    </row>
    <row r="15082" spans="101:101" customFormat="1" x14ac:dyDescent="0.25">
      <c r="CW15082" s="3"/>
    </row>
    <row r="15083" spans="101:101" customFormat="1" x14ac:dyDescent="0.25">
      <c r="CW15083" s="3"/>
    </row>
    <row r="15084" spans="101:101" customFormat="1" x14ac:dyDescent="0.25">
      <c r="CW15084" s="3"/>
    </row>
    <row r="15085" spans="101:101" customFormat="1" x14ac:dyDescent="0.25">
      <c r="CW15085" s="3"/>
    </row>
    <row r="15086" spans="101:101" customFormat="1" x14ac:dyDescent="0.25">
      <c r="CW15086" s="3"/>
    </row>
    <row r="15087" spans="101:101" customFormat="1" x14ac:dyDescent="0.25">
      <c r="CW15087" s="3"/>
    </row>
    <row r="15088" spans="101:101" customFormat="1" x14ac:dyDescent="0.25">
      <c r="CW15088" s="3"/>
    </row>
    <row r="15089" spans="101:101" customFormat="1" x14ac:dyDescent="0.25">
      <c r="CW15089" s="3"/>
    </row>
    <row r="15090" spans="101:101" customFormat="1" x14ac:dyDescent="0.25">
      <c r="CW15090" s="3"/>
    </row>
    <row r="15091" spans="101:101" customFormat="1" x14ac:dyDescent="0.25">
      <c r="CW15091" s="3"/>
    </row>
    <row r="15092" spans="101:101" customFormat="1" x14ac:dyDescent="0.25">
      <c r="CW15092" s="3"/>
    </row>
    <row r="15093" spans="101:101" customFormat="1" x14ac:dyDescent="0.25">
      <c r="CW15093" s="3"/>
    </row>
    <row r="15094" spans="101:101" customFormat="1" x14ac:dyDescent="0.25">
      <c r="CW15094" s="3"/>
    </row>
    <row r="15095" spans="101:101" customFormat="1" x14ac:dyDescent="0.25">
      <c r="CW15095" s="3"/>
    </row>
    <row r="15096" spans="101:101" customFormat="1" x14ac:dyDescent="0.25">
      <c r="CW15096" s="3"/>
    </row>
    <row r="15097" spans="101:101" customFormat="1" x14ac:dyDescent="0.25">
      <c r="CW15097" s="3"/>
    </row>
    <row r="15098" spans="101:101" customFormat="1" x14ac:dyDescent="0.25">
      <c r="CW15098" s="3"/>
    </row>
    <row r="15099" spans="101:101" customFormat="1" x14ac:dyDescent="0.25">
      <c r="CW15099" s="3"/>
    </row>
    <row r="15100" spans="101:101" customFormat="1" x14ac:dyDescent="0.25">
      <c r="CW15100" s="3"/>
    </row>
    <row r="15101" spans="101:101" customFormat="1" x14ac:dyDescent="0.25">
      <c r="CW15101" s="3"/>
    </row>
    <row r="15102" spans="101:101" customFormat="1" x14ac:dyDescent="0.25">
      <c r="CW15102" s="3"/>
    </row>
    <row r="15103" spans="101:101" customFormat="1" x14ac:dyDescent="0.25">
      <c r="CW15103" s="3"/>
    </row>
    <row r="15104" spans="101:101" customFormat="1" x14ac:dyDescent="0.25">
      <c r="CW15104" s="3"/>
    </row>
    <row r="15105" spans="101:101" customFormat="1" x14ac:dyDescent="0.25">
      <c r="CW15105" s="3"/>
    </row>
    <row r="15106" spans="101:101" customFormat="1" x14ac:dyDescent="0.25">
      <c r="CW15106" s="3"/>
    </row>
    <row r="15107" spans="101:101" customFormat="1" x14ac:dyDescent="0.25">
      <c r="CW15107" s="3"/>
    </row>
    <row r="15108" spans="101:101" customFormat="1" x14ac:dyDescent="0.25">
      <c r="CW15108" s="3"/>
    </row>
    <row r="15109" spans="101:101" customFormat="1" x14ac:dyDescent="0.25">
      <c r="CW15109" s="3"/>
    </row>
    <row r="15110" spans="101:101" customFormat="1" x14ac:dyDescent="0.25">
      <c r="CW15110" s="3"/>
    </row>
    <row r="15111" spans="101:101" customFormat="1" x14ac:dyDescent="0.25">
      <c r="CW15111" s="3"/>
    </row>
    <row r="15112" spans="101:101" customFormat="1" x14ac:dyDescent="0.25">
      <c r="CW15112" s="3"/>
    </row>
    <row r="15113" spans="101:101" customFormat="1" x14ac:dyDescent="0.25">
      <c r="CW15113" s="3"/>
    </row>
    <row r="15114" spans="101:101" customFormat="1" x14ac:dyDescent="0.25">
      <c r="CW15114" s="3"/>
    </row>
    <row r="15115" spans="101:101" customFormat="1" x14ac:dyDescent="0.25">
      <c r="CW15115" s="3"/>
    </row>
    <row r="15116" spans="101:101" customFormat="1" x14ac:dyDescent="0.25">
      <c r="CW15116" s="3"/>
    </row>
    <row r="15117" spans="101:101" customFormat="1" x14ac:dyDescent="0.25">
      <c r="CW15117" s="3"/>
    </row>
    <row r="15118" spans="101:101" customFormat="1" x14ac:dyDescent="0.25">
      <c r="CW15118" s="3"/>
    </row>
    <row r="15119" spans="101:101" customFormat="1" x14ac:dyDescent="0.25">
      <c r="CW15119" s="3"/>
    </row>
    <row r="15120" spans="101:101" customFormat="1" x14ac:dyDescent="0.25">
      <c r="CW15120" s="3"/>
    </row>
    <row r="15121" spans="101:101" customFormat="1" x14ac:dyDescent="0.25">
      <c r="CW15121" s="3"/>
    </row>
    <row r="15122" spans="101:101" customFormat="1" x14ac:dyDescent="0.25">
      <c r="CW15122" s="3"/>
    </row>
    <row r="15123" spans="101:101" customFormat="1" x14ac:dyDescent="0.25">
      <c r="CW15123" s="3"/>
    </row>
    <row r="15124" spans="101:101" customFormat="1" x14ac:dyDescent="0.25">
      <c r="CW15124" s="3"/>
    </row>
    <row r="15125" spans="101:101" customFormat="1" x14ac:dyDescent="0.25">
      <c r="CW15125" s="3"/>
    </row>
    <row r="15126" spans="101:101" customFormat="1" x14ac:dyDescent="0.25">
      <c r="CW15126" s="3"/>
    </row>
    <row r="15127" spans="101:101" customFormat="1" x14ac:dyDescent="0.25">
      <c r="CW15127" s="3"/>
    </row>
    <row r="15128" spans="101:101" customFormat="1" x14ac:dyDescent="0.25">
      <c r="CW15128" s="3"/>
    </row>
    <row r="15129" spans="101:101" customFormat="1" x14ac:dyDescent="0.25">
      <c r="CW15129" s="3"/>
    </row>
    <row r="15130" spans="101:101" customFormat="1" x14ac:dyDescent="0.25">
      <c r="CW15130" s="3"/>
    </row>
    <row r="15131" spans="101:101" customFormat="1" x14ac:dyDescent="0.25">
      <c r="CW15131" s="3"/>
    </row>
    <row r="15132" spans="101:101" customFormat="1" x14ac:dyDescent="0.25">
      <c r="CW15132" s="3"/>
    </row>
    <row r="15133" spans="101:101" customFormat="1" x14ac:dyDescent="0.25">
      <c r="CW15133" s="3"/>
    </row>
    <row r="15134" spans="101:101" customFormat="1" x14ac:dyDescent="0.25">
      <c r="CW15134" s="3"/>
    </row>
    <row r="15135" spans="101:101" customFormat="1" x14ac:dyDescent="0.25">
      <c r="CW15135" s="3"/>
    </row>
    <row r="15136" spans="101:101" customFormat="1" x14ac:dyDescent="0.25">
      <c r="CW15136" s="3"/>
    </row>
    <row r="15137" spans="101:101" customFormat="1" x14ac:dyDescent="0.25">
      <c r="CW15137" s="3"/>
    </row>
    <row r="15138" spans="101:101" customFormat="1" x14ac:dyDescent="0.25">
      <c r="CW15138" s="3"/>
    </row>
    <row r="15139" spans="101:101" customFormat="1" x14ac:dyDescent="0.25">
      <c r="CW15139" s="3"/>
    </row>
    <row r="15140" spans="101:101" customFormat="1" x14ac:dyDescent="0.25">
      <c r="CW15140" s="3"/>
    </row>
    <row r="15141" spans="101:101" customFormat="1" x14ac:dyDescent="0.25">
      <c r="CW15141" s="3"/>
    </row>
    <row r="15142" spans="101:101" customFormat="1" x14ac:dyDescent="0.25">
      <c r="CW15142" s="3"/>
    </row>
    <row r="15143" spans="101:101" customFormat="1" x14ac:dyDescent="0.25">
      <c r="CW15143" s="3"/>
    </row>
    <row r="15144" spans="101:101" customFormat="1" x14ac:dyDescent="0.25">
      <c r="CW15144" s="3"/>
    </row>
    <row r="15145" spans="101:101" customFormat="1" x14ac:dyDescent="0.25">
      <c r="CW15145" s="3"/>
    </row>
    <row r="15146" spans="101:101" customFormat="1" x14ac:dyDescent="0.25">
      <c r="CW15146" s="3"/>
    </row>
    <row r="15147" spans="101:101" customFormat="1" x14ac:dyDescent="0.25">
      <c r="CW15147" s="3"/>
    </row>
    <row r="15148" spans="101:101" customFormat="1" x14ac:dyDescent="0.25">
      <c r="CW15148" s="3"/>
    </row>
    <row r="15149" spans="101:101" customFormat="1" x14ac:dyDescent="0.25">
      <c r="CW15149" s="3"/>
    </row>
    <row r="15150" spans="101:101" customFormat="1" x14ac:dyDescent="0.25">
      <c r="CW15150" s="3"/>
    </row>
    <row r="15151" spans="101:101" customFormat="1" x14ac:dyDescent="0.25">
      <c r="CW15151" s="3"/>
    </row>
    <row r="15152" spans="101:101" customFormat="1" x14ac:dyDescent="0.25">
      <c r="CW15152" s="3"/>
    </row>
    <row r="15153" spans="101:101" customFormat="1" x14ac:dyDescent="0.25">
      <c r="CW15153" s="3"/>
    </row>
    <row r="15154" spans="101:101" customFormat="1" x14ac:dyDescent="0.25">
      <c r="CW15154" s="3"/>
    </row>
    <row r="15155" spans="101:101" customFormat="1" x14ac:dyDescent="0.25">
      <c r="CW15155" s="3"/>
    </row>
    <row r="15156" spans="101:101" customFormat="1" x14ac:dyDescent="0.25">
      <c r="CW15156" s="3"/>
    </row>
    <row r="15157" spans="101:101" customFormat="1" x14ac:dyDescent="0.25">
      <c r="CW15157" s="3"/>
    </row>
    <row r="15158" spans="101:101" customFormat="1" x14ac:dyDescent="0.25">
      <c r="CW15158" s="3"/>
    </row>
    <row r="15159" spans="101:101" customFormat="1" x14ac:dyDescent="0.25">
      <c r="CW15159" s="3"/>
    </row>
    <row r="15160" spans="101:101" customFormat="1" x14ac:dyDescent="0.25">
      <c r="CW15160" s="3"/>
    </row>
    <row r="15161" spans="101:101" customFormat="1" x14ac:dyDescent="0.25">
      <c r="CW15161" s="3"/>
    </row>
    <row r="15162" spans="101:101" customFormat="1" x14ac:dyDescent="0.25">
      <c r="CW15162" s="3"/>
    </row>
    <row r="15163" spans="101:101" customFormat="1" x14ac:dyDescent="0.25">
      <c r="CW15163" s="3"/>
    </row>
    <row r="15164" spans="101:101" customFormat="1" x14ac:dyDescent="0.25">
      <c r="CW15164" s="3"/>
    </row>
    <row r="15165" spans="101:101" customFormat="1" x14ac:dyDescent="0.25">
      <c r="CW15165" s="3"/>
    </row>
    <row r="15166" spans="101:101" customFormat="1" x14ac:dyDescent="0.25">
      <c r="CW15166" s="3"/>
    </row>
    <row r="15167" spans="101:101" customFormat="1" x14ac:dyDescent="0.25">
      <c r="CW15167" s="3"/>
    </row>
    <row r="15168" spans="101:101" customFormat="1" x14ac:dyDescent="0.25">
      <c r="CW15168" s="3"/>
    </row>
    <row r="15169" spans="101:101" customFormat="1" x14ac:dyDescent="0.25">
      <c r="CW15169" s="3"/>
    </row>
    <row r="15170" spans="101:101" customFormat="1" x14ac:dyDescent="0.25">
      <c r="CW15170" s="3"/>
    </row>
    <row r="15171" spans="101:101" customFormat="1" x14ac:dyDescent="0.25">
      <c r="CW15171" s="3"/>
    </row>
    <row r="15172" spans="101:101" customFormat="1" x14ac:dyDescent="0.25">
      <c r="CW15172" s="3"/>
    </row>
    <row r="15173" spans="101:101" customFormat="1" x14ac:dyDescent="0.25">
      <c r="CW15173" s="3"/>
    </row>
    <row r="15174" spans="101:101" customFormat="1" x14ac:dyDescent="0.25">
      <c r="CW15174" s="3"/>
    </row>
    <row r="15175" spans="101:101" customFormat="1" x14ac:dyDescent="0.25">
      <c r="CW15175" s="3"/>
    </row>
    <row r="15176" spans="101:101" customFormat="1" x14ac:dyDescent="0.25">
      <c r="CW15176" s="3"/>
    </row>
    <row r="15177" spans="101:101" customFormat="1" x14ac:dyDescent="0.25">
      <c r="CW15177" s="3"/>
    </row>
    <row r="15178" spans="101:101" customFormat="1" x14ac:dyDescent="0.25">
      <c r="CW15178" s="3"/>
    </row>
    <row r="15179" spans="101:101" customFormat="1" x14ac:dyDescent="0.25">
      <c r="CW15179" s="3"/>
    </row>
    <row r="15180" spans="101:101" customFormat="1" x14ac:dyDescent="0.25">
      <c r="CW15180" s="3"/>
    </row>
    <row r="15181" spans="101:101" customFormat="1" x14ac:dyDescent="0.25">
      <c r="CW15181" s="3"/>
    </row>
    <row r="15182" spans="101:101" customFormat="1" x14ac:dyDescent="0.25">
      <c r="CW15182" s="3"/>
    </row>
    <row r="15183" spans="101:101" customFormat="1" x14ac:dyDescent="0.25">
      <c r="CW15183" s="3"/>
    </row>
    <row r="15184" spans="101:101" customFormat="1" x14ac:dyDescent="0.25">
      <c r="CW15184" s="3"/>
    </row>
    <row r="15185" spans="101:101" customFormat="1" x14ac:dyDescent="0.25">
      <c r="CW15185" s="3"/>
    </row>
    <row r="15186" spans="101:101" customFormat="1" x14ac:dyDescent="0.25">
      <c r="CW15186" s="3"/>
    </row>
    <row r="15187" spans="101:101" customFormat="1" x14ac:dyDescent="0.25">
      <c r="CW15187" s="3"/>
    </row>
    <row r="15188" spans="101:101" customFormat="1" x14ac:dyDescent="0.25">
      <c r="CW15188" s="3"/>
    </row>
    <row r="15189" spans="101:101" customFormat="1" x14ac:dyDescent="0.25">
      <c r="CW15189" s="3"/>
    </row>
    <row r="15190" spans="101:101" customFormat="1" x14ac:dyDescent="0.25">
      <c r="CW15190" s="3"/>
    </row>
    <row r="15191" spans="101:101" customFormat="1" x14ac:dyDescent="0.25">
      <c r="CW15191" s="3"/>
    </row>
    <row r="15192" spans="101:101" customFormat="1" x14ac:dyDescent="0.25">
      <c r="CW15192" s="3"/>
    </row>
    <row r="15193" spans="101:101" customFormat="1" x14ac:dyDescent="0.25">
      <c r="CW15193" s="3"/>
    </row>
    <row r="15194" spans="101:101" customFormat="1" x14ac:dyDescent="0.25">
      <c r="CW15194" s="3"/>
    </row>
    <row r="15195" spans="101:101" customFormat="1" x14ac:dyDescent="0.25">
      <c r="CW15195" s="3"/>
    </row>
    <row r="15196" spans="101:101" customFormat="1" x14ac:dyDescent="0.25">
      <c r="CW15196" s="3"/>
    </row>
    <row r="15197" spans="101:101" customFormat="1" x14ac:dyDescent="0.25">
      <c r="CW15197" s="3"/>
    </row>
    <row r="15198" spans="101:101" customFormat="1" x14ac:dyDescent="0.25">
      <c r="CW15198" s="3"/>
    </row>
    <row r="15199" spans="101:101" customFormat="1" x14ac:dyDescent="0.25">
      <c r="CW15199" s="3"/>
    </row>
    <row r="15200" spans="101:101" customFormat="1" x14ac:dyDescent="0.25">
      <c r="CW15200" s="3"/>
    </row>
    <row r="15201" spans="101:101" customFormat="1" x14ac:dyDescent="0.25">
      <c r="CW15201" s="3"/>
    </row>
    <row r="15202" spans="101:101" customFormat="1" x14ac:dyDescent="0.25">
      <c r="CW15202" s="3"/>
    </row>
    <row r="15203" spans="101:101" customFormat="1" x14ac:dyDescent="0.25">
      <c r="CW15203" s="3"/>
    </row>
    <row r="15204" spans="101:101" customFormat="1" x14ac:dyDescent="0.25">
      <c r="CW15204" s="3"/>
    </row>
    <row r="15205" spans="101:101" customFormat="1" x14ac:dyDescent="0.25">
      <c r="CW15205" s="3"/>
    </row>
    <row r="15206" spans="101:101" customFormat="1" x14ac:dyDescent="0.25">
      <c r="CW15206" s="3"/>
    </row>
    <row r="15207" spans="101:101" customFormat="1" x14ac:dyDescent="0.25">
      <c r="CW15207" s="3"/>
    </row>
    <row r="15208" spans="101:101" customFormat="1" x14ac:dyDescent="0.25">
      <c r="CW15208" s="3"/>
    </row>
    <row r="15209" spans="101:101" customFormat="1" x14ac:dyDescent="0.25">
      <c r="CW15209" s="3"/>
    </row>
    <row r="15210" spans="101:101" customFormat="1" x14ac:dyDescent="0.25">
      <c r="CW15210" s="3"/>
    </row>
    <row r="15211" spans="101:101" customFormat="1" x14ac:dyDescent="0.25">
      <c r="CW15211" s="3"/>
    </row>
    <row r="15212" spans="101:101" customFormat="1" x14ac:dyDescent="0.25">
      <c r="CW15212" s="3"/>
    </row>
    <row r="15213" spans="101:101" customFormat="1" x14ac:dyDescent="0.25">
      <c r="CW15213" s="3"/>
    </row>
    <row r="15214" spans="101:101" customFormat="1" x14ac:dyDescent="0.25">
      <c r="CW15214" s="3"/>
    </row>
    <row r="15215" spans="101:101" customFormat="1" x14ac:dyDescent="0.25">
      <c r="CW15215" s="3"/>
    </row>
    <row r="15216" spans="101:101" customFormat="1" x14ac:dyDescent="0.25">
      <c r="CW15216" s="3"/>
    </row>
    <row r="15217" spans="101:101" customFormat="1" x14ac:dyDescent="0.25">
      <c r="CW15217" s="3"/>
    </row>
    <row r="15218" spans="101:101" customFormat="1" x14ac:dyDescent="0.25">
      <c r="CW15218" s="3"/>
    </row>
    <row r="15219" spans="101:101" customFormat="1" x14ac:dyDescent="0.25">
      <c r="CW15219" s="3"/>
    </row>
    <row r="15220" spans="101:101" customFormat="1" x14ac:dyDescent="0.25">
      <c r="CW15220" s="3"/>
    </row>
    <row r="15221" spans="101:101" customFormat="1" x14ac:dyDescent="0.25">
      <c r="CW15221" s="3"/>
    </row>
    <row r="15222" spans="101:101" customFormat="1" x14ac:dyDescent="0.25">
      <c r="CW15222" s="3"/>
    </row>
    <row r="15223" spans="101:101" customFormat="1" x14ac:dyDescent="0.25">
      <c r="CW15223" s="3"/>
    </row>
    <row r="15224" spans="101:101" customFormat="1" x14ac:dyDescent="0.25">
      <c r="CW15224" s="3"/>
    </row>
    <row r="15225" spans="101:101" customFormat="1" x14ac:dyDescent="0.25">
      <c r="CW15225" s="3"/>
    </row>
    <row r="15226" spans="101:101" customFormat="1" x14ac:dyDescent="0.25">
      <c r="CW15226" s="3"/>
    </row>
    <row r="15227" spans="101:101" customFormat="1" x14ac:dyDescent="0.25">
      <c r="CW15227" s="3"/>
    </row>
    <row r="15228" spans="101:101" customFormat="1" x14ac:dyDescent="0.25">
      <c r="CW15228" s="3"/>
    </row>
    <row r="15229" spans="101:101" customFormat="1" x14ac:dyDescent="0.25">
      <c r="CW15229" s="3"/>
    </row>
    <row r="15230" spans="101:101" customFormat="1" x14ac:dyDescent="0.25">
      <c r="CW15230" s="3"/>
    </row>
    <row r="15231" spans="101:101" customFormat="1" x14ac:dyDescent="0.25">
      <c r="CW15231" s="3"/>
    </row>
    <row r="15232" spans="101:101" customFormat="1" x14ac:dyDescent="0.25">
      <c r="CW15232" s="3"/>
    </row>
    <row r="15233" spans="101:101" customFormat="1" x14ac:dyDescent="0.25">
      <c r="CW15233" s="3"/>
    </row>
    <row r="15234" spans="101:101" customFormat="1" x14ac:dyDescent="0.25">
      <c r="CW15234" s="3"/>
    </row>
    <row r="15235" spans="101:101" customFormat="1" x14ac:dyDescent="0.25">
      <c r="CW15235" s="3"/>
    </row>
    <row r="15236" spans="101:101" customFormat="1" x14ac:dyDescent="0.25">
      <c r="CW15236" s="3"/>
    </row>
    <row r="15237" spans="101:101" customFormat="1" x14ac:dyDescent="0.25">
      <c r="CW15237" s="3"/>
    </row>
    <row r="15238" spans="101:101" customFormat="1" x14ac:dyDescent="0.25">
      <c r="CW15238" s="3"/>
    </row>
    <row r="15239" spans="101:101" customFormat="1" x14ac:dyDescent="0.25">
      <c r="CW15239" s="3"/>
    </row>
    <row r="15240" spans="101:101" customFormat="1" x14ac:dyDescent="0.25">
      <c r="CW15240" s="3"/>
    </row>
    <row r="15241" spans="101:101" customFormat="1" x14ac:dyDescent="0.25">
      <c r="CW15241" s="3"/>
    </row>
    <row r="15242" spans="101:101" customFormat="1" x14ac:dyDescent="0.25">
      <c r="CW15242" s="3"/>
    </row>
    <row r="15243" spans="101:101" customFormat="1" x14ac:dyDescent="0.25">
      <c r="CW15243" s="3"/>
    </row>
    <row r="15244" spans="101:101" customFormat="1" x14ac:dyDescent="0.25">
      <c r="CW15244" s="3"/>
    </row>
    <row r="15245" spans="101:101" customFormat="1" x14ac:dyDescent="0.25">
      <c r="CW15245" s="3"/>
    </row>
    <row r="15246" spans="101:101" customFormat="1" x14ac:dyDescent="0.25">
      <c r="CW15246" s="3"/>
    </row>
    <row r="15247" spans="101:101" customFormat="1" x14ac:dyDescent="0.25">
      <c r="CW15247" s="3"/>
    </row>
    <row r="15248" spans="101:101" customFormat="1" x14ac:dyDescent="0.25">
      <c r="CW15248" s="3"/>
    </row>
    <row r="15249" spans="101:101" customFormat="1" x14ac:dyDescent="0.25">
      <c r="CW15249" s="3"/>
    </row>
    <row r="15250" spans="101:101" customFormat="1" x14ac:dyDescent="0.25">
      <c r="CW15250" s="3"/>
    </row>
    <row r="15251" spans="101:101" customFormat="1" x14ac:dyDescent="0.25">
      <c r="CW15251" s="3"/>
    </row>
    <row r="15252" spans="101:101" customFormat="1" x14ac:dyDescent="0.25">
      <c r="CW15252" s="3"/>
    </row>
    <row r="15253" spans="101:101" customFormat="1" x14ac:dyDescent="0.25">
      <c r="CW15253" s="3"/>
    </row>
    <row r="15254" spans="101:101" customFormat="1" x14ac:dyDescent="0.25">
      <c r="CW15254" s="3"/>
    </row>
    <row r="15255" spans="101:101" customFormat="1" x14ac:dyDescent="0.25">
      <c r="CW15255" s="3"/>
    </row>
    <row r="15256" spans="101:101" customFormat="1" x14ac:dyDescent="0.25">
      <c r="CW15256" s="3"/>
    </row>
    <row r="15257" spans="101:101" customFormat="1" x14ac:dyDescent="0.25">
      <c r="CW15257" s="3"/>
    </row>
    <row r="15258" spans="101:101" customFormat="1" x14ac:dyDescent="0.25">
      <c r="CW15258" s="3"/>
    </row>
    <row r="15259" spans="101:101" customFormat="1" x14ac:dyDescent="0.25">
      <c r="CW15259" s="3"/>
    </row>
    <row r="15260" spans="101:101" customFormat="1" x14ac:dyDescent="0.25">
      <c r="CW15260" s="3"/>
    </row>
    <row r="15261" spans="101:101" customFormat="1" x14ac:dyDescent="0.25">
      <c r="CW15261" s="3"/>
    </row>
    <row r="15262" spans="101:101" customFormat="1" x14ac:dyDescent="0.25">
      <c r="CW15262" s="3"/>
    </row>
    <row r="15263" spans="101:101" customFormat="1" x14ac:dyDescent="0.25">
      <c r="CW15263" s="3"/>
    </row>
    <row r="15264" spans="101:101" customFormat="1" x14ac:dyDescent="0.25">
      <c r="CW15264" s="3"/>
    </row>
    <row r="15265" spans="101:101" customFormat="1" x14ac:dyDescent="0.25">
      <c r="CW15265" s="3"/>
    </row>
    <row r="15266" spans="101:101" customFormat="1" x14ac:dyDescent="0.25">
      <c r="CW15266" s="3"/>
    </row>
    <row r="15267" spans="101:101" customFormat="1" x14ac:dyDescent="0.25">
      <c r="CW15267" s="3"/>
    </row>
    <row r="15268" spans="101:101" customFormat="1" x14ac:dyDescent="0.25">
      <c r="CW15268" s="3"/>
    </row>
    <row r="15269" spans="101:101" customFormat="1" x14ac:dyDescent="0.25">
      <c r="CW15269" s="3"/>
    </row>
    <row r="15270" spans="101:101" customFormat="1" x14ac:dyDescent="0.25">
      <c r="CW15270" s="3"/>
    </row>
    <row r="15271" spans="101:101" customFormat="1" x14ac:dyDescent="0.25">
      <c r="CW15271" s="3"/>
    </row>
    <row r="15272" spans="101:101" customFormat="1" x14ac:dyDescent="0.25">
      <c r="CW15272" s="3"/>
    </row>
    <row r="15273" spans="101:101" customFormat="1" x14ac:dyDescent="0.25">
      <c r="CW15273" s="3"/>
    </row>
    <row r="15274" spans="101:101" customFormat="1" x14ac:dyDescent="0.25">
      <c r="CW15274" s="3"/>
    </row>
    <row r="15275" spans="101:101" customFormat="1" x14ac:dyDescent="0.25">
      <c r="CW15275" s="3"/>
    </row>
    <row r="15276" spans="101:101" customFormat="1" x14ac:dyDescent="0.25">
      <c r="CW15276" s="3"/>
    </row>
    <row r="15277" spans="101:101" customFormat="1" x14ac:dyDescent="0.25">
      <c r="CW15277" s="3"/>
    </row>
    <row r="15278" spans="101:101" customFormat="1" x14ac:dyDescent="0.25">
      <c r="CW15278" s="3"/>
    </row>
    <row r="15279" spans="101:101" customFormat="1" x14ac:dyDescent="0.25">
      <c r="CW15279" s="3"/>
    </row>
    <row r="15280" spans="101:101" customFormat="1" x14ac:dyDescent="0.25">
      <c r="CW15280" s="3"/>
    </row>
    <row r="15281" spans="101:101" customFormat="1" x14ac:dyDescent="0.25">
      <c r="CW15281" s="3"/>
    </row>
    <row r="15282" spans="101:101" customFormat="1" x14ac:dyDescent="0.25">
      <c r="CW15282" s="3"/>
    </row>
    <row r="15283" spans="101:101" customFormat="1" x14ac:dyDescent="0.25">
      <c r="CW15283" s="3"/>
    </row>
    <row r="15284" spans="101:101" customFormat="1" x14ac:dyDescent="0.25">
      <c r="CW15284" s="3"/>
    </row>
    <row r="15285" spans="101:101" customFormat="1" x14ac:dyDescent="0.25">
      <c r="CW15285" s="3"/>
    </row>
    <row r="15286" spans="101:101" customFormat="1" x14ac:dyDescent="0.25">
      <c r="CW15286" s="3"/>
    </row>
    <row r="15287" spans="101:101" customFormat="1" x14ac:dyDescent="0.25">
      <c r="CW15287" s="3"/>
    </row>
    <row r="15288" spans="101:101" customFormat="1" x14ac:dyDescent="0.25">
      <c r="CW15288" s="3"/>
    </row>
    <row r="15289" spans="101:101" customFormat="1" x14ac:dyDescent="0.25">
      <c r="CW15289" s="3"/>
    </row>
    <row r="15290" spans="101:101" customFormat="1" x14ac:dyDescent="0.25">
      <c r="CW15290" s="3"/>
    </row>
    <row r="15291" spans="101:101" customFormat="1" x14ac:dyDescent="0.25">
      <c r="CW15291" s="3"/>
    </row>
    <row r="15292" spans="101:101" customFormat="1" x14ac:dyDescent="0.25">
      <c r="CW15292" s="3"/>
    </row>
    <row r="15293" spans="101:101" customFormat="1" x14ac:dyDescent="0.25">
      <c r="CW15293" s="3"/>
    </row>
    <row r="15294" spans="101:101" customFormat="1" x14ac:dyDescent="0.25">
      <c r="CW15294" s="3"/>
    </row>
    <row r="15295" spans="101:101" customFormat="1" x14ac:dyDescent="0.25">
      <c r="CW15295" s="3"/>
    </row>
    <row r="15296" spans="101:101" customFormat="1" x14ac:dyDescent="0.25">
      <c r="CW15296" s="3"/>
    </row>
    <row r="15297" spans="101:101" customFormat="1" x14ac:dyDescent="0.25">
      <c r="CW15297" s="3"/>
    </row>
    <row r="15298" spans="101:101" customFormat="1" x14ac:dyDescent="0.25">
      <c r="CW15298" s="3"/>
    </row>
    <row r="15299" spans="101:101" customFormat="1" x14ac:dyDescent="0.25">
      <c r="CW15299" s="3"/>
    </row>
    <row r="15300" spans="101:101" customFormat="1" x14ac:dyDescent="0.25">
      <c r="CW15300" s="3"/>
    </row>
    <row r="15301" spans="101:101" customFormat="1" x14ac:dyDescent="0.25">
      <c r="CW15301" s="3"/>
    </row>
    <row r="15302" spans="101:101" customFormat="1" x14ac:dyDescent="0.25">
      <c r="CW15302" s="3"/>
    </row>
    <row r="15303" spans="101:101" customFormat="1" x14ac:dyDescent="0.25">
      <c r="CW15303" s="3"/>
    </row>
    <row r="15304" spans="101:101" customFormat="1" x14ac:dyDescent="0.25">
      <c r="CW15304" s="3"/>
    </row>
    <row r="15305" spans="101:101" customFormat="1" x14ac:dyDescent="0.25">
      <c r="CW15305" s="3"/>
    </row>
    <row r="15306" spans="101:101" customFormat="1" x14ac:dyDescent="0.25">
      <c r="CW15306" s="3"/>
    </row>
    <row r="15307" spans="101:101" customFormat="1" x14ac:dyDescent="0.25">
      <c r="CW15307" s="3"/>
    </row>
    <row r="15308" spans="101:101" customFormat="1" x14ac:dyDescent="0.25">
      <c r="CW15308" s="3"/>
    </row>
    <row r="15309" spans="101:101" customFormat="1" x14ac:dyDescent="0.25">
      <c r="CW15309" s="3"/>
    </row>
    <row r="15310" spans="101:101" customFormat="1" x14ac:dyDescent="0.25">
      <c r="CW15310" s="3"/>
    </row>
    <row r="15311" spans="101:101" customFormat="1" x14ac:dyDescent="0.25">
      <c r="CW15311" s="3"/>
    </row>
    <row r="15312" spans="101:101" customFormat="1" x14ac:dyDescent="0.25">
      <c r="CW15312" s="3"/>
    </row>
    <row r="15313" spans="101:101" customFormat="1" x14ac:dyDescent="0.25">
      <c r="CW15313" s="3"/>
    </row>
    <row r="15314" spans="101:101" customFormat="1" x14ac:dyDescent="0.25">
      <c r="CW15314" s="3"/>
    </row>
    <row r="15315" spans="101:101" customFormat="1" x14ac:dyDescent="0.25">
      <c r="CW15315" s="3"/>
    </row>
    <row r="15316" spans="101:101" customFormat="1" x14ac:dyDescent="0.25">
      <c r="CW15316" s="3"/>
    </row>
    <row r="15317" spans="101:101" customFormat="1" x14ac:dyDescent="0.25">
      <c r="CW15317" s="3"/>
    </row>
    <row r="15318" spans="101:101" customFormat="1" x14ac:dyDescent="0.25">
      <c r="CW15318" s="3"/>
    </row>
    <row r="15319" spans="101:101" customFormat="1" x14ac:dyDescent="0.25">
      <c r="CW15319" s="3"/>
    </row>
    <row r="15320" spans="101:101" customFormat="1" x14ac:dyDescent="0.25">
      <c r="CW15320" s="3"/>
    </row>
    <row r="15321" spans="101:101" customFormat="1" x14ac:dyDescent="0.25">
      <c r="CW15321" s="3"/>
    </row>
    <row r="15322" spans="101:101" customFormat="1" x14ac:dyDescent="0.25">
      <c r="CW15322" s="3"/>
    </row>
    <row r="15323" spans="101:101" customFormat="1" x14ac:dyDescent="0.25">
      <c r="CW15323" s="3"/>
    </row>
    <row r="15324" spans="101:101" customFormat="1" x14ac:dyDescent="0.25">
      <c r="CW15324" s="3"/>
    </row>
    <row r="15325" spans="101:101" customFormat="1" x14ac:dyDescent="0.25">
      <c r="CW15325" s="3"/>
    </row>
    <row r="15326" spans="101:101" customFormat="1" x14ac:dyDescent="0.25">
      <c r="CW15326" s="3"/>
    </row>
    <row r="15327" spans="101:101" customFormat="1" x14ac:dyDescent="0.25">
      <c r="CW15327" s="3"/>
    </row>
    <row r="15328" spans="101:101" customFormat="1" x14ac:dyDescent="0.25">
      <c r="CW15328" s="3"/>
    </row>
    <row r="15329" spans="101:101" customFormat="1" x14ac:dyDescent="0.25">
      <c r="CW15329" s="3"/>
    </row>
    <row r="15330" spans="101:101" customFormat="1" x14ac:dyDescent="0.25">
      <c r="CW15330" s="3"/>
    </row>
    <row r="15331" spans="101:101" customFormat="1" x14ac:dyDescent="0.25">
      <c r="CW15331" s="3"/>
    </row>
    <row r="15332" spans="101:101" customFormat="1" x14ac:dyDescent="0.25">
      <c r="CW15332" s="3"/>
    </row>
    <row r="15333" spans="101:101" customFormat="1" x14ac:dyDescent="0.25">
      <c r="CW15333" s="3"/>
    </row>
    <row r="15334" spans="101:101" customFormat="1" x14ac:dyDescent="0.25">
      <c r="CW15334" s="3"/>
    </row>
    <row r="15335" spans="101:101" customFormat="1" x14ac:dyDescent="0.25">
      <c r="CW15335" s="3"/>
    </row>
    <row r="15336" spans="101:101" customFormat="1" x14ac:dyDescent="0.25">
      <c r="CW15336" s="3"/>
    </row>
    <row r="15337" spans="101:101" customFormat="1" x14ac:dyDescent="0.25">
      <c r="CW15337" s="3"/>
    </row>
    <row r="15338" spans="101:101" customFormat="1" x14ac:dyDescent="0.25">
      <c r="CW15338" s="3"/>
    </row>
    <row r="15339" spans="101:101" customFormat="1" x14ac:dyDescent="0.25">
      <c r="CW15339" s="3"/>
    </row>
    <row r="15340" spans="101:101" customFormat="1" x14ac:dyDescent="0.25">
      <c r="CW15340" s="3"/>
    </row>
    <row r="15341" spans="101:101" customFormat="1" x14ac:dyDescent="0.25">
      <c r="CW15341" s="3"/>
    </row>
    <row r="15342" spans="101:101" customFormat="1" x14ac:dyDescent="0.25">
      <c r="CW15342" s="3"/>
    </row>
    <row r="15343" spans="101:101" customFormat="1" x14ac:dyDescent="0.25">
      <c r="CW15343" s="3"/>
    </row>
    <row r="15344" spans="101:101" customFormat="1" x14ac:dyDescent="0.25">
      <c r="CW15344" s="3"/>
    </row>
    <row r="15345" spans="101:101" customFormat="1" x14ac:dyDescent="0.25">
      <c r="CW15345" s="3"/>
    </row>
    <row r="15346" spans="101:101" customFormat="1" x14ac:dyDescent="0.25">
      <c r="CW15346" s="3"/>
    </row>
    <row r="15347" spans="101:101" customFormat="1" x14ac:dyDescent="0.25">
      <c r="CW15347" s="3"/>
    </row>
    <row r="15348" spans="101:101" customFormat="1" x14ac:dyDescent="0.25">
      <c r="CW15348" s="3"/>
    </row>
    <row r="15349" spans="101:101" customFormat="1" x14ac:dyDescent="0.25">
      <c r="CW15349" s="3"/>
    </row>
    <row r="15350" spans="101:101" customFormat="1" x14ac:dyDescent="0.25">
      <c r="CW15350" s="3"/>
    </row>
    <row r="15351" spans="101:101" customFormat="1" x14ac:dyDescent="0.25">
      <c r="CW15351" s="3"/>
    </row>
    <row r="15352" spans="101:101" customFormat="1" x14ac:dyDescent="0.25">
      <c r="CW15352" s="3"/>
    </row>
    <row r="15353" spans="101:101" customFormat="1" x14ac:dyDescent="0.25">
      <c r="CW15353" s="3"/>
    </row>
    <row r="15354" spans="101:101" customFormat="1" x14ac:dyDescent="0.25">
      <c r="CW15354" s="3"/>
    </row>
    <row r="15355" spans="101:101" customFormat="1" x14ac:dyDescent="0.25">
      <c r="CW15355" s="3"/>
    </row>
    <row r="15356" spans="101:101" customFormat="1" x14ac:dyDescent="0.25">
      <c r="CW15356" s="3"/>
    </row>
    <row r="15357" spans="101:101" customFormat="1" x14ac:dyDescent="0.25">
      <c r="CW15357" s="3"/>
    </row>
    <row r="15358" spans="101:101" customFormat="1" x14ac:dyDescent="0.25">
      <c r="CW15358" s="3"/>
    </row>
    <row r="15359" spans="101:101" customFormat="1" x14ac:dyDescent="0.25">
      <c r="CW15359" s="3"/>
    </row>
    <row r="15360" spans="101:101" customFormat="1" x14ac:dyDescent="0.25">
      <c r="CW15360" s="3"/>
    </row>
    <row r="15361" spans="101:101" customFormat="1" x14ac:dyDescent="0.25">
      <c r="CW15361" s="3"/>
    </row>
    <row r="15362" spans="101:101" customFormat="1" x14ac:dyDescent="0.25">
      <c r="CW15362" s="3"/>
    </row>
    <row r="15363" spans="101:101" customFormat="1" x14ac:dyDescent="0.25">
      <c r="CW15363" s="3"/>
    </row>
    <row r="15364" spans="101:101" customFormat="1" x14ac:dyDescent="0.25">
      <c r="CW15364" s="3"/>
    </row>
    <row r="15365" spans="101:101" customFormat="1" x14ac:dyDescent="0.25">
      <c r="CW15365" s="3"/>
    </row>
    <row r="15366" spans="101:101" customFormat="1" x14ac:dyDescent="0.25">
      <c r="CW15366" s="3"/>
    </row>
    <row r="15367" spans="101:101" customFormat="1" x14ac:dyDescent="0.25">
      <c r="CW15367" s="3"/>
    </row>
    <row r="15368" spans="101:101" customFormat="1" x14ac:dyDescent="0.25">
      <c r="CW15368" s="3"/>
    </row>
    <row r="15369" spans="101:101" customFormat="1" x14ac:dyDescent="0.25">
      <c r="CW15369" s="3"/>
    </row>
    <row r="15370" spans="101:101" customFormat="1" x14ac:dyDescent="0.25">
      <c r="CW15370" s="3"/>
    </row>
    <row r="15371" spans="101:101" customFormat="1" x14ac:dyDescent="0.25">
      <c r="CW15371" s="3"/>
    </row>
    <row r="15372" spans="101:101" customFormat="1" x14ac:dyDescent="0.25">
      <c r="CW15372" s="3"/>
    </row>
    <row r="15373" spans="101:101" customFormat="1" x14ac:dyDescent="0.25">
      <c r="CW15373" s="3"/>
    </row>
    <row r="15374" spans="101:101" customFormat="1" x14ac:dyDescent="0.25">
      <c r="CW15374" s="3"/>
    </row>
    <row r="15375" spans="101:101" customFormat="1" x14ac:dyDescent="0.25">
      <c r="CW15375" s="3"/>
    </row>
    <row r="15376" spans="101:101" customFormat="1" x14ac:dyDescent="0.25">
      <c r="CW15376" s="3"/>
    </row>
    <row r="15377" spans="101:101" customFormat="1" x14ac:dyDescent="0.25">
      <c r="CW15377" s="3"/>
    </row>
    <row r="15378" spans="101:101" customFormat="1" x14ac:dyDescent="0.25">
      <c r="CW15378" s="3"/>
    </row>
    <row r="15379" spans="101:101" customFormat="1" x14ac:dyDescent="0.25">
      <c r="CW15379" s="3"/>
    </row>
    <row r="15380" spans="101:101" customFormat="1" x14ac:dyDescent="0.25">
      <c r="CW15380" s="3"/>
    </row>
    <row r="15381" spans="101:101" customFormat="1" x14ac:dyDescent="0.25">
      <c r="CW15381" s="3"/>
    </row>
    <row r="15382" spans="101:101" customFormat="1" x14ac:dyDescent="0.25">
      <c r="CW15382" s="3"/>
    </row>
    <row r="15383" spans="101:101" customFormat="1" x14ac:dyDescent="0.25">
      <c r="CW15383" s="3"/>
    </row>
    <row r="15384" spans="101:101" customFormat="1" x14ac:dyDescent="0.25">
      <c r="CW15384" s="3"/>
    </row>
    <row r="15385" spans="101:101" customFormat="1" x14ac:dyDescent="0.25">
      <c r="CW15385" s="3"/>
    </row>
    <row r="15386" spans="101:101" customFormat="1" x14ac:dyDescent="0.25">
      <c r="CW15386" s="3"/>
    </row>
    <row r="15387" spans="101:101" customFormat="1" x14ac:dyDescent="0.25">
      <c r="CW15387" s="3"/>
    </row>
    <row r="15388" spans="101:101" customFormat="1" x14ac:dyDescent="0.25">
      <c r="CW15388" s="3"/>
    </row>
    <row r="15389" spans="101:101" customFormat="1" x14ac:dyDescent="0.25">
      <c r="CW15389" s="3"/>
    </row>
    <row r="15390" spans="101:101" customFormat="1" x14ac:dyDescent="0.25">
      <c r="CW15390" s="3"/>
    </row>
    <row r="15391" spans="101:101" customFormat="1" x14ac:dyDescent="0.25">
      <c r="CW15391" s="3"/>
    </row>
    <row r="15392" spans="101:101" customFormat="1" x14ac:dyDescent="0.25">
      <c r="CW15392" s="3"/>
    </row>
    <row r="15393" spans="101:101" customFormat="1" x14ac:dyDescent="0.25">
      <c r="CW15393" s="3"/>
    </row>
    <row r="15394" spans="101:101" customFormat="1" x14ac:dyDescent="0.25">
      <c r="CW15394" s="3"/>
    </row>
    <row r="15395" spans="101:101" customFormat="1" x14ac:dyDescent="0.25">
      <c r="CW15395" s="3"/>
    </row>
    <row r="15396" spans="101:101" customFormat="1" x14ac:dyDescent="0.25">
      <c r="CW15396" s="3"/>
    </row>
    <row r="15397" spans="101:101" customFormat="1" x14ac:dyDescent="0.25">
      <c r="CW15397" s="3"/>
    </row>
    <row r="15398" spans="101:101" customFormat="1" x14ac:dyDescent="0.25">
      <c r="CW15398" s="3"/>
    </row>
    <row r="15399" spans="101:101" customFormat="1" x14ac:dyDescent="0.25">
      <c r="CW15399" s="3"/>
    </row>
    <row r="15400" spans="101:101" customFormat="1" x14ac:dyDescent="0.25">
      <c r="CW15400" s="3"/>
    </row>
    <row r="15401" spans="101:101" customFormat="1" x14ac:dyDescent="0.25">
      <c r="CW15401" s="3"/>
    </row>
    <row r="15402" spans="101:101" customFormat="1" x14ac:dyDescent="0.25">
      <c r="CW15402" s="3"/>
    </row>
    <row r="15403" spans="101:101" customFormat="1" x14ac:dyDescent="0.25">
      <c r="CW15403" s="3"/>
    </row>
    <row r="15404" spans="101:101" customFormat="1" x14ac:dyDescent="0.25">
      <c r="CW15404" s="3"/>
    </row>
    <row r="15405" spans="101:101" customFormat="1" x14ac:dyDescent="0.25">
      <c r="CW15405" s="3"/>
    </row>
    <row r="15406" spans="101:101" customFormat="1" x14ac:dyDescent="0.25">
      <c r="CW15406" s="3"/>
    </row>
    <row r="15407" spans="101:101" customFormat="1" x14ac:dyDescent="0.25">
      <c r="CW15407" s="3"/>
    </row>
    <row r="15408" spans="101:101" customFormat="1" x14ac:dyDescent="0.25">
      <c r="CW15408" s="3"/>
    </row>
    <row r="15409" spans="101:101" customFormat="1" x14ac:dyDescent="0.25">
      <c r="CW15409" s="3"/>
    </row>
    <row r="15410" spans="101:101" customFormat="1" x14ac:dyDescent="0.25">
      <c r="CW15410" s="3"/>
    </row>
    <row r="15411" spans="101:101" customFormat="1" x14ac:dyDescent="0.25">
      <c r="CW15411" s="3"/>
    </row>
    <row r="15412" spans="101:101" customFormat="1" x14ac:dyDescent="0.25">
      <c r="CW15412" s="3"/>
    </row>
    <row r="15413" spans="101:101" customFormat="1" x14ac:dyDescent="0.25">
      <c r="CW15413" s="3"/>
    </row>
    <row r="15414" spans="101:101" customFormat="1" x14ac:dyDescent="0.25">
      <c r="CW15414" s="3"/>
    </row>
    <row r="15415" spans="101:101" customFormat="1" x14ac:dyDescent="0.25">
      <c r="CW15415" s="3"/>
    </row>
    <row r="15416" spans="101:101" customFormat="1" x14ac:dyDescent="0.25">
      <c r="CW15416" s="3"/>
    </row>
    <row r="15417" spans="101:101" customFormat="1" x14ac:dyDescent="0.25">
      <c r="CW15417" s="3"/>
    </row>
    <row r="15418" spans="101:101" customFormat="1" x14ac:dyDescent="0.25">
      <c r="CW15418" s="3"/>
    </row>
    <row r="15419" spans="101:101" customFormat="1" x14ac:dyDescent="0.25">
      <c r="CW15419" s="3"/>
    </row>
    <row r="15420" spans="101:101" customFormat="1" x14ac:dyDescent="0.25">
      <c r="CW15420" s="3"/>
    </row>
    <row r="15421" spans="101:101" customFormat="1" x14ac:dyDescent="0.25">
      <c r="CW15421" s="3"/>
    </row>
    <row r="15422" spans="101:101" customFormat="1" x14ac:dyDescent="0.25">
      <c r="CW15422" s="3"/>
    </row>
    <row r="15423" spans="101:101" customFormat="1" x14ac:dyDescent="0.25">
      <c r="CW15423" s="3"/>
    </row>
    <row r="15424" spans="101:101" customFormat="1" x14ac:dyDescent="0.25">
      <c r="CW15424" s="3"/>
    </row>
    <row r="15425" spans="101:101" customFormat="1" x14ac:dyDescent="0.25">
      <c r="CW15425" s="3"/>
    </row>
    <row r="15426" spans="101:101" customFormat="1" x14ac:dyDescent="0.25">
      <c r="CW15426" s="3"/>
    </row>
    <row r="15427" spans="101:101" customFormat="1" x14ac:dyDescent="0.25">
      <c r="CW15427" s="3"/>
    </row>
    <row r="15428" spans="101:101" customFormat="1" x14ac:dyDescent="0.25">
      <c r="CW15428" s="3"/>
    </row>
    <row r="15429" spans="101:101" customFormat="1" x14ac:dyDescent="0.25">
      <c r="CW15429" s="3"/>
    </row>
    <row r="15430" spans="101:101" customFormat="1" x14ac:dyDescent="0.25">
      <c r="CW15430" s="3"/>
    </row>
    <row r="15431" spans="101:101" customFormat="1" x14ac:dyDescent="0.25">
      <c r="CW15431" s="3"/>
    </row>
    <row r="15432" spans="101:101" customFormat="1" x14ac:dyDescent="0.25">
      <c r="CW15432" s="3"/>
    </row>
    <row r="15433" spans="101:101" customFormat="1" x14ac:dyDescent="0.25">
      <c r="CW15433" s="3"/>
    </row>
    <row r="15434" spans="101:101" customFormat="1" x14ac:dyDescent="0.25">
      <c r="CW15434" s="3"/>
    </row>
    <row r="15435" spans="101:101" customFormat="1" x14ac:dyDescent="0.25">
      <c r="CW15435" s="3"/>
    </row>
    <row r="15436" spans="101:101" customFormat="1" x14ac:dyDescent="0.25">
      <c r="CW15436" s="3"/>
    </row>
    <row r="15437" spans="101:101" customFormat="1" x14ac:dyDescent="0.25">
      <c r="CW15437" s="3"/>
    </row>
    <row r="15438" spans="101:101" customFormat="1" x14ac:dyDescent="0.25">
      <c r="CW15438" s="3"/>
    </row>
    <row r="15439" spans="101:101" customFormat="1" x14ac:dyDescent="0.25">
      <c r="CW15439" s="3"/>
    </row>
    <row r="15440" spans="101:101" customFormat="1" x14ac:dyDescent="0.25">
      <c r="CW15440" s="3"/>
    </row>
    <row r="15441" spans="101:101" customFormat="1" x14ac:dyDescent="0.25">
      <c r="CW15441" s="3"/>
    </row>
    <row r="15442" spans="101:101" customFormat="1" x14ac:dyDescent="0.25">
      <c r="CW15442" s="3"/>
    </row>
    <row r="15443" spans="101:101" customFormat="1" x14ac:dyDescent="0.25">
      <c r="CW15443" s="3"/>
    </row>
    <row r="15444" spans="101:101" customFormat="1" x14ac:dyDescent="0.25">
      <c r="CW15444" s="3"/>
    </row>
    <row r="15445" spans="101:101" customFormat="1" x14ac:dyDescent="0.25">
      <c r="CW15445" s="3"/>
    </row>
    <row r="15446" spans="101:101" customFormat="1" x14ac:dyDescent="0.25">
      <c r="CW15446" s="3"/>
    </row>
    <row r="15447" spans="101:101" customFormat="1" x14ac:dyDescent="0.25">
      <c r="CW15447" s="3"/>
    </row>
    <row r="15448" spans="101:101" customFormat="1" x14ac:dyDescent="0.25">
      <c r="CW15448" s="3"/>
    </row>
    <row r="15449" spans="101:101" customFormat="1" x14ac:dyDescent="0.25">
      <c r="CW15449" s="3"/>
    </row>
    <row r="15450" spans="101:101" customFormat="1" x14ac:dyDescent="0.25">
      <c r="CW15450" s="3"/>
    </row>
    <row r="15451" spans="101:101" customFormat="1" x14ac:dyDescent="0.25">
      <c r="CW15451" s="3"/>
    </row>
    <row r="15452" spans="101:101" customFormat="1" x14ac:dyDescent="0.25">
      <c r="CW15452" s="3"/>
    </row>
    <row r="15453" spans="101:101" customFormat="1" x14ac:dyDescent="0.25">
      <c r="CW15453" s="3"/>
    </row>
    <row r="15454" spans="101:101" customFormat="1" x14ac:dyDescent="0.25">
      <c r="CW15454" s="3"/>
    </row>
    <row r="15455" spans="101:101" customFormat="1" x14ac:dyDescent="0.25">
      <c r="CW15455" s="3"/>
    </row>
    <row r="15456" spans="101:101" customFormat="1" x14ac:dyDescent="0.25">
      <c r="CW15456" s="3"/>
    </row>
    <row r="15457" spans="101:101" customFormat="1" x14ac:dyDescent="0.25">
      <c r="CW15457" s="3"/>
    </row>
    <row r="15458" spans="101:101" customFormat="1" x14ac:dyDescent="0.25">
      <c r="CW15458" s="3"/>
    </row>
    <row r="15459" spans="101:101" customFormat="1" x14ac:dyDescent="0.25">
      <c r="CW15459" s="3"/>
    </row>
    <row r="15460" spans="101:101" customFormat="1" x14ac:dyDescent="0.25">
      <c r="CW15460" s="3"/>
    </row>
    <row r="15461" spans="101:101" customFormat="1" x14ac:dyDescent="0.25">
      <c r="CW15461" s="3"/>
    </row>
    <row r="15462" spans="101:101" customFormat="1" x14ac:dyDescent="0.25">
      <c r="CW15462" s="3"/>
    </row>
    <row r="15463" spans="101:101" customFormat="1" x14ac:dyDescent="0.25">
      <c r="CW15463" s="3"/>
    </row>
    <row r="15464" spans="101:101" customFormat="1" x14ac:dyDescent="0.25">
      <c r="CW15464" s="3"/>
    </row>
    <row r="15465" spans="101:101" customFormat="1" x14ac:dyDescent="0.25">
      <c r="CW15465" s="3"/>
    </row>
    <row r="15466" spans="101:101" customFormat="1" x14ac:dyDescent="0.25">
      <c r="CW15466" s="3"/>
    </row>
    <row r="15467" spans="101:101" customFormat="1" x14ac:dyDescent="0.25">
      <c r="CW15467" s="3"/>
    </row>
    <row r="15468" spans="101:101" customFormat="1" x14ac:dyDescent="0.25">
      <c r="CW15468" s="3"/>
    </row>
    <row r="15469" spans="101:101" customFormat="1" x14ac:dyDescent="0.25">
      <c r="CW15469" s="3"/>
    </row>
    <row r="15470" spans="101:101" customFormat="1" x14ac:dyDescent="0.25">
      <c r="CW15470" s="3"/>
    </row>
    <row r="15471" spans="101:101" customFormat="1" x14ac:dyDescent="0.25">
      <c r="CW15471" s="3"/>
    </row>
    <row r="15472" spans="101:101" customFormat="1" x14ac:dyDescent="0.25">
      <c r="CW15472" s="3"/>
    </row>
    <row r="15473" spans="101:101" customFormat="1" x14ac:dyDescent="0.25">
      <c r="CW15473" s="3"/>
    </row>
    <row r="15474" spans="101:101" customFormat="1" x14ac:dyDescent="0.25">
      <c r="CW15474" s="3"/>
    </row>
    <row r="15475" spans="101:101" customFormat="1" x14ac:dyDescent="0.25">
      <c r="CW15475" s="3"/>
    </row>
    <row r="15476" spans="101:101" customFormat="1" x14ac:dyDescent="0.25">
      <c r="CW15476" s="3"/>
    </row>
    <row r="15477" spans="101:101" customFormat="1" x14ac:dyDescent="0.25">
      <c r="CW15477" s="3"/>
    </row>
    <row r="15478" spans="101:101" customFormat="1" x14ac:dyDescent="0.25">
      <c r="CW15478" s="3"/>
    </row>
    <row r="15479" spans="101:101" customFormat="1" x14ac:dyDescent="0.25">
      <c r="CW15479" s="3"/>
    </row>
    <row r="15480" spans="101:101" customFormat="1" x14ac:dyDescent="0.25">
      <c r="CW15480" s="3"/>
    </row>
    <row r="15481" spans="101:101" customFormat="1" x14ac:dyDescent="0.25">
      <c r="CW15481" s="3"/>
    </row>
    <row r="15482" spans="101:101" customFormat="1" x14ac:dyDescent="0.25">
      <c r="CW15482" s="3"/>
    </row>
    <row r="15483" spans="101:101" customFormat="1" x14ac:dyDescent="0.25">
      <c r="CW15483" s="3"/>
    </row>
    <row r="15484" spans="101:101" customFormat="1" x14ac:dyDescent="0.25">
      <c r="CW15484" s="3"/>
    </row>
    <row r="15485" spans="101:101" customFormat="1" x14ac:dyDescent="0.25">
      <c r="CW15485" s="3"/>
    </row>
    <row r="15486" spans="101:101" customFormat="1" x14ac:dyDescent="0.25">
      <c r="CW15486" s="3"/>
    </row>
    <row r="15487" spans="101:101" customFormat="1" x14ac:dyDescent="0.25">
      <c r="CW15487" s="3"/>
    </row>
    <row r="15488" spans="101:101" customFormat="1" x14ac:dyDescent="0.25">
      <c r="CW15488" s="3"/>
    </row>
    <row r="15489" spans="101:101" customFormat="1" x14ac:dyDescent="0.25">
      <c r="CW15489" s="3"/>
    </row>
    <row r="15490" spans="101:101" customFormat="1" x14ac:dyDescent="0.25">
      <c r="CW15490" s="3"/>
    </row>
    <row r="15491" spans="101:101" customFormat="1" x14ac:dyDescent="0.25">
      <c r="CW15491" s="3"/>
    </row>
    <row r="15492" spans="101:101" customFormat="1" x14ac:dyDescent="0.25">
      <c r="CW15492" s="3"/>
    </row>
    <row r="15493" spans="101:101" customFormat="1" x14ac:dyDescent="0.25">
      <c r="CW15493" s="3"/>
    </row>
    <row r="15494" spans="101:101" customFormat="1" x14ac:dyDescent="0.25">
      <c r="CW15494" s="3"/>
    </row>
    <row r="15495" spans="101:101" customFormat="1" x14ac:dyDescent="0.25">
      <c r="CW15495" s="3"/>
    </row>
    <row r="15496" spans="101:101" customFormat="1" x14ac:dyDescent="0.25">
      <c r="CW15496" s="3"/>
    </row>
    <row r="15497" spans="101:101" customFormat="1" x14ac:dyDescent="0.25">
      <c r="CW15497" s="3"/>
    </row>
    <row r="15498" spans="101:101" customFormat="1" x14ac:dyDescent="0.25">
      <c r="CW15498" s="3"/>
    </row>
    <row r="15499" spans="101:101" customFormat="1" x14ac:dyDescent="0.25">
      <c r="CW15499" s="3"/>
    </row>
    <row r="15500" spans="101:101" customFormat="1" x14ac:dyDescent="0.25">
      <c r="CW15500" s="3"/>
    </row>
    <row r="15501" spans="101:101" customFormat="1" x14ac:dyDescent="0.25">
      <c r="CW15501" s="3"/>
    </row>
    <row r="15502" spans="101:101" customFormat="1" x14ac:dyDescent="0.25">
      <c r="CW15502" s="3"/>
    </row>
    <row r="15503" spans="101:101" customFormat="1" x14ac:dyDescent="0.25">
      <c r="CW15503" s="3"/>
    </row>
    <row r="15504" spans="101:101" customFormat="1" x14ac:dyDescent="0.25">
      <c r="CW15504" s="3"/>
    </row>
    <row r="15505" spans="101:101" customFormat="1" x14ac:dyDescent="0.25">
      <c r="CW15505" s="3"/>
    </row>
    <row r="15506" spans="101:101" customFormat="1" x14ac:dyDescent="0.25">
      <c r="CW15506" s="3"/>
    </row>
    <row r="15507" spans="101:101" customFormat="1" x14ac:dyDescent="0.25">
      <c r="CW15507" s="3"/>
    </row>
    <row r="15508" spans="101:101" customFormat="1" x14ac:dyDescent="0.25">
      <c r="CW15508" s="3"/>
    </row>
    <row r="15509" spans="101:101" customFormat="1" x14ac:dyDescent="0.25">
      <c r="CW15509" s="3"/>
    </row>
    <row r="15510" spans="101:101" customFormat="1" x14ac:dyDescent="0.25">
      <c r="CW15510" s="3"/>
    </row>
    <row r="15511" spans="101:101" customFormat="1" x14ac:dyDescent="0.25">
      <c r="CW15511" s="3"/>
    </row>
    <row r="15512" spans="101:101" customFormat="1" x14ac:dyDescent="0.25">
      <c r="CW15512" s="3"/>
    </row>
    <row r="15513" spans="101:101" customFormat="1" x14ac:dyDescent="0.25">
      <c r="CW15513" s="3"/>
    </row>
    <row r="15514" spans="101:101" customFormat="1" x14ac:dyDescent="0.25">
      <c r="CW15514" s="3"/>
    </row>
    <row r="15515" spans="101:101" customFormat="1" x14ac:dyDescent="0.25">
      <c r="CW15515" s="3"/>
    </row>
    <row r="15516" spans="101:101" customFormat="1" x14ac:dyDescent="0.25">
      <c r="CW15516" s="3"/>
    </row>
    <row r="15517" spans="101:101" customFormat="1" x14ac:dyDescent="0.25">
      <c r="CW15517" s="3"/>
    </row>
    <row r="15518" spans="101:101" customFormat="1" x14ac:dyDescent="0.25">
      <c r="CW15518" s="3"/>
    </row>
    <row r="15519" spans="101:101" customFormat="1" x14ac:dyDescent="0.25">
      <c r="CW15519" s="3"/>
    </row>
    <row r="15520" spans="101:101" customFormat="1" x14ac:dyDescent="0.25">
      <c r="CW15520" s="3"/>
    </row>
    <row r="15521" spans="101:101" customFormat="1" x14ac:dyDescent="0.25">
      <c r="CW15521" s="3"/>
    </row>
    <row r="15522" spans="101:101" customFormat="1" x14ac:dyDescent="0.25">
      <c r="CW15522" s="3"/>
    </row>
    <row r="15523" spans="101:101" customFormat="1" x14ac:dyDescent="0.25">
      <c r="CW15523" s="3"/>
    </row>
    <row r="15524" spans="101:101" customFormat="1" x14ac:dyDescent="0.25">
      <c r="CW15524" s="3"/>
    </row>
    <row r="15525" spans="101:101" customFormat="1" x14ac:dyDescent="0.25">
      <c r="CW15525" s="3"/>
    </row>
    <row r="15526" spans="101:101" customFormat="1" x14ac:dyDescent="0.25">
      <c r="CW15526" s="3"/>
    </row>
    <row r="15527" spans="101:101" customFormat="1" x14ac:dyDescent="0.25">
      <c r="CW15527" s="3"/>
    </row>
    <row r="15528" spans="101:101" customFormat="1" x14ac:dyDescent="0.25">
      <c r="CW15528" s="3"/>
    </row>
    <row r="15529" spans="101:101" customFormat="1" x14ac:dyDescent="0.25">
      <c r="CW15529" s="3"/>
    </row>
    <row r="15530" spans="101:101" customFormat="1" x14ac:dyDescent="0.25">
      <c r="CW15530" s="3"/>
    </row>
    <row r="15531" spans="101:101" customFormat="1" x14ac:dyDescent="0.25">
      <c r="CW15531" s="3"/>
    </row>
    <row r="15532" spans="101:101" customFormat="1" x14ac:dyDescent="0.25">
      <c r="CW15532" s="3"/>
    </row>
    <row r="15533" spans="101:101" customFormat="1" x14ac:dyDescent="0.25">
      <c r="CW15533" s="3"/>
    </row>
    <row r="15534" spans="101:101" customFormat="1" x14ac:dyDescent="0.25">
      <c r="CW15534" s="3"/>
    </row>
    <row r="15535" spans="101:101" customFormat="1" x14ac:dyDescent="0.25">
      <c r="CW15535" s="3"/>
    </row>
    <row r="15536" spans="101:101" customFormat="1" x14ac:dyDescent="0.25">
      <c r="CW15536" s="3"/>
    </row>
    <row r="15537" spans="101:101" customFormat="1" x14ac:dyDescent="0.25">
      <c r="CW15537" s="3"/>
    </row>
    <row r="15538" spans="101:101" customFormat="1" x14ac:dyDescent="0.25">
      <c r="CW15538" s="3"/>
    </row>
    <row r="15539" spans="101:101" customFormat="1" x14ac:dyDescent="0.25">
      <c r="CW15539" s="3"/>
    </row>
    <row r="15540" spans="101:101" customFormat="1" x14ac:dyDescent="0.25">
      <c r="CW15540" s="3"/>
    </row>
    <row r="15541" spans="101:101" customFormat="1" x14ac:dyDescent="0.25">
      <c r="CW15541" s="3"/>
    </row>
    <row r="15542" spans="101:101" customFormat="1" x14ac:dyDescent="0.25">
      <c r="CW15542" s="3"/>
    </row>
    <row r="15543" spans="101:101" customFormat="1" x14ac:dyDescent="0.25">
      <c r="CW15543" s="3"/>
    </row>
    <row r="15544" spans="101:101" customFormat="1" x14ac:dyDescent="0.25">
      <c r="CW15544" s="3"/>
    </row>
    <row r="15545" spans="101:101" customFormat="1" x14ac:dyDescent="0.25">
      <c r="CW15545" s="3"/>
    </row>
    <row r="15546" spans="101:101" customFormat="1" x14ac:dyDescent="0.25">
      <c r="CW15546" s="3"/>
    </row>
    <row r="15547" spans="101:101" customFormat="1" x14ac:dyDescent="0.25">
      <c r="CW15547" s="3"/>
    </row>
    <row r="15548" spans="101:101" customFormat="1" x14ac:dyDescent="0.25">
      <c r="CW15548" s="3"/>
    </row>
    <row r="15549" spans="101:101" customFormat="1" x14ac:dyDescent="0.25">
      <c r="CW15549" s="3"/>
    </row>
    <row r="15550" spans="101:101" customFormat="1" x14ac:dyDescent="0.25">
      <c r="CW15550" s="3"/>
    </row>
    <row r="15551" spans="101:101" customFormat="1" x14ac:dyDescent="0.25">
      <c r="CW15551" s="3"/>
    </row>
    <row r="15552" spans="101:101" customFormat="1" x14ac:dyDescent="0.25">
      <c r="CW15552" s="3"/>
    </row>
    <row r="15553" spans="101:101" customFormat="1" x14ac:dyDescent="0.25">
      <c r="CW15553" s="3"/>
    </row>
    <row r="15554" spans="101:101" customFormat="1" x14ac:dyDescent="0.25">
      <c r="CW15554" s="3"/>
    </row>
    <row r="15555" spans="101:101" customFormat="1" x14ac:dyDescent="0.25">
      <c r="CW15555" s="3"/>
    </row>
    <row r="15556" spans="101:101" customFormat="1" x14ac:dyDescent="0.25">
      <c r="CW15556" s="3"/>
    </row>
    <row r="15557" spans="101:101" customFormat="1" x14ac:dyDescent="0.25">
      <c r="CW15557" s="3"/>
    </row>
    <row r="15558" spans="101:101" customFormat="1" x14ac:dyDescent="0.25">
      <c r="CW15558" s="3"/>
    </row>
    <row r="15559" spans="101:101" customFormat="1" x14ac:dyDescent="0.25">
      <c r="CW15559" s="3"/>
    </row>
    <row r="15560" spans="101:101" customFormat="1" x14ac:dyDescent="0.25">
      <c r="CW15560" s="3"/>
    </row>
    <row r="15561" spans="101:101" customFormat="1" x14ac:dyDescent="0.25">
      <c r="CW15561" s="3"/>
    </row>
    <row r="15562" spans="101:101" customFormat="1" x14ac:dyDescent="0.25">
      <c r="CW15562" s="3"/>
    </row>
    <row r="15563" spans="101:101" customFormat="1" x14ac:dyDescent="0.25">
      <c r="CW15563" s="3"/>
    </row>
    <row r="15564" spans="101:101" customFormat="1" x14ac:dyDescent="0.25">
      <c r="CW15564" s="3"/>
    </row>
    <row r="15565" spans="101:101" customFormat="1" x14ac:dyDescent="0.25">
      <c r="CW15565" s="3"/>
    </row>
    <row r="15566" spans="101:101" customFormat="1" x14ac:dyDescent="0.25">
      <c r="CW15566" s="3"/>
    </row>
    <row r="15567" spans="101:101" customFormat="1" x14ac:dyDescent="0.25">
      <c r="CW15567" s="3"/>
    </row>
    <row r="15568" spans="101:101" customFormat="1" x14ac:dyDescent="0.25">
      <c r="CW15568" s="3"/>
    </row>
    <row r="15569" spans="101:101" customFormat="1" x14ac:dyDescent="0.25">
      <c r="CW15569" s="3"/>
    </row>
    <row r="15570" spans="101:101" customFormat="1" x14ac:dyDescent="0.25">
      <c r="CW15570" s="3"/>
    </row>
    <row r="15571" spans="101:101" customFormat="1" x14ac:dyDescent="0.25">
      <c r="CW15571" s="3"/>
    </row>
    <row r="15572" spans="101:101" customFormat="1" x14ac:dyDescent="0.25">
      <c r="CW15572" s="3"/>
    </row>
    <row r="15573" spans="101:101" customFormat="1" x14ac:dyDescent="0.25">
      <c r="CW15573" s="3"/>
    </row>
    <row r="15574" spans="101:101" customFormat="1" x14ac:dyDescent="0.25">
      <c r="CW15574" s="3"/>
    </row>
    <row r="15575" spans="101:101" customFormat="1" x14ac:dyDescent="0.25">
      <c r="CW15575" s="3"/>
    </row>
    <row r="15576" spans="101:101" customFormat="1" x14ac:dyDescent="0.25">
      <c r="CW15576" s="3"/>
    </row>
    <row r="15577" spans="101:101" customFormat="1" x14ac:dyDescent="0.25">
      <c r="CW15577" s="3"/>
    </row>
    <row r="15578" spans="101:101" customFormat="1" x14ac:dyDescent="0.25">
      <c r="CW15578" s="3"/>
    </row>
    <row r="15579" spans="101:101" customFormat="1" x14ac:dyDescent="0.25">
      <c r="CW15579" s="3"/>
    </row>
    <row r="15580" spans="101:101" customFormat="1" x14ac:dyDescent="0.25">
      <c r="CW15580" s="3"/>
    </row>
    <row r="15581" spans="101:101" customFormat="1" x14ac:dyDescent="0.25">
      <c r="CW15581" s="3"/>
    </row>
    <row r="15582" spans="101:101" customFormat="1" x14ac:dyDescent="0.25">
      <c r="CW15582" s="3"/>
    </row>
    <row r="15583" spans="101:101" customFormat="1" x14ac:dyDescent="0.25">
      <c r="CW15583" s="3"/>
    </row>
    <row r="15584" spans="101:101" customFormat="1" x14ac:dyDescent="0.25">
      <c r="CW15584" s="3"/>
    </row>
    <row r="15585" spans="101:101" customFormat="1" x14ac:dyDescent="0.25">
      <c r="CW15585" s="3"/>
    </row>
    <row r="15586" spans="101:101" customFormat="1" x14ac:dyDescent="0.25">
      <c r="CW15586" s="3"/>
    </row>
    <row r="15587" spans="101:101" customFormat="1" x14ac:dyDescent="0.25">
      <c r="CW15587" s="3"/>
    </row>
    <row r="15588" spans="101:101" customFormat="1" x14ac:dyDescent="0.25">
      <c r="CW15588" s="3"/>
    </row>
    <row r="15589" spans="101:101" customFormat="1" x14ac:dyDescent="0.25">
      <c r="CW15589" s="3"/>
    </row>
    <row r="15590" spans="101:101" customFormat="1" x14ac:dyDescent="0.25">
      <c r="CW15590" s="3"/>
    </row>
    <row r="15591" spans="101:101" customFormat="1" x14ac:dyDescent="0.25">
      <c r="CW15591" s="3"/>
    </row>
    <row r="15592" spans="101:101" customFormat="1" x14ac:dyDescent="0.25">
      <c r="CW15592" s="3"/>
    </row>
    <row r="15593" spans="101:101" customFormat="1" x14ac:dyDescent="0.25">
      <c r="CW15593" s="3"/>
    </row>
    <row r="15594" spans="101:101" customFormat="1" x14ac:dyDescent="0.25">
      <c r="CW15594" s="3"/>
    </row>
    <row r="15595" spans="101:101" customFormat="1" x14ac:dyDescent="0.25">
      <c r="CW15595" s="3"/>
    </row>
    <row r="15596" spans="101:101" customFormat="1" x14ac:dyDescent="0.25">
      <c r="CW15596" s="3"/>
    </row>
    <row r="15597" spans="101:101" customFormat="1" x14ac:dyDescent="0.25">
      <c r="CW15597" s="3"/>
    </row>
    <row r="15598" spans="101:101" customFormat="1" x14ac:dyDescent="0.25">
      <c r="CW15598" s="3"/>
    </row>
    <row r="15599" spans="101:101" customFormat="1" x14ac:dyDescent="0.25">
      <c r="CW15599" s="3"/>
    </row>
    <row r="15600" spans="101:101" customFormat="1" x14ac:dyDescent="0.25">
      <c r="CW15600" s="3"/>
    </row>
    <row r="15601" spans="101:101" customFormat="1" x14ac:dyDescent="0.25">
      <c r="CW15601" s="3"/>
    </row>
    <row r="15602" spans="101:101" customFormat="1" x14ac:dyDescent="0.25">
      <c r="CW15602" s="3"/>
    </row>
    <row r="15603" spans="101:101" customFormat="1" x14ac:dyDescent="0.25">
      <c r="CW15603" s="3"/>
    </row>
    <row r="15604" spans="101:101" customFormat="1" x14ac:dyDescent="0.25">
      <c r="CW15604" s="3"/>
    </row>
    <row r="15605" spans="101:101" customFormat="1" x14ac:dyDescent="0.25">
      <c r="CW15605" s="3"/>
    </row>
    <row r="15606" spans="101:101" customFormat="1" x14ac:dyDescent="0.25">
      <c r="CW15606" s="3"/>
    </row>
    <row r="15607" spans="101:101" customFormat="1" x14ac:dyDescent="0.25">
      <c r="CW15607" s="3"/>
    </row>
    <row r="15608" spans="101:101" customFormat="1" x14ac:dyDescent="0.25">
      <c r="CW15608" s="3"/>
    </row>
    <row r="15609" spans="101:101" customFormat="1" x14ac:dyDescent="0.25">
      <c r="CW15609" s="3"/>
    </row>
    <row r="15610" spans="101:101" customFormat="1" x14ac:dyDescent="0.25">
      <c r="CW15610" s="3"/>
    </row>
    <row r="15611" spans="101:101" customFormat="1" x14ac:dyDescent="0.25">
      <c r="CW15611" s="3"/>
    </row>
    <row r="15612" spans="101:101" customFormat="1" x14ac:dyDescent="0.25">
      <c r="CW15612" s="3"/>
    </row>
    <row r="15613" spans="101:101" customFormat="1" x14ac:dyDescent="0.25">
      <c r="CW15613" s="3"/>
    </row>
    <row r="15614" spans="101:101" customFormat="1" x14ac:dyDescent="0.25">
      <c r="CW15614" s="3"/>
    </row>
    <row r="15615" spans="101:101" customFormat="1" x14ac:dyDescent="0.25">
      <c r="CW15615" s="3"/>
    </row>
    <row r="15616" spans="101:101" customFormat="1" x14ac:dyDescent="0.25">
      <c r="CW15616" s="3"/>
    </row>
    <row r="15617" spans="101:101" customFormat="1" x14ac:dyDescent="0.25">
      <c r="CW15617" s="3"/>
    </row>
    <row r="15618" spans="101:101" customFormat="1" x14ac:dyDescent="0.25">
      <c r="CW15618" s="3"/>
    </row>
    <row r="15619" spans="101:101" customFormat="1" x14ac:dyDescent="0.25">
      <c r="CW15619" s="3"/>
    </row>
    <row r="15620" spans="101:101" customFormat="1" x14ac:dyDescent="0.25">
      <c r="CW15620" s="3"/>
    </row>
    <row r="15621" spans="101:101" customFormat="1" x14ac:dyDescent="0.25">
      <c r="CW15621" s="3"/>
    </row>
    <row r="15622" spans="101:101" customFormat="1" x14ac:dyDescent="0.25">
      <c r="CW15622" s="3"/>
    </row>
    <row r="15623" spans="101:101" customFormat="1" x14ac:dyDescent="0.25">
      <c r="CW15623" s="3"/>
    </row>
    <row r="15624" spans="101:101" customFormat="1" x14ac:dyDescent="0.25">
      <c r="CW15624" s="3"/>
    </row>
    <row r="15625" spans="101:101" customFormat="1" x14ac:dyDescent="0.25">
      <c r="CW15625" s="3"/>
    </row>
    <row r="15626" spans="101:101" customFormat="1" x14ac:dyDescent="0.25">
      <c r="CW15626" s="3"/>
    </row>
    <row r="15627" spans="101:101" customFormat="1" x14ac:dyDescent="0.25">
      <c r="CW15627" s="3"/>
    </row>
    <row r="15628" spans="101:101" customFormat="1" x14ac:dyDescent="0.25">
      <c r="CW15628" s="3"/>
    </row>
    <row r="15629" spans="101:101" customFormat="1" x14ac:dyDescent="0.25">
      <c r="CW15629" s="3"/>
    </row>
    <row r="15630" spans="101:101" customFormat="1" x14ac:dyDescent="0.25">
      <c r="CW15630" s="3"/>
    </row>
    <row r="15631" spans="101:101" customFormat="1" x14ac:dyDescent="0.25">
      <c r="CW15631" s="3"/>
    </row>
    <row r="15632" spans="101:101" customFormat="1" x14ac:dyDescent="0.25">
      <c r="CW15632" s="3"/>
    </row>
    <row r="15633" spans="101:101" customFormat="1" x14ac:dyDescent="0.25">
      <c r="CW15633" s="3"/>
    </row>
    <row r="15634" spans="101:101" customFormat="1" x14ac:dyDescent="0.25">
      <c r="CW15634" s="3"/>
    </row>
    <row r="15635" spans="101:101" customFormat="1" x14ac:dyDescent="0.25">
      <c r="CW15635" s="3"/>
    </row>
    <row r="15636" spans="101:101" customFormat="1" x14ac:dyDescent="0.25">
      <c r="CW15636" s="3"/>
    </row>
    <row r="15637" spans="101:101" customFormat="1" x14ac:dyDescent="0.25">
      <c r="CW15637" s="3"/>
    </row>
    <row r="15638" spans="101:101" customFormat="1" x14ac:dyDescent="0.25">
      <c r="CW15638" s="3"/>
    </row>
    <row r="15639" spans="101:101" customFormat="1" x14ac:dyDescent="0.25">
      <c r="CW15639" s="3"/>
    </row>
    <row r="15640" spans="101:101" customFormat="1" x14ac:dyDescent="0.25">
      <c r="CW15640" s="3"/>
    </row>
    <row r="15641" spans="101:101" customFormat="1" x14ac:dyDescent="0.25">
      <c r="CW15641" s="3"/>
    </row>
    <row r="15642" spans="101:101" customFormat="1" x14ac:dyDescent="0.25">
      <c r="CW15642" s="3"/>
    </row>
    <row r="15643" spans="101:101" customFormat="1" x14ac:dyDescent="0.25">
      <c r="CW15643" s="3"/>
    </row>
    <row r="15644" spans="101:101" customFormat="1" x14ac:dyDescent="0.25">
      <c r="CW15644" s="3"/>
    </row>
    <row r="15645" spans="101:101" customFormat="1" x14ac:dyDescent="0.25">
      <c r="CW15645" s="3"/>
    </row>
    <row r="15646" spans="101:101" customFormat="1" x14ac:dyDescent="0.25">
      <c r="CW15646" s="3"/>
    </row>
    <row r="15647" spans="101:101" customFormat="1" x14ac:dyDescent="0.25">
      <c r="CW15647" s="3"/>
    </row>
    <row r="15648" spans="101:101" customFormat="1" x14ac:dyDescent="0.25">
      <c r="CW15648" s="3"/>
    </row>
    <row r="15649" spans="101:101" customFormat="1" x14ac:dyDescent="0.25">
      <c r="CW15649" s="3"/>
    </row>
    <row r="15650" spans="101:101" customFormat="1" x14ac:dyDescent="0.25">
      <c r="CW15650" s="3"/>
    </row>
    <row r="15651" spans="101:101" customFormat="1" x14ac:dyDescent="0.25">
      <c r="CW15651" s="3"/>
    </row>
    <row r="15652" spans="101:101" customFormat="1" x14ac:dyDescent="0.25">
      <c r="CW15652" s="3"/>
    </row>
    <row r="15653" spans="101:101" customFormat="1" x14ac:dyDescent="0.25">
      <c r="CW15653" s="3"/>
    </row>
    <row r="15654" spans="101:101" customFormat="1" x14ac:dyDescent="0.25">
      <c r="CW15654" s="3"/>
    </row>
    <row r="15655" spans="101:101" customFormat="1" x14ac:dyDescent="0.25">
      <c r="CW15655" s="3"/>
    </row>
    <row r="15656" spans="101:101" customFormat="1" x14ac:dyDescent="0.25">
      <c r="CW15656" s="3"/>
    </row>
    <row r="15657" spans="101:101" customFormat="1" x14ac:dyDescent="0.25">
      <c r="CW15657" s="3"/>
    </row>
    <row r="15658" spans="101:101" customFormat="1" x14ac:dyDescent="0.25">
      <c r="CW15658" s="3"/>
    </row>
    <row r="15659" spans="101:101" customFormat="1" x14ac:dyDescent="0.25">
      <c r="CW15659" s="3"/>
    </row>
    <row r="15660" spans="101:101" customFormat="1" x14ac:dyDescent="0.25">
      <c r="CW15660" s="3"/>
    </row>
    <row r="15661" spans="101:101" customFormat="1" x14ac:dyDescent="0.25">
      <c r="CW15661" s="3"/>
    </row>
    <row r="15662" spans="101:101" customFormat="1" x14ac:dyDescent="0.25">
      <c r="CW15662" s="3"/>
    </row>
    <row r="15663" spans="101:101" customFormat="1" x14ac:dyDescent="0.25">
      <c r="CW15663" s="3"/>
    </row>
    <row r="15664" spans="101:101" customFormat="1" x14ac:dyDescent="0.25">
      <c r="CW15664" s="3"/>
    </row>
    <row r="15665" spans="101:101" customFormat="1" x14ac:dyDescent="0.25">
      <c r="CW15665" s="3"/>
    </row>
    <row r="15666" spans="101:101" customFormat="1" x14ac:dyDescent="0.25">
      <c r="CW15666" s="3"/>
    </row>
    <row r="15667" spans="101:101" customFormat="1" x14ac:dyDescent="0.25">
      <c r="CW15667" s="3"/>
    </row>
    <row r="15668" spans="101:101" customFormat="1" x14ac:dyDescent="0.25">
      <c r="CW15668" s="3"/>
    </row>
    <row r="15669" spans="101:101" customFormat="1" x14ac:dyDescent="0.25">
      <c r="CW15669" s="3"/>
    </row>
    <row r="15670" spans="101:101" customFormat="1" x14ac:dyDescent="0.25">
      <c r="CW15670" s="3"/>
    </row>
    <row r="15671" spans="101:101" customFormat="1" x14ac:dyDescent="0.25">
      <c r="CW15671" s="3"/>
    </row>
    <row r="15672" spans="101:101" customFormat="1" x14ac:dyDescent="0.25">
      <c r="CW15672" s="3"/>
    </row>
    <row r="15673" spans="101:101" customFormat="1" x14ac:dyDescent="0.25">
      <c r="CW15673" s="3"/>
    </row>
    <row r="15674" spans="101:101" customFormat="1" x14ac:dyDescent="0.25">
      <c r="CW15674" s="3"/>
    </row>
    <row r="15675" spans="101:101" customFormat="1" x14ac:dyDescent="0.25">
      <c r="CW15675" s="3"/>
    </row>
    <row r="15676" spans="101:101" customFormat="1" x14ac:dyDescent="0.25">
      <c r="CW15676" s="3"/>
    </row>
    <row r="15677" spans="101:101" customFormat="1" x14ac:dyDescent="0.25">
      <c r="CW15677" s="3"/>
    </row>
    <row r="15678" spans="101:101" customFormat="1" x14ac:dyDescent="0.25">
      <c r="CW15678" s="3"/>
    </row>
    <row r="15679" spans="101:101" customFormat="1" x14ac:dyDescent="0.25">
      <c r="CW15679" s="3"/>
    </row>
    <row r="15680" spans="101:101" customFormat="1" x14ac:dyDescent="0.25">
      <c r="CW15680" s="3"/>
    </row>
    <row r="15681" spans="101:101" customFormat="1" x14ac:dyDescent="0.25">
      <c r="CW15681" s="3"/>
    </row>
    <row r="15682" spans="101:101" customFormat="1" x14ac:dyDescent="0.25">
      <c r="CW15682" s="3"/>
    </row>
    <row r="15683" spans="101:101" customFormat="1" x14ac:dyDescent="0.25">
      <c r="CW15683" s="3"/>
    </row>
    <row r="15684" spans="101:101" customFormat="1" x14ac:dyDescent="0.25">
      <c r="CW15684" s="3"/>
    </row>
    <row r="15685" spans="101:101" customFormat="1" x14ac:dyDescent="0.25">
      <c r="CW15685" s="3"/>
    </row>
    <row r="15686" spans="101:101" customFormat="1" x14ac:dyDescent="0.25">
      <c r="CW15686" s="3"/>
    </row>
    <row r="15687" spans="101:101" customFormat="1" x14ac:dyDescent="0.25">
      <c r="CW15687" s="3"/>
    </row>
    <row r="15688" spans="101:101" customFormat="1" x14ac:dyDescent="0.25">
      <c r="CW15688" s="3"/>
    </row>
    <row r="15689" spans="101:101" customFormat="1" x14ac:dyDescent="0.25">
      <c r="CW15689" s="3"/>
    </row>
    <row r="15690" spans="101:101" customFormat="1" x14ac:dyDescent="0.25">
      <c r="CW15690" s="3"/>
    </row>
    <row r="15691" spans="101:101" customFormat="1" x14ac:dyDescent="0.25">
      <c r="CW15691" s="3"/>
    </row>
    <row r="15692" spans="101:101" customFormat="1" x14ac:dyDescent="0.25">
      <c r="CW15692" s="3"/>
    </row>
    <row r="15693" spans="101:101" customFormat="1" x14ac:dyDescent="0.25">
      <c r="CW15693" s="3"/>
    </row>
    <row r="15694" spans="101:101" customFormat="1" x14ac:dyDescent="0.25">
      <c r="CW15694" s="3"/>
    </row>
    <row r="15695" spans="101:101" customFormat="1" x14ac:dyDescent="0.25">
      <c r="CW15695" s="3"/>
    </row>
    <row r="15696" spans="101:101" customFormat="1" x14ac:dyDescent="0.25">
      <c r="CW15696" s="3"/>
    </row>
    <row r="15697" spans="101:101" customFormat="1" x14ac:dyDescent="0.25">
      <c r="CW15697" s="3"/>
    </row>
    <row r="15698" spans="101:101" customFormat="1" x14ac:dyDescent="0.25">
      <c r="CW15698" s="3"/>
    </row>
    <row r="15699" spans="101:101" customFormat="1" x14ac:dyDescent="0.25">
      <c r="CW15699" s="3"/>
    </row>
    <row r="15700" spans="101:101" customFormat="1" x14ac:dyDescent="0.25">
      <c r="CW15700" s="3"/>
    </row>
    <row r="15701" spans="101:101" customFormat="1" x14ac:dyDescent="0.25">
      <c r="CW15701" s="3"/>
    </row>
    <row r="15702" spans="101:101" customFormat="1" x14ac:dyDescent="0.25">
      <c r="CW15702" s="3"/>
    </row>
    <row r="15703" spans="101:101" customFormat="1" x14ac:dyDescent="0.25">
      <c r="CW15703" s="3"/>
    </row>
    <row r="15704" spans="101:101" customFormat="1" x14ac:dyDescent="0.25">
      <c r="CW15704" s="3"/>
    </row>
    <row r="15705" spans="101:101" customFormat="1" x14ac:dyDescent="0.25">
      <c r="CW15705" s="3"/>
    </row>
    <row r="15706" spans="101:101" customFormat="1" x14ac:dyDescent="0.25">
      <c r="CW15706" s="3"/>
    </row>
    <row r="15707" spans="101:101" customFormat="1" x14ac:dyDescent="0.25">
      <c r="CW15707" s="3"/>
    </row>
    <row r="15708" spans="101:101" customFormat="1" x14ac:dyDescent="0.25">
      <c r="CW15708" s="3"/>
    </row>
    <row r="15709" spans="101:101" customFormat="1" x14ac:dyDescent="0.25">
      <c r="CW15709" s="3"/>
    </row>
    <row r="15710" spans="101:101" customFormat="1" x14ac:dyDescent="0.25">
      <c r="CW15710" s="3"/>
    </row>
    <row r="15711" spans="101:101" customFormat="1" x14ac:dyDescent="0.25">
      <c r="CW15711" s="3"/>
    </row>
    <row r="15712" spans="101:101" customFormat="1" x14ac:dyDescent="0.25">
      <c r="CW15712" s="3"/>
    </row>
    <row r="15713" spans="101:101" customFormat="1" x14ac:dyDescent="0.25">
      <c r="CW15713" s="3"/>
    </row>
    <row r="15714" spans="101:101" customFormat="1" x14ac:dyDescent="0.25">
      <c r="CW15714" s="3"/>
    </row>
    <row r="15715" spans="101:101" customFormat="1" x14ac:dyDescent="0.25">
      <c r="CW15715" s="3"/>
    </row>
    <row r="15716" spans="101:101" customFormat="1" x14ac:dyDescent="0.25">
      <c r="CW15716" s="3"/>
    </row>
    <row r="15717" spans="101:101" customFormat="1" x14ac:dyDescent="0.25">
      <c r="CW15717" s="3"/>
    </row>
    <row r="15718" spans="101:101" customFormat="1" x14ac:dyDescent="0.25">
      <c r="CW15718" s="3"/>
    </row>
    <row r="15719" spans="101:101" customFormat="1" x14ac:dyDescent="0.25">
      <c r="CW15719" s="3"/>
    </row>
    <row r="15720" spans="101:101" customFormat="1" x14ac:dyDescent="0.25">
      <c r="CW15720" s="3"/>
    </row>
    <row r="15721" spans="101:101" customFormat="1" x14ac:dyDescent="0.25">
      <c r="CW15721" s="3"/>
    </row>
    <row r="15722" spans="101:101" customFormat="1" x14ac:dyDescent="0.25">
      <c r="CW15722" s="3"/>
    </row>
    <row r="15723" spans="101:101" customFormat="1" x14ac:dyDescent="0.25">
      <c r="CW15723" s="3"/>
    </row>
    <row r="15724" spans="101:101" customFormat="1" x14ac:dyDescent="0.25">
      <c r="CW15724" s="3"/>
    </row>
    <row r="15725" spans="101:101" customFormat="1" x14ac:dyDescent="0.25">
      <c r="CW15725" s="3"/>
    </row>
    <row r="15726" spans="101:101" customFormat="1" x14ac:dyDescent="0.25">
      <c r="CW15726" s="3"/>
    </row>
    <row r="15727" spans="101:101" customFormat="1" x14ac:dyDescent="0.25">
      <c r="CW15727" s="3"/>
    </row>
    <row r="15728" spans="101:101" customFormat="1" x14ac:dyDescent="0.25">
      <c r="CW15728" s="3"/>
    </row>
    <row r="15729" spans="101:101" customFormat="1" x14ac:dyDescent="0.25">
      <c r="CW15729" s="3"/>
    </row>
    <row r="15730" spans="101:101" customFormat="1" x14ac:dyDescent="0.25">
      <c r="CW15730" s="3"/>
    </row>
    <row r="15731" spans="101:101" customFormat="1" x14ac:dyDescent="0.25">
      <c r="CW15731" s="3"/>
    </row>
    <row r="15732" spans="101:101" customFormat="1" x14ac:dyDescent="0.25">
      <c r="CW15732" s="3"/>
    </row>
    <row r="15733" spans="101:101" customFormat="1" x14ac:dyDescent="0.25">
      <c r="CW15733" s="3"/>
    </row>
    <row r="15734" spans="101:101" customFormat="1" x14ac:dyDescent="0.25">
      <c r="CW15734" s="3"/>
    </row>
    <row r="15735" spans="101:101" customFormat="1" x14ac:dyDescent="0.25">
      <c r="CW15735" s="3"/>
    </row>
    <row r="15736" spans="101:101" customFormat="1" x14ac:dyDescent="0.25">
      <c r="CW15736" s="3"/>
    </row>
    <row r="15737" spans="101:101" customFormat="1" x14ac:dyDescent="0.25">
      <c r="CW15737" s="3"/>
    </row>
    <row r="15738" spans="101:101" customFormat="1" x14ac:dyDescent="0.25">
      <c r="CW15738" s="3"/>
    </row>
    <row r="15739" spans="101:101" customFormat="1" x14ac:dyDescent="0.25">
      <c r="CW15739" s="3"/>
    </row>
    <row r="15740" spans="101:101" customFormat="1" x14ac:dyDescent="0.25">
      <c r="CW15740" s="3"/>
    </row>
    <row r="15741" spans="101:101" customFormat="1" x14ac:dyDescent="0.25">
      <c r="CW15741" s="3"/>
    </row>
    <row r="15742" spans="101:101" customFormat="1" x14ac:dyDescent="0.25">
      <c r="CW15742" s="3"/>
    </row>
    <row r="15743" spans="101:101" customFormat="1" x14ac:dyDescent="0.25">
      <c r="CW15743" s="3"/>
    </row>
    <row r="15744" spans="101:101" customFormat="1" x14ac:dyDescent="0.25">
      <c r="CW15744" s="3"/>
    </row>
    <row r="15745" spans="101:101" customFormat="1" x14ac:dyDescent="0.25">
      <c r="CW15745" s="3"/>
    </row>
    <row r="15746" spans="101:101" customFormat="1" x14ac:dyDescent="0.25">
      <c r="CW15746" s="3"/>
    </row>
    <row r="15747" spans="101:101" customFormat="1" x14ac:dyDescent="0.25">
      <c r="CW15747" s="3"/>
    </row>
    <row r="15748" spans="101:101" customFormat="1" x14ac:dyDescent="0.25">
      <c r="CW15748" s="3"/>
    </row>
    <row r="15749" spans="101:101" customFormat="1" x14ac:dyDescent="0.25">
      <c r="CW15749" s="3"/>
    </row>
    <row r="15750" spans="101:101" customFormat="1" x14ac:dyDescent="0.25">
      <c r="CW15750" s="3"/>
    </row>
    <row r="15751" spans="101:101" customFormat="1" x14ac:dyDescent="0.25">
      <c r="CW15751" s="3"/>
    </row>
    <row r="15752" spans="101:101" customFormat="1" x14ac:dyDescent="0.25">
      <c r="CW15752" s="3"/>
    </row>
    <row r="15753" spans="101:101" customFormat="1" x14ac:dyDescent="0.25">
      <c r="CW15753" s="3"/>
    </row>
    <row r="15754" spans="101:101" customFormat="1" x14ac:dyDescent="0.25">
      <c r="CW15754" s="3"/>
    </row>
    <row r="15755" spans="101:101" customFormat="1" x14ac:dyDescent="0.25">
      <c r="CW15755" s="3"/>
    </row>
    <row r="15756" spans="101:101" customFormat="1" x14ac:dyDescent="0.25">
      <c r="CW15756" s="3"/>
    </row>
    <row r="15757" spans="101:101" customFormat="1" x14ac:dyDescent="0.25">
      <c r="CW15757" s="3"/>
    </row>
    <row r="15758" spans="101:101" customFormat="1" x14ac:dyDescent="0.25">
      <c r="CW15758" s="3"/>
    </row>
    <row r="15759" spans="101:101" customFormat="1" x14ac:dyDescent="0.25">
      <c r="CW15759" s="3"/>
    </row>
    <row r="15760" spans="101:101" customFormat="1" x14ac:dyDescent="0.25">
      <c r="CW15760" s="3"/>
    </row>
    <row r="15761" spans="101:101" customFormat="1" x14ac:dyDescent="0.25">
      <c r="CW15761" s="3"/>
    </row>
    <row r="15762" spans="101:101" customFormat="1" x14ac:dyDescent="0.25">
      <c r="CW15762" s="3"/>
    </row>
    <row r="15763" spans="101:101" customFormat="1" x14ac:dyDescent="0.25">
      <c r="CW15763" s="3"/>
    </row>
    <row r="15764" spans="101:101" customFormat="1" x14ac:dyDescent="0.25">
      <c r="CW15764" s="3"/>
    </row>
    <row r="15765" spans="101:101" customFormat="1" x14ac:dyDescent="0.25">
      <c r="CW15765" s="3"/>
    </row>
    <row r="15766" spans="101:101" customFormat="1" x14ac:dyDescent="0.25">
      <c r="CW15766" s="3"/>
    </row>
    <row r="15767" spans="101:101" customFormat="1" x14ac:dyDescent="0.25">
      <c r="CW15767" s="3"/>
    </row>
    <row r="15768" spans="101:101" customFormat="1" x14ac:dyDescent="0.25">
      <c r="CW15768" s="3"/>
    </row>
    <row r="15769" spans="101:101" customFormat="1" x14ac:dyDescent="0.25">
      <c r="CW15769" s="3"/>
    </row>
    <row r="15770" spans="101:101" customFormat="1" x14ac:dyDescent="0.25">
      <c r="CW15770" s="3"/>
    </row>
    <row r="15771" spans="101:101" customFormat="1" x14ac:dyDescent="0.25">
      <c r="CW15771" s="3"/>
    </row>
    <row r="15772" spans="101:101" customFormat="1" x14ac:dyDescent="0.25">
      <c r="CW15772" s="3"/>
    </row>
    <row r="15773" spans="101:101" customFormat="1" x14ac:dyDescent="0.25">
      <c r="CW15773" s="3"/>
    </row>
    <row r="15774" spans="101:101" customFormat="1" x14ac:dyDescent="0.25">
      <c r="CW15774" s="3"/>
    </row>
    <row r="15775" spans="101:101" customFormat="1" x14ac:dyDescent="0.25">
      <c r="CW15775" s="3"/>
    </row>
    <row r="15776" spans="101:101" customFormat="1" x14ac:dyDescent="0.25">
      <c r="CW15776" s="3"/>
    </row>
    <row r="15777" spans="101:101" customFormat="1" x14ac:dyDescent="0.25">
      <c r="CW15777" s="3"/>
    </row>
    <row r="15778" spans="101:101" customFormat="1" x14ac:dyDescent="0.25">
      <c r="CW15778" s="3"/>
    </row>
    <row r="15779" spans="101:101" customFormat="1" x14ac:dyDescent="0.25">
      <c r="CW15779" s="3"/>
    </row>
    <row r="15780" spans="101:101" customFormat="1" x14ac:dyDescent="0.25">
      <c r="CW15780" s="3"/>
    </row>
    <row r="15781" spans="101:101" customFormat="1" x14ac:dyDescent="0.25">
      <c r="CW15781" s="3"/>
    </row>
    <row r="15782" spans="101:101" customFormat="1" x14ac:dyDescent="0.25">
      <c r="CW15782" s="3"/>
    </row>
    <row r="15783" spans="101:101" customFormat="1" x14ac:dyDescent="0.25">
      <c r="CW15783" s="3"/>
    </row>
    <row r="15784" spans="101:101" customFormat="1" x14ac:dyDescent="0.25">
      <c r="CW15784" s="3"/>
    </row>
    <row r="15785" spans="101:101" customFormat="1" x14ac:dyDescent="0.25">
      <c r="CW15785" s="3"/>
    </row>
    <row r="15786" spans="101:101" customFormat="1" x14ac:dyDescent="0.25">
      <c r="CW15786" s="3"/>
    </row>
    <row r="15787" spans="101:101" customFormat="1" x14ac:dyDescent="0.25">
      <c r="CW15787" s="3"/>
    </row>
    <row r="15788" spans="101:101" customFormat="1" x14ac:dyDescent="0.25">
      <c r="CW15788" s="3"/>
    </row>
    <row r="15789" spans="101:101" customFormat="1" x14ac:dyDescent="0.25">
      <c r="CW15789" s="3"/>
    </row>
    <row r="15790" spans="101:101" customFormat="1" x14ac:dyDescent="0.25">
      <c r="CW15790" s="3"/>
    </row>
    <row r="15791" spans="101:101" customFormat="1" x14ac:dyDescent="0.25">
      <c r="CW15791" s="3"/>
    </row>
    <row r="15792" spans="101:101" customFormat="1" x14ac:dyDescent="0.25">
      <c r="CW15792" s="3"/>
    </row>
    <row r="15793" spans="101:101" customFormat="1" x14ac:dyDescent="0.25">
      <c r="CW15793" s="3"/>
    </row>
    <row r="15794" spans="101:101" customFormat="1" x14ac:dyDescent="0.25">
      <c r="CW15794" s="3"/>
    </row>
    <row r="15795" spans="101:101" customFormat="1" x14ac:dyDescent="0.25">
      <c r="CW15795" s="3"/>
    </row>
    <row r="15796" spans="101:101" customFormat="1" x14ac:dyDescent="0.25">
      <c r="CW15796" s="3"/>
    </row>
    <row r="15797" spans="101:101" customFormat="1" x14ac:dyDescent="0.25">
      <c r="CW15797" s="3"/>
    </row>
    <row r="15798" spans="101:101" customFormat="1" x14ac:dyDescent="0.25">
      <c r="CW15798" s="3"/>
    </row>
    <row r="15799" spans="101:101" customFormat="1" x14ac:dyDescent="0.25">
      <c r="CW15799" s="3"/>
    </row>
    <row r="15800" spans="101:101" customFormat="1" x14ac:dyDescent="0.25">
      <c r="CW15800" s="3"/>
    </row>
    <row r="15801" spans="101:101" customFormat="1" x14ac:dyDescent="0.25">
      <c r="CW15801" s="3"/>
    </row>
    <row r="15802" spans="101:101" customFormat="1" x14ac:dyDescent="0.25">
      <c r="CW15802" s="3"/>
    </row>
    <row r="15803" spans="101:101" customFormat="1" x14ac:dyDescent="0.25">
      <c r="CW15803" s="3"/>
    </row>
    <row r="15804" spans="101:101" customFormat="1" x14ac:dyDescent="0.25">
      <c r="CW15804" s="3"/>
    </row>
    <row r="15805" spans="101:101" customFormat="1" x14ac:dyDescent="0.25">
      <c r="CW15805" s="3"/>
    </row>
    <row r="15806" spans="101:101" customFormat="1" x14ac:dyDescent="0.25">
      <c r="CW15806" s="3"/>
    </row>
    <row r="15807" spans="101:101" customFormat="1" x14ac:dyDescent="0.25">
      <c r="CW15807" s="3"/>
    </row>
    <row r="15808" spans="101:101" customFormat="1" x14ac:dyDescent="0.25">
      <c r="CW15808" s="3"/>
    </row>
    <row r="15809" spans="101:101" customFormat="1" x14ac:dyDescent="0.25">
      <c r="CW15809" s="3"/>
    </row>
    <row r="15810" spans="101:101" customFormat="1" x14ac:dyDescent="0.25">
      <c r="CW15810" s="3"/>
    </row>
    <row r="15811" spans="101:101" customFormat="1" x14ac:dyDescent="0.25">
      <c r="CW15811" s="3"/>
    </row>
    <row r="15812" spans="101:101" customFormat="1" x14ac:dyDescent="0.25">
      <c r="CW15812" s="3"/>
    </row>
    <row r="15813" spans="101:101" customFormat="1" x14ac:dyDescent="0.25">
      <c r="CW15813" s="3"/>
    </row>
    <row r="15814" spans="101:101" customFormat="1" x14ac:dyDescent="0.25">
      <c r="CW15814" s="3"/>
    </row>
    <row r="15815" spans="101:101" customFormat="1" x14ac:dyDescent="0.25">
      <c r="CW15815" s="3"/>
    </row>
    <row r="15816" spans="101:101" customFormat="1" x14ac:dyDescent="0.25">
      <c r="CW15816" s="3"/>
    </row>
    <row r="15817" spans="101:101" customFormat="1" x14ac:dyDescent="0.25">
      <c r="CW15817" s="3"/>
    </row>
    <row r="15818" spans="101:101" customFormat="1" x14ac:dyDescent="0.25">
      <c r="CW15818" s="3"/>
    </row>
    <row r="15819" spans="101:101" customFormat="1" x14ac:dyDescent="0.25">
      <c r="CW15819" s="3"/>
    </row>
    <row r="15820" spans="101:101" customFormat="1" x14ac:dyDescent="0.25">
      <c r="CW15820" s="3"/>
    </row>
    <row r="15821" spans="101:101" customFormat="1" x14ac:dyDescent="0.25">
      <c r="CW15821" s="3"/>
    </row>
    <row r="15822" spans="101:101" customFormat="1" x14ac:dyDescent="0.25">
      <c r="CW15822" s="3"/>
    </row>
    <row r="15823" spans="101:101" customFormat="1" x14ac:dyDescent="0.25">
      <c r="CW15823" s="3"/>
    </row>
    <row r="15824" spans="101:101" customFormat="1" x14ac:dyDescent="0.25">
      <c r="CW15824" s="3"/>
    </row>
    <row r="15825" spans="101:101" customFormat="1" x14ac:dyDescent="0.25">
      <c r="CW15825" s="3"/>
    </row>
    <row r="15826" spans="101:101" customFormat="1" x14ac:dyDescent="0.25">
      <c r="CW15826" s="3"/>
    </row>
    <row r="15827" spans="101:101" customFormat="1" x14ac:dyDescent="0.25">
      <c r="CW15827" s="3"/>
    </row>
    <row r="15828" spans="101:101" customFormat="1" x14ac:dyDescent="0.25">
      <c r="CW15828" s="3"/>
    </row>
    <row r="15829" spans="101:101" customFormat="1" x14ac:dyDescent="0.25">
      <c r="CW15829" s="3"/>
    </row>
    <row r="15830" spans="101:101" customFormat="1" x14ac:dyDescent="0.25">
      <c r="CW15830" s="3"/>
    </row>
    <row r="15831" spans="101:101" customFormat="1" x14ac:dyDescent="0.25">
      <c r="CW15831" s="3"/>
    </row>
    <row r="15832" spans="101:101" customFormat="1" x14ac:dyDescent="0.25">
      <c r="CW15832" s="3"/>
    </row>
    <row r="15833" spans="101:101" customFormat="1" x14ac:dyDescent="0.25">
      <c r="CW15833" s="3"/>
    </row>
    <row r="15834" spans="101:101" customFormat="1" x14ac:dyDescent="0.25">
      <c r="CW15834" s="3"/>
    </row>
    <row r="15835" spans="101:101" customFormat="1" x14ac:dyDescent="0.25">
      <c r="CW15835" s="3"/>
    </row>
    <row r="15836" spans="101:101" customFormat="1" x14ac:dyDescent="0.25">
      <c r="CW15836" s="3"/>
    </row>
    <row r="15837" spans="101:101" customFormat="1" x14ac:dyDescent="0.25">
      <c r="CW15837" s="3"/>
    </row>
    <row r="15838" spans="101:101" customFormat="1" x14ac:dyDescent="0.25">
      <c r="CW15838" s="3"/>
    </row>
    <row r="15839" spans="101:101" customFormat="1" x14ac:dyDescent="0.25">
      <c r="CW15839" s="3"/>
    </row>
    <row r="15840" spans="101:101" customFormat="1" x14ac:dyDescent="0.25">
      <c r="CW15840" s="3"/>
    </row>
    <row r="15841" spans="101:101" customFormat="1" x14ac:dyDescent="0.25">
      <c r="CW15841" s="3"/>
    </row>
    <row r="15842" spans="101:101" customFormat="1" x14ac:dyDescent="0.25">
      <c r="CW15842" s="3"/>
    </row>
    <row r="15843" spans="101:101" customFormat="1" x14ac:dyDescent="0.25">
      <c r="CW15843" s="3"/>
    </row>
    <row r="15844" spans="101:101" customFormat="1" x14ac:dyDescent="0.25">
      <c r="CW15844" s="3"/>
    </row>
    <row r="15845" spans="101:101" customFormat="1" x14ac:dyDescent="0.25">
      <c r="CW15845" s="3"/>
    </row>
    <row r="15846" spans="101:101" customFormat="1" x14ac:dyDescent="0.25">
      <c r="CW15846" s="3"/>
    </row>
    <row r="15847" spans="101:101" customFormat="1" x14ac:dyDescent="0.25">
      <c r="CW15847" s="3"/>
    </row>
    <row r="15848" spans="101:101" customFormat="1" x14ac:dyDescent="0.25">
      <c r="CW15848" s="3"/>
    </row>
    <row r="15849" spans="101:101" customFormat="1" x14ac:dyDescent="0.25">
      <c r="CW15849" s="3"/>
    </row>
    <row r="15850" spans="101:101" customFormat="1" x14ac:dyDescent="0.25">
      <c r="CW15850" s="3"/>
    </row>
    <row r="15851" spans="101:101" customFormat="1" x14ac:dyDescent="0.25">
      <c r="CW15851" s="3"/>
    </row>
    <row r="15852" spans="101:101" customFormat="1" x14ac:dyDescent="0.25">
      <c r="CW15852" s="3"/>
    </row>
    <row r="15853" spans="101:101" customFormat="1" x14ac:dyDescent="0.25">
      <c r="CW15853" s="3"/>
    </row>
    <row r="15854" spans="101:101" customFormat="1" x14ac:dyDescent="0.25">
      <c r="CW15854" s="3"/>
    </row>
    <row r="15855" spans="101:101" customFormat="1" x14ac:dyDescent="0.25">
      <c r="CW15855" s="3"/>
    </row>
    <row r="15856" spans="101:101" customFormat="1" x14ac:dyDescent="0.25">
      <c r="CW15856" s="3"/>
    </row>
    <row r="15857" spans="101:101" customFormat="1" x14ac:dyDescent="0.25">
      <c r="CW15857" s="3"/>
    </row>
    <row r="15858" spans="101:101" customFormat="1" x14ac:dyDescent="0.25">
      <c r="CW15858" s="3"/>
    </row>
    <row r="15859" spans="101:101" customFormat="1" x14ac:dyDescent="0.25">
      <c r="CW15859" s="3"/>
    </row>
    <row r="15860" spans="101:101" customFormat="1" x14ac:dyDescent="0.25">
      <c r="CW15860" s="3"/>
    </row>
    <row r="15861" spans="101:101" customFormat="1" x14ac:dyDescent="0.25">
      <c r="CW15861" s="3"/>
    </row>
    <row r="15862" spans="101:101" customFormat="1" x14ac:dyDescent="0.25">
      <c r="CW15862" s="3"/>
    </row>
    <row r="15863" spans="101:101" customFormat="1" x14ac:dyDescent="0.25">
      <c r="CW15863" s="3"/>
    </row>
    <row r="15864" spans="101:101" customFormat="1" x14ac:dyDescent="0.25">
      <c r="CW15864" s="3"/>
    </row>
    <row r="15865" spans="101:101" customFormat="1" x14ac:dyDescent="0.25">
      <c r="CW15865" s="3"/>
    </row>
    <row r="15866" spans="101:101" customFormat="1" x14ac:dyDescent="0.25">
      <c r="CW15866" s="3"/>
    </row>
    <row r="15867" spans="101:101" customFormat="1" x14ac:dyDescent="0.25">
      <c r="CW15867" s="3"/>
    </row>
    <row r="15868" spans="101:101" customFormat="1" x14ac:dyDescent="0.25">
      <c r="CW15868" s="3"/>
    </row>
    <row r="15869" spans="101:101" customFormat="1" x14ac:dyDescent="0.25">
      <c r="CW15869" s="3"/>
    </row>
    <row r="15870" spans="101:101" customFormat="1" x14ac:dyDescent="0.25">
      <c r="CW15870" s="3"/>
    </row>
    <row r="15871" spans="101:101" customFormat="1" x14ac:dyDescent="0.25">
      <c r="CW15871" s="3"/>
    </row>
    <row r="15872" spans="101:101" customFormat="1" x14ac:dyDescent="0.25">
      <c r="CW15872" s="3"/>
    </row>
    <row r="15873" spans="101:101" customFormat="1" x14ac:dyDescent="0.25">
      <c r="CW15873" s="3"/>
    </row>
    <row r="15874" spans="101:101" customFormat="1" x14ac:dyDescent="0.25">
      <c r="CW15874" s="3"/>
    </row>
    <row r="15875" spans="101:101" customFormat="1" x14ac:dyDescent="0.25">
      <c r="CW15875" s="3"/>
    </row>
    <row r="15876" spans="101:101" customFormat="1" x14ac:dyDescent="0.25">
      <c r="CW15876" s="3"/>
    </row>
    <row r="15877" spans="101:101" customFormat="1" x14ac:dyDescent="0.25">
      <c r="CW15877" s="3"/>
    </row>
    <row r="15878" spans="101:101" customFormat="1" x14ac:dyDescent="0.25">
      <c r="CW15878" s="3"/>
    </row>
    <row r="15879" spans="101:101" customFormat="1" x14ac:dyDescent="0.25">
      <c r="CW15879" s="3"/>
    </row>
    <row r="15880" spans="101:101" customFormat="1" x14ac:dyDescent="0.25">
      <c r="CW15880" s="3"/>
    </row>
    <row r="15881" spans="101:101" customFormat="1" x14ac:dyDescent="0.25">
      <c r="CW15881" s="3"/>
    </row>
    <row r="15882" spans="101:101" customFormat="1" x14ac:dyDescent="0.25">
      <c r="CW15882" s="3"/>
    </row>
    <row r="15883" spans="101:101" customFormat="1" x14ac:dyDescent="0.25">
      <c r="CW15883" s="3"/>
    </row>
    <row r="15884" spans="101:101" customFormat="1" x14ac:dyDescent="0.25">
      <c r="CW15884" s="3"/>
    </row>
    <row r="15885" spans="101:101" customFormat="1" x14ac:dyDescent="0.25">
      <c r="CW15885" s="3"/>
    </row>
    <row r="15886" spans="101:101" customFormat="1" x14ac:dyDescent="0.25">
      <c r="CW15886" s="3"/>
    </row>
    <row r="15887" spans="101:101" customFormat="1" x14ac:dyDescent="0.25">
      <c r="CW15887" s="3"/>
    </row>
    <row r="15888" spans="101:101" customFormat="1" x14ac:dyDescent="0.25">
      <c r="CW15888" s="3"/>
    </row>
    <row r="15889" spans="101:101" customFormat="1" x14ac:dyDescent="0.25">
      <c r="CW15889" s="3"/>
    </row>
    <row r="15890" spans="101:101" customFormat="1" x14ac:dyDescent="0.25">
      <c r="CW15890" s="3"/>
    </row>
    <row r="15891" spans="101:101" customFormat="1" x14ac:dyDescent="0.25">
      <c r="CW15891" s="3"/>
    </row>
    <row r="15892" spans="101:101" customFormat="1" x14ac:dyDescent="0.25">
      <c r="CW15892" s="3"/>
    </row>
    <row r="15893" spans="101:101" customFormat="1" x14ac:dyDescent="0.25">
      <c r="CW15893" s="3"/>
    </row>
    <row r="15894" spans="101:101" customFormat="1" x14ac:dyDescent="0.25">
      <c r="CW15894" s="3"/>
    </row>
    <row r="15895" spans="101:101" customFormat="1" x14ac:dyDescent="0.25">
      <c r="CW15895" s="3"/>
    </row>
    <row r="15896" spans="101:101" customFormat="1" x14ac:dyDescent="0.25">
      <c r="CW15896" s="3"/>
    </row>
    <row r="15897" spans="101:101" customFormat="1" x14ac:dyDescent="0.25">
      <c r="CW15897" s="3"/>
    </row>
    <row r="15898" spans="101:101" customFormat="1" x14ac:dyDescent="0.25">
      <c r="CW15898" s="3"/>
    </row>
    <row r="15899" spans="101:101" customFormat="1" x14ac:dyDescent="0.25">
      <c r="CW15899" s="3"/>
    </row>
    <row r="15900" spans="101:101" customFormat="1" x14ac:dyDescent="0.25">
      <c r="CW15900" s="3"/>
    </row>
    <row r="15901" spans="101:101" customFormat="1" x14ac:dyDescent="0.25">
      <c r="CW15901" s="3"/>
    </row>
    <row r="15902" spans="101:101" customFormat="1" x14ac:dyDescent="0.25">
      <c r="CW15902" s="3"/>
    </row>
    <row r="15903" spans="101:101" customFormat="1" x14ac:dyDescent="0.25">
      <c r="CW15903" s="3"/>
    </row>
    <row r="15904" spans="101:101" customFormat="1" x14ac:dyDescent="0.25">
      <c r="CW15904" s="3"/>
    </row>
    <row r="15905" spans="101:101" customFormat="1" x14ac:dyDescent="0.25">
      <c r="CW15905" s="3"/>
    </row>
    <row r="15906" spans="101:101" customFormat="1" x14ac:dyDescent="0.25">
      <c r="CW15906" s="3"/>
    </row>
    <row r="15907" spans="101:101" customFormat="1" x14ac:dyDescent="0.25">
      <c r="CW15907" s="3"/>
    </row>
    <row r="15908" spans="101:101" customFormat="1" x14ac:dyDescent="0.25">
      <c r="CW15908" s="3"/>
    </row>
    <row r="15909" spans="101:101" customFormat="1" x14ac:dyDescent="0.25">
      <c r="CW15909" s="3"/>
    </row>
    <row r="15910" spans="101:101" customFormat="1" x14ac:dyDescent="0.25">
      <c r="CW15910" s="3"/>
    </row>
    <row r="15911" spans="101:101" customFormat="1" x14ac:dyDescent="0.25">
      <c r="CW15911" s="3"/>
    </row>
    <row r="15912" spans="101:101" customFormat="1" x14ac:dyDescent="0.25">
      <c r="CW15912" s="3"/>
    </row>
    <row r="15913" spans="101:101" customFormat="1" x14ac:dyDescent="0.25">
      <c r="CW15913" s="3"/>
    </row>
    <row r="15914" spans="101:101" customFormat="1" x14ac:dyDescent="0.25">
      <c r="CW15914" s="3"/>
    </row>
    <row r="15915" spans="101:101" customFormat="1" x14ac:dyDescent="0.25">
      <c r="CW15915" s="3"/>
    </row>
    <row r="15916" spans="101:101" customFormat="1" x14ac:dyDescent="0.25">
      <c r="CW15916" s="3"/>
    </row>
    <row r="15917" spans="101:101" customFormat="1" x14ac:dyDescent="0.25">
      <c r="CW15917" s="3"/>
    </row>
    <row r="15918" spans="101:101" customFormat="1" x14ac:dyDescent="0.25">
      <c r="CW15918" s="3"/>
    </row>
    <row r="15919" spans="101:101" customFormat="1" x14ac:dyDescent="0.25">
      <c r="CW15919" s="3"/>
    </row>
    <row r="15920" spans="101:101" customFormat="1" x14ac:dyDescent="0.25">
      <c r="CW15920" s="3"/>
    </row>
    <row r="15921" spans="101:101" customFormat="1" x14ac:dyDescent="0.25">
      <c r="CW15921" s="3"/>
    </row>
    <row r="15922" spans="101:101" customFormat="1" x14ac:dyDescent="0.25">
      <c r="CW15922" s="3"/>
    </row>
    <row r="15923" spans="101:101" customFormat="1" x14ac:dyDescent="0.25">
      <c r="CW15923" s="3"/>
    </row>
    <row r="15924" spans="101:101" customFormat="1" x14ac:dyDescent="0.25">
      <c r="CW15924" s="3"/>
    </row>
    <row r="15925" spans="101:101" customFormat="1" x14ac:dyDescent="0.25">
      <c r="CW15925" s="3"/>
    </row>
    <row r="15926" spans="101:101" customFormat="1" x14ac:dyDescent="0.25">
      <c r="CW15926" s="3"/>
    </row>
    <row r="15927" spans="101:101" customFormat="1" x14ac:dyDescent="0.25">
      <c r="CW15927" s="3"/>
    </row>
    <row r="15928" spans="101:101" customFormat="1" x14ac:dyDescent="0.25">
      <c r="CW15928" s="3"/>
    </row>
    <row r="15929" spans="101:101" customFormat="1" x14ac:dyDescent="0.25">
      <c r="CW15929" s="3"/>
    </row>
    <row r="15930" spans="101:101" customFormat="1" x14ac:dyDescent="0.25">
      <c r="CW15930" s="3"/>
    </row>
    <row r="15931" spans="101:101" customFormat="1" x14ac:dyDescent="0.25">
      <c r="CW15931" s="3"/>
    </row>
    <row r="15932" spans="101:101" customFormat="1" x14ac:dyDescent="0.25">
      <c r="CW15932" s="3"/>
    </row>
    <row r="15933" spans="101:101" customFormat="1" x14ac:dyDescent="0.25">
      <c r="CW15933" s="3"/>
    </row>
    <row r="15934" spans="101:101" customFormat="1" x14ac:dyDescent="0.25">
      <c r="CW15934" s="3"/>
    </row>
    <row r="15935" spans="101:101" customFormat="1" x14ac:dyDescent="0.25">
      <c r="CW15935" s="3"/>
    </row>
    <row r="15936" spans="101:101" customFormat="1" x14ac:dyDescent="0.25">
      <c r="CW15936" s="3"/>
    </row>
    <row r="15937" spans="101:101" customFormat="1" x14ac:dyDescent="0.25">
      <c r="CW15937" s="3"/>
    </row>
    <row r="15938" spans="101:101" customFormat="1" x14ac:dyDescent="0.25">
      <c r="CW15938" s="3"/>
    </row>
    <row r="15939" spans="101:101" customFormat="1" x14ac:dyDescent="0.25">
      <c r="CW15939" s="3"/>
    </row>
    <row r="15940" spans="101:101" customFormat="1" x14ac:dyDescent="0.25">
      <c r="CW15940" s="3"/>
    </row>
    <row r="15941" spans="101:101" customFormat="1" x14ac:dyDescent="0.25">
      <c r="CW15941" s="3"/>
    </row>
    <row r="15942" spans="101:101" customFormat="1" x14ac:dyDescent="0.25">
      <c r="CW15942" s="3"/>
    </row>
    <row r="15943" spans="101:101" customFormat="1" x14ac:dyDescent="0.25">
      <c r="CW15943" s="3"/>
    </row>
    <row r="15944" spans="101:101" customFormat="1" x14ac:dyDescent="0.25">
      <c r="CW15944" s="3"/>
    </row>
    <row r="15945" spans="101:101" customFormat="1" x14ac:dyDescent="0.25">
      <c r="CW15945" s="3"/>
    </row>
    <row r="15946" spans="101:101" customFormat="1" x14ac:dyDescent="0.25">
      <c r="CW15946" s="3"/>
    </row>
    <row r="15947" spans="101:101" customFormat="1" x14ac:dyDescent="0.25">
      <c r="CW15947" s="3"/>
    </row>
    <row r="15948" spans="101:101" customFormat="1" x14ac:dyDescent="0.25">
      <c r="CW15948" s="3"/>
    </row>
    <row r="15949" spans="101:101" customFormat="1" x14ac:dyDescent="0.25">
      <c r="CW15949" s="3"/>
    </row>
    <row r="15950" spans="101:101" customFormat="1" x14ac:dyDescent="0.25">
      <c r="CW15950" s="3"/>
    </row>
    <row r="15951" spans="101:101" customFormat="1" x14ac:dyDescent="0.25">
      <c r="CW15951" s="3"/>
    </row>
    <row r="15952" spans="101:101" customFormat="1" x14ac:dyDescent="0.25">
      <c r="CW15952" s="3"/>
    </row>
    <row r="15953" spans="101:101" customFormat="1" x14ac:dyDescent="0.25">
      <c r="CW15953" s="3"/>
    </row>
    <row r="15954" spans="101:101" customFormat="1" x14ac:dyDescent="0.25">
      <c r="CW15954" s="3"/>
    </row>
    <row r="15955" spans="101:101" customFormat="1" x14ac:dyDescent="0.25">
      <c r="CW15955" s="3"/>
    </row>
    <row r="15956" spans="101:101" customFormat="1" x14ac:dyDescent="0.25">
      <c r="CW15956" s="3"/>
    </row>
    <row r="15957" spans="101:101" customFormat="1" x14ac:dyDescent="0.25">
      <c r="CW15957" s="3"/>
    </row>
    <row r="15958" spans="101:101" customFormat="1" x14ac:dyDescent="0.25">
      <c r="CW15958" s="3"/>
    </row>
    <row r="15959" spans="101:101" customFormat="1" x14ac:dyDescent="0.25">
      <c r="CW15959" s="3"/>
    </row>
    <row r="15960" spans="101:101" customFormat="1" x14ac:dyDescent="0.25">
      <c r="CW15960" s="3"/>
    </row>
    <row r="15961" spans="101:101" customFormat="1" x14ac:dyDescent="0.25">
      <c r="CW15961" s="3"/>
    </row>
    <row r="15962" spans="101:101" customFormat="1" x14ac:dyDescent="0.25">
      <c r="CW15962" s="3"/>
    </row>
    <row r="15963" spans="101:101" customFormat="1" x14ac:dyDescent="0.25">
      <c r="CW15963" s="3"/>
    </row>
    <row r="15964" spans="101:101" customFormat="1" x14ac:dyDescent="0.25">
      <c r="CW15964" s="3"/>
    </row>
    <row r="15965" spans="101:101" customFormat="1" x14ac:dyDescent="0.25">
      <c r="CW15965" s="3"/>
    </row>
    <row r="15966" spans="101:101" customFormat="1" x14ac:dyDescent="0.25">
      <c r="CW15966" s="3"/>
    </row>
    <row r="15967" spans="101:101" customFormat="1" x14ac:dyDescent="0.25">
      <c r="CW15967" s="3"/>
    </row>
    <row r="15968" spans="101:101" customFormat="1" x14ac:dyDescent="0.25">
      <c r="CW15968" s="3"/>
    </row>
    <row r="15969" spans="101:101" customFormat="1" x14ac:dyDescent="0.25">
      <c r="CW15969" s="3"/>
    </row>
    <row r="15970" spans="101:101" customFormat="1" x14ac:dyDescent="0.25">
      <c r="CW15970" s="3"/>
    </row>
    <row r="15971" spans="101:101" customFormat="1" x14ac:dyDescent="0.25">
      <c r="CW15971" s="3"/>
    </row>
    <row r="15972" spans="101:101" customFormat="1" x14ac:dyDescent="0.25">
      <c r="CW15972" s="3"/>
    </row>
    <row r="15973" spans="101:101" customFormat="1" x14ac:dyDescent="0.25">
      <c r="CW15973" s="3"/>
    </row>
    <row r="15974" spans="101:101" customFormat="1" x14ac:dyDescent="0.25">
      <c r="CW15974" s="3"/>
    </row>
    <row r="15975" spans="101:101" customFormat="1" x14ac:dyDescent="0.25">
      <c r="CW15975" s="3"/>
    </row>
    <row r="15976" spans="101:101" customFormat="1" x14ac:dyDescent="0.25">
      <c r="CW15976" s="3"/>
    </row>
    <row r="15977" spans="101:101" customFormat="1" x14ac:dyDescent="0.25">
      <c r="CW15977" s="3"/>
    </row>
    <row r="15978" spans="101:101" customFormat="1" x14ac:dyDescent="0.25">
      <c r="CW15978" s="3"/>
    </row>
    <row r="15979" spans="101:101" customFormat="1" x14ac:dyDescent="0.25">
      <c r="CW15979" s="3"/>
    </row>
    <row r="15980" spans="101:101" customFormat="1" x14ac:dyDescent="0.25">
      <c r="CW15980" s="3"/>
    </row>
    <row r="15981" spans="101:101" customFormat="1" x14ac:dyDescent="0.25">
      <c r="CW15981" s="3"/>
    </row>
    <row r="15982" spans="101:101" customFormat="1" x14ac:dyDescent="0.25">
      <c r="CW15982" s="3"/>
    </row>
    <row r="15983" spans="101:101" customFormat="1" x14ac:dyDescent="0.25">
      <c r="CW15983" s="3"/>
    </row>
    <row r="15984" spans="101:101" customFormat="1" x14ac:dyDescent="0.25">
      <c r="CW15984" s="3"/>
    </row>
    <row r="15985" spans="101:101" customFormat="1" x14ac:dyDescent="0.25">
      <c r="CW15985" s="3"/>
    </row>
    <row r="15986" spans="101:101" customFormat="1" x14ac:dyDescent="0.25">
      <c r="CW15986" s="3"/>
    </row>
    <row r="15987" spans="101:101" customFormat="1" x14ac:dyDescent="0.25">
      <c r="CW15987" s="3"/>
    </row>
    <row r="15988" spans="101:101" customFormat="1" x14ac:dyDescent="0.25">
      <c r="CW15988" s="3"/>
    </row>
    <row r="15989" spans="101:101" customFormat="1" x14ac:dyDescent="0.25">
      <c r="CW15989" s="3"/>
    </row>
    <row r="15990" spans="101:101" customFormat="1" x14ac:dyDescent="0.25">
      <c r="CW15990" s="3"/>
    </row>
    <row r="15991" spans="101:101" customFormat="1" x14ac:dyDescent="0.25">
      <c r="CW15991" s="3"/>
    </row>
    <row r="15992" spans="101:101" customFormat="1" x14ac:dyDescent="0.25">
      <c r="CW15992" s="3"/>
    </row>
    <row r="15993" spans="101:101" customFormat="1" x14ac:dyDescent="0.25">
      <c r="CW15993" s="3"/>
    </row>
    <row r="15994" spans="101:101" customFormat="1" x14ac:dyDescent="0.25">
      <c r="CW15994" s="3"/>
    </row>
    <row r="15995" spans="101:101" customFormat="1" x14ac:dyDescent="0.25">
      <c r="CW15995" s="3"/>
    </row>
    <row r="15996" spans="101:101" customFormat="1" x14ac:dyDescent="0.25">
      <c r="CW15996" s="3"/>
    </row>
    <row r="15997" spans="101:101" customFormat="1" x14ac:dyDescent="0.25">
      <c r="CW15997" s="3"/>
    </row>
    <row r="15998" spans="101:101" customFormat="1" x14ac:dyDescent="0.25">
      <c r="CW15998" s="3"/>
    </row>
    <row r="15999" spans="101:101" customFormat="1" x14ac:dyDescent="0.25">
      <c r="CW15999" s="3"/>
    </row>
    <row r="16000" spans="101:101" customFormat="1" x14ac:dyDescent="0.25">
      <c r="CW16000" s="3"/>
    </row>
    <row r="16001" spans="101:101" customFormat="1" x14ac:dyDescent="0.25">
      <c r="CW16001" s="3"/>
    </row>
    <row r="16002" spans="101:101" customFormat="1" x14ac:dyDescent="0.25">
      <c r="CW16002" s="3"/>
    </row>
    <row r="16003" spans="101:101" customFormat="1" x14ac:dyDescent="0.25">
      <c r="CW16003" s="3"/>
    </row>
    <row r="16004" spans="101:101" customFormat="1" x14ac:dyDescent="0.25">
      <c r="CW16004" s="3"/>
    </row>
    <row r="16005" spans="101:101" customFormat="1" x14ac:dyDescent="0.25">
      <c r="CW16005" s="3"/>
    </row>
    <row r="16006" spans="101:101" customFormat="1" x14ac:dyDescent="0.25">
      <c r="CW16006" s="3"/>
    </row>
    <row r="16007" spans="101:101" customFormat="1" x14ac:dyDescent="0.25">
      <c r="CW16007" s="3"/>
    </row>
    <row r="16008" spans="101:101" customFormat="1" x14ac:dyDescent="0.25">
      <c r="CW16008" s="3"/>
    </row>
    <row r="16009" spans="101:101" customFormat="1" x14ac:dyDescent="0.25">
      <c r="CW16009" s="3"/>
    </row>
    <row r="16010" spans="101:101" customFormat="1" x14ac:dyDescent="0.25">
      <c r="CW16010" s="3"/>
    </row>
    <row r="16011" spans="101:101" customFormat="1" x14ac:dyDescent="0.25">
      <c r="CW16011" s="3"/>
    </row>
    <row r="16012" spans="101:101" customFormat="1" x14ac:dyDescent="0.25">
      <c r="CW16012" s="3"/>
    </row>
    <row r="16013" spans="101:101" customFormat="1" x14ac:dyDescent="0.25">
      <c r="CW16013" s="3"/>
    </row>
    <row r="16014" spans="101:101" customFormat="1" x14ac:dyDescent="0.25">
      <c r="CW16014" s="3"/>
    </row>
    <row r="16015" spans="101:101" customFormat="1" x14ac:dyDescent="0.25">
      <c r="CW16015" s="3"/>
    </row>
    <row r="16016" spans="101:101" customFormat="1" x14ac:dyDescent="0.25">
      <c r="CW16016" s="3"/>
    </row>
    <row r="16017" spans="101:101" customFormat="1" x14ac:dyDescent="0.25">
      <c r="CW16017" s="3"/>
    </row>
    <row r="16018" spans="101:101" customFormat="1" x14ac:dyDescent="0.25">
      <c r="CW16018" s="3"/>
    </row>
    <row r="16019" spans="101:101" customFormat="1" x14ac:dyDescent="0.25">
      <c r="CW16019" s="3"/>
    </row>
    <row r="16020" spans="101:101" customFormat="1" x14ac:dyDescent="0.25">
      <c r="CW16020" s="3"/>
    </row>
    <row r="16021" spans="101:101" customFormat="1" x14ac:dyDescent="0.25">
      <c r="CW16021" s="3"/>
    </row>
    <row r="16022" spans="101:101" customFormat="1" x14ac:dyDescent="0.25">
      <c r="CW16022" s="3"/>
    </row>
    <row r="16023" spans="101:101" customFormat="1" x14ac:dyDescent="0.25">
      <c r="CW16023" s="3"/>
    </row>
    <row r="16024" spans="101:101" customFormat="1" x14ac:dyDescent="0.25">
      <c r="CW16024" s="3"/>
    </row>
    <row r="16025" spans="101:101" customFormat="1" x14ac:dyDescent="0.25">
      <c r="CW16025" s="3"/>
    </row>
    <row r="16026" spans="101:101" customFormat="1" x14ac:dyDescent="0.25">
      <c r="CW16026" s="3"/>
    </row>
    <row r="16027" spans="101:101" customFormat="1" x14ac:dyDescent="0.25">
      <c r="CW16027" s="3"/>
    </row>
    <row r="16028" spans="101:101" customFormat="1" x14ac:dyDescent="0.25">
      <c r="CW16028" s="3"/>
    </row>
    <row r="16029" spans="101:101" customFormat="1" x14ac:dyDescent="0.25">
      <c r="CW16029" s="3"/>
    </row>
    <row r="16030" spans="101:101" customFormat="1" x14ac:dyDescent="0.25">
      <c r="CW16030" s="3"/>
    </row>
    <row r="16031" spans="101:101" customFormat="1" x14ac:dyDescent="0.25">
      <c r="CW16031" s="3"/>
    </row>
    <row r="16032" spans="101:101" customFormat="1" x14ac:dyDescent="0.25">
      <c r="CW16032" s="3"/>
    </row>
    <row r="16033" spans="101:101" customFormat="1" x14ac:dyDescent="0.25">
      <c r="CW16033" s="3"/>
    </row>
    <row r="16034" spans="101:101" customFormat="1" x14ac:dyDescent="0.25">
      <c r="CW16034" s="3"/>
    </row>
    <row r="16035" spans="101:101" customFormat="1" x14ac:dyDescent="0.25">
      <c r="CW16035" s="3"/>
    </row>
    <row r="16036" spans="101:101" customFormat="1" x14ac:dyDescent="0.25">
      <c r="CW16036" s="3"/>
    </row>
    <row r="16037" spans="101:101" customFormat="1" x14ac:dyDescent="0.25">
      <c r="CW16037" s="3"/>
    </row>
    <row r="16038" spans="101:101" customFormat="1" x14ac:dyDescent="0.25">
      <c r="CW16038" s="3"/>
    </row>
    <row r="16039" spans="101:101" customFormat="1" x14ac:dyDescent="0.25">
      <c r="CW16039" s="3"/>
    </row>
    <row r="16040" spans="101:101" customFormat="1" x14ac:dyDescent="0.25">
      <c r="CW16040" s="3"/>
    </row>
    <row r="16041" spans="101:101" customFormat="1" x14ac:dyDescent="0.25">
      <c r="CW16041" s="3"/>
    </row>
    <row r="16042" spans="101:101" customFormat="1" x14ac:dyDescent="0.25">
      <c r="CW16042" s="3"/>
    </row>
    <row r="16043" spans="101:101" customFormat="1" x14ac:dyDescent="0.25">
      <c r="CW16043" s="3"/>
    </row>
    <row r="16044" spans="101:101" customFormat="1" x14ac:dyDescent="0.25">
      <c r="CW16044" s="3"/>
    </row>
    <row r="16045" spans="101:101" customFormat="1" x14ac:dyDescent="0.25">
      <c r="CW16045" s="3"/>
    </row>
    <row r="16046" spans="101:101" customFormat="1" x14ac:dyDescent="0.25">
      <c r="CW16046" s="3"/>
    </row>
    <row r="16047" spans="101:101" customFormat="1" x14ac:dyDescent="0.25">
      <c r="CW16047" s="3"/>
    </row>
    <row r="16048" spans="101:101" customFormat="1" x14ac:dyDescent="0.25">
      <c r="CW16048" s="3"/>
    </row>
    <row r="16049" spans="101:101" customFormat="1" x14ac:dyDescent="0.25">
      <c r="CW16049" s="3"/>
    </row>
    <row r="16050" spans="101:101" customFormat="1" x14ac:dyDescent="0.25">
      <c r="CW16050" s="3"/>
    </row>
    <row r="16051" spans="101:101" customFormat="1" x14ac:dyDescent="0.25">
      <c r="CW16051" s="3"/>
    </row>
    <row r="16052" spans="101:101" customFormat="1" x14ac:dyDescent="0.25">
      <c r="CW16052" s="3"/>
    </row>
    <row r="16053" spans="101:101" customFormat="1" x14ac:dyDescent="0.25">
      <c r="CW16053" s="3"/>
    </row>
    <row r="16054" spans="101:101" customFormat="1" x14ac:dyDescent="0.25">
      <c r="CW16054" s="3"/>
    </row>
    <row r="16055" spans="101:101" customFormat="1" x14ac:dyDescent="0.25">
      <c r="CW16055" s="3"/>
    </row>
    <row r="16056" spans="101:101" customFormat="1" x14ac:dyDescent="0.25">
      <c r="CW16056" s="3"/>
    </row>
    <row r="16057" spans="101:101" customFormat="1" x14ac:dyDescent="0.25">
      <c r="CW16057" s="3"/>
    </row>
    <row r="16058" spans="101:101" customFormat="1" x14ac:dyDescent="0.25">
      <c r="CW16058" s="3"/>
    </row>
    <row r="16059" spans="101:101" customFormat="1" x14ac:dyDescent="0.25">
      <c r="CW16059" s="3"/>
    </row>
    <row r="16060" spans="101:101" customFormat="1" x14ac:dyDescent="0.25">
      <c r="CW16060" s="3"/>
    </row>
    <row r="16061" spans="101:101" customFormat="1" x14ac:dyDescent="0.25">
      <c r="CW16061" s="3"/>
    </row>
    <row r="16062" spans="101:101" customFormat="1" x14ac:dyDescent="0.25">
      <c r="CW16062" s="3"/>
    </row>
    <row r="16063" spans="101:101" customFormat="1" x14ac:dyDescent="0.25">
      <c r="CW16063" s="3"/>
    </row>
    <row r="16064" spans="101:101" customFormat="1" x14ac:dyDescent="0.25">
      <c r="CW16064" s="3"/>
    </row>
    <row r="16065" spans="101:101" customFormat="1" x14ac:dyDescent="0.25">
      <c r="CW16065" s="3"/>
    </row>
    <row r="16066" spans="101:101" customFormat="1" x14ac:dyDescent="0.25">
      <c r="CW16066" s="3"/>
    </row>
    <row r="16067" spans="101:101" customFormat="1" x14ac:dyDescent="0.25">
      <c r="CW16067" s="3"/>
    </row>
    <row r="16068" spans="101:101" customFormat="1" x14ac:dyDescent="0.25">
      <c r="CW16068" s="3"/>
    </row>
    <row r="16069" spans="101:101" customFormat="1" x14ac:dyDescent="0.25">
      <c r="CW16069" s="3"/>
    </row>
    <row r="16070" spans="101:101" customFormat="1" x14ac:dyDescent="0.25">
      <c r="CW16070" s="3"/>
    </row>
    <row r="16071" spans="101:101" customFormat="1" x14ac:dyDescent="0.25">
      <c r="CW16071" s="3"/>
    </row>
    <row r="16072" spans="101:101" customFormat="1" x14ac:dyDescent="0.25">
      <c r="CW16072" s="3"/>
    </row>
    <row r="16073" spans="101:101" customFormat="1" x14ac:dyDescent="0.25">
      <c r="CW16073" s="3"/>
    </row>
    <row r="16074" spans="101:101" customFormat="1" x14ac:dyDescent="0.25">
      <c r="CW16074" s="3"/>
    </row>
    <row r="16075" spans="101:101" customFormat="1" x14ac:dyDescent="0.25">
      <c r="CW16075" s="3"/>
    </row>
    <row r="16076" spans="101:101" customFormat="1" x14ac:dyDescent="0.25">
      <c r="CW16076" s="3"/>
    </row>
    <row r="16077" spans="101:101" customFormat="1" x14ac:dyDescent="0.25">
      <c r="CW16077" s="3"/>
    </row>
    <row r="16078" spans="101:101" customFormat="1" x14ac:dyDescent="0.25">
      <c r="CW16078" s="3"/>
    </row>
    <row r="16079" spans="101:101" customFormat="1" x14ac:dyDescent="0.25">
      <c r="CW16079" s="3"/>
    </row>
    <row r="16080" spans="101:101" customFormat="1" x14ac:dyDescent="0.25">
      <c r="CW16080" s="3"/>
    </row>
    <row r="16081" spans="101:101" customFormat="1" x14ac:dyDescent="0.25">
      <c r="CW16081" s="3"/>
    </row>
    <row r="16082" spans="101:101" customFormat="1" x14ac:dyDescent="0.25">
      <c r="CW16082" s="3"/>
    </row>
    <row r="16083" spans="101:101" customFormat="1" x14ac:dyDescent="0.25">
      <c r="CW16083" s="3"/>
    </row>
    <row r="16084" spans="101:101" customFormat="1" x14ac:dyDescent="0.25">
      <c r="CW16084" s="3"/>
    </row>
    <row r="16085" spans="101:101" customFormat="1" x14ac:dyDescent="0.25">
      <c r="CW16085" s="3"/>
    </row>
    <row r="16086" spans="101:101" customFormat="1" x14ac:dyDescent="0.25">
      <c r="CW16086" s="3"/>
    </row>
    <row r="16087" spans="101:101" customFormat="1" x14ac:dyDescent="0.25">
      <c r="CW16087" s="3"/>
    </row>
    <row r="16088" spans="101:101" customFormat="1" x14ac:dyDescent="0.25">
      <c r="CW16088" s="3"/>
    </row>
    <row r="16089" spans="101:101" customFormat="1" x14ac:dyDescent="0.25">
      <c r="CW16089" s="3"/>
    </row>
    <row r="16090" spans="101:101" customFormat="1" x14ac:dyDescent="0.25">
      <c r="CW16090" s="3"/>
    </row>
    <row r="16091" spans="101:101" customFormat="1" x14ac:dyDescent="0.25">
      <c r="CW16091" s="3"/>
    </row>
    <row r="16092" spans="101:101" customFormat="1" x14ac:dyDescent="0.25">
      <c r="CW16092" s="3"/>
    </row>
    <row r="16093" spans="101:101" customFormat="1" x14ac:dyDescent="0.25">
      <c r="CW16093" s="3"/>
    </row>
    <row r="16094" spans="101:101" customFormat="1" x14ac:dyDescent="0.25">
      <c r="CW16094" s="3"/>
    </row>
    <row r="16095" spans="101:101" customFormat="1" x14ac:dyDescent="0.25">
      <c r="CW16095" s="3"/>
    </row>
    <row r="16096" spans="101:101" customFormat="1" x14ac:dyDescent="0.25">
      <c r="CW16096" s="3"/>
    </row>
    <row r="16097" spans="101:101" customFormat="1" x14ac:dyDescent="0.25">
      <c r="CW16097" s="3"/>
    </row>
    <row r="16098" spans="101:101" customFormat="1" x14ac:dyDescent="0.25">
      <c r="CW16098" s="3"/>
    </row>
    <row r="16099" spans="101:101" customFormat="1" x14ac:dyDescent="0.25">
      <c r="CW16099" s="3"/>
    </row>
    <row r="16100" spans="101:101" customFormat="1" x14ac:dyDescent="0.25">
      <c r="CW16100" s="3"/>
    </row>
    <row r="16101" spans="101:101" customFormat="1" x14ac:dyDescent="0.25">
      <c r="CW16101" s="3"/>
    </row>
    <row r="16102" spans="101:101" customFormat="1" x14ac:dyDescent="0.25">
      <c r="CW16102" s="3"/>
    </row>
    <row r="16103" spans="101:101" customFormat="1" x14ac:dyDescent="0.25">
      <c r="CW16103" s="3"/>
    </row>
    <row r="16104" spans="101:101" customFormat="1" x14ac:dyDescent="0.25">
      <c r="CW16104" s="3"/>
    </row>
    <row r="16105" spans="101:101" customFormat="1" x14ac:dyDescent="0.25">
      <c r="CW16105" s="3"/>
    </row>
    <row r="16106" spans="101:101" customFormat="1" x14ac:dyDescent="0.25">
      <c r="CW16106" s="3"/>
    </row>
    <row r="16107" spans="101:101" customFormat="1" x14ac:dyDescent="0.25">
      <c r="CW16107" s="3"/>
    </row>
    <row r="16108" spans="101:101" customFormat="1" x14ac:dyDescent="0.25">
      <c r="CW16108" s="3"/>
    </row>
    <row r="16109" spans="101:101" customFormat="1" x14ac:dyDescent="0.25">
      <c r="CW16109" s="3"/>
    </row>
    <row r="16110" spans="101:101" customFormat="1" x14ac:dyDescent="0.25">
      <c r="CW16110" s="3"/>
    </row>
    <row r="16111" spans="101:101" customFormat="1" x14ac:dyDescent="0.25">
      <c r="CW16111" s="3"/>
    </row>
    <row r="16112" spans="101:101" customFormat="1" x14ac:dyDescent="0.25">
      <c r="CW16112" s="3"/>
    </row>
    <row r="16113" spans="101:101" customFormat="1" x14ac:dyDescent="0.25">
      <c r="CW16113" s="3"/>
    </row>
    <row r="16114" spans="101:101" customFormat="1" x14ac:dyDescent="0.25">
      <c r="CW16114" s="3"/>
    </row>
    <row r="16115" spans="101:101" customFormat="1" x14ac:dyDescent="0.25">
      <c r="CW16115" s="3"/>
    </row>
    <row r="16116" spans="101:101" customFormat="1" x14ac:dyDescent="0.25">
      <c r="CW16116" s="3"/>
    </row>
    <row r="16117" spans="101:101" customFormat="1" x14ac:dyDescent="0.25">
      <c r="CW16117" s="3"/>
    </row>
    <row r="16118" spans="101:101" customFormat="1" x14ac:dyDescent="0.25">
      <c r="CW16118" s="3"/>
    </row>
    <row r="16119" spans="101:101" customFormat="1" x14ac:dyDescent="0.25">
      <c r="CW16119" s="3"/>
    </row>
    <row r="16120" spans="101:101" customFormat="1" x14ac:dyDescent="0.25">
      <c r="CW16120" s="3"/>
    </row>
    <row r="16121" spans="101:101" customFormat="1" x14ac:dyDescent="0.25">
      <c r="CW16121" s="3"/>
    </row>
    <row r="16122" spans="101:101" customFormat="1" x14ac:dyDescent="0.25">
      <c r="CW16122" s="3"/>
    </row>
    <row r="16123" spans="101:101" customFormat="1" x14ac:dyDescent="0.25">
      <c r="CW16123" s="3"/>
    </row>
    <row r="16124" spans="101:101" customFormat="1" x14ac:dyDescent="0.25">
      <c r="CW16124" s="3"/>
    </row>
    <row r="16125" spans="101:101" customFormat="1" x14ac:dyDescent="0.25">
      <c r="CW16125" s="3"/>
    </row>
    <row r="16126" spans="101:101" customFormat="1" x14ac:dyDescent="0.25">
      <c r="CW16126" s="3"/>
    </row>
    <row r="16127" spans="101:101" customFormat="1" x14ac:dyDescent="0.25">
      <c r="CW16127" s="3"/>
    </row>
    <row r="16128" spans="101:101" customFormat="1" x14ac:dyDescent="0.25">
      <c r="CW16128" s="3"/>
    </row>
    <row r="16129" spans="101:101" customFormat="1" x14ac:dyDescent="0.25">
      <c r="CW16129" s="3"/>
    </row>
    <row r="16130" spans="101:101" customFormat="1" x14ac:dyDescent="0.25">
      <c r="CW16130" s="3"/>
    </row>
    <row r="16131" spans="101:101" customFormat="1" x14ac:dyDescent="0.25">
      <c r="CW16131" s="3"/>
    </row>
    <row r="16132" spans="101:101" customFormat="1" x14ac:dyDescent="0.25">
      <c r="CW16132" s="3"/>
    </row>
    <row r="16133" spans="101:101" customFormat="1" x14ac:dyDescent="0.25">
      <c r="CW16133" s="3"/>
    </row>
    <row r="16134" spans="101:101" customFormat="1" x14ac:dyDescent="0.25">
      <c r="CW16134" s="3"/>
    </row>
    <row r="16135" spans="101:101" customFormat="1" x14ac:dyDescent="0.25">
      <c r="CW16135" s="3"/>
    </row>
    <row r="16136" spans="101:101" customFormat="1" x14ac:dyDescent="0.25">
      <c r="CW16136" s="3"/>
    </row>
    <row r="16137" spans="101:101" customFormat="1" x14ac:dyDescent="0.25">
      <c r="CW16137" s="3"/>
    </row>
    <row r="16138" spans="101:101" customFormat="1" x14ac:dyDescent="0.25">
      <c r="CW16138" s="3"/>
    </row>
    <row r="16139" spans="101:101" customFormat="1" x14ac:dyDescent="0.25">
      <c r="CW16139" s="3"/>
    </row>
    <row r="16140" spans="101:101" customFormat="1" x14ac:dyDescent="0.25">
      <c r="CW16140" s="3"/>
    </row>
    <row r="16141" spans="101:101" customFormat="1" x14ac:dyDescent="0.25">
      <c r="CW16141" s="3"/>
    </row>
    <row r="16142" spans="101:101" customFormat="1" x14ac:dyDescent="0.25">
      <c r="CW16142" s="3"/>
    </row>
    <row r="16143" spans="101:101" customFormat="1" x14ac:dyDescent="0.25">
      <c r="CW16143" s="3"/>
    </row>
    <row r="16144" spans="101:101" customFormat="1" x14ac:dyDescent="0.25">
      <c r="CW16144" s="3"/>
    </row>
    <row r="16145" spans="101:101" customFormat="1" x14ac:dyDescent="0.25">
      <c r="CW16145" s="3"/>
    </row>
    <row r="16146" spans="101:101" customFormat="1" x14ac:dyDescent="0.25">
      <c r="CW16146" s="3"/>
    </row>
    <row r="16147" spans="101:101" customFormat="1" x14ac:dyDescent="0.25">
      <c r="CW16147" s="3"/>
    </row>
    <row r="16148" spans="101:101" customFormat="1" x14ac:dyDescent="0.25">
      <c r="CW16148" s="3"/>
    </row>
    <row r="16149" spans="101:101" customFormat="1" x14ac:dyDescent="0.25">
      <c r="CW16149" s="3"/>
    </row>
    <row r="16150" spans="101:101" customFormat="1" x14ac:dyDescent="0.25">
      <c r="CW16150" s="3"/>
    </row>
    <row r="16151" spans="101:101" customFormat="1" x14ac:dyDescent="0.25">
      <c r="CW16151" s="3"/>
    </row>
    <row r="16152" spans="101:101" customFormat="1" x14ac:dyDescent="0.25">
      <c r="CW16152" s="3"/>
    </row>
    <row r="16153" spans="101:101" customFormat="1" x14ac:dyDescent="0.25">
      <c r="CW16153" s="3"/>
    </row>
    <row r="16154" spans="101:101" customFormat="1" x14ac:dyDescent="0.25">
      <c r="CW16154" s="3"/>
    </row>
    <row r="16155" spans="101:101" customFormat="1" x14ac:dyDescent="0.25">
      <c r="CW16155" s="3"/>
    </row>
    <row r="16156" spans="101:101" customFormat="1" x14ac:dyDescent="0.25">
      <c r="CW16156" s="3"/>
    </row>
    <row r="16157" spans="101:101" customFormat="1" x14ac:dyDescent="0.25">
      <c r="CW16157" s="3"/>
    </row>
    <row r="16158" spans="101:101" customFormat="1" x14ac:dyDescent="0.25">
      <c r="CW16158" s="3"/>
    </row>
    <row r="16159" spans="101:101" customFormat="1" x14ac:dyDescent="0.25">
      <c r="CW16159" s="3"/>
    </row>
    <row r="16160" spans="101:101" customFormat="1" x14ac:dyDescent="0.25">
      <c r="CW16160" s="3"/>
    </row>
    <row r="16161" spans="101:101" customFormat="1" x14ac:dyDescent="0.25">
      <c r="CW16161" s="3"/>
    </row>
    <row r="16162" spans="101:101" customFormat="1" x14ac:dyDescent="0.25">
      <c r="CW16162" s="3"/>
    </row>
    <row r="16163" spans="101:101" customFormat="1" x14ac:dyDescent="0.25">
      <c r="CW16163" s="3"/>
    </row>
    <row r="16164" spans="101:101" customFormat="1" x14ac:dyDescent="0.25">
      <c r="CW16164" s="3"/>
    </row>
    <row r="16165" spans="101:101" customFormat="1" x14ac:dyDescent="0.25">
      <c r="CW16165" s="3"/>
    </row>
    <row r="16166" spans="101:101" customFormat="1" x14ac:dyDescent="0.25">
      <c r="CW16166" s="3"/>
    </row>
    <row r="16167" spans="101:101" customFormat="1" x14ac:dyDescent="0.25">
      <c r="CW16167" s="3"/>
    </row>
    <row r="16168" spans="101:101" customFormat="1" x14ac:dyDescent="0.25">
      <c r="CW16168" s="3"/>
    </row>
    <row r="16169" spans="101:101" customFormat="1" x14ac:dyDescent="0.25">
      <c r="CW16169" s="3"/>
    </row>
    <row r="16170" spans="101:101" customFormat="1" x14ac:dyDescent="0.25">
      <c r="CW16170" s="3"/>
    </row>
    <row r="16171" spans="101:101" customFormat="1" x14ac:dyDescent="0.25">
      <c r="CW16171" s="3"/>
    </row>
    <row r="16172" spans="101:101" customFormat="1" x14ac:dyDescent="0.25">
      <c r="CW16172" s="3"/>
    </row>
    <row r="16173" spans="101:101" customFormat="1" x14ac:dyDescent="0.25">
      <c r="CW16173" s="3"/>
    </row>
    <row r="16174" spans="101:101" customFormat="1" x14ac:dyDescent="0.25">
      <c r="CW16174" s="3"/>
    </row>
    <row r="16175" spans="101:101" customFormat="1" x14ac:dyDescent="0.25">
      <c r="CW16175" s="3"/>
    </row>
    <row r="16176" spans="101:101" customFormat="1" x14ac:dyDescent="0.25">
      <c r="CW16176" s="3"/>
    </row>
    <row r="16177" spans="101:101" customFormat="1" x14ac:dyDescent="0.25">
      <c r="CW16177" s="3"/>
    </row>
    <row r="16178" spans="101:101" customFormat="1" x14ac:dyDescent="0.25">
      <c r="CW16178" s="3"/>
    </row>
    <row r="16179" spans="101:101" customFormat="1" x14ac:dyDescent="0.25">
      <c r="CW16179" s="3"/>
    </row>
    <row r="16180" spans="101:101" customFormat="1" x14ac:dyDescent="0.25">
      <c r="CW16180" s="3"/>
    </row>
    <row r="16181" spans="101:101" customFormat="1" x14ac:dyDescent="0.25">
      <c r="CW16181" s="3"/>
    </row>
    <row r="16182" spans="101:101" customFormat="1" x14ac:dyDescent="0.25">
      <c r="CW16182" s="3"/>
    </row>
    <row r="16183" spans="101:101" customFormat="1" x14ac:dyDescent="0.25">
      <c r="CW16183" s="3"/>
    </row>
    <row r="16184" spans="101:101" customFormat="1" x14ac:dyDescent="0.25">
      <c r="CW16184" s="3"/>
    </row>
    <row r="16185" spans="101:101" customFormat="1" x14ac:dyDescent="0.25">
      <c r="CW16185" s="3"/>
    </row>
    <row r="16186" spans="101:101" customFormat="1" x14ac:dyDescent="0.25">
      <c r="CW16186" s="3"/>
    </row>
    <row r="16187" spans="101:101" customFormat="1" x14ac:dyDescent="0.25">
      <c r="CW16187" s="3"/>
    </row>
    <row r="16188" spans="101:101" customFormat="1" x14ac:dyDescent="0.25">
      <c r="CW16188" s="3"/>
    </row>
    <row r="16189" spans="101:101" customFormat="1" x14ac:dyDescent="0.25">
      <c r="CW16189" s="3"/>
    </row>
    <row r="16190" spans="101:101" customFormat="1" x14ac:dyDescent="0.25">
      <c r="CW16190" s="3"/>
    </row>
    <row r="16191" spans="101:101" customFormat="1" x14ac:dyDescent="0.25">
      <c r="CW16191" s="3"/>
    </row>
    <row r="16192" spans="101:101" customFormat="1" x14ac:dyDescent="0.25">
      <c r="CW16192" s="3"/>
    </row>
    <row r="16193" spans="101:101" customFormat="1" x14ac:dyDescent="0.25">
      <c r="CW16193" s="3"/>
    </row>
    <row r="16194" spans="101:101" customFormat="1" x14ac:dyDescent="0.25">
      <c r="CW16194" s="3"/>
    </row>
    <row r="16195" spans="101:101" customFormat="1" x14ac:dyDescent="0.25">
      <c r="CW16195" s="3"/>
    </row>
    <row r="16196" spans="101:101" customFormat="1" x14ac:dyDescent="0.25">
      <c r="CW16196" s="3"/>
    </row>
    <row r="16197" spans="101:101" customFormat="1" x14ac:dyDescent="0.25">
      <c r="CW16197" s="3"/>
    </row>
    <row r="16198" spans="101:101" customFormat="1" x14ac:dyDescent="0.25">
      <c r="CW16198" s="3"/>
    </row>
    <row r="16199" spans="101:101" customFormat="1" x14ac:dyDescent="0.25">
      <c r="CW16199" s="3"/>
    </row>
    <row r="16200" spans="101:101" customFormat="1" x14ac:dyDescent="0.25">
      <c r="CW16200" s="3"/>
    </row>
    <row r="16201" spans="101:101" customFormat="1" x14ac:dyDescent="0.25">
      <c r="CW16201" s="3"/>
    </row>
    <row r="16202" spans="101:101" customFormat="1" x14ac:dyDescent="0.25">
      <c r="CW16202" s="3"/>
    </row>
    <row r="16203" spans="101:101" customFormat="1" x14ac:dyDescent="0.25">
      <c r="CW16203" s="3"/>
    </row>
    <row r="16204" spans="101:101" customFormat="1" x14ac:dyDescent="0.25">
      <c r="CW16204" s="3"/>
    </row>
    <row r="16205" spans="101:101" customFormat="1" x14ac:dyDescent="0.25">
      <c r="CW16205" s="3"/>
    </row>
    <row r="16206" spans="101:101" customFormat="1" x14ac:dyDescent="0.25">
      <c r="CW16206" s="3"/>
    </row>
    <row r="16207" spans="101:101" customFormat="1" x14ac:dyDescent="0.25">
      <c r="CW16207" s="3"/>
    </row>
    <row r="16208" spans="101:101" customFormat="1" x14ac:dyDescent="0.25">
      <c r="CW16208" s="3"/>
    </row>
    <row r="16209" spans="101:101" customFormat="1" x14ac:dyDescent="0.25">
      <c r="CW16209" s="3"/>
    </row>
    <row r="16210" spans="101:101" customFormat="1" x14ac:dyDescent="0.25">
      <c r="CW16210" s="3"/>
    </row>
    <row r="16211" spans="101:101" customFormat="1" x14ac:dyDescent="0.25">
      <c r="CW16211" s="3"/>
    </row>
    <row r="16212" spans="101:101" customFormat="1" x14ac:dyDescent="0.25">
      <c r="CW16212" s="3"/>
    </row>
    <row r="16213" spans="101:101" customFormat="1" x14ac:dyDescent="0.25">
      <c r="CW16213" s="3"/>
    </row>
    <row r="16214" spans="101:101" customFormat="1" x14ac:dyDescent="0.25">
      <c r="CW16214" s="3"/>
    </row>
    <row r="16215" spans="101:101" customFormat="1" x14ac:dyDescent="0.25">
      <c r="CW16215" s="3"/>
    </row>
    <row r="16216" spans="101:101" customFormat="1" x14ac:dyDescent="0.25">
      <c r="CW16216" s="3"/>
    </row>
    <row r="16217" spans="101:101" customFormat="1" x14ac:dyDescent="0.25">
      <c r="CW16217" s="3"/>
    </row>
    <row r="16218" spans="101:101" customFormat="1" x14ac:dyDescent="0.25">
      <c r="CW16218" s="3"/>
    </row>
    <row r="16219" spans="101:101" customFormat="1" x14ac:dyDescent="0.25">
      <c r="CW16219" s="3"/>
    </row>
    <row r="16220" spans="101:101" customFormat="1" x14ac:dyDescent="0.25">
      <c r="CW16220" s="3"/>
    </row>
    <row r="16221" spans="101:101" customFormat="1" x14ac:dyDescent="0.25">
      <c r="CW16221" s="3"/>
    </row>
    <row r="16222" spans="101:101" customFormat="1" x14ac:dyDescent="0.25">
      <c r="CW16222" s="3"/>
    </row>
    <row r="16223" spans="101:101" customFormat="1" x14ac:dyDescent="0.25">
      <c r="CW16223" s="3"/>
    </row>
    <row r="16224" spans="101:101" customFormat="1" x14ac:dyDescent="0.25">
      <c r="CW16224" s="3"/>
    </row>
    <row r="16225" spans="101:101" customFormat="1" x14ac:dyDescent="0.25">
      <c r="CW16225" s="3"/>
    </row>
    <row r="16226" spans="101:101" customFormat="1" x14ac:dyDescent="0.25">
      <c r="CW16226" s="3"/>
    </row>
    <row r="16227" spans="101:101" customFormat="1" x14ac:dyDescent="0.25">
      <c r="CW16227" s="3"/>
    </row>
    <row r="16228" spans="101:101" customFormat="1" x14ac:dyDescent="0.25">
      <c r="CW16228" s="3"/>
    </row>
    <row r="16229" spans="101:101" customFormat="1" x14ac:dyDescent="0.25">
      <c r="CW16229" s="3"/>
    </row>
    <row r="16230" spans="101:101" customFormat="1" x14ac:dyDescent="0.25">
      <c r="CW16230" s="3"/>
    </row>
    <row r="16231" spans="101:101" customFormat="1" x14ac:dyDescent="0.25">
      <c r="CW16231" s="3"/>
    </row>
    <row r="16232" spans="101:101" customFormat="1" x14ac:dyDescent="0.25">
      <c r="CW16232" s="3"/>
    </row>
    <row r="16233" spans="101:101" customFormat="1" x14ac:dyDescent="0.25">
      <c r="CW16233" s="3"/>
    </row>
    <row r="16234" spans="101:101" customFormat="1" x14ac:dyDescent="0.25">
      <c r="CW16234" s="3"/>
    </row>
    <row r="16235" spans="101:101" customFormat="1" x14ac:dyDescent="0.25">
      <c r="CW16235" s="3"/>
    </row>
    <row r="16236" spans="101:101" customFormat="1" x14ac:dyDescent="0.25">
      <c r="CW16236" s="3"/>
    </row>
    <row r="16237" spans="101:101" customFormat="1" x14ac:dyDescent="0.25">
      <c r="CW16237" s="3"/>
    </row>
    <row r="16238" spans="101:101" customFormat="1" x14ac:dyDescent="0.25">
      <c r="CW16238" s="3"/>
    </row>
    <row r="16239" spans="101:101" customFormat="1" x14ac:dyDescent="0.25">
      <c r="CW16239" s="3"/>
    </row>
    <row r="16240" spans="101:101" customFormat="1" x14ac:dyDescent="0.25">
      <c r="CW16240" s="3"/>
    </row>
    <row r="16241" spans="101:101" customFormat="1" x14ac:dyDescent="0.25">
      <c r="CW16241" s="3"/>
    </row>
    <row r="16242" spans="101:101" customFormat="1" x14ac:dyDescent="0.25">
      <c r="CW16242" s="3"/>
    </row>
    <row r="16243" spans="101:101" customFormat="1" x14ac:dyDescent="0.25">
      <c r="CW16243" s="3"/>
    </row>
    <row r="16244" spans="101:101" customFormat="1" x14ac:dyDescent="0.25">
      <c r="CW16244" s="3"/>
    </row>
    <row r="16245" spans="101:101" customFormat="1" x14ac:dyDescent="0.25">
      <c r="CW16245" s="3"/>
    </row>
    <row r="16246" spans="101:101" customFormat="1" x14ac:dyDescent="0.25">
      <c r="CW16246" s="3"/>
    </row>
    <row r="16247" spans="101:101" customFormat="1" x14ac:dyDescent="0.25">
      <c r="CW16247" s="3"/>
    </row>
    <row r="16248" spans="101:101" customFormat="1" x14ac:dyDescent="0.25">
      <c r="CW16248" s="3"/>
    </row>
    <row r="16249" spans="101:101" customFormat="1" x14ac:dyDescent="0.25">
      <c r="CW16249" s="3"/>
    </row>
    <row r="16250" spans="101:101" customFormat="1" x14ac:dyDescent="0.25">
      <c r="CW16250" s="3"/>
    </row>
    <row r="16251" spans="101:101" customFormat="1" x14ac:dyDescent="0.25">
      <c r="CW16251" s="3"/>
    </row>
    <row r="16252" spans="101:101" customFormat="1" x14ac:dyDescent="0.25">
      <c r="CW16252" s="3"/>
    </row>
    <row r="16253" spans="101:101" customFormat="1" x14ac:dyDescent="0.25">
      <c r="CW16253" s="3"/>
    </row>
    <row r="16254" spans="101:101" customFormat="1" x14ac:dyDescent="0.25">
      <c r="CW16254" s="3"/>
    </row>
    <row r="16255" spans="101:101" customFormat="1" x14ac:dyDescent="0.25">
      <c r="CW16255" s="3"/>
    </row>
    <row r="16256" spans="101:101" customFormat="1" x14ac:dyDescent="0.25">
      <c r="CW16256" s="3"/>
    </row>
    <row r="16257" spans="101:101" customFormat="1" x14ac:dyDescent="0.25">
      <c r="CW16257" s="3"/>
    </row>
    <row r="16258" spans="101:101" customFormat="1" x14ac:dyDescent="0.25">
      <c r="CW16258" s="3"/>
    </row>
    <row r="16259" spans="101:101" customFormat="1" x14ac:dyDescent="0.25">
      <c r="CW16259" s="3"/>
    </row>
    <row r="16260" spans="101:101" customFormat="1" x14ac:dyDescent="0.25">
      <c r="CW16260" s="3"/>
    </row>
    <row r="16261" spans="101:101" customFormat="1" x14ac:dyDescent="0.25">
      <c r="CW16261" s="3"/>
    </row>
    <row r="16262" spans="101:101" customFormat="1" x14ac:dyDescent="0.25">
      <c r="CW16262" s="3"/>
    </row>
    <row r="16263" spans="101:101" customFormat="1" x14ac:dyDescent="0.25">
      <c r="CW16263" s="3"/>
    </row>
    <row r="16264" spans="101:101" customFormat="1" x14ac:dyDescent="0.25">
      <c r="CW16264" s="3"/>
    </row>
    <row r="16265" spans="101:101" customFormat="1" x14ac:dyDescent="0.25">
      <c r="CW16265" s="3"/>
    </row>
    <row r="16266" spans="101:101" customFormat="1" x14ac:dyDescent="0.25">
      <c r="CW16266" s="3"/>
    </row>
    <row r="16267" spans="101:101" customFormat="1" x14ac:dyDescent="0.25">
      <c r="CW16267" s="3"/>
    </row>
    <row r="16268" spans="101:101" customFormat="1" x14ac:dyDescent="0.25">
      <c r="CW16268" s="3"/>
    </row>
    <row r="16269" spans="101:101" customFormat="1" x14ac:dyDescent="0.25">
      <c r="CW16269" s="3"/>
    </row>
    <row r="16270" spans="101:101" customFormat="1" x14ac:dyDescent="0.25">
      <c r="CW16270" s="3"/>
    </row>
    <row r="16271" spans="101:101" customFormat="1" x14ac:dyDescent="0.25">
      <c r="CW16271" s="3"/>
    </row>
    <row r="16272" spans="101:101" customFormat="1" x14ac:dyDescent="0.25">
      <c r="CW16272" s="3"/>
    </row>
    <row r="16273" spans="101:101" customFormat="1" x14ac:dyDescent="0.25">
      <c r="CW16273" s="3"/>
    </row>
    <row r="16274" spans="101:101" customFormat="1" x14ac:dyDescent="0.25">
      <c r="CW16274" s="3"/>
    </row>
    <row r="16275" spans="101:101" customFormat="1" x14ac:dyDescent="0.25">
      <c r="CW16275" s="3"/>
    </row>
    <row r="16276" spans="101:101" customFormat="1" x14ac:dyDescent="0.25">
      <c r="CW16276" s="3"/>
    </row>
    <row r="16277" spans="101:101" customFormat="1" x14ac:dyDescent="0.25">
      <c r="CW16277" s="3"/>
    </row>
    <row r="16278" spans="101:101" customFormat="1" x14ac:dyDescent="0.25">
      <c r="CW16278" s="3"/>
    </row>
    <row r="16279" spans="101:101" customFormat="1" x14ac:dyDescent="0.25">
      <c r="CW16279" s="3"/>
    </row>
    <row r="16280" spans="101:101" customFormat="1" x14ac:dyDescent="0.25">
      <c r="CW16280" s="3"/>
    </row>
    <row r="16281" spans="101:101" customFormat="1" x14ac:dyDescent="0.25">
      <c r="CW16281" s="3"/>
    </row>
    <row r="16282" spans="101:101" customFormat="1" x14ac:dyDescent="0.25">
      <c r="CW16282" s="3"/>
    </row>
    <row r="16283" spans="101:101" customFormat="1" x14ac:dyDescent="0.25">
      <c r="CW16283" s="3"/>
    </row>
    <row r="16284" spans="101:101" customFormat="1" x14ac:dyDescent="0.25">
      <c r="CW16284" s="3"/>
    </row>
    <row r="16285" spans="101:101" customFormat="1" x14ac:dyDescent="0.25">
      <c r="CW16285" s="3"/>
    </row>
    <row r="16286" spans="101:101" customFormat="1" x14ac:dyDescent="0.25">
      <c r="CW16286" s="3"/>
    </row>
    <row r="16287" spans="101:101" customFormat="1" x14ac:dyDescent="0.25">
      <c r="CW16287" s="3"/>
    </row>
    <row r="16288" spans="101:101" customFormat="1" x14ac:dyDescent="0.25">
      <c r="CW16288" s="3"/>
    </row>
    <row r="16289" spans="101:101" customFormat="1" x14ac:dyDescent="0.25">
      <c r="CW16289" s="3"/>
    </row>
    <row r="16290" spans="101:101" customFormat="1" x14ac:dyDescent="0.25">
      <c r="CW16290" s="3"/>
    </row>
    <row r="16291" spans="101:101" customFormat="1" x14ac:dyDescent="0.25">
      <c r="CW16291" s="3"/>
    </row>
    <row r="16292" spans="101:101" customFormat="1" x14ac:dyDescent="0.25">
      <c r="CW16292" s="3"/>
    </row>
    <row r="16293" spans="101:101" customFormat="1" x14ac:dyDescent="0.25">
      <c r="CW16293" s="3"/>
    </row>
    <row r="16294" spans="101:101" customFormat="1" x14ac:dyDescent="0.25">
      <c r="CW16294" s="3"/>
    </row>
    <row r="16295" spans="101:101" customFormat="1" x14ac:dyDescent="0.25">
      <c r="CW16295" s="3"/>
    </row>
    <row r="16296" spans="101:101" customFormat="1" x14ac:dyDescent="0.25">
      <c r="CW16296" s="3"/>
    </row>
    <row r="16297" spans="101:101" customFormat="1" x14ac:dyDescent="0.25">
      <c r="CW16297" s="3"/>
    </row>
    <row r="16298" spans="101:101" customFormat="1" x14ac:dyDescent="0.25">
      <c r="CW16298" s="3"/>
    </row>
    <row r="16299" spans="101:101" customFormat="1" x14ac:dyDescent="0.25">
      <c r="CW16299" s="3"/>
    </row>
    <row r="16300" spans="101:101" customFormat="1" x14ac:dyDescent="0.25">
      <c r="CW16300" s="3"/>
    </row>
    <row r="16301" spans="101:101" customFormat="1" x14ac:dyDescent="0.25">
      <c r="CW16301" s="3"/>
    </row>
    <row r="16302" spans="101:101" customFormat="1" x14ac:dyDescent="0.25">
      <c r="CW16302" s="3"/>
    </row>
    <row r="16303" spans="101:101" customFormat="1" x14ac:dyDescent="0.25">
      <c r="CW16303" s="3"/>
    </row>
    <row r="16304" spans="101:101" customFormat="1" x14ac:dyDescent="0.25">
      <c r="CW16304" s="3"/>
    </row>
    <row r="16305" spans="101:101" customFormat="1" x14ac:dyDescent="0.25">
      <c r="CW16305" s="3"/>
    </row>
    <row r="16306" spans="101:101" customFormat="1" x14ac:dyDescent="0.25">
      <c r="CW16306" s="3"/>
    </row>
    <row r="16307" spans="101:101" customFormat="1" x14ac:dyDescent="0.25">
      <c r="CW16307" s="3"/>
    </row>
    <row r="16308" spans="101:101" customFormat="1" x14ac:dyDescent="0.25">
      <c r="CW16308" s="3"/>
    </row>
    <row r="16309" spans="101:101" customFormat="1" x14ac:dyDescent="0.25">
      <c r="CW16309" s="3"/>
    </row>
    <row r="16310" spans="101:101" customFormat="1" x14ac:dyDescent="0.25">
      <c r="CW16310" s="3"/>
    </row>
    <row r="16311" spans="101:101" customFormat="1" x14ac:dyDescent="0.25">
      <c r="CW16311" s="3"/>
    </row>
    <row r="16312" spans="101:101" customFormat="1" x14ac:dyDescent="0.25">
      <c r="CW16312" s="3"/>
    </row>
    <row r="16313" spans="101:101" customFormat="1" x14ac:dyDescent="0.25">
      <c r="CW16313" s="3"/>
    </row>
    <row r="16314" spans="101:101" customFormat="1" x14ac:dyDescent="0.25">
      <c r="CW16314" s="3"/>
    </row>
    <row r="16315" spans="101:101" customFormat="1" x14ac:dyDescent="0.25">
      <c r="CW16315" s="3"/>
    </row>
    <row r="16316" spans="101:101" customFormat="1" x14ac:dyDescent="0.25">
      <c r="CW16316" s="3"/>
    </row>
    <row r="16317" spans="101:101" customFormat="1" x14ac:dyDescent="0.25">
      <c r="CW16317" s="3"/>
    </row>
    <row r="16318" spans="101:101" customFormat="1" x14ac:dyDescent="0.25">
      <c r="CW16318" s="3"/>
    </row>
    <row r="16319" spans="101:101" customFormat="1" x14ac:dyDescent="0.25">
      <c r="CW16319" s="3"/>
    </row>
    <row r="16320" spans="101:101" customFormat="1" x14ac:dyDescent="0.25">
      <c r="CW16320" s="3"/>
    </row>
    <row r="16321" spans="101:101" customFormat="1" x14ac:dyDescent="0.25">
      <c r="CW16321" s="3"/>
    </row>
    <row r="16322" spans="101:101" customFormat="1" x14ac:dyDescent="0.25">
      <c r="CW16322" s="3"/>
    </row>
    <row r="16323" spans="101:101" customFormat="1" x14ac:dyDescent="0.25">
      <c r="CW16323" s="3"/>
    </row>
    <row r="16324" spans="101:101" customFormat="1" x14ac:dyDescent="0.25">
      <c r="CW16324" s="3"/>
    </row>
    <row r="16325" spans="101:101" customFormat="1" x14ac:dyDescent="0.25">
      <c r="CW16325" s="3"/>
    </row>
    <row r="16326" spans="101:101" customFormat="1" x14ac:dyDescent="0.25">
      <c r="CW16326" s="3"/>
    </row>
    <row r="16327" spans="101:101" customFormat="1" x14ac:dyDescent="0.25">
      <c r="CW16327" s="3"/>
    </row>
    <row r="16328" spans="101:101" customFormat="1" x14ac:dyDescent="0.25">
      <c r="CW16328" s="3"/>
    </row>
    <row r="16329" spans="101:101" customFormat="1" x14ac:dyDescent="0.25">
      <c r="CW16329" s="3"/>
    </row>
    <row r="16330" spans="101:101" customFormat="1" x14ac:dyDescent="0.25">
      <c r="CW16330" s="3"/>
    </row>
    <row r="16331" spans="101:101" customFormat="1" x14ac:dyDescent="0.25">
      <c r="CW16331" s="3"/>
    </row>
    <row r="16332" spans="101:101" customFormat="1" x14ac:dyDescent="0.25">
      <c r="CW16332" s="3"/>
    </row>
    <row r="16333" spans="101:101" customFormat="1" x14ac:dyDescent="0.25">
      <c r="CW16333" s="3"/>
    </row>
    <row r="16334" spans="101:101" customFormat="1" x14ac:dyDescent="0.25">
      <c r="CW16334" s="3"/>
    </row>
    <row r="16335" spans="101:101" customFormat="1" x14ac:dyDescent="0.25">
      <c r="CW16335" s="3"/>
    </row>
    <row r="16336" spans="101:101" customFormat="1" x14ac:dyDescent="0.25">
      <c r="CW16336" s="3"/>
    </row>
    <row r="16337" spans="101:101" customFormat="1" x14ac:dyDescent="0.25">
      <c r="CW16337" s="3"/>
    </row>
    <row r="16338" spans="101:101" customFormat="1" x14ac:dyDescent="0.25">
      <c r="CW16338" s="3"/>
    </row>
    <row r="16339" spans="101:101" customFormat="1" x14ac:dyDescent="0.25">
      <c r="CW16339" s="3"/>
    </row>
    <row r="16340" spans="101:101" customFormat="1" x14ac:dyDescent="0.25">
      <c r="CW16340" s="3"/>
    </row>
    <row r="16341" spans="101:101" customFormat="1" x14ac:dyDescent="0.25">
      <c r="CW16341" s="3"/>
    </row>
    <row r="16342" spans="101:101" customFormat="1" x14ac:dyDescent="0.25">
      <c r="CW16342" s="3"/>
    </row>
    <row r="16343" spans="101:101" customFormat="1" x14ac:dyDescent="0.25">
      <c r="CW16343" s="3"/>
    </row>
    <row r="16344" spans="101:101" customFormat="1" x14ac:dyDescent="0.25">
      <c r="CW16344" s="3"/>
    </row>
    <row r="16345" spans="101:101" customFormat="1" x14ac:dyDescent="0.25">
      <c r="CW16345" s="3"/>
    </row>
    <row r="16346" spans="101:101" customFormat="1" x14ac:dyDescent="0.25">
      <c r="CW16346" s="3"/>
    </row>
    <row r="16347" spans="101:101" customFormat="1" x14ac:dyDescent="0.25">
      <c r="CW16347" s="3"/>
    </row>
    <row r="16348" spans="101:101" customFormat="1" x14ac:dyDescent="0.25">
      <c r="CW16348" s="3"/>
    </row>
    <row r="16349" spans="101:101" customFormat="1" x14ac:dyDescent="0.25">
      <c r="CW16349" s="3"/>
    </row>
    <row r="16350" spans="101:101" customFormat="1" x14ac:dyDescent="0.25">
      <c r="CW16350" s="3"/>
    </row>
    <row r="16351" spans="101:101" customFormat="1" x14ac:dyDescent="0.25">
      <c r="CW16351" s="3"/>
    </row>
    <row r="16352" spans="101:101" customFormat="1" x14ac:dyDescent="0.25">
      <c r="CW16352" s="3"/>
    </row>
    <row r="16353" spans="101:101" customFormat="1" x14ac:dyDescent="0.25">
      <c r="CW16353" s="3"/>
    </row>
    <row r="16354" spans="101:101" customFormat="1" x14ac:dyDescent="0.25">
      <c r="CW16354" s="3"/>
    </row>
    <row r="16355" spans="101:101" customFormat="1" x14ac:dyDescent="0.25">
      <c r="CW16355" s="3"/>
    </row>
    <row r="16356" spans="101:101" customFormat="1" x14ac:dyDescent="0.25">
      <c r="CW16356" s="3"/>
    </row>
    <row r="16357" spans="101:101" customFormat="1" x14ac:dyDescent="0.25">
      <c r="CW16357" s="3"/>
    </row>
    <row r="16358" spans="101:101" customFormat="1" x14ac:dyDescent="0.25">
      <c r="CW16358" s="3"/>
    </row>
    <row r="16359" spans="101:101" customFormat="1" x14ac:dyDescent="0.25">
      <c r="CW16359" s="3"/>
    </row>
    <row r="16360" spans="101:101" customFormat="1" x14ac:dyDescent="0.25">
      <c r="CW16360" s="3"/>
    </row>
    <row r="16361" spans="101:101" customFormat="1" x14ac:dyDescent="0.25">
      <c r="CW16361" s="3"/>
    </row>
    <row r="16362" spans="101:101" customFormat="1" x14ac:dyDescent="0.25">
      <c r="CW16362" s="3"/>
    </row>
    <row r="16363" spans="101:101" customFormat="1" x14ac:dyDescent="0.25">
      <c r="CW16363" s="3"/>
    </row>
    <row r="16364" spans="101:101" customFormat="1" x14ac:dyDescent="0.25">
      <c r="CW16364" s="3"/>
    </row>
    <row r="16365" spans="101:101" customFormat="1" x14ac:dyDescent="0.25">
      <c r="CW16365" s="3"/>
    </row>
    <row r="16366" spans="101:101" customFormat="1" x14ac:dyDescent="0.25">
      <c r="CW16366" s="3"/>
    </row>
    <row r="16367" spans="101:101" customFormat="1" x14ac:dyDescent="0.25">
      <c r="CW16367" s="3"/>
    </row>
    <row r="16368" spans="101:101" customFormat="1" x14ac:dyDescent="0.25">
      <c r="CW16368" s="3"/>
    </row>
    <row r="16369" spans="101:101" customFormat="1" x14ac:dyDescent="0.25">
      <c r="CW16369" s="3"/>
    </row>
    <row r="16370" spans="101:101" customFormat="1" x14ac:dyDescent="0.25">
      <c r="CW16370" s="3"/>
    </row>
    <row r="16371" spans="101:101" customFormat="1" x14ac:dyDescent="0.25">
      <c r="CW16371" s="3"/>
    </row>
    <row r="16372" spans="101:101" customFormat="1" x14ac:dyDescent="0.25">
      <c r="CW16372" s="3"/>
    </row>
    <row r="16373" spans="101:101" customFormat="1" x14ac:dyDescent="0.25">
      <c r="CW16373" s="3"/>
    </row>
    <row r="16374" spans="101:101" customFormat="1" x14ac:dyDescent="0.25">
      <c r="CW16374" s="3"/>
    </row>
    <row r="16375" spans="101:101" customFormat="1" x14ac:dyDescent="0.25">
      <c r="CW16375" s="3"/>
    </row>
    <row r="16376" spans="101:101" customFormat="1" x14ac:dyDescent="0.25">
      <c r="CW16376" s="3"/>
    </row>
    <row r="16377" spans="101:101" customFormat="1" x14ac:dyDescent="0.25">
      <c r="CW16377" s="3"/>
    </row>
    <row r="16378" spans="101:101" customFormat="1" x14ac:dyDescent="0.25">
      <c r="CW16378" s="3"/>
    </row>
    <row r="16379" spans="101:101" customFormat="1" x14ac:dyDescent="0.25">
      <c r="CW16379" s="3"/>
    </row>
    <row r="16380" spans="101:101" customFormat="1" x14ac:dyDescent="0.25">
      <c r="CW16380" s="3"/>
    </row>
    <row r="16381" spans="101:101" customFormat="1" x14ac:dyDescent="0.25">
      <c r="CW16381" s="3"/>
    </row>
    <row r="16382" spans="101:101" customFormat="1" x14ac:dyDescent="0.25">
      <c r="CW16382" s="3"/>
    </row>
    <row r="16383" spans="101:101" customFormat="1" x14ac:dyDescent="0.25">
      <c r="CW16383" s="3"/>
    </row>
    <row r="16384" spans="101:101" customFormat="1" x14ac:dyDescent="0.25">
      <c r="CW16384" s="3"/>
    </row>
    <row r="16385" spans="101:101" customFormat="1" x14ac:dyDescent="0.25">
      <c r="CW16385" s="3"/>
    </row>
    <row r="16386" spans="101:101" customFormat="1" x14ac:dyDescent="0.25">
      <c r="CW16386" s="3"/>
    </row>
    <row r="16387" spans="101:101" customFormat="1" x14ac:dyDescent="0.25">
      <c r="CW16387" s="3"/>
    </row>
    <row r="16388" spans="101:101" customFormat="1" x14ac:dyDescent="0.25">
      <c r="CW16388" s="3"/>
    </row>
    <row r="16389" spans="101:101" customFormat="1" x14ac:dyDescent="0.25">
      <c r="CW16389" s="3"/>
    </row>
    <row r="16390" spans="101:101" customFormat="1" x14ac:dyDescent="0.25">
      <c r="CW16390" s="3"/>
    </row>
    <row r="16391" spans="101:101" customFormat="1" x14ac:dyDescent="0.25">
      <c r="CW16391" s="3"/>
    </row>
    <row r="16392" spans="101:101" customFormat="1" x14ac:dyDescent="0.25">
      <c r="CW16392" s="3"/>
    </row>
    <row r="16393" spans="101:101" customFormat="1" x14ac:dyDescent="0.25">
      <c r="CW16393" s="3"/>
    </row>
    <row r="16394" spans="101:101" customFormat="1" x14ac:dyDescent="0.25">
      <c r="CW16394" s="3"/>
    </row>
    <row r="16395" spans="101:101" customFormat="1" x14ac:dyDescent="0.25">
      <c r="CW16395" s="3"/>
    </row>
    <row r="16396" spans="101:101" customFormat="1" x14ac:dyDescent="0.25">
      <c r="CW16396" s="3"/>
    </row>
    <row r="16397" spans="101:101" customFormat="1" x14ac:dyDescent="0.25">
      <c r="CW16397" s="3"/>
    </row>
    <row r="16398" spans="101:101" customFormat="1" x14ac:dyDescent="0.25">
      <c r="CW16398" s="3"/>
    </row>
    <row r="16399" spans="101:101" customFormat="1" x14ac:dyDescent="0.25">
      <c r="CW16399" s="3"/>
    </row>
    <row r="16400" spans="101:101" customFormat="1" x14ac:dyDescent="0.25">
      <c r="CW16400" s="3"/>
    </row>
    <row r="16401" spans="101:101" customFormat="1" x14ac:dyDescent="0.25">
      <c r="CW16401" s="3"/>
    </row>
    <row r="16402" spans="101:101" customFormat="1" x14ac:dyDescent="0.25">
      <c r="CW16402" s="3"/>
    </row>
    <row r="16403" spans="101:101" customFormat="1" x14ac:dyDescent="0.25">
      <c r="CW16403" s="3"/>
    </row>
    <row r="16404" spans="101:101" customFormat="1" x14ac:dyDescent="0.25">
      <c r="CW16404" s="3"/>
    </row>
    <row r="16405" spans="101:101" customFormat="1" x14ac:dyDescent="0.25">
      <c r="CW16405" s="3"/>
    </row>
    <row r="16406" spans="101:101" customFormat="1" x14ac:dyDescent="0.25">
      <c r="CW16406" s="3"/>
    </row>
    <row r="16407" spans="101:101" customFormat="1" x14ac:dyDescent="0.25">
      <c r="CW16407" s="3"/>
    </row>
    <row r="16408" spans="101:101" customFormat="1" x14ac:dyDescent="0.25">
      <c r="CW16408" s="3"/>
    </row>
    <row r="16409" spans="101:101" customFormat="1" x14ac:dyDescent="0.25">
      <c r="CW16409" s="3"/>
    </row>
    <row r="16410" spans="101:101" customFormat="1" x14ac:dyDescent="0.25">
      <c r="CW16410" s="3"/>
    </row>
    <row r="16411" spans="101:101" customFormat="1" x14ac:dyDescent="0.25">
      <c r="CW16411" s="3"/>
    </row>
    <row r="16412" spans="101:101" customFormat="1" x14ac:dyDescent="0.25">
      <c r="CW16412" s="3"/>
    </row>
    <row r="16413" spans="101:101" customFormat="1" x14ac:dyDescent="0.25">
      <c r="CW16413" s="3"/>
    </row>
    <row r="16414" spans="101:101" customFormat="1" x14ac:dyDescent="0.25">
      <c r="CW16414" s="3"/>
    </row>
    <row r="16415" spans="101:101" customFormat="1" x14ac:dyDescent="0.25">
      <c r="CW16415" s="3"/>
    </row>
    <row r="16416" spans="101:101" customFormat="1" x14ac:dyDescent="0.25">
      <c r="CW16416" s="3"/>
    </row>
    <row r="16417" spans="101:101" customFormat="1" x14ac:dyDescent="0.25">
      <c r="CW16417" s="3"/>
    </row>
    <row r="16418" spans="101:101" customFormat="1" x14ac:dyDescent="0.25">
      <c r="CW16418" s="3"/>
    </row>
    <row r="16419" spans="101:101" customFormat="1" x14ac:dyDescent="0.25">
      <c r="CW16419" s="3"/>
    </row>
    <row r="16420" spans="101:101" customFormat="1" x14ac:dyDescent="0.25">
      <c r="CW16420" s="3"/>
    </row>
    <row r="16421" spans="101:101" customFormat="1" x14ac:dyDescent="0.25">
      <c r="CW16421" s="3"/>
    </row>
    <row r="16422" spans="101:101" customFormat="1" x14ac:dyDescent="0.25">
      <c r="CW16422" s="3"/>
    </row>
    <row r="16423" spans="101:101" customFormat="1" x14ac:dyDescent="0.25">
      <c r="CW16423" s="3"/>
    </row>
    <row r="16424" spans="101:101" customFormat="1" x14ac:dyDescent="0.25">
      <c r="CW16424" s="3"/>
    </row>
    <row r="16425" spans="101:101" customFormat="1" x14ac:dyDescent="0.25">
      <c r="CW16425" s="3"/>
    </row>
    <row r="16426" spans="101:101" customFormat="1" x14ac:dyDescent="0.25">
      <c r="CW16426" s="3"/>
    </row>
    <row r="16427" spans="101:101" customFormat="1" x14ac:dyDescent="0.25">
      <c r="CW16427" s="3"/>
    </row>
    <row r="16428" spans="101:101" customFormat="1" x14ac:dyDescent="0.25">
      <c r="CW16428" s="3"/>
    </row>
    <row r="16429" spans="101:101" customFormat="1" x14ac:dyDescent="0.25">
      <c r="CW16429" s="3"/>
    </row>
    <row r="16430" spans="101:101" customFormat="1" x14ac:dyDescent="0.25">
      <c r="CW16430" s="3"/>
    </row>
    <row r="16431" spans="101:101" customFormat="1" x14ac:dyDescent="0.25">
      <c r="CW16431" s="3"/>
    </row>
    <row r="16432" spans="101:101" customFormat="1" x14ac:dyDescent="0.25">
      <c r="CW16432" s="3"/>
    </row>
    <row r="16433" spans="101:101" customFormat="1" x14ac:dyDescent="0.25">
      <c r="CW16433" s="3"/>
    </row>
    <row r="16434" spans="101:101" customFormat="1" x14ac:dyDescent="0.25">
      <c r="CW16434" s="3"/>
    </row>
    <row r="16435" spans="101:101" customFormat="1" x14ac:dyDescent="0.25">
      <c r="CW16435" s="3"/>
    </row>
    <row r="16436" spans="101:101" customFormat="1" x14ac:dyDescent="0.25">
      <c r="CW16436" s="3"/>
    </row>
    <row r="16437" spans="101:101" customFormat="1" x14ac:dyDescent="0.25">
      <c r="CW16437" s="3"/>
    </row>
    <row r="16438" spans="101:101" customFormat="1" x14ac:dyDescent="0.25">
      <c r="CW16438" s="3"/>
    </row>
    <row r="16439" spans="101:101" customFormat="1" x14ac:dyDescent="0.25">
      <c r="CW16439" s="3"/>
    </row>
    <row r="16440" spans="101:101" customFormat="1" x14ac:dyDescent="0.25">
      <c r="CW16440" s="3"/>
    </row>
    <row r="16441" spans="101:101" customFormat="1" x14ac:dyDescent="0.25">
      <c r="CW16441" s="3"/>
    </row>
    <row r="16442" spans="101:101" customFormat="1" x14ac:dyDescent="0.25">
      <c r="CW16442" s="3"/>
    </row>
    <row r="16443" spans="101:101" customFormat="1" x14ac:dyDescent="0.25">
      <c r="CW16443" s="3"/>
    </row>
    <row r="16444" spans="101:101" customFormat="1" x14ac:dyDescent="0.25">
      <c r="CW16444" s="3"/>
    </row>
    <row r="16445" spans="101:101" customFormat="1" x14ac:dyDescent="0.25">
      <c r="CW16445" s="3"/>
    </row>
    <row r="16446" spans="101:101" customFormat="1" x14ac:dyDescent="0.25">
      <c r="CW16446" s="3"/>
    </row>
    <row r="16447" spans="101:101" customFormat="1" x14ac:dyDescent="0.25">
      <c r="CW16447" s="3"/>
    </row>
    <row r="16448" spans="101:101" customFormat="1" x14ac:dyDescent="0.25">
      <c r="CW16448" s="3"/>
    </row>
    <row r="16449" spans="101:101" customFormat="1" x14ac:dyDescent="0.25">
      <c r="CW16449" s="3"/>
    </row>
    <row r="16450" spans="101:101" customFormat="1" x14ac:dyDescent="0.25">
      <c r="CW16450" s="3"/>
    </row>
    <row r="16451" spans="101:101" customFormat="1" x14ac:dyDescent="0.25">
      <c r="CW16451" s="3"/>
    </row>
    <row r="16452" spans="101:101" customFormat="1" x14ac:dyDescent="0.25">
      <c r="CW16452" s="3"/>
    </row>
    <row r="16453" spans="101:101" customFormat="1" x14ac:dyDescent="0.25">
      <c r="CW16453" s="3"/>
    </row>
    <row r="16454" spans="101:101" customFormat="1" x14ac:dyDescent="0.25">
      <c r="CW16454" s="3"/>
    </row>
    <row r="16455" spans="101:101" customFormat="1" x14ac:dyDescent="0.25">
      <c r="CW16455" s="3"/>
    </row>
    <row r="16456" spans="101:101" customFormat="1" x14ac:dyDescent="0.25">
      <c r="CW16456" s="3"/>
    </row>
    <row r="16457" spans="101:101" customFormat="1" x14ac:dyDescent="0.25">
      <c r="CW16457" s="3"/>
    </row>
    <row r="16458" spans="101:101" customFormat="1" x14ac:dyDescent="0.25">
      <c r="CW16458" s="3"/>
    </row>
    <row r="16459" spans="101:101" customFormat="1" x14ac:dyDescent="0.25">
      <c r="CW16459" s="3"/>
    </row>
    <row r="16460" spans="101:101" customFormat="1" x14ac:dyDescent="0.25">
      <c r="CW16460" s="3"/>
    </row>
    <row r="16461" spans="101:101" customFormat="1" x14ac:dyDescent="0.25">
      <c r="CW16461" s="3"/>
    </row>
    <row r="16462" spans="101:101" customFormat="1" x14ac:dyDescent="0.25">
      <c r="CW16462" s="3"/>
    </row>
    <row r="16463" spans="101:101" customFormat="1" x14ac:dyDescent="0.25">
      <c r="CW16463" s="3"/>
    </row>
    <row r="16464" spans="101:101" customFormat="1" x14ac:dyDescent="0.25">
      <c r="CW16464" s="3"/>
    </row>
    <row r="16465" spans="101:101" customFormat="1" x14ac:dyDescent="0.25">
      <c r="CW16465" s="3"/>
    </row>
    <row r="16466" spans="101:101" customFormat="1" x14ac:dyDescent="0.25">
      <c r="CW16466" s="3"/>
    </row>
    <row r="16467" spans="101:101" customFormat="1" x14ac:dyDescent="0.25">
      <c r="CW16467" s="3"/>
    </row>
    <row r="16468" spans="101:101" customFormat="1" x14ac:dyDescent="0.25">
      <c r="CW16468" s="3"/>
    </row>
    <row r="16469" spans="101:101" customFormat="1" x14ac:dyDescent="0.25">
      <c r="CW16469" s="3"/>
    </row>
    <row r="16470" spans="101:101" customFormat="1" x14ac:dyDescent="0.25">
      <c r="CW16470" s="3"/>
    </row>
    <row r="16471" spans="101:101" customFormat="1" x14ac:dyDescent="0.25">
      <c r="CW16471" s="3"/>
    </row>
    <row r="16472" spans="101:101" customFormat="1" x14ac:dyDescent="0.25">
      <c r="CW16472" s="3"/>
    </row>
    <row r="16473" spans="101:101" customFormat="1" x14ac:dyDescent="0.25">
      <c r="CW16473" s="3"/>
    </row>
    <row r="16474" spans="101:101" customFormat="1" x14ac:dyDescent="0.25">
      <c r="CW16474" s="3"/>
    </row>
    <row r="16475" spans="101:101" customFormat="1" x14ac:dyDescent="0.25">
      <c r="CW16475" s="3"/>
    </row>
    <row r="16476" spans="101:101" customFormat="1" x14ac:dyDescent="0.25">
      <c r="CW16476" s="3"/>
    </row>
    <row r="16477" spans="101:101" customFormat="1" x14ac:dyDescent="0.25">
      <c r="CW16477" s="3"/>
    </row>
    <row r="16478" spans="101:101" customFormat="1" x14ac:dyDescent="0.25">
      <c r="CW16478" s="3"/>
    </row>
    <row r="16479" spans="101:101" customFormat="1" x14ac:dyDescent="0.25">
      <c r="CW16479" s="3"/>
    </row>
    <row r="16480" spans="101:101" customFormat="1" x14ac:dyDescent="0.25">
      <c r="CW16480" s="3"/>
    </row>
    <row r="16481" spans="101:101" customFormat="1" x14ac:dyDescent="0.25">
      <c r="CW16481" s="3"/>
    </row>
    <row r="16482" spans="101:101" customFormat="1" x14ac:dyDescent="0.25">
      <c r="CW16482" s="3"/>
    </row>
    <row r="16483" spans="101:101" customFormat="1" x14ac:dyDescent="0.25">
      <c r="CW16483" s="3"/>
    </row>
    <row r="16484" spans="101:101" customFormat="1" x14ac:dyDescent="0.25">
      <c r="CW16484" s="3"/>
    </row>
    <row r="16485" spans="101:101" customFormat="1" x14ac:dyDescent="0.25">
      <c r="CW16485" s="3"/>
    </row>
    <row r="16486" spans="101:101" customFormat="1" x14ac:dyDescent="0.25">
      <c r="CW16486" s="3"/>
    </row>
    <row r="16487" spans="101:101" customFormat="1" x14ac:dyDescent="0.25">
      <c r="CW16487" s="3"/>
    </row>
    <row r="16488" spans="101:101" customFormat="1" x14ac:dyDescent="0.25">
      <c r="CW16488" s="3"/>
    </row>
    <row r="16489" spans="101:101" customFormat="1" x14ac:dyDescent="0.25">
      <c r="CW16489" s="3"/>
    </row>
    <row r="16490" spans="101:101" customFormat="1" x14ac:dyDescent="0.25">
      <c r="CW16490" s="3"/>
    </row>
    <row r="16491" spans="101:101" customFormat="1" x14ac:dyDescent="0.25">
      <c r="CW16491" s="3"/>
    </row>
    <row r="16492" spans="101:101" customFormat="1" x14ac:dyDescent="0.25">
      <c r="CW16492" s="3"/>
    </row>
    <row r="16493" spans="101:101" customFormat="1" x14ac:dyDescent="0.25">
      <c r="CW16493" s="3"/>
    </row>
    <row r="16494" spans="101:101" customFormat="1" x14ac:dyDescent="0.25">
      <c r="CW16494" s="3"/>
    </row>
    <row r="16495" spans="101:101" customFormat="1" x14ac:dyDescent="0.25">
      <c r="CW16495" s="3"/>
    </row>
    <row r="16496" spans="101:101" customFormat="1" x14ac:dyDescent="0.25">
      <c r="CW16496" s="3"/>
    </row>
    <row r="16497" spans="101:101" customFormat="1" x14ac:dyDescent="0.25">
      <c r="CW16497" s="3"/>
    </row>
    <row r="16498" spans="101:101" customFormat="1" x14ac:dyDescent="0.25">
      <c r="CW16498" s="3"/>
    </row>
    <row r="16499" spans="101:101" customFormat="1" x14ac:dyDescent="0.25">
      <c r="CW16499" s="3"/>
    </row>
    <row r="16500" spans="101:101" customFormat="1" x14ac:dyDescent="0.25">
      <c r="CW16500" s="3"/>
    </row>
    <row r="16501" spans="101:101" customFormat="1" x14ac:dyDescent="0.25">
      <c r="CW16501" s="3"/>
    </row>
    <row r="16502" spans="101:101" customFormat="1" x14ac:dyDescent="0.25">
      <c r="CW16502" s="3"/>
    </row>
    <row r="16503" spans="101:101" customFormat="1" x14ac:dyDescent="0.25">
      <c r="CW16503" s="3"/>
    </row>
    <row r="16504" spans="101:101" customFormat="1" x14ac:dyDescent="0.25">
      <c r="CW16504" s="3"/>
    </row>
    <row r="16505" spans="101:101" customFormat="1" x14ac:dyDescent="0.25">
      <c r="CW16505" s="3"/>
    </row>
    <row r="16506" spans="101:101" customFormat="1" x14ac:dyDescent="0.25">
      <c r="CW16506" s="3"/>
    </row>
    <row r="16507" spans="101:101" customFormat="1" x14ac:dyDescent="0.25">
      <c r="CW16507" s="3"/>
    </row>
    <row r="16508" spans="101:101" customFormat="1" x14ac:dyDescent="0.25">
      <c r="CW16508" s="3"/>
    </row>
    <row r="16509" spans="101:101" customFormat="1" x14ac:dyDescent="0.25">
      <c r="CW16509" s="3"/>
    </row>
    <row r="16510" spans="101:101" customFormat="1" x14ac:dyDescent="0.25">
      <c r="CW16510" s="3"/>
    </row>
    <row r="16511" spans="101:101" customFormat="1" x14ac:dyDescent="0.25">
      <c r="CW16511" s="3"/>
    </row>
    <row r="16512" spans="101:101" customFormat="1" x14ac:dyDescent="0.25">
      <c r="CW16512" s="3"/>
    </row>
    <row r="16513" spans="101:101" customFormat="1" x14ac:dyDescent="0.25">
      <c r="CW16513" s="3"/>
    </row>
    <row r="16514" spans="101:101" customFormat="1" x14ac:dyDescent="0.25">
      <c r="CW16514" s="3"/>
    </row>
    <row r="16515" spans="101:101" customFormat="1" x14ac:dyDescent="0.25">
      <c r="CW16515" s="3"/>
    </row>
    <row r="16516" spans="101:101" customFormat="1" x14ac:dyDescent="0.25">
      <c r="CW16516" s="3"/>
    </row>
    <row r="16517" spans="101:101" customFormat="1" x14ac:dyDescent="0.25">
      <c r="CW16517" s="3"/>
    </row>
    <row r="16518" spans="101:101" customFormat="1" x14ac:dyDescent="0.25">
      <c r="CW16518" s="3"/>
    </row>
    <row r="16519" spans="101:101" customFormat="1" x14ac:dyDescent="0.25">
      <c r="CW16519" s="3"/>
    </row>
    <row r="16520" spans="101:101" customFormat="1" x14ac:dyDescent="0.25">
      <c r="CW16520" s="3"/>
    </row>
    <row r="16521" spans="101:101" customFormat="1" x14ac:dyDescent="0.25">
      <c r="CW16521" s="3"/>
    </row>
    <row r="16522" spans="101:101" customFormat="1" x14ac:dyDescent="0.25">
      <c r="CW16522" s="3"/>
    </row>
    <row r="16523" spans="101:101" customFormat="1" x14ac:dyDescent="0.25">
      <c r="CW16523" s="3"/>
    </row>
    <row r="16524" spans="101:101" customFormat="1" x14ac:dyDescent="0.25">
      <c r="CW16524" s="3"/>
    </row>
    <row r="16525" spans="101:101" customFormat="1" x14ac:dyDescent="0.25">
      <c r="CW16525" s="3"/>
    </row>
    <row r="16526" spans="101:101" customFormat="1" x14ac:dyDescent="0.25">
      <c r="CW16526" s="3"/>
    </row>
    <row r="16527" spans="101:101" customFormat="1" x14ac:dyDescent="0.25">
      <c r="CW16527" s="3"/>
    </row>
    <row r="16528" spans="101:101" customFormat="1" x14ac:dyDescent="0.25">
      <c r="CW16528" s="3"/>
    </row>
    <row r="16529" spans="101:101" customFormat="1" x14ac:dyDescent="0.25">
      <c r="CW16529" s="3"/>
    </row>
    <row r="16530" spans="101:101" customFormat="1" x14ac:dyDescent="0.25">
      <c r="CW16530" s="3"/>
    </row>
    <row r="16531" spans="101:101" customFormat="1" x14ac:dyDescent="0.25">
      <c r="CW16531" s="3"/>
    </row>
    <row r="16532" spans="101:101" customFormat="1" x14ac:dyDescent="0.25">
      <c r="CW16532" s="3"/>
    </row>
    <row r="16533" spans="101:101" customFormat="1" x14ac:dyDescent="0.25">
      <c r="CW16533" s="3"/>
    </row>
    <row r="16534" spans="101:101" customFormat="1" x14ac:dyDescent="0.25">
      <c r="CW16534" s="3"/>
    </row>
    <row r="16535" spans="101:101" customFormat="1" x14ac:dyDescent="0.25">
      <c r="CW16535" s="3"/>
    </row>
    <row r="16536" spans="101:101" customFormat="1" x14ac:dyDescent="0.25">
      <c r="CW16536" s="3"/>
    </row>
    <row r="16537" spans="101:101" customFormat="1" x14ac:dyDescent="0.25">
      <c r="CW16537" s="3"/>
    </row>
    <row r="16538" spans="101:101" customFormat="1" x14ac:dyDescent="0.25">
      <c r="CW16538" s="3"/>
    </row>
    <row r="16539" spans="101:101" customFormat="1" x14ac:dyDescent="0.25">
      <c r="CW16539" s="3"/>
    </row>
    <row r="16540" spans="101:101" customFormat="1" x14ac:dyDescent="0.25">
      <c r="CW16540" s="3"/>
    </row>
    <row r="16541" spans="101:101" customFormat="1" x14ac:dyDescent="0.25">
      <c r="CW16541" s="3"/>
    </row>
    <row r="16542" spans="101:101" customFormat="1" x14ac:dyDescent="0.25">
      <c r="CW16542" s="3"/>
    </row>
    <row r="16543" spans="101:101" customFormat="1" x14ac:dyDescent="0.25">
      <c r="CW16543" s="3"/>
    </row>
    <row r="16544" spans="101:101" customFormat="1" x14ac:dyDescent="0.25">
      <c r="CW16544" s="3"/>
    </row>
    <row r="16545" spans="101:101" customFormat="1" x14ac:dyDescent="0.25">
      <c r="CW16545" s="3"/>
    </row>
    <row r="16546" spans="101:101" customFormat="1" x14ac:dyDescent="0.25">
      <c r="CW16546" s="3"/>
    </row>
    <row r="16547" spans="101:101" customFormat="1" x14ac:dyDescent="0.25">
      <c r="CW16547" s="3"/>
    </row>
    <row r="16548" spans="101:101" customFormat="1" x14ac:dyDescent="0.25">
      <c r="CW16548" s="3"/>
    </row>
    <row r="16549" spans="101:101" customFormat="1" x14ac:dyDescent="0.25">
      <c r="CW16549" s="3"/>
    </row>
    <row r="16550" spans="101:101" customFormat="1" x14ac:dyDescent="0.25">
      <c r="CW16550" s="3"/>
    </row>
    <row r="16551" spans="101:101" customFormat="1" x14ac:dyDescent="0.25">
      <c r="CW16551" s="3"/>
    </row>
    <row r="16552" spans="101:101" customFormat="1" x14ac:dyDescent="0.25">
      <c r="CW16552" s="3"/>
    </row>
    <row r="16553" spans="101:101" customFormat="1" x14ac:dyDescent="0.25">
      <c r="CW16553" s="3"/>
    </row>
    <row r="16554" spans="101:101" customFormat="1" x14ac:dyDescent="0.25">
      <c r="CW16554" s="3"/>
    </row>
    <row r="16555" spans="101:101" customFormat="1" x14ac:dyDescent="0.25">
      <c r="CW16555" s="3"/>
    </row>
    <row r="16556" spans="101:101" customFormat="1" x14ac:dyDescent="0.25">
      <c r="CW16556" s="3"/>
    </row>
    <row r="16557" spans="101:101" customFormat="1" x14ac:dyDescent="0.25">
      <c r="CW16557" s="3"/>
    </row>
    <row r="16558" spans="101:101" customFormat="1" x14ac:dyDescent="0.25">
      <c r="CW16558" s="3"/>
    </row>
    <row r="16559" spans="101:101" customFormat="1" x14ac:dyDescent="0.25">
      <c r="CW16559" s="3"/>
    </row>
    <row r="16560" spans="101:101" customFormat="1" x14ac:dyDescent="0.25">
      <c r="CW16560" s="3"/>
    </row>
    <row r="16561" spans="101:101" customFormat="1" x14ac:dyDescent="0.25">
      <c r="CW16561" s="3"/>
    </row>
    <row r="16562" spans="101:101" customFormat="1" x14ac:dyDescent="0.25">
      <c r="CW16562" s="3"/>
    </row>
    <row r="16563" spans="101:101" customFormat="1" x14ac:dyDescent="0.25">
      <c r="CW16563" s="3"/>
    </row>
    <row r="16564" spans="101:101" customFormat="1" x14ac:dyDescent="0.25">
      <c r="CW16564" s="3"/>
    </row>
    <row r="16565" spans="101:101" customFormat="1" x14ac:dyDescent="0.25">
      <c r="CW16565" s="3"/>
    </row>
    <row r="16566" spans="101:101" customFormat="1" x14ac:dyDescent="0.25">
      <c r="CW16566" s="3"/>
    </row>
    <row r="16567" spans="101:101" customFormat="1" x14ac:dyDescent="0.25">
      <c r="CW16567" s="3"/>
    </row>
    <row r="16568" spans="101:101" customFormat="1" x14ac:dyDescent="0.25">
      <c r="CW16568" s="3"/>
    </row>
    <row r="16569" spans="101:101" customFormat="1" x14ac:dyDescent="0.25">
      <c r="CW16569" s="3"/>
    </row>
    <row r="16570" spans="101:101" customFormat="1" x14ac:dyDescent="0.25">
      <c r="CW16570" s="3"/>
    </row>
    <row r="16571" spans="101:101" customFormat="1" x14ac:dyDescent="0.25">
      <c r="CW16571" s="3"/>
    </row>
    <row r="16572" spans="101:101" customFormat="1" x14ac:dyDescent="0.25">
      <c r="CW16572" s="3"/>
    </row>
    <row r="16573" spans="101:101" customFormat="1" x14ac:dyDescent="0.25">
      <c r="CW16573" s="3"/>
    </row>
    <row r="16574" spans="101:101" customFormat="1" x14ac:dyDescent="0.25">
      <c r="CW16574" s="3"/>
    </row>
    <row r="16575" spans="101:101" customFormat="1" x14ac:dyDescent="0.25">
      <c r="CW16575" s="3"/>
    </row>
    <row r="16576" spans="101:101" customFormat="1" x14ac:dyDescent="0.25">
      <c r="CW16576" s="3"/>
    </row>
    <row r="16577" spans="101:101" customFormat="1" x14ac:dyDescent="0.25">
      <c r="CW16577" s="3"/>
    </row>
    <row r="16578" spans="101:101" customFormat="1" x14ac:dyDescent="0.25">
      <c r="CW16578" s="3"/>
    </row>
    <row r="16579" spans="101:101" customFormat="1" x14ac:dyDescent="0.25">
      <c r="CW16579" s="3"/>
    </row>
    <row r="16580" spans="101:101" customFormat="1" x14ac:dyDescent="0.25">
      <c r="CW16580" s="3"/>
    </row>
    <row r="16581" spans="101:101" customFormat="1" x14ac:dyDescent="0.25">
      <c r="CW16581" s="3"/>
    </row>
    <row r="16582" spans="101:101" customFormat="1" x14ac:dyDescent="0.25">
      <c r="CW16582" s="3"/>
    </row>
    <row r="16583" spans="101:101" customFormat="1" x14ac:dyDescent="0.25">
      <c r="CW16583" s="3"/>
    </row>
    <row r="16584" spans="101:101" customFormat="1" x14ac:dyDescent="0.25">
      <c r="CW16584" s="3"/>
    </row>
    <row r="16585" spans="101:101" customFormat="1" x14ac:dyDescent="0.25">
      <c r="CW16585" s="3"/>
    </row>
    <row r="16586" spans="101:101" customFormat="1" x14ac:dyDescent="0.25">
      <c r="CW16586" s="3"/>
    </row>
    <row r="16587" spans="101:101" customFormat="1" x14ac:dyDescent="0.25">
      <c r="CW16587" s="3"/>
    </row>
    <row r="16588" spans="101:101" customFormat="1" x14ac:dyDescent="0.25">
      <c r="CW16588" s="3"/>
    </row>
    <row r="16589" spans="101:101" customFormat="1" x14ac:dyDescent="0.25">
      <c r="CW16589" s="3"/>
    </row>
    <row r="16590" spans="101:101" customFormat="1" x14ac:dyDescent="0.25">
      <c r="CW16590" s="3"/>
    </row>
    <row r="16591" spans="101:101" customFormat="1" x14ac:dyDescent="0.25">
      <c r="CW16591" s="3"/>
    </row>
    <row r="16592" spans="101:101" customFormat="1" x14ac:dyDescent="0.25">
      <c r="CW16592" s="3"/>
    </row>
    <row r="16593" spans="101:101" customFormat="1" x14ac:dyDescent="0.25">
      <c r="CW16593" s="3"/>
    </row>
    <row r="16594" spans="101:101" customFormat="1" x14ac:dyDescent="0.25">
      <c r="CW16594" s="3"/>
    </row>
    <row r="16595" spans="101:101" customFormat="1" x14ac:dyDescent="0.25">
      <c r="CW16595" s="3"/>
    </row>
    <row r="16596" spans="101:101" customFormat="1" x14ac:dyDescent="0.25">
      <c r="CW16596" s="3"/>
    </row>
    <row r="16597" spans="101:101" customFormat="1" x14ac:dyDescent="0.25">
      <c r="CW16597" s="3"/>
    </row>
    <row r="16598" spans="101:101" customFormat="1" x14ac:dyDescent="0.25">
      <c r="CW16598" s="3"/>
    </row>
    <row r="16599" spans="101:101" customFormat="1" x14ac:dyDescent="0.25">
      <c r="CW16599" s="3"/>
    </row>
    <row r="16600" spans="101:101" customFormat="1" x14ac:dyDescent="0.25">
      <c r="CW16600" s="3"/>
    </row>
    <row r="16601" spans="101:101" customFormat="1" x14ac:dyDescent="0.25">
      <c r="CW16601" s="3"/>
    </row>
    <row r="16602" spans="101:101" customFormat="1" x14ac:dyDescent="0.25">
      <c r="CW16602" s="3"/>
    </row>
    <row r="16603" spans="101:101" customFormat="1" x14ac:dyDescent="0.25">
      <c r="CW16603" s="3"/>
    </row>
    <row r="16604" spans="101:101" customFormat="1" x14ac:dyDescent="0.25">
      <c r="CW16604" s="3"/>
    </row>
    <row r="16605" spans="101:101" customFormat="1" x14ac:dyDescent="0.25">
      <c r="CW16605" s="3"/>
    </row>
    <row r="16606" spans="101:101" customFormat="1" x14ac:dyDescent="0.25">
      <c r="CW16606" s="3"/>
    </row>
    <row r="16607" spans="101:101" customFormat="1" x14ac:dyDescent="0.25">
      <c r="CW16607" s="3"/>
    </row>
    <row r="16608" spans="101:101" customFormat="1" x14ac:dyDescent="0.25">
      <c r="CW16608" s="3"/>
    </row>
    <row r="16609" spans="101:101" customFormat="1" x14ac:dyDescent="0.25">
      <c r="CW16609" s="3"/>
    </row>
    <row r="16610" spans="101:101" customFormat="1" x14ac:dyDescent="0.25">
      <c r="CW16610" s="3"/>
    </row>
    <row r="16611" spans="101:101" customFormat="1" x14ac:dyDescent="0.25">
      <c r="CW16611" s="3"/>
    </row>
    <row r="16612" spans="101:101" customFormat="1" x14ac:dyDescent="0.25">
      <c r="CW16612" s="3"/>
    </row>
    <row r="16613" spans="101:101" customFormat="1" x14ac:dyDescent="0.25">
      <c r="CW16613" s="3"/>
    </row>
    <row r="16614" spans="101:101" customFormat="1" x14ac:dyDescent="0.25">
      <c r="CW16614" s="3"/>
    </row>
    <row r="16615" spans="101:101" customFormat="1" x14ac:dyDescent="0.25">
      <c r="CW16615" s="3"/>
    </row>
    <row r="16616" spans="101:101" customFormat="1" x14ac:dyDescent="0.25">
      <c r="CW16616" s="3"/>
    </row>
    <row r="16617" spans="101:101" customFormat="1" x14ac:dyDescent="0.25">
      <c r="CW16617" s="3"/>
    </row>
    <row r="16618" spans="101:101" customFormat="1" x14ac:dyDescent="0.25">
      <c r="CW16618" s="3"/>
    </row>
    <row r="16619" spans="101:101" customFormat="1" x14ac:dyDescent="0.25">
      <c r="CW16619" s="3"/>
    </row>
    <row r="16620" spans="101:101" customFormat="1" x14ac:dyDescent="0.25">
      <c r="CW16620" s="3"/>
    </row>
    <row r="16621" spans="101:101" customFormat="1" x14ac:dyDescent="0.25">
      <c r="CW16621" s="3"/>
    </row>
    <row r="16622" spans="101:101" customFormat="1" x14ac:dyDescent="0.25">
      <c r="CW16622" s="3"/>
    </row>
    <row r="16623" spans="101:101" customFormat="1" x14ac:dyDescent="0.25">
      <c r="CW16623" s="3"/>
    </row>
    <row r="16624" spans="101:101" customFormat="1" x14ac:dyDescent="0.25">
      <c r="CW16624" s="3"/>
    </row>
    <row r="16625" spans="101:101" customFormat="1" x14ac:dyDescent="0.25">
      <c r="CW16625" s="3"/>
    </row>
    <row r="16626" spans="101:101" customFormat="1" x14ac:dyDescent="0.25">
      <c r="CW16626" s="3"/>
    </row>
    <row r="16627" spans="101:101" customFormat="1" x14ac:dyDescent="0.25">
      <c r="CW16627" s="3"/>
    </row>
    <row r="16628" spans="101:101" customFormat="1" x14ac:dyDescent="0.25">
      <c r="CW16628" s="3"/>
    </row>
    <row r="16629" spans="101:101" customFormat="1" x14ac:dyDescent="0.25">
      <c r="CW16629" s="3"/>
    </row>
    <row r="16630" spans="101:101" customFormat="1" x14ac:dyDescent="0.25">
      <c r="CW16630" s="3"/>
    </row>
    <row r="16631" spans="101:101" customFormat="1" x14ac:dyDescent="0.25">
      <c r="CW16631" s="3"/>
    </row>
    <row r="16632" spans="101:101" customFormat="1" x14ac:dyDescent="0.25">
      <c r="CW16632" s="3"/>
    </row>
    <row r="16633" spans="101:101" customFormat="1" x14ac:dyDescent="0.25">
      <c r="CW16633" s="3"/>
    </row>
    <row r="16634" spans="101:101" customFormat="1" x14ac:dyDescent="0.25">
      <c r="CW16634" s="3"/>
    </row>
    <row r="16635" spans="101:101" customFormat="1" x14ac:dyDescent="0.25">
      <c r="CW16635" s="3"/>
    </row>
    <row r="16636" spans="101:101" customFormat="1" x14ac:dyDescent="0.25">
      <c r="CW16636" s="3"/>
    </row>
    <row r="16637" spans="101:101" customFormat="1" x14ac:dyDescent="0.25">
      <c r="CW16637" s="3"/>
    </row>
    <row r="16638" spans="101:101" customFormat="1" x14ac:dyDescent="0.25">
      <c r="CW16638" s="3"/>
    </row>
    <row r="16639" spans="101:101" customFormat="1" x14ac:dyDescent="0.25">
      <c r="CW16639" s="3"/>
    </row>
    <row r="16640" spans="101:101" customFormat="1" x14ac:dyDescent="0.25">
      <c r="CW16640" s="3"/>
    </row>
    <row r="16641" spans="101:101" customFormat="1" x14ac:dyDescent="0.25">
      <c r="CW16641" s="3"/>
    </row>
    <row r="16642" spans="101:101" customFormat="1" x14ac:dyDescent="0.25">
      <c r="CW16642" s="3"/>
    </row>
    <row r="16643" spans="101:101" customFormat="1" x14ac:dyDescent="0.25">
      <c r="CW16643" s="3"/>
    </row>
    <row r="16644" spans="101:101" customFormat="1" x14ac:dyDescent="0.25">
      <c r="CW16644" s="3"/>
    </row>
    <row r="16645" spans="101:101" customFormat="1" x14ac:dyDescent="0.25">
      <c r="CW16645" s="3"/>
    </row>
    <row r="16646" spans="101:101" customFormat="1" x14ac:dyDescent="0.25">
      <c r="CW16646" s="3"/>
    </row>
    <row r="16647" spans="101:101" customFormat="1" x14ac:dyDescent="0.25">
      <c r="CW16647" s="3"/>
    </row>
    <row r="16648" spans="101:101" customFormat="1" x14ac:dyDescent="0.25">
      <c r="CW16648" s="3"/>
    </row>
    <row r="16649" spans="101:101" customFormat="1" x14ac:dyDescent="0.25">
      <c r="CW16649" s="3"/>
    </row>
    <row r="16650" spans="101:101" customFormat="1" x14ac:dyDescent="0.25">
      <c r="CW16650" s="3"/>
    </row>
    <row r="16651" spans="101:101" customFormat="1" x14ac:dyDescent="0.25">
      <c r="CW16651" s="3"/>
    </row>
    <row r="16652" spans="101:101" customFormat="1" x14ac:dyDescent="0.25">
      <c r="CW16652" s="3"/>
    </row>
    <row r="16653" spans="101:101" customFormat="1" x14ac:dyDescent="0.25">
      <c r="CW16653" s="3"/>
    </row>
    <row r="16654" spans="101:101" customFormat="1" x14ac:dyDescent="0.25">
      <c r="CW16654" s="3"/>
    </row>
    <row r="16655" spans="101:101" customFormat="1" x14ac:dyDescent="0.25">
      <c r="CW16655" s="3"/>
    </row>
    <row r="16656" spans="101:101" customFormat="1" x14ac:dyDescent="0.25">
      <c r="CW16656" s="3"/>
    </row>
    <row r="16657" spans="101:101" customFormat="1" x14ac:dyDescent="0.25">
      <c r="CW16657" s="3"/>
    </row>
    <row r="16658" spans="101:101" customFormat="1" x14ac:dyDescent="0.25">
      <c r="CW16658" s="3"/>
    </row>
    <row r="16659" spans="101:101" customFormat="1" x14ac:dyDescent="0.25">
      <c r="CW16659" s="3"/>
    </row>
    <row r="16660" spans="101:101" customFormat="1" x14ac:dyDescent="0.25">
      <c r="CW16660" s="3"/>
    </row>
    <row r="16661" spans="101:101" customFormat="1" x14ac:dyDescent="0.25">
      <c r="CW16661" s="3"/>
    </row>
    <row r="16662" spans="101:101" customFormat="1" x14ac:dyDescent="0.25">
      <c r="CW16662" s="3"/>
    </row>
    <row r="16663" spans="101:101" customFormat="1" x14ac:dyDescent="0.25">
      <c r="CW16663" s="3"/>
    </row>
    <row r="16664" spans="101:101" customFormat="1" x14ac:dyDescent="0.25">
      <c r="CW16664" s="3"/>
    </row>
    <row r="16665" spans="101:101" customFormat="1" x14ac:dyDescent="0.25">
      <c r="CW16665" s="3"/>
    </row>
    <row r="16666" spans="101:101" customFormat="1" x14ac:dyDescent="0.25">
      <c r="CW16666" s="3"/>
    </row>
    <row r="16667" spans="101:101" customFormat="1" x14ac:dyDescent="0.25">
      <c r="CW16667" s="3"/>
    </row>
    <row r="16668" spans="101:101" customFormat="1" x14ac:dyDescent="0.25">
      <c r="CW16668" s="3"/>
    </row>
    <row r="16669" spans="101:101" customFormat="1" x14ac:dyDescent="0.25">
      <c r="CW16669" s="3"/>
    </row>
    <row r="16670" spans="101:101" customFormat="1" x14ac:dyDescent="0.25">
      <c r="CW16670" s="3"/>
    </row>
    <row r="16671" spans="101:101" customFormat="1" x14ac:dyDescent="0.25">
      <c r="CW16671" s="3"/>
    </row>
    <row r="16672" spans="101:101" customFormat="1" x14ac:dyDescent="0.25">
      <c r="CW16672" s="3"/>
    </row>
    <row r="16673" spans="101:101" customFormat="1" x14ac:dyDescent="0.25">
      <c r="CW16673" s="3"/>
    </row>
    <row r="16674" spans="101:101" customFormat="1" x14ac:dyDescent="0.25">
      <c r="CW16674" s="3"/>
    </row>
    <row r="16675" spans="101:101" customFormat="1" x14ac:dyDescent="0.25">
      <c r="CW16675" s="3"/>
    </row>
    <row r="16676" spans="101:101" customFormat="1" x14ac:dyDescent="0.25">
      <c r="CW16676" s="3"/>
    </row>
    <row r="16677" spans="101:101" customFormat="1" x14ac:dyDescent="0.25">
      <c r="CW16677" s="3"/>
    </row>
    <row r="16678" spans="101:101" customFormat="1" x14ac:dyDescent="0.25">
      <c r="CW16678" s="3"/>
    </row>
    <row r="16679" spans="101:101" customFormat="1" x14ac:dyDescent="0.25">
      <c r="CW16679" s="3"/>
    </row>
    <row r="16680" spans="101:101" customFormat="1" x14ac:dyDescent="0.25">
      <c r="CW16680" s="3"/>
    </row>
    <row r="16681" spans="101:101" customFormat="1" x14ac:dyDescent="0.25">
      <c r="CW16681" s="3"/>
    </row>
    <row r="16682" spans="101:101" customFormat="1" x14ac:dyDescent="0.25">
      <c r="CW16682" s="3"/>
    </row>
    <row r="16683" spans="101:101" customFormat="1" x14ac:dyDescent="0.25">
      <c r="CW16683" s="3"/>
    </row>
    <row r="16684" spans="101:101" customFormat="1" x14ac:dyDescent="0.25">
      <c r="CW16684" s="3"/>
    </row>
    <row r="16685" spans="101:101" customFormat="1" x14ac:dyDescent="0.25">
      <c r="CW16685" s="3"/>
    </row>
    <row r="16686" spans="101:101" customFormat="1" x14ac:dyDescent="0.25">
      <c r="CW16686" s="3"/>
    </row>
    <row r="16687" spans="101:101" customFormat="1" x14ac:dyDescent="0.25">
      <c r="CW16687" s="3"/>
    </row>
    <row r="16688" spans="101:101" customFormat="1" x14ac:dyDescent="0.25">
      <c r="CW16688" s="3"/>
    </row>
    <row r="16689" spans="101:101" customFormat="1" x14ac:dyDescent="0.25">
      <c r="CW16689" s="3"/>
    </row>
    <row r="16690" spans="101:101" customFormat="1" x14ac:dyDescent="0.25">
      <c r="CW16690" s="3"/>
    </row>
    <row r="16691" spans="101:101" customFormat="1" x14ac:dyDescent="0.25">
      <c r="CW16691" s="3"/>
    </row>
    <row r="16692" spans="101:101" customFormat="1" x14ac:dyDescent="0.25">
      <c r="CW16692" s="3"/>
    </row>
    <row r="16693" spans="101:101" customFormat="1" x14ac:dyDescent="0.25">
      <c r="CW16693" s="3"/>
    </row>
    <row r="16694" spans="101:101" customFormat="1" x14ac:dyDescent="0.25">
      <c r="CW16694" s="3"/>
    </row>
    <row r="16695" spans="101:101" customFormat="1" x14ac:dyDescent="0.25">
      <c r="CW16695" s="3"/>
    </row>
    <row r="16696" spans="101:101" customFormat="1" x14ac:dyDescent="0.25">
      <c r="CW16696" s="3"/>
    </row>
    <row r="16697" spans="101:101" customFormat="1" x14ac:dyDescent="0.25">
      <c r="CW16697" s="3"/>
    </row>
    <row r="16698" spans="101:101" customFormat="1" x14ac:dyDescent="0.25">
      <c r="CW16698" s="3"/>
    </row>
    <row r="16699" spans="101:101" customFormat="1" x14ac:dyDescent="0.25">
      <c r="CW16699" s="3"/>
    </row>
    <row r="16700" spans="101:101" customFormat="1" x14ac:dyDescent="0.25">
      <c r="CW16700" s="3"/>
    </row>
    <row r="16701" spans="101:101" customFormat="1" x14ac:dyDescent="0.25">
      <c r="CW16701" s="3"/>
    </row>
    <row r="16702" spans="101:101" customFormat="1" x14ac:dyDescent="0.25">
      <c r="CW16702" s="3"/>
    </row>
    <row r="16703" spans="101:101" customFormat="1" x14ac:dyDescent="0.25">
      <c r="CW16703" s="3"/>
    </row>
    <row r="16704" spans="101:101" customFormat="1" x14ac:dyDescent="0.25">
      <c r="CW16704" s="3"/>
    </row>
    <row r="16705" spans="101:101" customFormat="1" x14ac:dyDescent="0.25">
      <c r="CW16705" s="3"/>
    </row>
    <row r="16706" spans="101:101" customFormat="1" x14ac:dyDescent="0.25">
      <c r="CW16706" s="3"/>
    </row>
    <row r="16707" spans="101:101" customFormat="1" x14ac:dyDescent="0.25">
      <c r="CW16707" s="3"/>
    </row>
    <row r="16708" spans="101:101" customFormat="1" x14ac:dyDescent="0.25">
      <c r="CW16708" s="3"/>
    </row>
    <row r="16709" spans="101:101" customFormat="1" x14ac:dyDescent="0.25">
      <c r="CW16709" s="3"/>
    </row>
    <row r="16710" spans="101:101" customFormat="1" x14ac:dyDescent="0.25">
      <c r="CW16710" s="3"/>
    </row>
    <row r="16711" spans="101:101" customFormat="1" x14ac:dyDescent="0.25">
      <c r="CW16711" s="3"/>
    </row>
    <row r="16712" spans="101:101" customFormat="1" x14ac:dyDescent="0.25">
      <c r="CW16712" s="3"/>
    </row>
    <row r="16713" spans="101:101" customFormat="1" x14ac:dyDescent="0.25">
      <c r="CW16713" s="3"/>
    </row>
    <row r="16714" spans="101:101" customFormat="1" x14ac:dyDescent="0.25">
      <c r="CW16714" s="3"/>
    </row>
    <row r="16715" spans="101:101" customFormat="1" x14ac:dyDescent="0.25">
      <c r="CW16715" s="3"/>
    </row>
    <row r="16716" spans="101:101" customFormat="1" x14ac:dyDescent="0.25">
      <c r="CW16716" s="3"/>
    </row>
    <row r="16717" spans="101:101" customFormat="1" x14ac:dyDescent="0.25">
      <c r="CW16717" s="3"/>
    </row>
    <row r="16718" spans="101:101" customFormat="1" x14ac:dyDescent="0.25">
      <c r="CW16718" s="3"/>
    </row>
    <row r="16719" spans="101:101" customFormat="1" x14ac:dyDescent="0.25">
      <c r="CW16719" s="3"/>
    </row>
    <row r="16720" spans="101:101" customFormat="1" x14ac:dyDescent="0.25">
      <c r="CW16720" s="3"/>
    </row>
    <row r="16721" spans="101:101" customFormat="1" x14ac:dyDescent="0.25">
      <c r="CW16721" s="3"/>
    </row>
    <row r="16722" spans="101:101" customFormat="1" x14ac:dyDescent="0.25">
      <c r="CW16722" s="3"/>
    </row>
    <row r="16723" spans="101:101" customFormat="1" x14ac:dyDescent="0.25">
      <c r="CW16723" s="3"/>
    </row>
    <row r="16724" spans="101:101" customFormat="1" x14ac:dyDescent="0.25">
      <c r="CW16724" s="3"/>
    </row>
    <row r="16725" spans="101:101" customFormat="1" x14ac:dyDescent="0.25">
      <c r="CW16725" s="3"/>
    </row>
    <row r="16726" spans="101:101" customFormat="1" x14ac:dyDescent="0.25">
      <c r="CW16726" s="3"/>
    </row>
    <row r="16727" spans="101:101" customFormat="1" x14ac:dyDescent="0.25">
      <c r="CW16727" s="3"/>
    </row>
    <row r="16728" spans="101:101" customFormat="1" x14ac:dyDescent="0.25">
      <c r="CW16728" s="3"/>
    </row>
    <row r="16729" spans="101:101" customFormat="1" x14ac:dyDescent="0.25">
      <c r="CW16729" s="3"/>
    </row>
    <row r="16730" spans="101:101" customFormat="1" x14ac:dyDescent="0.25">
      <c r="CW16730" s="3"/>
    </row>
    <row r="16731" spans="101:101" customFormat="1" x14ac:dyDescent="0.25">
      <c r="CW16731" s="3"/>
    </row>
    <row r="16732" spans="101:101" customFormat="1" x14ac:dyDescent="0.25">
      <c r="CW16732" s="3"/>
    </row>
    <row r="16733" spans="101:101" customFormat="1" x14ac:dyDescent="0.25">
      <c r="CW16733" s="3"/>
    </row>
    <row r="16734" spans="101:101" customFormat="1" x14ac:dyDescent="0.25">
      <c r="CW16734" s="3"/>
    </row>
    <row r="16735" spans="101:101" customFormat="1" x14ac:dyDescent="0.25">
      <c r="CW16735" s="3"/>
    </row>
    <row r="16736" spans="101:101" customFormat="1" x14ac:dyDescent="0.25">
      <c r="CW16736" s="3"/>
    </row>
    <row r="16737" spans="101:101" customFormat="1" x14ac:dyDescent="0.25">
      <c r="CW16737" s="3"/>
    </row>
    <row r="16738" spans="101:101" customFormat="1" x14ac:dyDescent="0.25">
      <c r="CW16738" s="3"/>
    </row>
    <row r="16739" spans="101:101" customFormat="1" x14ac:dyDescent="0.25">
      <c r="CW16739" s="3"/>
    </row>
    <row r="16740" spans="101:101" customFormat="1" x14ac:dyDescent="0.25">
      <c r="CW16740" s="3"/>
    </row>
    <row r="16741" spans="101:101" customFormat="1" x14ac:dyDescent="0.25">
      <c r="CW16741" s="3"/>
    </row>
    <row r="16742" spans="101:101" customFormat="1" x14ac:dyDescent="0.25">
      <c r="CW16742" s="3"/>
    </row>
    <row r="16743" spans="101:101" customFormat="1" x14ac:dyDescent="0.25">
      <c r="CW16743" s="3"/>
    </row>
    <row r="16744" spans="101:101" customFormat="1" x14ac:dyDescent="0.25">
      <c r="CW16744" s="3"/>
    </row>
    <row r="16745" spans="101:101" customFormat="1" x14ac:dyDescent="0.25">
      <c r="CW16745" s="3"/>
    </row>
    <row r="16746" spans="101:101" customFormat="1" x14ac:dyDescent="0.25">
      <c r="CW16746" s="3"/>
    </row>
    <row r="16747" spans="101:101" customFormat="1" x14ac:dyDescent="0.25">
      <c r="CW16747" s="3"/>
    </row>
    <row r="16748" spans="101:101" customFormat="1" x14ac:dyDescent="0.25">
      <c r="CW16748" s="3"/>
    </row>
    <row r="16749" spans="101:101" customFormat="1" x14ac:dyDescent="0.25">
      <c r="CW16749" s="3"/>
    </row>
    <row r="16750" spans="101:101" customFormat="1" x14ac:dyDescent="0.25">
      <c r="CW16750" s="3"/>
    </row>
    <row r="16751" spans="101:101" customFormat="1" x14ac:dyDescent="0.25">
      <c r="CW16751" s="3"/>
    </row>
    <row r="16752" spans="101:101" customFormat="1" x14ac:dyDescent="0.25">
      <c r="CW16752" s="3"/>
    </row>
    <row r="16753" spans="101:101" customFormat="1" x14ac:dyDescent="0.25">
      <c r="CW16753" s="3"/>
    </row>
    <row r="16754" spans="101:101" customFormat="1" x14ac:dyDescent="0.25">
      <c r="CW16754" s="3"/>
    </row>
    <row r="16755" spans="101:101" customFormat="1" x14ac:dyDescent="0.25">
      <c r="CW16755" s="3"/>
    </row>
    <row r="16756" spans="101:101" customFormat="1" x14ac:dyDescent="0.25">
      <c r="CW16756" s="3"/>
    </row>
    <row r="16757" spans="101:101" customFormat="1" x14ac:dyDescent="0.25">
      <c r="CW16757" s="3"/>
    </row>
    <row r="16758" spans="101:101" customFormat="1" x14ac:dyDescent="0.25">
      <c r="CW16758" s="3"/>
    </row>
    <row r="16759" spans="101:101" customFormat="1" x14ac:dyDescent="0.25">
      <c r="CW16759" s="3"/>
    </row>
    <row r="16760" spans="101:101" customFormat="1" x14ac:dyDescent="0.25">
      <c r="CW16760" s="3"/>
    </row>
    <row r="16761" spans="101:101" customFormat="1" x14ac:dyDescent="0.25">
      <c r="CW16761" s="3"/>
    </row>
    <row r="16762" spans="101:101" customFormat="1" x14ac:dyDescent="0.25">
      <c r="CW16762" s="3"/>
    </row>
    <row r="16763" spans="101:101" customFormat="1" x14ac:dyDescent="0.25">
      <c r="CW16763" s="3"/>
    </row>
    <row r="16764" spans="101:101" customFormat="1" x14ac:dyDescent="0.25">
      <c r="CW16764" s="3"/>
    </row>
    <row r="16765" spans="101:101" customFormat="1" x14ac:dyDescent="0.25">
      <c r="CW16765" s="3"/>
    </row>
    <row r="16766" spans="101:101" customFormat="1" x14ac:dyDescent="0.25">
      <c r="CW16766" s="3"/>
    </row>
    <row r="16767" spans="101:101" customFormat="1" x14ac:dyDescent="0.25">
      <c r="CW16767" s="3"/>
    </row>
    <row r="16768" spans="101:101" customFormat="1" x14ac:dyDescent="0.25">
      <c r="CW16768" s="3"/>
    </row>
    <row r="16769" spans="101:101" customFormat="1" x14ac:dyDescent="0.25">
      <c r="CW16769" s="3"/>
    </row>
    <row r="16770" spans="101:101" customFormat="1" x14ac:dyDescent="0.25">
      <c r="CW16770" s="3"/>
    </row>
    <row r="16771" spans="101:101" customFormat="1" x14ac:dyDescent="0.25">
      <c r="CW16771" s="3"/>
    </row>
    <row r="16772" spans="101:101" customFormat="1" x14ac:dyDescent="0.25">
      <c r="CW16772" s="3"/>
    </row>
    <row r="16773" spans="101:101" customFormat="1" x14ac:dyDescent="0.25">
      <c r="CW16773" s="3"/>
    </row>
    <row r="16774" spans="101:101" customFormat="1" x14ac:dyDescent="0.25">
      <c r="CW16774" s="3"/>
    </row>
    <row r="16775" spans="101:101" customFormat="1" x14ac:dyDescent="0.25">
      <c r="CW16775" s="3"/>
    </row>
    <row r="16776" spans="101:101" customFormat="1" x14ac:dyDescent="0.25">
      <c r="CW16776" s="3"/>
    </row>
    <row r="16777" spans="101:101" customFormat="1" x14ac:dyDescent="0.25">
      <c r="CW16777" s="3"/>
    </row>
    <row r="16778" spans="101:101" customFormat="1" x14ac:dyDescent="0.25">
      <c r="CW16778" s="3"/>
    </row>
    <row r="16779" spans="101:101" customFormat="1" x14ac:dyDescent="0.25">
      <c r="CW16779" s="3"/>
    </row>
    <row r="16780" spans="101:101" customFormat="1" x14ac:dyDescent="0.25">
      <c r="CW16780" s="3"/>
    </row>
    <row r="16781" spans="101:101" customFormat="1" x14ac:dyDescent="0.25">
      <c r="CW16781" s="3"/>
    </row>
    <row r="16782" spans="101:101" customFormat="1" x14ac:dyDescent="0.25">
      <c r="CW16782" s="3"/>
    </row>
    <row r="16783" spans="101:101" customFormat="1" x14ac:dyDescent="0.25">
      <c r="CW16783" s="3"/>
    </row>
    <row r="16784" spans="101:101" customFormat="1" x14ac:dyDescent="0.25">
      <c r="CW16784" s="3"/>
    </row>
    <row r="16785" spans="101:101" customFormat="1" x14ac:dyDescent="0.25">
      <c r="CW16785" s="3"/>
    </row>
    <row r="16786" spans="101:101" customFormat="1" x14ac:dyDescent="0.25">
      <c r="CW16786" s="3"/>
    </row>
    <row r="16787" spans="101:101" customFormat="1" x14ac:dyDescent="0.25">
      <c r="CW16787" s="3"/>
    </row>
    <row r="16788" spans="101:101" customFormat="1" x14ac:dyDescent="0.25">
      <c r="CW16788" s="3"/>
    </row>
    <row r="16789" spans="101:101" customFormat="1" x14ac:dyDescent="0.25">
      <c r="CW16789" s="3"/>
    </row>
    <row r="16790" spans="101:101" customFormat="1" x14ac:dyDescent="0.25">
      <c r="CW16790" s="3"/>
    </row>
    <row r="16791" spans="101:101" customFormat="1" x14ac:dyDescent="0.25">
      <c r="CW16791" s="3"/>
    </row>
    <row r="16792" spans="101:101" customFormat="1" x14ac:dyDescent="0.25">
      <c r="CW16792" s="3"/>
    </row>
    <row r="16793" spans="101:101" customFormat="1" x14ac:dyDescent="0.25">
      <c r="CW16793" s="3"/>
    </row>
    <row r="16794" spans="101:101" customFormat="1" x14ac:dyDescent="0.25">
      <c r="CW16794" s="3"/>
    </row>
    <row r="16795" spans="101:101" customFormat="1" x14ac:dyDescent="0.25">
      <c r="CW16795" s="3"/>
    </row>
    <row r="16796" spans="101:101" customFormat="1" x14ac:dyDescent="0.25">
      <c r="CW16796" s="3"/>
    </row>
    <row r="16797" spans="101:101" customFormat="1" x14ac:dyDescent="0.25">
      <c r="CW16797" s="3"/>
    </row>
    <row r="16798" spans="101:101" customFormat="1" x14ac:dyDescent="0.25">
      <c r="CW16798" s="3"/>
    </row>
    <row r="16799" spans="101:101" customFormat="1" x14ac:dyDescent="0.25">
      <c r="CW16799" s="3"/>
    </row>
    <row r="16800" spans="101:101" customFormat="1" x14ac:dyDescent="0.25">
      <c r="CW16800" s="3"/>
    </row>
    <row r="16801" spans="101:101" customFormat="1" x14ac:dyDescent="0.25">
      <c r="CW16801" s="3"/>
    </row>
    <row r="16802" spans="101:101" customFormat="1" x14ac:dyDescent="0.25">
      <c r="CW16802" s="3"/>
    </row>
    <row r="16803" spans="101:101" customFormat="1" x14ac:dyDescent="0.25">
      <c r="CW16803" s="3"/>
    </row>
    <row r="16804" spans="101:101" customFormat="1" x14ac:dyDescent="0.25">
      <c r="CW16804" s="3"/>
    </row>
    <row r="16805" spans="101:101" customFormat="1" x14ac:dyDescent="0.25">
      <c r="CW16805" s="3"/>
    </row>
    <row r="16806" spans="101:101" customFormat="1" x14ac:dyDescent="0.25">
      <c r="CW16806" s="3"/>
    </row>
    <row r="16807" spans="101:101" customFormat="1" x14ac:dyDescent="0.25">
      <c r="CW16807" s="3"/>
    </row>
    <row r="16808" spans="101:101" customFormat="1" x14ac:dyDescent="0.25">
      <c r="CW16808" s="3"/>
    </row>
    <row r="16809" spans="101:101" customFormat="1" x14ac:dyDescent="0.25">
      <c r="CW16809" s="3"/>
    </row>
    <row r="16810" spans="101:101" customFormat="1" x14ac:dyDescent="0.25">
      <c r="CW16810" s="3"/>
    </row>
    <row r="16811" spans="101:101" customFormat="1" x14ac:dyDescent="0.25">
      <c r="CW16811" s="3"/>
    </row>
    <row r="16812" spans="101:101" customFormat="1" x14ac:dyDescent="0.25">
      <c r="CW16812" s="3"/>
    </row>
    <row r="16813" spans="101:101" customFormat="1" x14ac:dyDescent="0.25">
      <c r="CW16813" s="3"/>
    </row>
    <row r="16814" spans="101:101" customFormat="1" x14ac:dyDescent="0.25">
      <c r="CW16814" s="3"/>
    </row>
    <row r="16815" spans="101:101" customFormat="1" x14ac:dyDescent="0.25">
      <c r="CW16815" s="3"/>
    </row>
    <row r="16816" spans="101:101" customFormat="1" x14ac:dyDescent="0.25">
      <c r="CW16816" s="3"/>
    </row>
    <row r="16817" spans="101:101" customFormat="1" x14ac:dyDescent="0.25">
      <c r="CW16817" s="3"/>
    </row>
    <row r="16818" spans="101:101" customFormat="1" x14ac:dyDescent="0.25">
      <c r="CW16818" s="3"/>
    </row>
    <row r="16819" spans="101:101" customFormat="1" x14ac:dyDescent="0.25">
      <c r="CW16819" s="3"/>
    </row>
    <row r="16820" spans="101:101" customFormat="1" x14ac:dyDescent="0.25">
      <c r="CW16820" s="3"/>
    </row>
    <row r="16821" spans="101:101" customFormat="1" x14ac:dyDescent="0.25">
      <c r="CW16821" s="3"/>
    </row>
    <row r="16822" spans="101:101" customFormat="1" x14ac:dyDescent="0.25">
      <c r="CW16822" s="3"/>
    </row>
    <row r="16823" spans="101:101" customFormat="1" x14ac:dyDescent="0.25">
      <c r="CW16823" s="3"/>
    </row>
    <row r="16824" spans="101:101" customFormat="1" x14ac:dyDescent="0.25">
      <c r="CW16824" s="3"/>
    </row>
    <row r="16825" spans="101:101" customFormat="1" x14ac:dyDescent="0.25">
      <c r="CW16825" s="3"/>
    </row>
    <row r="16826" spans="101:101" customFormat="1" x14ac:dyDescent="0.25">
      <c r="CW16826" s="3"/>
    </row>
    <row r="16827" spans="101:101" customFormat="1" x14ac:dyDescent="0.25">
      <c r="CW16827" s="3"/>
    </row>
    <row r="16828" spans="101:101" customFormat="1" x14ac:dyDescent="0.25">
      <c r="CW16828" s="3"/>
    </row>
    <row r="16829" spans="101:101" customFormat="1" x14ac:dyDescent="0.25">
      <c r="CW16829" s="3"/>
    </row>
    <row r="16830" spans="101:101" customFormat="1" x14ac:dyDescent="0.25">
      <c r="CW16830" s="3"/>
    </row>
    <row r="16831" spans="101:101" customFormat="1" x14ac:dyDescent="0.25">
      <c r="CW16831" s="3"/>
    </row>
    <row r="16832" spans="101:101" customFormat="1" x14ac:dyDescent="0.25">
      <c r="CW16832" s="3"/>
    </row>
    <row r="16833" spans="101:101" customFormat="1" x14ac:dyDescent="0.25">
      <c r="CW16833" s="3"/>
    </row>
    <row r="16834" spans="101:101" customFormat="1" x14ac:dyDescent="0.25">
      <c r="CW16834" s="3"/>
    </row>
    <row r="16835" spans="101:101" customFormat="1" x14ac:dyDescent="0.25">
      <c r="CW16835" s="3"/>
    </row>
    <row r="16836" spans="101:101" customFormat="1" x14ac:dyDescent="0.25">
      <c r="CW16836" s="3"/>
    </row>
    <row r="16837" spans="101:101" customFormat="1" x14ac:dyDescent="0.25">
      <c r="CW16837" s="3"/>
    </row>
    <row r="16838" spans="101:101" customFormat="1" x14ac:dyDescent="0.25">
      <c r="CW16838" s="3"/>
    </row>
    <row r="16839" spans="101:101" customFormat="1" x14ac:dyDescent="0.25">
      <c r="CW16839" s="3"/>
    </row>
    <row r="16840" spans="101:101" customFormat="1" x14ac:dyDescent="0.25">
      <c r="CW16840" s="3"/>
    </row>
    <row r="16841" spans="101:101" customFormat="1" x14ac:dyDescent="0.25">
      <c r="CW16841" s="3"/>
    </row>
    <row r="16842" spans="101:101" customFormat="1" x14ac:dyDescent="0.25">
      <c r="CW16842" s="3"/>
    </row>
    <row r="16843" spans="101:101" customFormat="1" x14ac:dyDescent="0.25">
      <c r="CW16843" s="3"/>
    </row>
    <row r="16844" spans="101:101" customFormat="1" x14ac:dyDescent="0.25">
      <c r="CW16844" s="3"/>
    </row>
    <row r="16845" spans="101:101" customFormat="1" x14ac:dyDescent="0.25">
      <c r="CW16845" s="3"/>
    </row>
    <row r="16846" spans="101:101" customFormat="1" x14ac:dyDescent="0.25">
      <c r="CW16846" s="3"/>
    </row>
    <row r="16847" spans="101:101" customFormat="1" x14ac:dyDescent="0.25">
      <c r="CW16847" s="3"/>
    </row>
    <row r="16848" spans="101:101" customFormat="1" x14ac:dyDescent="0.25">
      <c r="CW16848" s="3"/>
    </row>
    <row r="16849" spans="101:101" customFormat="1" x14ac:dyDescent="0.25">
      <c r="CW16849" s="3"/>
    </row>
    <row r="16850" spans="101:101" customFormat="1" x14ac:dyDescent="0.25">
      <c r="CW16850" s="3"/>
    </row>
    <row r="16851" spans="101:101" customFormat="1" x14ac:dyDescent="0.25">
      <c r="CW16851" s="3"/>
    </row>
    <row r="16852" spans="101:101" customFormat="1" x14ac:dyDescent="0.25">
      <c r="CW16852" s="3"/>
    </row>
    <row r="16853" spans="101:101" customFormat="1" x14ac:dyDescent="0.25">
      <c r="CW16853" s="3"/>
    </row>
    <row r="16854" spans="101:101" customFormat="1" x14ac:dyDescent="0.25">
      <c r="CW16854" s="3"/>
    </row>
    <row r="16855" spans="101:101" customFormat="1" x14ac:dyDescent="0.25">
      <c r="CW16855" s="3"/>
    </row>
    <row r="16856" spans="101:101" customFormat="1" x14ac:dyDescent="0.25">
      <c r="CW16856" s="3"/>
    </row>
    <row r="16857" spans="101:101" customFormat="1" x14ac:dyDescent="0.25">
      <c r="CW16857" s="3"/>
    </row>
    <row r="16858" spans="101:101" customFormat="1" x14ac:dyDescent="0.25">
      <c r="CW16858" s="3"/>
    </row>
    <row r="16859" spans="101:101" customFormat="1" x14ac:dyDescent="0.25">
      <c r="CW16859" s="3"/>
    </row>
    <row r="16860" spans="101:101" customFormat="1" x14ac:dyDescent="0.25">
      <c r="CW16860" s="3"/>
    </row>
    <row r="16861" spans="101:101" customFormat="1" x14ac:dyDescent="0.25">
      <c r="CW16861" s="3"/>
    </row>
    <row r="16862" spans="101:101" customFormat="1" x14ac:dyDescent="0.25">
      <c r="CW16862" s="3"/>
    </row>
    <row r="16863" spans="101:101" customFormat="1" x14ac:dyDescent="0.25">
      <c r="CW16863" s="3"/>
    </row>
    <row r="16864" spans="101:101" customFormat="1" x14ac:dyDescent="0.25">
      <c r="CW16864" s="3"/>
    </row>
    <row r="16865" spans="101:101" customFormat="1" x14ac:dyDescent="0.25">
      <c r="CW16865" s="3"/>
    </row>
    <row r="16866" spans="101:101" customFormat="1" x14ac:dyDescent="0.25">
      <c r="CW16866" s="3"/>
    </row>
    <row r="16867" spans="101:101" customFormat="1" x14ac:dyDescent="0.25">
      <c r="CW16867" s="3"/>
    </row>
    <row r="16868" spans="101:101" customFormat="1" x14ac:dyDescent="0.25">
      <c r="CW16868" s="3"/>
    </row>
    <row r="16869" spans="101:101" customFormat="1" x14ac:dyDescent="0.25">
      <c r="CW16869" s="3"/>
    </row>
    <row r="16870" spans="101:101" customFormat="1" x14ac:dyDescent="0.25">
      <c r="CW16870" s="3"/>
    </row>
    <row r="16871" spans="101:101" customFormat="1" x14ac:dyDescent="0.25">
      <c r="CW16871" s="3"/>
    </row>
    <row r="16872" spans="101:101" customFormat="1" x14ac:dyDescent="0.25">
      <c r="CW16872" s="3"/>
    </row>
    <row r="16873" spans="101:101" customFormat="1" x14ac:dyDescent="0.25">
      <c r="CW16873" s="3"/>
    </row>
    <row r="16874" spans="101:101" customFormat="1" x14ac:dyDescent="0.25">
      <c r="CW16874" s="3"/>
    </row>
    <row r="16875" spans="101:101" customFormat="1" x14ac:dyDescent="0.25">
      <c r="CW16875" s="3"/>
    </row>
    <row r="16876" spans="101:101" customFormat="1" x14ac:dyDescent="0.25">
      <c r="CW16876" s="3"/>
    </row>
    <row r="16877" spans="101:101" customFormat="1" x14ac:dyDescent="0.25">
      <c r="CW16877" s="3"/>
    </row>
    <row r="16878" spans="101:101" customFormat="1" x14ac:dyDescent="0.25">
      <c r="CW16878" s="3"/>
    </row>
    <row r="16879" spans="101:101" customFormat="1" x14ac:dyDescent="0.25">
      <c r="CW16879" s="3"/>
    </row>
    <row r="16880" spans="101:101" customFormat="1" x14ac:dyDescent="0.25">
      <c r="CW16880" s="3"/>
    </row>
    <row r="16881" spans="101:101" customFormat="1" x14ac:dyDescent="0.25">
      <c r="CW16881" s="3"/>
    </row>
    <row r="16882" spans="101:101" customFormat="1" x14ac:dyDescent="0.25">
      <c r="CW16882" s="3"/>
    </row>
    <row r="16883" spans="101:101" customFormat="1" x14ac:dyDescent="0.25">
      <c r="CW16883" s="3"/>
    </row>
    <row r="16884" spans="101:101" customFormat="1" x14ac:dyDescent="0.25">
      <c r="CW16884" s="3"/>
    </row>
    <row r="16885" spans="101:101" customFormat="1" x14ac:dyDescent="0.25">
      <c r="CW16885" s="3"/>
    </row>
    <row r="16886" spans="101:101" customFormat="1" x14ac:dyDescent="0.25">
      <c r="CW16886" s="3"/>
    </row>
    <row r="16887" spans="101:101" customFormat="1" x14ac:dyDescent="0.25">
      <c r="CW16887" s="3"/>
    </row>
    <row r="16888" spans="101:101" customFormat="1" x14ac:dyDescent="0.25">
      <c r="CW16888" s="3"/>
    </row>
    <row r="16889" spans="101:101" customFormat="1" x14ac:dyDescent="0.25">
      <c r="CW16889" s="3"/>
    </row>
    <row r="16890" spans="101:101" customFormat="1" x14ac:dyDescent="0.25">
      <c r="CW16890" s="3"/>
    </row>
    <row r="16891" spans="101:101" customFormat="1" x14ac:dyDescent="0.25">
      <c r="CW16891" s="3"/>
    </row>
    <row r="16892" spans="101:101" customFormat="1" x14ac:dyDescent="0.25">
      <c r="CW16892" s="3"/>
    </row>
    <row r="16893" spans="101:101" customFormat="1" x14ac:dyDescent="0.25">
      <c r="CW16893" s="3"/>
    </row>
    <row r="16894" spans="101:101" customFormat="1" x14ac:dyDescent="0.25">
      <c r="CW16894" s="3"/>
    </row>
    <row r="16895" spans="101:101" customFormat="1" x14ac:dyDescent="0.25">
      <c r="CW16895" s="3"/>
    </row>
    <row r="16896" spans="101:101" customFormat="1" x14ac:dyDescent="0.25">
      <c r="CW16896" s="3"/>
    </row>
    <row r="16897" spans="101:101" customFormat="1" x14ac:dyDescent="0.25">
      <c r="CW16897" s="3"/>
    </row>
    <row r="16898" spans="101:101" customFormat="1" x14ac:dyDescent="0.25">
      <c r="CW16898" s="3"/>
    </row>
    <row r="16899" spans="101:101" customFormat="1" x14ac:dyDescent="0.25">
      <c r="CW16899" s="3"/>
    </row>
    <row r="16900" spans="101:101" customFormat="1" x14ac:dyDescent="0.25">
      <c r="CW16900" s="3"/>
    </row>
    <row r="16901" spans="101:101" customFormat="1" x14ac:dyDescent="0.25">
      <c r="CW16901" s="3"/>
    </row>
    <row r="16902" spans="101:101" customFormat="1" x14ac:dyDescent="0.25">
      <c r="CW16902" s="3"/>
    </row>
    <row r="16903" spans="101:101" customFormat="1" x14ac:dyDescent="0.25">
      <c r="CW16903" s="3"/>
    </row>
    <row r="16904" spans="101:101" customFormat="1" x14ac:dyDescent="0.25">
      <c r="CW16904" s="3"/>
    </row>
    <row r="16905" spans="101:101" customFormat="1" x14ac:dyDescent="0.25">
      <c r="CW16905" s="3"/>
    </row>
    <row r="16906" spans="101:101" customFormat="1" x14ac:dyDescent="0.25">
      <c r="CW16906" s="3"/>
    </row>
    <row r="16907" spans="101:101" customFormat="1" x14ac:dyDescent="0.25">
      <c r="CW16907" s="3"/>
    </row>
    <row r="16908" spans="101:101" customFormat="1" x14ac:dyDescent="0.25">
      <c r="CW16908" s="3"/>
    </row>
    <row r="16909" spans="101:101" customFormat="1" x14ac:dyDescent="0.25">
      <c r="CW16909" s="3"/>
    </row>
    <row r="16910" spans="101:101" customFormat="1" x14ac:dyDescent="0.25">
      <c r="CW16910" s="3"/>
    </row>
    <row r="16911" spans="101:101" customFormat="1" x14ac:dyDescent="0.25">
      <c r="CW16911" s="3"/>
    </row>
    <row r="16912" spans="101:101" customFormat="1" x14ac:dyDescent="0.25">
      <c r="CW16912" s="3"/>
    </row>
    <row r="16913" spans="101:101" customFormat="1" x14ac:dyDescent="0.25">
      <c r="CW16913" s="3"/>
    </row>
    <row r="16914" spans="101:101" customFormat="1" x14ac:dyDescent="0.25">
      <c r="CW16914" s="3"/>
    </row>
    <row r="16915" spans="101:101" customFormat="1" x14ac:dyDescent="0.25">
      <c r="CW16915" s="3"/>
    </row>
    <row r="16916" spans="101:101" customFormat="1" x14ac:dyDescent="0.25">
      <c r="CW16916" s="3"/>
    </row>
    <row r="16917" spans="101:101" customFormat="1" x14ac:dyDescent="0.25">
      <c r="CW16917" s="3"/>
    </row>
    <row r="16918" spans="101:101" customFormat="1" x14ac:dyDescent="0.25">
      <c r="CW16918" s="3"/>
    </row>
    <row r="16919" spans="101:101" customFormat="1" x14ac:dyDescent="0.25">
      <c r="CW16919" s="3"/>
    </row>
    <row r="16920" spans="101:101" customFormat="1" x14ac:dyDescent="0.25">
      <c r="CW16920" s="3"/>
    </row>
    <row r="16921" spans="101:101" customFormat="1" x14ac:dyDescent="0.25">
      <c r="CW16921" s="3"/>
    </row>
    <row r="16922" spans="101:101" customFormat="1" x14ac:dyDescent="0.25">
      <c r="CW16922" s="3"/>
    </row>
    <row r="16923" spans="101:101" customFormat="1" x14ac:dyDescent="0.25">
      <c r="CW16923" s="3"/>
    </row>
    <row r="16924" spans="101:101" customFormat="1" x14ac:dyDescent="0.25">
      <c r="CW16924" s="3"/>
    </row>
    <row r="16925" spans="101:101" customFormat="1" x14ac:dyDescent="0.25">
      <c r="CW16925" s="3"/>
    </row>
    <row r="16926" spans="101:101" customFormat="1" x14ac:dyDescent="0.25">
      <c r="CW16926" s="3"/>
    </row>
    <row r="16927" spans="101:101" customFormat="1" x14ac:dyDescent="0.25">
      <c r="CW16927" s="3"/>
    </row>
    <row r="16928" spans="101:101" customFormat="1" x14ac:dyDescent="0.25">
      <c r="CW16928" s="3"/>
    </row>
    <row r="16929" spans="101:101" customFormat="1" x14ac:dyDescent="0.25">
      <c r="CW16929" s="3"/>
    </row>
    <row r="16930" spans="101:101" customFormat="1" x14ac:dyDescent="0.25">
      <c r="CW16930" s="3"/>
    </row>
    <row r="16931" spans="101:101" customFormat="1" x14ac:dyDescent="0.25">
      <c r="CW16931" s="3"/>
    </row>
    <row r="16932" spans="101:101" customFormat="1" x14ac:dyDescent="0.25">
      <c r="CW16932" s="3"/>
    </row>
    <row r="16933" spans="101:101" customFormat="1" x14ac:dyDescent="0.25">
      <c r="CW16933" s="3"/>
    </row>
    <row r="16934" spans="101:101" customFormat="1" x14ac:dyDescent="0.25">
      <c r="CW16934" s="3"/>
    </row>
    <row r="16935" spans="101:101" customFormat="1" x14ac:dyDescent="0.25">
      <c r="CW16935" s="3"/>
    </row>
    <row r="16936" spans="101:101" customFormat="1" x14ac:dyDescent="0.25">
      <c r="CW16936" s="3"/>
    </row>
    <row r="16937" spans="101:101" customFormat="1" x14ac:dyDescent="0.25">
      <c r="CW16937" s="3"/>
    </row>
    <row r="16938" spans="101:101" customFormat="1" x14ac:dyDescent="0.25">
      <c r="CW16938" s="3"/>
    </row>
    <row r="16939" spans="101:101" customFormat="1" x14ac:dyDescent="0.25">
      <c r="CW16939" s="3"/>
    </row>
    <row r="16940" spans="101:101" customFormat="1" x14ac:dyDescent="0.25">
      <c r="CW16940" s="3"/>
    </row>
    <row r="16941" spans="101:101" customFormat="1" x14ac:dyDescent="0.25">
      <c r="CW16941" s="3"/>
    </row>
    <row r="16942" spans="101:101" customFormat="1" x14ac:dyDescent="0.25">
      <c r="CW16942" s="3"/>
    </row>
    <row r="16943" spans="101:101" customFormat="1" x14ac:dyDescent="0.25">
      <c r="CW16943" s="3"/>
    </row>
    <row r="16944" spans="101:101" customFormat="1" x14ac:dyDescent="0.25">
      <c r="CW16944" s="3"/>
    </row>
    <row r="16945" spans="101:101" customFormat="1" x14ac:dyDescent="0.25">
      <c r="CW16945" s="3"/>
    </row>
    <row r="16946" spans="101:101" customFormat="1" x14ac:dyDescent="0.25">
      <c r="CW16946" s="3"/>
    </row>
    <row r="16947" spans="101:101" customFormat="1" x14ac:dyDescent="0.25">
      <c r="CW16947" s="3"/>
    </row>
    <row r="16948" spans="101:101" customFormat="1" x14ac:dyDescent="0.25">
      <c r="CW16948" s="3"/>
    </row>
    <row r="16949" spans="101:101" customFormat="1" x14ac:dyDescent="0.25">
      <c r="CW16949" s="3"/>
    </row>
    <row r="16950" spans="101:101" customFormat="1" x14ac:dyDescent="0.25">
      <c r="CW16950" s="3"/>
    </row>
    <row r="16951" spans="101:101" customFormat="1" x14ac:dyDescent="0.25">
      <c r="CW16951" s="3"/>
    </row>
    <row r="16952" spans="101:101" customFormat="1" x14ac:dyDescent="0.25">
      <c r="CW16952" s="3"/>
    </row>
    <row r="16953" spans="101:101" customFormat="1" x14ac:dyDescent="0.25">
      <c r="CW16953" s="3"/>
    </row>
    <row r="16954" spans="101:101" customFormat="1" x14ac:dyDescent="0.25">
      <c r="CW16954" s="3"/>
    </row>
    <row r="16955" spans="101:101" customFormat="1" x14ac:dyDescent="0.25">
      <c r="CW16955" s="3"/>
    </row>
    <row r="16956" spans="101:101" customFormat="1" x14ac:dyDescent="0.25">
      <c r="CW16956" s="3"/>
    </row>
    <row r="16957" spans="101:101" customFormat="1" x14ac:dyDescent="0.25">
      <c r="CW16957" s="3"/>
    </row>
    <row r="16958" spans="101:101" customFormat="1" x14ac:dyDescent="0.25">
      <c r="CW16958" s="3"/>
    </row>
    <row r="16959" spans="101:101" customFormat="1" x14ac:dyDescent="0.25">
      <c r="CW16959" s="3"/>
    </row>
    <row r="16960" spans="101:101" customFormat="1" x14ac:dyDescent="0.25">
      <c r="CW16960" s="3"/>
    </row>
    <row r="16961" spans="101:101" customFormat="1" x14ac:dyDescent="0.25">
      <c r="CW16961" s="3"/>
    </row>
    <row r="16962" spans="101:101" customFormat="1" x14ac:dyDescent="0.25">
      <c r="CW16962" s="3"/>
    </row>
    <row r="16963" spans="101:101" customFormat="1" x14ac:dyDescent="0.25">
      <c r="CW16963" s="3"/>
    </row>
    <row r="16964" spans="101:101" customFormat="1" x14ac:dyDescent="0.25">
      <c r="CW16964" s="3"/>
    </row>
    <row r="16965" spans="101:101" customFormat="1" x14ac:dyDescent="0.25">
      <c r="CW16965" s="3"/>
    </row>
    <row r="16966" spans="101:101" customFormat="1" x14ac:dyDescent="0.25">
      <c r="CW16966" s="3"/>
    </row>
    <row r="16967" spans="101:101" customFormat="1" x14ac:dyDescent="0.25">
      <c r="CW16967" s="3"/>
    </row>
    <row r="16968" spans="101:101" customFormat="1" x14ac:dyDescent="0.25">
      <c r="CW16968" s="3"/>
    </row>
    <row r="16969" spans="101:101" customFormat="1" x14ac:dyDescent="0.25">
      <c r="CW16969" s="3"/>
    </row>
    <row r="16970" spans="101:101" customFormat="1" x14ac:dyDescent="0.25">
      <c r="CW16970" s="3"/>
    </row>
    <row r="16971" spans="101:101" customFormat="1" x14ac:dyDescent="0.25">
      <c r="CW16971" s="3"/>
    </row>
    <row r="16972" spans="101:101" customFormat="1" x14ac:dyDescent="0.25">
      <c r="CW16972" s="3"/>
    </row>
    <row r="16973" spans="101:101" customFormat="1" x14ac:dyDescent="0.25">
      <c r="CW16973" s="3"/>
    </row>
    <row r="16974" spans="101:101" customFormat="1" x14ac:dyDescent="0.25">
      <c r="CW16974" s="3"/>
    </row>
    <row r="16975" spans="101:101" customFormat="1" x14ac:dyDescent="0.25">
      <c r="CW16975" s="3"/>
    </row>
    <row r="16976" spans="101:101" customFormat="1" x14ac:dyDescent="0.25">
      <c r="CW16976" s="3"/>
    </row>
    <row r="16977" spans="101:101" customFormat="1" x14ac:dyDescent="0.25">
      <c r="CW16977" s="3"/>
    </row>
    <row r="16978" spans="101:101" customFormat="1" x14ac:dyDescent="0.25">
      <c r="CW16978" s="3"/>
    </row>
    <row r="16979" spans="101:101" customFormat="1" x14ac:dyDescent="0.25">
      <c r="CW16979" s="3"/>
    </row>
    <row r="16980" spans="101:101" customFormat="1" x14ac:dyDescent="0.25">
      <c r="CW16980" s="3"/>
    </row>
    <row r="16981" spans="101:101" customFormat="1" x14ac:dyDescent="0.25">
      <c r="CW16981" s="3"/>
    </row>
    <row r="16982" spans="101:101" customFormat="1" x14ac:dyDescent="0.25">
      <c r="CW16982" s="3"/>
    </row>
    <row r="16983" spans="101:101" customFormat="1" x14ac:dyDescent="0.25">
      <c r="CW16983" s="3"/>
    </row>
    <row r="16984" spans="101:101" customFormat="1" x14ac:dyDescent="0.25">
      <c r="CW16984" s="3"/>
    </row>
    <row r="16985" spans="101:101" customFormat="1" x14ac:dyDescent="0.25">
      <c r="CW16985" s="3"/>
    </row>
    <row r="16986" spans="101:101" customFormat="1" x14ac:dyDescent="0.25">
      <c r="CW16986" s="3"/>
    </row>
    <row r="16987" spans="101:101" customFormat="1" x14ac:dyDescent="0.25">
      <c r="CW16987" s="3"/>
    </row>
    <row r="16988" spans="101:101" customFormat="1" x14ac:dyDescent="0.25">
      <c r="CW16988" s="3"/>
    </row>
    <row r="16989" spans="101:101" customFormat="1" x14ac:dyDescent="0.25">
      <c r="CW16989" s="3"/>
    </row>
    <row r="16990" spans="101:101" customFormat="1" x14ac:dyDescent="0.25">
      <c r="CW16990" s="3"/>
    </row>
    <row r="16991" spans="101:101" customFormat="1" x14ac:dyDescent="0.25">
      <c r="CW16991" s="3"/>
    </row>
    <row r="16992" spans="101:101" customFormat="1" x14ac:dyDescent="0.25">
      <c r="CW16992" s="3"/>
    </row>
    <row r="16993" spans="101:101" customFormat="1" x14ac:dyDescent="0.25">
      <c r="CW16993" s="3"/>
    </row>
    <row r="16994" spans="101:101" customFormat="1" x14ac:dyDescent="0.25">
      <c r="CW16994" s="3"/>
    </row>
    <row r="16995" spans="101:101" customFormat="1" x14ac:dyDescent="0.25">
      <c r="CW16995" s="3"/>
    </row>
    <row r="16996" spans="101:101" customFormat="1" x14ac:dyDescent="0.25">
      <c r="CW16996" s="3"/>
    </row>
    <row r="16997" spans="101:101" customFormat="1" x14ac:dyDescent="0.25">
      <c r="CW16997" s="3"/>
    </row>
    <row r="16998" spans="101:101" customFormat="1" x14ac:dyDescent="0.25">
      <c r="CW16998" s="3"/>
    </row>
    <row r="16999" spans="101:101" customFormat="1" x14ac:dyDescent="0.25">
      <c r="CW16999" s="3"/>
    </row>
    <row r="17000" spans="101:101" customFormat="1" x14ac:dyDescent="0.25">
      <c r="CW17000" s="3"/>
    </row>
    <row r="17001" spans="101:101" customFormat="1" x14ac:dyDescent="0.25">
      <c r="CW17001" s="3"/>
    </row>
    <row r="17002" spans="101:101" customFormat="1" x14ac:dyDescent="0.25">
      <c r="CW17002" s="3"/>
    </row>
    <row r="17003" spans="101:101" customFormat="1" x14ac:dyDescent="0.25">
      <c r="CW17003" s="3"/>
    </row>
    <row r="17004" spans="101:101" customFormat="1" x14ac:dyDescent="0.25">
      <c r="CW17004" s="3"/>
    </row>
    <row r="17005" spans="101:101" customFormat="1" x14ac:dyDescent="0.25">
      <c r="CW17005" s="3"/>
    </row>
    <row r="17006" spans="101:101" customFormat="1" x14ac:dyDescent="0.25">
      <c r="CW17006" s="3"/>
    </row>
    <row r="17007" spans="101:101" customFormat="1" x14ac:dyDescent="0.25">
      <c r="CW17007" s="3"/>
    </row>
    <row r="17008" spans="101:101" customFormat="1" x14ac:dyDescent="0.25">
      <c r="CW17008" s="3"/>
    </row>
    <row r="17009" spans="101:101" customFormat="1" x14ac:dyDescent="0.25">
      <c r="CW17009" s="3"/>
    </row>
    <row r="17010" spans="101:101" customFormat="1" x14ac:dyDescent="0.25">
      <c r="CW17010" s="3"/>
    </row>
    <row r="17011" spans="101:101" customFormat="1" x14ac:dyDescent="0.25">
      <c r="CW17011" s="3"/>
    </row>
    <row r="17012" spans="101:101" customFormat="1" x14ac:dyDescent="0.25">
      <c r="CW17012" s="3"/>
    </row>
    <row r="17013" spans="101:101" customFormat="1" x14ac:dyDescent="0.25">
      <c r="CW17013" s="3"/>
    </row>
    <row r="17014" spans="101:101" customFormat="1" x14ac:dyDescent="0.25">
      <c r="CW17014" s="3"/>
    </row>
    <row r="17015" spans="101:101" customFormat="1" x14ac:dyDescent="0.25">
      <c r="CW17015" s="3"/>
    </row>
    <row r="17016" spans="101:101" customFormat="1" x14ac:dyDescent="0.25">
      <c r="CW17016" s="3"/>
    </row>
    <row r="17017" spans="101:101" customFormat="1" x14ac:dyDescent="0.25">
      <c r="CW17017" s="3"/>
    </row>
    <row r="17018" spans="101:101" customFormat="1" x14ac:dyDescent="0.25">
      <c r="CW17018" s="3"/>
    </row>
    <row r="17019" spans="101:101" customFormat="1" x14ac:dyDescent="0.25">
      <c r="CW17019" s="3"/>
    </row>
    <row r="17020" spans="101:101" customFormat="1" x14ac:dyDescent="0.25">
      <c r="CW17020" s="3"/>
    </row>
    <row r="17021" spans="101:101" customFormat="1" x14ac:dyDescent="0.25">
      <c r="CW17021" s="3"/>
    </row>
    <row r="17022" spans="101:101" customFormat="1" x14ac:dyDescent="0.25">
      <c r="CW17022" s="3"/>
    </row>
    <row r="17023" spans="101:101" customFormat="1" x14ac:dyDescent="0.25">
      <c r="CW17023" s="3"/>
    </row>
    <row r="17024" spans="101:101" customFormat="1" x14ac:dyDescent="0.25">
      <c r="CW17024" s="3"/>
    </row>
    <row r="17025" spans="101:101" customFormat="1" x14ac:dyDescent="0.25">
      <c r="CW17025" s="3"/>
    </row>
    <row r="17026" spans="101:101" customFormat="1" x14ac:dyDescent="0.25">
      <c r="CW17026" s="3"/>
    </row>
    <row r="17027" spans="101:101" customFormat="1" x14ac:dyDescent="0.25">
      <c r="CW17027" s="3"/>
    </row>
    <row r="17028" spans="101:101" customFormat="1" x14ac:dyDescent="0.25">
      <c r="CW17028" s="3"/>
    </row>
    <row r="17029" spans="101:101" customFormat="1" x14ac:dyDescent="0.25">
      <c r="CW17029" s="3"/>
    </row>
    <row r="17030" spans="101:101" customFormat="1" x14ac:dyDescent="0.25">
      <c r="CW17030" s="3"/>
    </row>
    <row r="17031" spans="101:101" customFormat="1" x14ac:dyDescent="0.25">
      <c r="CW17031" s="3"/>
    </row>
    <row r="17032" spans="101:101" customFormat="1" x14ac:dyDescent="0.25">
      <c r="CW17032" s="3"/>
    </row>
    <row r="17033" spans="101:101" customFormat="1" x14ac:dyDescent="0.25">
      <c r="CW17033" s="3"/>
    </row>
    <row r="17034" spans="101:101" customFormat="1" x14ac:dyDescent="0.25">
      <c r="CW17034" s="3"/>
    </row>
    <row r="17035" spans="101:101" customFormat="1" x14ac:dyDescent="0.25">
      <c r="CW17035" s="3"/>
    </row>
    <row r="17036" spans="101:101" customFormat="1" x14ac:dyDescent="0.25">
      <c r="CW17036" s="3"/>
    </row>
    <row r="17037" spans="101:101" customFormat="1" x14ac:dyDescent="0.25">
      <c r="CW17037" s="3"/>
    </row>
    <row r="17038" spans="101:101" customFormat="1" x14ac:dyDescent="0.25">
      <c r="CW17038" s="3"/>
    </row>
    <row r="17039" spans="101:101" customFormat="1" x14ac:dyDescent="0.25">
      <c r="CW17039" s="3"/>
    </row>
    <row r="17040" spans="101:101" customFormat="1" x14ac:dyDescent="0.25">
      <c r="CW17040" s="3"/>
    </row>
    <row r="17041" spans="101:101" customFormat="1" x14ac:dyDescent="0.25">
      <c r="CW17041" s="3"/>
    </row>
    <row r="17042" spans="101:101" customFormat="1" x14ac:dyDescent="0.25">
      <c r="CW17042" s="3"/>
    </row>
    <row r="17043" spans="101:101" customFormat="1" x14ac:dyDescent="0.25">
      <c r="CW17043" s="3"/>
    </row>
    <row r="17044" spans="101:101" customFormat="1" x14ac:dyDescent="0.25">
      <c r="CW17044" s="3"/>
    </row>
    <row r="17045" spans="101:101" customFormat="1" x14ac:dyDescent="0.25">
      <c r="CW17045" s="3"/>
    </row>
    <row r="17046" spans="101:101" customFormat="1" x14ac:dyDescent="0.25">
      <c r="CW17046" s="3"/>
    </row>
    <row r="17047" spans="101:101" customFormat="1" x14ac:dyDescent="0.25">
      <c r="CW17047" s="3"/>
    </row>
    <row r="17048" spans="101:101" customFormat="1" x14ac:dyDescent="0.25">
      <c r="CW17048" s="3"/>
    </row>
    <row r="17049" spans="101:101" customFormat="1" x14ac:dyDescent="0.25">
      <c r="CW17049" s="3"/>
    </row>
    <row r="17050" spans="101:101" customFormat="1" x14ac:dyDescent="0.25">
      <c r="CW17050" s="3"/>
    </row>
    <row r="17051" spans="101:101" customFormat="1" x14ac:dyDescent="0.25">
      <c r="CW17051" s="3"/>
    </row>
    <row r="17052" spans="101:101" customFormat="1" x14ac:dyDescent="0.25">
      <c r="CW17052" s="3"/>
    </row>
    <row r="17053" spans="101:101" customFormat="1" x14ac:dyDescent="0.25">
      <c r="CW17053" s="3"/>
    </row>
    <row r="17054" spans="101:101" customFormat="1" x14ac:dyDescent="0.25">
      <c r="CW17054" s="3"/>
    </row>
    <row r="17055" spans="101:101" customFormat="1" x14ac:dyDescent="0.25">
      <c r="CW17055" s="3"/>
    </row>
    <row r="17056" spans="101:101" customFormat="1" x14ac:dyDescent="0.25">
      <c r="CW17056" s="3"/>
    </row>
    <row r="17057" spans="101:101" customFormat="1" x14ac:dyDescent="0.25">
      <c r="CW17057" s="3"/>
    </row>
    <row r="17058" spans="101:101" customFormat="1" x14ac:dyDescent="0.25">
      <c r="CW17058" s="3"/>
    </row>
    <row r="17059" spans="101:101" customFormat="1" x14ac:dyDescent="0.25">
      <c r="CW17059" s="3"/>
    </row>
    <row r="17060" spans="101:101" customFormat="1" x14ac:dyDescent="0.25">
      <c r="CW17060" s="3"/>
    </row>
    <row r="17061" spans="101:101" customFormat="1" x14ac:dyDescent="0.25">
      <c r="CW17061" s="3"/>
    </row>
    <row r="17062" spans="101:101" customFormat="1" x14ac:dyDescent="0.25">
      <c r="CW17062" s="3"/>
    </row>
    <row r="17063" spans="101:101" customFormat="1" x14ac:dyDescent="0.25">
      <c r="CW17063" s="3"/>
    </row>
    <row r="17064" spans="101:101" customFormat="1" x14ac:dyDescent="0.25">
      <c r="CW17064" s="3"/>
    </row>
    <row r="17065" spans="101:101" customFormat="1" x14ac:dyDescent="0.25">
      <c r="CW17065" s="3"/>
    </row>
    <row r="17066" spans="101:101" customFormat="1" x14ac:dyDescent="0.25">
      <c r="CW17066" s="3"/>
    </row>
    <row r="17067" spans="101:101" customFormat="1" x14ac:dyDescent="0.25">
      <c r="CW17067" s="3"/>
    </row>
    <row r="17068" spans="101:101" customFormat="1" x14ac:dyDescent="0.25">
      <c r="CW17068" s="3"/>
    </row>
    <row r="17069" spans="101:101" customFormat="1" x14ac:dyDescent="0.25">
      <c r="CW17069" s="3"/>
    </row>
    <row r="17070" spans="101:101" customFormat="1" x14ac:dyDescent="0.25">
      <c r="CW17070" s="3"/>
    </row>
    <row r="17071" spans="101:101" customFormat="1" x14ac:dyDescent="0.25">
      <c r="CW17071" s="3"/>
    </row>
    <row r="17072" spans="101:101" customFormat="1" x14ac:dyDescent="0.25">
      <c r="CW17072" s="3"/>
    </row>
    <row r="17073" spans="101:101" customFormat="1" x14ac:dyDescent="0.25">
      <c r="CW17073" s="3"/>
    </row>
    <row r="17074" spans="101:101" customFormat="1" x14ac:dyDescent="0.25">
      <c r="CW17074" s="3"/>
    </row>
    <row r="17075" spans="101:101" customFormat="1" x14ac:dyDescent="0.25">
      <c r="CW17075" s="3"/>
    </row>
    <row r="17076" spans="101:101" customFormat="1" x14ac:dyDescent="0.25">
      <c r="CW17076" s="3"/>
    </row>
    <row r="17077" spans="101:101" customFormat="1" x14ac:dyDescent="0.25">
      <c r="CW17077" s="3"/>
    </row>
    <row r="17078" spans="101:101" customFormat="1" x14ac:dyDescent="0.25">
      <c r="CW17078" s="3"/>
    </row>
    <row r="17079" spans="101:101" customFormat="1" x14ac:dyDescent="0.25">
      <c r="CW17079" s="3"/>
    </row>
    <row r="17080" spans="101:101" customFormat="1" x14ac:dyDescent="0.25">
      <c r="CW17080" s="3"/>
    </row>
    <row r="17081" spans="101:101" customFormat="1" x14ac:dyDescent="0.25">
      <c r="CW17081" s="3"/>
    </row>
    <row r="17082" spans="101:101" customFormat="1" x14ac:dyDescent="0.25">
      <c r="CW17082" s="3"/>
    </row>
    <row r="17083" spans="101:101" customFormat="1" x14ac:dyDescent="0.25">
      <c r="CW17083" s="3"/>
    </row>
    <row r="17084" spans="101:101" customFormat="1" x14ac:dyDescent="0.25">
      <c r="CW17084" s="3"/>
    </row>
    <row r="17085" spans="101:101" customFormat="1" x14ac:dyDescent="0.25">
      <c r="CW17085" s="3"/>
    </row>
    <row r="17086" spans="101:101" customFormat="1" x14ac:dyDescent="0.25">
      <c r="CW17086" s="3"/>
    </row>
    <row r="17087" spans="101:101" customFormat="1" x14ac:dyDescent="0.25">
      <c r="CW17087" s="3"/>
    </row>
    <row r="17088" spans="101:101" customFormat="1" x14ac:dyDescent="0.25">
      <c r="CW17088" s="3"/>
    </row>
    <row r="17089" spans="101:101" customFormat="1" x14ac:dyDescent="0.25">
      <c r="CW17089" s="3"/>
    </row>
    <row r="17090" spans="101:101" customFormat="1" x14ac:dyDescent="0.25">
      <c r="CW17090" s="3"/>
    </row>
    <row r="17091" spans="101:101" customFormat="1" x14ac:dyDescent="0.25">
      <c r="CW17091" s="3"/>
    </row>
    <row r="17092" spans="101:101" customFormat="1" x14ac:dyDescent="0.25">
      <c r="CW17092" s="3"/>
    </row>
    <row r="17093" spans="101:101" customFormat="1" x14ac:dyDescent="0.25">
      <c r="CW17093" s="3"/>
    </row>
    <row r="17094" spans="101:101" customFormat="1" x14ac:dyDescent="0.25">
      <c r="CW17094" s="3"/>
    </row>
    <row r="17095" spans="101:101" customFormat="1" x14ac:dyDescent="0.25">
      <c r="CW17095" s="3"/>
    </row>
    <row r="17096" spans="101:101" customFormat="1" x14ac:dyDescent="0.25">
      <c r="CW17096" s="3"/>
    </row>
    <row r="17097" spans="101:101" customFormat="1" x14ac:dyDescent="0.25">
      <c r="CW17097" s="3"/>
    </row>
    <row r="17098" spans="101:101" customFormat="1" x14ac:dyDescent="0.25">
      <c r="CW17098" s="3"/>
    </row>
    <row r="17099" spans="101:101" customFormat="1" x14ac:dyDescent="0.25">
      <c r="CW17099" s="3"/>
    </row>
    <row r="17100" spans="101:101" customFormat="1" x14ac:dyDescent="0.25">
      <c r="CW17100" s="3"/>
    </row>
    <row r="17101" spans="101:101" customFormat="1" x14ac:dyDescent="0.25">
      <c r="CW17101" s="3"/>
    </row>
    <row r="17102" spans="101:101" customFormat="1" x14ac:dyDescent="0.25">
      <c r="CW17102" s="3"/>
    </row>
    <row r="17103" spans="101:101" customFormat="1" x14ac:dyDescent="0.25">
      <c r="CW17103" s="3"/>
    </row>
    <row r="17104" spans="101:101" customFormat="1" x14ac:dyDescent="0.25">
      <c r="CW17104" s="3"/>
    </row>
    <row r="17105" spans="101:101" customFormat="1" x14ac:dyDescent="0.25">
      <c r="CW17105" s="3"/>
    </row>
    <row r="17106" spans="101:101" customFormat="1" x14ac:dyDescent="0.25">
      <c r="CW17106" s="3"/>
    </row>
    <row r="17107" spans="101:101" customFormat="1" x14ac:dyDescent="0.25">
      <c r="CW17107" s="3"/>
    </row>
    <row r="17108" spans="101:101" customFormat="1" x14ac:dyDescent="0.25">
      <c r="CW17108" s="3"/>
    </row>
    <row r="17109" spans="101:101" customFormat="1" x14ac:dyDescent="0.25">
      <c r="CW17109" s="3"/>
    </row>
    <row r="17110" spans="101:101" customFormat="1" x14ac:dyDescent="0.25">
      <c r="CW17110" s="3"/>
    </row>
    <row r="17111" spans="101:101" customFormat="1" x14ac:dyDescent="0.25">
      <c r="CW17111" s="3"/>
    </row>
    <row r="17112" spans="101:101" customFormat="1" x14ac:dyDescent="0.25">
      <c r="CW17112" s="3"/>
    </row>
    <row r="17113" spans="101:101" customFormat="1" x14ac:dyDescent="0.25">
      <c r="CW17113" s="3"/>
    </row>
    <row r="17114" spans="101:101" customFormat="1" x14ac:dyDescent="0.25">
      <c r="CW17114" s="3"/>
    </row>
    <row r="17115" spans="101:101" customFormat="1" x14ac:dyDescent="0.25">
      <c r="CW17115" s="3"/>
    </row>
    <row r="17116" spans="101:101" customFormat="1" x14ac:dyDescent="0.25">
      <c r="CW17116" s="3"/>
    </row>
    <row r="17117" spans="101:101" customFormat="1" x14ac:dyDescent="0.25">
      <c r="CW17117" s="3"/>
    </row>
    <row r="17118" spans="101:101" customFormat="1" x14ac:dyDescent="0.25">
      <c r="CW17118" s="3"/>
    </row>
    <row r="17119" spans="101:101" customFormat="1" x14ac:dyDescent="0.25">
      <c r="CW17119" s="3"/>
    </row>
    <row r="17120" spans="101:101" customFormat="1" x14ac:dyDescent="0.25">
      <c r="CW17120" s="3"/>
    </row>
    <row r="17121" spans="101:101" customFormat="1" x14ac:dyDescent="0.25">
      <c r="CW17121" s="3"/>
    </row>
    <row r="17122" spans="101:101" customFormat="1" x14ac:dyDescent="0.25">
      <c r="CW17122" s="3"/>
    </row>
    <row r="17123" spans="101:101" customFormat="1" x14ac:dyDescent="0.25">
      <c r="CW17123" s="3"/>
    </row>
    <row r="17124" spans="101:101" customFormat="1" x14ac:dyDescent="0.25">
      <c r="CW17124" s="3"/>
    </row>
    <row r="17125" spans="101:101" customFormat="1" x14ac:dyDescent="0.25">
      <c r="CW17125" s="3"/>
    </row>
    <row r="17126" spans="101:101" customFormat="1" x14ac:dyDescent="0.25">
      <c r="CW17126" s="3"/>
    </row>
    <row r="17127" spans="101:101" customFormat="1" x14ac:dyDescent="0.25">
      <c r="CW17127" s="3"/>
    </row>
    <row r="17128" spans="101:101" customFormat="1" x14ac:dyDescent="0.25">
      <c r="CW17128" s="3"/>
    </row>
    <row r="17129" spans="101:101" customFormat="1" x14ac:dyDescent="0.25">
      <c r="CW17129" s="3"/>
    </row>
    <row r="17130" spans="101:101" customFormat="1" x14ac:dyDescent="0.25">
      <c r="CW17130" s="3"/>
    </row>
    <row r="17131" spans="101:101" customFormat="1" x14ac:dyDescent="0.25">
      <c r="CW17131" s="3"/>
    </row>
    <row r="17132" spans="101:101" customFormat="1" x14ac:dyDescent="0.25">
      <c r="CW17132" s="3"/>
    </row>
    <row r="17133" spans="101:101" customFormat="1" x14ac:dyDescent="0.25">
      <c r="CW17133" s="3"/>
    </row>
    <row r="17134" spans="101:101" customFormat="1" x14ac:dyDescent="0.25">
      <c r="CW17134" s="3"/>
    </row>
    <row r="17135" spans="101:101" customFormat="1" x14ac:dyDescent="0.25">
      <c r="CW17135" s="3"/>
    </row>
    <row r="17136" spans="101:101" customFormat="1" x14ac:dyDescent="0.25">
      <c r="CW17136" s="3"/>
    </row>
    <row r="17137" spans="101:101" customFormat="1" x14ac:dyDescent="0.25">
      <c r="CW17137" s="3"/>
    </row>
    <row r="17138" spans="101:101" customFormat="1" x14ac:dyDescent="0.25">
      <c r="CW17138" s="3"/>
    </row>
    <row r="17139" spans="101:101" customFormat="1" x14ac:dyDescent="0.25">
      <c r="CW17139" s="3"/>
    </row>
    <row r="17140" spans="101:101" customFormat="1" x14ac:dyDescent="0.25">
      <c r="CW17140" s="3"/>
    </row>
    <row r="17141" spans="101:101" customFormat="1" x14ac:dyDescent="0.25">
      <c r="CW17141" s="3"/>
    </row>
    <row r="17142" spans="101:101" customFormat="1" x14ac:dyDescent="0.25">
      <c r="CW17142" s="3"/>
    </row>
    <row r="17143" spans="101:101" customFormat="1" x14ac:dyDescent="0.25">
      <c r="CW17143" s="3"/>
    </row>
    <row r="17144" spans="101:101" customFormat="1" x14ac:dyDescent="0.25">
      <c r="CW17144" s="3"/>
    </row>
    <row r="17145" spans="101:101" customFormat="1" x14ac:dyDescent="0.25">
      <c r="CW17145" s="3"/>
    </row>
    <row r="17146" spans="101:101" customFormat="1" x14ac:dyDescent="0.25">
      <c r="CW17146" s="3"/>
    </row>
    <row r="17147" spans="101:101" customFormat="1" x14ac:dyDescent="0.25">
      <c r="CW17147" s="3"/>
    </row>
    <row r="17148" spans="101:101" customFormat="1" x14ac:dyDescent="0.25">
      <c r="CW17148" s="3"/>
    </row>
    <row r="17149" spans="101:101" customFormat="1" x14ac:dyDescent="0.25">
      <c r="CW17149" s="3"/>
    </row>
    <row r="17150" spans="101:101" customFormat="1" x14ac:dyDescent="0.25">
      <c r="CW17150" s="3"/>
    </row>
    <row r="17151" spans="101:101" customFormat="1" x14ac:dyDescent="0.25">
      <c r="CW17151" s="3"/>
    </row>
    <row r="17152" spans="101:101" customFormat="1" x14ac:dyDescent="0.25">
      <c r="CW17152" s="3"/>
    </row>
    <row r="17153" spans="101:101" customFormat="1" x14ac:dyDescent="0.25">
      <c r="CW17153" s="3"/>
    </row>
    <row r="17154" spans="101:101" customFormat="1" x14ac:dyDescent="0.25">
      <c r="CW17154" s="3"/>
    </row>
    <row r="17155" spans="101:101" customFormat="1" x14ac:dyDescent="0.25">
      <c r="CW17155" s="3"/>
    </row>
    <row r="17156" spans="101:101" customFormat="1" x14ac:dyDescent="0.25">
      <c r="CW17156" s="3"/>
    </row>
    <row r="17157" spans="101:101" customFormat="1" x14ac:dyDescent="0.25">
      <c r="CW17157" s="3"/>
    </row>
    <row r="17158" spans="101:101" customFormat="1" x14ac:dyDescent="0.25">
      <c r="CW17158" s="3"/>
    </row>
    <row r="17159" spans="101:101" customFormat="1" x14ac:dyDescent="0.25">
      <c r="CW17159" s="3"/>
    </row>
    <row r="17160" spans="101:101" customFormat="1" x14ac:dyDescent="0.25">
      <c r="CW17160" s="3"/>
    </row>
    <row r="17161" spans="101:101" customFormat="1" x14ac:dyDescent="0.25">
      <c r="CW17161" s="3"/>
    </row>
    <row r="17162" spans="101:101" customFormat="1" x14ac:dyDescent="0.25">
      <c r="CW17162" s="3"/>
    </row>
    <row r="17163" spans="101:101" customFormat="1" x14ac:dyDescent="0.25">
      <c r="CW17163" s="3"/>
    </row>
    <row r="17164" spans="101:101" customFormat="1" x14ac:dyDescent="0.25">
      <c r="CW17164" s="3"/>
    </row>
    <row r="17165" spans="101:101" customFormat="1" x14ac:dyDescent="0.25">
      <c r="CW17165" s="3"/>
    </row>
    <row r="17166" spans="101:101" customFormat="1" x14ac:dyDescent="0.25">
      <c r="CW17166" s="3"/>
    </row>
    <row r="17167" spans="101:101" customFormat="1" x14ac:dyDescent="0.25">
      <c r="CW17167" s="3"/>
    </row>
    <row r="17168" spans="101:101" customFormat="1" x14ac:dyDescent="0.25">
      <c r="CW17168" s="3"/>
    </row>
    <row r="17169" spans="101:101" customFormat="1" x14ac:dyDescent="0.25">
      <c r="CW17169" s="3"/>
    </row>
    <row r="17170" spans="101:101" customFormat="1" x14ac:dyDescent="0.25">
      <c r="CW17170" s="3"/>
    </row>
    <row r="17171" spans="101:101" customFormat="1" x14ac:dyDescent="0.25">
      <c r="CW17171" s="3"/>
    </row>
    <row r="17172" spans="101:101" customFormat="1" x14ac:dyDescent="0.25">
      <c r="CW17172" s="3"/>
    </row>
    <row r="17173" spans="101:101" customFormat="1" x14ac:dyDescent="0.25">
      <c r="CW17173" s="3"/>
    </row>
    <row r="17174" spans="101:101" customFormat="1" x14ac:dyDescent="0.25">
      <c r="CW17174" s="3"/>
    </row>
    <row r="17175" spans="101:101" customFormat="1" x14ac:dyDescent="0.25">
      <c r="CW17175" s="3"/>
    </row>
    <row r="17176" spans="101:101" customFormat="1" x14ac:dyDescent="0.25">
      <c r="CW17176" s="3"/>
    </row>
    <row r="17177" spans="101:101" customFormat="1" x14ac:dyDescent="0.25">
      <c r="CW17177" s="3"/>
    </row>
    <row r="17178" spans="101:101" customFormat="1" x14ac:dyDescent="0.25">
      <c r="CW17178" s="3"/>
    </row>
    <row r="17179" spans="101:101" customFormat="1" x14ac:dyDescent="0.25">
      <c r="CW17179" s="3"/>
    </row>
    <row r="17180" spans="101:101" customFormat="1" x14ac:dyDescent="0.25">
      <c r="CW17180" s="3"/>
    </row>
    <row r="17181" spans="101:101" customFormat="1" x14ac:dyDescent="0.25">
      <c r="CW17181" s="3"/>
    </row>
    <row r="17182" spans="101:101" customFormat="1" x14ac:dyDescent="0.25">
      <c r="CW17182" s="3"/>
    </row>
    <row r="17183" spans="101:101" customFormat="1" x14ac:dyDescent="0.25">
      <c r="CW17183" s="3"/>
    </row>
    <row r="17184" spans="101:101" customFormat="1" x14ac:dyDescent="0.25">
      <c r="CW17184" s="3"/>
    </row>
    <row r="17185" spans="101:101" customFormat="1" x14ac:dyDescent="0.25">
      <c r="CW17185" s="3"/>
    </row>
    <row r="17186" spans="101:101" customFormat="1" x14ac:dyDescent="0.25">
      <c r="CW17186" s="3"/>
    </row>
    <row r="17187" spans="101:101" customFormat="1" x14ac:dyDescent="0.25">
      <c r="CW17187" s="3"/>
    </row>
    <row r="17188" spans="101:101" customFormat="1" x14ac:dyDescent="0.25">
      <c r="CW17188" s="3"/>
    </row>
    <row r="17189" spans="101:101" customFormat="1" x14ac:dyDescent="0.25">
      <c r="CW17189" s="3"/>
    </row>
    <row r="17190" spans="101:101" customFormat="1" x14ac:dyDescent="0.25">
      <c r="CW17190" s="3"/>
    </row>
    <row r="17191" spans="101:101" customFormat="1" x14ac:dyDescent="0.25">
      <c r="CW17191" s="3"/>
    </row>
    <row r="17192" spans="101:101" customFormat="1" x14ac:dyDescent="0.25">
      <c r="CW17192" s="3"/>
    </row>
    <row r="17193" spans="101:101" customFormat="1" x14ac:dyDescent="0.25">
      <c r="CW17193" s="3"/>
    </row>
    <row r="17194" spans="101:101" customFormat="1" x14ac:dyDescent="0.25">
      <c r="CW17194" s="3"/>
    </row>
    <row r="17195" spans="101:101" customFormat="1" x14ac:dyDescent="0.25">
      <c r="CW17195" s="3"/>
    </row>
    <row r="17196" spans="101:101" customFormat="1" x14ac:dyDescent="0.25">
      <c r="CW17196" s="3"/>
    </row>
    <row r="17197" spans="101:101" customFormat="1" x14ac:dyDescent="0.25">
      <c r="CW17197" s="3"/>
    </row>
    <row r="17198" spans="101:101" customFormat="1" x14ac:dyDescent="0.25">
      <c r="CW17198" s="3"/>
    </row>
    <row r="17199" spans="101:101" customFormat="1" x14ac:dyDescent="0.25">
      <c r="CW17199" s="3"/>
    </row>
    <row r="17200" spans="101:101" customFormat="1" x14ac:dyDescent="0.25">
      <c r="CW17200" s="3"/>
    </row>
    <row r="17201" spans="101:101" customFormat="1" x14ac:dyDescent="0.25">
      <c r="CW17201" s="3"/>
    </row>
    <row r="17202" spans="101:101" customFormat="1" x14ac:dyDescent="0.25">
      <c r="CW17202" s="3"/>
    </row>
    <row r="17203" spans="101:101" customFormat="1" x14ac:dyDescent="0.25">
      <c r="CW17203" s="3"/>
    </row>
    <row r="17204" spans="101:101" customFormat="1" x14ac:dyDescent="0.25">
      <c r="CW17204" s="3"/>
    </row>
    <row r="17205" spans="101:101" customFormat="1" x14ac:dyDescent="0.25">
      <c r="CW17205" s="3"/>
    </row>
    <row r="17206" spans="101:101" customFormat="1" x14ac:dyDescent="0.25">
      <c r="CW17206" s="3"/>
    </row>
    <row r="17207" spans="101:101" customFormat="1" x14ac:dyDescent="0.25">
      <c r="CW17207" s="3"/>
    </row>
    <row r="17208" spans="101:101" customFormat="1" x14ac:dyDescent="0.25">
      <c r="CW17208" s="3"/>
    </row>
    <row r="17209" spans="101:101" customFormat="1" x14ac:dyDescent="0.25">
      <c r="CW17209" s="3"/>
    </row>
    <row r="17210" spans="101:101" customFormat="1" x14ac:dyDescent="0.25">
      <c r="CW17210" s="3"/>
    </row>
    <row r="17211" spans="101:101" customFormat="1" x14ac:dyDescent="0.25">
      <c r="CW17211" s="3"/>
    </row>
    <row r="17212" spans="101:101" customFormat="1" x14ac:dyDescent="0.25">
      <c r="CW17212" s="3"/>
    </row>
    <row r="17213" spans="101:101" customFormat="1" x14ac:dyDescent="0.25">
      <c r="CW17213" s="3"/>
    </row>
    <row r="17214" spans="101:101" customFormat="1" x14ac:dyDescent="0.25">
      <c r="CW17214" s="3"/>
    </row>
    <row r="17215" spans="101:101" customFormat="1" x14ac:dyDescent="0.25">
      <c r="CW17215" s="3"/>
    </row>
    <row r="17216" spans="101:101" customFormat="1" x14ac:dyDescent="0.25">
      <c r="CW17216" s="3"/>
    </row>
    <row r="17217" spans="101:101" customFormat="1" x14ac:dyDescent="0.25">
      <c r="CW17217" s="3"/>
    </row>
    <row r="17218" spans="101:101" customFormat="1" x14ac:dyDescent="0.25">
      <c r="CW17218" s="3"/>
    </row>
    <row r="17219" spans="101:101" customFormat="1" x14ac:dyDescent="0.25">
      <c r="CW17219" s="3"/>
    </row>
    <row r="17220" spans="101:101" customFormat="1" x14ac:dyDescent="0.25">
      <c r="CW17220" s="3"/>
    </row>
    <row r="17221" spans="101:101" customFormat="1" x14ac:dyDescent="0.25">
      <c r="CW17221" s="3"/>
    </row>
    <row r="17222" spans="101:101" customFormat="1" x14ac:dyDescent="0.25">
      <c r="CW17222" s="3"/>
    </row>
    <row r="17223" spans="101:101" customFormat="1" x14ac:dyDescent="0.25">
      <c r="CW17223" s="3"/>
    </row>
    <row r="17224" spans="101:101" customFormat="1" x14ac:dyDescent="0.25">
      <c r="CW17224" s="3"/>
    </row>
    <row r="17225" spans="101:101" customFormat="1" x14ac:dyDescent="0.25">
      <c r="CW17225" s="3"/>
    </row>
    <row r="17226" spans="101:101" customFormat="1" x14ac:dyDescent="0.25">
      <c r="CW17226" s="3"/>
    </row>
    <row r="17227" spans="101:101" customFormat="1" x14ac:dyDescent="0.25">
      <c r="CW17227" s="3"/>
    </row>
    <row r="17228" spans="101:101" customFormat="1" x14ac:dyDescent="0.25">
      <c r="CW17228" s="3"/>
    </row>
    <row r="17229" spans="101:101" customFormat="1" x14ac:dyDescent="0.25">
      <c r="CW17229" s="3"/>
    </row>
    <row r="17230" spans="101:101" customFormat="1" x14ac:dyDescent="0.25">
      <c r="CW17230" s="3"/>
    </row>
    <row r="17231" spans="101:101" customFormat="1" x14ac:dyDescent="0.25">
      <c r="CW17231" s="3"/>
    </row>
    <row r="17232" spans="101:101" customFormat="1" x14ac:dyDescent="0.25">
      <c r="CW17232" s="3"/>
    </row>
    <row r="17233" spans="101:101" customFormat="1" x14ac:dyDescent="0.25">
      <c r="CW17233" s="3"/>
    </row>
    <row r="17234" spans="101:101" customFormat="1" x14ac:dyDescent="0.25">
      <c r="CW17234" s="3"/>
    </row>
    <row r="17235" spans="101:101" customFormat="1" x14ac:dyDescent="0.25">
      <c r="CW17235" s="3"/>
    </row>
    <row r="17236" spans="101:101" customFormat="1" x14ac:dyDescent="0.25">
      <c r="CW17236" s="3"/>
    </row>
    <row r="17237" spans="101:101" customFormat="1" x14ac:dyDescent="0.25">
      <c r="CW17237" s="3"/>
    </row>
    <row r="17238" spans="101:101" customFormat="1" x14ac:dyDescent="0.25">
      <c r="CW17238" s="3"/>
    </row>
    <row r="17239" spans="101:101" customFormat="1" x14ac:dyDescent="0.25">
      <c r="CW17239" s="3"/>
    </row>
    <row r="17240" spans="101:101" customFormat="1" x14ac:dyDescent="0.25">
      <c r="CW17240" s="3"/>
    </row>
    <row r="17241" spans="101:101" customFormat="1" x14ac:dyDescent="0.25">
      <c r="CW17241" s="3"/>
    </row>
    <row r="17242" spans="101:101" customFormat="1" x14ac:dyDescent="0.25">
      <c r="CW17242" s="3"/>
    </row>
    <row r="17243" spans="101:101" customFormat="1" x14ac:dyDescent="0.25">
      <c r="CW17243" s="3"/>
    </row>
    <row r="17244" spans="101:101" customFormat="1" x14ac:dyDescent="0.25">
      <c r="CW17244" s="3"/>
    </row>
    <row r="17245" spans="101:101" customFormat="1" x14ac:dyDescent="0.25">
      <c r="CW17245" s="3"/>
    </row>
    <row r="17246" spans="101:101" customFormat="1" x14ac:dyDescent="0.25">
      <c r="CW17246" s="3"/>
    </row>
    <row r="17247" spans="101:101" customFormat="1" x14ac:dyDescent="0.25">
      <c r="CW17247" s="3"/>
    </row>
    <row r="17248" spans="101:101" customFormat="1" x14ac:dyDescent="0.25">
      <c r="CW17248" s="3"/>
    </row>
    <row r="17249" spans="101:101" customFormat="1" x14ac:dyDescent="0.25">
      <c r="CW17249" s="3"/>
    </row>
    <row r="17250" spans="101:101" customFormat="1" x14ac:dyDescent="0.25">
      <c r="CW17250" s="3"/>
    </row>
    <row r="17251" spans="101:101" customFormat="1" x14ac:dyDescent="0.25">
      <c r="CW17251" s="3"/>
    </row>
    <row r="17252" spans="101:101" customFormat="1" x14ac:dyDescent="0.25">
      <c r="CW17252" s="3"/>
    </row>
    <row r="17253" spans="101:101" customFormat="1" x14ac:dyDescent="0.25">
      <c r="CW17253" s="3"/>
    </row>
    <row r="17254" spans="101:101" customFormat="1" x14ac:dyDescent="0.25">
      <c r="CW17254" s="3"/>
    </row>
    <row r="17255" spans="101:101" customFormat="1" x14ac:dyDescent="0.25">
      <c r="CW17255" s="3"/>
    </row>
    <row r="17256" spans="101:101" customFormat="1" x14ac:dyDescent="0.25">
      <c r="CW17256" s="3"/>
    </row>
    <row r="17257" spans="101:101" customFormat="1" x14ac:dyDescent="0.25">
      <c r="CW17257" s="3"/>
    </row>
    <row r="17258" spans="101:101" customFormat="1" x14ac:dyDescent="0.25">
      <c r="CW17258" s="3"/>
    </row>
    <row r="17259" spans="101:101" customFormat="1" x14ac:dyDescent="0.25">
      <c r="CW17259" s="3"/>
    </row>
    <row r="17260" spans="101:101" customFormat="1" x14ac:dyDescent="0.25">
      <c r="CW17260" s="3"/>
    </row>
    <row r="17261" spans="101:101" customFormat="1" x14ac:dyDescent="0.25">
      <c r="CW17261" s="3"/>
    </row>
    <row r="17262" spans="101:101" customFormat="1" x14ac:dyDescent="0.25">
      <c r="CW17262" s="3"/>
    </row>
    <row r="17263" spans="101:101" customFormat="1" x14ac:dyDescent="0.25">
      <c r="CW17263" s="3"/>
    </row>
    <row r="17264" spans="101:101" customFormat="1" x14ac:dyDescent="0.25">
      <c r="CW17264" s="3"/>
    </row>
    <row r="17265" spans="101:101" customFormat="1" x14ac:dyDescent="0.25">
      <c r="CW17265" s="3"/>
    </row>
    <row r="17266" spans="101:101" customFormat="1" x14ac:dyDescent="0.25">
      <c r="CW17266" s="3"/>
    </row>
    <row r="17267" spans="101:101" customFormat="1" x14ac:dyDescent="0.25">
      <c r="CW17267" s="3"/>
    </row>
    <row r="17268" spans="101:101" customFormat="1" x14ac:dyDescent="0.25">
      <c r="CW17268" s="3"/>
    </row>
    <row r="17269" spans="101:101" customFormat="1" x14ac:dyDescent="0.25">
      <c r="CW17269" s="3"/>
    </row>
    <row r="17270" spans="101:101" customFormat="1" x14ac:dyDescent="0.25">
      <c r="CW17270" s="3"/>
    </row>
    <row r="17271" spans="101:101" customFormat="1" x14ac:dyDescent="0.25">
      <c r="CW17271" s="3"/>
    </row>
    <row r="17272" spans="101:101" customFormat="1" x14ac:dyDescent="0.25">
      <c r="CW17272" s="3"/>
    </row>
    <row r="17273" spans="101:101" customFormat="1" x14ac:dyDescent="0.25">
      <c r="CW17273" s="3"/>
    </row>
    <row r="17274" spans="101:101" customFormat="1" x14ac:dyDescent="0.25">
      <c r="CW17274" s="3"/>
    </row>
    <row r="17275" spans="101:101" customFormat="1" x14ac:dyDescent="0.25">
      <c r="CW17275" s="3"/>
    </row>
    <row r="17276" spans="101:101" customFormat="1" x14ac:dyDescent="0.25">
      <c r="CW17276" s="3"/>
    </row>
    <row r="17277" spans="101:101" customFormat="1" x14ac:dyDescent="0.25">
      <c r="CW17277" s="3"/>
    </row>
    <row r="17278" spans="101:101" customFormat="1" x14ac:dyDescent="0.25">
      <c r="CW17278" s="3"/>
    </row>
    <row r="17279" spans="101:101" customFormat="1" x14ac:dyDescent="0.25">
      <c r="CW17279" s="3"/>
    </row>
    <row r="17280" spans="101:101" customFormat="1" x14ac:dyDescent="0.25">
      <c r="CW17280" s="3"/>
    </row>
    <row r="17281" spans="101:101" customFormat="1" x14ac:dyDescent="0.25">
      <c r="CW17281" s="3"/>
    </row>
    <row r="17282" spans="101:101" customFormat="1" x14ac:dyDescent="0.25">
      <c r="CW17282" s="3"/>
    </row>
    <row r="17283" spans="101:101" customFormat="1" x14ac:dyDescent="0.25">
      <c r="CW17283" s="3"/>
    </row>
    <row r="17284" spans="101:101" customFormat="1" x14ac:dyDescent="0.25">
      <c r="CW17284" s="3"/>
    </row>
    <row r="17285" spans="101:101" customFormat="1" x14ac:dyDescent="0.25">
      <c r="CW17285" s="3"/>
    </row>
    <row r="17286" spans="101:101" customFormat="1" x14ac:dyDescent="0.25">
      <c r="CW17286" s="3"/>
    </row>
    <row r="17287" spans="101:101" customFormat="1" x14ac:dyDescent="0.25">
      <c r="CW17287" s="3"/>
    </row>
    <row r="17288" spans="101:101" customFormat="1" x14ac:dyDescent="0.25">
      <c r="CW17288" s="3"/>
    </row>
    <row r="17289" spans="101:101" customFormat="1" x14ac:dyDescent="0.25">
      <c r="CW17289" s="3"/>
    </row>
    <row r="17290" spans="101:101" customFormat="1" x14ac:dyDescent="0.25">
      <c r="CW17290" s="3"/>
    </row>
    <row r="17291" spans="101:101" customFormat="1" x14ac:dyDescent="0.25">
      <c r="CW17291" s="3"/>
    </row>
    <row r="17292" spans="101:101" customFormat="1" x14ac:dyDescent="0.25">
      <c r="CW17292" s="3"/>
    </row>
    <row r="17293" spans="101:101" customFormat="1" x14ac:dyDescent="0.25">
      <c r="CW17293" s="3"/>
    </row>
    <row r="17294" spans="101:101" customFormat="1" x14ac:dyDescent="0.25">
      <c r="CW17294" s="3"/>
    </row>
    <row r="17295" spans="101:101" customFormat="1" x14ac:dyDescent="0.25">
      <c r="CW17295" s="3"/>
    </row>
    <row r="17296" spans="101:101" customFormat="1" x14ac:dyDescent="0.25">
      <c r="CW17296" s="3"/>
    </row>
    <row r="17297" spans="101:101" customFormat="1" x14ac:dyDescent="0.25">
      <c r="CW17297" s="3"/>
    </row>
    <row r="17298" spans="101:101" customFormat="1" x14ac:dyDescent="0.25">
      <c r="CW17298" s="3"/>
    </row>
    <row r="17299" spans="101:101" customFormat="1" x14ac:dyDescent="0.25">
      <c r="CW17299" s="3"/>
    </row>
    <row r="17300" spans="101:101" customFormat="1" x14ac:dyDescent="0.25">
      <c r="CW17300" s="3"/>
    </row>
    <row r="17301" spans="101:101" customFormat="1" x14ac:dyDescent="0.25">
      <c r="CW17301" s="3"/>
    </row>
    <row r="17302" spans="101:101" customFormat="1" x14ac:dyDescent="0.25">
      <c r="CW17302" s="3"/>
    </row>
    <row r="17303" spans="101:101" customFormat="1" x14ac:dyDescent="0.25">
      <c r="CW17303" s="3"/>
    </row>
    <row r="17304" spans="101:101" customFormat="1" x14ac:dyDescent="0.25">
      <c r="CW17304" s="3"/>
    </row>
    <row r="17305" spans="101:101" customFormat="1" x14ac:dyDescent="0.25">
      <c r="CW17305" s="3"/>
    </row>
    <row r="17306" spans="101:101" customFormat="1" x14ac:dyDescent="0.25">
      <c r="CW17306" s="3"/>
    </row>
    <row r="17307" spans="101:101" customFormat="1" x14ac:dyDescent="0.25">
      <c r="CW17307" s="3"/>
    </row>
    <row r="17308" spans="101:101" customFormat="1" x14ac:dyDescent="0.25">
      <c r="CW17308" s="3"/>
    </row>
    <row r="17309" spans="101:101" customFormat="1" x14ac:dyDescent="0.25">
      <c r="CW17309" s="3"/>
    </row>
    <row r="17310" spans="101:101" customFormat="1" x14ac:dyDescent="0.25">
      <c r="CW17310" s="3"/>
    </row>
    <row r="17311" spans="101:101" customFormat="1" x14ac:dyDescent="0.25">
      <c r="CW17311" s="3"/>
    </row>
    <row r="17312" spans="101:101" customFormat="1" x14ac:dyDescent="0.25">
      <c r="CW17312" s="3"/>
    </row>
    <row r="17313" spans="101:101" customFormat="1" x14ac:dyDescent="0.25">
      <c r="CW17313" s="3"/>
    </row>
    <row r="17314" spans="101:101" customFormat="1" x14ac:dyDescent="0.25">
      <c r="CW17314" s="3"/>
    </row>
    <row r="17315" spans="101:101" customFormat="1" x14ac:dyDescent="0.25">
      <c r="CW17315" s="3"/>
    </row>
    <row r="17316" spans="101:101" customFormat="1" x14ac:dyDescent="0.25">
      <c r="CW17316" s="3"/>
    </row>
    <row r="17317" spans="101:101" customFormat="1" x14ac:dyDescent="0.25">
      <c r="CW17317" s="3"/>
    </row>
    <row r="17318" spans="101:101" customFormat="1" x14ac:dyDescent="0.25">
      <c r="CW17318" s="3"/>
    </row>
    <row r="17319" spans="101:101" customFormat="1" x14ac:dyDescent="0.25">
      <c r="CW17319" s="3"/>
    </row>
    <row r="17320" spans="101:101" customFormat="1" x14ac:dyDescent="0.25">
      <c r="CW17320" s="3"/>
    </row>
    <row r="17321" spans="101:101" customFormat="1" x14ac:dyDescent="0.25">
      <c r="CW17321" s="3"/>
    </row>
    <row r="17322" spans="101:101" customFormat="1" x14ac:dyDescent="0.25">
      <c r="CW17322" s="3"/>
    </row>
    <row r="17323" spans="101:101" customFormat="1" x14ac:dyDescent="0.25">
      <c r="CW17323" s="3"/>
    </row>
    <row r="17324" spans="101:101" customFormat="1" x14ac:dyDescent="0.25">
      <c r="CW17324" s="3"/>
    </row>
    <row r="17325" spans="101:101" customFormat="1" x14ac:dyDescent="0.25">
      <c r="CW17325" s="3"/>
    </row>
    <row r="17326" spans="101:101" customFormat="1" x14ac:dyDescent="0.25">
      <c r="CW17326" s="3"/>
    </row>
    <row r="17327" spans="101:101" customFormat="1" x14ac:dyDescent="0.25">
      <c r="CW17327" s="3"/>
    </row>
    <row r="17328" spans="101:101" customFormat="1" x14ac:dyDescent="0.25">
      <c r="CW17328" s="3"/>
    </row>
    <row r="17329" spans="101:101" customFormat="1" x14ac:dyDescent="0.25">
      <c r="CW17329" s="3"/>
    </row>
    <row r="17330" spans="101:101" customFormat="1" x14ac:dyDescent="0.25">
      <c r="CW17330" s="3"/>
    </row>
    <row r="17331" spans="101:101" customFormat="1" x14ac:dyDescent="0.25">
      <c r="CW17331" s="3"/>
    </row>
    <row r="17332" spans="101:101" customFormat="1" x14ac:dyDescent="0.25">
      <c r="CW17332" s="3"/>
    </row>
    <row r="17333" spans="101:101" customFormat="1" x14ac:dyDescent="0.25">
      <c r="CW17333" s="3"/>
    </row>
    <row r="17334" spans="101:101" customFormat="1" x14ac:dyDescent="0.25">
      <c r="CW17334" s="3"/>
    </row>
    <row r="17335" spans="101:101" customFormat="1" x14ac:dyDescent="0.25">
      <c r="CW17335" s="3"/>
    </row>
    <row r="17336" spans="101:101" customFormat="1" x14ac:dyDescent="0.25">
      <c r="CW17336" s="3"/>
    </row>
    <row r="17337" spans="101:101" customFormat="1" x14ac:dyDescent="0.25">
      <c r="CW17337" s="3"/>
    </row>
    <row r="17338" spans="101:101" customFormat="1" x14ac:dyDescent="0.25">
      <c r="CW17338" s="3"/>
    </row>
    <row r="17339" spans="101:101" customFormat="1" x14ac:dyDescent="0.25">
      <c r="CW17339" s="3"/>
    </row>
    <row r="17340" spans="101:101" customFormat="1" x14ac:dyDescent="0.25">
      <c r="CW17340" s="3"/>
    </row>
    <row r="17341" spans="101:101" customFormat="1" x14ac:dyDescent="0.25">
      <c r="CW17341" s="3"/>
    </row>
    <row r="17342" spans="101:101" customFormat="1" x14ac:dyDescent="0.25">
      <c r="CW17342" s="3"/>
    </row>
    <row r="17343" spans="101:101" customFormat="1" x14ac:dyDescent="0.25">
      <c r="CW17343" s="3"/>
    </row>
    <row r="17344" spans="101:101" customFormat="1" x14ac:dyDescent="0.25">
      <c r="CW17344" s="3"/>
    </row>
    <row r="17345" spans="101:101" customFormat="1" x14ac:dyDescent="0.25">
      <c r="CW17345" s="3"/>
    </row>
    <row r="17346" spans="101:101" customFormat="1" x14ac:dyDescent="0.25">
      <c r="CW17346" s="3"/>
    </row>
    <row r="17347" spans="101:101" customFormat="1" x14ac:dyDescent="0.25">
      <c r="CW17347" s="3"/>
    </row>
    <row r="17348" spans="101:101" customFormat="1" x14ac:dyDescent="0.25">
      <c r="CW17348" s="3"/>
    </row>
    <row r="17349" spans="101:101" customFormat="1" x14ac:dyDescent="0.25">
      <c r="CW17349" s="3"/>
    </row>
    <row r="17350" spans="101:101" customFormat="1" x14ac:dyDescent="0.25">
      <c r="CW17350" s="3"/>
    </row>
    <row r="17351" spans="101:101" customFormat="1" x14ac:dyDescent="0.25">
      <c r="CW17351" s="3"/>
    </row>
    <row r="17352" spans="101:101" customFormat="1" x14ac:dyDescent="0.25">
      <c r="CW17352" s="3"/>
    </row>
    <row r="17353" spans="101:101" customFormat="1" x14ac:dyDescent="0.25">
      <c r="CW17353" s="3"/>
    </row>
    <row r="17354" spans="101:101" customFormat="1" x14ac:dyDescent="0.25">
      <c r="CW17354" s="3"/>
    </row>
    <row r="17355" spans="101:101" customFormat="1" x14ac:dyDescent="0.25">
      <c r="CW17355" s="3"/>
    </row>
    <row r="17356" spans="101:101" customFormat="1" x14ac:dyDescent="0.25">
      <c r="CW17356" s="3"/>
    </row>
    <row r="17357" spans="101:101" customFormat="1" x14ac:dyDescent="0.25">
      <c r="CW17357" s="3"/>
    </row>
    <row r="17358" spans="101:101" customFormat="1" x14ac:dyDescent="0.25">
      <c r="CW17358" s="3"/>
    </row>
    <row r="17359" spans="101:101" customFormat="1" x14ac:dyDescent="0.25">
      <c r="CW17359" s="3"/>
    </row>
    <row r="17360" spans="101:101" customFormat="1" x14ac:dyDescent="0.25">
      <c r="CW17360" s="3"/>
    </row>
    <row r="17361" spans="101:101" customFormat="1" x14ac:dyDescent="0.25">
      <c r="CW17361" s="3"/>
    </row>
    <row r="17362" spans="101:101" customFormat="1" x14ac:dyDescent="0.25">
      <c r="CW17362" s="3"/>
    </row>
    <row r="17363" spans="101:101" customFormat="1" x14ac:dyDescent="0.25">
      <c r="CW17363" s="3"/>
    </row>
    <row r="17364" spans="101:101" customFormat="1" x14ac:dyDescent="0.25">
      <c r="CW17364" s="3"/>
    </row>
    <row r="17365" spans="101:101" customFormat="1" x14ac:dyDescent="0.25">
      <c r="CW17365" s="3"/>
    </row>
    <row r="17366" spans="101:101" customFormat="1" x14ac:dyDescent="0.25">
      <c r="CW17366" s="3"/>
    </row>
    <row r="17367" spans="101:101" customFormat="1" x14ac:dyDescent="0.25">
      <c r="CW17367" s="3"/>
    </row>
    <row r="17368" spans="101:101" customFormat="1" x14ac:dyDescent="0.25">
      <c r="CW17368" s="3"/>
    </row>
    <row r="17369" spans="101:101" customFormat="1" x14ac:dyDescent="0.25">
      <c r="CW17369" s="3"/>
    </row>
    <row r="17370" spans="101:101" customFormat="1" x14ac:dyDescent="0.25">
      <c r="CW17370" s="3"/>
    </row>
    <row r="17371" spans="101:101" customFormat="1" x14ac:dyDescent="0.25">
      <c r="CW17371" s="3"/>
    </row>
    <row r="17372" spans="101:101" customFormat="1" x14ac:dyDescent="0.25">
      <c r="CW17372" s="3"/>
    </row>
    <row r="17373" spans="101:101" customFormat="1" x14ac:dyDescent="0.25">
      <c r="CW17373" s="3"/>
    </row>
    <row r="17374" spans="101:101" customFormat="1" x14ac:dyDescent="0.25">
      <c r="CW17374" s="3"/>
    </row>
    <row r="17375" spans="101:101" customFormat="1" x14ac:dyDescent="0.25">
      <c r="CW17375" s="3"/>
    </row>
    <row r="17376" spans="101:101" customFormat="1" x14ac:dyDescent="0.25">
      <c r="CW17376" s="3"/>
    </row>
    <row r="17377" spans="101:101" customFormat="1" x14ac:dyDescent="0.25">
      <c r="CW17377" s="3"/>
    </row>
    <row r="17378" spans="101:101" customFormat="1" x14ac:dyDescent="0.25">
      <c r="CW17378" s="3"/>
    </row>
    <row r="17379" spans="101:101" customFormat="1" x14ac:dyDescent="0.25">
      <c r="CW17379" s="3"/>
    </row>
    <row r="17380" spans="101:101" customFormat="1" x14ac:dyDescent="0.25">
      <c r="CW17380" s="3"/>
    </row>
    <row r="17381" spans="101:101" customFormat="1" x14ac:dyDescent="0.25">
      <c r="CW17381" s="3"/>
    </row>
    <row r="17382" spans="101:101" customFormat="1" x14ac:dyDescent="0.25">
      <c r="CW17382" s="3"/>
    </row>
    <row r="17383" spans="101:101" customFormat="1" x14ac:dyDescent="0.25">
      <c r="CW17383" s="3"/>
    </row>
    <row r="17384" spans="101:101" customFormat="1" x14ac:dyDescent="0.25">
      <c r="CW17384" s="3"/>
    </row>
    <row r="17385" spans="101:101" customFormat="1" x14ac:dyDescent="0.25">
      <c r="CW17385" s="3"/>
    </row>
    <row r="17386" spans="101:101" customFormat="1" x14ac:dyDescent="0.25">
      <c r="CW17386" s="3"/>
    </row>
    <row r="17387" spans="101:101" customFormat="1" x14ac:dyDescent="0.25">
      <c r="CW17387" s="3"/>
    </row>
    <row r="17388" spans="101:101" customFormat="1" x14ac:dyDescent="0.25">
      <c r="CW17388" s="3"/>
    </row>
    <row r="17389" spans="101:101" customFormat="1" x14ac:dyDescent="0.25">
      <c r="CW17389" s="3"/>
    </row>
    <row r="17390" spans="101:101" customFormat="1" x14ac:dyDescent="0.25">
      <c r="CW17390" s="3"/>
    </row>
    <row r="17391" spans="101:101" customFormat="1" x14ac:dyDescent="0.25">
      <c r="CW17391" s="3"/>
    </row>
    <row r="17392" spans="101:101" customFormat="1" x14ac:dyDescent="0.25">
      <c r="CW17392" s="3"/>
    </row>
    <row r="17393" spans="101:101" customFormat="1" x14ac:dyDescent="0.25">
      <c r="CW17393" s="3"/>
    </row>
    <row r="17394" spans="101:101" customFormat="1" x14ac:dyDescent="0.25">
      <c r="CW17394" s="3"/>
    </row>
    <row r="17395" spans="101:101" customFormat="1" x14ac:dyDescent="0.25">
      <c r="CW17395" s="3"/>
    </row>
    <row r="17396" spans="101:101" customFormat="1" x14ac:dyDescent="0.25">
      <c r="CW17396" s="3"/>
    </row>
    <row r="17397" spans="101:101" customFormat="1" x14ac:dyDescent="0.25">
      <c r="CW17397" s="3"/>
    </row>
    <row r="17398" spans="101:101" customFormat="1" x14ac:dyDescent="0.25">
      <c r="CW17398" s="3"/>
    </row>
    <row r="17399" spans="101:101" customFormat="1" x14ac:dyDescent="0.25">
      <c r="CW17399" s="3"/>
    </row>
    <row r="17400" spans="101:101" customFormat="1" x14ac:dyDescent="0.25">
      <c r="CW17400" s="3"/>
    </row>
    <row r="17401" spans="101:101" customFormat="1" x14ac:dyDescent="0.25">
      <c r="CW17401" s="3"/>
    </row>
    <row r="17402" spans="101:101" customFormat="1" x14ac:dyDescent="0.25">
      <c r="CW17402" s="3"/>
    </row>
    <row r="17403" spans="101:101" customFormat="1" x14ac:dyDescent="0.25">
      <c r="CW17403" s="3"/>
    </row>
    <row r="17404" spans="101:101" customFormat="1" x14ac:dyDescent="0.25">
      <c r="CW17404" s="3"/>
    </row>
    <row r="17405" spans="101:101" customFormat="1" x14ac:dyDescent="0.25">
      <c r="CW17405" s="3"/>
    </row>
    <row r="17406" spans="101:101" customFormat="1" x14ac:dyDescent="0.25">
      <c r="CW17406" s="3"/>
    </row>
    <row r="17407" spans="101:101" customFormat="1" x14ac:dyDescent="0.25">
      <c r="CW17407" s="3"/>
    </row>
    <row r="17408" spans="101:101" customFormat="1" x14ac:dyDescent="0.25">
      <c r="CW17408" s="3"/>
    </row>
    <row r="17409" spans="101:101" customFormat="1" x14ac:dyDescent="0.25">
      <c r="CW17409" s="3"/>
    </row>
    <row r="17410" spans="101:101" customFormat="1" x14ac:dyDescent="0.25">
      <c r="CW17410" s="3"/>
    </row>
    <row r="17411" spans="101:101" customFormat="1" x14ac:dyDescent="0.25">
      <c r="CW17411" s="3"/>
    </row>
    <row r="17412" spans="101:101" customFormat="1" x14ac:dyDescent="0.25">
      <c r="CW17412" s="3"/>
    </row>
    <row r="17413" spans="101:101" customFormat="1" x14ac:dyDescent="0.25">
      <c r="CW17413" s="3"/>
    </row>
    <row r="17414" spans="101:101" customFormat="1" x14ac:dyDescent="0.25">
      <c r="CW17414" s="3"/>
    </row>
    <row r="17415" spans="101:101" customFormat="1" x14ac:dyDescent="0.25">
      <c r="CW17415" s="3"/>
    </row>
    <row r="17416" spans="101:101" customFormat="1" x14ac:dyDescent="0.25">
      <c r="CW17416" s="3"/>
    </row>
    <row r="17417" spans="101:101" customFormat="1" x14ac:dyDescent="0.25">
      <c r="CW17417" s="3"/>
    </row>
    <row r="17418" spans="101:101" customFormat="1" x14ac:dyDescent="0.25">
      <c r="CW17418" s="3"/>
    </row>
    <row r="17419" spans="101:101" customFormat="1" x14ac:dyDescent="0.25">
      <c r="CW17419" s="3"/>
    </row>
    <row r="17420" spans="101:101" customFormat="1" x14ac:dyDescent="0.25">
      <c r="CW17420" s="3"/>
    </row>
    <row r="17421" spans="101:101" customFormat="1" x14ac:dyDescent="0.25">
      <c r="CW17421" s="3"/>
    </row>
    <row r="17422" spans="101:101" customFormat="1" x14ac:dyDescent="0.25">
      <c r="CW17422" s="3"/>
    </row>
    <row r="17423" spans="101:101" customFormat="1" x14ac:dyDescent="0.25">
      <c r="CW17423" s="3"/>
    </row>
    <row r="17424" spans="101:101" customFormat="1" x14ac:dyDescent="0.25">
      <c r="CW17424" s="3"/>
    </row>
    <row r="17425" spans="101:101" customFormat="1" x14ac:dyDescent="0.25">
      <c r="CW17425" s="3"/>
    </row>
    <row r="17426" spans="101:101" customFormat="1" x14ac:dyDescent="0.25">
      <c r="CW17426" s="3"/>
    </row>
    <row r="17427" spans="101:101" customFormat="1" x14ac:dyDescent="0.25">
      <c r="CW17427" s="3"/>
    </row>
    <row r="17428" spans="101:101" customFormat="1" x14ac:dyDescent="0.25">
      <c r="CW17428" s="3"/>
    </row>
    <row r="17429" spans="101:101" customFormat="1" x14ac:dyDescent="0.25">
      <c r="CW17429" s="3"/>
    </row>
    <row r="17430" spans="101:101" customFormat="1" x14ac:dyDescent="0.25">
      <c r="CW17430" s="3"/>
    </row>
    <row r="17431" spans="101:101" customFormat="1" x14ac:dyDescent="0.25">
      <c r="CW17431" s="3"/>
    </row>
    <row r="17432" spans="101:101" customFormat="1" x14ac:dyDescent="0.25">
      <c r="CW17432" s="3"/>
    </row>
    <row r="17433" spans="101:101" customFormat="1" x14ac:dyDescent="0.25">
      <c r="CW17433" s="3"/>
    </row>
    <row r="17434" spans="101:101" customFormat="1" x14ac:dyDescent="0.25">
      <c r="CW17434" s="3"/>
    </row>
    <row r="17435" spans="101:101" customFormat="1" x14ac:dyDescent="0.25">
      <c r="CW17435" s="3"/>
    </row>
    <row r="17436" spans="101:101" customFormat="1" x14ac:dyDescent="0.25">
      <c r="CW17436" s="3"/>
    </row>
    <row r="17437" spans="101:101" customFormat="1" x14ac:dyDescent="0.25">
      <c r="CW17437" s="3"/>
    </row>
    <row r="17438" spans="101:101" customFormat="1" x14ac:dyDescent="0.25">
      <c r="CW17438" s="3"/>
    </row>
    <row r="17439" spans="101:101" customFormat="1" x14ac:dyDescent="0.25">
      <c r="CW17439" s="3"/>
    </row>
    <row r="17440" spans="101:101" customFormat="1" x14ac:dyDescent="0.25">
      <c r="CW17440" s="3"/>
    </row>
    <row r="17441" spans="101:101" customFormat="1" x14ac:dyDescent="0.25">
      <c r="CW17441" s="3"/>
    </row>
    <row r="17442" spans="101:101" customFormat="1" x14ac:dyDescent="0.25">
      <c r="CW17442" s="3"/>
    </row>
    <row r="17443" spans="101:101" customFormat="1" x14ac:dyDescent="0.25">
      <c r="CW17443" s="3"/>
    </row>
    <row r="17444" spans="101:101" customFormat="1" x14ac:dyDescent="0.25">
      <c r="CW17444" s="3"/>
    </row>
    <row r="17445" spans="101:101" customFormat="1" x14ac:dyDescent="0.25">
      <c r="CW17445" s="3"/>
    </row>
    <row r="17446" spans="101:101" customFormat="1" x14ac:dyDescent="0.25">
      <c r="CW17446" s="3"/>
    </row>
    <row r="17447" spans="101:101" customFormat="1" x14ac:dyDescent="0.25">
      <c r="CW17447" s="3"/>
    </row>
    <row r="17448" spans="101:101" customFormat="1" x14ac:dyDescent="0.25">
      <c r="CW17448" s="3"/>
    </row>
    <row r="17449" spans="101:101" customFormat="1" x14ac:dyDescent="0.25">
      <c r="CW17449" s="3"/>
    </row>
    <row r="17450" spans="101:101" customFormat="1" x14ac:dyDescent="0.25">
      <c r="CW17450" s="3"/>
    </row>
    <row r="17451" spans="101:101" customFormat="1" x14ac:dyDescent="0.25">
      <c r="CW17451" s="3"/>
    </row>
    <row r="17452" spans="101:101" customFormat="1" x14ac:dyDescent="0.25">
      <c r="CW17452" s="3"/>
    </row>
    <row r="17453" spans="101:101" customFormat="1" x14ac:dyDescent="0.25">
      <c r="CW17453" s="3"/>
    </row>
    <row r="17454" spans="101:101" customFormat="1" x14ac:dyDescent="0.25">
      <c r="CW17454" s="3"/>
    </row>
    <row r="17455" spans="101:101" customFormat="1" x14ac:dyDescent="0.25">
      <c r="CW17455" s="3"/>
    </row>
    <row r="17456" spans="101:101" customFormat="1" x14ac:dyDescent="0.25">
      <c r="CW17456" s="3"/>
    </row>
    <row r="17457" spans="101:101" customFormat="1" x14ac:dyDescent="0.25">
      <c r="CW17457" s="3"/>
    </row>
    <row r="17458" spans="101:101" customFormat="1" x14ac:dyDescent="0.25">
      <c r="CW17458" s="3"/>
    </row>
    <row r="17459" spans="101:101" customFormat="1" x14ac:dyDescent="0.25">
      <c r="CW17459" s="3"/>
    </row>
    <row r="17460" spans="101:101" customFormat="1" x14ac:dyDescent="0.25">
      <c r="CW17460" s="3"/>
    </row>
    <row r="17461" spans="101:101" customFormat="1" x14ac:dyDescent="0.25">
      <c r="CW17461" s="3"/>
    </row>
    <row r="17462" spans="101:101" customFormat="1" x14ac:dyDescent="0.25">
      <c r="CW17462" s="3"/>
    </row>
    <row r="17463" spans="101:101" customFormat="1" x14ac:dyDescent="0.25">
      <c r="CW17463" s="3"/>
    </row>
    <row r="17464" spans="101:101" customFormat="1" x14ac:dyDescent="0.25">
      <c r="CW17464" s="3"/>
    </row>
    <row r="17465" spans="101:101" customFormat="1" x14ac:dyDescent="0.25">
      <c r="CW17465" s="3"/>
    </row>
    <row r="17466" spans="101:101" customFormat="1" x14ac:dyDescent="0.25">
      <c r="CW17466" s="3"/>
    </row>
    <row r="17467" spans="101:101" customFormat="1" x14ac:dyDescent="0.25">
      <c r="CW17467" s="3"/>
    </row>
    <row r="17468" spans="101:101" customFormat="1" x14ac:dyDescent="0.25">
      <c r="CW17468" s="3"/>
    </row>
    <row r="17469" spans="101:101" customFormat="1" x14ac:dyDescent="0.25">
      <c r="CW17469" s="3"/>
    </row>
    <row r="17470" spans="101:101" customFormat="1" x14ac:dyDescent="0.25">
      <c r="CW17470" s="3"/>
    </row>
    <row r="17471" spans="101:101" customFormat="1" x14ac:dyDescent="0.25">
      <c r="CW17471" s="3"/>
    </row>
    <row r="17472" spans="101:101" customFormat="1" x14ac:dyDescent="0.25">
      <c r="CW17472" s="3"/>
    </row>
    <row r="17473" spans="101:101" customFormat="1" x14ac:dyDescent="0.25">
      <c r="CW17473" s="3"/>
    </row>
    <row r="17474" spans="101:101" customFormat="1" x14ac:dyDescent="0.25">
      <c r="CW17474" s="3"/>
    </row>
    <row r="17475" spans="101:101" customFormat="1" x14ac:dyDescent="0.25">
      <c r="CW17475" s="3"/>
    </row>
    <row r="17476" spans="101:101" customFormat="1" x14ac:dyDescent="0.25">
      <c r="CW17476" s="3"/>
    </row>
    <row r="17477" spans="101:101" customFormat="1" x14ac:dyDescent="0.25">
      <c r="CW17477" s="3"/>
    </row>
    <row r="17478" spans="101:101" customFormat="1" x14ac:dyDescent="0.25">
      <c r="CW17478" s="3"/>
    </row>
    <row r="17479" spans="101:101" customFormat="1" x14ac:dyDescent="0.25">
      <c r="CW17479" s="3"/>
    </row>
    <row r="17480" spans="101:101" customFormat="1" x14ac:dyDescent="0.25">
      <c r="CW17480" s="3"/>
    </row>
    <row r="17481" spans="101:101" customFormat="1" x14ac:dyDescent="0.25">
      <c r="CW17481" s="3"/>
    </row>
    <row r="17482" spans="101:101" customFormat="1" x14ac:dyDescent="0.25">
      <c r="CW17482" s="3"/>
    </row>
    <row r="17483" spans="101:101" customFormat="1" x14ac:dyDescent="0.25">
      <c r="CW17483" s="3"/>
    </row>
    <row r="17484" spans="101:101" customFormat="1" x14ac:dyDescent="0.25">
      <c r="CW17484" s="3"/>
    </row>
    <row r="17485" spans="101:101" customFormat="1" x14ac:dyDescent="0.25">
      <c r="CW17485" s="3"/>
    </row>
    <row r="17486" spans="101:101" customFormat="1" x14ac:dyDescent="0.25">
      <c r="CW17486" s="3"/>
    </row>
    <row r="17487" spans="101:101" customFormat="1" x14ac:dyDescent="0.25">
      <c r="CW17487" s="3"/>
    </row>
    <row r="17488" spans="101:101" customFormat="1" x14ac:dyDescent="0.25">
      <c r="CW17488" s="3"/>
    </row>
    <row r="17489" spans="101:101" customFormat="1" x14ac:dyDescent="0.25">
      <c r="CW17489" s="3"/>
    </row>
    <row r="17490" spans="101:101" customFormat="1" x14ac:dyDescent="0.25">
      <c r="CW17490" s="3"/>
    </row>
    <row r="17491" spans="101:101" customFormat="1" x14ac:dyDescent="0.25">
      <c r="CW17491" s="3"/>
    </row>
    <row r="17492" spans="101:101" customFormat="1" x14ac:dyDescent="0.25">
      <c r="CW17492" s="3"/>
    </row>
    <row r="17493" spans="101:101" customFormat="1" x14ac:dyDescent="0.25">
      <c r="CW17493" s="3"/>
    </row>
    <row r="17494" spans="101:101" customFormat="1" x14ac:dyDescent="0.25">
      <c r="CW17494" s="3"/>
    </row>
    <row r="17495" spans="101:101" customFormat="1" x14ac:dyDescent="0.25">
      <c r="CW17495" s="3"/>
    </row>
    <row r="17496" spans="101:101" customFormat="1" x14ac:dyDescent="0.25">
      <c r="CW17496" s="3"/>
    </row>
    <row r="17497" spans="101:101" customFormat="1" x14ac:dyDescent="0.25">
      <c r="CW17497" s="3"/>
    </row>
    <row r="17498" spans="101:101" customFormat="1" x14ac:dyDescent="0.25">
      <c r="CW17498" s="3"/>
    </row>
    <row r="17499" spans="101:101" customFormat="1" x14ac:dyDescent="0.25">
      <c r="CW17499" s="3"/>
    </row>
    <row r="17500" spans="101:101" customFormat="1" x14ac:dyDescent="0.25">
      <c r="CW17500" s="3"/>
    </row>
    <row r="17501" spans="101:101" customFormat="1" x14ac:dyDescent="0.25">
      <c r="CW17501" s="3"/>
    </row>
    <row r="17502" spans="101:101" customFormat="1" x14ac:dyDescent="0.25">
      <c r="CW17502" s="3"/>
    </row>
    <row r="17503" spans="101:101" customFormat="1" x14ac:dyDescent="0.25">
      <c r="CW17503" s="3"/>
    </row>
    <row r="17504" spans="101:101" customFormat="1" x14ac:dyDescent="0.25">
      <c r="CW17504" s="3"/>
    </row>
    <row r="17505" spans="101:101" customFormat="1" x14ac:dyDescent="0.25">
      <c r="CW17505" s="3"/>
    </row>
    <row r="17506" spans="101:101" customFormat="1" x14ac:dyDescent="0.25">
      <c r="CW17506" s="3"/>
    </row>
    <row r="17507" spans="101:101" customFormat="1" x14ac:dyDescent="0.25">
      <c r="CW17507" s="3"/>
    </row>
    <row r="17508" spans="101:101" customFormat="1" x14ac:dyDescent="0.25">
      <c r="CW17508" s="3"/>
    </row>
    <row r="17509" spans="101:101" customFormat="1" x14ac:dyDescent="0.25">
      <c r="CW17509" s="3"/>
    </row>
    <row r="17510" spans="101:101" customFormat="1" x14ac:dyDescent="0.25">
      <c r="CW17510" s="3"/>
    </row>
    <row r="17511" spans="101:101" customFormat="1" x14ac:dyDescent="0.25">
      <c r="CW17511" s="3"/>
    </row>
    <row r="17512" spans="101:101" customFormat="1" x14ac:dyDescent="0.25">
      <c r="CW17512" s="3"/>
    </row>
    <row r="17513" spans="101:101" customFormat="1" x14ac:dyDescent="0.25">
      <c r="CW17513" s="3"/>
    </row>
    <row r="17514" spans="101:101" customFormat="1" x14ac:dyDescent="0.25">
      <c r="CW17514" s="3"/>
    </row>
    <row r="17515" spans="101:101" customFormat="1" x14ac:dyDescent="0.25">
      <c r="CW17515" s="3"/>
    </row>
    <row r="17516" spans="101:101" customFormat="1" x14ac:dyDescent="0.25">
      <c r="CW17516" s="3"/>
    </row>
    <row r="17517" spans="101:101" customFormat="1" x14ac:dyDescent="0.25">
      <c r="CW17517" s="3"/>
    </row>
    <row r="17518" spans="101:101" customFormat="1" x14ac:dyDescent="0.25">
      <c r="CW17518" s="3"/>
    </row>
    <row r="17519" spans="101:101" customFormat="1" x14ac:dyDescent="0.25">
      <c r="CW17519" s="3"/>
    </row>
    <row r="17520" spans="101:101" customFormat="1" x14ac:dyDescent="0.25">
      <c r="CW17520" s="3"/>
    </row>
    <row r="17521" spans="101:101" customFormat="1" x14ac:dyDescent="0.25">
      <c r="CW17521" s="3"/>
    </row>
    <row r="17522" spans="101:101" customFormat="1" x14ac:dyDescent="0.25">
      <c r="CW17522" s="3"/>
    </row>
    <row r="17523" spans="101:101" customFormat="1" x14ac:dyDescent="0.25">
      <c r="CW17523" s="3"/>
    </row>
    <row r="17524" spans="101:101" customFormat="1" x14ac:dyDescent="0.25">
      <c r="CW17524" s="3"/>
    </row>
    <row r="17525" spans="101:101" customFormat="1" x14ac:dyDescent="0.25">
      <c r="CW17525" s="3"/>
    </row>
    <row r="17526" spans="101:101" customFormat="1" x14ac:dyDescent="0.25">
      <c r="CW17526" s="3"/>
    </row>
    <row r="17527" spans="101:101" customFormat="1" x14ac:dyDescent="0.25">
      <c r="CW17527" s="3"/>
    </row>
    <row r="17528" spans="101:101" customFormat="1" x14ac:dyDescent="0.25">
      <c r="CW17528" s="3"/>
    </row>
    <row r="17529" spans="101:101" customFormat="1" x14ac:dyDescent="0.25">
      <c r="CW17529" s="3"/>
    </row>
    <row r="17530" spans="101:101" customFormat="1" x14ac:dyDescent="0.25">
      <c r="CW17530" s="3"/>
    </row>
    <row r="17531" spans="101:101" customFormat="1" x14ac:dyDescent="0.25">
      <c r="CW17531" s="3"/>
    </row>
    <row r="17532" spans="101:101" customFormat="1" x14ac:dyDescent="0.25">
      <c r="CW17532" s="3"/>
    </row>
    <row r="17533" spans="101:101" customFormat="1" x14ac:dyDescent="0.25">
      <c r="CW17533" s="3"/>
    </row>
    <row r="17534" spans="101:101" customFormat="1" x14ac:dyDescent="0.25">
      <c r="CW17534" s="3"/>
    </row>
    <row r="17535" spans="101:101" customFormat="1" x14ac:dyDescent="0.25">
      <c r="CW17535" s="3"/>
    </row>
    <row r="17536" spans="101:101" customFormat="1" x14ac:dyDescent="0.25">
      <c r="CW17536" s="3"/>
    </row>
    <row r="17537" spans="101:101" customFormat="1" x14ac:dyDescent="0.25">
      <c r="CW17537" s="3"/>
    </row>
    <row r="17538" spans="101:101" customFormat="1" x14ac:dyDescent="0.25">
      <c r="CW17538" s="3"/>
    </row>
    <row r="17539" spans="101:101" customFormat="1" x14ac:dyDescent="0.25">
      <c r="CW17539" s="3"/>
    </row>
    <row r="17540" spans="101:101" customFormat="1" x14ac:dyDescent="0.25">
      <c r="CW17540" s="3"/>
    </row>
    <row r="17541" spans="101:101" customFormat="1" x14ac:dyDescent="0.25">
      <c r="CW17541" s="3"/>
    </row>
    <row r="17542" spans="101:101" customFormat="1" x14ac:dyDescent="0.25">
      <c r="CW17542" s="3"/>
    </row>
    <row r="17543" spans="101:101" customFormat="1" x14ac:dyDescent="0.25">
      <c r="CW17543" s="3"/>
    </row>
    <row r="17544" spans="101:101" customFormat="1" x14ac:dyDescent="0.25">
      <c r="CW17544" s="3"/>
    </row>
    <row r="17545" spans="101:101" customFormat="1" x14ac:dyDescent="0.25">
      <c r="CW17545" s="3"/>
    </row>
    <row r="17546" spans="101:101" customFormat="1" x14ac:dyDescent="0.25">
      <c r="CW17546" s="3"/>
    </row>
    <row r="17547" spans="101:101" customFormat="1" x14ac:dyDescent="0.25">
      <c r="CW17547" s="3"/>
    </row>
    <row r="17548" spans="101:101" customFormat="1" x14ac:dyDescent="0.25">
      <c r="CW17548" s="3"/>
    </row>
    <row r="17549" spans="101:101" customFormat="1" x14ac:dyDescent="0.25">
      <c r="CW17549" s="3"/>
    </row>
    <row r="17550" spans="101:101" customFormat="1" x14ac:dyDescent="0.25">
      <c r="CW17550" s="3"/>
    </row>
    <row r="17551" spans="101:101" customFormat="1" x14ac:dyDescent="0.25">
      <c r="CW17551" s="3"/>
    </row>
    <row r="17552" spans="101:101" customFormat="1" x14ac:dyDescent="0.25">
      <c r="CW17552" s="3"/>
    </row>
    <row r="17553" spans="101:101" customFormat="1" x14ac:dyDescent="0.25">
      <c r="CW17553" s="3"/>
    </row>
    <row r="17554" spans="101:101" customFormat="1" x14ac:dyDescent="0.25">
      <c r="CW17554" s="3"/>
    </row>
    <row r="17555" spans="101:101" customFormat="1" x14ac:dyDescent="0.25">
      <c r="CW17555" s="3"/>
    </row>
    <row r="17556" spans="101:101" customFormat="1" x14ac:dyDescent="0.25">
      <c r="CW17556" s="3"/>
    </row>
    <row r="17557" spans="101:101" customFormat="1" x14ac:dyDescent="0.25">
      <c r="CW17557" s="3"/>
    </row>
    <row r="17558" spans="101:101" customFormat="1" x14ac:dyDescent="0.25">
      <c r="CW17558" s="3"/>
    </row>
    <row r="17559" spans="101:101" customFormat="1" x14ac:dyDescent="0.25">
      <c r="CW17559" s="3"/>
    </row>
    <row r="17560" spans="101:101" customFormat="1" x14ac:dyDescent="0.25">
      <c r="CW17560" s="3"/>
    </row>
    <row r="17561" spans="101:101" customFormat="1" x14ac:dyDescent="0.25">
      <c r="CW17561" s="3"/>
    </row>
    <row r="17562" spans="101:101" customFormat="1" x14ac:dyDescent="0.25">
      <c r="CW17562" s="3"/>
    </row>
    <row r="17563" spans="101:101" customFormat="1" x14ac:dyDescent="0.25">
      <c r="CW17563" s="3"/>
    </row>
    <row r="17564" spans="101:101" customFormat="1" x14ac:dyDescent="0.25">
      <c r="CW17564" s="3"/>
    </row>
    <row r="17565" spans="101:101" customFormat="1" x14ac:dyDescent="0.25">
      <c r="CW17565" s="3"/>
    </row>
    <row r="17566" spans="101:101" customFormat="1" x14ac:dyDescent="0.25">
      <c r="CW17566" s="3"/>
    </row>
    <row r="17567" spans="101:101" customFormat="1" x14ac:dyDescent="0.25">
      <c r="CW17567" s="3"/>
    </row>
    <row r="17568" spans="101:101" customFormat="1" x14ac:dyDescent="0.25">
      <c r="CW17568" s="3"/>
    </row>
    <row r="17569" spans="101:101" customFormat="1" x14ac:dyDescent="0.25">
      <c r="CW17569" s="3"/>
    </row>
    <row r="17570" spans="101:101" customFormat="1" x14ac:dyDescent="0.25">
      <c r="CW17570" s="3"/>
    </row>
    <row r="17571" spans="101:101" customFormat="1" x14ac:dyDescent="0.25">
      <c r="CW17571" s="3"/>
    </row>
    <row r="17572" spans="101:101" customFormat="1" x14ac:dyDescent="0.25">
      <c r="CW17572" s="3"/>
    </row>
    <row r="17573" spans="101:101" customFormat="1" x14ac:dyDescent="0.25">
      <c r="CW17573" s="3"/>
    </row>
    <row r="17574" spans="101:101" customFormat="1" x14ac:dyDescent="0.25">
      <c r="CW17574" s="3"/>
    </row>
    <row r="17575" spans="101:101" customFormat="1" x14ac:dyDescent="0.25">
      <c r="CW17575" s="3"/>
    </row>
    <row r="17576" spans="101:101" customFormat="1" x14ac:dyDescent="0.25">
      <c r="CW17576" s="3"/>
    </row>
    <row r="17577" spans="101:101" customFormat="1" x14ac:dyDescent="0.25">
      <c r="CW17577" s="3"/>
    </row>
    <row r="17578" spans="101:101" customFormat="1" x14ac:dyDescent="0.25">
      <c r="CW17578" s="3"/>
    </row>
    <row r="17579" spans="101:101" customFormat="1" x14ac:dyDescent="0.25">
      <c r="CW17579" s="3"/>
    </row>
    <row r="17580" spans="101:101" customFormat="1" x14ac:dyDescent="0.25">
      <c r="CW17580" s="3"/>
    </row>
    <row r="17581" spans="101:101" customFormat="1" x14ac:dyDescent="0.25">
      <c r="CW17581" s="3"/>
    </row>
    <row r="17582" spans="101:101" customFormat="1" x14ac:dyDescent="0.25">
      <c r="CW17582" s="3"/>
    </row>
    <row r="17583" spans="101:101" customFormat="1" x14ac:dyDescent="0.25">
      <c r="CW17583" s="3"/>
    </row>
    <row r="17584" spans="101:101" customFormat="1" x14ac:dyDescent="0.25">
      <c r="CW17584" s="3"/>
    </row>
    <row r="17585" spans="101:101" customFormat="1" x14ac:dyDescent="0.25">
      <c r="CW17585" s="3"/>
    </row>
    <row r="17586" spans="101:101" customFormat="1" x14ac:dyDescent="0.25">
      <c r="CW17586" s="3"/>
    </row>
    <row r="17587" spans="101:101" customFormat="1" x14ac:dyDescent="0.25">
      <c r="CW17587" s="3"/>
    </row>
    <row r="17588" spans="101:101" customFormat="1" x14ac:dyDescent="0.25">
      <c r="CW17588" s="3"/>
    </row>
    <row r="17589" spans="101:101" customFormat="1" x14ac:dyDescent="0.25">
      <c r="CW17589" s="3"/>
    </row>
    <row r="17590" spans="101:101" customFormat="1" x14ac:dyDescent="0.25">
      <c r="CW17590" s="3"/>
    </row>
    <row r="17591" spans="101:101" customFormat="1" x14ac:dyDescent="0.25">
      <c r="CW17591" s="3"/>
    </row>
    <row r="17592" spans="101:101" customFormat="1" x14ac:dyDescent="0.25">
      <c r="CW17592" s="3"/>
    </row>
    <row r="17593" spans="101:101" customFormat="1" x14ac:dyDescent="0.25">
      <c r="CW17593" s="3"/>
    </row>
    <row r="17594" spans="101:101" customFormat="1" x14ac:dyDescent="0.25">
      <c r="CW17594" s="3"/>
    </row>
    <row r="17595" spans="101:101" customFormat="1" x14ac:dyDescent="0.25">
      <c r="CW17595" s="3"/>
    </row>
    <row r="17596" spans="101:101" customFormat="1" x14ac:dyDescent="0.25">
      <c r="CW17596" s="3"/>
    </row>
    <row r="17597" spans="101:101" customFormat="1" x14ac:dyDescent="0.25">
      <c r="CW17597" s="3"/>
    </row>
    <row r="17598" spans="101:101" customFormat="1" x14ac:dyDescent="0.25">
      <c r="CW17598" s="3"/>
    </row>
    <row r="17599" spans="101:101" customFormat="1" x14ac:dyDescent="0.25">
      <c r="CW17599" s="3"/>
    </row>
    <row r="17600" spans="101:101" customFormat="1" x14ac:dyDescent="0.25">
      <c r="CW17600" s="3"/>
    </row>
    <row r="17601" spans="101:101" customFormat="1" x14ac:dyDescent="0.25">
      <c r="CW17601" s="3"/>
    </row>
    <row r="17602" spans="101:101" customFormat="1" x14ac:dyDescent="0.25">
      <c r="CW17602" s="3"/>
    </row>
    <row r="17603" spans="101:101" customFormat="1" x14ac:dyDescent="0.25">
      <c r="CW17603" s="3"/>
    </row>
    <row r="17604" spans="101:101" customFormat="1" x14ac:dyDescent="0.25">
      <c r="CW17604" s="3"/>
    </row>
    <row r="17605" spans="101:101" customFormat="1" x14ac:dyDescent="0.25">
      <c r="CW17605" s="3"/>
    </row>
    <row r="17606" spans="101:101" customFormat="1" x14ac:dyDescent="0.25">
      <c r="CW17606" s="3"/>
    </row>
    <row r="17607" spans="101:101" customFormat="1" x14ac:dyDescent="0.25">
      <c r="CW17607" s="3"/>
    </row>
    <row r="17608" spans="101:101" customFormat="1" x14ac:dyDescent="0.25">
      <c r="CW17608" s="3"/>
    </row>
    <row r="17609" spans="101:101" customFormat="1" x14ac:dyDescent="0.25">
      <c r="CW17609" s="3"/>
    </row>
    <row r="17610" spans="101:101" customFormat="1" x14ac:dyDescent="0.25">
      <c r="CW17610" s="3"/>
    </row>
    <row r="17611" spans="101:101" customFormat="1" x14ac:dyDescent="0.25">
      <c r="CW17611" s="3"/>
    </row>
    <row r="17612" spans="101:101" customFormat="1" x14ac:dyDescent="0.25">
      <c r="CW17612" s="3"/>
    </row>
    <row r="17613" spans="101:101" customFormat="1" x14ac:dyDescent="0.25">
      <c r="CW17613" s="3"/>
    </row>
    <row r="17614" spans="101:101" customFormat="1" x14ac:dyDescent="0.25">
      <c r="CW17614" s="3"/>
    </row>
    <row r="17615" spans="101:101" customFormat="1" x14ac:dyDescent="0.25">
      <c r="CW17615" s="3"/>
    </row>
    <row r="17616" spans="101:101" customFormat="1" x14ac:dyDescent="0.25">
      <c r="CW17616" s="3"/>
    </row>
    <row r="17617" spans="101:101" customFormat="1" x14ac:dyDescent="0.25">
      <c r="CW17617" s="3"/>
    </row>
    <row r="17618" spans="101:101" customFormat="1" x14ac:dyDescent="0.25">
      <c r="CW17618" s="3"/>
    </row>
    <row r="17619" spans="101:101" customFormat="1" x14ac:dyDescent="0.25">
      <c r="CW17619" s="3"/>
    </row>
    <row r="17620" spans="101:101" customFormat="1" x14ac:dyDescent="0.25">
      <c r="CW17620" s="3"/>
    </row>
    <row r="17621" spans="101:101" customFormat="1" x14ac:dyDescent="0.25">
      <c r="CW17621" s="3"/>
    </row>
    <row r="17622" spans="101:101" customFormat="1" x14ac:dyDescent="0.25">
      <c r="CW17622" s="3"/>
    </row>
    <row r="17623" spans="101:101" customFormat="1" x14ac:dyDescent="0.25">
      <c r="CW17623" s="3"/>
    </row>
    <row r="17624" spans="101:101" customFormat="1" x14ac:dyDescent="0.25">
      <c r="CW17624" s="3"/>
    </row>
    <row r="17625" spans="101:101" customFormat="1" x14ac:dyDescent="0.25">
      <c r="CW17625" s="3"/>
    </row>
    <row r="17626" spans="101:101" customFormat="1" x14ac:dyDescent="0.25">
      <c r="CW17626" s="3"/>
    </row>
    <row r="17627" spans="101:101" customFormat="1" x14ac:dyDescent="0.25">
      <c r="CW17627" s="3"/>
    </row>
    <row r="17628" spans="101:101" customFormat="1" x14ac:dyDescent="0.25">
      <c r="CW17628" s="3"/>
    </row>
    <row r="17629" spans="101:101" customFormat="1" x14ac:dyDescent="0.25">
      <c r="CW17629" s="3"/>
    </row>
    <row r="17630" spans="101:101" customFormat="1" x14ac:dyDescent="0.25">
      <c r="CW17630" s="3"/>
    </row>
    <row r="17631" spans="101:101" customFormat="1" x14ac:dyDescent="0.25">
      <c r="CW17631" s="3"/>
    </row>
    <row r="17632" spans="101:101" customFormat="1" x14ac:dyDescent="0.25">
      <c r="CW17632" s="3"/>
    </row>
    <row r="17633" spans="101:101" customFormat="1" x14ac:dyDescent="0.25">
      <c r="CW17633" s="3"/>
    </row>
    <row r="17634" spans="101:101" customFormat="1" x14ac:dyDescent="0.25">
      <c r="CW17634" s="3"/>
    </row>
    <row r="17635" spans="101:101" customFormat="1" x14ac:dyDescent="0.25">
      <c r="CW17635" s="3"/>
    </row>
    <row r="17636" spans="101:101" customFormat="1" x14ac:dyDescent="0.25">
      <c r="CW17636" s="3"/>
    </row>
    <row r="17637" spans="101:101" customFormat="1" x14ac:dyDescent="0.25">
      <c r="CW17637" s="3"/>
    </row>
    <row r="17638" spans="101:101" customFormat="1" x14ac:dyDescent="0.25">
      <c r="CW17638" s="3"/>
    </row>
    <row r="17639" spans="101:101" customFormat="1" x14ac:dyDescent="0.25">
      <c r="CW17639" s="3"/>
    </row>
    <row r="17640" spans="101:101" customFormat="1" x14ac:dyDescent="0.25">
      <c r="CW17640" s="3"/>
    </row>
    <row r="17641" spans="101:101" customFormat="1" x14ac:dyDescent="0.25">
      <c r="CW17641" s="3"/>
    </row>
    <row r="17642" spans="101:101" customFormat="1" x14ac:dyDescent="0.25">
      <c r="CW17642" s="3"/>
    </row>
    <row r="17643" spans="101:101" customFormat="1" x14ac:dyDescent="0.25">
      <c r="CW17643" s="3"/>
    </row>
    <row r="17644" spans="101:101" customFormat="1" x14ac:dyDescent="0.25">
      <c r="CW17644" s="3"/>
    </row>
    <row r="17645" spans="101:101" customFormat="1" x14ac:dyDescent="0.25">
      <c r="CW17645" s="3"/>
    </row>
    <row r="17646" spans="101:101" customFormat="1" x14ac:dyDescent="0.25">
      <c r="CW17646" s="3"/>
    </row>
    <row r="17647" spans="101:101" customFormat="1" x14ac:dyDescent="0.25">
      <c r="CW17647" s="3"/>
    </row>
    <row r="17648" spans="101:101" customFormat="1" x14ac:dyDescent="0.25">
      <c r="CW17648" s="3"/>
    </row>
    <row r="17649" spans="101:101" customFormat="1" x14ac:dyDescent="0.25">
      <c r="CW17649" s="3"/>
    </row>
    <row r="17650" spans="101:101" customFormat="1" x14ac:dyDescent="0.25">
      <c r="CW17650" s="3"/>
    </row>
    <row r="17651" spans="101:101" customFormat="1" x14ac:dyDescent="0.25">
      <c r="CW17651" s="3"/>
    </row>
    <row r="17652" spans="101:101" customFormat="1" x14ac:dyDescent="0.25">
      <c r="CW17652" s="3"/>
    </row>
    <row r="17653" spans="101:101" customFormat="1" x14ac:dyDescent="0.25">
      <c r="CW17653" s="3"/>
    </row>
    <row r="17654" spans="101:101" customFormat="1" x14ac:dyDescent="0.25">
      <c r="CW17654" s="3"/>
    </row>
    <row r="17655" spans="101:101" customFormat="1" x14ac:dyDescent="0.25">
      <c r="CW17655" s="3"/>
    </row>
    <row r="17656" spans="101:101" customFormat="1" x14ac:dyDescent="0.25">
      <c r="CW17656" s="3"/>
    </row>
    <row r="17657" spans="101:101" customFormat="1" x14ac:dyDescent="0.25">
      <c r="CW17657" s="3"/>
    </row>
    <row r="17658" spans="101:101" customFormat="1" x14ac:dyDescent="0.25">
      <c r="CW17658" s="3"/>
    </row>
    <row r="17659" spans="101:101" customFormat="1" x14ac:dyDescent="0.25">
      <c r="CW17659" s="3"/>
    </row>
    <row r="17660" spans="101:101" customFormat="1" x14ac:dyDescent="0.25">
      <c r="CW17660" s="3"/>
    </row>
    <row r="17661" spans="101:101" customFormat="1" x14ac:dyDescent="0.25">
      <c r="CW17661" s="3"/>
    </row>
    <row r="17662" spans="101:101" customFormat="1" x14ac:dyDescent="0.25">
      <c r="CW17662" s="3"/>
    </row>
    <row r="17663" spans="101:101" customFormat="1" x14ac:dyDescent="0.25">
      <c r="CW17663" s="3"/>
    </row>
    <row r="17664" spans="101:101" customFormat="1" x14ac:dyDescent="0.25">
      <c r="CW17664" s="3"/>
    </row>
    <row r="17665" spans="101:101" customFormat="1" x14ac:dyDescent="0.25">
      <c r="CW17665" s="3"/>
    </row>
    <row r="17666" spans="101:101" customFormat="1" x14ac:dyDescent="0.25">
      <c r="CW17666" s="3"/>
    </row>
    <row r="17667" spans="101:101" customFormat="1" x14ac:dyDescent="0.25">
      <c r="CW17667" s="3"/>
    </row>
    <row r="17668" spans="101:101" customFormat="1" x14ac:dyDescent="0.25">
      <c r="CW17668" s="3"/>
    </row>
    <row r="17669" spans="101:101" customFormat="1" x14ac:dyDescent="0.25">
      <c r="CW17669" s="3"/>
    </row>
    <row r="17670" spans="101:101" customFormat="1" x14ac:dyDescent="0.25">
      <c r="CW17670" s="3"/>
    </row>
    <row r="17671" spans="101:101" customFormat="1" x14ac:dyDescent="0.25">
      <c r="CW17671" s="3"/>
    </row>
    <row r="17672" spans="101:101" customFormat="1" x14ac:dyDescent="0.25">
      <c r="CW17672" s="3"/>
    </row>
    <row r="17673" spans="101:101" customFormat="1" x14ac:dyDescent="0.25">
      <c r="CW17673" s="3"/>
    </row>
    <row r="17674" spans="101:101" customFormat="1" x14ac:dyDescent="0.25">
      <c r="CW17674" s="3"/>
    </row>
    <row r="17675" spans="101:101" customFormat="1" x14ac:dyDescent="0.25">
      <c r="CW17675" s="3"/>
    </row>
    <row r="17676" spans="101:101" customFormat="1" x14ac:dyDescent="0.25">
      <c r="CW17676" s="3"/>
    </row>
    <row r="17677" spans="101:101" customFormat="1" x14ac:dyDescent="0.25">
      <c r="CW17677" s="3"/>
    </row>
    <row r="17678" spans="101:101" customFormat="1" x14ac:dyDescent="0.25">
      <c r="CW17678" s="3"/>
    </row>
    <row r="17679" spans="101:101" customFormat="1" x14ac:dyDescent="0.25">
      <c r="CW17679" s="3"/>
    </row>
    <row r="17680" spans="101:101" customFormat="1" x14ac:dyDescent="0.25">
      <c r="CW17680" s="3"/>
    </row>
    <row r="17681" spans="101:101" customFormat="1" x14ac:dyDescent="0.25">
      <c r="CW17681" s="3"/>
    </row>
    <row r="17682" spans="101:101" customFormat="1" x14ac:dyDescent="0.25">
      <c r="CW17682" s="3"/>
    </row>
    <row r="17683" spans="101:101" customFormat="1" x14ac:dyDescent="0.25">
      <c r="CW17683" s="3"/>
    </row>
    <row r="17684" spans="101:101" customFormat="1" x14ac:dyDescent="0.25">
      <c r="CW17684" s="3"/>
    </row>
    <row r="17685" spans="101:101" customFormat="1" x14ac:dyDescent="0.25">
      <c r="CW17685" s="3"/>
    </row>
    <row r="17686" spans="101:101" customFormat="1" x14ac:dyDescent="0.25">
      <c r="CW17686" s="3"/>
    </row>
    <row r="17687" spans="101:101" customFormat="1" x14ac:dyDescent="0.25">
      <c r="CW17687" s="3"/>
    </row>
    <row r="17688" spans="101:101" customFormat="1" x14ac:dyDescent="0.25">
      <c r="CW17688" s="3"/>
    </row>
    <row r="17689" spans="101:101" customFormat="1" x14ac:dyDescent="0.25">
      <c r="CW17689" s="3"/>
    </row>
    <row r="17690" spans="101:101" customFormat="1" x14ac:dyDescent="0.25">
      <c r="CW17690" s="3"/>
    </row>
    <row r="17691" spans="101:101" customFormat="1" x14ac:dyDescent="0.25">
      <c r="CW17691" s="3"/>
    </row>
    <row r="17692" spans="101:101" customFormat="1" x14ac:dyDescent="0.25">
      <c r="CW17692" s="3"/>
    </row>
    <row r="17693" spans="101:101" customFormat="1" x14ac:dyDescent="0.25">
      <c r="CW17693" s="3"/>
    </row>
    <row r="17694" spans="101:101" customFormat="1" x14ac:dyDescent="0.25">
      <c r="CW17694" s="3"/>
    </row>
    <row r="17695" spans="101:101" customFormat="1" x14ac:dyDescent="0.25">
      <c r="CW17695" s="3"/>
    </row>
    <row r="17696" spans="101:101" customFormat="1" x14ac:dyDescent="0.25">
      <c r="CW17696" s="3"/>
    </row>
    <row r="17697" spans="101:101" customFormat="1" x14ac:dyDescent="0.25">
      <c r="CW17697" s="3"/>
    </row>
    <row r="17698" spans="101:101" customFormat="1" x14ac:dyDescent="0.25">
      <c r="CW17698" s="3"/>
    </row>
    <row r="17699" spans="101:101" customFormat="1" x14ac:dyDescent="0.25">
      <c r="CW17699" s="3"/>
    </row>
    <row r="17700" spans="101:101" customFormat="1" x14ac:dyDescent="0.25">
      <c r="CW17700" s="3"/>
    </row>
    <row r="17701" spans="101:101" customFormat="1" x14ac:dyDescent="0.25">
      <c r="CW17701" s="3"/>
    </row>
    <row r="17702" spans="101:101" customFormat="1" x14ac:dyDescent="0.25">
      <c r="CW17702" s="3"/>
    </row>
    <row r="17703" spans="101:101" customFormat="1" x14ac:dyDescent="0.25">
      <c r="CW17703" s="3"/>
    </row>
    <row r="17704" spans="101:101" customFormat="1" x14ac:dyDescent="0.25">
      <c r="CW17704" s="3"/>
    </row>
    <row r="17705" spans="101:101" customFormat="1" x14ac:dyDescent="0.25">
      <c r="CW17705" s="3"/>
    </row>
    <row r="17706" spans="101:101" customFormat="1" x14ac:dyDescent="0.25">
      <c r="CW17706" s="3"/>
    </row>
    <row r="17707" spans="101:101" customFormat="1" x14ac:dyDescent="0.25">
      <c r="CW17707" s="3"/>
    </row>
    <row r="17708" spans="101:101" customFormat="1" x14ac:dyDescent="0.25">
      <c r="CW17708" s="3"/>
    </row>
    <row r="17709" spans="101:101" customFormat="1" x14ac:dyDescent="0.25">
      <c r="CW17709" s="3"/>
    </row>
    <row r="17710" spans="101:101" customFormat="1" x14ac:dyDescent="0.25">
      <c r="CW17710" s="3"/>
    </row>
    <row r="17711" spans="101:101" customFormat="1" x14ac:dyDescent="0.25">
      <c r="CW17711" s="3"/>
    </row>
    <row r="17712" spans="101:101" customFormat="1" x14ac:dyDescent="0.25">
      <c r="CW17712" s="3"/>
    </row>
    <row r="17713" spans="101:101" customFormat="1" x14ac:dyDescent="0.25">
      <c r="CW17713" s="3"/>
    </row>
    <row r="17714" spans="101:101" customFormat="1" x14ac:dyDescent="0.25">
      <c r="CW17714" s="3"/>
    </row>
    <row r="17715" spans="101:101" customFormat="1" x14ac:dyDescent="0.25">
      <c r="CW17715" s="3"/>
    </row>
    <row r="17716" spans="101:101" customFormat="1" x14ac:dyDescent="0.25">
      <c r="CW17716" s="3"/>
    </row>
    <row r="17717" spans="101:101" customFormat="1" x14ac:dyDescent="0.25">
      <c r="CW17717" s="3"/>
    </row>
    <row r="17718" spans="101:101" customFormat="1" x14ac:dyDescent="0.25">
      <c r="CW17718" s="3"/>
    </row>
    <row r="17719" spans="101:101" customFormat="1" x14ac:dyDescent="0.25">
      <c r="CW17719" s="3"/>
    </row>
    <row r="17720" spans="101:101" customFormat="1" x14ac:dyDescent="0.25">
      <c r="CW17720" s="3"/>
    </row>
    <row r="17721" spans="101:101" customFormat="1" x14ac:dyDescent="0.25">
      <c r="CW17721" s="3"/>
    </row>
    <row r="17722" spans="101:101" customFormat="1" x14ac:dyDescent="0.25">
      <c r="CW17722" s="3"/>
    </row>
    <row r="17723" spans="101:101" customFormat="1" x14ac:dyDescent="0.25">
      <c r="CW17723" s="3"/>
    </row>
    <row r="17724" spans="101:101" customFormat="1" x14ac:dyDescent="0.25">
      <c r="CW17724" s="3"/>
    </row>
    <row r="17725" spans="101:101" customFormat="1" x14ac:dyDescent="0.25">
      <c r="CW17725" s="3"/>
    </row>
    <row r="17726" spans="101:101" customFormat="1" x14ac:dyDescent="0.25">
      <c r="CW17726" s="3"/>
    </row>
    <row r="17727" spans="101:101" customFormat="1" x14ac:dyDescent="0.25">
      <c r="CW17727" s="3"/>
    </row>
    <row r="17728" spans="101:101" customFormat="1" x14ac:dyDescent="0.25">
      <c r="CW17728" s="3"/>
    </row>
    <row r="17729" spans="101:101" customFormat="1" x14ac:dyDescent="0.25">
      <c r="CW17729" s="3"/>
    </row>
    <row r="17730" spans="101:101" customFormat="1" x14ac:dyDescent="0.25">
      <c r="CW17730" s="3"/>
    </row>
    <row r="17731" spans="101:101" customFormat="1" x14ac:dyDescent="0.25">
      <c r="CW17731" s="3"/>
    </row>
    <row r="17732" spans="101:101" customFormat="1" x14ac:dyDescent="0.25">
      <c r="CW17732" s="3"/>
    </row>
    <row r="17733" spans="101:101" customFormat="1" x14ac:dyDescent="0.25">
      <c r="CW17733" s="3"/>
    </row>
    <row r="17734" spans="101:101" customFormat="1" x14ac:dyDescent="0.25">
      <c r="CW17734" s="3"/>
    </row>
    <row r="17735" spans="101:101" customFormat="1" x14ac:dyDescent="0.25">
      <c r="CW17735" s="3"/>
    </row>
    <row r="17736" spans="101:101" customFormat="1" x14ac:dyDescent="0.25">
      <c r="CW17736" s="3"/>
    </row>
    <row r="17737" spans="101:101" customFormat="1" x14ac:dyDescent="0.25">
      <c r="CW17737" s="3"/>
    </row>
    <row r="17738" spans="101:101" customFormat="1" x14ac:dyDescent="0.25">
      <c r="CW17738" s="3"/>
    </row>
    <row r="17739" spans="101:101" customFormat="1" x14ac:dyDescent="0.25">
      <c r="CW17739" s="3"/>
    </row>
    <row r="17740" spans="101:101" customFormat="1" x14ac:dyDescent="0.25">
      <c r="CW17740" s="3"/>
    </row>
    <row r="17741" spans="101:101" customFormat="1" x14ac:dyDescent="0.25">
      <c r="CW17741" s="3"/>
    </row>
    <row r="17742" spans="101:101" customFormat="1" x14ac:dyDescent="0.25">
      <c r="CW17742" s="3"/>
    </row>
    <row r="17743" spans="101:101" customFormat="1" x14ac:dyDescent="0.25">
      <c r="CW17743" s="3"/>
    </row>
    <row r="17744" spans="101:101" customFormat="1" x14ac:dyDescent="0.25">
      <c r="CW17744" s="3"/>
    </row>
    <row r="17745" spans="101:101" customFormat="1" x14ac:dyDescent="0.25">
      <c r="CW17745" s="3"/>
    </row>
    <row r="17746" spans="101:101" customFormat="1" x14ac:dyDescent="0.25">
      <c r="CW17746" s="3"/>
    </row>
    <row r="17747" spans="101:101" customFormat="1" x14ac:dyDescent="0.25">
      <c r="CW17747" s="3"/>
    </row>
    <row r="17748" spans="101:101" customFormat="1" x14ac:dyDescent="0.25">
      <c r="CW17748" s="3"/>
    </row>
    <row r="17749" spans="101:101" customFormat="1" x14ac:dyDescent="0.25">
      <c r="CW17749" s="3"/>
    </row>
    <row r="17750" spans="101:101" customFormat="1" x14ac:dyDescent="0.25">
      <c r="CW17750" s="3"/>
    </row>
    <row r="17751" spans="101:101" customFormat="1" x14ac:dyDescent="0.25">
      <c r="CW17751" s="3"/>
    </row>
    <row r="17752" spans="101:101" customFormat="1" x14ac:dyDescent="0.25">
      <c r="CW17752" s="3"/>
    </row>
    <row r="17753" spans="101:101" customFormat="1" x14ac:dyDescent="0.25">
      <c r="CW17753" s="3"/>
    </row>
    <row r="17754" spans="101:101" customFormat="1" x14ac:dyDescent="0.25">
      <c r="CW17754" s="3"/>
    </row>
    <row r="17755" spans="101:101" customFormat="1" x14ac:dyDescent="0.25">
      <c r="CW17755" s="3"/>
    </row>
    <row r="17756" spans="101:101" customFormat="1" x14ac:dyDescent="0.25">
      <c r="CW17756" s="3"/>
    </row>
    <row r="17757" spans="101:101" customFormat="1" x14ac:dyDescent="0.25">
      <c r="CW17757" s="3"/>
    </row>
    <row r="17758" spans="101:101" customFormat="1" x14ac:dyDescent="0.25">
      <c r="CW17758" s="3"/>
    </row>
    <row r="17759" spans="101:101" customFormat="1" x14ac:dyDescent="0.25">
      <c r="CW17759" s="3"/>
    </row>
    <row r="17760" spans="101:101" customFormat="1" x14ac:dyDescent="0.25">
      <c r="CW17760" s="3"/>
    </row>
    <row r="17761" spans="101:101" customFormat="1" x14ac:dyDescent="0.25">
      <c r="CW17761" s="3"/>
    </row>
    <row r="17762" spans="101:101" customFormat="1" x14ac:dyDescent="0.25">
      <c r="CW17762" s="3"/>
    </row>
    <row r="17763" spans="101:101" customFormat="1" x14ac:dyDescent="0.25">
      <c r="CW17763" s="3"/>
    </row>
    <row r="17764" spans="101:101" customFormat="1" x14ac:dyDescent="0.25">
      <c r="CW17764" s="3"/>
    </row>
    <row r="17765" spans="101:101" customFormat="1" x14ac:dyDescent="0.25">
      <c r="CW17765" s="3"/>
    </row>
    <row r="17766" spans="101:101" customFormat="1" x14ac:dyDescent="0.25">
      <c r="CW17766" s="3"/>
    </row>
    <row r="17767" spans="101:101" customFormat="1" x14ac:dyDescent="0.25">
      <c r="CW17767" s="3"/>
    </row>
    <row r="17768" spans="101:101" customFormat="1" x14ac:dyDescent="0.25">
      <c r="CW17768" s="3"/>
    </row>
    <row r="17769" spans="101:101" customFormat="1" x14ac:dyDescent="0.25">
      <c r="CW17769" s="3"/>
    </row>
    <row r="17770" spans="101:101" customFormat="1" x14ac:dyDescent="0.25">
      <c r="CW17770" s="3"/>
    </row>
    <row r="17771" spans="101:101" customFormat="1" x14ac:dyDescent="0.25">
      <c r="CW17771" s="3"/>
    </row>
    <row r="17772" spans="101:101" customFormat="1" x14ac:dyDescent="0.25">
      <c r="CW17772" s="3"/>
    </row>
    <row r="17773" spans="101:101" customFormat="1" x14ac:dyDescent="0.25">
      <c r="CW17773" s="3"/>
    </row>
    <row r="17774" spans="101:101" customFormat="1" x14ac:dyDescent="0.25">
      <c r="CW17774" s="3"/>
    </row>
    <row r="17775" spans="101:101" customFormat="1" x14ac:dyDescent="0.25">
      <c r="CW17775" s="3"/>
    </row>
    <row r="17776" spans="101:101" customFormat="1" x14ac:dyDescent="0.25">
      <c r="CW17776" s="3"/>
    </row>
    <row r="17777" spans="101:101" customFormat="1" x14ac:dyDescent="0.25">
      <c r="CW17777" s="3"/>
    </row>
    <row r="17778" spans="101:101" customFormat="1" x14ac:dyDescent="0.25">
      <c r="CW17778" s="3"/>
    </row>
    <row r="17779" spans="101:101" customFormat="1" x14ac:dyDescent="0.25">
      <c r="CW17779" s="3"/>
    </row>
    <row r="17780" spans="101:101" customFormat="1" x14ac:dyDescent="0.25">
      <c r="CW17780" s="3"/>
    </row>
    <row r="17781" spans="101:101" customFormat="1" x14ac:dyDescent="0.25">
      <c r="CW17781" s="3"/>
    </row>
    <row r="17782" spans="101:101" customFormat="1" x14ac:dyDescent="0.25">
      <c r="CW17782" s="3"/>
    </row>
    <row r="17783" spans="101:101" customFormat="1" x14ac:dyDescent="0.25">
      <c r="CW17783" s="3"/>
    </row>
    <row r="17784" spans="101:101" customFormat="1" x14ac:dyDescent="0.25">
      <c r="CW17784" s="3"/>
    </row>
    <row r="17785" spans="101:101" customFormat="1" x14ac:dyDescent="0.25">
      <c r="CW17785" s="3"/>
    </row>
    <row r="17786" spans="101:101" customFormat="1" x14ac:dyDescent="0.25">
      <c r="CW17786" s="3"/>
    </row>
    <row r="17787" spans="101:101" customFormat="1" x14ac:dyDescent="0.25">
      <c r="CW17787" s="3"/>
    </row>
    <row r="17788" spans="101:101" customFormat="1" x14ac:dyDescent="0.25">
      <c r="CW17788" s="3"/>
    </row>
    <row r="17789" spans="101:101" customFormat="1" x14ac:dyDescent="0.25">
      <c r="CW17789" s="3"/>
    </row>
    <row r="17790" spans="101:101" customFormat="1" x14ac:dyDescent="0.25">
      <c r="CW17790" s="3"/>
    </row>
    <row r="17791" spans="101:101" customFormat="1" x14ac:dyDescent="0.25">
      <c r="CW17791" s="3"/>
    </row>
    <row r="17792" spans="101:101" customFormat="1" x14ac:dyDescent="0.25">
      <c r="CW17792" s="3"/>
    </row>
    <row r="17793" spans="101:101" customFormat="1" x14ac:dyDescent="0.25">
      <c r="CW17793" s="3"/>
    </row>
    <row r="17794" spans="101:101" customFormat="1" x14ac:dyDescent="0.25">
      <c r="CW17794" s="3"/>
    </row>
    <row r="17795" spans="101:101" customFormat="1" x14ac:dyDescent="0.25">
      <c r="CW17795" s="3"/>
    </row>
    <row r="17796" spans="101:101" customFormat="1" x14ac:dyDescent="0.25">
      <c r="CW17796" s="3"/>
    </row>
    <row r="17797" spans="101:101" customFormat="1" x14ac:dyDescent="0.25">
      <c r="CW17797" s="3"/>
    </row>
    <row r="17798" spans="101:101" customFormat="1" x14ac:dyDescent="0.25">
      <c r="CW17798" s="3"/>
    </row>
    <row r="17799" spans="101:101" customFormat="1" x14ac:dyDescent="0.25">
      <c r="CW17799" s="3"/>
    </row>
    <row r="17800" spans="101:101" customFormat="1" x14ac:dyDescent="0.25">
      <c r="CW17800" s="3"/>
    </row>
    <row r="17801" spans="101:101" customFormat="1" x14ac:dyDescent="0.25">
      <c r="CW17801" s="3"/>
    </row>
    <row r="17802" spans="101:101" customFormat="1" x14ac:dyDescent="0.25">
      <c r="CW17802" s="3"/>
    </row>
    <row r="17803" spans="101:101" customFormat="1" x14ac:dyDescent="0.25">
      <c r="CW17803" s="3"/>
    </row>
    <row r="17804" spans="101:101" customFormat="1" x14ac:dyDescent="0.25">
      <c r="CW17804" s="3"/>
    </row>
    <row r="17805" spans="101:101" customFormat="1" x14ac:dyDescent="0.25">
      <c r="CW17805" s="3"/>
    </row>
    <row r="17806" spans="101:101" customFormat="1" x14ac:dyDescent="0.25">
      <c r="CW17806" s="3"/>
    </row>
    <row r="17807" spans="101:101" customFormat="1" x14ac:dyDescent="0.25">
      <c r="CW17807" s="3"/>
    </row>
    <row r="17808" spans="101:101" customFormat="1" x14ac:dyDescent="0.25">
      <c r="CW17808" s="3"/>
    </row>
    <row r="17809" spans="101:101" customFormat="1" x14ac:dyDescent="0.25">
      <c r="CW17809" s="3"/>
    </row>
    <row r="17810" spans="101:101" customFormat="1" x14ac:dyDescent="0.25">
      <c r="CW17810" s="3"/>
    </row>
    <row r="17811" spans="101:101" customFormat="1" x14ac:dyDescent="0.25">
      <c r="CW17811" s="3"/>
    </row>
    <row r="17812" spans="101:101" customFormat="1" x14ac:dyDescent="0.25">
      <c r="CW17812" s="3"/>
    </row>
    <row r="17813" spans="101:101" customFormat="1" x14ac:dyDescent="0.25">
      <c r="CW17813" s="3"/>
    </row>
    <row r="17814" spans="101:101" customFormat="1" x14ac:dyDescent="0.25">
      <c r="CW17814" s="3"/>
    </row>
    <row r="17815" spans="101:101" customFormat="1" x14ac:dyDescent="0.25">
      <c r="CW17815" s="3"/>
    </row>
    <row r="17816" spans="101:101" customFormat="1" x14ac:dyDescent="0.25">
      <c r="CW17816" s="3"/>
    </row>
    <row r="17817" spans="101:101" customFormat="1" x14ac:dyDescent="0.25">
      <c r="CW17817" s="3"/>
    </row>
    <row r="17818" spans="101:101" customFormat="1" x14ac:dyDescent="0.25">
      <c r="CW17818" s="3"/>
    </row>
    <row r="17819" spans="101:101" customFormat="1" x14ac:dyDescent="0.25">
      <c r="CW17819" s="3"/>
    </row>
    <row r="17820" spans="101:101" customFormat="1" x14ac:dyDescent="0.25">
      <c r="CW17820" s="3"/>
    </row>
    <row r="17821" spans="101:101" customFormat="1" x14ac:dyDescent="0.25">
      <c r="CW17821" s="3"/>
    </row>
    <row r="17822" spans="101:101" customFormat="1" x14ac:dyDescent="0.25">
      <c r="CW17822" s="3"/>
    </row>
    <row r="17823" spans="101:101" customFormat="1" x14ac:dyDescent="0.25">
      <c r="CW17823" s="3"/>
    </row>
    <row r="17824" spans="101:101" customFormat="1" x14ac:dyDescent="0.25">
      <c r="CW17824" s="3"/>
    </row>
    <row r="17825" spans="101:101" customFormat="1" x14ac:dyDescent="0.25">
      <c r="CW17825" s="3"/>
    </row>
    <row r="17826" spans="101:101" customFormat="1" x14ac:dyDescent="0.25">
      <c r="CW17826" s="3"/>
    </row>
    <row r="17827" spans="101:101" customFormat="1" x14ac:dyDescent="0.25">
      <c r="CW17827" s="3"/>
    </row>
    <row r="17828" spans="101:101" customFormat="1" x14ac:dyDescent="0.25">
      <c r="CW17828" s="3"/>
    </row>
    <row r="17829" spans="101:101" customFormat="1" x14ac:dyDescent="0.25">
      <c r="CW17829" s="3"/>
    </row>
    <row r="17830" spans="101:101" customFormat="1" x14ac:dyDescent="0.25">
      <c r="CW17830" s="3"/>
    </row>
    <row r="17831" spans="101:101" customFormat="1" x14ac:dyDescent="0.25">
      <c r="CW17831" s="3"/>
    </row>
    <row r="17832" spans="101:101" customFormat="1" x14ac:dyDescent="0.25">
      <c r="CW17832" s="3"/>
    </row>
    <row r="17833" spans="101:101" customFormat="1" x14ac:dyDescent="0.25">
      <c r="CW17833" s="3"/>
    </row>
    <row r="17834" spans="101:101" customFormat="1" x14ac:dyDescent="0.25">
      <c r="CW17834" s="3"/>
    </row>
    <row r="17835" spans="101:101" customFormat="1" x14ac:dyDescent="0.25">
      <c r="CW17835" s="3"/>
    </row>
    <row r="17836" spans="101:101" customFormat="1" x14ac:dyDescent="0.25">
      <c r="CW17836" s="3"/>
    </row>
    <row r="17837" spans="101:101" customFormat="1" x14ac:dyDescent="0.25">
      <c r="CW17837" s="3"/>
    </row>
    <row r="17838" spans="101:101" customFormat="1" x14ac:dyDescent="0.25">
      <c r="CW17838" s="3"/>
    </row>
    <row r="17839" spans="101:101" customFormat="1" x14ac:dyDescent="0.25">
      <c r="CW17839" s="3"/>
    </row>
    <row r="17840" spans="101:101" customFormat="1" x14ac:dyDescent="0.25">
      <c r="CW17840" s="3"/>
    </row>
    <row r="17841" spans="101:101" customFormat="1" x14ac:dyDescent="0.25">
      <c r="CW17841" s="3"/>
    </row>
    <row r="17842" spans="101:101" customFormat="1" x14ac:dyDescent="0.25">
      <c r="CW17842" s="3"/>
    </row>
    <row r="17843" spans="101:101" customFormat="1" x14ac:dyDescent="0.25">
      <c r="CW17843" s="3"/>
    </row>
    <row r="17844" spans="101:101" customFormat="1" x14ac:dyDescent="0.25">
      <c r="CW17844" s="3"/>
    </row>
    <row r="17845" spans="101:101" customFormat="1" x14ac:dyDescent="0.25">
      <c r="CW17845" s="3"/>
    </row>
    <row r="17846" spans="101:101" customFormat="1" x14ac:dyDescent="0.25">
      <c r="CW17846" s="3"/>
    </row>
    <row r="17847" spans="101:101" customFormat="1" x14ac:dyDescent="0.25">
      <c r="CW17847" s="3"/>
    </row>
    <row r="17848" spans="101:101" customFormat="1" x14ac:dyDescent="0.25">
      <c r="CW17848" s="3"/>
    </row>
    <row r="17849" spans="101:101" customFormat="1" x14ac:dyDescent="0.25">
      <c r="CW17849" s="3"/>
    </row>
    <row r="17850" spans="101:101" customFormat="1" x14ac:dyDescent="0.25">
      <c r="CW17850" s="3"/>
    </row>
    <row r="17851" spans="101:101" customFormat="1" x14ac:dyDescent="0.25">
      <c r="CW17851" s="3"/>
    </row>
    <row r="17852" spans="101:101" customFormat="1" x14ac:dyDescent="0.25">
      <c r="CW17852" s="3"/>
    </row>
    <row r="17853" spans="101:101" customFormat="1" x14ac:dyDescent="0.25">
      <c r="CW17853" s="3"/>
    </row>
    <row r="17854" spans="101:101" customFormat="1" x14ac:dyDescent="0.25">
      <c r="CW17854" s="3"/>
    </row>
    <row r="17855" spans="101:101" customFormat="1" x14ac:dyDescent="0.25">
      <c r="CW17855" s="3"/>
    </row>
    <row r="17856" spans="101:101" customFormat="1" x14ac:dyDescent="0.25">
      <c r="CW17856" s="3"/>
    </row>
    <row r="17857" spans="101:101" customFormat="1" x14ac:dyDescent="0.25">
      <c r="CW17857" s="3"/>
    </row>
    <row r="17858" spans="101:101" customFormat="1" x14ac:dyDescent="0.25">
      <c r="CW17858" s="3"/>
    </row>
    <row r="17859" spans="101:101" customFormat="1" x14ac:dyDescent="0.25">
      <c r="CW17859" s="3"/>
    </row>
    <row r="17860" spans="101:101" customFormat="1" x14ac:dyDescent="0.25">
      <c r="CW17860" s="3"/>
    </row>
    <row r="17861" spans="101:101" customFormat="1" x14ac:dyDescent="0.25">
      <c r="CW17861" s="3"/>
    </row>
    <row r="17862" spans="101:101" customFormat="1" x14ac:dyDescent="0.25">
      <c r="CW17862" s="3"/>
    </row>
    <row r="17863" spans="101:101" customFormat="1" x14ac:dyDescent="0.25">
      <c r="CW17863" s="3"/>
    </row>
    <row r="17864" spans="101:101" customFormat="1" x14ac:dyDescent="0.25">
      <c r="CW17864" s="3"/>
    </row>
    <row r="17865" spans="101:101" customFormat="1" x14ac:dyDescent="0.25">
      <c r="CW17865" s="3"/>
    </row>
    <row r="17866" spans="101:101" customFormat="1" x14ac:dyDescent="0.25">
      <c r="CW17866" s="3"/>
    </row>
    <row r="17867" spans="101:101" customFormat="1" x14ac:dyDescent="0.25">
      <c r="CW17867" s="3"/>
    </row>
    <row r="17868" spans="101:101" customFormat="1" x14ac:dyDescent="0.25">
      <c r="CW17868" s="3"/>
    </row>
    <row r="17869" spans="101:101" customFormat="1" x14ac:dyDescent="0.25">
      <c r="CW17869" s="3"/>
    </row>
    <row r="17870" spans="101:101" customFormat="1" x14ac:dyDescent="0.25">
      <c r="CW17870" s="3"/>
    </row>
    <row r="17871" spans="101:101" customFormat="1" x14ac:dyDescent="0.25">
      <c r="CW17871" s="3"/>
    </row>
    <row r="17872" spans="101:101" customFormat="1" x14ac:dyDescent="0.25">
      <c r="CW17872" s="3"/>
    </row>
    <row r="17873" spans="101:101" customFormat="1" x14ac:dyDescent="0.25">
      <c r="CW17873" s="3"/>
    </row>
    <row r="17874" spans="101:101" customFormat="1" x14ac:dyDescent="0.25">
      <c r="CW17874" s="3"/>
    </row>
    <row r="17875" spans="101:101" customFormat="1" x14ac:dyDescent="0.25">
      <c r="CW17875" s="3"/>
    </row>
    <row r="17876" spans="101:101" customFormat="1" x14ac:dyDescent="0.25">
      <c r="CW17876" s="3"/>
    </row>
    <row r="17877" spans="101:101" customFormat="1" x14ac:dyDescent="0.25">
      <c r="CW17877" s="3"/>
    </row>
    <row r="17878" spans="101:101" customFormat="1" x14ac:dyDescent="0.25">
      <c r="CW17878" s="3"/>
    </row>
    <row r="17879" spans="101:101" customFormat="1" x14ac:dyDescent="0.25">
      <c r="CW17879" s="3"/>
    </row>
    <row r="17880" spans="101:101" customFormat="1" x14ac:dyDescent="0.25">
      <c r="CW17880" s="3"/>
    </row>
    <row r="17881" spans="101:101" customFormat="1" x14ac:dyDescent="0.25">
      <c r="CW17881" s="3"/>
    </row>
    <row r="17882" spans="101:101" customFormat="1" x14ac:dyDescent="0.25">
      <c r="CW17882" s="3"/>
    </row>
    <row r="17883" spans="101:101" customFormat="1" x14ac:dyDescent="0.25">
      <c r="CW17883" s="3"/>
    </row>
    <row r="17884" spans="101:101" customFormat="1" x14ac:dyDescent="0.25">
      <c r="CW17884" s="3"/>
    </row>
    <row r="17885" spans="101:101" customFormat="1" x14ac:dyDescent="0.25">
      <c r="CW17885" s="3"/>
    </row>
    <row r="17886" spans="101:101" customFormat="1" x14ac:dyDescent="0.25">
      <c r="CW17886" s="3"/>
    </row>
    <row r="17887" spans="101:101" customFormat="1" x14ac:dyDescent="0.25">
      <c r="CW17887" s="3"/>
    </row>
    <row r="17888" spans="101:101" customFormat="1" x14ac:dyDescent="0.25">
      <c r="CW17888" s="3"/>
    </row>
    <row r="17889" spans="101:101" customFormat="1" x14ac:dyDescent="0.25">
      <c r="CW17889" s="3"/>
    </row>
    <row r="17890" spans="101:101" customFormat="1" x14ac:dyDescent="0.25">
      <c r="CW17890" s="3"/>
    </row>
    <row r="17891" spans="101:101" customFormat="1" x14ac:dyDescent="0.25">
      <c r="CW17891" s="3"/>
    </row>
    <row r="17892" spans="101:101" customFormat="1" x14ac:dyDescent="0.25">
      <c r="CW17892" s="3"/>
    </row>
    <row r="17893" spans="101:101" customFormat="1" x14ac:dyDescent="0.25">
      <c r="CW17893" s="3"/>
    </row>
    <row r="17894" spans="101:101" customFormat="1" x14ac:dyDescent="0.25">
      <c r="CW17894" s="3"/>
    </row>
    <row r="17895" spans="101:101" customFormat="1" x14ac:dyDescent="0.25">
      <c r="CW17895" s="3"/>
    </row>
    <row r="17896" spans="101:101" customFormat="1" x14ac:dyDescent="0.25">
      <c r="CW17896" s="3"/>
    </row>
    <row r="17897" spans="101:101" customFormat="1" x14ac:dyDescent="0.25">
      <c r="CW17897" s="3"/>
    </row>
    <row r="17898" spans="101:101" customFormat="1" x14ac:dyDescent="0.25">
      <c r="CW17898" s="3"/>
    </row>
    <row r="17899" spans="101:101" customFormat="1" x14ac:dyDescent="0.25">
      <c r="CW17899" s="3"/>
    </row>
    <row r="17900" spans="101:101" customFormat="1" x14ac:dyDescent="0.25">
      <c r="CW17900" s="3"/>
    </row>
    <row r="17901" spans="101:101" customFormat="1" x14ac:dyDescent="0.25">
      <c r="CW17901" s="3"/>
    </row>
    <row r="17902" spans="101:101" customFormat="1" x14ac:dyDescent="0.25">
      <c r="CW17902" s="3"/>
    </row>
    <row r="17903" spans="101:101" customFormat="1" x14ac:dyDescent="0.25">
      <c r="CW17903" s="3"/>
    </row>
    <row r="17904" spans="101:101" customFormat="1" x14ac:dyDescent="0.25">
      <c r="CW17904" s="3"/>
    </row>
    <row r="17905" spans="101:101" customFormat="1" x14ac:dyDescent="0.25">
      <c r="CW17905" s="3"/>
    </row>
    <row r="17906" spans="101:101" customFormat="1" x14ac:dyDescent="0.25">
      <c r="CW17906" s="3"/>
    </row>
    <row r="17907" spans="101:101" customFormat="1" x14ac:dyDescent="0.25">
      <c r="CW17907" s="3"/>
    </row>
    <row r="17908" spans="101:101" customFormat="1" x14ac:dyDescent="0.25">
      <c r="CW17908" s="3"/>
    </row>
    <row r="17909" spans="101:101" customFormat="1" x14ac:dyDescent="0.25">
      <c r="CW17909" s="3"/>
    </row>
    <row r="17910" spans="101:101" customFormat="1" x14ac:dyDescent="0.25">
      <c r="CW17910" s="3"/>
    </row>
    <row r="17911" spans="101:101" customFormat="1" x14ac:dyDescent="0.25">
      <c r="CW17911" s="3"/>
    </row>
    <row r="17912" spans="101:101" customFormat="1" x14ac:dyDescent="0.25">
      <c r="CW17912" s="3"/>
    </row>
    <row r="17913" spans="101:101" customFormat="1" x14ac:dyDescent="0.25">
      <c r="CW17913" s="3"/>
    </row>
    <row r="17914" spans="101:101" customFormat="1" x14ac:dyDescent="0.25">
      <c r="CW17914" s="3"/>
    </row>
    <row r="17915" spans="101:101" customFormat="1" x14ac:dyDescent="0.25">
      <c r="CW17915" s="3"/>
    </row>
    <row r="17916" spans="101:101" customFormat="1" x14ac:dyDescent="0.25">
      <c r="CW17916" s="3"/>
    </row>
    <row r="17917" spans="101:101" customFormat="1" x14ac:dyDescent="0.25">
      <c r="CW17917" s="3"/>
    </row>
    <row r="17918" spans="101:101" customFormat="1" x14ac:dyDescent="0.25">
      <c r="CW17918" s="3"/>
    </row>
    <row r="17919" spans="101:101" customFormat="1" x14ac:dyDescent="0.25">
      <c r="CW17919" s="3"/>
    </row>
    <row r="17920" spans="101:101" customFormat="1" x14ac:dyDescent="0.25">
      <c r="CW17920" s="3"/>
    </row>
    <row r="17921" spans="101:101" customFormat="1" x14ac:dyDescent="0.25">
      <c r="CW17921" s="3"/>
    </row>
    <row r="17922" spans="101:101" customFormat="1" x14ac:dyDescent="0.25">
      <c r="CW17922" s="3"/>
    </row>
    <row r="17923" spans="101:101" customFormat="1" x14ac:dyDescent="0.25">
      <c r="CW17923" s="3"/>
    </row>
    <row r="17924" spans="101:101" customFormat="1" x14ac:dyDescent="0.25">
      <c r="CW17924" s="3"/>
    </row>
    <row r="17925" spans="101:101" customFormat="1" x14ac:dyDescent="0.25">
      <c r="CW17925" s="3"/>
    </row>
    <row r="17926" spans="101:101" customFormat="1" x14ac:dyDescent="0.25">
      <c r="CW17926" s="3"/>
    </row>
    <row r="17927" spans="101:101" customFormat="1" x14ac:dyDescent="0.25">
      <c r="CW17927" s="3"/>
    </row>
    <row r="17928" spans="101:101" customFormat="1" x14ac:dyDescent="0.25">
      <c r="CW17928" s="3"/>
    </row>
    <row r="17929" spans="101:101" customFormat="1" x14ac:dyDescent="0.25">
      <c r="CW17929" s="3"/>
    </row>
    <row r="17930" spans="101:101" customFormat="1" x14ac:dyDescent="0.25">
      <c r="CW17930" s="3"/>
    </row>
    <row r="17931" spans="101:101" customFormat="1" x14ac:dyDescent="0.25">
      <c r="CW17931" s="3"/>
    </row>
    <row r="17932" spans="101:101" customFormat="1" x14ac:dyDescent="0.25">
      <c r="CW17932" s="3"/>
    </row>
    <row r="17933" spans="101:101" customFormat="1" x14ac:dyDescent="0.25">
      <c r="CW17933" s="3"/>
    </row>
    <row r="17934" spans="101:101" customFormat="1" x14ac:dyDescent="0.25">
      <c r="CW17934" s="3"/>
    </row>
    <row r="17935" spans="101:101" customFormat="1" x14ac:dyDescent="0.25">
      <c r="CW17935" s="3"/>
    </row>
    <row r="17936" spans="101:101" customFormat="1" x14ac:dyDescent="0.25">
      <c r="CW17936" s="3"/>
    </row>
    <row r="17937" spans="101:101" customFormat="1" x14ac:dyDescent="0.25">
      <c r="CW17937" s="3"/>
    </row>
    <row r="17938" spans="101:101" customFormat="1" x14ac:dyDescent="0.25">
      <c r="CW17938" s="3"/>
    </row>
    <row r="17939" spans="101:101" customFormat="1" x14ac:dyDescent="0.25">
      <c r="CW17939" s="3"/>
    </row>
    <row r="17940" spans="101:101" customFormat="1" x14ac:dyDescent="0.25">
      <c r="CW17940" s="3"/>
    </row>
    <row r="17941" spans="101:101" customFormat="1" x14ac:dyDescent="0.25">
      <c r="CW17941" s="3"/>
    </row>
    <row r="17942" spans="101:101" customFormat="1" x14ac:dyDescent="0.25">
      <c r="CW17942" s="3"/>
    </row>
    <row r="17943" spans="101:101" customFormat="1" x14ac:dyDescent="0.25">
      <c r="CW17943" s="3"/>
    </row>
    <row r="17944" spans="101:101" customFormat="1" x14ac:dyDescent="0.25">
      <c r="CW17944" s="3"/>
    </row>
    <row r="17945" spans="101:101" customFormat="1" x14ac:dyDescent="0.25">
      <c r="CW17945" s="3"/>
    </row>
    <row r="17946" spans="101:101" customFormat="1" x14ac:dyDescent="0.25">
      <c r="CW17946" s="3"/>
    </row>
    <row r="17947" spans="101:101" customFormat="1" x14ac:dyDescent="0.25">
      <c r="CW17947" s="3"/>
    </row>
    <row r="17948" spans="101:101" customFormat="1" x14ac:dyDescent="0.25">
      <c r="CW17948" s="3"/>
    </row>
    <row r="17949" spans="101:101" customFormat="1" x14ac:dyDescent="0.25">
      <c r="CW17949" s="3"/>
    </row>
    <row r="17950" spans="101:101" customFormat="1" x14ac:dyDescent="0.25">
      <c r="CW17950" s="3"/>
    </row>
    <row r="17951" spans="101:101" customFormat="1" x14ac:dyDescent="0.25">
      <c r="CW17951" s="3"/>
    </row>
    <row r="17952" spans="101:101" customFormat="1" x14ac:dyDescent="0.25">
      <c r="CW17952" s="3"/>
    </row>
    <row r="17953" spans="101:101" customFormat="1" x14ac:dyDescent="0.25">
      <c r="CW17953" s="3"/>
    </row>
    <row r="17954" spans="101:101" customFormat="1" x14ac:dyDescent="0.25">
      <c r="CW17954" s="3"/>
    </row>
    <row r="17955" spans="101:101" customFormat="1" x14ac:dyDescent="0.25">
      <c r="CW17955" s="3"/>
    </row>
    <row r="17956" spans="101:101" customFormat="1" x14ac:dyDescent="0.25">
      <c r="CW17956" s="3"/>
    </row>
    <row r="17957" spans="101:101" customFormat="1" x14ac:dyDescent="0.25">
      <c r="CW17957" s="3"/>
    </row>
    <row r="17958" spans="101:101" customFormat="1" x14ac:dyDescent="0.25">
      <c r="CW17958" s="3"/>
    </row>
    <row r="17959" spans="101:101" customFormat="1" x14ac:dyDescent="0.25">
      <c r="CW17959" s="3"/>
    </row>
    <row r="17960" spans="101:101" customFormat="1" x14ac:dyDescent="0.25">
      <c r="CW17960" s="3"/>
    </row>
    <row r="17961" spans="101:101" customFormat="1" x14ac:dyDescent="0.25">
      <c r="CW17961" s="3"/>
    </row>
    <row r="17962" spans="101:101" customFormat="1" x14ac:dyDescent="0.25">
      <c r="CW17962" s="3"/>
    </row>
    <row r="17963" spans="101:101" customFormat="1" x14ac:dyDescent="0.25">
      <c r="CW17963" s="3"/>
    </row>
    <row r="17964" spans="101:101" customFormat="1" x14ac:dyDescent="0.25">
      <c r="CW17964" s="3"/>
    </row>
    <row r="17965" spans="101:101" customFormat="1" x14ac:dyDescent="0.25">
      <c r="CW17965" s="3"/>
    </row>
    <row r="17966" spans="101:101" customFormat="1" x14ac:dyDescent="0.25">
      <c r="CW17966" s="3"/>
    </row>
    <row r="17967" spans="101:101" customFormat="1" x14ac:dyDescent="0.25">
      <c r="CW17967" s="3"/>
    </row>
    <row r="17968" spans="101:101" customFormat="1" x14ac:dyDescent="0.25">
      <c r="CW17968" s="3"/>
    </row>
    <row r="17969" spans="101:101" customFormat="1" x14ac:dyDescent="0.25">
      <c r="CW17969" s="3"/>
    </row>
    <row r="17970" spans="101:101" customFormat="1" x14ac:dyDescent="0.25">
      <c r="CW17970" s="3"/>
    </row>
    <row r="17971" spans="101:101" customFormat="1" x14ac:dyDescent="0.25">
      <c r="CW17971" s="3"/>
    </row>
    <row r="17972" spans="101:101" customFormat="1" x14ac:dyDescent="0.25">
      <c r="CW17972" s="3"/>
    </row>
    <row r="17973" spans="101:101" customFormat="1" x14ac:dyDescent="0.25">
      <c r="CW17973" s="3"/>
    </row>
    <row r="17974" spans="101:101" customFormat="1" x14ac:dyDescent="0.25">
      <c r="CW17974" s="3"/>
    </row>
    <row r="17975" spans="101:101" customFormat="1" x14ac:dyDescent="0.25">
      <c r="CW17975" s="3"/>
    </row>
    <row r="17976" spans="101:101" customFormat="1" x14ac:dyDescent="0.25">
      <c r="CW17976" s="3"/>
    </row>
    <row r="17977" spans="101:101" customFormat="1" x14ac:dyDescent="0.25">
      <c r="CW17977" s="3"/>
    </row>
    <row r="17978" spans="101:101" customFormat="1" x14ac:dyDescent="0.25">
      <c r="CW17978" s="3"/>
    </row>
    <row r="17979" spans="101:101" customFormat="1" x14ac:dyDescent="0.25">
      <c r="CW17979" s="3"/>
    </row>
    <row r="17980" spans="101:101" customFormat="1" x14ac:dyDescent="0.25">
      <c r="CW17980" s="3"/>
    </row>
    <row r="17981" spans="101:101" customFormat="1" x14ac:dyDescent="0.25">
      <c r="CW17981" s="3"/>
    </row>
    <row r="17982" spans="101:101" customFormat="1" x14ac:dyDescent="0.25">
      <c r="CW17982" s="3"/>
    </row>
    <row r="17983" spans="101:101" customFormat="1" x14ac:dyDescent="0.25">
      <c r="CW17983" s="3"/>
    </row>
    <row r="17984" spans="101:101" customFormat="1" x14ac:dyDescent="0.25">
      <c r="CW17984" s="3"/>
    </row>
    <row r="17985" spans="101:101" customFormat="1" x14ac:dyDescent="0.25">
      <c r="CW17985" s="3"/>
    </row>
    <row r="17986" spans="101:101" customFormat="1" x14ac:dyDescent="0.25">
      <c r="CW17986" s="3"/>
    </row>
    <row r="17987" spans="101:101" customFormat="1" x14ac:dyDescent="0.25">
      <c r="CW17987" s="3"/>
    </row>
    <row r="17988" spans="101:101" customFormat="1" x14ac:dyDescent="0.25">
      <c r="CW17988" s="3"/>
    </row>
    <row r="17989" spans="101:101" customFormat="1" x14ac:dyDescent="0.25">
      <c r="CW17989" s="3"/>
    </row>
    <row r="17990" spans="101:101" customFormat="1" x14ac:dyDescent="0.25">
      <c r="CW17990" s="3"/>
    </row>
    <row r="17991" spans="101:101" customFormat="1" x14ac:dyDescent="0.25">
      <c r="CW17991" s="3"/>
    </row>
    <row r="17992" spans="101:101" customFormat="1" x14ac:dyDescent="0.25">
      <c r="CW17992" s="3"/>
    </row>
    <row r="17993" spans="101:101" customFormat="1" x14ac:dyDescent="0.25">
      <c r="CW17993" s="3"/>
    </row>
    <row r="17994" spans="101:101" customFormat="1" x14ac:dyDescent="0.25">
      <c r="CW17994" s="3"/>
    </row>
    <row r="17995" spans="101:101" customFormat="1" x14ac:dyDescent="0.25">
      <c r="CW17995" s="3"/>
    </row>
    <row r="17996" spans="101:101" customFormat="1" x14ac:dyDescent="0.25">
      <c r="CW17996" s="3"/>
    </row>
    <row r="17997" spans="101:101" customFormat="1" x14ac:dyDescent="0.25">
      <c r="CW17997" s="3"/>
    </row>
    <row r="17998" spans="101:101" customFormat="1" x14ac:dyDescent="0.25">
      <c r="CW17998" s="3"/>
    </row>
    <row r="17999" spans="101:101" customFormat="1" x14ac:dyDescent="0.25">
      <c r="CW17999" s="3"/>
    </row>
    <row r="18000" spans="101:101" customFormat="1" x14ac:dyDescent="0.25">
      <c r="CW18000" s="3"/>
    </row>
    <row r="18001" spans="101:101" customFormat="1" x14ac:dyDescent="0.25">
      <c r="CW18001" s="3"/>
    </row>
    <row r="18002" spans="101:101" customFormat="1" x14ac:dyDescent="0.25">
      <c r="CW18002" s="3"/>
    </row>
    <row r="18003" spans="101:101" customFormat="1" x14ac:dyDescent="0.25">
      <c r="CW18003" s="3"/>
    </row>
    <row r="18004" spans="101:101" customFormat="1" x14ac:dyDescent="0.25">
      <c r="CW18004" s="3"/>
    </row>
    <row r="18005" spans="101:101" customFormat="1" x14ac:dyDescent="0.25">
      <c r="CW18005" s="3"/>
    </row>
    <row r="18006" spans="101:101" customFormat="1" x14ac:dyDescent="0.25">
      <c r="CW18006" s="3"/>
    </row>
    <row r="18007" spans="101:101" customFormat="1" x14ac:dyDescent="0.25">
      <c r="CW18007" s="3"/>
    </row>
    <row r="18008" spans="101:101" customFormat="1" x14ac:dyDescent="0.25">
      <c r="CW18008" s="3"/>
    </row>
    <row r="18009" spans="101:101" customFormat="1" x14ac:dyDescent="0.25">
      <c r="CW18009" s="3"/>
    </row>
    <row r="18010" spans="101:101" customFormat="1" x14ac:dyDescent="0.25">
      <c r="CW18010" s="3"/>
    </row>
    <row r="18011" spans="101:101" customFormat="1" x14ac:dyDescent="0.25">
      <c r="CW18011" s="3"/>
    </row>
    <row r="18012" spans="101:101" customFormat="1" x14ac:dyDescent="0.25">
      <c r="CW18012" s="3"/>
    </row>
    <row r="18013" spans="101:101" customFormat="1" x14ac:dyDescent="0.25">
      <c r="CW18013" s="3"/>
    </row>
    <row r="18014" spans="101:101" customFormat="1" x14ac:dyDescent="0.25">
      <c r="CW18014" s="3"/>
    </row>
    <row r="18015" spans="101:101" customFormat="1" x14ac:dyDescent="0.25">
      <c r="CW18015" s="3"/>
    </row>
    <row r="18016" spans="101:101" customFormat="1" x14ac:dyDescent="0.25">
      <c r="CW18016" s="3"/>
    </row>
    <row r="18017" spans="101:101" customFormat="1" x14ac:dyDescent="0.25">
      <c r="CW18017" s="3"/>
    </row>
    <row r="18018" spans="101:101" customFormat="1" x14ac:dyDescent="0.25">
      <c r="CW18018" s="3"/>
    </row>
    <row r="18019" spans="101:101" customFormat="1" x14ac:dyDescent="0.25">
      <c r="CW18019" s="3"/>
    </row>
    <row r="18020" spans="101:101" customFormat="1" x14ac:dyDescent="0.25">
      <c r="CW18020" s="3"/>
    </row>
    <row r="18021" spans="101:101" customFormat="1" x14ac:dyDescent="0.25">
      <c r="CW18021" s="3"/>
    </row>
    <row r="18022" spans="101:101" customFormat="1" x14ac:dyDescent="0.25">
      <c r="CW18022" s="3"/>
    </row>
    <row r="18023" spans="101:101" customFormat="1" x14ac:dyDescent="0.25">
      <c r="CW18023" s="3"/>
    </row>
    <row r="18024" spans="101:101" customFormat="1" x14ac:dyDescent="0.25">
      <c r="CW18024" s="3"/>
    </row>
    <row r="18025" spans="101:101" customFormat="1" x14ac:dyDescent="0.25">
      <c r="CW18025" s="3"/>
    </row>
    <row r="18026" spans="101:101" customFormat="1" x14ac:dyDescent="0.25">
      <c r="CW18026" s="3"/>
    </row>
    <row r="18027" spans="101:101" customFormat="1" x14ac:dyDescent="0.25">
      <c r="CW18027" s="3"/>
    </row>
    <row r="18028" spans="101:101" customFormat="1" x14ac:dyDescent="0.25">
      <c r="CW18028" s="3"/>
    </row>
    <row r="18029" spans="101:101" customFormat="1" x14ac:dyDescent="0.25">
      <c r="CW18029" s="3"/>
    </row>
    <row r="18030" spans="101:101" customFormat="1" x14ac:dyDescent="0.25">
      <c r="CW18030" s="3"/>
    </row>
    <row r="18031" spans="101:101" customFormat="1" x14ac:dyDescent="0.25">
      <c r="CW18031" s="3"/>
    </row>
    <row r="18032" spans="101:101" customFormat="1" x14ac:dyDescent="0.25">
      <c r="CW18032" s="3"/>
    </row>
    <row r="18033" spans="101:101" customFormat="1" x14ac:dyDescent="0.25">
      <c r="CW18033" s="3"/>
    </row>
    <row r="18034" spans="101:101" customFormat="1" x14ac:dyDescent="0.25">
      <c r="CW18034" s="3"/>
    </row>
    <row r="18035" spans="101:101" customFormat="1" x14ac:dyDescent="0.25">
      <c r="CW18035" s="3"/>
    </row>
    <row r="18036" spans="101:101" customFormat="1" x14ac:dyDescent="0.25">
      <c r="CW18036" s="3"/>
    </row>
    <row r="18037" spans="101:101" customFormat="1" x14ac:dyDescent="0.25">
      <c r="CW18037" s="3"/>
    </row>
    <row r="18038" spans="101:101" customFormat="1" x14ac:dyDescent="0.25">
      <c r="CW18038" s="3"/>
    </row>
    <row r="18039" spans="101:101" customFormat="1" x14ac:dyDescent="0.25">
      <c r="CW18039" s="3"/>
    </row>
    <row r="18040" spans="101:101" customFormat="1" x14ac:dyDescent="0.25">
      <c r="CW18040" s="3"/>
    </row>
    <row r="18041" spans="101:101" customFormat="1" x14ac:dyDescent="0.25">
      <c r="CW18041" s="3"/>
    </row>
    <row r="18042" spans="101:101" customFormat="1" x14ac:dyDescent="0.25">
      <c r="CW18042" s="3"/>
    </row>
    <row r="18043" spans="101:101" customFormat="1" x14ac:dyDescent="0.25">
      <c r="CW18043" s="3"/>
    </row>
    <row r="18044" spans="101:101" customFormat="1" x14ac:dyDescent="0.25">
      <c r="CW18044" s="3"/>
    </row>
    <row r="18045" spans="101:101" customFormat="1" x14ac:dyDescent="0.25">
      <c r="CW18045" s="3"/>
    </row>
    <row r="18046" spans="101:101" customFormat="1" x14ac:dyDescent="0.25">
      <c r="CW18046" s="3"/>
    </row>
    <row r="18047" spans="101:101" customFormat="1" x14ac:dyDescent="0.25">
      <c r="CW18047" s="3"/>
    </row>
    <row r="18048" spans="101:101" customFormat="1" x14ac:dyDescent="0.25">
      <c r="CW18048" s="3"/>
    </row>
    <row r="18049" spans="101:101" customFormat="1" x14ac:dyDescent="0.25">
      <c r="CW18049" s="3"/>
    </row>
    <row r="18050" spans="101:101" customFormat="1" x14ac:dyDescent="0.25">
      <c r="CW18050" s="3"/>
    </row>
    <row r="18051" spans="101:101" customFormat="1" x14ac:dyDescent="0.25">
      <c r="CW18051" s="3"/>
    </row>
    <row r="18052" spans="101:101" customFormat="1" x14ac:dyDescent="0.25">
      <c r="CW18052" s="3"/>
    </row>
    <row r="18053" spans="101:101" customFormat="1" x14ac:dyDescent="0.25">
      <c r="CW18053" s="3"/>
    </row>
    <row r="18054" spans="101:101" customFormat="1" x14ac:dyDescent="0.25">
      <c r="CW18054" s="3"/>
    </row>
    <row r="18055" spans="101:101" customFormat="1" x14ac:dyDescent="0.25">
      <c r="CW18055" s="3"/>
    </row>
    <row r="18056" spans="101:101" customFormat="1" x14ac:dyDescent="0.25">
      <c r="CW18056" s="3"/>
    </row>
    <row r="18057" spans="101:101" customFormat="1" x14ac:dyDescent="0.25">
      <c r="CW18057" s="3"/>
    </row>
    <row r="18058" spans="101:101" customFormat="1" x14ac:dyDescent="0.25">
      <c r="CW18058" s="3"/>
    </row>
    <row r="18059" spans="101:101" customFormat="1" x14ac:dyDescent="0.25">
      <c r="CW18059" s="3"/>
    </row>
    <row r="18060" spans="101:101" customFormat="1" x14ac:dyDescent="0.25">
      <c r="CW18060" s="3"/>
    </row>
    <row r="18061" spans="101:101" customFormat="1" x14ac:dyDescent="0.25">
      <c r="CW18061" s="3"/>
    </row>
    <row r="18062" spans="101:101" customFormat="1" x14ac:dyDescent="0.25">
      <c r="CW18062" s="3"/>
    </row>
    <row r="18063" spans="101:101" customFormat="1" x14ac:dyDescent="0.25">
      <c r="CW18063" s="3"/>
    </row>
    <row r="18064" spans="101:101" customFormat="1" x14ac:dyDescent="0.25">
      <c r="CW18064" s="3"/>
    </row>
    <row r="18065" spans="101:101" customFormat="1" x14ac:dyDescent="0.25">
      <c r="CW18065" s="3"/>
    </row>
    <row r="18066" spans="101:101" customFormat="1" x14ac:dyDescent="0.25">
      <c r="CW18066" s="3"/>
    </row>
    <row r="18067" spans="101:101" customFormat="1" x14ac:dyDescent="0.25">
      <c r="CW18067" s="3"/>
    </row>
    <row r="18068" spans="101:101" customFormat="1" x14ac:dyDescent="0.25">
      <c r="CW18068" s="3"/>
    </row>
    <row r="18069" spans="101:101" customFormat="1" x14ac:dyDescent="0.25">
      <c r="CW18069" s="3"/>
    </row>
    <row r="18070" spans="101:101" customFormat="1" x14ac:dyDescent="0.25">
      <c r="CW18070" s="3"/>
    </row>
    <row r="18071" spans="101:101" customFormat="1" x14ac:dyDescent="0.25">
      <c r="CW18071" s="3"/>
    </row>
    <row r="18072" spans="101:101" customFormat="1" x14ac:dyDescent="0.25">
      <c r="CW18072" s="3"/>
    </row>
    <row r="18073" spans="101:101" customFormat="1" x14ac:dyDescent="0.25">
      <c r="CW18073" s="3"/>
    </row>
    <row r="18074" spans="101:101" customFormat="1" x14ac:dyDescent="0.25">
      <c r="CW18074" s="3"/>
    </row>
    <row r="18075" spans="101:101" customFormat="1" x14ac:dyDescent="0.25">
      <c r="CW18075" s="3"/>
    </row>
    <row r="18076" spans="101:101" customFormat="1" x14ac:dyDescent="0.25">
      <c r="CW18076" s="3"/>
    </row>
    <row r="18077" spans="101:101" customFormat="1" x14ac:dyDescent="0.25">
      <c r="CW18077" s="3"/>
    </row>
    <row r="18078" spans="101:101" customFormat="1" x14ac:dyDescent="0.25">
      <c r="CW18078" s="3"/>
    </row>
    <row r="18079" spans="101:101" customFormat="1" x14ac:dyDescent="0.25">
      <c r="CW18079" s="3"/>
    </row>
    <row r="18080" spans="101:101" customFormat="1" x14ac:dyDescent="0.25">
      <c r="CW18080" s="3"/>
    </row>
    <row r="18081" spans="101:101" customFormat="1" x14ac:dyDescent="0.25">
      <c r="CW18081" s="3"/>
    </row>
    <row r="18082" spans="101:101" customFormat="1" x14ac:dyDescent="0.25">
      <c r="CW18082" s="3"/>
    </row>
    <row r="18083" spans="101:101" customFormat="1" x14ac:dyDescent="0.25">
      <c r="CW18083" s="3"/>
    </row>
    <row r="18084" spans="101:101" customFormat="1" x14ac:dyDescent="0.25">
      <c r="CW18084" s="3"/>
    </row>
    <row r="18085" spans="101:101" customFormat="1" x14ac:dyDescent="0.25">
      <c r="CW18085" s="3"/>
    </row>
    <row r="18086" spans="101:101" customFormat="1" x14ac:dyDescent="0.25">
      <c r="CW18086" s="3"/>
    </row>
    <row r="18087" spans="101:101" customFormat="1" x14ac:dyDescent="0.25">
      <c r="CW18087" s="3"/>
    </row>
    <row r="18088" spans="101:101" customFormat="1" x14ac:dyDescent="0.25">
      <c r="CW18088" s="3"/>
    </row>
    <row r="18089" spans="101:101" customFormat="1" x14ac:dyDescent="0.25">
      <c r="CW18089" s="3"/>
    </row>
    <row r="18090" spans="101:101" customFormat="1" x14ac:dyDescent="0.25">
      <c r="CW18090" s="3"/>
    </row>
    <row r="18091" spans="101:101" customFormat="1" x14ac:dyDescent="0.25">
      <c r="CW18091" s="3"/>
    </row>
    <row r="18092" spans="101:101" customFormat="1" x14ac:dyDescent="0.25">
      <c r="CW18092" s="3"/>
    </row>
    <row r="18093" spans="101:101" customFormat="1" x14ac:dyDescent="0.25">
      <c r="CW18093" s="3"/>
    </row>
    <row r="18094" spans="101:101" customFormat="1" x14ac:dyDescent="0.25">
      <c r="CW18094" s="3"/>
    </row>
    <row r="18095" spans="101:101" customFormat="1" x14ac:dyDescent="0.25">
      <c r="CW18095" s="3"/>
    </row>
    <row r="18096" spans="101:101" customFormat="1" x14ac:dyDescent="0.25">
      <c r="CW18096" s="3"/>
    </row>
    <row r="18097" spans="101:101" customFormat="1" x14ac:dyDescent="0.25">
      <c r="CW18097" s="3"/>
    </row>
    <row r="18098" spans="101:101" customFormat="1" x14ac:dyDescent="0.25">
      <c r="CW18098" s="3"/>
    </row>
    <row r="18099" spans="101:101" customFormat="1" x14ac:dyDescent="0.25">
      <c r="CW18099" s="3"/>
    </row>
    <row r="18100" spans="101:101" customFormat="1" x14ac:dyDescent="0.25">
      <c r="CW18100" s="3"/>
    </row>
    <row r="18101" spans="101:101" customFormat="1" x14ac:dyDescent="0.25">
      <c r="CW18101" s="3"/>
    </row>
    <row r="18102" spans="101:101" customFormat="1" x14ac:dyDescent="0.25">
      <c r="CW18102" s="3"/>
    </row>
    <row r="18103" spans="101:101" customFormat="1" x14ac:dyDescent="0.25">
      <c r="CW18103" s="3"/>
    </row>
    <row r="18104" spans="101:101" customFormat="1" x14ac:dyDescent="0.25">
      <c r="CW18104" s="3"/>
    </row>
    <row r="18105" spans="101:101" customFormat="1" x14ac:dyDescent="0.25">
      <c r="CW18105" s="3"/>
    </row>
    <row r="18106" spans="101:101" customFormat="1" x14ac:dyDescent="0.25">
      <c r="CW18106" s="3"/>
    </row>
    <row r="18107" spans="101:101" customFormat="1" x14ac:dyDescent="0.25">
      <c r="CW18107" s="3"/>
    </row>
    <row r="18108" spans="101:101" customFormat="1" x14ac:dyDescent="0.25">
      <c r="CW18108" s="3"/>
    </row>
    <row r="18109" spans="101:101" customFormat="1" x14ac:dyDescent="0.25">
      <c r="CW18109" s="3"/>
    </row>
    <row r="18110" spans="101:101" customFormat="1" x14ac:dyDescent="0.25">
      <c r="CW18110" s="3"/>
    </row>
    <row r="18111" spans="101:101" customFormat="1" x14ac:dyDescent="0.25">
      <c r="CW18111" s="3"/>
    </row>
    <row r="18112" spans="101:101" customFormat="1" x14ac:dyDescent="0.25">
      <c r="CW18112" s="3"/>
    </row>
    <row r="18113" spans="101:101" customFormat="1" x14ac:dyDescent="0.25">
      <c r="CW18113" s="3"/>
    </row>
    <row r="18114" spans="101:101" customFormat="1" x14ac:dyDescent="0.25">
      <c r="CW18114" s="3"/>
    </row>
    <row r="18115" spans="101:101" customFormat="1" x14ac:dyDescent="0.25">
      <c r="CW18115" s="3"/>
    </row>
    <row r="18116" spans="101:101" customFormat="1" x14ac:dyDescent="0.25">
      <c r="CW18116" s="3"/>
    </row>
    <row r="18117" spans="101:101" customFormat="1" x14ac:dyDescent="0.25">
      <c r="CW18117" s="3"/>
    </row>
    <row r="18118" spans="101:101" customFormat="1" x14ac:dyDescent="0.25">
      <c r="CW18118" s="3"/>
    </row>
    <row r="18119" spans="101:101" customFormat="1" x14ac:dyDescent="0.25">
      <c r="CW18119" s="3"/>
    </row>
    <row r="18120" spans="101:101" customFormat="1" x14ac:dyDescent="0.25">
      <c r="CW18120" s="3"/>
    </row>
    <row r="18121" spans="101:101" customFormat="1" x14ac:dyDescent="0.25">
      <c r="CW18121" s="3"/>
    </row>
    <row r="18122" spans="101:101" customFormat="1" x14ac:dyDescent="0.25">
      <c r="CW18122" s="3"/>
    </row>
    <row r="18123" spans="101:101" customFormat="1" x14ac:dyDescent="0.25">
      <c r="CW18123" s="3"/>
    </row>
    <row r="18124" spans="101:101" customFormat="1" x14ac:dyDescent="0.25">
      <c r="CW18124" s="3"/>
    </row>
    <row r="18125" spans="101:101" customFormat="1" x14ac:dyDescent="0.25">
      <c r="CW18125" s="3"/>
    </row>
    <row r="18126" spans="101:101" customFormat="1" x14ac:dyDescent="0.25">
      <c r="CW18126" s="3"/>
    </row>
    <row r="18127" spans="101:101" customFormat="1" x14ac:dyDescent="0.25">
      <c r="CW18127" s="3"/>
    </row>
    <row r="18128" spans="101:101" customFormat="1" x14ac:dyDescent="0.25">
      <c r="CW18128" s="3"/>
    </row>
    <row r="18129" spans="101:101" customFormat="1" x14ac:dyDescent="0.25">
      <c r="CW18129" s="3"/>
    </row>
    <row r="18130" spans="101:101" customFormat="1" x14ac:dyDescent="0.25">
      <c r="CW18130" s="3"/>
    </row>
    <row r="18131" spans="101:101" customFormat="1" x14ac:dyDescent="0.25">
      <c r="CW18131" s="3"/>
    </row>
    <row r="18132" spans="101:101" customFormat="1" x14ac:dyDescent="0.25">
      <c r="CW18132" s="3"/>
    </row>
    <row r="18133" spans="101:101" customFormat="1" x14ac:dyDescent="0.25">
      <c r="CW18133" s="3"/>
    </row>
    <row r="18134" spans="101:101" customFormat="1" x14ac:dyDescent="0.25">
      <c r="CW18134" s="3"/>
    </row>
    <row r="18135" spans="101:101" customFormat="1" x14ac:dyDescent="0.25">
      <c r="CW18135" s="3"/>
    </row>
    <row r="18136" spans="101:101" customFormat="1" x14ac:dyDescent="0.25">
      <c r="CW18136" s="3"/>
    </row>
    <row r="18137" spans="101:101" customFormat="1" x14ac:dyDescent="0.25">
      <c r="CW18137" s="3"/>
    </row>
    <row r="18138" spans="101:101" customFormat="1" x14ac:dyDescent="0.25">
      <c r="CW18138" s="3"/>
    </row>
    <row r="18139" spans="101:101" customFormat="1" x14ac:dyDescent="0.25">
      <c r="CW18139" s="3"/>
    </row>
    <row r="18140" spans="101:101" customFormat="1" x14ac:dyDescent="0.25">
      <c r="CW18140" s="3"/>
    </row>
    <row r="18141" spans="101:101" customFormat="1" x14ac:dyDescent="0.25">
      <c r="CW18141" s="3"/>
    </row>
    <row r="18142" spans="101:101" customFormat="1" x14ac:dyDescent="0.25">
      <c r="CW18142" s="3"/>
    </row>
    <row r="18143" spans="101:101" customFormat="1" x14ac:dyDescent="0.25">
      <c r="CW18143" s="3"/>
    </row>
    <row r="18144" spans="101:101" customFormat="1" x14ac:dyDescent="0.25">
      <c r="CW18144" s="3"/>
    </row>
    <row r="18145" spans="101:101" customFormat="1" x14ac:dyDescent="0.25">
      <c r="CW18145" s="3"/>
    </row>
    <row r="18146" spans="101:101" customFormat="1" x14ac:dyDescent="0.25">
      <c r="CW18146" s="3"/>
    </row>
    <row r="18147" spans="101:101" customFormat="1" x14ac:dyDescent="0.25">
      <c r="CW18147" s="3"/>
    </row>
    <row r="18148" spans="101:101" customFormat="1" x14ac:dyDescent="0.25">
      <c r="CW18148" s="3"/>
    </row>
    <row r="18149" spans="101:101" customFormat="1" x14ac:dyDescent="0.25">
      <c r="CW18149" s="3"/>
    </row>
    <row r="18150" spans="101:101" customFormat="1" x14ac:dyDescent="0.25">
      <c r="CW18150" s="3"/>
    </row>
    <row r="18151" spans="101:101" customFormat="1" x14ac:dyDescent="0.25">
      <c r="CW18151" s="3"/>
    </row>
    <row r="18152" spans="101:101" customFormat="1" x14ac:dyDescent="0.25">
      <c r="CW18152" s="3"/>
    </row>
    <row r="18153" spans="101:101" customFormat="1" x14ac:dyDescent="0.25">
      <c r="CW18153" s="3"/>
    </row>
    <row r="18154" spans="101:101" customFormat="1" x14ac:dyDescent="0.25">
      <c r="CW18154" s="3"/>
    </row>
    <row r="18155" spans="101:101" customFormat="1" x14ac:dyDescent="0.25">
      <c r="CW18155" s="3"/>
    </row>
    <row r="18156" spans="101:101" customFormat="1" x14ac:dyDescent="0.25">
      <c r="CW18156" s="3"/>
    </row>
    <row r="18157" spans="101:101" customFormat="1" x14ac:dyDescent="0.25">
      <c r="CW18157" s="3"/>
    </row>
    <row r="18158" spans="101:101" customFormat="1" x14ac:dyDescent="0.25">
      <c r="CW18158" s="3"/>
    </row>
    <row r="18159" spans="101:101" customFormat="1" x14ac:dyDescent="0.25">
      <c r="CW18159" s="3"/>
    </row>
    <row r="18160" spans="101:101" customFormat="1" x14ac:dyDescent="0.25">
      <c r="CW18160" s="3"/>
    </row>
    <row r="18161" spans="101:101" customFormat="1" x14ac:dyDescent="0.25">
      <c r="CW18161" s="3"/>
    </row>
    <row r="18162" spans="101:101" customFormat="1" x14ac:dyDescent="0.25">
      <c r="CW18162" s="3"/>
    </row>
    <row r="18163" spans="101:101" customFormat="1" x14ac:dyDescent="0.25">
      <c r="CW18163" s="3"/>
    </row>
    <row r="18164" spans="101:101" customFormat="1" x14ac:dyDescent="0.25">
      <c r="CW18164" s="3"/>
    </row>
    <row r="18165" spans="101:101" customFormat="1" x14ac:dyDescent="0.25">
      <c r="CW18165" s="3"/>
    </row>
    <row r="18166" spans="101:101" customFormat="1" x14ac:dyDescent="0.25">
      <c r="CW18166" s="3"/>
    </row>
    <row r="18167" spans="101:101" customFormat="1" x14ac:dyDescent="0.25">
      <c r="CW18167" s="3"/>
    </row>
    <row r="18168" spans="101:101" customFormat="1" x14ac:dyDescent="0.25">
      <c r="CW18168" s="3"/>
    </row>
    <row r="18169" spans="101:101" customFormat="1" x14ac:dyDescent="0.25">
      <c r="CW18169" s="3"/>
    </row>
    <row r="18170" spans="101:101" customFormat="1" x14ac:dyDescent="0.25">
      <c r="CW18170" s="3"/>
    </row>
    <row r="18171" spans="101:101" customFormat="1" x14ac:dyDescent="0.25">
      <c r="CW18171" s="3"/>
    </row>
    <row r="18172" spans="101:101" customFormat="1" x14ac:dyDescent="0.25">
      <c r="CW18172" s="3"/>
    </row>
    <row r="18173" spans="101:101" customFormat="1" x14ac:dyDescent="0.25">
      <c r="CW18173" s="3"/>
    </row>
    <row r="18174" spans="101:101" customFormat="1" x14ac:dyDescent="0.25">
      <c r="CW18174" s="3"/>
    </row>
    <row r="18175" spans="101:101" customFormat="1" x14ac:dyDescent="0.25">
      <c r="CW18175" s="3"/>
    </row>
    <row r="18176" spans="101:101" customFormat="1" x14ac:dyDescent="0.25">
      <c r="CW18176" s="3"/>
    </row>
    <row r="18177" spans="101:101" customFormat="1" x14ac:dyDescent="0.25">
      <c r="CW18177" s="3"/>
    </row>
    <row r="18178" spans="101:101" customFormat="1" x14ac:dyDescent="0.25">
      <c r="CW18178" s="3"/>
    </row>
    <row r="18179" spans="101:101" customFormat="1" x14ac:dyDescent="0.25">
      <c r="CW18179" s="3"/>
    </row>
    <row r="18180" spans="101:101" customFormat="1" x14ac:dyDescent="0.25">
      <c r="CW18180" s="3"/>
    </row>
    <row r="18181" spans="101:101" customFormat="1" x14ac:dyDescent="0.25">
      <c r="CW18181" s="3"/>
    </row>
    <row r="18182" spans="101:101" customFormat="1" x14ac:dyDescent="0.25">
      <c r="CW18182" s="3"/>
    </row>
    <row r="18183" spans="101:101" customFormat="1" x14ac:dyDescent="0.25">
      <c r="CW18183" s="3"/>
    </row>
    <row r="18184" spans="101:101" customFormat="1" x14ac:dyDescent="0.25">
      <c r="CW18184" s="3"/>
    </row>
    <row r="18185" spans="101:101" customFormat="1" x14ac:dyDescent="0.25">
      <c r="CW18185" s="3"/>
    </row>
    <row r="18186" spans="101:101" customFormat="1" x14ac:dyDescent="0.25">
      <c r="CW18186" s="3"/>
    </row>
    <row r="18187" spans="101:101" customFormat="1" x14ac:dyDescent="0.25">
      <c r="CW18187" s="3"/>
    </row>
    <row r="18188" spans="101:101" customFormat="1" x14ac:dyDescent="0.25">
      <c r="CW18188" s="3"/>
    </row>
    <row r="18189" spans="101:101" customFormat="1" x14ac:dyDescent="0.25">
      <c r="CW18189" s="3"/>
    </row>
    <row r="18190" spans="101:101" customFormat="1" x14ac:dyDescent="0.25">
      <c r="CW18190" s="3"/>
    </row>
    <row r="18191" spans="101:101" customFormat="1" x14ac:dyDescent="0.25">
      <c r="CW18191" s="3"/>
    </row>
    <row r="18192" spans="101:101" customFormat="1" x14ac:dyDescent="0.25">
      <c r="CW18192" s="3"/>
    </row>
    <row r="18193" spans="101:101" customFormat="1" x14ac:dyDescent="0.25">
      <c r="CW18193" s="3"/>
    </row>
    <row r="18194" spans="101:101" customFormat="1" x14ac:dyDescent="0.25">
      <c r="CW18194" s="3"/>
    </row>
    <row r="18195" spans="101:101" customFormat="1" x14ac:dyDescent="0.25">
      <c r="CW18195" s="3"/>
    </row>
    <row r="18196" spans="101:101" customFormat="1" x14ac:dyDescent="0.25">
      <c r="CW18196" s="3"/>
    </row>
    <row r="18197" spans="101:101" customFormat="1" x14ac:dyDescent="0.25">
      <c r="CW18197" s="3"/>
    </row>
    <row r="18198" spans="101:101" customFormat="1" x14ac:dyDescent="0.25">
      <c r="CW18198" s="3"/>
    </row>
    <row r="18199" spans="101:101" customFormat="1" x14ac:dyDescent="0.25">
      <c r="CW18199" s="3"/>
    </row>
    <row r="18200" spans="101:101" customFormat="1" x14ac:dyDescent="0.25">
      <c r="CW18200" s="3"/>
    </row>
    <row r="18201" spans="101:101" customFormat="1" x14ac:dyDescent="0.25">
      <c r="CW18201" s="3"/>
    </row>
    <row r="18202" spans="101:101" customFormat="1" x14ac:dyDescent="0.25">
      <c r="CW18202" s="3"/>
    </row>
    <row r="18203" spans="101:101" customFormat="1" x14ac:dyDescent="0.25">
      <c r="CW18203" s="3"/>
    </row>
    <row r="18204" spans="101:101" customFormat="1" x14ac:dyDescent="0.25">
      <c r="CW18204" s="3"/>
    </row>
    <row r="18205" spans="101:101" customFormat="1" x14ac:dyDescent="0.25">
      <c r="CW18205" s="3"/>
    </row>
    <row r="18206" spans="101:101" customFormat="1" x14ac:dyDescent="0.25">
      <c r="CW18206" s="3"/>
    </row>
    <row r="18207" spans="101:101" customFormat="1" x14ac:dyDescent="0.25">
      <c r="CW18207" s="3"/>
    </row>
    <row r="18208" spans="101:101" customFormat="1" x14ac:dyDescent="0.25">
      <c r="CW18208" s="3"/>
    </row>
    <row r="18209" spans="101:101" customFormat="1" x14ac:dyDescent="0.25">
      <c r="CW18209" s="3"/>
    </row>
    <row r="18210" spans="101:101" customFormat="1" x14ac:dyDescent="0.25">
      <c r="CW18210" s="3"/>
    </row>
    <row r="18211" spans="101:101" customFormat="1" x14ac:dyDescent="0.25">
      <c r="CW18211" s="3"/>
    </row>
    <row r="18212" spans="101:101" customFormat="1" x14ac:dyDescent="0.25">
      <c r="CW18212" s="3"/>
    </row>
    <row r="18213" spans="101:101" customFormat="1" x14ac:dyDescent="0.25">
      <c r="CW18213" s="3"/>
    </row>
    <row r="18214" spans="101:101" customFormat="1" x14ac:dyDescent="0.25">
      <c r="CW18214" s="3"/>
    </row>
    <row r="18215" spans="101:101" customFormat="1" x14ac:dyDescent="0.25">
      <c r="CW18215" s="3"/>
    </row>
    <row r="18216" spans="101:101" customFormat="1" x14ac:dyDescent="0.25">
      <c r="CW18216" s="3"/>
    </row>
    <row r="18217" spans="101:101" customFormat="1" x14ac:dyDescent="0.25">
      <c r="CW18217" s="3"/>
    </row>
    <row r="18218" spans="101:101" customFormat="1" x14ac:dyDescent="0.25">
      <c r="CW18218" s="3"/>
    </row>
    <row r="18219" spans="101:101" customFormat="1" x14ac:dyDescent="0.25">
      <c r="CW18219" s="3"/>
    </row>
    <row r="18220" spans="101:101" customFormat="1" x14ac:dyDescent="0.25">
      <c r="CW18220" s="3"/>
    </row>
    <row r="18221" spans="101:101" customFormat="1" x14ac:dyDescent="0.25">
      <c r="CW18221" s="3"/>
    </row>
    <row r="18222" spans="101:101" customFormat="1" x14ac:dyDescent="0.25">
      <c r="CW18222" s="3"/>
    </row>
    <row r="18223" spans="101:101" customFormat="1" x14ac:dyDescent="0.25">
      <c r="CW18223" s="3"/>
    </row>
    <row r="18224" spans="101:101" customFormat="1" x14ac:dyDescent="0.25">
      <c r="CW18224" s="3"/>
    </row>
    <row r="18225" spans="101:101" customFormat="1" x14ac:dyDescent="0.25">
      <c r="CW18225" s="3"/>
    </row>
    <row r="18226" spans="101:101" customFormat="1" x14ac:dyDescent="0.25">
      <c r="CW18226" s="3"/>
    </row>
    <row r="18227" spans="101:101" customFormat="1" x14ac:dyDescent="0.25">
      <c r="CW18227" s="3"/>
    </row>
    <row r="18228" spans="101:101" customFormat="1" x14ac:dyDescent="0.25">
      <c r="CW18228" s="3"/>
    </row>
    <row r="18229" spans="101:101" customFormat="1" x14ac:dyDescent="0.25">
      <c r="CW18229" s="3"/>
    </row>
    <row r="18230" spans="101:101" customFormat="1" x14ac:dyDescent="0.25">
      <c r="CW18230" s="3"/>
    </row>
    <row r="18231" spans="101:101" customFormat="1" x14ac:dyDescent="0.25">
      <c r="CW18231" s="3"/>
    </row>
    <row r="18232" spans="101:101" customFormat="1" x14ac:dyDescent="0.25">
      <c r="CW18232" s="3"/>
    </row>
    <row r="18233" spans="101:101" customFormat="1" x14ac:dyDescent="0.25">
      <c r="CW18233" s="3"/>
    </row>
    <row r="18234" spans="101:101" customFormat="1" x14ac:dyDescent="0.25">
      <c r="CW18234" s="3"/>
    </row>
    <row r="18235" spans="101:101" customFormat="1" x14ac:dyDescent="0.25">
      <c r="CW18235" s="3"/>
    </row>
    <row r="18236" spans="101:101" customFormat="1" x14ac:dyDescent="0.25">
      <c r="CW18236" s="3"/>
    </row>
    <row r="18237" spans="101:101" customFormat="1" x14ac:dyDescent="0.25">
      <c r="CW18237" s="3"/>
    </row>
    <row r="18238" spans="101:101" customFormat="1" x14ac:dyDescent="0.25">
      <c r="CW18238" s="3"/>
    </row>
    <row r="18239" spans="101:101" customFormat="1" x14ac:dyDescent="0.25">
      <c r="CW18239" s="3"/>
    </row>
    <row r="18240" spans="101:101" customFormat="1" x14ac:dyDescent="0.25">
      <c r="CW18240" s="3"/>
    </row>
    <row r="18241" spans="101:101" customFormat="1" x14ac:dyDescent="0.25">
      <c r="CW18241" s="3"/>
    </row>
    <row r="18242" spans="101:101" customFormat="1" x14ac:dyDescent="0.25">
      <c r="CW18242" s="3"/>
    </row>
    <row r="18243" spans="101:101" customFormat="1" x14ac:dyDescent="0.25">
      <c r="CW18243" s="3"/>
    </row>
    <row r="18244" spans="101:101" customFormat="1" x14ac:dyDescent="0.25">
      <c r="CW18244" s="3"/>
    </row>
    <row r="18245" spans="101:101" customFormat="1" x14ac:dyDescent="0.25">
      <c r="CW18245" s="3"/>
    </row>
    <row r="18246" spans="101:101" customFormat="1" x14ac:dyDescent="0.25">
      <c r="CW18246" s="3"/>
    </row>
    <row r="18247" spans="101:101" customFormat="1" x14ac:dyDescent="0.25">
      <c r="CW18247" s="3"/>
    </row>
    <row r="18248" spans="101:101" customFormat="1" x14ac:dyDescent="0.25">
      <c r="CW18248" s="3"/>
    </row>
    <row r="18249" spans="101:101" customFormat="1" x14ac:dyDescent="0.25">
      <c r="CW18249" s="3"/>
    </row>
    <row r="18250" spans="101:101" customFormat="1" x14ac:dyDescent="0.25">
      <c r="CW18250" s="3"/>
    </row>
    <row r="18251" spans="101:101" customFormat="1" x14ac:dyDescent="0.25">
      <c r="CW18251" s="3"/>
    </row>
    <row r="18252" spans="101:101" customFormat="1" x14ac:dyDescent="0.25">
      <c r="CW18252" s="3"/>
    </row>
    <row r="18253" spans="101:101" customFormat="1" x14ac:dyDescent="0.25">
      <c r="CW18253" s="3"/>
    </row>
    <row r="18254" spans="101:101" customFormat="1" x14ac:dyDescent="0.25">
      <c r="CW18254" s="3"/>
    </row>
    <row r="18255" spans="101:101" customFormat="1" x14ac:dyDescent="0.25">
      <c r="CW18255" s="3"/>
    </row>
    <row r="18256" spans="101:101" customFormat="1" x14ac:dyDescent="0.25">
      <c r="CW18256" s="3"/>
    </row>
    <row r="18257" spans="101:101" customFormat="1" x14ac:dyDescent="0.25">
      <c r="CW18257" s="3"/>
    </row>
    <row r="18258" spans="101:101" customFormat="1" x14ac:dyDescent="0.25">
      <c r="CW18258" s="3"/>
    </row>
    <row r="18259" spans="101:101" customFormat="1" x14ac:dyDescent="0.25">
      <c r="CW18259" s="3"/>
    </row>
    <row r="18260" spans="101:101" customFormat="1" x14ac:dyDescent="0.25">
      <c r="CW18260" s="3"/>
    </row>
    <row r="18261" spans="101:101" customFormat="1" x14ac:dyDescent="0.25">
      <c r="CW18261" s="3"/>
    </row>
    <row r="18262" spans="101:101" customFormat="1" x14ac:dyDescent="0.25">
      <c r="CW18262" s="3"/>
    </row>
    <row r="18263" spans="101:101" customFormat="1" x14ac:dyDescent="0.25">
      <c r="CW18263" s="3"/>
    </row>
    <row r="18264" spans="101:101" customFormat="1" x14ac:dyDescent="0.25">
      <c r="CW18264" s="3"/>
    </row>
    <row r="18265" spans="101:101" customFormat="1" x14ac:dyDescent="0.25">
      <c r="CW18265" s="3"/>
    </row>
    <row r="18266" spans="101:101" customFormat="1" x14ac:dyDescent="0.25">
      <c r="CW18266" s="3"/>
    </row>
    <row r="18267" spans="101:101" customFormat="1" x14ac:dyDescent="0.25">
      <c r="CW18267" s="3"/>
    </row>
    <row r="18268" spans="101:101" customFormat="1" x14ac:dyDescent="0.25">
      <c r="CW18268" s="3"/>
    </row>
    <row r="18269" spans="101:101" customFormat="1" x14ac:dyDescent="0.25">
      <c r="CW18269" s="3"/>
    </row>
    <row r="18270" spans="101:101" customFormat="1" x14ac:dyDescent="0.25">
      <c r="CW18270" s="3"/>
    </row>
    <row r="18271" spans="101:101" customFormat="1" x14ac:dyDescent="0.25">
      <c r="CW18271" s="3"/>
    </row>
    <row r="18272" spans="101:101" customFormat="1" x14ac:dyDescent="0.25">
      <c r="CW18272" s="3"/>
    </row>
    <row r="18273" spans="101:101" customFormat="1" x14ac:dyDescent="0.25">
      <c r="CW18273" s="3"/>
    </row>
    <row r="18274" spans="101:101" customFormat="1" x14ac:dyDescent="0.25">
      <c r="CW18274" s="3"/>
    </row>
    <row r="18275" spans="101:101" customFormat="1" x14ac:dyDescent="0.25">
      <c r="CW18275" s="3"/>
    </row>
    <row r="18276" spans="101:101" customFormat="1" x14ac:dyDescent="0.25">
      <c r="CW18276" s="3"/>
    </row>
    <row r="18277" spans="101:101" customFormat="1" x14ac:dyDescent="0.25">
      <c r="CW18277" s="3"/>
    </row>
    <row r="18278" spans="101:101" customFormat="1" x14ac:dyDescent="0.25">
      <c r="CW18278" s="3"/>
    </row>
    <row r="18279" spans="101:101" customFormat="1" x14ac:dyDescent="0.25">
      <c r="CW18279" s="3"/>
    </row>
    <row r="18280" spans="101:101" customFormat="1" x14ac:dyDescent="0.25">
      <c r="CW18280" s="3"/>
    </row>
    <row r="18281" spans="101:101" customFormat="1" x14ac:dyDescent="0.25">
      <c r="CW18281" s="3"/>
    </row>
    <row r="18282" spans="101:101" customFormat="1" x14ac:dyDescent="0.25">
      <c r="CW18282" s="3"/>
    </row>
    <row r="18283" spans="101:101" customFormat="1" x14ac:dyDescent="0.25">
      <c r="CW18283" s="3"/>
    </row>
    <row r="18284" spans="101:101" customFormat="1" x14ac:dyDescent="0.25">
      <c r="CW18284" s="3"/>
    </row>
    <row r="18285" spans="101:101" customFormat="1" x14ac:dyDescent="0.25">
      <c r="CW18285" s="3"/>
    </row>
    <row r="18286" spans="101:101" customFormat="1" x14ac:dyDescent="0.25">
      <c r="CW18286" s="3"/>
    </row>
    <row r="18287" spans="101:101" customFormat="1" x14ac:dyDescent="0.25">
      <c r="CW18287" s="3"/>
    </row>
    <row r="18288" spans="101:101" customFormat="1" x14ac:dyDescent="0.25">
      <c r="CW18288" s="3"/>
    </row>
    <row r="18289" spans="101:101" customFormat="1" x14ac:dyDescent="0.25">
      <c r="CW18289" s="3"/>
    </row>
    <row r="18290" spans="101:101" customFormat="1" x14ac:dyDescent="0.25">
      <c r="CW18290" s="3"/>
    </row>
    <row r="18291" spans="101:101" customFormat="1" x14ac:dyDescent="0.25">
      <c r="CW18291" s="3"/>
    </row>
    <row r="18292" spans="101:101" customFormat="1" x14ac:dyDescent="0.25">
      <c r="CW18292" s="3"/>
    </row>
    <row r="18293" spans="101:101" customFormat="1" x14ac:dyDescent="0.25">
      <c r="CW18293" s="3"/>
    </row>
    <row r="18294" spans="101:101" customFormat="1" x14ac:dyDescent="0.25">
      <c r="CW18294" s="3"/>
    </row>
    <row r="18295" spans="101:101" customFormat="1" x14ac:dyDescent="0.25">
      <c r="CW18295" s="3"/>
    </row>
    <row r="18296" spans="101:101" customFormat="1" x14ac:dyDescent="0.25">
      <c r="CW18296" s="3"/>
    </row>
    <row r="18297" spans="101:101" customFormat="1" x14ac:dyDescent="0.25">
      <c r="CW18297" s="3"/>
    </row>
    <row r="18298" spans="101:101" customFormat="1" x14ac:dyDescent="0.25">
      <c r="CW18298" s="3"/>
    </row>
    <row r="18299" spans="101:101" customFormat="1" x14ac:dyDescent="0.25">
      <c r="CW18299" s="3"/>
    </row>
    <row r="18300" spans="101:101" customFormat="1" x14ac:dyDescent="0.25">
      <c r="CW18300" s="3"/>
    </row>
    <row r="18301" spans="101:101" customFormat="1" x14ac:dyDescent="0.25">
      <c r="CW18301" s="3"/>
    </row>
    <row r="18302" spans="101:101" customFormat="1" x14ac:dyDescent="0.25">
      <c r="CW18302" s="3"/>
    </row>
    <row r="18303" spans="101:101" customFormat="1" x14ac:dyDescent="0.25">
      <c r="CW18303" s="3"/>
    </row>
    <row r="18304" spans="101:101" customFormat="1" x14ac:dyDescent="0.25">
      <c r="CW18304" s="3"/>
    </row>
    <row r="18305" spans="101:101" customFormat="1" x14ac:dyDescent="0.25">
      <c r="CW18305" s="3"/>
    </row>
    <row r="18306" spans="101:101" customFormat="1" x14ac:dyDescent="0.25">
      <c r="CW18306" s="3"/>
    </row>
    <row r="18307" spans="101:101" customFormat="1" x14ac:dyDescent="0.25">
      <c r="CW18307" s="3"/>
    </row>
    <row r="18308" spans="101:101" customFormat="1" x14ac:dyDescent="0.25">
      <c r="CW18308" s="3"/>
    </row>
    <row r="18309" spans="101:101" customFormat="1" x14ac:dyDescent="0.25">
      <c r="CW18309" s="3"/>
    </row>
    <row r="18310" spans="101:101" customFormat="1" x14ac:dyDescent="0.25">
      <c r="CW18310" s="3"/>
    </row>
    <row r="18311" spans="101:101" customFormat="1" x14ac:dyDescent="0.25">
      <c r="CW18311" s="3"/>
    </row>
    <row r="18312" spans="101:101" customFormat="1" x14ac:dyDescent="0.25">
      <c r="CW18312" s="3"/>
    </row>
    <row r="18313" spans="101:101" customFormat="1" x14ac:dyDescent="0.25">
      <c r="CW18313" s="3"/>
    </row>
    <row r="18314" spans="101:101" customFormat="1" x14ac:dyDescent="0.25">
      <c r="CW18314" s="3"/>
    </row>
    <row r="18315" spans="101:101" customFormat="1" x14ac:dyDescent="0.25">
      <c r="CW18315" s="3"/>
    </row>
    <row r="18316" spans="101:101" customFormat="1" x14ac:dyDescent="0.25">
      <c r="CW18316" s="3"/>
    </row>
    <row r="18317" spans="101:101" customFormat="1" x14ac:dyDescent="0.25">
      <c r="CW18317" s="3"/>
    </row>
    <row r="18318" spans="101:101" customFormat="1" x14ac:dyDescent="0.25">
      <c r="CW18318" s="3"/>
    </row>
    <row r="18319" spans="101:101" customFormat="1" x14ac:dyDescent="0.25">
      <c r="CW18319" s="3"/>
    </row>
    <row r="18320" spans="101:101" customFormat="1" x14ac:dyDescent="0.25">
      <c r="CW18320" s="3"/>
    </row>
    <row r="18321" spans="101:101" customFormat="1" x14ac:dyDescent="0.25">
      <c r="CW18321" s="3"/>
    </row>
    <row r="18322" spans="101:101" customFormat="1" x14ac:dyDescent="0.25">
      <c r="CW18322" s="3"/>
    </row>
    <row r="18323" spans="101:101" customFormat="1" x14ac:dyDescent="0.25">
      <c r="CW18323" s="3"/>
    </row>
    <row r="18324" spans="101:101" customFormat="1" x14ac:dyDescent="0.25">
      <c r="CW18324" s="3"/>
    </row>
    <row r="18325" spans="101:101" customFormat="1" x14ac:dyDescent="0.25">
      <c r="CW18325" s="3"/>
    </row>
    <row r="18326" spans="101:101" customFormat="1" x14ac:dyDescent="0.25">
      <c r="CW18326" s="3"/>
    </row>
    <row r="18327" spans="101:101" customFormat="1" x14ac:dyDescent="0.25">
      <c r="CW18327" s="3"/>
    </row>
    <row r="18328" spans="101:101" customFormat="1" x14ac:dyDescent="0.25">
      <c r="CW18328" s="3"/>
    </row>
    <row r="18329" spans="101:101" customFormat="1" x14ac:dyDescent="0.25">
      <c r="CW18329" s="3"/>
    </row>
    <row r="18330" spans="101:101" customFormat="1" x14ac:dyDescent="0.25">
      <c r="CW18330" s="3"/>
    </row>
    <row r="18331" spans="101:101" customFormat="1" x14ac:dyDescent="0.25">
      <c r="CW18331" s="3"/>
    </row>
    <row r="18332" spans="101:101" customFormat="1" x14ac:dyDescent="0.25">
      <c r="CW18332" s="3"/>
    </row>
    <row r="18333" spans="101:101" customFormat="1" x14ac:dyDescent="0.25">
      <c r="CW18333" s="3"/>
    </row>
    <row r="18334" spans="101:101" customFormat="1" x14ac:dyDescent="0.25">
      <c r="CW18334" s="3"/>
    </row>
    <row r="18335" spans="101:101" customFormat="1" x14ac:dyDescent="0.25">
      <c r="CW18335" s="3"/>
    </row>
    <row r="18336" spans="101:101" customFormat="1" x14ac:dyDescent="0.25">
      <c r="CW18336" s="3"/>
    </row>
    <row r="18337" spans="101:101" customFormat="1" x14ac:dyDescent="0.25">
      <c r="CW18337" s="3"/>
    </row>
    <row r="18338" spans="101:101" customFormat="1" x14ac:dyDescent="0.25">
      <c r="CW18338" s="3"/>
    </row>
    <row r="18339" spans="101:101" customFormat="1" x14ac:dyDescent="0.25">
      <c r="CW18339" s="3"/>
    </row>
    <row r="18340" spans="101:101" customFormat="1" x14ac:dyDescent="0.25">
      <c r="CW18340" s="3"/>
    </row>
    <row r="18341" spans="101:101" customFormat="1" x14ac:dyDescent="0.25">
      <c r="CW18341" s="3"/>
    </row>
    <row r="18342" spans="101:101" customFormat="1" x14ac:dyDescent="0.25">
      <c r="CW18342" s="3"/>
    </row>
    <row r="18343" spans="101:101" customFormat="1" x14ac:dyDescent="0.25">
      <c r="CW18343" s="3"/>
    </row>
    <row r="18344" spans="101:101" customFormat="1" x14ac:dyDescent="0.25">
      <c r="CW18344" s="3"/>
    </row>
    <row r="18345" spans="101:101" customFormat="1" x14ac:dyDescent="0.25">
      <c r="CW18345" s="3"/>
    </row>
    <row r="18346" spans="101:101" customFormat="1" x14ac:dyDescent="0.25">
      <c r="CW18346" s="3"/>
    </row>
    <row r="18347" spans="101:101" customFormat="1" x14ac:dyDescent="0.25">
      <c r="CW18347" s="3"/>
    </row>
    <row r="18348" spans="101:101" customFormat="1" x14ac:dyDescent="0.25">
      <c r="CW18348" s="3"/>
    </row>
    <row r="18349" spans="101:101" customFormat="1" x14ac:dyDescent="0.25">
      <c r="CW18349" s="3"/>
    </row>
    <row r="18350" spans="101:101" customFormat="1" x14ac:dyDescent="0.25">
      <c r="CW18350" s="3"/>
    </row>
    <row r="18351" spans="101:101" customFormat="1" x14ac:dyDescent="0.25">
      <c r="CW18351" s="3"/>
    </row>
    <row r="18352" spans="101:101" customFormat="1" x14ac:dyDescent="0.25">
      <c r="CW18352" s="3"/>
    </row>
    <row r="18353" spans="101:101" customFormat="1" x14ac:dyDescent="0.25">
      <c r="CW18353" s="3"/>
    </row>
    <row r="18354" spans="101:101" customFormat="1" x14ac:dyDescent="0.25">
      <c r="CW18354" s="3"/>
    </row>
    <row r="18355" spans="101:101" customFormat="1" x14ac:dyDescent="0.25">
      <c r="CW18355" s="3"/>
    </row>
    <row r="18356" spans="101:101" customFormat="1" x14ac:dyDescent="0.25">
      <c r="CW18356" s="3"/>
    </row>
    <row r="18357" spans="101:101" customFormat="1" x14ac:dyDescent="0.25">
      <c r="CW18357" s="3"/>
    </row>
    <row r="18358" spans="101:101" customFormat="1" x14ac:dyDescent="0.25">
      <c r="CW18358" s="3"/>
    </row>
    <row r="18359" spans="101:101" customFormat="1" x14ac:dyDescent="0.25">
      <c r="CW18359" s="3"/>
    </row>
    <row r="18360" spans="101:101" customFormat="1" x14ac:dyDescent="0.25">
      <c r="CW18360" s="3"/>
    </row>
    <row r="18361" spans="101:101" customFormat="1" x14ac:dyDescent="0.25">
      <c r="CW18361" s="3"/>
    </row>
    <row r="18362" spans="101:101" customFormat="1" x14ac:dyDescent="0.25">
      <c r="CW18362" s="3"/>
    </row>
    <row r="18363" spans="101:101" customFormat="1" x14ac:dyDescent="0.25">
      <c r="CW18363" s="3"/>
    </row>
    <row r="18364" spans="101:101" customFormat="1" x14ac:dyDescent="0.25">
      <c r="CW18364" s="3"/>
    </row>
    <row r="18365" spans="101:101" customFormat="1" x14ac:dyDescent="0.25">
      <c r="CW18365" s="3"/>
    </row>
    <row r="18366" spans="101:101" customFormat="1" x14ac:dyDescent="0.25">
      <c r="CW18366" s="3"/>
    </row>
    <row r="18367" spans="101:101" customFormat="1" x14ac:dyDescent="0.25">
      <c r="CW18367" s="3"/>
    </row>
    <row r="18368" spans="101:101" customFormat="1" x14ac:dyDescent="0.25">
      <c r="CW18368" s="3"/>
    </row>
    <row r="18369" spans="101:101" customFormat="1" x14ac:dyDescent="0.25">
      <c r="CW18369" s="3"/>
    </row>
    <row r="18370" spans="101:101" customFormat="1" x14ac:dyDescent="0.25">
      <c r="CW18370" s="3"/>
    </row>
    <row r="18371" spans="101:101" customFormat="1" x14ac:dyDescent="0.25">
      <c r="CW18371" s="3"/>
    </row>
    <row r="18372" spans="101:101" customFormat="1" x14ac:dyDescent="0.25">
      <c r="CW18372" s="3"/>
    </row>
    <row r="18373" spans="101:101" customFormat="1" x14ac:dyDescent="0.25">
      <c r="CW18373" s="3"/>
    </row>
    <row r="18374" spans="101:101" customFormat="1" x14ac:dyDescent="0.25">
      <c r="CW18374" s="3"/>
    </row>
    <row r="18375" spans="101:101" customFormat="1" x14ac:dyDescent="0.25">
      <c r="CW18375" s="3"/>
    </row>
    <row r="18376" spans="101:101" customFormat="1" x14ac:dyDescent="0.25">
      <c r="CW18376" s="3"/>
    </row>
    <row r="18377" spans="101:101" customFormat="1" x14ac:dyDescent="0.25">
      <c r="CW18377" s="3"/>
    </row>
    <row r="18378" spans="101:101" customFormat="1" x14ac:dyDescent="0.25">
      <c r="CW18378" s="3"/>
    </row>
    <row r="18379" spans="101:101" customFormat="1" x14ac:dyDescent="0.25">
      <c r="CW18379" s="3"/>
    </row>
    <row r="18380" spans="101:101" customFormat="1" x14ac:dyDescent="0.25">
      <c r="CW18380" s="3"/>
    </row>
    <row r="18381" spans="101:101" customFormat="1" x14ac:dyDescent="0.25">
      <c r="CW18381" s="3"/>
    </row>
    <row r="18382" spans="101:101" customFormat="1" x14ac:dyDescent="0.25">
      <c r="CW18382" s="3"/>
    </row>
    <row r="18383" spans="101:101" customFormat="1" x14ac:dyDescent="0.25">
      <c r="CW18383" s="3"/>
    </row>
    <row r="18384" spans="101:101" customFormat="1" x14ac:dyDescent="0.25">
      <c r="CW18384" s="3"/>
    </row>
    <row r="18385" spans="101:101" customFormat="1" x14ac:dyDescent="0.25">
      <c r="CW18385" s="3"/>
    </row>
    <row r="18386" spans="101:101" customFormat="1" x14ac:dyDescent="0.25">
      <c r="CW18386" s="3"/>
    </row>
    <row r="18387" spans="101:101" customFormat="1" x14ac:dyDescent="0.25">
      <c r="CW18387" s="3"/>
    </row>
    <row r="18388" spans="101:101" customFormat="1" x14ac:dyDescent="0.25">
      <c r="CW18388" s="3"/>
    </row>
    <row r="18389" spans="101:101" customFormat="1" x14ac:dyDescent="0.25">
      <c r="CW18389" s="3"/>
    </row>
    <row r="18390" spans="101:101" customFormat="1" x14ac:dyDescent="0.25">
      <c r="CW18390" s="3"/>
    </row>
    <row r="18391" spans="101:101" customFormat="1" x14ac:dyDescent="0.25">
      <c r="CW18391" s="3"/>
    </row>
    <row r="18392" spans="101:101" customFormat="1" x14ac:dyDescent="0.25">
      <c r="CW18392" s="3"/>
    </row>
    <row r="18393" spans="101:101" customFormat="1" x14ac:dyDescent="0.25">
      <c r="CW18393" s="3"/>
    </row>
    <row r="18394" spans="101:101" customFormat="1" x14ac:dyDescent="0.25">
      <c r="CW18394" s="3"/>
    </row>
    <row r="18395" spans="101:101" customFormat="1" x14ac:dyDescent="0.25">
      <c r="CW18395" s="3"/>
    </row>
    <row r="18396" spans="101:101" customFormat="1" x14ac:dyDescent="0.25">
      <c r="CW18396" s="3"/>
    </row>
    <row r="18397" spans="101:101" customFormat="1" x14ac:dyDescent="0.25">
      <c r="CW18397" s="3"/>
    </row>
    <row r="18398" spans="101:101" customFormat="1" x14ac:dyDescent="0.25">
      <c r="CW18398" s="3"/>
    </row>
    <row r="18399" spans="101:101" customFormat="1" x14ac:dyDescent="0.25">
      <c r="CW18399" s="3"/>
    </row>
    <row r="18400" spans="101:101" customFormat="1" x14ac:dyDescent="0.25">
      <c r="CW18400" s="3"/>
    </row>
    <row r="18401" spans="101:101" customFormat="1" x14ac:dyDescent="0.25">
      <c r="CW18401" s="3"/>
    </row>
    <row r="18402" spans="101:101" customFormat="1" x14ac:dyDescent="0.25">
      <c r="CW18402" s="3"/>
    </row>
    <row r="18403" spans="101:101" customFormat="1" x14ac:dyDescent="0.25">
      <c r="CW18403" s="3"/>
    </row>
    <row r="18404" spans="101:101" customFormat="1" x14ac:dyDescent="0.25">
      <c r="CW18404" s="3"/>
    </row>
    <row r="18405" spans="101:101" customFormat="1" x14ac:dyDescent="0.25">
      <c r="CW18405" s="3"/>
    </row>
    <row r="18406" spans="101:101" customFormat="1" x14ac:dyDescent="0.25">
      <c r="CW18406" s="3"/>
    </row>
    <row r="18407" spans="101:101" customFormat="1" x14ac:dyDescent="0.25">
      <c r="CW18407" s="3"/>
    </row>
    <row r="18408" spans="101:101" customFormat="1" x14ac:dyDescent="0.25">
      <c r="CW18408" s="3"/>
    </row>
    <row r="18409" spans="101:101" customFormat="1" x14ac:dyDescent="0.25">
      <c r="CW18409" s="3"/>
    </row>
    <row r="18410" spans="101:101" customFormat="1" x14ac:dyDescent="0.25">
      <c r="CW18410" s="3"/>
    </row>
    <row r="18411" spans="101:101" customFormat="1" x14ac:dyDescent="0.25">
      <c r="CW18411" s="3"/>
    </row>
    <row r="18412" spans="101:101" customFormat="1" x14ac:dyDescent="0.25">
      <c r="CW18412" s="3"/>
    </row>
    <row r="18413" spans="101:101" customFormat="1" x14ac:dyDescent="0.25">
      <c r="CW18413" s="3"/>
    </row>
    <row r="18414" spans="101:101" customFormat="1" x14ac:dyDescent="0.25">
      <c r="CW18414" s="3"/>
    </row>
    <row r="18415" spans="101:101" customFormat="1" x14ac:dyDescent="0.25">
      <c r="CW18415" s="3"/>
    </row>
    <row r="18416" spans="101:101" customFormat="1" x14ac:dyDescent="0.25">
      <c r="CW18416" s="3"/>
    </row>
    <row r="18417" spans="101:101" customFormat="1" x14ac:dyDescent="0.25">
      <c r="CW18417" s="3"/>
    </row>
    <row r="18418" spans="101:101" customFormat="1" x14ac:dyDescent="0.25">
      <c r="CW18418" s="3"/>
    </row>
    <row r="18419" spans="101:101" customFormat="1" x14ac:dyDescent="0.25">
      <c r="CW18419" s="3"/>
    </row>
    <row r="18420" spans="101:101" customFormat="1" x14ac:dyDescent="0.25">
      <c r="CW18420" s="3"/>
    </row>
    <row r="18421" spans="101:101" customFormat="1" x14ac:dyDescent="0.25">
      <c r="CW18421" s="3"/>
    </row>
    <row r="18422" spans="101:101" customFormat="1" x14ac:dyDescent="0.25">
      <c r="CW18422" s="3"/>
    </row>
    <row r="18423" spans="101:101" customFormat="1" x14ac:dyDescent="0.25">
      <c r="CW18423" s="3"/>
    </row>
    <row r="18424" spans="101:101" customFormat="1" x14ac:dyDescent="0.25">
      <c r="CW18424" s="3"/>
    </row>
    <row r="18425" spans="101:101" customFormat="1" x14ac:dyDescent="0.25">
      <c r="CW18425" s="3"/>
    </row>
    <row r="18426" spans="101:101" customFormat="1" x14ac:dyDescent="0.25">
      <c r="CW18426" s="3"/>
    </row>
    <row r="18427" spans="101:101" customFormat="1" x14ac:dyDescent="0.25">
      <c r="CW18427" s="3"/>
    </row>
    <row r="18428" spans="101:101" customFormat="1" x14ac:dyDescent="0.25">
      <c r="CW18428" s="3"/>
    </row>
    <row r="18429" spans="101:101" customFormat="1" x14ac:dyDescent="0.25">
      <c r="CW18429" s="3"/>
    </row>
    <row r="18430" spans="101:101" customFormat="1" x14ac:dyDescent="0.25">
      <c r="CW18430" s="3"/>
    </row>
    <row r="18431" spans="101:101" customFormat="1" x14ac:dyDescent="0.25">
      <c r="CW18431" s="3"/>
    </row>
    <row r="18432" spans="101:101" customFormat="1" x14ac:dyDescent="0.25">
      <c r="CW18432" s="3"/>
    </row>
    <row r="18433" spans="101:101" customFormat="1" x14ac:dyDescent="0.25">
      <c r="CW18433" s="3"/>
    </row>
    <row r="18434" spans="101:101" customFormat="1" x14ac:dyDescent="0.25">
      <c r="CW18434" s="3"/>
    </row>
    <row r="18435" spans="101:101" customFormat="1" x14ac:dyDescent="0.25">
      <c r="CW18435" s="3"/>
    </row>
    <row r="18436" spans="101:101" customFormat="1" x14ac:dyDescent="0.25">
      <c r="CW18436" s="3"/>
    </row>
    <row r="18437" spans="101:101" customFormat="1" x14ac:dyDescent="0.25">
      <c r="CW18437" s="3"/>
    </row>
    <row r="18438" spans="101:101" customFormat="1" x14ac:dyDescent="0.25">
      <c r="CW18438" s="3"/>
    </row>
    <row r="18439" spans="101:101" customFormat="1" x14ac:dyDescent="0.25">
      <c r="CW18439" s="3"/>
    </row>
    <row r="18440" spans="101:101" customFormat="1" x14ac:dyDescent="0.25">
      <c r="CW18440" s="3"/>
    </row>
    <row r="18441" spans="101:101" customFormat="1" x14ac:dyDescent="0.25">
      <c r="CW18441" s="3"/>
    </row>
    <row r="18442" spans="101:101" customFormat="1" x14ac:dyDescent="0.25">
      <c r="CW18442" s="3"/>
    </row>
    <row r="18443" spans="101:101" customFormat="1" x14ac:dyDescent="0.25">
      <c r="CW18443" s="3"/>
    </row>
    <row r="18444" spans="101:101" customFormat="1" x14ac:dyDescent="0.25">
      <c r="CW18444" s="3"/>
    </row>
    <row r="18445" spans="101:101" customFormat="1" x14ac:dyDescent="0.25">
      <c r="CW18445" s="3"/>
    </row>
    <row r="18446" spans="101:101" customFormat="1" x14ac:dyDescent="0.25">
      <c r="CW18446" s="3"/>
    </row>
    <row r="18447" spans="101:101" customFormat="1" x14ac:dyDescent="0.25">
      <c r="CW18447" s="3"/>
    </row>
    <row r="18448" spans="101:101" customFormat="1" x14ac:dyDescent="0.25">
      <c r="CW18448" s="3"/>
    </row>
    <row r="18449" spans="101:101" customFormat="1" x14ac:dyDescent="0.25">
      <c r="CW18449" s="3"/>
    </row>
    <row r="18450" spans="101:101" customFormat="1" x14ac:dyDescent="0.25">
      <c r="CW18450" s="3"/>
    </row>
    <row r="18451" spans="101:101" customFormat="1" x14ac:dyDescent="0.25">
      <c r="CW18451" s="3"/>
    </row>
    <row r="18452" spans="101:101" customFormat="1" x14ac:dyDescent="0.25">
      <c r="CW18452" s="3"/>
    </row>
    <row r="18453" spans="101:101" customFormat="1" x14ac:dyDescent="0.25">
      <c r="CW18453" s="3"/>
    </row>
    <row r="18454" spans="101:101" customFormat="1" x14ac:dyDescent="0.25">
      <c r="CW18454" s="3"/>
    </row>
    <row r="18455" spans="101:101" customFormat="1" x14ac:dyDescent="0.25">
      <c r="CW18455" s="3"/>
    </row>
    <row r="18456" spans="101:101" customFormat="1" x14ac:dyDescent="0.25">
      <c r="CW18456" s="3"/>
    </row>
    <row r="18457" spans="101:101" customFormat="1" x14ac:dyDescent="0.25">
      <c r="CW18457" s="3"/>
    </row>
    <row r="18458" spans="101:101" customFormat="1" x14ac:dyDescent="0.25">
      <c r="CW18458" s="3"/>
    </row>
    <row r="18459" spans="101:101" customFormat="1" x14ac:dyDescent="0.25">
      <c r="CW18459" s="3"/>
    </row>
    <row r="18460" spans="101:101" customFormat="1" x14ac:dyDescent="0.25">
      <c r="CW18460" s="3"/>
    </row>
    <row r="18461" spans="101:101" customFormat="1" x14ac:dyDescent="0.25">
      <c r="CW18461" s="3"/>
    </row>
    <row r="18462" spans="101:101" customFormat="1" x14ac:dyDescent="0.25">
      <c r="CW18462" s="3"/>
    </row>
    <row r="18463" spans="101:101" customFormat="1" x14ac:dyDescent="0.25">
      <c r="CW18463" s="3"/>
    </row>
    <row r="18464" spans="101:101" customFormat="1" x14ac:dyDescent="0.25">
      <c r="CW18464" s="3"/>
    </row>
    <row r="18465" spans="101:101" customFormat="1" x14ac:dyDescent="0.25">
      <c r="CW18465" s="3"/>
    </row>
    <row r="18466" spans="101:101" customFormat="1" x14ac:dyDescent="0.25">
      <c r="CW18466" s="3"/>
    </row>
    <row r="18467" spans="101:101" customFormat="1" x14ac:dyDescent="0.25">
      <c r="CW18467" s="3"/>
    </row>
    <row r="18468" spans="101:101" customFormat="1" x14ac:dyDescent="0.25">
      <c r="CW18468" s="3"/>
    </row>
    <row r="18469" spans="101:101" customFormat="1" x14ac:dyDescent="0.25">
      <c r="CW18469" s="3"/>
    </row>
    <row r="18470" spans="101:101" customFormat="1" x14ac:dyDescent="0.25">
      <c r="CW18470" s="3"/>
    </row>
    <row r="18471" spans="101:101" customFormat="1" x14ac:dyDescent="0.25">
      <c r="CW18471" s="3"/>
    </row>
    <row r="18472" spans="101:101" customFormat="1" x14ac:dyDescent="0.25">
      <c r="CW18472" s="3"/>
    </row>
    <row r="18473" spans="101:101" customFormat="1" x14ac:dyDescent="0.25">
      <c r="CW18473" s="3"/>
    </row>
    <row r="18474" spans="101:101" customFormat="1" x14ac:dyDescent="0.25">
      <c r="CW18474" s="3"/>
    </row>
    <row r="18475" spans="101:101" customFormat="1" x14ac:dyDescent="0.25">
      <c r="CW18475" s="3"/>
    </row>
    <row r="18476" spans="101:101" customFormat="1" x14ac:dyDescent="0.25">
      <c r="CW18476" s="3"/>
    </row>
    <row r="18477" spans="101:101" customFormat="1" x14ac:dyDescent="0.25">
      <c r="CW18477" s="3"/>
    </row>
    <row r="18478" spans="101:101" customFormat="1" x14ac:dyDescent="0.25">
      <c r="CW18478" s="3"/>
    </row>
    <row r="18479" spans="101:101" customFormat="1" x14ac:dyDescent="0.25">
      <c r="CW18479" s="3"/>
    </row>
    <row r="18480" spans="101:101" customFormat="1" x14ac:dyDescent="0.25">
      <c r="CW18480" s="3"/>
    </row>
    <row r="18481" spans="101:101" customFormat="1" x14ac:dyDescent="0.25">
      <c r="CW18481" s="3"/>
    </row>
    <row r="18482" spans="101:101" customFormat="1" x14ac:dyDescent="0.25">
      <c r="CW18482" s="3"/>
    </row>
    <row r="18483" spans="101:101" customFormat="1" x14ac:dyDescent="0.25">
      <c r="CW18483" s="3"/>
    </row>
    <row r="18484" spans="101:101" customFormat="1" x14ac:dyDescent="0.25">
      <c r="CW18484" s="3"/>
    </row>
    <row r="18485" spans="101:101" customFormat="1" x14ac:dyDescent="0.25">
      <c r="CW18485" s="3"/>
    </row>
    <row r="18486" spans="101:101" customFormat="1" x14ac:dyDescent="0.25">
      <c r="CW18486" s="3"/>
    </row>
    <row r="18487" spans="101:101" customFormat="1" x14ac:dyDescent="0.25">
      <c r="CW18487" s="3"/>
    </row>
    <row r="18488" spans="101:101" customFormat="1" x14ac:dyDescent="0.25">
      <c r="CW18488" s="3"/>
    </row>
    <row r="18489" spans="101:101" customFormat="1" x14ac:dyDescent="0.25">
      <c r="CW18489" s="3"/>
    </row>
    <row r="18490" spans="101:101" customFormat="1" x14ac:dyDescent="0.25">
      <c r="CW18490" s="3"/>
    </row>
    <row r="18491" spans="101:101" customFormat="1" x14ac:dyDescent="0.25">
      <c r="CW18491" s="3"/>
    </row>
    <row r="18492" spans="101:101" customFormat="1" x14ac:dyDescent="0.25">
      <c r="CW18492" s="3"/>
    </row>
    <row r="18493" spans="101:101" customFormat="1" x14ac:dyDescent="0.25">
      <c r="CW18493" s="3"/>
    </row>
    <row r="18494" spans="101:101" customFormat="1" x14ac:dyDescent="0.25">
      <c r="CW18494" s="3"/>
    </row>
    <row r="18495" spans="101:101" customFormat="1" x14ac:dyDescent="0.25">
      <c r="CW18495" s="3"/>
    </row>
    <row r="18496" spans="101:101" customFormat="1" x14ac:dyDescent="0.25">
      <c r="CW18496" s="3"/>
    </row>
    <row r="18497" spans="101:101" customFormat="1" x14ac:dyDescent="0.25">
      <c r="CW18497" s="3"/>
    </row>
    <row r="18498" spans="101:101" customFormat="1" x14ac:dyDescent="0.25">
      <c r="CW18498" s="3"/>
    </row>
    <row r="18499" spans="101:101" customFormat="1" x14ac:dyDescent="0.25">
      <c r="CW18499" s="3"/>
    </row>
    <row r="18500" spans="101:101" customFormat="1" x14ac:dyDescent="0.25">
      <c r="CW18500" s="3"/>
    </row>
    <row r="18501" spans="101:101" customFormat="1" x14ac:dyDescent="0.25">
      <c r="CW18501" s="3"/>
    </row>
    <row r="18502" spans="101:101" customFormat="1" x14ac:dyDescent="0.25">
      <c r="CW18502" s="3"/>
    </row>
    <row r="18503" spans="101:101" customFormat="1" x14ac:dyDescent="0.25">
      <c r="CW18503" s="3"/>
    </row>
    <row r="18504" spans="101:101" customFormat="1" x14ac:dyDescent="0.25">
      <c r="CW18504" s="3"/>
    </row>
    <row r="18505" spans="101:101" customFormat="1" x14ac:dyDescent="0.25">
      <c r="CW18505" s="3"/>
    </row>
    <row r="18506" spans="101:101" customFormat="1" x14ac:dyDescent="0.25">
      <c r="CW18506" s="3"/>
    </row>
    <row r="18507" spans="101:101" customFormat="1" x14ac:dyDescent="0.25">
      <c r="CW18507" s="3"/>
    </row>
    <row r="18508" spans="101:101" customFormat="1" x14ac:dyDescent="0.25">
      <c r="CW18508" s="3"/>
    </row>
    <row r="18509" spans="101:101" customFormat="1" x14ac:dyDescent="0.25">
      <c r="CW18509" s="3"/>
    </row>
    <row r="18510" spans="101:101" customFormat="1" x14ac:dyDescent="0.25">
      <c r="CW18510" s="3"/>
    </row>
    <row r="18511" spans="101:101" customFormat="1" x14ac:dyDescent="0.25">
      <c r="CW18511" s="3"/>
    </row>
    <row r="18512" spans="101:101" customFormat="1" x14ac:dyDescent="0.25">
      <c r="CW18512" s="3"/>
    </row>
    <row r="18513" spans="101:101" customFormat="1" x14ac:dyDescent="0.25">
      <c r="CW18513" s="3"/>
    </row>
    <row r="18514" spans="101:101" customFormat="1" x14ac:dyDescent="0.25">
      <c r="CW18514" s="3"/>
    </row>
    <row r="18515" spans="101:101" customFormat="1" x14ac:dyDescent="0.25">
      <c r="CW18515" s="3"/>
    </row>
    <row r="18516" spans="101:101" customFormat="1" x14ac:dyDescent="0.25">
      <c r="CW18516" s="3"/>
    </row>
    <row r="18517" spans="101:101" customFormat="1" x14ac:dyDescent="0.25">
      <c r="CW18517" s="3"/>
    </row>
    <row r="18518" spans="101:101" customFormat="1" x14ac:dyDescent="0.25">
      <c r="CW18518" s="3"/>
    </row>
    <row r="18519" spans="101:101" customFormat="1" x14ac:dyDescent="0.25">
      <c r="CW18519" s="3"/>
    </row>
    <row r="18520" spans="101:101" customFormat="1" x14ac:dyDescent="0.25">
      <c r="CW18520" s="3"/>
    </row>
    <row r="18521" spans="101:101" customFormat="1" x14ac:dyDescent="0.25">
      <c r="CW18521" s="3"/>
    </row>
    <row r="18522" spans="101:101" customFormat="1" x14ac:dyDescent="0.25">
      <c r="CW18522" s="3"/>
    </row>
    <row r="18523" spans="101:101" customFormat="1" x14ac:dyDescent="0.25">
      <c r="CW18523" s="3"/>
    </row>
    <row r="18524" spans="101:101" customFormat="1" x14ac:dyDescent="0.25">
      <c r="CW18524" s="3"/>
    </row>
    <row r="18525" spans="101:101" customFormat="1" x14ac:dyDescent="0.25">
      <c r="CW18525" s="3"/>
    </row>
    <row r="18526" spans="101:101" customFormat="1" x14ac:dyDescent="0.25">
      <c r="CW18526" s="3"/>
    </row>
    <row r="18527" spans="101:101" customFormat="1" x14ac:dyDescent="0.25">
      <c r="CW18527" s="3"/>
    </row>
    <row r="18528" spans="101:101" customFormat="1" x14ac:dyDescent="0.25">
      <c r="CW18528" s="3"/>
    </row>
    <row r="18529" spans="101:101" customFormat="1" x14ac:dyDescent="0.25">
      <c r="CW18529" s="3"/>
    </row>
    <row r="18530" spans="101:101" customFormat="1" x14ac:dyDescent="0.25">
      <c r="CW18530" s="3"/>
    </row>
    <row r="18531" spans="101:101" customFormat="1" x14ac:dyDescent="0.25">
      <c r="CW18531" s="3"/>
    </row>
    <row r="18532" spans="101:101" customFormat="1" x14ac:dyDescent="0.25">
      <c r="CW18532" s="3"/>
    </row>
    <row r="18533" spans="101:101" customFormat="1" x14ac:dyDescent="0.25">
      <c r="CW18533" s="3"/>
    </row>
    <row r="18534" spans="101:101" customFormat="1" x14ac:dyDescent="0.25">
      <c r="CW18534" s="3"/>
    </row>
    <row r="18535" spans="101:101" customFormat="1" x14ac:dyDescent="0.25">
      <c r="CW18535" s="3"/>
    </row>
    <row r="18536" spans="101:101" customFormat="1" x14ac:dyDescent="0.25">
      <c r="CW18536" s="3"/>
    </row>
    <row r="18537" spans="101:101" customFormat="1" x14ac:dyDescent="0.25">
      <c r="CW18537" s="3"/>
    </row>
    <row r="18538" spans="101:101" customFormat="1" x14ac:dyDescent="0.25">
      <c r="CW18538" s="3"/>
    </row>
    <row r="18539" spans="101:101" customFormat="1" x14ac:dyDescent="0.25">
      <c r="CW18539" s="3"/>
    </row>
    <row r="18540" spans="101:101" customFormat="1" x14ac:dyDescent="0.25">
      <c r="CW18540" s="3"/>
    </row>
    <row r="18541" spans="101:101" customFormat="1" x14ac:dyDescent="0.25">
      <c r="CW18541" s="3"/>
    </row>
    <row r="18542" spans="101:101" customFormat="1" x14ac:dyDescent="0.25">
      <c r="CW18542" s="3"/>
    </row>
    <row r="18543" spans="101:101" customFormat="1" x14ac:dyDescent="0.25">
      <c r="CW18543" s="3"/>
    </row>
    <row r="18544" spans="101:101" customFormat="1" x14ac:dyDescent="0.25">
      <c r="CW18544" s="3"/>
    </row>
    <row r="18545" spans="101:101" customFormat="1" x14ac:dyDescent="0.25">
      <c r="CW18545" s="3"/>
    </row>
    <row r="18546" spans="101:101" customFormat="1" x14ac:dyDescent="0.25">
      <c r="CW18546" s="3"/>
    </row>
    <row r="18547" spans="101:101" customFormat="1" x14ac:dyDescent="0.25">
      <c r="CW18547" s="3"/>
    </row>
    <row r="18548" spans="101:101" customFormat="1" x14ac:dyDescent="0.25">
      <c r="CW18548" s="3"/>
    </row>
    <row r="18549" spans="101:101" customFormat="1" x14ac:dyDescent="0.25">
      <c r="CW18549" s="3"/>
    </row>
    <row r="18550" spans="101:101" customFormat="1" x14ac:dyDescent="0.25">
      <c r="CW18550" s="3"/>
    </row>
    <row r="18551" spans="101:101" customFormat="1" x14ac:dyDescent="0.25">
      <c r="CW18551" s="3"/>
    </row>
    <row r="18552" spans="101:101" customFormat="1" x14ac:dyDescent="0.25">
      <c r="CW18552" s="3"/>
    </row>
    <row r="18553" spans="101:101" customFormat="1" x14ac:dyDescent="0.25">
      <c r="CW18553" s="3"/>
    </row>
    <row r="18554" spans="101:101" customFormat="1" x14ac:dyDescent="0.25">
      <c r="CW18554" s="3"/>
    </row>
    <row r="18555" spans="101:101" customFormat="1" x14ac:dyDescent="0.25">
      <c r="CW18555" s="3"/>
    </row>
    <row r="18556" spans="101:101" customFormat="1" x14ac:dyDescent="0.25">
      <c r="CW18556" s="3"/>
    </row>
    <row r="18557" spans="101:101" customFormat="1" x14ac:dyDescent="0.25">
      <c r="CW18557" s="3"/>
    </row>
    <row r="18558" spans="101:101" customFormat="1" x14ac:dyDescent="0.25">
      <c r="CW18558" s="3"/>
    </row>
    <row r="18559" spans="101:101" customFormat="1" x14ac:dyDescent="0.25">
      <c r="CW18559" s="3"/>
    </row>
    <row r="18560" spans="101:101" customFormat="1" x14ac:dyDescent="0.25">
      <c r="CW18560" s="3"/>
    </row>
    <row r="18561" spans="101:101" customFormat="1" x14ac:dyDescent="0.25">
      <c r="CW18561" s="3"/>
    </row>
    <row r="18562" spans="101:101" customFormat="1" x14ac:dyDescent="0.25">
      <c r="CW18562" s="3"/>
    </row>
    <row r="18563" spans="101:101" customFormat="1" x14ac:dyDescent="0.25">
      <c r="CW18563" s="3"/>
    </row>
    <row r="18564" spans="101:101" customFormat="1" x14ac:dyDescent="0.25">
      <c r="CW18564" s="3"/>
    </row>
    <row r="18565" spans="101:101" customFormat="1" x14ac:dyDescent="0.25">
      <c r="CW18565" s="3"/>
    </row>
    <row r="18566" spans="101:101" customFormat="1" x14ac:dyDescent="0.25">
      <c r="CW18566" s="3"/>
    </row>
    <row r="18567" spans="101:101" customFormat="1" x14ac:dyDescent="0.25">
      <c r="CW18567" s="3"/>
    </row>
    <row r="18568" spans="101:101" customFormat="1" x14ac:dyDescent="0.25">
      <c r="CW18568" s="3"/>
    </row>
    <row r="18569" spans="101:101" customFormat="1" x14ac:dyDescent="0.25">
      <c r="CW18569" s="3"/>
    </row>
    <row r="18570" spans="101:101" customFormat="1" x14ac:dyDescent="0.25">
      <c r="CW18570" s="3"/>
    </row>
    <row r="18571" spans="101:101" customFormat="1" x14ac:dyDescent="0.25">
      <c r="CW18571" s="3"/>
    </row>
    <row r="18572" spans="101:101" customFormat="1" x14ac:dyDescent="0.25">
      <c r="CW18572" s="3"/>
    </row>
    <row r="18573" spans="101:101" customFormat="1" x14ac:dyDescent="0.25">
      <c r="CW18573" s="3"/>
    </row>
    <row r="18574" spans="101:101" customFormat="1" x14ac:dyDescent="0.25">
      <c r="CW18574" s="3"/>
    </row>
    <row r="18575" spans="101:101" customFormat="1" x14ac:dyDescent="0.25">
      <c r="CW18575" s="3"/>
    </row>
    <row r="18576" spans="101:101" customFormat="1" x14ac:dyDescent="0.25">
      <c r="CW18576" s="3"/>
    </row>
    <row r="18577" spans="101:101" customFormat="1" x14ac:dyDescent="0.25">
      <c r="CW18577" s="3"/>
    </row>
    <row r="18578" spans="101:101" customFormat="1" x14ac:dyDescent="0.25">
      <c r="CW18578" s="3"/>
    </row>
    <row r="18579" spans="101:101" customFormat="1" x14ac:dyDescent="0.25">
      <c r="CW18579" s="3"/>
    </row>
    <row r="18580" spans="101:101" customFormat="1" x14ac:dyDescent="0.25">
      <c r="CW18580" s="3"/>
    </row>
    <row r="18581" spans="101:101" customFormat="1" x14ac:dyDescent="0.25">
      <c r="CW18581" s="3"/>
    </row>
    <row r="18582" spans="101:101" customFormat="1" x14ac:dyDescent="0.25">
      <c r="CW18582" s="3"/>
    </row>
    <row r="18583" spans="101:101" customFormat="1" x14ac:dyDescent="0.25">
      <c r="CW18583" s="3"/>
    </row>
    <row r="18584" spans="101:101" customFormat="1" x14ac:dyDescent="0.25">
      <c r="CW18584" s="3"/>
    </row>
    <row r="18585" spans="101:101" customFormat="1" x14ac:dyDescent="0.25">
      <c r="CW18585" s="3"/>
    </row>
    <row r="18586" spans="101:101" customFormat="1" x14ac:dyDescent="0.25">
      <c r="CW18586" s="3"/>
    </row>
    <row r="18587" spans="101:101" customFormat="1" x14ac:dyDescent="0.25">
      <c r="CW18587" s="3"/>
    </row>
    <row r="18588" spans="101:101" customFormat="1" x14ac:dyDescent="0.25">
      <c r="CW18588" s="3"/>
    </row>
    <row r="18589" spans="101:101" customFormat="1" x14ac:dyDescent="0.25">
      <c r="CW18589" s="3"/>
    </row>
    <row r="18590" spans="101:101" customFormat="1" x14ac:dyDescent="0.25">
      <c r="CW18590" s="3"/>
    </row>
    <row r="18591" spans="101:101" customFormat="1" x14ac:dyDescent="0.25">
      <c r="CW18591" s="3"/>
    </row>
    <row r="18592" spans="101:101" customFormat="1" x14ac:dyDescent="0.25">
      <c r="CW18592" s="3"/>
    </row>
    <row r="18593" spans="101:101" customFormat="1" x14ac:dyDescent="0.25">
      <c r="CW18593" s="3"/>
    </row>
    <row r="18594" spans="101:101" customFormat="1" x14ac:dyDescent="0.25">
      <c r="CW18594" s="3"/>
    </row>
    <row r="18595" spans="101:101" customFormat="1" x14ac:dyDescent="0.25">
      <c r="CW18595" s="3"/>
    </row>
    <row r="18596" spans="101:101" customFormat="1" x14ac:dyDescent="0.25">
      <c r="CW18596" s="3"/>
    </row>
    <row r="18597" spans="101:101" customFormat="1" x14ac:dyDescent="0.25">
      <c r="CW18597" s="3"/>
    </row>
    <row r="18598" spans="101:101" customFormat="1" x14ac:dyDescent="0.25">
      <c r="CW18598" s="3"/>
    </row>
    <row r="18599" spans="101:101" customFormat="1" x14ac:dyDescent="0.25">
      <c r="CW18599" s="3"/>
    </row>
    <row r="18600" spans="101:101" customFormat="1" x14ac:dyDescent="0.25">
      <c r="CW18600" s="3"/>
    </row>
    <row r="18601" spans="101:101" customFormat="1" x14ac:dyDescent="0.25">
      <c r="CW18601" s="3"/>
    </row>
    <row r="18602" spans="101:101" customFormat="1" x14ac:dyDescent="0.25">
      <c r="CW18602" s="3"/>
    </row>
    <row r="18603" spans="101:101" customFormat="1" x14ac:dyDescent="0.25">
      <c r="CW18603" s="3"/>
    </row>
    <row r="18604" spans="101:101" customFormat="1" x14ac:dyDescent="0.25">
      <c r="CW18604" s="3"/>
    </row>
    <row r="18605" spans="101:101" customFormat="1" x14ac:dyDescent="0.25">
      <c r="CW18605" s="3"/>
    </row>
    <row r="18606" spans="101:101" customFormat="1" x14ac:dyDescent="0.25">
      <c r="CW18606" s="3"/>
    </row>
    <row r="18607" spans="101:101" customFormat="1" x14ac:dyDescent="0.25">
      <c r="CW18607" s="3"/>
    </row>
    <row r="18608" spans="101:101" customFormat="1" x14ac:dyDescent="0.25">
      <c r="CW18608" s="3"/>
    </row>
    <row r="18609" spans="101:101" customFormat="1" x14ac:dyDescent="0.25">
      <c r="CW18609" s="3"/>
    </row>
    <row r="18610" spans="101:101" customFormat="1" x14ac:dyDescent="0.25">
      <c r="CW18610" s="3"/>
    </row>
    <row r="18611" spans="101:101" customFormat="1" x14ac:dyDescent="0.25">
      <c r="CW18611" s="3"/>
    </row>
    <row r="18612" spans="101:101" customFormat="1" x14ac:dyDescent="0.25">
      <c r="CW18612" s="3"/>
    </row>
    <row r="18613" spans="101:101" customFormat="1" x14ac:dyDescent="0.25">
      <c r="CW18613" s="3"/>
    </row>
    <row r="18614" spans="101:101" customFormat="1" x14ac:dyDescent="0.25">
      <c r="CW18614" s="3"/>
    </row>
    <row r="18615" spans="101:101" customFormat="1" x14ac:dyDescent="0.25">
      <c r="CW18615" s="3"/>
    </row>
    <row r="18616" spans="101:101" customFormat="1" x14ac:dyDescent="0.25">
      <c r="CW18616" s="3"/>
    </row>
    <row r="18617" spans="101:101" customFormat="1" x14ac:dyDescent="0.25">
      <c r="CW18617" s="3"/>
    </row>
    <row r="18618" spans="101:101" customFormat="1" x14ac:dyDescent="0.25">
      <c r="CW18618" s="3"/>
    </row>
    <row r="18619" spans="101:101" customFormat="1" x14ac:dyDescent="0.25">
      <c r="CW18619" s="3"/>
    </row>
    <row r="18620" spans="101:101" customFormat="1" x14ac:dyDescent="0.25">
      <c r="CW18620" s="3"/>
    </row>
    <row r="18621" spans="101:101" customFormat="1" x14ac:dyDescent="0.25">
      <c r="CW18621" s="3"/>
    </row>
    <row r="18622" spans="101:101" customFormat="1" x14ac:dyDescent="0.25">
      <c r="CW18622" s="3"/>
    </row>
    <row r="18623" spans="101:101" customFormat="1" x14ac:dyDescent="0.25">
      <c r="CW18623" s="3"/>
    </row>
    <row r="18624" spans="101:101" customFormat="1" x14ac:dyDescent="0.25">
      <c r="CW18624" s="3"/>
    </row>
    <row r="18625" spans="101:101" customFormat="1" x14ac:dyDescent="0.25">
      <c r="CW18625" s="3"/>
    </row>
    <row r="18626" spans="101:101" customFormat="1" x14ac:dyDescent="0.25">
      <c r="CW18626" s="3"/>
    </row>
    <row r="18627" spans="101:101" customFormat="1" x14ac:dyDescent="0.25">
      <c r="CW18627" s="3"/>
    </row>
    <row r="18628" spans="101:101" customFormat="1" x14ac:dyDescent="0.25">
      <c r="CW18628" s="3"/>
    </row>
    <row r="18629" spans="101:101" customFormat="1" x14ac:dyDescent="0.25">
      <c r="CW18629" s="3"/>
    </row>
    <row r="18630" spans="101:101" customFormat="1" x14ac:dyDescent="0.25">
      <c r="CW18630" s="3"/>
    </row>
    <row r="18631" spans="101:101" customFormat="1" x14ac:dyDescent="0.25">
      <c r="CW18631" s="3"/>
    </row>
    <row r="18632" spans="101:101" customFormat="1" x14ac:dyDescent="0.25">
      <c r="CW18632" s="3"/>
    </row>
    <row r="18633" spans="101:101" customFormat="1" x14ac:dyDescent="0.25">
      <c r="CW18633" s="3"/>
    </row>
    <row r="18634" spans="101:101" customFormat="1" x14ac:dyDescent="0.25">
      <c r="CW18634" s="3"/>
    </row>
    <row r="18635" spans="101:101" customFormat="1" x14ac:dyDescent="0.25">
      <c r="CW18635" s="3"/>
    </row>
    <row r="18636" spans="101:101" customFormat="1" x14ac:dyDescent="0.25">
      <c r="CW18636" s="3"/>
    </row>
    <row r="18637" spans="101:101" customFormat="1" x14ac:dyDescent="0.25">
      <c r="CW18637" s="3"/>
    </row>
    <row r="18638" spans="101:101" customFormat="1" x14ac:dyDescent="0.25">
      <c r="CW18638" s="3"/>
    </row>
    <row r="18639" spans="101:101" customFormat="1" x14ac:dyDescent="0.25">
      <c r="CW18639" s="3"/>
    </row>
    <row r="18640" spans="101:101" customFormat="1" x14ac:dyDescent="0.25">
      <c r="CW18640" s="3"/>
    </row>
    <row r="18641" spans="101:101" customFormat="1" x14ac:dyDescent="0.25">
      <c r="CW18641" s="3"/>
    </row>
    <row r="18642" spans="101:101" customFormat="1" x14ac:dyDescent="0.25">
      <c r="CW18642" s="3"/>
    </row>
    <row r="18643" spans="101:101" customFormat="1" x14ac:dyDescent="0.25">
      <c r="CW18643" s="3"/>
    </row>
    <row r="18644" spans="101:101" customFormat="1" x14ac:dyDescent="0.25">
      <c r="CW18644" s="3"/>
    </row>
    <row r="18645" spans="101:101" customFormat="1" x14ac:dyDescent="0.25">
      <c r="CW18645" s="3"/>
    </row>
    <row r="18646" spans="101:101" customFormat="1" x14ac:dyDescent="0.25">
      <c r="CW18646" s="3"/>
    </row>
    <row r="18647" spans="101:101" customFormat="1" x14ac:dyDescent="0.25">
      <c r="CW18647" s="3"/>
    </row>
    <row r="18648" spans="101:101" customFormat="1" x14ac:dyDescent="0.25">
      <c r="CW18648" s="3"/>
    </row>
    <row r="18649" spans="101:101" customFormat="1" x14ac:dyDescent="0.25">
      <c r="CW18649" s="3"/>
    </row>
    <row r="18650" spans="101:101" customFormat="1" x14ac:dyDescent="0.25">
      <c r="CW18650" s="3"/>
    </row>
    <row r="18651" spans="101:101" customFormat="1" x14ac:dyDescent="0.25">
      <c r="CW18651" s="3"/>
    </row>
    <row r="18652" spans="101:101" customFormat="1" x14ac:dyDescent="0.25">
      <c r="CW18652" s="3"/>
    </row>
    <row r="18653" spans="101:101" customFormat="1" x14ac:dyDescent="0.25">
      <c r="CW18653" s="3"/>
    </row>
    <row r="18654" spans="101:101" customFormat="1" x14ac:dyDescent="0.25">
      <c r="CW18654" s="3"/>
    </row>
    <row r="18655" spans="101:101" customFormat="1" x14ac:dyDescent="0.25">
      <c r="CW18655" s="3"/>
    </row>
    <row r="18656" spans="101:101" customFormat="1" x14ac:dyDescent="0.25">
      <c r="CW18656" s="3"/>
    </row>
    <row r="18657" spans="101:101" customFormat="1" x14ac:dyDescent="0.25">
      <c r="CW18657" s="3"/>
    </row>
    <row r="18658" spans="101:101" customFormat="1" x14ac:dyDescent="0.25">
      <c r="CW18658" s="3"/>
    </row>
    <row r="18659" spans="101:101" customFormat="1" x14ac:dyDescent="0.25">
      <c r="CW18659" s="3"/>
    </row>
    <row r="18660" spans="101:101" customFormat="1" x14ac:dyDescent="0.25">
      <c r="CW18660" s="3"/>
    </row>
    <row r="18661" spans="101:101" customFormat="1" x14ac:dyDescent="0.25">
      <c r="CW18661" s="3"/>
    </row>
    <row r="18662" spans="101:101" customFormat="1" x14ac:dyDescent="0.25">
      <c r="CW18662" s="3"/>
    </row>
    <row r="18663" spans="101:101" customFormat="1" x14ac:dyDescent="0.25">
      <c r="CW18663" s="3"/>
    </row>
    <row r="18664" spans="101:101" customFormat="1" x14ac:dyDescent="0.25">
      <c r="CW18664" s="3"/>
    </row>
    <row r="18665" spans="101:101" customFormat="1" x14ac:dyDescent="0.25">
      <c r="CW18665" s="3"/>
    </row>
    <row r="18666" spans="101:101" customFormat="1" x14ac:dyDescent="0.25">
      <c r="CW18666" s="3"/>
    </row>
    <row r="18667" spans="101:101" customFormat="1" x14ac:dyDescent="0.25">
      <c r="CW18667" s="3"/>
    </row>
    <row r="18668" spans="101:101" customFormat="1" x14ac:dyDescent="0.25">
      <c r="CW18668" s="3"/>
    </row>
    <row r="18669" spans="101:101" customFormat="1" x14ac:dyDescent="0.25">
      <c r="CW18669" s="3"/>
    </row>
    <row r="18670" spans="101:101" customFormat="1" x14ac:dyDescent="0.25">
      <c r="CW18670" s="3"/>
    </row>
    <row r="18671" spans="101:101" customFormat="1" x14ac:dyDescent="0.25">
      <c r="CW18671" s="3"/>
    </row>
    <row r="18672" spans="101:101" customFormat="1" x14ac:dyDescent="0.25">
      <c r="CW18672" s="3"/>
    </row>
    <row r="18673" spans="101:101" customFormat="1" x14ac:dyDescent="0.25">
      <c r="CW18673" s="3"/>
    </row>
    <row r="18674" spans="101:101" customFormat="1" x14ac:dyDescent="0.25">
      <c r="CW18674" s="3"/>
    </row>
    <row r="18675" spans="101:101" customFormat="1" x14ac:dyDescent="0.25">
      <c r="CW18675" s="3"/>
    </row>
    <row r="18676" spans="101:101" customFormat="1" x14ac:dyDescent="0.25">
      <c r="CW18676" s="3"/>
    </row>
    <row r="18677" spans="101:101" customFormat="1" x14ac:dyDescent="0.25">
      <c r="CW18677" s="3"/>
    </row>
    <row r="18678" spans="101:101" customFormat="1" x14ac:dyDescent="0.25">
      <c r="CW18678" s="3"/>
    </row>
    <row r="18679" spans="101:101" customFormat="1" x14ac:dyDescent="0.25">
      <c r="CW18679" s="3"/>
    </row>
    <row r="18680" spans="101:101" customFormat="1" x14ac:dyDescent="0.25">
      <c r="CW18680" s="3"/>
    </row>
    <row r="18681" spans="101:101" customFormat="1" x14ac:dyDescent="0.25">
      <c r="CW18681" s="3"/>
    </row>
    <row r="18682" spans="101:101" customFormat="1" x14ac:dyDescent="0.25">
      <c r="CW18682" s="3"/>
    </row>
    <row r="18683" spans="101:101" customFormat="1" x14ac:dyDescent="0.25">
      <c r="CW18683" s="3"/>
    </row>
    <row r="18684" spans="101:101" customFormat="1" x14ac:dyDescent="0.25">
      <c r="CW18684" s="3"/>
    </row>
    <row r="18685" spans="101:101" customFormat="1" x14ac:dyDescent="0.25">
      <c r="CW18685" s="3"/>
    </row>
    <row r="18686" spans="101:101" customFormat="1" x14ac:dyDescent="0.25">
      <c r="CW18686" s="3"/>
    </row>
    <row r="18687" spans="101:101" customFormat="1" x14ac:dyDescent="0.25">
      <c r="CW18687" s="3"/>
    </row>
    <row r="18688" spans="101:101" customFormat="1" x14ac:dyDescent="0.25">
      <c r="CW18688" s="3"/>
    </row>
    <row r="18689" spans="101:101" customFormat="1" x14ac:dyDescent="0.25">
      <c r="CW18689" s="3"/>
    </row>
    <row r="18690" spans="101:101" customFormat="1" x14ac:dyDescent="0.25">
      <c r="CW18690" s="3"/>
    </row>
    <row r="18691" spans="101:101" customFormat="1" x14ac:dyDescent="0.25">
      <c r="CW18691" s="3"/>
    </row>
    <row r="18692" spans="101:101" customFormat="1" x14ac:dyDescent="0.25">
      <c r="CW18692" s="3"/>
    </row>
    <row r="18693" spans="101:101" customFormat="1" x14ac:dyDescent="0.25">
      <c r="CW18693" s="3"/>
    </row>
    <row r="18694" spans="101:101" customFormat="1" x14ac:dyDescent="0.25">
      <c r="CW18694" s="3"/>
    </row>
    <row r="18695" spans="101:101" customFormat="1" x14ac:dyDescent="0.25">
      <c r="CW18695" s="3"/>
    </row>
    <row r="18696" spans="101:101" customFormat="1" x14ac:dyDescent="0.25">
      <c r="CW18696" s="3"/>
    </row>
    <row r="18697" spans="101:101" customFormat="1" x14ac:dyDescent="0.25">
      <c r="CW18697" s="3"/>
    </row>
    <row r="18698" spans="101:101" customFormat="1" x14ac:dyDescent="0.25">
      <c r="CW18698" s="3"/>
    </row>
    <row r="18699" spans="101:101" customFormat="1" x14ac:dyDescent="0.25">
      <c r="CW18699" s="3"/>
    </row>
    <row r="18700" spans="101:101" customFormat="1" x14ac:dyDescent="0.25">
      <c r="CW18700" s="3"/>
    </row>
    <row r="18701" spans="101:101" customFormat="1" x14ac:dyDescent="0.25">
      <c r="CW18701" s="3"/>
    </row>
    <row r="18702" spans="101:101" customFormat="1" x14ac:dyDescent="0.25">
      <c r="CW18702" s="3"/>
    </row>
    <row r="18703" spans="101:101" customFormat="1" x14ac:dyDescent="0.25">
      <c r="CW18703" s="3"/>
    </row>
    <row r="18704" spans="101:101" customFormat="1" x14ac:dyDescent="0.25">
      <c r="CW18704" s="3"/>
    </row>
    <row r="18705" spans="101:101" customFormat="1" x14ac:dyDescent="0.25">
      <c r="CW18705" s="3"/>
    </row>
    <row r="18706" spans="101:101" customFormat="1" x14ac:dyDescent="0.25">
      <c r="CW18706" s="3"/>
    </row>
    <row r="18707" spans="101:101" customFormat="1" x14ac:dyDescent="0.25">
      <c r="CW18707" s="3"/>
    </row>
    <row r="18708" spans="101:101" customFormat="1" x14ac:dyDescent="0.25">
      <c r="CW18708" s="3"/>
    </row>
    <row r="18709" spans="101:101" customFormat="1" x14ac:dyDescent="0.25">
      <c r="CW18709" s="3"/>
    </row>
    <row r="18710" spans="101:101" customFormat="1" x14ac:dyDescent="0.25">
      <c r="CW18710" s="3"/>
    </row>
    <row r="18711" spans="101:101" customFormat="1" x14ac:dyDescent="0.25">
      <c r="CW18711" s="3"/>
    </row>
    <row r="18712" spans="101:101" customFormat="1" x14ac:dyDescent="0.25">
      <c r="CW18712" s="3"/>
    </row>
    <row r="18713" spans="101:101" customFormat="1" x14ac:dyDescent="0.25">
      <c r="CW18713" s="3"/>
    </row>
    <row r="18714" spans="101:101" customFormat="1" x14ac:dyDescent="0.25">
      <c r="CW18714" s="3"/>
    </row>
    <row r="18715" spans="101:101" customFormat="1" x14ac:dyDescent="0.25">
      <c r="CW18715" s="3"/>
    </row>
    <row r="18716" spans="101:101" customFormat="1" x14ac:dyDescent="0.25">
      <c r="CW18716" s="3"/>
    </row>
    <row r="18717" spans="101:101" customFormat="1" x14ac:dyDescent="0.25">
      <c r="CW18717" s="3"/>
    </row>
    <row r="18718" spans="101:101" customFormat="1" x14ac:dyDescent="0.25">
      <c r="CW18718" s="3"/>
    </row>
    <row r="18719" spans="101:101" customFormat="1" x14ac:dyDescent="0.25">
      <c r="CW18719" s="3"/>
    </row>
    <row r="18720" spans="101:101" customFormat="1" x14ac:dyDescent="0.25">
      <c r="CW18720" s="3"/>
    </row>
    <row r="18721" spans="101:101" customFormat="1" x14ac:dyDescent="0.25">
      <c r="CW18721" s="3"/>
    </row>
    <row r="18722" spans="101:101" customFormat="1" x14ac:dyDescent="0.25">
      <c r="CW18722" s="3"/>
    </row>
    <row r="18723" spans="101:101" customFormat="1" x14ac:dyDescent="0.25">
      <c r="CW18723" s="3"/>
    </row>
    <row r="18724" spans="101:101" customFormat="1" x14ac:dyDescent="0.25">
      <c r="CW18724" s="3"/>
    </row>
    <row r="18725" spans="101:101" customFormat="1" x14ac:dyDescent="0.25">
      <c r="CW18725" s="3"/>
    </row>
    <row r="18726" spans="101:101" customFormat="1" x14ac:dyDescent="0.25">
      <c r="CW18726" s="3"/>
    </row>
    <row r="18727" spans="101:101" customFormat="1" x14ac:dyDescent="0.25">
      <c r="CW18727" s="3"/>
    </row>
    <row r="18728" spans="101:101" customFormat="1" x14ac:dyDescent="0.25">
      <c r="CW18728" s="3"/>
    </row>
    <row r="18729" spans="101:101" customFormat="1" x14ac:dyDescent="0.25">
      <c r="CW18729" s="3"/>
    </row>
    <row r="18730" spans="101:101" customFormat="1" x14ac:dyDescent="0.25">
      <c r="CW18730" s="3"/>
    </row>
    <row r="18731" spans="101:101" customFormat="1" x14ac:dyDescent="0.25">
      <c r="CW18731" s="3"/>
    </row>
    <row r="18732" spans="101:101" customFormat="1" x14ac:dyDescent="0.25">
      <c r="CW18732" s="3"/>
    </row>
    <row r="18733" spans="101:101" customFormat="1" x14ac:dyDescent="0.25">
      <c r="CW18733" s="3"/>
    </row>
    <row r="18734" spans="101:101" customFormat="1" x14ac:dyDescent="0.25">
      <c r="CW18734" s="3"/>
    </row>
    <row r="18735" spans="101:101" customFormat="1" x14ac:dyDescent="0.25">
      <c r="CW18735" s="3"/>
    </row>
    <row r="18736" spans="101:101" customFormat="1" x14ac:dyDescent="0.25">
      <c r="CW18736" s="3"/>
    </row>
    <row r="18737" spans="101:101" customFormat="1" x14ac:dyDescent="0.25">
      <c r="CW18737" s="3"/>
    </row>
    <row r="18738" spans="101:101" customFormat="1" x14ac:dyDescent="0.25">
      <c r="CW18738" s="3"/>
    </row>
    <row r="18739" spans="101:101" customFormat="1" x14ac:dyDescent="0.25">
      <c r="CW18739" s="3"/>
    </row>
    <row r="18740" spans="101:101" customFormat="1" x14ac:dyDescent="0.25">
      <c r="CW18740" s="3"/>
    </row>
    <row r="18741" spans="101:101" customFormat="1" x14ac:dyDescent="0.25">
      <c r="CW18741" s="3"/>
    </row>
    <row r="18742" spans="101:101" customFormat="1" x14ac:dyDescent="0.25">
      <c r="CW18742" s="3"/>
    </row>
    <row r="18743" spans="101:101" customFormat="1" x14ac:dyDescent="0.25">
      <c r="CW18743" s="3"/>
    </row>
    <row r="18744" spans="101:101" customFormat="1" x14ac:dyDescent="0.25">
      <c r="CW18744" s="3"/>
    </row>
    <row r="18745" spans="101:101" customFormat="1" x14ac:dyDescent="0.25">
      <c r="CW18745" s="3"/>
    </row>
    <row r="18746" spans="101:101" customFormat="1" x14ac:dyDescent="0.25">
      <c r="CW18746" s="3"/>
    </row>
    <row r="18747" spans="101:101" customFormat="1" x14ac:dyDescent="0.25">
      <c r="CW18747" s="3"/>
    </row>
    <row r="18748" spans="101:101" customFormat="1" x14ac:dyDescent="0.25">
      <c r="CW18748" s="3"/>
    </row>
    <row r="18749" spans="101:101" customFormat="1" x14ac:dyDescent="0.25">
      <c r="CW18749" s="3"/>
    </row>
    <row r="18750" spans="101:101" customFormat="1" x14ac:dyDescent="0.25">
      <c r="CW18750" s="3"/>
    </row>
    <row r="18751" spans="101:101" customFormat="1" x14ac:dyDescent="0.25">
      <c r="CW18751" s="3"/>
    </row>
    <row r="18752" spans="101:101" customFormat="1" x14ac:dyDescent="0.25">
      <c r="CW18752" s="3"/>
    </row>
    <row r="18753" spans="101:101" customFormat="1" x14ac:dyDescent="0.25">
      <c r="CW18753" s="3"/>
    </row>
    <row r="18754" spans="101:101" customFormat="1" x14ac:dyDescent="0.25">
      <c r="CW18754" s="3"/>
    </row>
    <row r="18755" spans="101:101" customFormat="1" x14ac:dyDescent="0.25">
      <c r="CW18755" s="3"/>
    </row>
    <row r="18756" spans="101:101" customFormat="1" x14ac:dyDescent="0.25">
      <c r="CW18756" s="3"/>
    </row>
    <row r="18757" spans="101:101" customFormat="1" x14ac:dyDescent="0.25">
      <c r="CW18757" s="3"/>
    </row>
    <row r="18758" spans="101:101" customFormat="1" x14ac:dyDescent="0.25">
      <c r="CW18758" s="3"/>
    </row>
    <row r="18759" spans="101:101" customFormat="1" x14ac:dyDescent="0.25">
      <c r="CW18759" s="3"/>
    </row>
    <row r="18760" spans="101:101" customFormat="1" x14ac:dyDescent="0.25">
      <c r="CW18760" s="3"/>
    </row>
    <row r="18761" spans="101:101" customFormat="1" x14ac:dyDescent="0.25">
      <c r="CW18761" s="3"/>
    </row>
    <row r="18762" spans="101:101" customFormat="1" x14ac:dyDescent="0.25">
      <c r="CW18762" s="3"/>
    </row>
    <row r="18763" spans="101:101" customFormat="1" x14ac:dyDescent="0.25">
      <c r="CW18763" s="3"/>
    </row>
    <row r="18764" spans="101:101" customFormat="1" x14ac:dyDescent="0.25">
      <c r="CW18764" s="3"/>
    </row>
    <row r="18765" spans="101:101" customFormat="1" x14ac:dyDescent="0.25">
      <c r="CW18765" s="3"/>
    </row>
    <row r="18766" spans="101:101" customFormat="1" x14ac:dyDescent="0.25">
      <c r="CW18766" s="3"/>
    </row>
    <row r="18767" spans="101:101" customFormat="1" x14ac:dyDescent="0.25">
      <c r="CW18767" s="3"/>
    </row>
    <row r="18768" spans="101:101" customFormat="1" x14ac:dyDescent="0.25">
      <c r="CW18768" s="3"/>
    </row>
    <row r="18769" spans="101:101" customFormat="1" x14ac:dyDescent="0.25">
      <c r="CW18769" s="3"/>
    </row>
    <row r="18770" spans="101:101" customFormat="1" x14ac:dyDescent="0.25">
      <c r="CW18770" s="3"/>
    </row>
    <row r="18771" spans="101:101" customFormat="1" x14ac:dyDescent="0.25">
      <c r="CW18771" s="3"/>
    </row>
    <row r="18772" spans="101:101" customFormat="1" x14ac:dyDescent="0.25">
      <c r="CW18772" s="3"/>
    </row>
    <row r="18773" spans="101:101" customFormat="1" x14ac:dyDescent="0.25">
      <c r="CW18773" s="3"/>
    </row>
    <row r="18774" spans="101:101" customFormat="1" x14ac:dyDescent="0.25">
      <c r="CW18774" s="3"/>
    </row>
    <row r="18775" spans="101:101" customFormat="1" x14ac:dyDescent="0.25">
      <c r="CW18775" s="3"/>
    </row>
    <row r="18776" spans="101:101" customFormat="1" x14ac:dyDescent="0.25">
      <c r="CW18776" s="3"/>
    </row>
    <row r="18777" spans="101:101" customFormat="1" x14ac:dyDescent="0.25">
      <c r="CW18777" s="3"/>
    </row>
    <row r="18778" spans="101:101" customFormat="1" x14ac:dyDescent="0.25">
      <c r="CW18778" s="3"/>
    </row>
    <row r="18779" spans="101:101" customFormat="1" x14ac:dyDescent="0.25">
      <c r="CW18779" s="3"/>
    </row>
    <row r="18780" spans="101:101" customFormat="1" x14ac:dyDescent="0.25">
      <c r="CW18780" s="3"/>
    </row>
    <row r="18781" spans="101:101" customFormat="1" x14ac:dyDescent="0.25">
      <c r="CW18781" s="3"/>
    </row>
    <row r="18782" spans="101:101" customFormat="1" x14ac:dyDescent="0.25">
      <c r="CW18782" s="3"/>
    </row>
    <row r="18783" spans="101:101" customFormat="1" x14ac:dyDescent="0.25">
      <c r="CW18783" s="3"/>
    </row>
    <row r="18784" spans="101:101" customFormat="1" x14ac:dyDescent="0.25">
      <c r="CW18784" s="3"/>
    </row>
    <row r="18785" spans="101:101" customFormat="1" x14ac:dyDescent="0.25">
      <c r="CW18785" s="3"/>
    </row>
    <row r="18786" spans="101:101" customFormat="1" x14ac:dyDescent="0.25">
      <c r="CW18786" s="3"/>
    </row>
    <row r="18787" spans="101:101" customFormat="1" x14ac:dyDescent="0.25">
      <c r="CW18787" s="3"/>
    </row>
    <row r="18788" spans="101:101" customFormat="1" x14ac:dyDescent="0.25">
      <c r="CW18788" s="3"/>
    </row>
    <row r="18789" spans="101:101" customFormat="1" x14ac:dyDescent="0.25">
      <c r="CW18789" s="3"/>
    </row>
    <row r="18790" spans="101:101" customFormat="1" x14ac:dyDescent="0.25">
      <c r="CW18790" s="3"/>
    </row>
    <row r="18791" spans="101:101" customFormat="1" x14ac:dyDescent="0.25">
      <c r="CW18791" s="3"/>
    </row>
    <row r="18792" spans="101:101" customFormat="1" x14ac:dyDescent="0.25">
      <c r="CW18792" s="3"/>
    </row>
    <row r="18793" spans="101:101" customFormat="1" x14ac:dyDescent="0.25">
      <c r="CW18793" s="3"/>
    </row>
    <row r="18794" spans="101:101" customFormat="1" x14ac:dyDescent="0.25">
      <c r="CW18794" s="3"/>
    </row>
    <row r="18795" spans="101:101" customFormat="1" x14ac:dyDescent="0.25">
      <c r="CW18795" s="3"/>
    </row>
    <row r="18796" spans="101:101" customFormat="1" x14ac:dyDescent="0.25">
      <c r="CW18796" s="3"/>
    </row>
    <row r="18797" spans="101:101" customFormat="1" x14ac:dyDescent="0.25">
      <c r="CW18797" s="3"/>
    </row>
    <row r="18798" spans="101:101" customFormat="1" x14ac:dyDescent="0.25">
      <c r="CW18798" s="3"/>
    </row>
    <row r="18799" spans="101:101" customFormat="1" x14ac:dyDescent="0.25">
      <c r="CW18799" s="3"/>
    </row>
    <row r="18800" spans="101:101" customFormat="1" x14ac:dyDescent="0.25">
      <c r="CW18800" s="3"/>
    </row>
    <row r="18801" spans="101:101" customFormat="1" x14ac:dyDescent="0.25">
      <c r="CW18801" s="3"/>
    </row>
    <row r="18802" spans="101:101" customFormat="1" x14ac:dyDescent="0.25">
      <c r="CW18802" s="3"/>
    </row>
    <row r="18803" spans="101:101" customFormat="1" x14ac:dyDescent="0.25">
      <c r="CW18803" s="3"/>
    </row>
    <row r="18804" spans="101:101" customFormat="1" x14ac:dyDescent="0.25">
      <c r="CW18804" s="3"/>
    </row>
    <row r="18805" spans="101:101" customFormat="1" x14ac:dyDescent="0.25">
      <c r="CW18805" s="3"/>
    </row>
    <row r="18806" spans="101:101" customFormat="1" x14ac:dyDescent="0.25">
      <c r="CW18806" s="3"/>
    </row>
    <row r="18807" spans="101:101" customFormat="1" x14ac:dyDescent="0.25">
      <c r="CW18807" s="3"/>
    </row>
    <row r="18808" spans="101:101" customFormat="1" x14ac:dyDescent="0.25">
      <c r="CW18808" s="3"/>
    </row>
    <row r="18809" spans="101:101" customFormat="1" x14ac:dyDescent="0.25">
      <c r="CW18809" s="3"/>
    </row>
    <row r="18810" spans="101:101" customFormat="1" x14ac:dyDescent="0.25">
      <c r="CW18810" s="3"/>
    </row>
    <row r="18811" spans="101:101" customFormat="1" x14ac:dyDescent="0.25">
      <c r="CW18811" s="3"/>
    </row>
    <row r="18812" spans="101:101" customFormat="1" x14ac:dyDescent="0.25">
      <c r="CW18812" s="3"/>
    </row>
    <row r="18813" spans="101:101" customFormat="1" x14ac:dyDescent="0.25">
      <c r="CW18813" s="3"/>
    </row>
    <row r="18814" spans="101:101" customFormat="1" x14ac:dyDescent="0.25">
      <c r="CW18814" s="3"/>
    </row>
    <row r="18815" spans="101:101" customFormat="1" x14ac:dyDescent="0.25">
      <c r="CW18815" s="3"/>
    </row>
    <row r="18816" spans="101:101" customFormat="1" x14ac:dyDescent="0.25">
      <c r="CW18816" s="3"/>
    </row>
    <row r="18817" spans="101:101" customFormat="1" x14ac:dyDescent="0.25">
      <c r="CW18817" s="3"/>
    </row>
    <row r="18818" spans="101:101" customFormat="1" x14ac:dyDescent="0.25">
      <c r="CW18818" s="3"/>
    </row>
    <row r="18819" spans="101:101" customFormat="1" x14ac:dyDescent="0.25">
      <c r="CW18819" s="3"/>
    </row>
    <row r="18820" spans="101:101" customFormat="1" x14ac:dyDescent="0.25">
      <c r="CW18820" s="3"/>
    </row>
    <row r="18821" spans="101:101" customFormat="1" x14ac:dyDescent="0.25">
      <c r="CW18821" s="3"/>
    </row>
    <row r="18822" spans="101:101" customFormat="1" x14ac:dyDescent="0.25">
      <c r="CW18822" s="3"/>
    </row>
    <row r="18823" spans="101:101" customFormat="1" x14ac:dyDescent="0.25">
      <c r="CW18823" s="3"/>
    </row>
    <row r="18824" spans="101:101" customFormat="1" x14ac:dyDescent="0.25">
      <c r="CW18824" s="3"/>
    </row>
    <row r="18825" spans="101:101" customFormat="1" x14ac:dyDescent="0.25">
      <c r="CW18825" s="3"/>
    </row>
    <row r="18826" spans="101:101" customFormat="1" x14ac:dyDescent="0.25">
      <c r="CW18826" s="3"/>
    </row>
    <row r="18827" spans="101:101" customFormat="1" x14ac:dyDescent="0.25">
      <c r="CW18827" s="3"/>
    </row>
    <row r="18828" spans="101:101" customFormat="1" x14ac:dyDescent="0.25">
      <c r="CW18828" s="3"/>
    </row>
    <row r="18829" spans="101:101" customFormat="1" x14ac:dyDescent="0.25">
      <c r="CW18829" s="3"/>
    </row>
    <row r="18830" spans="101:101" customFormat="1" x14ac:dyDescent="0.25">
      <c r="CW18830" s="3"/>
    </row>
    <row r="18831" spans="101:101" customFormat="1" x14ac:dyDescent="0.25">
      <c r="CW18831" s="3"/>
    </row>
    <row r="18832" spans="101:101" customFormat="1" x14ac:dyDescent="0.25">
      <c r="CW18832" s="3"/>
    </row>
    <row r="18833" spans="101:101" customFormat="1" x14ac:dyDescent="0.25">
      <c r="CW18833" s="3"/>
    </row>
    <row r="18834" spans="101:101" customFormat="1" x14ac:dyDescent="0.25">
      <c r="CW18834" s="3"/>
    </row>
    <row r="18835" spans="101:101" customFormat="1" x14ac:dyDescent="0.25">
      <c r="CW18835" s="3"/>
    </row>
    <row r="18836" spans="101:101" customFormat="1" x14ac:dyDescent="0.25">
      <c r="CW18836" s="3"/>
    </row>
    <row r="18837" spans="101:101" customFormat="1" x14ac:dyDescent="0.25">
      <c r="CW18837" s="3"/>
    </row>
    <row r="18838" spans="101:101" customFormat="1" x14ac:dyDescent="0.25">
      <c r="CW18838" s="3"/>
    </row>
    <row r="18839" spans="101:101" customFormat="1" x14ac:dyDescent="0.25">
      <c r="CW18839" s="3"/>
    </row>
    <row r="18840" spans="101:101" customFormat="1" x14ac:dyDescent="0.25">
      <c r="CW18840" s="3"/>
    </row>
    <row r="18841" spans="101:101" customFormat="1" x14ac:dyDescent="0.25">
      <c r="CW18841" s="3"/>
    </row>
    <row r="18842" spans="101:101" customFormat="1" x14ac:dyDescent="0.25">
      <c r="CW18842" s="3"/>
    </row>
    <row r="18843" spans="101:101" customFormat="1" x14ac:dyDescent="0.25">
      <c r="CW18843" s="3"/>
    </row>
    <row r="18844" spans="101:101" customFormat="1" x14ac:dyDescent="0.25">
      <c r="CW18844" s="3"/>
    </row>
    <row r="18845" spans="101:101" customFormat="1" x14ac:dyDescent="0.25">
      <c r="CW18845" s="3"/>
    </row>
    <row r="18846" spans="101:101" customFormat="1" x14ac:dyDescent="0.25">
      <c r="CW18846" s="3"/>
    </row>
    <row r="18847" spans="101:101" customFormat="1" x14ac:dyDescent="0.25">
      <c r="CW18847" s="3"/>
    </row>
    <row r="18848" spans="101:101" customFormat="1" x14ac:dyDescent="0.25">
      <c r="CW18848" s="3"/>
    </row>
    <row r="18849" spans="101:101" customFormat="1" x14ac:dyDescent="0.25">
      <c r="CW18849" s="3"/>
    </row>
    <row r="18850" spans="101:101" customFormat="1" x14ac:dyDescent="0.25">
      <c r="CW18850" s="3"/>
    </row>
    <row r="18851" spans="101:101" customFormat="1" x14ac:dyDescent="0.25">
      <c r="CW18851" s="3"/>
    </row>
    <row r="18852" spans="101:101" customFormat="1" x14ac:dyDescent="0.25">
      <c r="CW18852" s="3"/>
    </row>
    <row r="18853" spans="101:101" customFormat="1" x14ac:dyDescent="0.25">
      <c r="CW18853" s="3"/>
    </row>
    <row r="18854" spans="101:101" customFormat="1" x14ac:dyDescent="0.25">
      <c r="CW18854" s="3"/>
    </row>
    <row r="18855" spans="101:101" customFormat="1" x14ac:dyDescent="0.25">
      <c r="CW18855" s="3"/>
    </row>
    <row r="18856" spans="101:101" customFormat="1" x14ac:dyDescent="0.25">
      <c r="CW18856" s="3"/>
    </row>
    <row r="18857" spans="101:101" customFormat="1" x14ac:dyDescent="0.25">
      <c r="CW18857" s="3"/>
    </row>
    <row r="18858" spans="101:101" customFormat="1" x14ac:dyDescent="0.25">
      <c r="CW18858" s="3"/>
    </row>
    <row r="18859" spans="101:101" customFormat="1" x14ac:dyDescent="0.25">
      <c r="CW18859" s="3"/>
    </row>
    <row r="18860" spans="101:101" customFormat="1" x14ac:dyDescent="0.25">
      <c r="CW18860" s="3"/>
    </row>
    <row r="18861" spans="101:101" customFormat="1" x14ac:dyDescent="0.25">
      <c r="CW18861" s="3"/>
    </row>
    <row r="18862" spans="101:101" customFormat="1" x14ac:dyDescent="0.25">
      <c r="CW18862" s="3"/>
    </row>
    <row r="18863" spans="101:101" customFormat="1" x14ac:dyDescent="0.25">
      <c r="CW18863" s="3"/>
    </row>
    <row r="18864" spans="101:101" customFormat="1" x14ac:dyDescent="0.25">
      <c r="CW18864" s="3"/>
    </row>
    <row r="18865" spans="101:101" customFormat="1" x14ac:dyDescent="0.25">
      <c r="CW18865" s="3"/>
    </row>
    <row r="18866" spans="101:101" customFormat="1" x14ac:dyDescent="0.25">
      <c r="CW18866" s="3"/>
    </row>
    <row r="18867" spans="101:101" customFormat="1" x14ac:dyDescent="0.25">
      <c r="CW18867" s="3"/>
    </row>
    <row r="18868" spans="101:101" customFormat="1" x14ac:dyDescent="0.25">
      <c r="CW18868" s="3"/>
    </row>
    <row r="18869" spans="101:101" customFormat="1" x14ac:dyDescent="0.25">
      <c r="CW18869" s="3"/>
    </row>
    <row r="18870" spans="101:101" customFormat="1" x14ac:dyDescent="0.25">
      <c r="CW18870" s="3"/>
    </row>
    <row r="18871" spans="101:101" customFormat="1" x14ac:dyDescent="0.25">
      <c r="CW18871" s="3"/>
    </row>
    <row r="18872" spans="101:101" customFormat="1" x14ac:dyDescent="0.25">
      <c r="CW18872" s="3"/>
    </row>
    <row r="18873" spans="101:101" customFormat="1" x14ac:dyDescent="0.25">
      <c r="CW18873" s="3"/>
    </row>
    <row r="18874" spans="101:101" customFormat="1" x14ac:dyDescent="0.25">
      <c r="CW18874" s="3"/>
    </row>
    <row r="18875" spans="101:101" customFormat="1" x14ac:dyDescent="0.25">
      <c r="CW18875" s="3"/>
    </row>
    <row r="18876" spans="101:101" customFormat="1" x14ac:dyDescent="0.25">
      <c r="CW18876" s="3"/>
    </row>
    <row r="18877" spans="101:101" customFormat="1" x14ac:dyDescent="0.25">
      <c r="CW18877" s="3"/>
    </row>
    <row r="18878" spans="101:101" customFormat="1" x14ac:dyDescent="0.25">
      <c r="CW18878" s="3"/>
    </row>
    <row r="18879" spans="101:101" customFormat="1" x14ac:dyDescent="0.25">
      <c r="CW18879" s="3"/>
    </row>
    <row r="18880" spans="101:101" customFormat="1" x14ac:dyDescent="0.25">
      <c r="CW18880" s="3"/>
    </row>
    <row r="18881" spans="101:101" customFormat="1" x14ac:dyDescent="0.25">
      <c r="CW18881" s="3"/>
    </row>
    <row r="18882" spans="101:101" customFormat="1" x14ac:dyDescent="0.25">
      <c r="CW18882" s="3"/>
    </row>
    <row r="18883" spans="101:101" customFormat="1" x14ac:dyDescent="0.25">
      <c r="CW18883" s="3"/>
    </row>
    <row r="18884" spans="101:101" customFormat="1" x14ac:dyDescent="0.25">
      <c r="CW18884" s="3"/>
    </row>
    <row r="18885" spans="101:101" customFormat="1" x14ac:dyDescent="0.25">
      <c r="CW18885" s="3"/>
    </row>
    <row r="18886" spans="101:101" customFormat="1" x14ac:dyDescent="0.25">
      <c r="CW18886" s="3"/>
    </row>
    <row r="18887" spans="101:101" customFormat="1" x14ac:dyDescent="0.25">
      <c r="CW18887" s="3"/>
    </row>
    <row r="18888" spans="101:101" customFormat="1" x14ac:dyDescent="0.25">
      <c r="CW18888" s="3"/>
    </row>
    <row r="18889" spans="101:101" customFormat="1" x14ac:dyDescent="0.25">
      <c r="CW18889" s="3"/>
    </row>
    <row r="18890" spans="101:101" customFormat="1" x14ac:dyDescent="0.25">
      <c r="CW18890" s="3"/>
    </row>
    <row r="18891" spans="101:101" customFormat="1" x14ac:dyDescent="0.25">
      <c r="CW18891" s="3"/>
    </row>
    <row r="18892" spans="101:101" customFormat="1" x14ac:dyDescent="0.25">
      <c r="CW18892" s="3"/>
    </row>
    <row r="18893" spans="101:101" customFormat="1" x14ac:dyDescent="0.25">
      <c r="CW18893" s="3"/>
    </row>
    <row r="18894" spans="101:101" customFormat="1" x14ac:dyDescent="0.25">
      <c r="CW18894" s="3"/>
    </row>
    <row r="18895" spans="101:101" customFormat="1" x14ac:dyDescent="0.25">
      <c r="CW18895" s="3"/>
    </row>
    <row r="18896" spans="101:101" customFormat="1" x14ac:dyDescent="0.25">
      <c r="CW18896" s="3"/>
    </row>
    <row r="18897" spans="101:101" customFormat="1" x14ac:dyDescent="0.25">
      <c r="CW18897" s="3"/>
    </row>
    <row r="18898" spans="101:101" customFormat="1" x14ac:dyDescent="0.25">
      <c r="CW18898" s="3"/>
    </row>
    <row r="18899" spans="101:101" customFormat="1" x14ac:dyDescent="0.25">
      <c r="CW18899" s="3"/>
    </row>
    <row r="18900" spans="101:101" customFormat="1" x14ac:dyDescent="0.25">
      <c r="CW18900" s="3"/>
    </row>
    <row r="18901" spans="101:101" customFormat="1" x14ac:dyDescent="0.25">
      <c r="CW18901" s="3"/>
    </row>
    <row r="18902" spans="101:101" customFormat="1" x14ac:dyDescent="0.25">
      <c r="CW18902" s="3"/>
    </row>
    <row r="18903" spans="101:101" customFormat="1" x14ac:dyDescent="0.25">
      <c r="CW18903" s="3"/>
    </row>
    <row r="18904" spans="101:101" customFormat="1" x14ac:dyDescent="0.25">
      <c r="CW18904" s="3"/>
    </row>
    <row r="18905" spans="101:101" customFormat="1" x14ac:dyDescent="0.25">
      <c r="CW18905" s="3"/>
    </row>
    <row r="18906" spans="101:101" customFormat="1" x14ac:dyDescent="0.25">
      <c r="CW18906" s="3"/>
    </row>
    <row r="18907" spans="101:101" customFormat="1" x14ac:dyDescent="0.25">
      <c r="CW18907" s="3"/>
    </row>
    <row r="18908" spans="101:101" customFormat="1" x14ac:dyDescent="0.25">
      <c r="CW18908" s="3"/>
    </row>
    <row r="18909" spans="101:101" customFormat="1" x14ac:dyDescent="0.25">
      <c r="CW18909" s="3"/>
    </row>
    <row r="18910" spans="101:101" customFormat="1" x14ac:dyDescent="0.25">
      <c r="CW18910" s="3"/>
    </row>
    <row r="18911" spans="101:101" customFormat="1" x14ac:dyDescent="0.25">
      <c r="CW18911" s="3"/>
    </row>
    <row r="18912" spans="101:101" customFormat="1" x14ac:dyDescent="0.25">
      <c r="CW18912" s="3"/>
    </row>
    <row r="18913" spans="101:101" customFormat="1" x14ac:dyDescent="0.25">
      <c r="CW18913" s="3"/>
    </row>
    <row r="18914" spans="101:101" customFormat="1" x14ac:dyDescent="0.25">
      <c r="CW18914" s="3"/>
    </row>
    <row r="18915" spans="101:101" customFormat="1" x14ac:dyDescent="0.25">
      <c r="CW18915" s="3"/>
    </row>
    <row r="18916" spans="101:101" customFormat="1" x14ac:dyDescent="0.25">
      <c r="CW18916" s="3"/>
    </row>
    <row r="18917" spans="101:101" customFormat="1" x14ac:dyDescent="0.25">
      <c r="CW18917" s="3"/>
    </row>
    <row r="18918" spans="101:101" customFormat="1" x14ac:dyDescent="0.25">
      <c r="CW18918" s="3"/>
    </row>
    <row r="18919" spans="101:101" customFormat="1" x14ac:dyDescent="0.25">
      <c r="CW18919" s="3"/>
    </row>
    <row r="18920" spans="101:101" customFormat="1" x14ac:dyDescent="0.25">
      <c r="CW18920" s="3"/>
    </row>
    <row r="18921" spans="101:101" customFormat="1" x14ac:dyDescent="0.25">
      <c r="CW18921" s="3"/>
    </row>
    <row r="18922" spans="101:101" customFormat="1" x14ac:dyDescent="0.25">
      <c r="CW18922" s="3"/>
    </row>
    <row r="18923" spans="101:101" customFormat="1" x14ac:dyDescent="0.25">
      <c r="CW18923" s="3"/>
    </row>
    <row r="18924" spans="101:101" customFormat="1" x14ac:dyDescent="0.25">
      <c r="CW18924" s="3"/>
    </row>
    <row r="18925" spans="101:101" customFormat="1" x14ac:dyDescent="0.25">
      <c r="CW18925" s="3"/>
    </row>
    <row r="18926" spans="101:101" customFormat="1" x14ac:dyDescent="0.25">
      <c r="CW18926" s="3"/>
    </row>
    <row r="18927" spans="101:101" customFormat="1" x14ac:dyDescent="0.25">
      <c r="CW18927" s="3"/>
    </row>
    <row r="18928" spans="101:101" customFormat="1" x14ac:dyDescent="0.25">
      <c r="CW18928" s="3"/>
    </row>
    <row r="18929" spans="101:101" customFormat="1" x14ac:dyDescent="0.25">
      <c r="CW18929" s="3"/>
    </row>
    <row r="18930" spans="101:101" customFormat="1" x14ac:dyDescent="0.25">
      <c r="CW18930" s="3"/>
    </row>
    <row r="18931" spans="101:101" customFormat="1" x14ac:dyDescent="0.25">
      <c r="CW18931" s="3"/>
    </row>
    <row r="18932" spans="101:101" customFormat="1" x14ac:dyDescent="0.25">
      <c r="CW18932" s="3"/>
    </row>
    <row r="18933" spans="101:101" customFormat="1" x14ac:dyDescent="0.25">
      <c r="CW18933" s="3"/>
    </row>
    <row r="18934" spans="101:101" customFormat="1" x14ac:dyDescent="0.25">
      <c r="CW18934" s="3"/>
    </row>
    <row r="18935" spans="101:101" customFormat="1" x14ac:dyDescent="0.25">
      <c r="CW18935" s="3"/>
    </row>
    <row r="18936" spans="101:101" customFormat="1" x14ac:dyDescent="0.25">
      <c r="CW18936" s="3"/>
    </row>
    <row r="18937" spans="101:101" customFormat="1" x14ac:dyDescent="0.25">
      <c r="CW18937" s="3"/>
    </row>
    <row r="18938" spans="101:101" customFormat="1" x14ac:dyDescent="0.25">
      <c r="CW18938" s="3"/>
    </row>
    <row r="18939" spans="101:101" customFormat="1" x14ac:dyDescent="0.25">
      <c r="CW18939" s="3"/>
    </row>
    <row r="18940" spans="101:101" customFormat="1" x14ac:dyDescent="0.25">
      <c r="CW18940" s="3"/>
    </row>
    <row r="18941" spans="101:101" customFormat="1" x14ac:dyDescent="0.25">
      <c r="CW18941" s="3"/>
    </row>
    <row r="18942" spans="101:101" customFormat="1" x14ac:dyDescent="0.25">
      <c r="CW18942" s="3"/>
    </row>
    <row r="18943" spans="101:101" customFormat="1" x14ac:dyDescent="0.25">
      <c r="CW18943" s="3"/>
    </row>
    <row r="18944" spans="101:101" customFormat="1" x14ac:dyDescent="0.25">
      <c r="CW18944" s="3"/>
    </row>
    <row r="18945" spans="101:101" customFormat="1" x14ac:dyDescent="0.25">
      <c r="CW18945" s="3"/>
    </row>
    <row r="18946" spans="101:101" customFormat="1" x14ac:dyDescent="0.25">
      <c r="CW18946" s="3"/>
    </row>
    <row r="18947" spans="101:101" customFormat="1" x14ac:dyDescent="0.25">
      <c r="CW18947" s="3"/>
    </row>
    <row r="18948" spans="101:101" customFormat="1" x14ac:dyDescent="0.25">
      <c r="CW18948" s="3"/>
    </row>
    <row r="18949" spans="101:101" customFormat="1" x14ac:dyDescent="0.25">
      <c r="CW18949" s="3"/>
    </row>
    <row r="18950" spans="101:101" customFormat="1" x14ac:dyDescent="0.25">
      <c r="CW18950" s="3"/>
    </row>
    <row r="18951" spans="101:101" customFormat="1" x14ac:dyDescent="0.25">
      <c r="CW18951" s="3"/>
    </row>
    <row r="18952" spans="101:101" customFormat="1" x14ac:dyDescent="0.25">
      <c r="CW18952" s="3"/>
    </row>
    <row r="18953" spans="101:101" customFormat="1" x14ac:dyDescent="0.25">
      <c r="CW18953" s="3"/>
    </row>
    <row r="18954" spans="101:101" customFormat="1" x14ac:dyDescent="0.25">
      <c r="CW18954" s="3"/>
    </row>
    <row r="18955" spans="101:101" customFormat="1" x14ac:dyDescent="0.25">
      <c r="CW18955" s="3"/>
    </row>
    <row r="18956" spans="101:101" customFormat="1" x14ac:dyDescent="0.25">
      <c r="CW18956" s="3"/>
    </row>
    <row r="18957" spans="101:101" customFormat="1" x14ac:dyDescent="0.25">
      <c r="CW18957" s="3"/>
    </row>
    <row r="18958" spans="101:101" customFormat="1" x14ac:dyDescent="0.25">
      <c r="CW18958" s="3"/>
    </row>
    <row r="18959" spans="101:101" customFormat="1" x14ac:dyDescent="0.25">
      <c r="CW18959" s="3"/>
    </row>
    <row r="18960" spans="101:101" customFormat="1" x14ac:dyDescent="0.25">
      <c r="CW18960" s="3"/>
    </row>
    <row r="18961" spans="101:101" customFormat="1" x14ac:dyDescent="0.25">
      <c r="CW18961" s="3"/>
    </row>
    <row r="18962" spans="101:101" customFormat="1" x14ac:dyDescent="0.25">
      <c r="CW18962" s="3"/>
    </row>
    <row r="18963" spans="101:101" customFormat="1" x14ac:dyDescent="0.25">
      <c r="CW18963" s="3"/>
    </row>
    <row r="18964" spans="101:101" customFormat="1" x14ac:dyDescent="0.25">
      <c r="CW18964" s="3"/>
    </row>
    <row r="18965" spans="101:101" customFormat="1" x14ac:dyDescent="0.25">
      <c r="CW18965" s="3"/>
    </row>
    <row r="18966" spans="101:101" customFormat="1" x14ac:dyDescent="0.25">
      <c r="CW18966" s="3"/>
    </row>
    <row r="18967" spans="101:101" customFormat="1" x14ac:dyDescent="0.25">
      <c r="CW18967" s="3"/>
    </row>
    <row r="18968" spans="101:101" customFormat="1" x14ac:dyDescent="0.25">
      <c r="CW18968" s="3"/>
    </row>
    <row r="18969" spans="101:101" customFormat="1" x14ac:dyDescent="0.25">
      <c r="CW18969" s="3"/>
    </row>
    <row r="18970" spans="101:101" customFormat="1" x14ac:dyDescent="0.25">
      <c r="CW18970" s="3"/>
    </row>
    <row r="18971" spans="101:101" customFormat="1" x14ac:dyDescent="0.25">
      <c r="CW18971" s="3"/>
    </row>
    <row r="18972" spans="101:101" customFormat="1" x14ac:dyDescent="0.25">
      <c r="CW18972" s="3"/>
    </row>
    <row r="18973" spans="101:101" customFormat="1" x14ac:dyDescent="0.25">
      <c r="CW18973" s="3"/>
    </row>
    <row r="18974" spans="101:101" customFormat="1" x14ac:dyDescent="0.25">
      <c r="CW18974" s="3"/>
    </row>
    <row r="18975" spans="101:101" customFormat="1" x14ac:dyDescent="0.25">
      <c r="CW18975" s="3"/>
    </row>
    <row r="18976" spans="101:101" customFormat="1" x14ac:dyDescent="0.25">
      <c r="CW18976" s="3"/>
    </row>
    <row r="18977" spans="101:101" customFormat="1" x14ac:dyDescent="0.25">
      <c r="CW18977" s="3"/>
    </row>
    <row r="18978" spans="101:101" customFormat="1" x14ac:dyDescent="0.25">
      <c r="CW18978" s="3"/>
    </row>
    <row r="18979" spans="101:101" customFormat="1" x14ac:dyDescent="0.25">
      <c r="CW18979" s="3"/>
    </row>
    <row r="18980" spans="101:101" customFormat="1" x14ac:dyDescent="0.25">
      <c r="CW18980" s="3"/>
    </row>
    <row r="18981" spans="101:101" customFormat="1" x14ac:dyDescent="0.25">
      <c r="CW18981" s="3"/>
    </row>
    <row r="18982" spans="101:101" customFormat="1" x14ac:dyDescent="0.25">
      <c r="CW18982" s="3"/>
    </row>
    <row r="18983" spans="101:101" customFormat="1" x14ac:dyDescent="0.25">
      <c r="CW18983" s="3"/>
    </row>
    <row r="18984" spans="101:101" customFormat="1" x14ac:dyDescent="0.25">
      <c r="CW18984" s="3"/>
    </row>
    <row r="18985" spans="101:101" customFormat="1" x14ac:dyDescent="0.25">
      <c r="CW18985" s="3"/>
    </row>
    <row r="18986" spans="101:101" customFormat="1" x14ac:dyDescent="0.25">
      <c r="CW18986" s="3"/>
    </row>
    <row r="18987" spans="101:101" customFormat="1" x14ac:dyDescent="0.25">
      <c r="CW18987" s="3"/>
    </row>
    <row r="18988" spans="101:101" customFormat="1" x14ac:dyDescent="0.25">
      <c r="CW18988" s="3"/>
    </row>
    <row r="18989" spans="101:101" customFormat="1" x14ac:dyDescent="0.25">
      <c r="CW18989" s="3"/>
    </row>
    <row r="18990" spans="101:101" customFormat="1" x14ac:dyDescent="0.25">
      <c r="CW18990" s="3"/>
    </row>
    <row r="18991" spans="101:101" customFormat="1" x14ac:dyDescent="0.25">
      <c r="CW18991" s="3"/>
    </row>
    <row r="18992" spans="101:101" customFormat="1" x14ac:dyDescent="0.25">
      <c r="CW18992" s="3"/>
    </row>
    <row r="18993" spans="101:101" customFormat="1" x14ac:dyDescent="0.25">
      <c r="CW18993" s="3"/>
    </row>
    <row r="18994" spans="101:101" customFormat="1" x14ac:dyDescent="0.25">
      <c r="CW18994" s="3"/>
    </row>
    <row r="18995" spans="101:101" customFormat="1" x14ac:dyDescent="0.25">
      <c r="CW18995" s="3"/>
    </row>
    <row r="18996" spans="101:101" customFormat="1" x14ac:dyDescent="0.25">
      <c r="CW18996" s="3"/>
    </row>
    <row r="18997" spans="101:101" customFormat="1" x14ac:dyDescent="0.25">
      <c r="CW18997" s="3"/>
    </row>
    <row r="18998" spans="101:101" customFormat="1" x14ac:dyDescent="0.25">
      <c r="CW18998" s="3"/>
    </row>
    <row r="18999" spans="101:101" customFormat="1" x14ac:dyDescent="0.25">
      <c r="CW18999" s="3"/>
    </row>
    <row r="19000" spans="101:101" customFormat="1" x14ac:dyDescent="0.25">
      <c r="CW19000" s="3"/>
    </row>
    <row r="19001" spans="101:101" customFormat="1" x14ac:dyDescent="0.25">
      <c r="CW19001" s="3"/>
    </row>
    <row r="19002" spans="101:101" customFormat="1" x14ac:dyDescent="0.25">
      <c r="CW19002" s="3"/>
    </row>
    <row r="19003" spans="101:101" customFormat="1" x14ac:dyDescent="0.25">
      <c r="CW19003" s="3"/>
    </row>
    <row r="19004" spans="101:101" customFormat="1" x14ac:dyDescent="0.25">
      <c r="CW19004" s="3"/>
    </row>
    <row r="19005" spans="101:101" customFormat="1" x14ac:dyDescent="0.25">
      <c r="CW19005" s="3"/>
    </row>
    <row r="19006" spans="101:101" customFormat="1" x14ac:dyDescent="0.25">
      <c r="CW19006" s="3"/>
    </row>
    <row r="19007" spans="101:101" customFormat="1" x14ac:dyDescent="0.25">
      <c r="CW19007" s="3"/>
    </row>
    <row r="19008" spans="101:101" customFormat="1" x14ac:dyDescent="0.25">
      <c r="CW19008" s="3"/>
    </row>
    <row r="19009" spans="101:101" customFormat="1" x14ac:dyDescent="0.25">
      <c r="CW19009" s="3"/>
    </row>
    <row r="19010" spans="101:101" customFormat="1" x14ac:dyDescent="0.25">
      <c r="CW19010" s="3"/>
    </row>
    <row r="19011" spans="101:101" customFormat="1" x14ac:dyDescent="0.25">
      <c r="CW19011" s="3"/>
    </row>
    <row r="19012" spans="101:101" customFormat="1" x14ac:dyDescent="0.25">
      <c r="CW19012" s="3"/>
    </row>
    <row r="19013" spans="101:101" customFormat="1" x14ac:dyDescent="0.25">
      <c r="CW19013" s="3"/>
    </row>
    <row r="19014" spans="101:101" customFormat="1" x14ac:dyDescent="0.25">
      <c r="CW19014" s="3"/>
    </row>
    <row r="19015" spans="101:101" customFormat="1" x14ac:dyDescent="0.25">
      <c r="CW19015" s="3"/>
    </row>
    <row r="19016" spans="101:101" customFormat="1" x14ac:dyDescent="0.25">
      <c r="CW19016" s="3"/>
    </row>
    <row r="19017" spans="101:101" customFormat="1" x14ac:dyDescent="0.25">
      <c r="CW19017" s="3"/>
    </row>
    <row r="19018" spans="101:101" customFormat="1" x14ac:dyDescent="0.25">
      <c r="CW19018" s="3"/>
    </row>
    <row r="19019" spans="101:101" customFormat="1" x14ac:dyDescent="0.25">
      <c r="CW19019" s="3"/>
    </row>
    <row r="19020" spans="101:101" customFormat="1" x14ac:dyDescent="0.25">
      <c r="CW19020" s="3"/>
    </row>
    <row r="19021" spans="101:101" customFormat="1" x14ac:dyDescent="0.25">
      <c r="CW19021" s="3"/>
    </row>
    <row r="19022" spans="101:101" customFormat="1" x14ac:dyDescent="0.25">
      <c r="CW19022" s="3"/>
    </row>
    <row r="19023" spans="101:101" customFormat="1" x14ac:dyDescent="0.25">
      <c r="CW19023" s="3"/>
    </row>
    <row r="19024" spans="101:101" customFormat="1" x14ac:dyDescent="0.25">
      <c r="CW19024" s="3"/>
    </row>
    <row r="19025" spans="101:101" customFormat="1" x14ac:dyDescent="0.25">
      <c r="CW19025" s="3"/>
    </row>
    <row r="19026" spans="101:101" customFormat="1" x14ac:dyDescent="0.25">
      <c r="CW19026" s="3"/>
    </row>
    <row r="19027" spans="101:101" customFormat="1" x14ac:dyDescent="0.25">
      <c r="CW19027" s="3"/>
    </row>
    <row r="19028" spans="101:101" customFormat="1" x14ac:dyDescent="0.25">
      <c r="CW19028" s="3"/>
    </row>
    <row r="19029" spans="101:101" customFormat="1" x14ac:dyDescent="0.25">
      <c r="CW19029" s="3"/>
    </row>
    <row r="19030" spans="101:101" customFormat="1" x14ac:dyDescent="0.25">
      <c r="CW19030" s="3"/>
    </row>
    <row r="19031" spans="101:101" customFormat="1" x14ac:dyDescent="0.25">
      <c r="CW19031" s="3"/>
    </row>
    <row r="19032" spans="101:101" customFormat="1" x14ac:dyDescent="0.25">
      <c r="CW19032" s="3"/>
    </row>
    <row r="19033" spans="101:101" customFormat="1" x14ac:dyDescent="0.25">
      <c r="CW19033" s="3"/>
    </row>
    <row r="19034" spans="101:101" customFormat="1" x14ac:dyDescent="0.25">
      <c r="CW19034" s="3"/>
    </row>
    <row r="19035" spans="101:101" customFormat="1" x14ac:dyDescent="0.25">
      <c r="CW19035" s="3"/>
    </row>
    <row r="19036" spans="101:101" customFormat="1" x14ac:dyDescent="0.25">
      <c r="CW19036" s="3"/>
    </row>
    <row r="19037" spans="101:101" customFormat="1" x14ac:dyDescent="0.25">
      <c r="CW19037" s="3"/>
    </row>
    <row r="19038" spans="101:101" customFormat="1" x14ac:dyDescent="0.25">
      <c r="CW19038" s="3"/>
    </row>
    <row r="19039" spans="101:101" customFormat="1" x14ac:dyDescent="0.25">
      <c r="CW19039" s="3"/>
    </row>
    <row r="19040" spans="101:101" customFormat="1" x14ac:dyDescent="0.25">
      <c r="CW19040" s="3"/>
    </row>
    <row r="19041" spans="101:101" customFormat="1" x14ac:dyDescent="0.25">
      <c r="CW19041" s="3"/>
    </row>
    <row r="19042" spans="101:101" customFormat="1" x14ac:dyDescent="0.25">
      <c r="CW19042" s="3"/>
    </row>
    <row r="19043" spans="101:101" customFormat="1" x14ac:dyDescent="0.25">
      <c r="CW19043" s="3"/>
    </row>
    <row r="19044" spans="101:101" customFormat="1" x14ac:dyDescent="0.25">
      <c r="CW19044" s="3"/>
    </row>
    <row r="19045" spans="101:101" customFormat="1" x14ac:dyDescent="0.25">
      <c r="CW19045" s="3"/>
    </row>
    <row r="19046" spans="101:101" customFormat="1" x14ac:dyDescent="0.25">
      <c r="CW19046" s="3"/>
    </row>
    <row r="19047" spans="101:101" customFormat="1" x14ac:dyDescent="0.25">
      <c r="CW19047" s="3"/>
    </row>
    <row r="19048" spans="101:101" customFormat="1" x14ac:dyDescent="0.25">
      <c r="CW19048" s="3"/>
    </row>
    <row r="19049" spans="101:101" customFormat="1" x14ac:dyDescent="0.25">
      <c r="CW19049" s="3"/>
    </row>
    <row r="19050" spans="101:101" customFormat="1" x14ac:dyDescent="0.25">
      <c r="CW19050" s="3"/>
    </row>
    <row r="19051" spans="101:101" customFormat="1" x14ac:dyDescent="0.25">
      <c r="CW19051" s="3"/>
    </row>
    <row r="19052" spans="101:101" customFormat="1" x14ac:dyDescent="0.25">
      <c r="CW19052" s="3"/>
    </row>
    <row r="19053" spans="101:101" customFormat="1" x14ac:dyDescent="0.25">
      <c r="CW19053" s="3"/>
    </row>
    <row r="19054" spans="101:101" customFormat="1" x14ac:dyDescent="0.25">
      <c r="CW19054" s="3"/>
    </row>
    <row r="19055" spans="101:101" customFormat="1" x14ac:dyDescent="0.25">
      <c r="CW19055" s="3"/>
    </row>
    <row r="19056" spans="101:101" customFormat="1" x14ac:dyDescent="0.25">
      <c r="CW19056" s="3"/>
    </row>
    <row r="19057" spans="101:101" customFormat="1" x14ac:dyDescent="0.25">
      <c r="CW19057" s="3"/>
    </row>
    <row r="19058" spans="101:101" customFormat="1" x14ac:dyDescent="0.25">
      <c r="CW19058" s="3"/>
    </row>
    <row r="19059" spans="101:101" customFormat="1" x14ac:dyDescent="0.25">
      <c r="CW19059" s="3"/>
    </row>
    <row r="19060" spans="101:101" customFormat="1" x14ac:dyDescent="0.25">
      <c r="CW19060" s="3"/>
    </row>
    <row r="19061" spans="101:101" customFormat="1" x14ac:dyDescent="0.25">
      <c r="CW19061" s="3"/>
    </row>
    <row r="19062" spans="101:101" customFormat="1" x14ac:dyDescent="0.25">
      <c r="CW19062" s="3"/>
    </row>
    <row r="19063" spans="101:101" customFormat="1" x14ac:dyDescent="0.25">
      <c r="CW19063" s="3"/>
    </row>
    <row r="19064" spans="101:101" customFormat="1" x14ac:dyDescent="0.25">
      <c r="CW19064" s="3"/>
    </row>
    <row r="19065" spans="101:101" customFormat="1" x14ac:dyDescent="0.25">
      <c r="CW19065" s="3"/>
    </row>
    <row r="19066" spans="101:101" customFormat="1" x14ac:dyDescent="0.25">
      <c r="CW19066" s="3"/>
    </row>
    <row r="19067" spans="101:101" customFormat="1" x14ac:dyDescent="0.25">
      <c r="CW19067" s="3"/>
    </row>
    <row r="19068" spans="101:101" customFormat="1" x14ac:dyDescent="0.25">
      <c r="CW19068" s="3"/>
    </row>
    <row r="19069" spans="101:101" customFormat="1" x14ac:dyDescent="0.25">
      <c r="CW19069" s="3"/>
    </row>
    <row r="19070" spans="101:101" customFormat="1" x14ac:dyDescent="0.25">
      <c r="CW19070" s="3"/>
    </row>
    <row r="19071" spans="101:101" customFormat="1" x14ac:dyDescent="0.25">
      <c r="CW19071" s="3"/>
    </row>
    <row r="19072" spans="101:101" customFormat="1" x14ac:dyDescent="0.25">
      <c r="CW19072" s="3"/>
    </row>
    <row r="19073" spans="101:101" customFormat="1" x14ac:dyDescent="0.25">
      <c r="CW19073" s="3"/>
    </row>
    <row r="19074" spans="101:101" customFormat="1" x14ac:dyDescent="0.25">
      <c r="CW19074" s="3"/>
    </row>
    <row r="19075" spans="101:101" customFormat="1" x14ac:dyDescent="0.25">
      <c r="CW19075" s="3"/>
    </row>
    <row r="19076" spans="101:101" customFormat="1" x14ac:dyDescent="0.25">
      <c r="CW19076" s="3"/>
    </row>
    <row r="19077" spans="101:101" customFormat="1" x14ac:dyDescent="0.25">
      <c r="CW19077" s="3"/>
    </row>
    <row r="19078" spans="101:101" customFormat="1" x14ac:dyDescent="0.25">
      <c r="CW19078" s="3"/>
    </row>
    <row r="19079" spans="101:101" customFormat="1" x14ac:dyDescent="0.25">
      <c r="CW19079" s="3"/>
    </row>
    <row r="19080" spans="101:101" customFormat="1" x14ac:dyDescent="0.25">
      <c r="CW19080" s="3"/>
    </row>
    <row r="19081" spans="101:101" customFormat="1" x14ac:dyDescent="0.25">
      <c r="CW19081" s="3"/>
    </row>
    <row r="19082" spans="101:101" customFormat="1" x14ac:dyDescent="0.25">
      <c r="CW19082" s="3"/>
    </row>
    <row r="19083" spans="101:101" customFormat="1" x14ac:dyDescent="0.25">
      <c r="CW19083" s="3"/>
    </row>
    <row r="19084" spans="101:101" customFormat="1" x14ac:dyDescent="0.25">
      <c r="CW19084" s="3"/>
    </row>
    <row r="19085" spans="101:101" customFormat="1" x14ac:dyDescent="0.25">
      <c r="CW19085" s="3"/>
    </row>
    <row r="19086" spans="101:101" customFormat="1" x14ac:dyDescent="0.25">
      <c r="CW19086" s="3"/>
    </row>
    <row r="19087" spans="101:101" customFormat="1" x14ac:dyDescent="0.25">
      <c r="CW19087" s="3"/>
    </row>
    <row r="19088" spans="101:101" customFormat="1" x14ac:dyDescent="0.25">
      <c r="CW19088" s="3"/>
    </row>
    <row r="19089" spans="101:101" customFormat="1" x14ac:dyDescent="0.25">
      <c r="CW19089" s="3"/>
    </row>
    <row r="19090" spans="101:101" customFormat="1" x14ac:dyDescent="0.25">
      <c r="CW19090" s="3"/>
    </row>
    <row r="19091" spans="101:101" customFormat="1" x14ac:dyDescent="0.25">
      <c r="CW19091" s="3"/>
    </row>
    <row r="19092" spans="101:101" customFormat="1" x14ac:dyDescent="0.25">
      <c r="CW19092" s="3"/>
    </row>
    <row r="19093" spans="101:101" customFormat="1" x14ac:dyDescent="0.25">
      <c r="CW19093" s="3"/>
    </row>
    <row r="19094" spans="101:101" customFormat="1" x14ac:dyDescent="0.25">
      <c r="CW19094" s="3"/>
    </row>
    <row r="19095" spans="101:101" customFormat="1" x14ac:dyDescent="0.25">
      <c r="CW19095" s="3"/>
    </row>
    <row r="19096" spans="101:101" customFormat="1" x14ac:dyDescent="0.25">
      <c r="CW19096" s="3"/>
    </row>
    <row r="19097" spans="101:101" customFormat="1" x14ac:dyDescent="0.25">
      <c r="CW19097" s="3"/>
    </row>
    <row r="19098" spans="101:101" customFormat="1" x14ac:dyDescent="0.25">
      <c r="CW19098" s="3"/>
    </row>
    <row r="19099" spans="101:101" customFormat="1" x14ac:dyDescent="0.25">
      <c r="CW19099" s="3"/>
    </row>
    <row r="19100" spans="101:101" customFormat="1" x14ac:dyDescent="0.25">
      <c r="CW19100" s="3"/>
    </row>
    <row r="19101" spans="101:101" customFormat="1" x14ac:dyDescent="0.25">
      <c r="CW19101" s="3"/>
    </row>
    <row r="19102" spans="101:101" customFormat="1" x14ac:dyDescent="0.25">
      <c r="CW19102" s="3"/>
    </row>
    <row r="19103" spans="101:101" customFormat="1" x14ac:dyDescent="0.25">
      <c r="CW19103" s="3"/>
    </row>
    <row r="19104" spans="101:101" customFormat="1" x14ac:dyDescent="0.25">
      <c r="CW19104" s="3"/>
    </row>
    <row r="19105" spans="101:101" customFormat="1" x14ac:dyDescent="0.25">
      <c r="CW19105" s="3"/>
    </row>
    <row r="19106" spans="101:101" customFormat="1" x14ac:dyDescent="0.25">
      <c r="CW19106" s="3"/>
    </row>
    <row r="19107" spans="101:101" customFormat="1" x14ac:dyDescent="0.25">
      <c r="CW19107" s="3"/>
    </row>
    <row r="19108" spans="101:101" customFormat="1" x14ac:dyDescent="0.25">
      <c r="CW19108" s="3"/>
    </row>
    <row r="19109" spans="101:101" customFormat="1" x14ac:dyDescent="0.25">
      <c r="CW19109" s="3"/>
    </row>
    <row r="19110" spans="101:101" customFormat="1" x14ac:dyDescent="0.25">
      <c r="CW19110" s="3"/>
    </row>
    <row r="19111" spans="101:101" customFormat="1" x14ac:dyDescent="0.25">
      <c r="CW19111" s="3"/>
    </row>
    <row r="19112" spans="101:101" customFormat="1" x14ac:dyDescent="0.25">
      <c r="CW19112" s="3"/>
    </row>
    <row r="19113" spans="101:101" customFormat="1" x14ac:dyDescent="0.25">
      <c r="CW19113" s="3"/>
    </row>
    <row r="19114" spans="101:101" customFormat="1" x14ac:dyDescent="0.25">
      <c r="CW19114" s="3"/>
    </row>
    <row r="19115" spans="101:101" customFormat="1" x14ac:dyDescent="0.25">
      <c r="CW19115" s="3"/>
    </row>
    <row r="19116" spans="101:101" customFormat="1" x14ac:dyDescent="0.25">
      <c r="CW19116" s="3"/>
    </row>
    <row r="19117" spans="101:101" customFormat="1" x14ac:dyDescent="0.25">
      <c r="CW19117" s="3"/>
    </row>
    <row r="19118" spans="101:101" customFormat="1" x14ac:dyDescent="0.25">
      <c r="CW19118" s="3"/>
    </row>
    <row r="19119" spans="101:101" customFormat="1" x14ac:dyDescent="0.25">
      <c r="CW19119" s="3"/>
    </row>
    <row r="19120" spans="101:101" customFormat="1" x14ac:dyDescent="0.25">
      <c r="CW19120" s="3"/>
    </row>
    <row r="19121" spans="101:101" customFormat="1" x14ac:dyDescent="0.25">
      <c r="CW19121" s="3"/>
    </row>
    <row r="19122" spans="101:101" customFormat="1" x14ac:dyDescent="0.25">
      <c r="CW19122" s="3"/>
    </row>
    <row r="19123" spans="101:101" customFormat="1" x14ac:dyDescent="0.25">
      <c r="CW19123" s="3"/>
    </row>
    <row r="19124" spans="101:101" customFormat="1" x14ac:dyDescent="0.25">
      <c r="CW19124" s="3"/>
    </row>
    <row r="19125" spans="101:101" customFormat="1" x14ac:dyDescent="0.25">
      <c r="CW19125" s="3"/>
    </row>
    <row r="19126" spans="101:101" customFormat="1" x14ac:dyDescent="0.25">
      <c r="CW19126" s="3"/>
    </row>
    <row r="19127" spans="101:101" customFormat="1" x14ac:dyDescent="0.25">
      <c r="CW19127" s="3"/>
    </row>
    <row r="19128" spans="101:101" customFormat="1" x14ac:dyDescent="0.25">
      <c r="CW19128" s="3"/>
    </row>
    <row r="19129" spans="101:101" customFormat="1" x14ac:dyDescent="0.25">
      <c r="CW19129" s="3"/>
    </row>
    <row r="19130" spans="101:101" customFormat="1" x14ac:dyDescent="0.25">
      <c r="CW19130" s="3"/>
    </row>
    <row r="19131" spans="101:101" customFormat="1" x14ac:dyDescent="0.25">
      <c r="CW19131" s="3"/>
    </row>
    <row r="19132" spans="101:101" customFormat="1" x14ac:dyDescent="0.25">
      <c r="CW19132" s="3"/>
    </row>
    <row r="19133" spans="101:101" customFormat="1" x14ac:dyDescent="0.25">
      <c r="CW19133" s="3"/>
    </row>
    <row r="19134" spans="101:101" customFormat="1" x14ac:dyDescent="0.25">
      <c r="CW19134" s="3"/>
    </row>
    <row r="19135" spans="101:101" customFormat="1" x14ac:dyDescent="0.25">
      <c r="CW19135" s="3"/>
    </row>
    <row r="19136" spans="101:101" customFormat="1" x14ac:dyDescent="0.25">
      <c r="CW19136" s="3"/>
    </row>
    <row r="19137" spans="101:101" customFormat="1" x14ac:dyDescent="0.25">
      <c r="CW19137" s="3"/>
    </row>
    <row r="19138" spans="101:101" customFormat="1" x14ac:dyDescent="0.25">
      <c r="CW19138" s="3"/>
    </row>
    <row r="19139" spans="101:101" customFormat="1" x14ac:dyDescent="0.25">
      <c r="CW19139" s="3"/>
    </row>
    <row r="19140" spans="101:101" customFormat="1" x14ac:dyDescent="0.25">
      <c r="CW19140" s="3"/>
    </row>
    <row r="19141" spans="101:101" customFormat="1" x14ac:dyDescent="0.25">
      <c r="CW19141" s="3"/>
    </row>
    <row r="19142" spans="101:101" customFormat="1" x14ac:dyDescent="0.25">
      <c r="CW19142" s="3"/>
    </row>
    <row r="19143" spans="101:101" customFormat="1" x14ac:dyDescent="0.25">
      <c r="CW19143" s="3"/>
    </row>
    <row r="19144" spans="101:101" customFormat="1" x14ac:dyDescent="0.25">
      <c r="CW19144" s="3"/>
    </row>
    <row r="19145" spans="101:101" customFormat="1" x14ac:dyDescent="0.25">
      <c r="CW19145" s="3"/>
    </row>
    <row r="19146" spans="101:101" customFormat="1" x14ac:dyDescent="0.25">
      <c r="CW19146" s="3"/>
    </row>
    <row r="19147" spans="101:101" customFormat="1" x14ac:dyDescent="0.25">
      <c r="CW19147" s="3"/>
    </row>
    <row r="19148" spans="101:101" customFormat="1" x14ac:dyDescent="0.25">
      <c r="CW19148" s="3"/>
    </row>
    <row r="19149" spans="101:101" customFormat="1" x14ac:dyDescent="0.25">
      <c r="CW19149" s="3"/>
    </row>
    <row r="19150" spans="101:101" customFormat="1" x14ac:dyDescent="0.25">
      <c r="CW19150" s="3"/>
    </row>
    <row r="19151" spans="101:101" customFormat="1" x14ac:dyDescent="0.25">
      <c r="CW19151" s="3"/>
    </row>
    <row r="19152" spans="101:101" customFormat="1" x14ac:dyDescent="0.25">
      <c r="CW19152" s="3"/>
    </row>
    <row r="19153" spans="101:101" customFormat="1" x14ac:dyDescent="0.25">
      <c r="CW19153" s="3"/>
    </row>
    <row r="19154" spans="101:101" customFormat="1" x14ac:dyDescent="0.25">
      <c r="CW19154" s="3"/>
    </row>
    <row r="19155" spans="101:101" customFormat="1" x14ac:dyDescent="0.25">
      <c r="CW19155" s="3"/>
    </row>
    <row r="19156" spans="101:101" customFormat="1" x14ac:dyDescent="0.25">
      <c r="CW19156" s="3"/>
    </row>
    <row r="19157" spans="101:101" customFormat="1" x14ac:dyDescent="0.25">
      <c r="CW19157" s="3"/>
    </row>
    <row r="19158" spans="101:101" customFormat="1" x14ac:dyDescent="0.25">
      <c r="CW19158" s="3"/>
    </row>
    <row r="19159" spans="101:101" customFormat="1" x14ac:dyDescent="0.25">
      <c r="CW19159" s="3"/>
    </row>
    <row r="19160" spans="101:101" customFormat="1" x14ac:dyDescent="0.25">
      <c r="CW19160" s="3"/>
    </row>
    <row r="19161" spans="101:101" customFormat="1" x14ac:dyDescent="0.25">
      <c r="CW19161" s="3"/>
    </row>
    <row r="19162" spans="101:101" customFormat="1" x14ac:dyDescent="0.25">
      <c r="CW19162" s="3"/>
    </row>
    <row r="19163" spans="101:101" customFormat="1" x14ac:dyDescent="0.25">
      <c r="CW19163" s="3"/>
    </row>
    <row r="19164" spans="101:101" customFormat="1" x14ac:dyDescent="0.25">
      <c r="CW19164" s="3"/>
    </row>
    <row r="19165" spans="101:101" customFormat="1" x14ac:dyDescent="0.25">
      <c r="CW19165" s="3"/>
    </row>
    <row r="19166" spans="101:101" customFormat="1" x14ac:dyDescent="0.25">
      <c r="CW19166" s="3"/>
    </row>
    <row r="19167" spans="101:101" customFormat="1" x14ac:dyDescent="0.25">
      <c r="CW19167" s="3"/>
    </row>
    <row r="19168" spans="101:101" customFormat="1" x14ac:dyDescent="0.25">
      <c r="CW19168" s="3"/>
    </row>
    <row r="19169" spans="101:101" customFormat="1" x14ac:dyDescent="0.25">
      <c r="CW19169" s="3"/>
    </row>
    <row r="19170" spans="101:101" customFormat="1" x14ac:dyDescent="0.25">
      <c r="CW19170" s="3"/>
    </row>
    <row r="19171" spans="101:101" customFormat="1" x14ac:dyDescent="0.25">
      <c r="CW19171" s="3"/>
    </row>
    <row r="19172" spans="101:101" customFormat="1" x14ac:dyDescent="0.25">
      <c r="CW19172" s="3"/>
    </row>
    <row r="19173" spans="101:101" customFormat="1" x14ac:dyDescent="0.25">
      <c r="CW19173" s="3"/>
    </row>
    <row r="19174" spans="101:101" customFormat="1" x14ac:dyDescent="0.25">
      <c r="CW19174" s="3"/>
    </row>
    <row r="19175" spans="101:101" customFormat="1" x14ac:dyDescent="0.25">
      <c r="CW19175" s="3"/>
    </row>
    <row r="19176" spans="101:101" customFormat="1" x14ac:dyDescent="0.25">
      <c r="CW19176" s="3"/>
    </row>
    <row r="19177" spans="101:101" customFormat="1" x14ac:dyDescent="0.25">
      <c r="CW19177" s="3"/>
    </row>
    <row r="19178" spans="101:101" customFormat="1" x14ac:dyDescent="0.25">
      <c r="CW19178" s="3"/>
    </row>
    <row r="19179" spans="101:101" customFormat="1" x14ac:dyDescent="0.25">
      <c r="CW19179" s="3"/>
    </row>
    <row r="19180" spans="101:101" customFormat="1" x14ac:dyDescent="0.25">
      <c r="CW19180" s="3"/>
    </row>
    <row r="19181" spans="101:101" customFormat="1" x14ac:dyDescent="0.25">
      <c r="CW19181" s="3"/>
    </row>
    <row r="19182" spans="101:101" customFormat="1" x14ac:dyDescent="0.25">
      <c r="CW19182" s="3"/>
    </row>
    <row r="19183" spans="101:101" customFormat="1" x14ac:dyDescent="0.25">
      <c r="CW19183" s="3"/>
    </row>
    <row r="19184" spans="101:101" customFormat="1" x14ac:dyDescent="0.25">
      <c r="CW19184" s="3"/>
    </row>
    <row r="19185" spans="101:101" customFormat="1" x14ac:dyDescent="0.25">
      <c r="CW19185" s="3"/>
    </row>
    <row r="19186" spans="101:101" customFormat="1" x14ac:dyDescent="0.25">
      <c r="CW19186" s="3"/>
    </row>
    <row r="19187" spans="101:101" customFormat="1" x14ac:dyDescent="0.25">
      <c r="CW19187" s="3"/>
    </row>
    <row r="19188" spans="101:101" customFormat="1" x14ac:dyDescent="0.25">
      <c r="CW19188" s="3"/>
    </row>
    <row r="19189" spans="101:101" customFormat="1" x14ac:dyDescent="0.25">
      <c r="CW19189" s="3"/>
    </row>
    <row r="19190" spans="101:101" customFormat="1" x14ac:dyDescent="0.25">
      <c r="CW19190" s="3"/>
    </row>
    <row r="19191" spans="101:101" customFormat="1" x14ac:dyDescent="0.25">
      <c r="CW19191" s="3"/>
    </row>
    <row r="19192" spans="101:101" customFormat="1" x14ac:dyDescent="0.25">
      <c r="CW19192" s="3"/>
    </row>
    <row r="19193" spans="101:101" customFormat="1" x14ac:dyDescent="0.25">
      <c r="CW19193" s="3"/>
    </row>
    <row r="19194" spans="101:101" customFormat="1" x14ac:dyDescent="0.25">
      <c r="CW19194" s="3"/>
    </row>
    <row r="19195" spans="101:101" customFormat="1" x14ac:dyDescent="0.25">
      <c r="CW19195" s="3"/>
    </row>
    <row r="19196" spans="101:101" customFormat="1" x14ac:dyDescent="0.25">
      <c r="CW19196" s="3"/>
    </row>
    <row r="19197" spans="101:101" customFormat="1" x14ac:dyDescent="0.25">
      <c r="CW19197" s="3"/>
    </row>
    <row r="19198" spans="101:101" customFormat="1" x14ac:dyDescent="0.25">
      <c r="CW19198" s="3"/>
    </row>
    <row r="19199" spans="101:101" customFormat="1" x14ac:dyDescent="0.25">
      <c r="CW19199" s="3"/>
    </row>
    <row r="19200" spans="101:101" customFormat="1" x14ac:dyDescent="0.25">
      <c r="CW19200" s="3"/>
    </row>
    <row r="19201" spans="101:101" customFormat="1" x14ac:dyDescent="0.25">
      <c r="CW19201" s="3"/>
    </row>
    <row r="19202" spans="101:101" customFormat="1" x14ac:dyDescent="0.25">
      <c r="CW19202" s="3"/>
    </row>
    <row r="19203" spans="101:101" customFormat="1" x14ac:dyDescent="0.25">
      <c r="CW19203" s="3"/>
    </row>
    <row r="19204" spans="101:101" customFormat="1" x14ac:dyDescent="0.25">
      <c r="CW19204" s="3"/>
    </row>
    <row r="19205" spans="101:101" customFormat="1" x14ac:dyDescent="0.25">
      <c r="CW19205" s="3"/>
    </row>
    <row r="19206" spans="101:101" customFormat="1" x14ac:dyDescent="0.25">
      <c r="CW19206" s="3"/>
    </row>
    <row r="19207" spans="101:101" customFormat="1" x14ac:dyDescent="0.25">
      <c r="CW19207" s="3"/>
    </row>
    <row r="19208" spans="101:101" customFormat="1" x14ac:dyDescent="0.25">
      <c r="CW19208" s="3"/>
    </row>
    <row r="19209" spans="101:101" customFormat="1" x14ac:dyDescent="0.25">
      <c r="CW19209" s="3"/>
    </row>
    <row r="19210" spans="101:101" customFormat="1" x14ac:dyDescent="0.25">
      <c r="CW19210" s="3"/>
    </row>
    <row r="19211" spans="101:101" customFormat="1" x14ac:dyDescent="0.25">
      <c r="CW19211" s="3"/>
    </row>
    <row r="19212" spans="101:101" customFormat="1" x14ac:dyDescent="0.25">
      <c r="CW19212" s="3"/>
    </row>
    <row r="19213" spans="101:101" customFormat="1" x14ac:dyDescent="0.25">
      <c r="CW19213" s="3"/>
    </row>
    <row r="19214" spans="101:101" customFormat="1" x14ac:dyDescent="0.25">
      <c r="CW19214" s="3"/>
    </row>
    <row r="19215" spans="101:101" customFormat="1" x14ac:dyDescent="0.25">
      <c r="CW19215" s="3"/>
    </row>
    <row r="19216" spans="101:101" customFormat="1" x14ac:dyDescent="0.25">
      <c r="CW19216" s="3"/>
    </row>
    <row r="19217" spans="101:101" customFormat="1" x14ac:dyDescent="0.25">
      <c r="CW19217" s="3"/>
    </row>
    <row r="19218" spans="101:101" customFormat="1" x14ac:dyDescent="0.25">
      <c r="CW19218" s="3"/>
    </row>
    <row r="19219" spans="101:101" customFormat="1" x14ac:dyDescent="0.25">
      <c r="CW19219" s="3"/>
    </row>
    <row r="19220" spans="101:101" customFormat="1" x14ac:dyDescent="0.25">
      <c r="CW19220" s="3"/>
    </row>
    <row r="19221" spans="101:101" customFormat="1" x14ac:dyDescent="0.25">
      <c r="CW19221" s="3"/>
    </row>
    <row r="19222" spans="101:101" customFormat="1" x14ac:dyDescent="0.25">
      <c r="CW19222" s="3"/>
    </row>
    <row r="19223" spans="101:101" customFormat="1" x14ac:dyDescent="0.25">
      <c r="CW19223" s="3"/>
    </row>
    <row r="19224" spans="101:101" customFormat="1" x14ac:dyDescent="0.25">
      <c r="CW19224" s="3"/>
    </row>
    <row r="19225" spans="101:101" customFormat="1" x14ac:dyDescent="0.25">
      <c r="CW19225" s="3"/>
    </row>
    <row r="19226" spans="101:101" customFormat="1" x14ac:dyDescent="0.25">
      <c r="CW19226" s="3"/>
    </row>
    <row r="19227" spans="101:101" customFormat="1" x14ac:dyDescent="0.25">
      <c r="CW19227" s="3"/>
    </row>
    <row r="19228" spans="101:101" customFormat="1" x14ac:dyDescent="0.25">
      <c r="CW19228" s="3"/>
    </row>
    <row r="19229" spans="101:101" customFormat="1" x14ac:dyDescent="0.25">
      <c r="CW19229" s="3"/>
    </row>
    <row r="19230" spans="101:101" customFormat="1" x14ac:dyDescent="0.25">
      <c r="CW19230" s="3"/>
    </row>
    <row r="19231" spans="101:101" customFormat="1" x14ac:dyDescent="0.25">
      <c r="CW19231" s="3"/>
    </row>
    <row r="19232" spans="101:101" customFormat="1" x14ac:dyDescent="0.25">
      <c r="CW19232" s="3"/>
    </row>
    <row r="19233" spans="101:101" customFormat="1" x14ac:dyDescent="0.25">
      <c r="CW19233" s="3"/>
    </row>
    <row r="19234" spans="101:101" customFormat="1" x14ac:dyDescent="0.25">
      <c r="CW19234" s="3"/>
    </row>
    <row r="19235" spans="101:101" customFormat="1" x14ac:dyDescent="0.25">
      <c r="CW19235" s="3"/>
    </row>
    <row r="19236" spans="101:101" customFormat="1" x14ac:dyDescent="0.25">
      <c r="CW19236" s="3"/>
    </row>
    <row r="19237" spans="101:101" customFormat="1" x14ac:dyDescent="0.25">
      <c r="CW19237" s="3"/>
    </row>
    <row r="19238" spans="101:101" customFormat="1" x14ac:dyDescent="0.25">
      <c r="CW19238" s="3"/>
    </row>
    <row r="19239" spans="101:101" customFormat="1" x14ac:dyDescent="0.25">
      <c r="CW19239" s="3"/>
    </row>
    <row r="19240" spans="101:101" customFormat="1" x14ac:dyDescent="0.25">
      <c r="CW19240" s="3"/>
    </row>
    <row r="19241" spans="101:101" customFormat="1" x14ac:dyDescent="0.25">
      <c r="CW19241" s="3"/>
    </row>
    <row r="19242" spans="101:101" customFormat="1" x14ac:dyDescent="0.25">
      <c r="CW19242" s="3"/>
    </row>
    <row r="19243" spans="101:101" customFormat="1" x14ac:dyDescent="0.25">
      <c r="CW19243" s="3"/>
    </row>
    <row r="19244" spans="101:101" customFormat="1" x14ac:dyDescent="0.25">
      <c r="CW19244" s="3"/>
    </row>
    <row r="19245" spans="101:101" customFormat="1" x14ac:dyDescent="0.25">
      <c r="CW19245" s="3"/>
    </row>
    <row r="19246" spans="101:101" customFormat="1" x14ac:dyDescent="0.25">
      <c r="CW19246" s="3"/>
    </row>
    <row r="19247" spans="101:101" customFormat="1" x14ac:dyDescent="0.25">
      <c r="CW19247" s="3"/>
    </row>
    <row r="19248" spans="101:101" customFormat="1" x14ac:dyDescent="0.25">
      <c r="CW19248" s="3"/>
    </row>
    <row r="19249" spans="101:101" customFormat="1" x14ac:dyDescent="0.25">
      <c r="CW19249" s="3"/>
    </row>
    <row r="19250" spans="101:101" customFormat="1" x14ac:dyDescent="0.25">
      <c r="CW19250" s="3"/>
    </row>
    <row r="19251" spans="101:101" customFormat="1" x14ac:dyDescent="0.25">
      <c r="CW19251" s="3"/>
    </row>
    <row r="19252" spans="101:101" customFormat="1" x14ac:dyDescent="0.25">
      <c r="CW19252" s="3"/>
    </row>
    <row r="19253" spans="101:101" customFormat="1" x14ac:dyDescent="0.25">
      <c r="CW19253" s="3"/>
    </row>
    <row r="19254" spans="101:101" customFormat="1" x14ac:dyDescent="0.25">
      <c r="CW19254" s="3"/>
    </row>
    <row r="19255" spans="101:101" customFormat="1" x14ac:dyDescent="0.25">
      <c r="CW19255" s="3"/>
    </row>
    <row r="19256" spans="101:101" customFormat="1" x14ac:dyDescent="0.25">
      <c r="CW19256" s="3"/>
    </row>
    <row r="19257" spans="101:101" customFormat="1" x14ac:dyDescent="0.25">
      <c r="CW19257" s="3"/>
    </row>
    <row r="19258" spans="101:101" customFormat="1" x14ac:dyDescent="0.25">
      <c r="CW19258" s="3"/>
    </row>
    <row r="19259" spans="101:101" customFormat="1" x14ac:dyDescent="0.25">
      <c r="CW19259" s="3"/>
    </row>
    <row r="19260" spans="101:101" customFormat="1" x14ac:dyDescent="0.25">
      <c r="CW19260" s="3"/>
    </row>
    <row r="19261" spans="101:101" customFormat="1" x14ac:dyDescent="0.25">
      <c r="CW19261" s="3"/>
    </row>
    <row r="19262" spans="101:101" customFormat="1" x14ac:dyDescent="0.25">
      <c r="CW19262" s="3"/>
    </row>
    <row r="19263" spans="101:101" customFormat="1" x14ac:dyDescent="0.25">
      <c r="CW19263" s="3"/>
    </row>
    <row r="19264" spans="101:101" customFormat="1" x14ac:dyDescent="0.25">
      <c r="CW19264" s="3"/>
    </row>
    <row r="19265" spans="101:101" customFormat="1" x14ac:dyDescent="0.25">
      <c r="CW19265" s="3"/>
    </row>
    <row r="19266" spans="101:101" customFormat="1" x14ac:dyDescent="0.25">
      <c r="CW19266" s="3"/>
    </row>
    <row r="19267" spans="101:101" customFormat="1" x14ac:dyDescent="0.25">
      <c r="CW19267" s="3"/>
    </row>
    <row r="19268" spans="101:101" customFormat="1" x14ac:dyDescent="0.25">
      <c r="CW19268" s="3"/>
    </row>
    <row r="19269" spans="101:101" customFormat="1" x14ac:dyDescent="0.25">
      <c r="CW19269" s="3"/>
    </row>
    <row r="19270" spans="101:101" customFormat="1" x14ac:dyDescent="0.25">
      <c r="CW19270" s="3"/>
    </row>
    <row r="19271" spans="101:101" customFormat="1" x14ac:dyDescent="0.25">
      <c r="CW19271" s="3"/>
    </row>
    <row r="19272" spans="101:101" customFormat="1" x14ac:dyDescent="0.25">
      <c r="CW19272" s="3"/>
    </row>
    <row r="19273" spans="101:101" customFormat="1" x14ac:dyDescent="0.25">
      <c r="CW19273" s="3"/>
    </row>
    <row r="19274" spans="101:101" customFormat="1" x14ac:dyDescent="0.25">
      <c r="CW19274" s="3"/>
    </row>
    <row r="19275" spans="101:101" customFormat="1" x14ac:dyDescent="0.25">
      <c r="CW19275" s="3"/>
    </row>
    <row r="19276" spans="101:101" customFormat="1" x14ac:dyDescent="0.25">
      <c r="CW19276" s="3"/>
    </row>
    <row r="19277" spans="101:101" customFormat="1" x14ac:dyDescent="0.25">
      <c r="CW19277" s="3"/>
    </row>
    <row r="19278" spans="101:101" customFormat="1" x14ac:dyDescent="0.25">
      <c r="CW19278" s="3"/>
    </row>
    <row r="19279" spans="101:101" customFormat="1" x14ac:dyDescent="0.25">
      <c r="CW19279" s="3"/>
    </row>
    <row r="19280" spans="101:101" customFormat="1" x14ac:dyDescent="0.25">
      <c r="CW19280" s="3"/>
    </row>
    <row r="19281" spans="101:101" customFormat="1" x14ac:dyDescent="0.25">
      <c r="CW19281" s="3"/>
    </row>
    <row r="19282" spans="101:101" customFormat="1" x14ac:dyDescent="0.25">
      <c r="CW19282" s="3"/>
    </row>
    <row r="19283" spans="101:101" customFormat="1" x14ac:dyDescent="0.25">
      <c r="CW19283" s="3"/>
    </row>
    <row r="19284" spans="101:101" customFormat="1" x14ac:dyDescent="0.25">
      <c r="CW19284" s="3"/>
    </row>
    <row r="19285" spans="101:101" customFormat="1" x14ac:dyDescent="0.25">
      <c r="CW19285" s="3"/>
    </row>
    <row r="19286" spans="101:101" customFormat="1" x14ac:dyDescent="0.25">
      <c r="CW19286" s="3"/>
    </row>
    <row r="19287" spans="101:101" customFormat="1" x14ac:dyDescent="0.25">
      <c r="CW19287" s="3"/>
    </row>
    <row r="19288" spans="101:101" customFormat="1" x14ac:dyDescent="0.25">
      <c r="CW19288" s="3"/>
    </row>
    <row r="19289" spans="101:101" customFormat="1" x14ac:dyDescent="0.25">
      <c r="CW19289" s="3"/>
    </row>
    <row r="19290" spans="101:101" customFormat="1" x14ac:dyDescent="0.25">
      <c r="CW19290" s="3"/>
    </row>
    <row r="19291" spans="101:101" customFormat="1" x14ac:dyDescent="0.25">
      <c r="CW19291" s="3"/>
    </row>
    <row r="19292" spans="101:101" customFormat="1" x14ac:dyDescent="0.25">
      <c r="CW19292" s="3"/>
    </row>
    <row r="19293" spans="101:101" customFormat="1" x14ac:dyDescent="0.25">
      <c r="CW19293" s="3"/>
    </row>
    <row r="19294" spans="101:101" customFormat="1" x14ac:dyDescent="0.25">
      <c r="CW19294" s="3"/>
    </row>
    <row r="19295" spans="101:101" customFormat="1" x14ac:dyDescent="0.25">
      <c r="CW19295" s="3"/>
    </row>
    <row r="19296" spans="101:101" customFormat="1" x14ac:dyDescent="0.25">
      <c r="CW19296" s="3"/>
    </row>
    <row r="19297" spans="101:101" customFormat="1" x14ac:dyDescent="0.25">
      <c r="CW19297" s="3"/>
    </row>
    <row r="19298" spans="101:101" customFormat="1" x14ac:dyDescent="0.25">
      <c r="CW19298" s="3"/>
    </row>
    <row r="19299" spans="101:101" customFormat="1" x14ac:dyDescent="0.25">
      <c r="CW19299" s="3"/>
    </row>
    <row r="19300" spans="101:101" customFormat="1" x14ac:dyDescent="0.25">
      <c r="CW19300" s="3"/>
    </row>
    <row r="19301" spans="101:101" customFormat="1" x14ac:dyDescent="0.25">
      <c r="CW19301" s="3"/>
    </row>
    <row r="19302" spans="101:101" customFormat="1" x14ac:dyDescent="0.25">
      <c r="CW19302" s="3"/>
    </row>
    <row r="19303" spans="101:101" customFormat="1" x14ac:dyDescent="0.25">
      <c r="CW19303" s="3"/>
    </row>
    <row r="19304" spans="101:101" customFormat="1" x14ac:dyDescent="0.25">
      <c r="CW19304" s="3"/>
    </row>
    <row r="19305" spans="101:101" customFormat="1" x14ac:dyDescent="0.25">
      <c r="CW19305" s="3"/>
    </row>
    <row r="19306" spans="101:101" customFormat="1" x14ac:dyDescent="0.25">
      <c r="CW19306" s="3"/>
    </row>
    <row r="19307" spans="101:101" customFormat="1" x14ac:dyDescent="0.25">
      <c r="CW19307" s="3"/>
    </row>
    <row r="19308" spans="101:101" customFormat="1" x14ac:dyDescent="0.25">
      <c r="CW19308" s="3"/>
    </row>
    <row r="19309" spans="101:101" customFormat="1" x14ac:dyDescent="0.25">
      <c r="CW19309" s="3"/>
    </row>
    <row r="19310" spans="101:101" customFormat="1" x14ac:dyDescent="0.25">
      <c r="CW19310" s="3"/>
    </row>
    <row r="19311" spans="101:101" customFormat="1" x14ac:dyDescent="0.25">
      <c r="CW19311" s="3"/>
    </row>
    <row r="19312" spans="101:101" customFormat="1" x14ac:dyDescent="0.25">
      <c r="CW19312" s="3"/>
    </row>
    <row r="19313" spans="101:101" customFormat="1" x14ac:dyDescent="0.25">
      <c r="CW19313" s="3"/>
    </row>
    <row r="19314" spans="101:101" customFormat="1" x14ac:dyDescent="0.25">
      <c r="CW19314" s="3"/>
    </row>
    <row r="19315" spans="101:101" customFormat="1" x14ac:dyDescent="0.25">
      <c r="CW19315" s="3"/>
    </row>
    <row r="19316" spans="101:101" customFormat="1" x14ac:dyDescent="0.25">
      <c r="CW19316" s="3"/>
    </row>
    <row r="19317" spans="101:101" customFormat="1" x14ac:dyDescent="0.25">
      <c r="CW19317" s="3"/>
    </row>
    <row r="19318" spans="101:101" customFormat="1" x14ac:dyDescent="0.25">
      <c r="CW19318" s="3"/>
    </row>
    <row r="19319" spans="101:101" customFormat="1" x14ac:dyDescent="0.25">
      <c r="CW19319" s="3"/>
    </row>
    <row r="19320" spans="101:101" customFormat="1" x14ac:dyDescent="0.25">
      <c r="CW19320" s="3"/>
    </row>
    <row r="19321" spans="101:101" customFormat="1" x14ac:dyDescent="0.25">
      <c r="CW19321" s="3"/>
    </row>
    <row r="19322" spans="101:101" customFormat="1" x14ac:dyDescent="0.25">
      <c r="CW19322" s="3"/>
    </row>
    <row r="19323" spans="101:101" customFormat="1" x14ac:dyDescent="0.25">
      <c r="CW19323" s="3"/>
    </row>
    <row r="19324" spans="101:101" customFormat="1" x14ac:dyDescent="0.25">
      <c r="CW19324" s="3"/>
    </row>
    <row r="19325" spans="101:101" customFormat="1" x14ac:dyDescent="0.25">
      <c r="CW19325" s="3"/>
    </row>
    <row r="19326" spans="101:101" customFormat="1" x14ac:dyDescent="0.25">
      <c r="CW19326" s="3"/>
    </row>
    <row r="19327" spans="101:101" customFormat="1" x14ac:dyDescent="0.25">
      <c r="CW19327" s="3"/>
    </row>
    <row r="19328" spans="101:101" customFormat="1" x14ac:dyDescent="0.25">
      <c r="CW19328" s="3"/>
    </row>
    <row r="19329" spans="101:101" customFormat="1" x14ac:dyDescent="0.25">
      <c r="CW19329" s="3"/>
    </row>
    <row r="19330" spans="101:101" customFormat="1" x14ac:dyDescent="0.25">
      <c r="CW19330" s="3"/>
    </row>
    <row r="19331" spans="101:101" customFormat="1" x14ac:dyDescent="0.25">
      <c r="CW19331" s="3"/>
    </row>
    <row r="19332" spans="101:101" customFormat="1" x14ac:dyDescent="0.25">
      <c r="CW19332" s="3"/>
    </row>
    <row r="19333" spans="101:101" customFormat="1" x14ac:dyDescent="0.25">
      <c r="CW19333" s="3"/>
    </row>
    <row r="19334" spans="101:101" customFormat="1" x14ac:dyDescent="0.25">
      <c r="CW19334" s="3"/>
    </row>
    <row r="19335" spans="101:101" customFormat="1" x14ac:dyDescent="0.25">
      <c r="CW19335" s="3"/>
    </row>
    <row r="19336" spans="101:101" customFormat="1" x14ac:dyDescent="0.25">
      <c r="CW19336" s="3"/>
    </row>
    <row r="19337" spans="101:101" customFormat="1" x14ac:dyDescent="0.25">
      <c r="CW19337" s="3"/>
    </row>
    <row r="19338" spans="101:101" customFormat="1" x14ac:dyDescent="0.25">
      <c r="CW19338" s="3"/>
    </row>
    <row r="19339" spans="101:101" customFormat="1" x14ac:dyDescent="0.25">
      <c r="CW19339" s="3"/>
    </row>
    <row r="19340" spans="101:101" customFormat="1" x14ac:dyDescent="0.25">
      <c r="CW19340" s="3"/>
    </row>
    <row r="19341" spans="101:101" customFormat="1" x14ac:dyDescent="0.25">
      <c r="CW19341" s="3"/>
    </row>
    <row r="19342" spans="101:101" customFormat="1" x14ac:dyDescent="0.25">
      <c r="CW19342" s="3"/>
    </row>
    <row r="19343" spans="101:101" customFormat="1" x14ac:dyDescent="0.25">
      <c r="CW19343" s="3"/>
    </row>
    <row r="19344" spans="101:101" customFormat="1" x14ac:dyDescent="0.25">
      <c r="CW19344" s="3"/>
    </row>
    <row r="19345" spans="101:101" customFormat="1" x14ac:dyDescent="0.25">
      <c r="CW19345" s="3"/>
    </row>
    <row r="19346" spans="101:101" customFormat="1" x14ac:dyDescent="0.25">
      <c r="CW19346" s="3"/>
    </row>
    <row r="19347" spans="101:101" customFormat="1" x14ac:dyDescent="0.25">
      <c r="CW19347" s="3"/>
    </row>
    <row r="19348" spans="101:101" customFormat="1" x14ac:dyDescent="0.25">
      <c r="CW19348" s="3"/>
    </row>
    <row r="19349" spans="101:101" customFormat="1" x14ac:dyDescent="0.25">
      <c r="CW19349" s="3"/>
    </row>
    <row r="19350" spans="101:101" customFormat="1" x14ac:dyDescent="0.25">
      <c r="CW19350" s="3"/>
    </row>
    <row r="19351" spans="101:101" customFormat="1" x14ac:dyDescent="0.25">
      <c r="CW19351" s="3"/>
    </row>
    <row r="19352" spans="101:101" customFormat="1" x14ac:dyDescent="0.25">
      <c r="CW19352" s="3"/>
    </row>
    <row r="19353" spans="101:101" customFormat="1" x14ac:dyDescent="0.25">
      <c r="CW19353" s="3"/>
    </row>
    <row r="19354" spans="101:101" customFormat="1" x14ac:dyDescent="0.25">
      <c r="CW19354" s="3"/>
    </row>
    <row r="19355" spans="101:101" customFormat="1" x14ac:dyDescent="0.25">
      <c r="CW19355" s="3"/>
    </row>
    <row r="19356" spans="101:101" customFormat="1" x14ac:dyDescent="0.25">
      <c r="CW19356" s="3"/>
    </row>
    <row r="19357" spans="101:101" customFormat="1" x14ac:dyDescent="0.25">
      <c r="CW19357" s="3"/>
    </row>
    <row r="19358" spans="101:101" customFormat="1" x14ac:dyDescent="0.25">
      <c r="CW19358" s="3"/>
    </row>
    <row r="19359" spans="101:101" customFormat="1" x14ac:dyDescent="0.25">
      <c r="CW19359" s="3"/>
    </row>
    <row r="19360" spans="101:101" customFormat="1" x14ac:dyDescent="0.25">
      <c r="CW19360" s="3"/>
    </row>
    <row r="19361" spans="101:101" customFormat="1" x14ac:dyDescent="0.25">
      <c r="CW19361" s="3"/>
    </row>
    <row r="19362" spans="101:101" customFormat="1" x14ac:dyDescent="0.25">
      <c r="CW19362" s="3"/>
    </row>
    <row r="19363" spans="101:101" customFormat="1" x14ac:dyDescent="0.25">
      <c r="CW19363" s="3"/>
    </row>
    <row r="19364" spans="101:101" customFormat="1" x14ac:dyDescent="0.25">
      <c r="CW19364" s="3"/>
    </row>
    <row r="19365" spans="101:101" customFormat="1" x14ac:dyDescent="0.25">
      <c r="CW19365" s="3"/>
    </row>
    <row r="19366" spans="101:101" customFormat="1" x14ac:dyDescent="0.25">
      <c r="CW19366" s="3"/>
    </row>
    <row r="19367" spans="101:101" customFormat="1" x14ac:dyDescent="0.25">
      <c r="CW19367" s="3"/>
    </row>
    <row r="19368" spans="101:101" customFormat="1" x14ac:dyDescent="0.25">
      <c r="CW19368" s="3"/>
    </row>
    <row r="19369" spans="101:101" customFormat="1" x14ac:dyDescent="0.25">
      <c r="CW19369" s="3"/>
    </row>
    <row r="19370" spans="101:101" customFormat="1" x14ac:dyDescent="0.25">
      <c r="CW19370" s="3"/>
    </row>
    <row r="19371" spans="101:101" customFormat="1" x14ac:dyDescent="0.25">
      <c r="CW19371" s="3"/>
    </row>
    <row r="19372" spans="101:101" customFormat="1" x14ac:dyDescent="0.25">
      <c r="CW19372" s="3"/>
    </row>
    <row r="19373" spans="101:101" customFormat="1" x14ac:dyDescent="0.25">
      <c r="CW19373" s="3"/>
    </row>
    <row r="19374" spans="101:101" customFormat="1" x14ac:dyDescent="0.25">
      <c r="CW19374" s="3"/>
    </row>
    <row r="19375" spans="101:101" customFormat="1" x14ac:dyDescent="0.25">
      <c r="CW19375" s="3"/>
    </row>
    <row r="19376" spans="101:101" customFormat="1" x14ac:dyDescent="0.25">
      <c r="CW19376" s="3"/>
    </row>
    <row r="19377" spans="101:101" customFormat="1" x14ac:dyDescent="0.25">
      <c r="CW19377" s="3"/>
    </row>
    <row r="19378" spans="101:101" customFormat="1" x14ac:dyDescent="0.25">
      <c r="CW19378" s="3"/>
    </row>
    <row r="19379" spans="101:101" customFormat="1" x14ac:dyDescent="0.25">
      <c r="CW19379" s="3"/>
    </row>
    <row r="19380" spans="101:101" customFormat="1" x14ac:dyDescent="0.25">
      <c r="CW19380" s="3"/>
    </row>
    <row r="19381" spans="101:101" customFormat="1" x14ac:dyDescent="0.25">
      <c r="CW19381" s="3"/>
    </row>
    <row r="19382" spans="101:101" customFormat="1" x14ac:dyDescent="0.25">
      <c r="CW19382" s="3"/>
    </row>
    <row r="19383" spans="101:101" customFormat="1" x14ac:dyDescent="0.25">
      <c r="CW19383" s="3"/>
    </row>
    <row r="19384" spans="101:101" customFormat="1" x14ac:dyDescent="0.25">
      <c r="CW19384" s="3"/>
    </row>
    <row r="19385" spans="101:101" customFormat="1" x14ac:dyDescent="0.25">
      <c r="CW19385" s="3"/>
    </row>
    <row r="19386" spans="101:101" customFormat="1" x14ac:dyDescent="0.25">
      <c r="CW19386" s="3"/>
    </row>
    <row r="19387" spans="101:101" customFormat="1" x14ac:dyDescent="0.25">
      <c r="CW19387" s="3"/>
    </row>
    <row r="19388" spans="101:101" customFormat="1" x14ac:dyDescent="0.25">
      <c r="CW19388" s="3"/>
    </row>
    <row r="19389" spans="101:101" customFormat="1" x14ac:dyDescent="0.25">
      <c r="CW19389" s="3"/>
    </row>
    <row r="19390" spans="101:101" customFormat="1" x14ac:dyDescent="0.25">
      <c r="CW19390" s="3"/>
    </row>
    <row r="19391" spans="101:101" customFormat="1" x14ac:dyDescent="0.25">
      <c r="CW19391" s="3"/>
    </row>
    <row r="19392" spans="101:101" customFormat="1" x14ac:dyDescent="0.25">
      <c r="CW19392" s="3"/>
    </row>
    <row r="19393" spans="101:101" customFormat="1" x14ac:dyDescent="0.25">
      <c r="CW19393" s="3"/>
    </row>
    <row r="19394" spans="101:101" customFormat="1" x14ac:dyDescent="0.25">
      <c r="CW19394" s="3"/>
    </row>
    <row r="19395" spans="101:101" customFormat="1" x14ac:dyDescent="0.25">
      <c r="CW19395" s="3"/>
    </row>
    <row r="19396" spans="101:101" customFormat="1" x14ac:dyDescent="0.25">
      <c r="CW19396" s="3"/>
    </row>
    <row r="19397" spans="101:101" customFormat="1" x14ac:dyDescent="0.25">
      <c r="CW19397" s="3"/>
    </row>
    <row r="19398" spans="101:101" customFormat="1" x14ac:dyDescent="0.25">
      <c r="CW19398" s="3"/>
    </row>
    <row r="19399" spans="101:101" customFormat="1" x14ac:dyDescent="0.25">
      <c r="CW19399" s="3"/>
    </row>
    <row r="19400" spans="101:101" customFormat="1" x14ac:dyDescent="0.25">
      <c r="CW19400" s="3"/>
    </row>
    <row r="19401" spans="101:101" customFormat="1" x14ac:dyDescent="0.25">
      <c r="CW19401" s="3"/>
    </row>
    <row r="19402" spans="101:101" customFormat="1" x14ac:dyDescent="0.25">
      <c r="CW19402" s="3"/>
    </row>
    <row r="19403" spans="101:101" customFormat="1" x14ac:dyDescent="0.25">
      <c r="CW19403" s="3"/>
    </row>
    <row r="19404" spans="101:101" customFormat="1" x14ac:dyDescent="0.25">
      <c r="CW19404" s="3"/>
    </row>
    <row r="19405" spans="101:101" customFormat="1" x14ac:dyDescent="0.25">
      <c r="CW19405" s="3"/>
    </row>
    <row r="19406" spans="101:101" customFormat="1" x14ac:dyDescent="0.25">
      <c r="CW19406" s="3"/>
    </row>
    <row r="19407" spans="101:101" customFormat="1" x14ac:dyDescent="0.25">
      <c r="CW19407" s="3"/>
    </row>
    <row r="19408" spans="101:101" customFormat="1" x14ac:dyDescent="0.25">
      <c r="CW19408" s="3"/>
    </row>
    <row r="19409" spans="101:101" customFormat="1" x14ac:dyDescent="0.25">
      <c r="CW19409" s="3"/>
    </row>
    <row r="19410" spans="101:101" customFormat="1" x14ac:dyDescent="0.25">
      <c r="CW19410" s="3"/>
    </row>
    <row r="19411" spans="101:101" customFormat="1" x14ac:dyDescent="0.25">
      <c r="CW19411" s="3"/>
    </row>
    <row r="19412" spans="101:101" customFormat="1" x14ac:dyDescent="0.25">
      <c r="CW19412" s="3"/>
    </row>
    <row r="19413" spans="101:101" customFormat="1" x14ac:dyDescent="0.25">
      <c r="CW19413" s="3"/>
    </row>
    <row r="19414" spans="101:101" customFormat="1" x14ac:dyDescent="0.25">
      <c r="CW19414" s="3"/>
    </row>
    <row r="19415" spans="101:101" customFormat="1" x14ac:dyDescent="0.25">
      <c r="CW19415" s="3"/>
    </row>
    <row r="19416" spans="101:101" customFormat="1" x14ac:dyDescent="0.25">
      <c r="CW19416" s="3"/>
    </row>
    <row r="19417" spans="101:101" customFormat="1" x14ac:dyDescent="0.25">
      <c r="CW19417" s="3"/>
    </row>
    <row r="19418" spans="101:101" customFormat="1" x14ac:dyDescent="0.25">
      <c r="CW19418" s="3"/>
    </row>
    <row r="19419" spans="101:101" customFormat="1" x14ac:dyDescent="0.25">
      <c r="CW19419" s="3"/>
    </row>
    <row r="19420" spans="101:101" customFormat="1" x14ac:dyDescent="0.25">
      <c r="CW19420" s="3"/>
    </row>
    <row r="19421" spans="101:101" customFormat="1" x14ac:dyDescent="0.25">
      <c r="CW19421" s="3"/>
    </row>
    <row r="19422" spans="101:101" customFormat="1" x14ac:dyDescent="0.25">
      <c r="CW19422" s="3"/>
    </row>
    <row r="19423" spans="101:101" customFormat="1" x14ac:dyDescent="0.25">
      <c r="CW19423" s="3"/>
    </row>
    <row r="19424" spans="101:101" customFormat="1" x14ac:dyDescent="0.25">
      <c r="CW19424" s="3"/>
    </row>
    <row r="19425" spans="101:101" customFormat="1" x14ac:dyDescent="0.25">
      <c r="CW19425" s="3"/>
    </row>
    <row r="19426" spans="101:101" customFormat="1" x14ac:dyDescent="0.25">
      <c r="CW19426" s="3"/>
    </row>
    <row r="19427" spans="101:101" customFormat="1" x14ac:dyDescent="0.25">
      <c r="CW19427" s="3"/>
    </row>
    <row r="19428" spans="101:101" customFormat="1" x14ac:dyDescent="0.25">
      <c r="CW19428" s="3"/>
    </row>
    <row r="19429" spans="101:101" customFormat="1" x14ac:dyDescent="0.25">
      <c r="CW19429" s="3"/>
    </row>
    <row r="19430" spans="101:101" customFormat="1" x14ac:dyDescent="0.25">
      <c r="CW19430" s="3"/>
    </row>
    <row r="19431" spans="101:101" customFormat="1" x14ac:dyDescent="0.25">
      <c r="CW19431" s="3"/>
    </row>
    <row r="19432" spans="101:101" customFormat="1" x14ac:dyDescent="0.25">
      <c r="CW19432" s="3"/>
    </row>
    <row r="19433" spans="101:101" customFormat="1" x14ac:dyDescent="0.25">
      <c r="CW19433" s="3"/>
    </row>
    <row r="19434" spans="101:101" customFormat="1" x14ac:dyDescent="0.25">
      <c r="CW19434" s="3"/>
    </row>
    <row r="19435" spans="101:101" customFormat="1" x14ac:dyDescent="0.25">
      <c r="CW19435" s="3"/>
    </row>
    <row r="19436" spans="101:101" customFormat="1" x14ac:dyDescent="0.25">
      <c r="CW19436" s="3"/>
    </row>
    <row r="19437" spans="101:101" customFormat="1" x14ac:dyDescent="0.25">
      <c r="CW19437" s="3"/>
    </row>
    <row r="19438" spans="101:101" customFormat="1" x14ac:dyDescent="0.25">
      <c r="CW19438" s="3"/>
    </row>
    <row r="19439" spans="101:101" customFormat="1" x14ac:dyDescent="0.25">
      <c r="CW19439" s="3"/>
    </row>
    <row r="19440" spans="101:101" customFormat="1" x14ac:dyDescent="0.25">
      <c r="CW19440" s="3"/>
    </row>
    <row r="19441" spans="101:101" customFormat="1" x14ac:dyDescent="0.25">
      <c r="CW19441" s="3"/>
    </row>
    <row r="19442" spans="101:101" customFormat="1" x14ac:dyDescent="0.25">
      <c r="CW19442" s="3"/>
    </row>
    <row r="19443" spans="101:101" customFormat="1" x14ac:dyDescent="0.25">
      <c r="CW19443" s="3"/>
    </row>
    <row r="19444" spans="101:101" customFormat="1" x14ac:dyDescent="0.25">
      <c r="CW19444" s="3"/>
    </row>
    <row r="19445" spans="101:101" customFormat="1" x14ac:dyDescent="0.25">
      <c r="CW19445" s="3"/>
    </row>
    <row r="19446" spans="101:101" customFormat="1" x14ac:dyDescent="0.25">
      <c r="CW19446" s="3"/>
    </row>
    <row r="19447" spans="101:101" customFormat="1" x14ac:dyDescent="0.25">
      <c r="CW19447" s="3"/>
    </row>
    <row r="19448" spans="101:101" customFormat="1" x14ac:dyDescent="0.25">
      <c r="CW19448" s="3"/>
    </row>
    <row r="19449" spans="101:101" customFormat="1" x14ac:dyDescent="0.25">
      <c r="CW19449" s="3"/>
    </row>
    <row r="19450" spans="101:101" customFormat="1" x14ac:dyDescent="0.25">
      <c r="CW19450" s="3"/>
    </row>
    <row r="19451" spans="101:101" customFormat="1" x14ac:dyDescent="0.25">
      <c r="CW19451" s="3"/>
    </row>
    <row r="19452" spans="101:101" customFormat="1" x14ac:dyDescent="0.25">
      <c r="CW19452" s="3"/>
    </row>
    <row r="19453" spans="101:101" customFormat="1" x14ac:dyDescent="0.25">
      <c r="CW19453" s="3"/>
    </row>
    <row r="19454" spans="101:101" customFormat="1" x14ac:dyDescent="0.25">
      <c r="CW19454" s="3"/>
    </row>
    <row r="19455" spans="101:101" customFormat="1" x14ac:dyDescent="0.25">
      <c r="CW19455" s="3"/>
    </row>
    <row r="19456" spans="101:101" customFormat="1" x14ac:dyDescent="0.25">
      <c r="CW19456" s="3"/>
    </row>
    <row r="19457" spans="101:101" customFormat="1" x14ac:dyDescent="0.25">
      <c r="CW19457" s="3"/>
    </row>
    <row r="19458" spans="101:101" customFormat="1" x14ac:dyDescent="0.25">
      <c r="CW19458" s="3"/>
    </row>
    <row r="19459" spans="101:101" customFormat="1" x14ac:dyDescent="0.25">
      <c r="CW19459" s="3"/>
    </row>
    <row r="19460" spans="101:101" customFormat="1" x14ac:dyDescent="0.25">
      <c r="CW19460" s="3"/>
    </row>
    <row r="19461" spans="101:101" customFormat="1" x14ac:dyDescent="0.25">
      <c r="CW19461" s="3"/>
    </row>
    <row r="19462" spans="101:101" customFormat="1" x14ac:dyDescent="0.25">
      <c r="CW19462" s="3"/>
    </row>
    <row r="19463" spans="101:101" customFormat="1" x14ac:dyDescent="0.25">
      <c r="CW19463" s="3"/>
    </row>
    <row r="19464" spans="101:101" customFormat="1" x14ac:dyDescent="0.25">
      <c r="CW19464" s="3"/>
    </row>
    <row r="19465" spans="101:101" customFormat="1" x14ac:dyDescent="0.25">
      <c r="CW19465" s="3"/>
    </row>
    <row r="19466" spans="101:101" customFormat="1" x14ac:dyDescent="0.25">
      <c r="CW19466" s="3"/>
    </row>
    <row r="19467" spans="101:101" customFormat="1" x14ac:dyDescent="0.25">
      <c r="CW19467" s="3"/>
    </row>
    <row r="19468" spans="101:101" customFormat="1" x14ac:dyDescent="0.25">
      <c r="CW19468" s="3"/>
    </row>
    <row r="19469" spans="101:101" customFormat="1" x14ac:dyDescent="0.25">
      <c r="CW19469" s="3"/>
    </row>
    <row r="19470" spans="101:101" customFormat="1" x14ac:dyDescent="0.25">
      <c r="CW19470" s="3"/>
    </row>
    <row r="19471" spans="101:101" customFormat="1" x14ac:dyDescent="0.25">
      <c r="CW19471" s="3"/>
    </row>
    <row r="19472" spans="101:101" customFormat="1" x14ac:dyDescent="0.25">
      <c r="CW19472" s="3"/>
    </row>
    <row r="19473" spans="101:101" customFormat="1" x14ac:dyDescent="0.25">
      <c r="CW19473" s="3"/>
    </row>
    <row r="19474" spans="101:101" customFormat="1" x14ac:dyDescent="0.25">
      <c r="CW19474" s="3"/>
    </row>
    <row r="19475" spans="101:101" customFormat="1" x14ac:dyDescent="0.25">
      <c r="CW19475" s="3"/>
    </row>
    <row r="19476" spans="101:101" customFormat="1" x14ac:dyDescent="0.25">
      <c r="CW19476" s="3"/>
    </row>
    <row r="19477" spans="101:101" customFormat="1" x14ac:dyDescent="0.25">
      <c r="CW19477" s="3"/>
    </row>
    <row r="19478" spans="101:101" customFormat="1" x14ac:dyDescent="0.25">
      <c r="CW19478" s="3"/>
    </row>
    <row r="19479" spans="101:101" customFormat="1" x14ac:dyDescent="0.25">
      <c r="CW19479" s="3"/>
    </row>
    <row r="19480" spans="101:101" customFormat="1" x14ac:dyDescent="0.25">
      <c r="CW19480" s="3"/>
    </row>
    <row r="19481" spans="101:101" customFormat="1" x14ac:dyDescent="0.25">
      <c r="CW19481" s="3"/>
    </row>
    <row r="19482" spans="101:101" customFormat="1" x14ac:dyDescent="0.25">
      <c r="CW19482" s="3"/>
    </row>
    <row r="19483" spans="101:101" customFormat="1" x14ac:dyDescent="0.25">
      <c r="CW19483" s="3"/>
    </row>
    <row r="19484" spans="101:101" customFormat="1" x14ac:dyDescent="0.25">
      <c r="CW19484" s="3"/>
    </row>
    <row r="19485" spans="101:101" customFormat="1" x14ac:dyDescent="0.25">
      <c r="CW19485" s="3"/>
    </row>
    <row r="19486" spans="101:101" customFormat="1" x14ac:dyDescent="0.25">
      <c r="CW19486" s="3"/>
    </row>
    <row r="19487" spans="101:101" customFormat="1" x14ac:dyDescent="0.25">
      <c r="CW19487" s="3"/>
    </row>
    <row r="19488" spans="101:101" customFormat="1" x14ac:dyDescent="0.25">
      <c r="CW19488" s="3"/>
    </row>
    <row r="19489" spans="101:101" customFormat="1" x14ac:dyDescent="0.25">
      <c r="CW19489" s="3"/>
    </row>
    <row r="19490" spans="101:101" customFormat="1" x14ac:dyDescent="0.25">
      <c r="CW19490" s="3"/>
    </row>
    <row r="19491" spans="101:101" customFormat="1" x14ac:dyDescent="0.25">
      <c r="CW19491" s="3"/>
    </row>
    <row r="19492" spans="101:101" customFormat="1" x14ac:dyDescent="0.25">
      <c r="CW19492" s="3"/>
    </row>
    <row r="19493" spans="101:101" customFormat="1" x14ac:dyDescent="0.25">
      <c r="CW19493" s="3"/>
    </row>
    <row r="19494" spans="101:101" customFormat="1" x14ac:dyDescent="0.25">
      <c r="CW19494" s="3"/>
    </row>
    <row r="19495" spans="101:101" customFormat="1" x14ac:dyDescent="0.25">
      <c r="CW19495" s="3"/>
    </row>
    <row r="19496" spans="101:101" customFormat="1" x14ac:dyDescent="0.25">
      <c r="CW19496" s="3"/>
    </row>
    <row r="19497" spans="101:101" customFormat="1" x14ac:dyDescent="0.25">
      <c r="CW19497" s="3"/>
    </row>
    <row r="19498" spans="101:101" customFormat="1" x14ac:dyDescent="0.25">
      <c r="CW19498" s="3"/>
    </row>
    <row r="19499" spans="101:101" customFormat="1" x14ac:dyDescent="0.25">
      <c r="CW19499" s="3"/>
    </row>
    <row r="19500" spans="101:101" customFormat="1" x14ac:dyDescent="0.25">
      <c r="CW19500" s="3"/>
    </row>
    <row r="19501" spans="101:101" customFormat="1" x14ac:dyDescent="0.25">
      <c r="CW19501" s="3"/>
    </row>
    <row r="19502" spans="101:101" customFormat="1" x14ac:dyDescent="0.25">
      <c r="CW19502" s="3"/>
    </row>
    <row r="19503" spans="101:101" customFormat="1" x14ac:dyDescent="0.25">
      <c r="CW19503" s="3"/>
    </row>
    <row r="19504" spans="101:101" customFormat="1" x14ac:dyDescent="0.25">
      <c r="CW19504" s="3"/>
    </row>
    <row r="19505" spans="101:101" customFormat="1" x14ac:dyDescent="0.25">
      <c r="CW19505" s="3"/>
    </row>
    <row r="19506" spans="101:101" customFormat="1" x14ac:dyDescent="0.25">
      <c r="CW19506" s="3"/>
    </row>
    <row r="19507" spans="101:101" customFormat="1" x14ac:dyDescent="0.25">
      <c r="CW19507" s="3"/>
    </row>
    <row r="19508" spans="101:101" customFormat="1" x14ac:dyDescent="0.25">
      <c r="CW19508" s="3"/>
    </row>
    <row r="19509" spans="101:101" customFormat="1" x14ac:dyDescent="0.25">
      <c r="CW19509" s="3"/>
    </row>
    <row r="19510" spans="101:101" customFormat="1" x14ac:dyDescent="0.25">
      <c r="CW19510" s="3"/>
    </row>
    <row r="19511" spans="101:101" customFormat="1" x14ac:dyDescent="0.25">
      <c r="CW19511" s="3"/>
    </row>
    <row r="19512" spans="101:101" customFormat="1" x14ac:dyDescent="0.25">
      <c r="CW19512" s="3"/>
    </row>
    <row r="19513" spans="101:101" customFormat="1" x14ac:dyDescent="0.25">
      <c r="CW19513" s="3"/>
    </row>
    <row r="19514" spans="101:101" customFormat="1" x14ac:dyDescent="0.25">
      <c r="CW19514" s="3"/>
    </row>
    <row r="19515" spans="101:101" customFormat="1" x14ac:dyDescent="0.25">
      <c r="CW19515" s="3"/>
    </row>
    <row r="19516" spans="101:101" customFormat="1" x14ac:dyDescent="0.25">
      <c r="CW19516" s="3"/>
    </row>
    <row r="19517" spans="101:101" customFormat="1" x14ac:dyDescent="0.25">
      <c r="CW19517" s="3"/>
    </row>
    <row r="19518" spans="101:101" customFormat="1" x14ac:dyDescent="0.25">
      <c r="CW19518" s="3"/>
    </row>
    <row r="19519" spans="101:101" customFormat="1" x14ac:dyDescent="0.25">
      <c r="CW19519" s="3"/>
    </row>
    <row r="19520" spans="101:101" customFormat="1" x14ac:dyDescent="0.25">
      <c r="CW19520" s="3"/>
    </row>
    <row r="19521" spans="101:101" customFormat="1" x14ac:dyDescent="0.25">
      <c r="CW19521" s="3"/>
    </row>
    <row r="19522" spans="101:101" customFormat="1" x14ac:dyDescent="0.25">
      <c r="CW19522" s="3"/>
    </row>
    <row r="19523" spans="101:101" customFormat="1" x14ac:dyDescent="0.25">
      <c r="CW19523" s="3"/>
    </row>
    <row r="19524" spans="101:101" customFormat="1" x14ac:dyDescent="0.25">
      <c r="CW19524" s="3"/>
    </row>
    <row r="19525" spans="101:101" customFormat="1" x14ac:dyDescent="0.25">
      <c r="CW19525" s="3"/>
    </row>
    <row r="19526" spans="101:101" customFormat="1" x14ac:dyDescent="0.25">
      <c r="CW19526" s="3"/>
    </row>
    <row r="19527" spans="101:101" customFormat="1" x14ac:dyDescent="0.25">
      <c r="CW19527" s="3"/>
    </row>
    <row r="19528" spans="101:101" customFormat="1" x14ac:dyDescent="0.25">
      <c r="CW19528" s="3"/>
    </row>
    <row r="19529" spans="101:101" customFormat="1" x14ac:dyDescent="0.25">
      <c r="CW19529" s="3"/>
    </row>
    <row r="19530" spans="101:101" customFormat="1" x14ac:dyDescent="0.25">
      <c r="CW19530" s="3"/>
    </row>
    <row r="19531" spans="101:101" customFormat="1" x14ac:dyDescent="0.25">
      <c r="CW19531" s="3"/>
    </row>
    <row r="19532" spans="101:101" customFormat="1" x14ac:dyDescent="0.25">
      <c r="CW19532" s="3"/>
    </row>
    <row r="19533" spans="101:101" customFormat="1" x14ac:dyDescent="0.25">
      <c r="CW19533" s="3"/>
    </row>
    <row r="19534" spans="101:101" customFormat="1" x14ac:dyDescent="0.25">
      <c r="CW19534" s="3"/>
    </row>
    <row r="19535" spans="101:101" customFormat="1" x14ac:dyDescent="0.25">
      <c r="CW19535" s="3"/>
    </row>
    <row r="19536" spans="101:101" customFormat="1" x14ac:dyDescent="0.25">
      <c r="CW19536" s="3"/>
    </row>
    <row r="19537" spans="101:101" customFormat="1" x14ac:dyDescent="0.25">
      <c r="CW19537" s="3"/>
    </row>
    <row r="19538" spans="101:101" customFormat="1" x14ac:dyDescent="0.25">
      <c r="CW19538" s="3"/>
    </row>
    <row r="19539" spans="101:101" customFormat="1" x14ac:dyDescent="0.25">
      <c r="CW19539" s="3"/>
    </row>
    <row r="19540" spans="101:101" customFormat="1" x14ac:dyDescent="0.25">
      <c r="CW19540" s="3"/>
    </row>
    <row r="19541" spans="101:101" customFormat="1" x14ac:dyDescent="0.25">
      <c r="CW19541" s="3"/>
    </row>
    <row r="19542" spans="101:101" customFormat="1" x14ac:dyDescent="0.25">
      <c r="CW19542" s="3"/>
    </row>
    <row r="19543" spans="101:101" customFormat="1" x14ac:dyDescent="0.25">
      <c r="CW19543" s="3"/>
    </row>
    <row r="19544" spans="101:101" customFormat="1" x14ac:dyDescent="0.25">
      <c r="CW19544" s="3"/>
    </row>
    <row r="19545" spans="101:101" customFormat="1" x14ac:dyDescent="0.25">
      <c r="CW19545" s="3"/>
    </row>
    <row r="19546" spans="101:101" customFormat="1" x14ac:dyDescent="0.25">
      <c r="CW19546" s="3"/>
    </row>
    <row r="19547" spans="101:101" customFormat="1" x14ac:dyDescent="0.25">
      <c r="CW19547" s="3"/>
    </row>
    <row r="19548" spans="101:101" customFormat="1" x14ac:dyDescent="0.25">
      <c r="CW19548" s="3"/>
    </row>
    <row r="19549" spans="101:101" customFormat="1" x14ac:dyDescent="0.25">
      <c r="CW19549" s="3"/>
    </row>
    <row r="19550" spans="101:101" customFormat="1" x14ac:dyDescent="0.25">
      <c r="CW19550" s="3"/>
    </row>
    <row r="19551" spans="101:101" customFormat="1" x14ac:dyDescent="0.25">
      <c r="CW19551" s="3"/>
    </row>
    <row r="19552" spans="101:101" customFormat="1" x14ac:dyDescent="0.25">
      <c r="CW19552" s="3"/>
    </row>
    <row r="19553" spans="101:101" customFormat="1" x14ac:dyDescent="0.25">
      <c r="CW19553" s="3"/>
    </row>
    <row r="19554" spans="101:101" customFormat="1" x14ac:dyDescent="0.25">
      <c r="CW19554" s="3"/>
    </row>
    <row r="19555" spans="101:101" customFormat="1" x14ac:dyDescent="0.25">
      <c r="CW19555" s="3"/>
    </row>
    <row r="19556" spans="101:101" customFormat="1" x14ac:dyDescent="0.25">
      <c r="CW19556" s="3"/>
    </row>
    <row r="19557" spans="101:101" customFormat="1" x14ac:dyDescent="0.25">
      <c r="CW19557" s="3"/>
    </row>
    <row r="19558" spans="101:101" customFormat="1" x14ac:dyDescent="0.25">
      <c r="CW19558" s="3"/>
    </row>
    <row r="19559" spans="101:101" customFormat="1" x14ac:dyDescent="0.25">
      <c r="CW19559" s="3"/>
    </row>
    <row r="19560" spans="101:101" customFormat="1" x14ac:dyDescent="0.25">
      <c r="CW19560" s="3"/>
    </row>
    <row r="19561" spans="101:101" customFormat="1" x14ac:dyDescent="0.25">
      <c r="CW19561" s="3"/>
    </row>
    <row r="19562" spans="101:101" customFormat="1" x14ac:dyDescent="0.25">
      <c r="CW19562" s="3"/>
    </row>
    <row r="19563" spans="101:101" customFormat="1" x14ac:dyDescent="0.25">
      <c r="CW19563" s="3"/>
    </row>
    <row r="19564" spans="101:101" customFormat="1" x14ac:dyDescent="0.25">
      <c r="CW19564" s="3"/>
    </row>
    <row r="19565" spans="101:101" customFormat="1" x14ac:dyDescent="0.25">
      <c r="CW19565" s="3"/>
    </row>
    <row r="19566" spans="101:101" customFormat="1" x14ac:dyDescent="0.25">
      <c r="CW19566" s="3"/>
    </row>
    <row r="19567" spans="101:101" customFormat="1" x14ac:dyDescent="0.25">
      <c r="CW19567" s="3"/>
    </row>
    <row r="19568" spans="101:101" customFormat="1" x14ac:dyDescent="0.25">
      <c r="CW19568" s="3"/>
    </row>
    <row r="19569" spans="101:101" customFormat="1" x14ac:dyDescent="0.25">
      <c r="CW19569" s="3"/>
    </row>
    <row r="19570" spans="101:101" customFormat="1" x14ac:dyDescent="0.25">
      <c r="CW19570" s="3"/>
    </row>
    <row r="19571" spans="101:101" customFormat="1" x14ac:dyDescent="0.25">
      <c r="CW19571" s="3"/>
    </row>
    <row r="19572" spans="101:101" customFormat="1" x14ac:dyDescent="0.25">
      <c r="CW19572" s="3"/>
    </row>
    <row r="19573" spans="101:101" customFormat="1" x14ac:dyDescent="0.25">
      <c r="CW19573" s="3"/>
    </row>
    <row r="19574" spans="101:101" customFormat="1" x14ac:dyDescent="0.25">
      <c r="CW19574" s="3"/>
    </row>
    <row r="19575" spans="101:101" customFormat="1" x14ac:dyDescent="0.25">
      <c r="CW19575" s="3"/>
    </row>
    <row r="19576" spans="101:101" customFormat="1" x14ac:dyDescent="0.25">
      <c r="CW19576" s="3"/>
    </row>
    <row r="19577" spans="101:101" customFormat="1" x14ac:dyDescent="0.25">
      <c r="CW19577" s="3"/>
    </row>
    <row r="19578" spans="101:101" customFormat="1" x14ac:dyDescent="0.25">
      <c r="CW19578" s="3"/>
    </row>
    <row r="19579" spans="101:101" customFormat="1" x14ac:dyDescent="0.25">
      <c r="CW19579" s="3"/>
    </row>
    <row r="19580" spans="101:101" customFormat="1" x14ac:dyDescent="0.25">
      <c r="CW19580" s="3"/>
    </row>
    <row r="19581" spans="101:101" customFormat="1" x14ac:dyDescent="0.25">
      <c r="CW19581" s="3"/>
    </row>
    <row r="19582" spans="101:101" customFormat="1" x14ac:dyDescent="0.25">
      <c r="CW19582" s="3"/>
    </row>
    <row r="19583" spans="101:101" customFormat="1" x14ac:dyDescent="0.25">
      <c r="CW19583" s="3"/>
    </row>
    <row r="19584" spans="101:101" customFormat="1" x14ac:dyDescent="0.25">
      <c r="CW19584" s="3"/>
    </row>
    <row r="19585" spans="101:101" customFormat="1" x14ac:dyDescent="0.25">
      <c r="CW19585" s="3"/>
    </row>
    <row r="19586" spans="101:101" customFormat="1" x14ac:dyDescent="0.25">
      <c r="CW19586" s="3"/>
    </row>
    <row r="19587" spans="101:101" customFormat="1" x14ac:dyDescent="0.25">
      <c r="CW19587" s="3"/>
    </row>
    <row r="19588" spans="101:101" customFormat="1" x14ac:dyDescent="0.25">
      <c r="CW19588" s="3"/>
    </row>
    <row r="19589" spans="101:101" customFormat="1" x14ac:dyDescent="0.25">
      <c r="CW19589" s="3"/>
    </row>
    <row r="19590" spans="101:101" customFormat="1" x14ac:dyDescent="0.25">
      <c r="CW19590" s="3"/>
    </row>
    <row r="19591" spans="101:101" customFormat="1" x14ac:dyDescent="0.25">
      <c r="CW19591" s="3"/>
    </row>
    <row r="19592" spans="101:101" customFormat="1" x14ac:dyDescent="0.25">
      <c r="CW19592" s="3"/>
    </row>
    <row r="19593" spans="101:101" customFormat="1" x14ac:dyDescent="0.25">
      <c r="CW19593" s="3"/>
    </row>
    <row r="19594" spans="101:101" customFormat="1" x14ac:dyDescent="0.25">
      <c r="CW19594" s="3"/>
    </row>
    <row r="19595" spans="101:101" customFormat="1" x14ac:dyDescent="0.25">
      <c r="CW19595" s="3"/>
    </row>
    <row r="19596" spans="101:101" customFormat="1" x14ac:dyDescent="0.25">
      <c r="CW19596" s="3"/>
    </row>
    <row r="19597" spans="101:101" customFormat="1" x14ac:dyDescent="0.25">
      <c r="CW19597" s="3"/>
    </row>
    <row r="19598" spans="101:101" customFormat="1" x14ac:dyDescent="0.25">
      <c r="CW19598" s="3"/>
    </row>
    <row r="19599" spans="101:101" customFormat="1" x14ac:dyDescent="0.25">
      <c r="CW19599" s="3"/>
    </row>
    <row r="19600" spans="101:101" customFormat="1" x14ac:dyDescent="0.25">
      <c r="CW19600" s="3"/>
    </row>
    <row r="19601" spans="101:101" customFormat="1" x14ac:dyDescent="0.25">
      <c r="CW19601" s="3"/>
    </row>
    <row r="19602" spans="101:101" customFormat="1" x14ac:dyDescent="0.25">
      <c r="CW19602" s="3"/>
    </row>
    <row r="19603" spans="101:101" customFormat="1" x14ac:dyDescent="0.25">
      <c r="CW19603" s="3"/>
    </row>
    <row r="19604" spans="101:101" customFormat="1" x14ac:dyDescent="0.25">
      <c r="CW19604" s="3"/>
    </row>
    <row r="19605" spans="101:101" customFormat="1" x14ac:dyDescent="0.25">
      <c r="CW19605" s="3"/>
    </row>
    <row r="19606" spans="101:101" customFormat="1" x14ac:dyDescent="0.25">
      <c r="CW19606" s="3"/>
    </row>
    <row r="19607" spans="101:101" customFormat="1" x14ac:dyDescent="0.25">
      <c r="CW19607" s="3"/>
    </row>
    <row r="19608" spans="101:101" customFormat="1" x14ac:dyDescent="0.25">
      <c r="CW19608" s="3"/>
    </row>
    <row r="19609" spans="101:101" customFormat="1" x14ac:dyDescent="0.25">
      <c r="CW19609" s="3"/>
    </row>
    <row r="19610" spans="101:101" customFormat="1" x14ac:dyDescent="0.25">
      <c r="CW19610" s="3"/>
    </row>
    <row r="19611" spans="101:101" customFormat="1" x14ac:dyDescent="0.25">
      <c r="CW19611" s="3"/>
    </row>
    <row r="19612" spans="101:101" customFormat="1" x14ac:dyDescent="0.25">
      <c r="CW19612" s="3"/>
    </row>
    <row r="19613" spans="101:101" customFormat="1" x14ac:dyDescent="0.25">
      <c r="CW19613" s="3"/>
    </row>
    <row r="19614" spans="101:101" customFormat="1" x14ac:dyDescent="0.25">
      <c r="CW19614" s="3"/>
    </row>
    <row r="19615" spans="101:101" customFormat="1" x14ac:dyDescent="0.25">
      <c r="CW19615" s="3"/>
    </row>
    <row r="19616" spans="101:101" customFormat="1" x14ac:dyDescent="0.25">
      <c r="CW19616" s="3"/>
    </row>
    <row r="19617" spans="101:101" customFormat="1" x14ac:dyDescent="0.25">
      <c r="CW19617" s="3"/>
    </row>
    <row r="19618" spans="101:101" customFormat="1" x14ac:dyDescent="0.25">
      <c r="CW19618" s="3"/>
    </row>
    <row r="19619" spans="101:101" customFormat="1" x14ac:dyDescent="0.25">
      <c r="CW19619" s="3"/>
    </row>
    <row r="19620" spans="101:101" customFormat="1" x14ac:dyDescent="0.25">
      <c r="CW19620" s="3"/>
    </row>
    <row r="19621" spans="101:101" customFormat="1" x14ac:dyDescent="0.25">
      <c r="CW19621" s="3"/>
    </row>
    <row r="19622" spans="101:101" customFormat="1" x14ac:dyDescent="0.25">
      <c r="CW19622" s="3"/>
    </row>
    <row r="19623" spans="101:101" customFormat="1" x14ac:dyDescent="0.25">
      <c r="CW19623" s="3"/>
    </row>
    <row r="19624" spans="101:101" customFormat="1" x14ac:dyDescent="0.25">
      <c r="CW19624" s="3"/>
    </row>
    <row r="19625" spans="101:101" customFormat="1" x14ac:dyDescent="0.25">
      <c r="CW19625" s="3"/>
    </row>
    <row r="19626" spans="101:101" customFormat="1" x14ac:dyDescent="0.25">
      <c r="CW19626" s="3"/>
    </row>
    <row r="19627" spans="101:101" customFormat="1" x14ac:dyDescent="0.25">
      <c r="CW19627" s="3"/>
    </row>
    <row r="19628" spans="101:101" customFormat="1" x14ac:dyDescent="0.25">
      <c r="CW19628" s="3"/>
    </row>
    <row r="19629" spans="101:101" customFormat="1" x14ac:dyDescent="0.25">
      <c r="CW19629" s="3"/>
    </row>
    <row r="19630" spans="101:101" customFormat="1" x14ac:dyDescent="0.25">
      <c r="CW19630" s="3"/>
    </row>
    <row r="19631" spans="101:101" customFormat="1" x14ac:dyDescent="0.25">
      <c r="CW19631" s="3"/>
    </row>
    <row r="19632" spans="101:101" customFormat="1" x14ac:dyDescent="0.25">
      <c r="CW19632" s="3"/>
    </row>
    <row r="19633" spans="101:101" customFormat="1" x14ac:dyDescent="0.25">
      <c r="CW19633" s="3"/>
    </row>
    <row r="19634" spans="101:101" customFormat="1" x14ac:dyDescent="0.25">
      <c r="CW19634" s="3"/>
    </row>
    <row r="19635" spans="101:101" customFormat="1" x14ac:dyDescent="0.25">
      <c r="CW19635" s="3"/>
    </row>
    <row r="19636" spans="101:101" customFormat="1" x14ac:dyDescent="0.25">
      <c r="CW19636" s="3"/>
    </row>
    <row r="19637" spans="101:101" customFormat="1" x14ac:dyDescent="0.25">
      <c r="CW19637" s="3"/>
    </row>
    <row r="19638" spans="101:101" customFormat="1" x14ac:dyDescent="0.25">
      <c r="CW19638" s="3"/>
    </row>
    <row r="19639" spans="101:101" customFormat="1" x14ac:dyDescent="0.25">
      <c r="CW19639" s="3"/>
    </row>
    <row r="19640" spans="101:101" customFormat="1" x14ac:dyDescent="0.25">
      <c r="CW19640" s="3"/>
    </row>
    <row r="19641" spans="101:101" customFormat="1" x14ac:dyDescent="0.25">
      <c r="CW19641" s="3"/>
    </row>
    <row r="19642" spans="101:101" customFormat="1" x14ac:dyDescent="0.25">
      <c r="CW19642" s="3"/>
    </row>
    <row r="19643" spans="101:101" customFormat="1" x14ac:dyDescent="0.25">
      <c r="CW19643" s="3"/>
    </row>
    <row r="19644" spans="101:101" customFormat="1" x14ac:dyDescent="0.25">
      <c r="CW19644" s="3"/>
    </row>
    <row r="19645" spans="101:101" customFormat="1" x14ac:dyDescent="0.25">
      <c r="CW19645" s="3"/>
    </row>
    <row r="19646" spans="101:101" customFormat="1" x14ac:dyDescent="0.25">
      <c r="CW19646" s="3"/>
    </row>
    <row r="19647" spans="101:101" customFormat="1" x14ac:dyDescent="0.25">
      <c r="CW19647" s="3"/>
    </row>
    <row r="19648" spans="101:101" customFormat="1" x14ac:dyDescent="0.25">
      <c r="CW19648" s="3"/>
    </row>
    <row r="19649" spans="101:101" customFormat="1" x14ac:dyDescent="0.25">
      <c r="CW19649" s="3"/>
    </row>
    <row r="19650" spans="101:101" customFormat="1" x14ac:dyDescent="0.25">
      <c r="CW19650" s="3"/>
    </row>
    <row r="19651" spans="101:101" customFormat="1" x14ac:dyDescent="0.25">
      <c r="CW19651" s="3"/>
    </row>
    <row r="19652" spans="101:101" customFormat="1" x14ac:dyDescent="0.25">
      <c r="CW19652" s="3"/>
    </row>
    <row r="19653" spans="101:101" customFormat="1" x14ac:dyDescent="0.25">
      <c r="CW19653" s="3"/>
    </row>
    <row r="19654" spans="101:101" customFormat="1" x14ac:dyDescent="0.25">
      <c r="CW19654" s="3"/>
    </row>
    <row r="19655" spans="101:101" customFormat="1" x14ac:dyDescent="0.25">
      <c r="CW19655" s="3"/>
    </row>
    <row r="19656" spans="101:101" customFormat="1" x14ac:dyDescent="0.25">
      <c r="CW19656" s="3"/>
    </row>
    <row r="19657" spans="101:101" customFormat="1" x14ac:dyDescent="0.25">
      <c r="CW19657" s="3"/>
    </row>
    <row r="19658" spans="101:101" customFormat="1" x14ac:dyDescent="0.25">
      <c r="CW19658" s="3"/>
    </row>
    <row r="19659" spans="101:101" customFormat="1" x14ac:dyDescent="0.25">
      <c r="CW19659" s="3"/>
    </row>
    <row r="19660" spans="101:101" customFormat="1" x14ac:dyDescent="0.25">
      <c r="CW19660" s="3"/>
    </row>
    <row r="19661" spans="101:101" customFormat="1" x14ac:dyDescent="0.25">
      <c r="CW19661" s="3"/>
    </row>
    <row r="19662" spans="101:101" customFormat="1" x14ac:dyDescent="0.25">
      <c r="CW19662" s="3"/>
    </row>
    <row r="19663" spans="101:101" customFormat="1" x14ac:dyDescent="0.25">
      <c r="CW19663" s="3"/>
    </row>
    <row r="19664" spans="101:101" customFormat="1" x14ac:dyDescent="0.25">
      <c r="CW19664" s="3"/>
    </row>
    <row r="19665" spans="101:101" customFormat="1" x14ac:dyDescent="0.25">
      <c r="CW19665" s="3"/>
    </row>
    <row r="19666" spans="101:101" customFormat="1" x14ac:dyDescent="0.25">
      <c r="CW19666" s="3"/>
    </row>
    <row r="19667" spans="101:101" customFormat="1" x14ac:dyDescent="0.25">
      <c r="CW19667" s="3"/>
    </row>
    <row r="19668" spans="101:101" customFormat="1" x14ac:dyDescent="0.25">
      <c r="CW19668" s="3"/>
    </row>
    <row r="19669" spans="101:101" customFormat="1" x14ac:dyDescent="0.25">
      <c r="CW19669" s="3"/>
    </row>
    <row r="19670" spans="101:101" customFormat="1" x14ac:dyDescent="0.25">
      <c r="CW19670" s="3"/>
    </row>
    <row r="19671" spans="101:101" customFormat="1" x14ac:dyDescent="0.25">
      <c r="CW19671" s="3"/>
    </row>
    <row r="19672" spans="101:101" customFormat="1" x14ac:dyDescent="0.25">
      <c r="CW19672" s="3"/>
    </row>
    <row r="19673" spans="101:101" customFormat="1" x14ac:dyDescent="0.25">
      <c r="CW19673" s="3"/>
    </row>
    <row r="19674" spans="101:101" customFormat="1" x14ac:dyDescent="0.25">
      <c r="CW19674" s="3"/>
    </row>
    <row r="19675" spans="101:101" customFormat="1" x14ac:dyDescent="0.25">
      <c r="CW19675" s="3"/>
    </row>
    <row r="19676" spans="101:101" customFormat="1" x14ac:dyDescent="0.25">
      <c r="CW19676" s="3"/>
    </row>
    <row r="19677" spans="101:101" customFormat="1" x14ac:dyDescent="0.25">
      <c r="CW19677" s="3"/>
    </row>
    <row r="19678" spans="101:101" customFormat="1" x14ac:dyDescent="0.25">
      <c r="CW19678" s="3"/>
    </row>
    <row r="19679" spans="101:101" customFormat="1" x14ac:dyDescent="0.25">
      <c r="CW19679" s="3"/>
    </row>
    <row r="19680" spans="101:101" customFormat="1" x14ac:dyDescent="0.25">
      <c r="CW19680" s="3"/>
    </row>
    <row r="19681" spans="101:101" customFormat="1" x14ac:dyDescent="0.25">
      <c r="CW19681" s="3"/>
    </row>
    <row r="19682" spans="101:101" customFormat="1" x14ac:dyDescent="0.25">
      <c r="CW19682" s="3"/>
    </row>
    <row r="19683" spans="101:101" customFormat="1" x14ac:dyDescent="0.25">
      <c r="CW19683" s="3"/>
    </row>
    <row r="19684" spans="101:101" customFormat="1" x14ac:dyDescent="0.25">
      <c r="CW19684" s="3"/>
    </row>
    <row r="19685" spans="101:101" customFormat="1" x14ac:dyDescent="0.25">
      <c r="CW19685" s="3"/>
    </row>
    <row r="19686" spans="101:101" customFormat="1" x14ac:dyDescent="0.25">
      <c r="CW19686" s="3"/>
    </row>
    <row r="19687" spans="101:101" customFormat="1" x14ac:dyDescent="0.25">
      <c r="CW19687" s="3"/>
    </row>
    <row r="19688" spans="101:101" customFormat="1" x14ac:dyDescent="0.25">
      <c r="CW19688" s="3"/>
    </row>
    <row r="19689" spans="101:101" customFormat="1" x14ac:dyDescent="0.25">
      <c r="CW19689" s="3"/>
    </row>
    <row r="19690" spans="101:101" customFormat="1" x14ac:dyDescent="0.25">
      <c r="CW19690" s="3"/>
    </row>
    <row r="19691" spans="101:101" customFormat="1" x14ac:dyDescent="0.25">
      <c r="CW19691" s="3"/>
    </row>
    <row r="19692" spans="101:101" customFormat="1" x14ac:dyDescent="0.25">
      <c r="CW19692" s="3"/>
    </row>
    <row r="19693" spans="101:101" customFormat="1" x14ac:dyDescent="0.25">
      <c r="CW19693" s="3"/>
    </row>
    <row r="19694" spans="101:101" customFormat="1" x14ac:dyDescent="0.25">
      <c r="CW19694" s="3"/>
    </row>
    <row r="19695" spans="101:101" customFormat="1" x14ac:dyDescent="0.25">
      <c r="CW19695" s="3"/>
    </row>
    <row r="19696" spans="101:101" customFormat="1" x14ac:dyDescent="0.25">
      <c r="CW19696" s="3"/>
    </row>
    <row r="19697" spans="101:101" customFormat="1" x14ac:dyDescent="0.25">
      <c r="CW19697" s="3"/>
    </row>
    <row r="19698" spans="101:101" customFormat="1" x14ac:dyDescent="0.25">
      <c r="CW19698" s="3"/>
    </row>
    <row r="19699" spans="101:101" customFormat="1" x14ac:dyDescent="0.25">
      <c r="CW19699" s="3"/>
    </row>
    <row r="19700" spans="101:101" customFormat="1" x14ac:dyDescent="0.25">
      <c r="CW19700" s="3"/>
    </row>
    <row r="19701" spans="101:101" customFormat="1" x14ac:dyDescent="0.25">
      <c r="CW19701" s="3"/>
    </row>
    <row r="19702" spans="101:101" customFormat="1" x14ac:dyDescent="0.25">
      <c r="CW19702" s="3"/>
    </row>
    <row r="19703" spans="101:101" customFormat="1" x14ac:dyDescent="0.25">
      <c r="CW19703" s="3"/>
    </row>
    <row r="19704" spans="101:101" customFormat="1" x14ac:dyDescent="0.25">
      <c r="CW19704" s="3"/>
    </row>
    <row r="19705" spans="101:101" customFormat="1" x14ac:dyDescent="0.25">
      <c r="CW19705" s="3"/>
    </row>
    <row r="19706" spans="101:101" customFormat="1" x14ac:dyDescent="0.25">
      <c r="CW19706" s="3"/>
    </row>
    <row r="19707" spans="101:101" customFormat="1" x14ac:dyDescent="0.25">
      <c r="CW19707" s="3"/>
    </row>
    <row r="19708" spans="101:101" customFormat="1" x14ac:dyDescent="0.25">
      <c r="CW19708" s="3"/>
    </row>
    <row r="19709" spans="101:101" customFormat="1" x14ac:dyDescent="0.25">
      <c r="CW19709" s="3"/>
    </row>
    <row r="19710" spans="101:101" customFormat="1" x14ac:dyDescent="0.25">
      <c r="CW19710" s="3"/>
    </row>
    <row r="19711" spans="101:101" customFormat="1" x14ac:dyDescent="0.25">
      <c r="CW19711" s="3"/>
    </row>
    <row r="19712" spans="101:101" customFormat="1" x14ac:dyDescent="0.25">
      <c r="CW19712" s="3"/>
    </row>
    <row r="19713" spans="101:101" customFormat="1" x14ac:dyDescent="0.25">
      <c r="CW19713" s="3"/>
    </row>
    <row r="19714" spans="101:101" customFormat="1" x14ac:dyDescent="0.25">
      <c r="CW19714" s="3"/>
    </row>
    <row r="19715" spans="101:101" customFormat="1" x14ac:dyDescent="0.25">
      <c r="CW19715" s="3"/>
    </row>
    <row r="19716" spans="101:101" customFormat="1" x14ac:dyDescent="0.25">
      <c r="CW19716" s="3"/>
    </row>
    <row r="19717" spans="101:101" customFormat="1" x14ac:dyDescent="0.25">
      <c r="CW19717" s="3"/>
    </row>
    <row r="19718" spans="101:101" customFormat="1" x14ac:dyDescent="0.25">
      <c r="CW19718" s="3"/>
    </row>
    <row r="19719" spans="101:101" customFormat="1" x14ac:dyDescent="0.25">
      <c r="CW19719" s="3"/>
    </row>
    <row r="19720" spans="101:101" customFormat="1" x14ac:dyDescent="0.25">
      <c r="CW19720" s="3"/>
    </row>
    <row r="19721" spans="101:101" customFormat="1" x14ac:dyDescent="0.25">
      <c r="CW19721" s="3"/>
    </row>
    <row r="19722" spans="101:101" customFormat="1" x14ac:dyDescent="0.25">
      <c r="CW19722" s="3"/>
    </row>
    <row r="19723" spans="101:101" customFormat="1" x14ac:dyDescent="0.25">
      <c r="CW19723" s="3"/>
    </row>
    <row r="19724" spans="101:101" customFormat="1" x14ac:dyDescent="0.25">
      <c r="CW19724" s="3"/>
    </row>
    <row r="19725" spans="101:101" customFormat="1" x14ac:dyDescent="0.25">
      <c r="CW19725" s="3"/>
    </row>
    <row r="19726" spans="101:101" customFormat="1" x14ac:dyDescent="0.25">
      <c r="CW19726" s="3"/>
    </row>
    <row r="19727" spans="101:101" customFormat="1" x14ac:dyDescent="0.25">
      <c r="CW19727" s="3"/>
    </row>
    <row r="19728" spans="101:101" customFormat="1" x14ac:dyDescent="0.25">
      <c r="CW19728" s="3"/>
    </row>
    <row r="19729" spans="101:101" customFormat="1" x14ac:dyDescent="0.25">
      <c r="CW19729" s="3"/>
    </row>
    <row r="19730" spans="101:101" customFormat="1" x14ac:dyDescent="0.25">
      <c r="CW19730" s="3"/>
    </row>
    <row r="19731" spans="101:101" customFormat="1" x14ac:dyDescent="0.25">
      <c r="CW19731" s="3"/>
    </row>
    <row r="19732" spans="101:101" customFormat="1" x14ac:dyDescent="0.25">
      <c r="CW19732" s="3"/>
    </row>
    <row r="19733" spans="101:101" customFormat="1" x14ac:dyDescent="0.25">
      <c r="CW19733" s="3"/>
    </row>
    <row r="19734" spans="101:101" customFormat="1" x14ac:dyDescent="0.25">
      <c r="CW19734" s="3"/>
    </row>
    <row r="19735" spans="101:101" customFormat="1" x14ac:dyDescent="0.25">
      <c r="CW19735" s="3"/>
    </row>
    <row r="19736" spans="101:101" customFormat="1" x14ac:dyDescent="0.25">
      <c r="CW19736" s="3"/>
    </row>
    <row r="19737" spans="101:101" customFormat="1" x14ac:dyDescent="0.25">
      <c r="CW19737" s="3"/>
    </row>
    <row r="19738" spans="101:101" customFormat="1" x14ac:dyDescent="0.25">
      <c r="CW19738" s="3"/>
    </row>
    <row r="19739" spans="101:101" customFormat="1" x14ac:dyDescent="0.25">
      <c r="CW19739" s="3"/>
    </row>
    <row r="19740" spans="101:101" customFormat="1" x14ac:dyDescent="0.25">
      <c r="CW19740" s="3"/>
    </row>
    <row r="19741" spans="101:101" customFormat="1" x14ac:dyDescent="0.25">
      <c r="CW19741" s="3"/>
    </row>
    <row r="19742" spans="101:101" customFormat="1" x14ac:dyDescent="0.25">
      <c r="CW19742" s="3"/>
    </row>
    <row r="19743" spans="101:101" customFormat="1" x14ac:dyDescent="0.25">
      <c r="CW19743" s="3"/>
    </row>
    <row r="19744" spans="101:101" customFormat="1" x14ac:dyDescent="0.25">
      <c r="CW19744" s="3"/>
    </row>
    <row r="19745" spans="101:101" customFormat="1" x14ac:dyDescent="0.25">
      <c r="CW19745" s="3"/>
    </row>
    <row r="19746" spans="101:101" customFormat="1" x14ac:dyDescent="0.25">
      <c r="CW19746" s="3"/>
    </row>
    <row r="19747" spans="101:101" customFormat="1" x14ac:dyDescent="0.25">
      <c r="CW19747" s="3"/>
    </row>
    <row r="19748" spans="101:101" customFormat="1" x14ac:dyDescent="0.25">
      <c r="CW19748" s="3"/>
    </row>
    <row r="19749" spans="101:101" customFormat="1" x14ac:dyDescent="0.25">
      <c r="CW19749" s="3"/>
    </row>
    <row r="19750" spans="101:101" customFormat="1" x14ac:dyDescent="0.25">
      <c r="CW19750" s="3"/>
    </row>
    <row r="19751" spans="101:101" customFormat="1" x14ac:dyDescent="0.25">
      <c r="CW19751" s="3"/>
    </row>
    <row r="19752" spans="101:101" customFormat="1" x14ac:dyDescent="0.25">
      <c r="CW19752" s="3"/>
    </row>
    <row r="19753" spans="101:101" customFormat="1" x14ac:dyDescent="0.25">
      <c r="CW19753" s="3"/>
    </row>
    <row r="19754" spans="101:101" customFormat="1" x14ac:dyDescent="0.25">
      <c r="CW19754" s="3"/>
    </row>
    <row r="19755" spans="101:101" customFormat="1" x14ac:dyDescent="0.25">
      <c r="CW19755" s="3"/>
    </row>
    <row r="19756" spans="101:101" customFormat="1" x14ac:dyDescent="0.25">
      <c r="CW19756" s="3"/>
    </row>
    <row r="19757" spans="101:101" customFormat="1" x14ac:dyDescent="0.25">
      <c r="CW19757" s="3"/>
    </row>
    <row r="19758" spans="101:101" customFormat="1" x14ac:dyDescent="0.25">
      <c r="CW19758" s="3"/>
    </row>
    <row r="19759" spans="101:101" customFormat="1" x14ac:dyDescent="0.25">
      <c r="CW19759" s="3"/>
    </row>
    <row r="19760" spans="101:101" customFormat="1" x14ac:dyDescent="0.25">
      <c r="CW19760" s="3"/>
    </row>
    <row r="19761" spans="101:101" customFormat="1" x14ac:dyDescent="0.25">
      <c r="CW19761" s="3"/>
    </row>
    <row r="19762" spans="101:101" customFormat="1" x14ac:dyDescent="0.25">
      <c r="CW19762" s="3"/>
    </row>
    <row r="19763" spans="101:101" customFormat="1" x14ac:dyDescent="0.25">
      <c r="CW19763" s="3"/>
    </row>
    <row r="19764" spans="101:101" customFormat="1" x14ac:dyDescent="0.25">
      <c r="CW19764" s="3"/>
    </row>
    <row r="19765" spans="101:101" customFormat="1" x14ac:dyDescent="0.25">
      <c r="CW19765" s="3"/>
    </row>
    <row r="19766" spans="101:101" customFormat="1" x14ac:dyDescent="0.25">
      <c r="CW19766" s="3"/>
    </row>
    <row r="19767" spans="101:101" customFormat="1" x14ac:dyDescent="0.25">
      <c r="CW19767" s="3"/>
    </row>
    <row r="19768" spans="101:101" customFormat="1" x14ac:dyDescent="0.25">
      <c r="CW19768" s="3"/>
    </row>
    <row r="19769" spans="101:101" customFormat="1" x14ac:dyDescent="0.25">
      <c r="CW19769" s="3"/>
    </row>
    <row r="19770" spans="101:101" customFormat="1" x14ac:dyDescent="0.25">
      <c r="CW19770" s="3"/>
    </row>
    <row r="19771" spans="101:101" customFormat="1" x14ac:dyDescent="0.25">
      <c r="CW19771" s="3"/>
    </row>
    <row r="19772" spans="101:101" customFormat="1" x14ac:dyDescent="0.25">
      <c r="CW19772" s="3"/>
    </row>
    <row r="19773" spans="101:101" customFormat="1" x14ac:dyDescent="0.25">
      <c r="CW19773" s="3"/>
    </row>
    <row r="19774" spans="101:101" customFormat="1" x14ac:dyDescent="0.25">
      <c r="CW19774" s="3"/>
    </row>
    <row r="19775" spans="101:101" customFormat="1" x14ac:dyDescent="0.25">
      <c r="CW19775" s="3"/>
    </row>
    <row r="19776" spans="101:101" customFormat="1" x14ac:dyDescent="0.25">
      <c r="CW19776" s="3"/>
    </row>
    <row r="19777" spans="101:101" customFormat="1" x14ac:dyDescent="0.25">
      <c r="CW19777" s="3"/>
    </row>
    <row r="19778" spans="101:101" customFormat="1" x14ac:dyDescent="0.25">
      <c r="CW19778" s="3"/>
    </row>
    <row r="19779" spans="101:101" customFormat="1" x14ac:dyDescent="0.25">
      <c r="CW19779" s="3"/>
    </row>
    <row r="19780" spans="101:101" customFormat="1" x14ac:dyDescent="0.25">
      <c r="CW19780" s="3"/>
    </row>
    <row r="19781" spans="101:101" customFormat="1" x14ac:dyDescent="0.25">
      <c r="CW19781" s="3"/>
    </row>
    <row r="19782" spans="101:101" customFormat="1" x14ac:dyDescent="0.25">
      <c r="CW19782" s="3"/>
    </row>
    <row r="19783" spans="101:101" customFormat="1" x14ac:dyDescent="0.25">
      <c r="CW19783" s="3"/>
    </row>
    <row r="19784" spans="101:101" customFormat="1" x14ac:dyDescent="0.25">
      <c r="CW19784" s="3"/>
    </row>
    <row r="19785" spans="101:101" customFormat="1" x14ac:dyDescent="0.25">
      <c r="CW19785" s="3"/>
    </row>
    <row r="19786" spans="101:101" customFormat="1" x14ac:dyDescent="0.25">
      <c r="CW19786" s="3"/>
    </row>
    <row r="19787" spans="101:101" customFormat="1" x14ac:dyDescent="0.25">
      <c r="CW19787" s="3"/>
    </row>
    <row r="19788" spans="101:101" customFormat="1" x14ac:dyDescent="0.25">
      <c r="CW19788" s="3"/>
    </row>
    <row r="19789" spans="101:101" customFormat="1" x14ac:dyDescent="0.25">
      <c r="CW19789" s="3"/>
    </row>
    <row r="19790" spans="101:101" customFormat="1" x14ac:dyDescent="0.25">
      <c r="CW19790" s="3"/>
    </row>
    <row r="19791" spans="101:101" customFormat="1" x14ac:dyDescent="0.25">
      <c r="CW19791" s="3"/>
    </row>
    <row r="19792" spans="101:101" customFormat="1" x14ac:dyDescent="0.25">
      <c r="CW19792" s="3"/>
    </row>
    <row r="19793" spans="101:101" customFormat="1" x14ac:dyDescent="0.25">
      <c r="CW19793" s="3"/>
    </row>
    <row r="19794" spans="101:101" customFormat="1" x14ac:dyDescent="0.25">
      <c r="CW19794" s="3"/>
    </row>
    <row r="19795" spans="101:101" customFormat="1" x14ac:dyDescent="0.25">
      <c r="CW19795" s="3"/>
    </row>
    <row r="19796" spans="101:101" customFormat="1" x14ac:dyDescent="0.25">
      <c r="CW19796" s="3"/>
    </row>
    <row r="19797" spans="101:101" customFormat="1" x14ac:dyDescent="0.25">
      <c r="CW19797" s="3"/>
    </row>
    <row r="19798" spans="101:101" customFormat="1" x14ac:dyDescent="0.25">
      <c r="CW19798" s="3"/>
    </row>
    <row r="19799" spans="101:101" customFormat="1" x14ac:dyDescent="0.25">
      <c r="CW19799" s="3"/>
    </row>
    <row r="19800" spans="101:101" customFormat="1" x14ac:dyDescent="0.25">
      <c r="CW19800" s="3"/>
    </row>
    <row r="19801" spans="101:101" customFormat="1" x14ac:dyDescent="0.25">
      <c r="CW19801" s="3"/>
    </row>
    <row r="19802" spans="101:101" customFormat="1" x14ac:dyDescent="0.25">
      <c r="CW19802" s="3"/>
    </row>
    <row r="19803" spans="101:101" customFormat="1" x14ac:dyDescent="0.25">
      <c r="CW19803" s="3"/>
    </row>
    <row r="19804" spans="101:101" customFormat="1" x14ac:dyDescent="0.25">
      <c r="CW19804" s="3"/>
    </row>
    <row r="19805" spans="101:101" customFormat="1" x14ac:dyDescent="0.25">
      <c r="CW19805" s="3"/>
    </row>
    <row r="19806" spans="101:101" customFormat="1" x14ac:dyDescent="0.25">
      <c r="CW19806" s="3"/>
    </row>
    <row r="19807" spans="101:101" customFormat="1" x14ac:dyDescent="0.25">
      <c r="CW19807" s="3"/>
    </row>
    <row r="19808" spans="101:101" customFormat="1" x14ac:dyDescent="0.25">
      <c r="CW19808" s="3"/>
    </row>
    <row r="19809" spans="101:101" customFormat="1" x14ac:dyDescent="0.25">
      <c r="CW19809" s="3"/>
    </row>
    <row r="19810" spans="101:101" customFormat="1" x14ac:dyDescent="0.25">
      <c r="CW19810" s="3"/>
    </row>
    <row r="19811" spans="101:101" customFormat="1" x14ac:dyDescent="0.25">
      <c r="CW19811" s="3"/>
    </row>
    <row r="19812" spans="101:101" customFormat="1" x14ac:dyDescent="0.25">
      <c r="CW19812" s="3"/>
    </row>
    <row r="19813" spans="101:101" customFormat="1" x14ac:dyDescent="0.25">
      <c r="CW19813" s="3"/>
    </row>
    <row r="19814" spans="101:101" customFormat="1" x14ac:dyDescent="0.25">
      <c r="CW19814" s="3"/>
    </row>
    <row r="19815" spans="101:101" customFormat="1" x14ac:dyDescent="0.25">
      <c r="CW19815" s="3"/>
    </row>
    <row r="19816" spans="101:101" customFormat="1" x14ac:dyDescent="0.25">
      <c r="CW19816" s="3"/>
    </row>
    <row r="19817" spans="101:101" customFormat="1" x14ac:dyDescent="0.25">
      <c r="CW19817" s="3"/>
    </row>
    <row r="19818" spans="101:101" customFormat="1" x14ac:dyDescent="0.25">
      <c r="CW19818" s="3"/>
    </row>
    <row r="19819" spans="101:101" customFormat="1" x14ac:dyDescent="0.25">
      <c r="CW19819" s="3"/>
    </row>
    <row r="19820" spans="101:101" customFormat="1" x14ac:dyDescent="0.25">
      <c r="CW19820" s="3"/>
    </row>
    <row r="19821" spans="101:101" customFormat="1" x14ac:dyDescent="0.25">
      <c r="CW19821" s="3"/>
    </row>
    <row r="19822" spans="101:101" customFormat="1" x14ac:dyDescent="0.25">
      <c r="CW19822" s="3"/>
    </row>
    <row r="19823" spans="101:101" customFormat="1" x14ac:dyDescent="0.25">
      <c r="CW19823" s="3"/>
    </row>
    <row r="19824" spans="101:101" customFormat="1" x14ac:dyDescent="0.25">
      <c r="CW19824" s="3"/>
    </row>
    <row r="19825" spans="101:101" customFormat="1" x14ac:dyDescent="0.25">
      <c r="CW19825" s="3"/>
    </row>
    <row r="19826" spans="101:101" customFormat="1" x14ac:dyDescent="0.25">
      <c r="CW19826" s="3"/>
    </row>
    <row r="19827" spans="101:101" customFormat="1" x14ac:dyDescent="0.25">
      <c r="CW19827" s="3"/>
    </row>
    <row r="19828" spans="101:101" customFormat="1" x14ac:dyDescent="0.25">
      <c r="CW19828" s="3"/>
    </row>
    <row r="19829" spans="101:101" customFormat="1" x14ac:dyDescent="0.25">
      <c r="CW19829" s="3"/>
    </row>
    <row r="19830" spans="101:101" customFormat="1" x14ac:dyDescent="0.25">
      <c r="CW19830" s="3"/>
    </row>
    <row r="19831" spans="101:101" customFormat="1" x14ac:dyDescent="0.25">
      <c r="CW19831" s="3"/>
    </row>
    <row r="19832" spans="101:101" customFormat="1" x14ac:dyDescent="0.25">
      <c r="CW19832" s="3"/>
    </row>
    <row r="19833" spans="101:101" customFormat="1" x14ac:dyDescent="0.25">
      <c r="CW19833" s="3"/>
    </row>
    <row r="19834" spans="101:101" customFormat="1" x14ac:dyDescent="0.25">
      <c r="CW19834" s="3"/>
    </row>
    <row r="19835" spans="101:101" customFormat="1" x14ac:dyDescent="0.25">
      <c r="CW19835" s="3"/>
    </row>
    <row r="19836" spans="101:101" customFormat="1" x14ac:dyDescent="0.25">
      <c r="CW19836" s="3"/>
    </row>
    <row r="19837" spans="101:101" customFormat="1" x14ac:dyDescent="0.25">
      <c r="CW19837" s="3"/>
    </row>
    <row r="19838" spans="101:101" customFormat="1" x14ac:dyDescent="0.25">
      <c r="CW19838" s="3"/>
    </row>
    <row r="19839" spans="101:101" customFormat="1" x14ac:dyDescent="0.25">
      <c r="CW19839" s="3"/>
    </row>
    <row r="19840" spans="101:101" customFormat="1" x14ac:dyDescent="0.25">
      <c r="CW19840" s="3"/>
    </row>
    <row r="19841" spans="101:101" customFormat="1" x14ac:dyDescent="0.25">
      <c r="CW19841" s="3"/>
    </row>
    <row r="19842" spans="101:101" customFormat="1" x14ac:dyDescent="0.25">
      <c r="CW19842" s="3"/>
    </row>
    <row r="19843" spans="101:101" customFormat="1" x14ac:dyDescent="0.25">
      <c r="CW19843" s="3"/>
    </row>
    <row r="19844" spans="101:101" customFormat="1" x14ac:dyDescent="0.25">
      <c r="CW19844" s="3"/>
    </row>
    <row r="19845" spans="101:101" customFormat="1" x14ac:dyDescent="0.25">
      <c r="CW19845" s="3"/>
    </row>
    <row r="19846" spans="101:101" customFormat="1" x14ac:dyDescent="0.25">
      <c r="CW19846" s="3"/>
    </row>
    <row r="19847" spans="101:101" customFormat="1" x14ac:dyDescent="0.25">
      <c r="CW19847" s="3"/>
    </row>
    <row r="19848" spans="101:101" customFormat="1" x14ac:dyDescent="0.25">
      <c r="CW19848" s="3"/>
    </row>
    <row r="19849" spans="101:101" customFormat="1" x14ac:dyDescent="0.25">
      <c r="CW19849" s="3"/>
    </row>
    <row r="19850" spans="101:101" customFormat="1" x14ac:dyDescent="0.25">
      <c r="CW19850" s="3"/>
    </row>
    <row r="19851" spans="101:101" customFormat="1" x14ac:dyDescent="0.25">
      <c r="CW19851" s="3"/>
    </row>
    <row r="19852" spans="101:101" customFormat="1" x14ac:dyDescent="0.25">
      <c r="CW19852" s="3"/>
    </row>
    <row r="19853" spans="101:101" customFormat="1" x14ac:dyDescent="0.25">
      <c r="CW19853" s="3"/>
    </row>
    <row r="19854" spans="101:101" customFormat="1" x14ac:dyDescent="0.25">
      <c r="CW19854" s="3"/>
    </row>
    <row r="19855" spans="101:101" customFormat="1" x14ac:dyDescent="0.25">
      <c r="CW19855" s="3"/>
    </row>
    <row r="19856" spans="101:101" customFormat="1" x14ac:dyDescent="0.25">
      <c r="CW19856" s="3"/>
    </row>
    <row r="19857" spans="101:101" customFormat="1" x14ac:dyDescent="0.25">
      <c r="CW19857" s="3"/>
    </row>
    <row r="19858" spans="101:101" customFormat="1" x14ac:dyDescent="0.25">
      <c r="CW19858" s="3"/>
    </row>
    <row r="19859" spans="101:101" customFormat="1" x14ac:dyDescent="0.25">
      <c r="CW19859" s="3"/>
    </row>
    <row r="19860" spans="101:101" customFormat="1" x14ac:dyDescent="0.25">
      <c r="CW19860" s="3"/>
    </row>
    <row r="19861" spans="101:101" customFormat="1" x14ac:dyDescent="0.25">
      <c r="CW19861" s="3"/>
    </row>
    <row r="19862" spans="101:101" customFormat="1" x14ac:dyDescent="0.25">
      <c r="CW19862" s="3"/>
    </row>
    <row r="19863" spans="101:101" customFormat="1" x14ac:dyDescent="0.25">
      <c r="CW19863" s="3"/>
    </row>
    <row r="19864" spans="101:101" customFormat="1" x14ac:dyDescent="0.25">
      <c r="CW19864" s="3"/>
    </row>
    <row r="19865" spans="101:101" customFormat="1" x14ac:dyDescent="0.25">
      <c r="CW19865" s="3"/>
    </row>
    <row r="19866" spans="101:101" customFormat="1" x14ac:dyDescent="0.25">
      <c r="CW19866" s="3"/>
    </row>
    <row r="19867" spans="101:101" customFormat="1" x14ac:dyDescent="0.25">
      <c r="CW19867" s="3"/>
    </row>
    <row r="19868" spans="101:101" customFormat="1" x14ac:dyDescent="0.25">
      <c r="CW19868" s="3"/>
    </row>
    <row r="19869" spans="101:101" customFormat="1" x14ac:dyDescent="0.25">
      <c r="CW19869" s="3"/>
    </row>
    <row r="19870" spans="101:101" customFormat="1" x14ac:dyDescent="0.25">
      <c r="CW19870" s="3"/>
    </row>
    <row r="19871" spans="101:101" customFormat="1" x14ac:dyDescent="0.25">
      <c r="CW19871" s="3"/>
    </row>
    <row r="19872" spans="101:101" customFormat="1" x14ac:dyDescent="0.25">
      <c r="CW19872" s="3"/>
    </row>
    <row r="19873" spans="101:101" customFormat="1" x14ac:dyDescent="0.25">
      <c r="CW19873" s="3"/>
    </row>
    <row r="19874" spans="101:101" customFormat="1" x14ac:dyDescent="0.25">
      <c r="CW19874" s="3"/>
    </row>
    <row r="19875" spans="101:101" customFormat="1" x14ac:dyDescent="0.25">
      <c r="CW19875" s="3"/>
    </row>
    <row r="19876" spans="101:101" customFormat="1" x14ac:dyDescent="0.25">
      <c r="CW19876" s="3"/>
    </row>
    <row r="19877" spans="101:101" customFormat="1" x14ac:dyDescent="0.25">
      <c r="CW19877" s="3"/>
    </row>
    <row r="19878" spans="101:101" customFormat="1" x14ac:dyDescent="0.25">
      <c r="CW19878" s="3"/>
    </row>
    <row r="19879" spans="101:101" customFormat="1" x14ac:dyDescent="0.25">
      <c r="CW19879" s="3"/>
    </row>
    <row r="19880" spans="101:101" customFormat="1" x14ac:dyDescent="0.25">
      <c r="CW19880" s="3"/>
    </row>
    <row r="19881" spans="101:101" customFormat="1" x14ac:dyDescent="0.25">
      <c r="CW19881" s="3"/>
    </row>
    <row r="19882" spans="101:101" customFormat="1" x14ac:dyDescent="0.25">
      <c r="CW19882" s="3"/>
    </row>
    <row r="19883" spans="101:101" customFormat="1" x14ac:dyDescent="0.25">
      <c r="CW19883" s="3"/>
    </row>
    <row r="19884" spans="101:101" customFormat="1" x14ac:dyDescent="0.25">
      <c r="CW19884" s="3"/>
    </row>
    <row r="19885" spans="101:101" customFormat="1" x14ac:dyDescent="0.25">
      <c r="CW19885" s="3"/>
    </row>
    <row r="19886" spans="101:101" customFormat="1" x14ac:dyDescent="0.25">
      <c r="CW19886" s="3"/>
    </row>
    <row r="19887" spans="101:101" customFormat="1" x14ac:dyDescent="0.25">
      <c r="CW19887" s="3"/>
    </row>
    <row r="19888" spans="101:101" customFormat="1" x14ac:dyDescent="0.25">
      <c r="CW19888" s="3"/>
    </row>
    <row r="19889" spans="101:101" customFormat="1" x14ac:dyDescent="0.25">
      <c r="CW19889" s="3"/>
    </row>
    <row r="19890" spans="101:101" customFormat="1" x14ac:dyDescent="0.25">
      <c r="CW19890" s="3"/>
    </row>
    <row r="19891" spans="101:101" customFormat="1" x14ac:dyDescent="0.25">
      <c r="CW19891" s="3"/>
    </row>
    <row r="19892" spans="101:101" customFormat="1" x14ac:dyDescent="0.25">
      <c r="CW19892" s="3"/>
    </row>
    <row r="19893" spans="101:101" customFormat="1" x14ac:dyDescent="0.25">
      <c r="CW19893" s="3"/>
    </row>
    <row r="19894" spans="101:101" customFormat="1" x14ac:dyDescent="0.25">
      <c r="CW19894" s="3"/>
    </row>
    <row r="19895" spans="101:101" customFormat="1" x14ac:dyDescent="0.25">
      <c r="CW19895" s="3"/>
    </row>
    <row r="19896" spans="101:101" customFormat="1" x14ac:dyDescent="0.25">
      <c r="CW19896" s="3"/>
    </row>
    <row r="19897" spans="101:101" customFormat="1" x14ac:dyDescent="0.25">
      <c r="CW19897" s="3"/>
    </row>
    <row r="19898" spans="101:101" customFormat="1" x14ac:dyDescent="0.25">
      <c r="CW19898" s="3"/>
    </row>
    <row r="19899" spans="101:101" customFormat="1" x14ac:dyDescent="0.25">
      <c r="CW19899" s="3"/>
    </row>
    <row r="19900" spans="101:101" customFormat="1" x14ac:dyDescent="0.25">
      <c r="CW19900" s="3"/>
    </row>
    <row r="19901" spans="101:101" customFormat="1" x14ac:dyDescent="0.25">
      <c r="CW19901" s="3"/>
    </row>
    <row r="19902" spans="101:101" customFormat="1" x14ac:dyDescent="0.25">
      <c r="CW19902" s="3"/>
    </row>
    <row r="19903" spans="101:101" customFormat="1" x14ac:dyDescent="0.25">
      <c r="CW19903" s="3"/>
    </row>
    <row r="19904" spans="101:101" customFormat="1" x14ac:dyDescent="0.25">
      <c r="CW19904" s="3"/>
    </row>
    <row r="19905" spans="101:101" customFormat="1" x14ac:dyDescent="0.25">
      <c r="CW19905" s="3"/>
    </row>
    <row r="19906" spans="101:101" customFormat="1" x14ac:dyDescent="0.25">
      <c r="CW19906" s="3"/>
    </row>
    <row r="19907" spans="101:101" customFormat="1" x14ac:dyDescent="0.25">
      <c r="CW19907" s="3"/>
    </row>
    <row r="19908" spans="101:101" customFormat="1" x14ac:dyDescent="0.25">
      <c r="CW19908" s="3"/>
    </row>
    <row r="19909" spans="101:101" customFormat="1" x14ac:dyDescent="0.25">
      <c r="CW19909" s="3"/>
    </row>
    <row r="19910" spans="101:101" customFormat="1" x14ac:dyDescent="0.25">
      <c r="CW19910" s="3"/>
    </row>
    <row r="19911" spans="101:101" customFormat="1" x14ac:dyDescent="0.25">
      <c r="CW19911" s="3"/>
    </row>
    <row r="19912" spans="101:101" customFormat="1" x14ac:dyDescent="0.25">
      <c r="CW19912" s="3"/>
    </row>
    <row r="19913" spans="101:101" customFormat="1" x14ac:dyDescent="0.25">
      <c r="CW19913" s="3"/>
    </row>
    <row r="19914" spans="101:101" customFormat="1" x14ac:dyDescent="0.25">
      <c r="CW19914" s="3"/>
    </row>
    <row r="19915" spans="101:101" customFormat="1" x14ac:dyDescent="0.25">
      <c r="CW19915" s="3"/>
    </row>
    <row r="19916" spans="101:101" customFormat="1" x14ac:dyDescent="0.25">
      <c r="CW19916" s="3"/>
    </row>
    <row r="19917" spans="101:101" customFormat="1" x14ac:dyDescent="0.25">
      <c r="CW19917" s="3"/>
    </row>
    <row r="19918" spans="101:101" customFormat="1" x14ac:dyDescent="0.25">
      <c r="CW19918" s="3"/>
    </row>
    <row r="19919" spans="101:101" customFormat="1" x14ac:dyDescent="0.25">
      <c r="CW19919" s="3"/>
    </row>
    <row r="19920" spans="101:101" customFormat="1" x14ac:dyDescent="0.25">
      <c r="CW19920" s="3"/>
    </row>
    <row r="19921" spans="101:101" customFormat="1" x14ac:dyDescent="0.25">
      <c r="CW19921" s="3"/>
    </row>
    <row r="19922" spans="101:101" customFormat="1" x14ac:dyDescent="0.25">
      <c r="CW19922" s="3"/>
    </row>
    <row r="19923" spans="101:101" customFormat="1" x14ac:dyDescent="0.25">
      <c r="CW19923" s="3"/>
    </row>
    <row r="19924" spans="101:101" customFormat="1" x14ac:dyDescent="0.25">
      <c r="CW19924" s="3"/>
    </row>
    <row r="19925" spans="101:101" customFormat="1" x14ac:dyDescent="0.25">
      <c r="CW19925" s="3"/>
    </row>
    <row r="19926" spans="101:101" customFormat="1" x14ac:dyDescent="0.25">
      <c r="CW19926" s="3"/>
    </row>
    <row r="19927" spans="101:101" customFormat="1" x14ac:dyDescent="0.25">
      <c r="CW19927" s="3"/>
    </row>
    <row r="19928" spans="101:101" customFormat="1" x14ac:dyDescent="0.25">
      <c r="CW19928" s="3"/>
    </row>
    <row r="19929" spans="101:101" customFormat="1" x14ac:dyDescent="0.25">
      <c r="CW19929" s="3"/>
    </row>
    <row r="19930" spans="101:101" customFormat="1" x14ac:dyDescent="0.25">
      <c r="CW19930" s="3"/>
    </row>
    <row r="19931" spans="101:101" customFormat="1" x14ac:dyDescent="0.25">
      <c r="CW19931" s="3"/>
    </row>
    <row r="19932" spans="101:101" customFormat="1" x14ac:dyDescent="0.25">
      <c r="CW19932" s="3"/>
    </row>
    <row r="19933" spans="101:101" customFormat="1" x14ac:dyDescent="0.25">
      <c r="CW19933" s="3"/>
    </row>
    <row r="19934" spans="101:101" customFormat="1" x14ac:dyDescent="0.25">
      <c r="CW19934" s="3"/>
    </row>
    <row r="19935" spans="101:101" customFormat="1" x14ac:dyDescent="0.25">
      <c r="CW19935" s="3"/>
    </row>
    <row r="19936" spans="101:101" customFormat="1" x14ac:dyDescent="0.25">
      <c r="CW19936" s="3"/>
    </row>
    <row r="19937" spans="101:101" customFormat="1" x14ac:dyDescent="0.25">
      <c r="CW19937" s="3"/>
    </row>
    <row r="19938" spans="101:101" customFormat="1" x14ac:dyDescent="0.25">
      <c r="CW19938" s="3"/>
    </row>
    <row r="19939" spans="101:101" customFormat="1" x14ac:dyDescent="0.25">
      <c r="CW19939" s="3"/>
    </row>
    <row r="19940" spans="101:101" customFormat="1" x14ac:dyDescent="0.25">
      <c r="CW19940" s="3"/>
    </row>
    <row r="19941" spans="101:101" customFormat="1" x14ac:dyDescent="0.25">
      <c r="CW19941" s="3"/>
    </row>
    <row r="19942" spans="101:101" customFormat="1" x14ac:dyDescent="0.25">
      <c r="CW19942" s="3"/>
    </row>
    <row r="19943" spans="101:101" customFormat="1" x14ac:dyDescent="0.25">
      <c r="CW19943" s="3"/>
    </row>
    <row r="19944" spans="101:101" customFormat="1" x14ac:dyDescent="0.25">
      <c r="CW19944" s="3"/>
    </row>
    <row r="19945" spans="101:101" customFormat="1" x14ac:dyDescent="0.25">
      <c r="CW19945" s="3"/>
    </row>
    <row r="19946" spans="101:101" customFormat="1" x14ac:dyDescent="0.25">
      <c r="CW19946" s="3"/>
    </row>
    <row r="19947" spans="101:101" customFormat="1" x14ac:dyDescent="0.25">
      <c r="CW19947" s="3"/>
    </row>
    <row r="19948" spans="101:101" customFormat="1" x14ac:dyDescent="0.25">
      <c r="CW19948" s="3"/>
    </row>
    <row r="19949" spans="101:101" customFormat="1" x14ac:dyDescent="0.25">
      <c r="CW19949" s="3"/>
    </row>
    <row r="19950" spans="101:101" customFormat="1" x14ac:dyDescent="0.25">
      <c r="CW19950" s="3"/>
    </row>
    <row r="19951" spans="101:101" customFormat="1" x14ac:dyDescent="0.25">
      <c r="CW19951" s="3"/>
    </row>
    <row r="19952" spans="101:101" customFormat="1" x14ac:dyDescent="0.25">
      <c r="CW19952" s="3"/>
    </row>
    <row r="19953" spans="101:101" customFormat="1" x14ac:dyDescent="0.25">
      <c r="CW19953" s="3"/>
    </row>
    <row r="19954" spans="101:101" customFormat="1" x14ac:dyDescent="0.25">
      <c r="CW19954" s="3"/>
    </row>
    <row r="19955" spans="101:101" customFormat="1" x14ac:dyDescent="0.25">
      <c r="CW19955" s="3"/>
    </row>
    <row r="19956" spans="101:101" customFormat="1" x14ac:dyDescent="0.25">
      <c r="CW19956" s="3"/>
    </row>
    <row r="19957" spans="101:101" customFormat="1" x14ac:dyDescent="0.25">
      <c r="CW19957" s="3"/>
    </row>
    <row r="19958" spans="101:101" customFormat="1" x14ac:dyDescent="0.25">
      <c r="CW19958" s="3"/>
    </row>
    <row r="19959" spans="101:101" customFormat="1" x14ac:dyDescent="0.25">
      <c r="CW19959" s="3"/>
    </row>
    <row r="19960" spans="101:101" customFormat="1" x14ac:dyDescent="0.25">
      <c r="CW19960" s="3"/>
    </row>
    <row r="19961" spans="101:101" customFormat="1" x14ac:dyDescent="0.25">
      <c r="CW19961" s="3"/>
    </row>
    <row r="19962" spans="101:101" customFormat="1" x14ac:dyDescent="0.25">
      <c r="CW19962" s="3"/>
    </row>
    <row r="19963" spans="101:101" customFormat="1" x14ac:dyDescent="0.25">
      <c r="CW19963" s="3"/>
    </row>
    <row r="19964" spans="101:101" customFormat="1" x14ac:dyDescent="0.25">
      <c r="CW19964" s="3"/>
    </row>
    <row r="19965" spans="101:101" customFormat="1" x14ac:dyDescent="0.25">
      <c r="CW19965" s="3"/>
    </row>
    <row r="19966" spans="101:101" customFormat="1" x14ac:dyDescent="0.25">
      <c r="CW19966" s="3"/>
    </row>
    <row r="19967" spans="101:101" customFormat="1" x14ac:dyDescent="0.25">
      <c r="CW19967" s="3"/>
    </row>
    <row r="19968" spans="101:101" customFormat="1" x14ac:dyDescent="0.25">
      <c r="CW19968" s="3"/>
    </row>
    <row r="19969" spans="101:101" customFormat="1" x14ac:dyDescent="0.25">
      <c r="CW19969" s="3"/>
    </row>
    <row r="19970" spans="101:101" customFormat="1" x14ac:dyDescent="0.25">
      <c r="CW19970" s="3"/>
    </row>
    <row r="19971" spans="101:101" customFormat="1" x14ac:dyDescent="0.25">
      <c r="CW19971" s="3"/>
    </row>
    <row r="19972" spans="101:101" customFormat="1" x14ac:dyDescent="0.25">
      <c r="CW19972" s="3"/>
    </row>
    <row r="19973" spans="101:101" customFormat="1" x14ac:dyDescent="0.25">
      <c r="CW19973" s="3"/>
    </row>
    <row r="19974" spans="101:101" customFormat="1" x14ac:dyDescent="0.25">
      <c r="CW19974" s="3"/>
    </row>
    <row r="19975" spans="101:101" customFormat="1" x14ac:dyDescent="0.25">
      <c r="CW19975" s="3"/>
    </row>
    <row r="19976" spans="101:101" customFormat="1" x14ac:dyDescent="0.25">
      <c r="CW19976" s="3"/>
    </row>
    <row r="19977" spans="101:101" customFormat="1" x14ac:dyDescent="0.25">
      <c r="CW19977" s="3"/>
    </row>
    <row r="19978" spans="101:101" customFormat="1" x14ac:dyDescent="0.25">
      <c r="CW19978" s="3"/>
    </row>
    <row r="19979" spans="101:101" customFormat="1" x14ac:dyDescent="0.25">
      <c r="CW19979" s="3"/>
    </row>
    <row r="19980" spans="101:101" customFormat="1" x14ac:dyDescent="0.25">
      <c r="CW19980" s="3"/>
    </row>
    <row r="19981" spans="101:101" customFormat="1" x14ac:dyDescent="0.25">
      <c r="CW19981" s="3"/>
    </row>
    <row r="19982" spans="101:101" customFormat="1" x14ac:dyDescent="0.25">
      <c r="CW19982" s="3"/>
    </row>
    <row r="19983" spans="101:101" customFormat="1" x14ac:dyDescent="0.25">
      <c r="CW19983" s="3"/>
    </row>
    <row r="19984" spans="101:101" customFormat="1" x14ac:dyDescent="0.25">
      <c r="CW19984" s="3"/>
    </row>
    <row r="19985" spans="101:101" customFormat="1" x14ac:dyDescent="0.25">
      <c r="CW19985" s="3"/>
    </row>
    <row r="19986" spans="101:101" customFormat="1" x14ac:dyDescent="0.25">
      <c r="CW19986" s="3"/>
    </row>
    <row r="19987" spans="101:101" customFormat="1" x14ac:dyDescent="0.25">
      <c r="CW19987" s="3"/>
    </row>
    <row r="19988" spans="101:101" customFormat="1" x14ac:dyDescent="0.25">
      <c r="CW19988" s="3"/>
    </row>
    <row r="19989" spans="101:101" customFormat="1" x14ac:dyDescent="0.25">
      <c r="CW19989" s="3"/>
    </row>
    <row r="19990" spans="101:101" customFormat="1" x14ac:dyDescent="0.25">
      <c r="CW19990" s="3"/>
    </row>
    <row r="19991" spans="101:101" customFormat="1" x14ac:dyDescent="0.25">
      <c r="CW19991" s="3"/>
    </row>
    <row r="19992" spans="101:101" customFormat="1" x14ac:dyDescent="0.25">
      <c r="CW19992" s="3"/>
    </row>
    <row r="19993" spans="101:101" customFormat="1" x14ac:dyDescent="0.25">
      <c r="CW19993" s="3"/>
    </row>
    <row r="19994" spans="101:101" customFormat="1" x14ac:dyDescent="0.25">
      <c r="CW19994" s="3"/>
    </row>
    <row r="19995" spans="101:101" customFormat="1" x14ac:dyDescent="0.25">
      <c r="CW19995" s="3"/>
    </row>
    <row r="19996" spans="101:101" customFormat="1" x14ac:dyDescent="0.25">
      <c r="CW19996" s="3"/>
    </row>
    <row r="19997" spans="101:101" customFormat="1" x14ac:dyDescent="0.25">
      <c r="CW19997" s="3"/>
    </row>
    <row r="19998" spans="101:101" customFormat="1" x14ac:dyDescent="0.25">
      <c r="CW19998" s="3"/>
    </row>
    <row r="19999" spans="101:101" customFormat="1" x14ac:dyDescent="0.25">
      <c r="CW19999" s="3"/>
    </row>
    <row r="20000" spans="101:101" customFormat="1" x14ac:dyDescent="0.25">
      <c r="CW20000" s="3"/>
    </row>
    <row r="20001" spans="101:101" customFormat="1" x14ac:dyDescent="0.25">
      <c r="CW20001" s="3"/>
    </row>
    <row r="20002" spans="101:101" customFormat="1" x14ac:dyDescent="0.25">
      <c r="CW20002" s="3"/>
    </row>
    <row r="20003" spans="101:101" customFormat="1" x14ac:dyDescent="0.25">
      <c r="CW20003" s="3"/>
    </row>
    <row r="20004" spans="101:101" customFormat="1" x14ac:dyDescent="0.25">
      <c r="CW20004" s="3"/>
    </row>
    <row r="20005" spans="101:101" customFormat="1" x14ac:dyDescent="0.25">
      <c r="CW20005" s="3"/>
    </row>
    <row r="20006" spans="101:101" customFormat="1" x14ac:dyDescent="0.25">
      <c r="CW20006" s="3"/>
    </row>
    <row r="20007" spans="101:101" customFormat="1" x14ac:dyDescent="0.25">
      <c r="CW20007" s="3"/>
    </row>
    <row r="20008" spans="101:101" customFormat="1" x14ac:dyDescent="0.25">
      <c r="CW20008" s="3"/>
    </row>
    <row r="20009" spans="101:101" customFormat="1" x14ac:dyDescent="0.25">
      <c r="CW20009" s="3"/>
    </row>
    <row r="20010" spans="101:101" customFormat="1" x14ac:dyDescent="0.25">
      <c r="CW20010" s="3"/>
    </row>
    <row r="20011" spans="101:101" customFormat="1" x14ac:dyDescent="0.25">
      <c r="CW20011" s="3"/>
    </row>
    <row r="20012" spans="101:101" customFormat="1" x14ac:dyDescent="0.25">
      <c r="CW20012" s="3"/>
    </row>
    <row r="20013" spans="101:101" customFormat="1" x14ac:dyDescent="0.25">
      <c r="CW20013" s="3"/>
    </row>
    <row r="20014" spans="101:101" customFormat="1" x14ac:dyDescent="0.25">
      <c r="CW20014" s="3"/>
    </row>
    <row r="20015" spans="101:101" customFormat="1" x14ac:dyDescent="0.25">
      <c r="CW20015" s="3"/>
    </row>
    <row r="20016" spans="101:101" customFormat="1" x14ac:dyDescent="0.25">
      <c r="CW20016" s="3"/>
    </row>
    <row r="20017" spans="101:101" customFormat="1" x14ac:dyDescent="0.25">
      <c r="CW20017" s="3"/>
    </row>
    <row r="20018" spans="101:101" customFormat="1" x14ac:dyDescent="0.25">
      <c r="CW20018" s="3"/>
    </row>
    <row r="20019" spans="101:101" customFormat="1" x14ac:dyDescent="0.25">
      <c r="CW20019" s="3"/>
    </row>
    <row r="20020" spans="101:101" customFormat="1" x14ac:dyDescent="0.25">
      <c r="CW20020" s="3"/>
    </row>
    <row r="20021" spans="101:101" customFormat="1" x14ac:dyDescent="0.25">
      <c r="CW20021" s="3"/>
    </row>
    <row r="20022" spans="101:101" customFormat="1" x14ac:dyDescent="0.25">
      <c r="CW20022" s="3"/>
    </row>
    <row r="20023" spans="101:101" customFormat="1" x14ac:dyDescent="0.25">
      <c r="CW20023" s="3"/>
    </row>
    <row r="20024" spans="101:101" customFormat="1" x14ac:dyDescent="0.25">
      <c r="CW20024" s="3"/>
    </row>
    <row r="20025" spans="101:101" customFormat="1" x14ac:dyDescent="0.25">
      <c r="CW20025" s="3"/>
    </row>
    <row r="20026" spans="101:101" customFormat="1" x14ac:dyDescent="0.25">
      <c r="CW20026" s="3"/>
    </row>
    <row r="20027" spans="101:101" customFormat="1" x14ac:dyDescent="0.25">
      <c r="CW20027" s="3"/>
    </row>
    <row r="20028" spans="101:101" customFormat="1" x14ac:dyDescent="0.25">
      <c r="CW20028" s="3"/>
    </row>
    <row r="20029" spans="101:101" customFormat="1" x14ac:dyDescent="0.25">
      <c r="CW20029" s="3"/>
    </row>
    <row r="20030" spans="101:101" customFormat="1" x14ac:dyDescent="0.25">
      <c r="CW20030" s="3"/>
    </row>
    <row r="20031" spans="101:101" customFormat="1" x14ac:dyDescent="0.25">
      <c r="CW20031" s="3"/>
    </row>
    <row r="20032" spans="101:101" customFormat="1" x14ac:dyDescent="0.25">
      <c r="CW20032" s="3"/>
    </row>
    <row r="20033" spans="101:101" customFormat="1" x14ac:dyDescent="0.25">
      <c r="CW20033" s="3"/>
    </row>
    <row r="20034" spans="101:101" customFormat="1" x14ac:dyDescent="0.25">
      <c r="CW20034" s="3"/>
    </row>
    <row r="20035" spans="101:101" customFormat="1" x14ac:dyDescent="0.25">
      <c r="CW20035" s="3"/>
    </row>
    <row r="20036" spans="101:101" customFormat="1" x14ac:dyDescent="0.25">
      <c r="CW20036" s="3"/>
    </row>
    <row r="20037" spans="101:101" customFormat="1" x14ac:dyDescent="0.25">
      <c r="CW20037" s="3"/>
    </row>
    <row r="20038" spans="101:101" customFormat="1" x14ac:dyDescent="0.25">
      <c r="CW20038" s="3"/>
    </row>
    <row r="20039" spans="101:101" customFormat="1" x14ac:dyDescent="0.25">
      <c r="CW20039" s="3"/>
    </row>
    <row r="20040" spans="101:101" customFormat="1" x14ac:dyDescent="0.25">
      <c r="CW20040" s="3"/>
    </row>
    <row r="20041" spans="101:101" customFormat="1" x14ac:dyDescent="0.25">
      <c r="CW20041" s="3"/>
    </row>
    <row r="20042" spans="101:101" customFormat="1" x14ac:dyDescent="0.25">
      <c r="CW20042" s="3"/>
    </row>
    <row r="20043" spans="101:101" customFormat="1" x14ac:dyDescent="0.25">
      <c r="CW20043" s="3"/>
    </row>
    <row r="20044" spans="101:101" customFormat="1" x14ac:dyDescent="0.25">
      <c r="CW20044" s="3"/>
    </row>
    <row r="20045" spans="101:101" customFormat="1" x14ac:dyDescent="0.25">
      <c r="CW20045" s="3"/>
    </row>
    <row r="20046" spans="101:101" customFormat="1" x14ac:dyDescent="0.25">
      <c r="CW20046" s="3"/>
    </row>
    <row r="20047" spans="101:101" customFormat="1" x14ac:dyDescent="0.25">
      <c r="CW20047" s="3"/>
    </row>
    <row r="20048" spans="101:101" customFormat="1" x14ac:dyDescent="0.25">
      <c r="CW20048" s="3"/>
    </row>
    <row r="20049" spans="101:101" customFormat="1" x14ac:dyDescent="0.25">
      <c r="CW20049" s="3"/>
    </row>
    <row r="20050" spans="101:101" customFormat="1" x14ac:dyDescent="0.25">
      <c r="CW20050" s="3"/>
    </row>
    <row r="20051" spans="101:101" customFormat="1" x14ac:dyDescent="0.25">
      <c r="CW20051" s="3"/>
    </row>
    <row r="20052" spans="101:101" customFormat="1" x14ac:dyDescent="0.25">
      <c r="CW20052" s="3"/>
    </row>
    <row r="20053" spans="101:101" customFormat="1" x14ac:dyDescent="0.25">
      <c r="CW20053" s="3"/>
    </row>
    <row r="20054" spans="101:101" customFormat="1" x14ac:dyDescent="0.25">
      <c r="CW20054" s="3"/>
    </row>
    <row r="20055" spans="101:101" customFormat="1" x14ac:dyDescent="0.25">
      <c r="CW20055" s="3"/>
    </row>
    <row r="20056" spans="101:101" customFormat="1" x14ac:dyDescent="0.25">
      <c r="CW20056" s="3"/>
    </row>
    <row r="20057" spans="101:101" customFormat="1" x14ac:dyDescent="0.25">
      <c r="CW20057" s="3"/>
    </row>
    <row r="20058" spans="101:101" customFormat="1" x14ac:dyDescent="0.25">
      <c r="CW20058" s="3"/>
    </row>
    <row r="20059" spans="101:101" customFormat="1" x14ac:dyDescent="0.25">
      <c r="CW20059" s="3"/>
    </row>
    <row r="20060" spans="101:101" customFormat="1" x14ac:dyDescent="0.25">
      <c r="CW20060" s="3"/>
    </row>
    <row r="20061" spans="101:101" customFormat="1" x14ac:dyDescent="0.25">
      <c r="CW20061" s="3"/>
    </row>
    <row r="20062" spans="101:101" customFormat="1" x14ac:dyDescent="0.25">
      <c r="CW20062" s="3"/>
    </row>
    <row r="20063" spans="101:101" customFormat="1" x14ac:dyDescent="0.25">
      <c r="CW20063" s="3"/>
    </row>
    <row r="20064" spans="101:101" customFormat="1" x14ac:dyDescent="0.25">
      <c r="CW20064" s="3"/>
    </row>
    <row r="20065" spans="101:101" customFormat="1" x14ac:dyDescent="0.25">
      <c r="CW20065" s="3"/>
    </row>
    <row r="20066" spans="101:101" customFormat="1" x14ac:dyDescent="0.25">
      <c r="CW20066" s="3"/>
    </row>
    <row r="20067" spans="101:101" customFormat="1" x14ac:dyDescent="0.25">
      <c r="CW20067" s="3"/>
    </row>
    <row r="20068" spans="101:101" customFormat="1" x14ac:dyDescent="0.25">
      <c r="CW20068" s="3"/>
    </row>
    <row r="20069" spans="101:101" customFormat="1" x14ac:dyDescent="0.25">
      <c r="CW20069" s="3"/>
    </row>
    <row r="20070" spans="101:101" customFormat="1" x14ac:dyDescent="0.25">
      <c r="CW20070" s="3"/>
    </row>
    <row r="20071" spans="101:101" customFormat="1" x14ac:dyDescent="0.25">
      <c r="CW20071" s="3"/>
    </row>
    <row r="20072" spans="101:101" customFormat="1" x14ac:dyDescent="0.25">
      <c r="CW20072" s="3"/>
    </row>
    <row r="20073" spans="101:101" customFormat="1" x14ac:dyDescent="0.25">
      <c r="CW20073" s="3"/>
    </row>
    <row r="20074" spans="101:101" customFormat="1" x14ac:dyDescent="0.25">
      <c r="CW20074" s="3"/>
    </row>
    <row r="20075" spans="101:101" customFormat="1" x14ac:dyDescent="0.25">
      <c r="CW20075" s="3"/>
    </row>
    <row r="20076" spans="101:101" customFormat="1" x14ac:dyDescent="0.25">
      <c r="CW20076" s="3"/>
    </row>
    <row r="20077" spans="101:101" customFormat="1" x14ac:dyDescent="0.25">
      <c r="CW20077" s="3"/>
    </row>
    <row r="20078" spans="101:101" customFormat="1" x14ac:dyDescent="0.25">
      <c r="CW20078" s="3"/>
    </row>
    <row r="20079" spans="101:101" customFormat="1" x14ac:dyDescent="0.25">
      <c r="CW20079" s="3"/>
    </row>
    <row r="20080" spans="101:101" customFormat="1" x14ac:dyDescent="0.25">
      <c r="CW20080" s="3"/>
    </row>
    <row r="20081" spans="101:101" customFormat="1" x14ac:dyDescent="0.25">
      <c r="CW20081" s="3"/>
    </row>
    <row r="20082" spans="101:101" customFormat="1" x14ac:dyDescent="0.25">
      <c r="CW20082" s="3"/>
    </row>
    <row r="20083" spans="101:101" customFormat="1" x14ac:dyDescent="0.25">
      <c r="CW20083" s="3"/>
    </row>
    <row r="20084" spans="101:101" customFormat="1" x14ac:dyDescent="0.25">
      <c r="CW20084" s="3"/>
    </row>
    <row r="20085" spans="101:101" customFormat="1" x14ac:dyDescent="0.25">
      <c r="CW20085" s="3"/>
    </row>
    <row r="20086" spans="101:101" customFormat="1" x14ac:dyDescent="0.25">
      <c r="CW20086" s="3"/>
    </row>
    <row r="20087" spans="101:101" customFormat="1" x14ac:dyDescent="0.25">
      <c r="CW20087" s="3"/>
    </row>
    <row r="20088" spans="101:101" customFormat="1" x14ac:dyDescent="0.25">
      <c r="CW20088" s="3"/>
    </row>
    <row r="20089" spans="101:101" customFormat="1" x14ac:dyDescent="0.25">
      <c r="CW20089" s="3"/>
    </row>
    <row r="20090" spans="101:101" customFormat="1" x14ac:dyDescent="0.25">
      <c r="CW20090" s="3"/>
    </row>
    <row r="20091" spans="101:101" customFormat="1" x14ac:dyDescent="0.25">
      <c r="CW20091" s="3"/>
    </row>
    <row r="20092" spans="101:101" customFormat="1" x14ac:dyDescent="0.25">
      <c r="CW20092" s="3"/>
    </row>
    <row r="20093" spans="101:101" customFormat="1" x14ac:dyDescent="0.25">
      <c r="CW20093" s="3"/>
    </row>
    <row r="20094" spans="101:101" customFormat="1" x14ac:dyDescent="0.25">
      <c r="CW20094" s="3"/>
    </row>
    <row r="20095" spans="101:101" customFormat="1" x14ac:dyDescent="0.25">
      <c r="CW20095" s="3"/>
    </row>
    <row r="20096" spans="101:101" customFormat="1" x14ac:dyDescent="0.25">
      <c r="CW20096" s="3"/>
    </row>
    <row r="20097" spans="101:101" customFormat="1" x14ac:dyDescent="0.25">
      <c r="CW20097" s="3"/>
    </row>
    <row r="20098" spans="101:101" customFormat="1" x14ac:dyDescent="0.25">
      <c r="CW20098" s="3"/>
    </row>
    <row r="20099" spans="101:101" customFormat="1" x14ac:dyDescent="0.25">
      <c r="CW20099" s="3"/>
    </row>
    <row r="20100" spans="101:101" customFormat="1" x14ac:dyDescent="0.25">
      <c r="CW20100" s="3"/>
    </row>
    <row r="20101" spans="101:101" customFormat="1" x14ac:dyDescent="0.25">
      <c r="CW20101" s="3"/>
    </row>
    <row r="20102" spans="101:101" customFormat="1" x14ac:dyDescent="0.25">
      <c r="CW20102" s="3"/>
    </row>
    <row r="20103" spans="101:101" customFormat="1" x14ac:dyDescent="0.25">
      <c r="CW20103" s="3"/>
    </row>
    <row r="20104" spans="101:101" customFormat="1" x14ac:dyDescent="0.25">
      <c r="CW20104" s="3"/>
    </row>
    <row r="20105" spans="101:101" customFormat="1" x14ac:dyDescent="0.25">
      <c r="CW20105" s="3"/>
    </row>
    <row r="20106" spans="101:101" customFormat="1" x14ac:dyDescent="0.25">
      <c r="CW20106" s="3"/>
    </row>
    <row r="20107" spans="101:101" customFormat="1" x14ac:dyDescent="0.25">
      <c r="CW20107" s="3"/>
    </row>
    <row r="20108" spans="101:101" customFormat="1" x14ac:dyDescent="0.25">
      <c r="CW20108" s="3"/>
    </row>
    <row r="20109" spans="101:101" customFormat="1" x14ac:dyDescent="0.25">
      <c r="CW20109" s="3"/>
    </row>
    <row r="20110" spans="101:101" customFormat="1" x14ac:dyDescent="0.25">
      <c r="CW20110" s="3"/>
    </row>
    <row r="20111" spans="101:101" customFormat="1" x14ac:dyDescent="0.25">
      <c r="CW20111" s="3"/>
    </row>
    <row r="20112" spans="101:101" customFormat="1" x14ac:dyDescent="0.25">
      <c r="CW20112" s="3"/>
    </row>
    <row r="20113" spans="101:101" customFormat="1" x14ac:dyDescent="0.25">
      <c r="CW20113" s="3"/>
    </row>
    <row r="20114" spans="101:101" customFormat="1" x14ac:dyDescent="0.25">
      <c r="CW20114" s="3"/>
    </row>
    <row r="20115" spans="101:101" customFormat="1" x14ac:dyDescent="0.25">
      <c r="CW20115" s="3"/>
    </row>
    <row r="20116" spans="101:101" customFormat="1" x14ac:dyDescent="0.25">
      <c r="CW20116" s="3"/>
    </row>
    <row r="20117" spans="101:101" customFormat="1" x14ac:dyDescent="0.25">
      <c r="CW20117" s="3"/>
    </row>
    <row r="20118" spans="101:101" customFormat="1" x14ac:dyDescent="0.25">
      <c r="CW20118" s="3"/>
    </row>
    <row r="20119" spans="101:101" customFormat="1" x14ac:dyDescent="0.25">
      <c r="CW20119" s="3"/>
    </row>
    <row r="20120" spans="101:101" customFormat="1" x14ac:dyDescent="0.25">
      <c r="CW20120" s="3"/>
    </row>
    <row r="20121" spans="101:101" customFormat="1" x14ac:dyDescent="0.25">
      <c r="CW20121" s="3"/>
    </row>
    <row r="20122" spans="101:101" customFormat="1" x14ac:dyDescent="0.25">
      <c r="CW20122" s="3"/>
    </row>
    <row r="20123" spans="101:101" customFormat="1" x14ac:dyDescent="0.25">
      <c r="CW20123" s="3"/>
    </row>
    <row r="20124" spans="101:101" customFormat="1" x14ac:dyDescent="0.25">
      <c r="CW20124" s="3"/>
    </row>
    <row r="20125" spans="101:101" customFormat="1" x14ac:dyDescent="0.25">
      <c r="CW20125" s="3"/>
    </row>
    <row r="20126" spans="101:101" customFormat="1" x14ac:dyDescent="0.25">
      <c r="CW20126" s="3"/>
    </row>
    <row r="20127" spans="101:101" customFormat="1" x14ac:dyDescent="0.25">
      <c r="CW20127" s="3"/>
    </row>
    <row r="20128" spans="101:101" customFormat="1" x14ac:dyDescent="0.25">
      <c r="CW20128" s="3"/>
    </row>
    <row r="20129" spans="101:101" customFormat="1" x14ac:dyDescent="0.25">
      <c r="CW20129" s="3"/>
    </row>
    <row r="20130" spans="101:101" customFormat="1" x14ac:dyDescent="0.25">
      <c r="CW20130" s="3"/>
    </row>
    <row r="20131" spans="101:101" customFormat="1" x14ac:dyDescent="0.25">
      <c r="CW20131" s="3"/>
    </row>
    <row r="20132" spans="101:101" customFormat="1" x14ac:dyDescent="0.25">
      <c r="CW20132" s="3"/>
    </row>
    <row r="20133" spans="101:101" customFormat="1" x14ac:dyDescent="0.25">
      <c r="CW20133" s="3"/>
    </row>
    <row r="20134" spans="101:101" customFormat="1" x14ac:dyDescent="0.25">
      <c r="CW20134" s="3"/>
    </row>
    <row r="20135" spans="101:101" customFormat="1" x14ac:dyDescent="0.25">
      <c r="CW20135" s="3"/>
    </row>
    <row r="20136" spans="101:101" customFormat="1" x14ac:dyDescent="0.25">
      <c r="CW20136" s="3"/>
    </row>
    <row r="20137" spans="101:101" customFormat="1" x14ac:dyDescent="0.25">
      <c r="CW20137" s="3"/>
    </row>
    <row r="20138" spans="101:101" customFormat="1" x14ac:dyDescent="0.25">
      <c r="CW20138" s="3"/>
    </row>
    <row r="20139" spans="101:101" customFormat="1" x14ac:dyDescent="0.25">
      <c r="CW20139" s="3"/>
    </row>
    <row r="20140" spans="101:101" customFormat="1" x14ac:dyDescent="0.25">
      <c r="CW20140" s="3"/>
    </row>
    <row r="20141" spans="101:101" customFormat="1" x14ac:dyDescent="0.25">
      <c r="CW20141" s="3"/>
    </row>
    <row r="20142" spans="101:101" customFormat="1" x14ac:dyDescent="0.25">
      <c r="CW20142" s="3"/>
    </row>
    <row r="20143" spans="101:101" customFormat="1" x14ac:dyDescent="0.25">
      <c r="CW20143" s="3"/>
    </row>
    <row r="20144" spans="101:101" customFormat="1" x14ac:dyDescent="0.25">
      <c r="CW20144" s="3"/>
    </row>
    <row r="20145" spans="101:101" customFormat="1" x14ac:dyDescent="0.25">
      <c r="CW20145" s="3"/>
    </row>
    <row r="20146" spans="101:101" customFormat="1" x14ac:dyDescent="0.25">
      <c r="CW20146" s="3"/>
    </row>
    <row r="20147" spans="101:101" customFormat="1" x14ac:dyDescent="0.25">
      <c r="CW20147" s="3"/>
    </row>
    <row r="20148" spans="101:101" customFormat="1" x14ac:dyDescent="0.25">
      <c r="CW20148" s="3"/>
    </row>
    <row r="20149" spans="101:101" customFormat="1" x14ac:dyDescent="0.25">
      <c r="CW20149" s="3"/>
    </row>
    <row r="20150" spans="101:101" customFormat="1" x14ac:dyDescent="0.25">
      <c r="CW20150" s="3"/>
    </row>
    <row r="20151" spans="101:101" customFormat="1" x14ac:dyDescent="0.25">
      <c r="CW20151" s="3"/>
    </row>
    <row r="20152" spans="101:101" customFormat="1" x14ac:dyDescent="0.25">
      <c r="CW20152" s="3"/>
    </row>
    <row r="20153" spans="101:101" customFormat="1" x14ac:dyDescent="0.25">
      <c r="CW20153" s="3"/>
    </row>
    <row r="20154" spans="101:101" customFormat="1" x14ac:dyDescent="0.25">
      <c r="CW20154" s="3"/>
    </row>
    <row r="20155" spans="101:101" customFormat="1" x14ac:dyDescent="0.25">
      <c r="CW20155" s="3"/>
    </row>
    <row r="20156" spans="101:101" customFormat="1" x14ac:dyDescent="0.25">
      <c r="CW20156" s="3"/>
    </row>
    <row r="20157" spans="101:101" customFormat="1" x14ac:dyDescent="0.25">
      <c r="CW20157" s="3"/>
    </row>
    <row r="20158" spans="101:101" customFormat="1" x14ac:dyDescent="0.25">
      <c r="CW20158" s="3"/>
    </row>
    <row r="20159" spans="101:101" customFormat="1" x14ac:dyDescent="0.25">
      <c r="CW20159" s="3"/>
    </row>
    <row r="20160" spans="101:101" customFormat="1" x14ac:dyDescent="0.25">
      <c r="CW20160" s="3"/>
    </row>
    <row r="20161" spans="101:101" customFormat="1" x14ac:dyDescent="0.25">
      <c r="CW20161" s="3"/>
    </row>
    <row r="20162" spans="101:101" customFormat="1" x14ac:dyDescent="0.25">
      <c r="CW20162" s="3"/>
    </row>
    <row r="20163" spans="101:101" customFormat="1" x14ac:dyDescent="0.25">
      <c r="CW20163" s="3"/>
    </row>
    <row r="20164" spans="101:101" customFormat="1" x14ac:dyDescent="0.25">
      <c r="CW20164" s="3"/>
    </row>
    <row r="20165" spans="101:101" customFormat="1" x14ac:dyDescent="0.25">
      <c r="CW20165" s="3"/>
    </row>
    <row r="20166" spans="101:101" customFormat="1" x14ac:dyDescent="0.25">
      <c r="CW20166" s="3"/>
    </row>
    <row r="20167" spans="101:101" customFormat="1" x14ac:dyDescent="0.25">
      <c r="CW20167" s="3"/>
    </row>
    <row r="20168" spans="101:101" customFormat="1" x14ac:dyDescent="0.25">
      <c r="CW20168" s="3"/>
    </row>
    <row r="20169" spans="101:101" customFormat="1" x14ac:dyDescent="0.25">
      <c r="CW20169" s="3"/>
    </row>
    <row r="20170" spans="101:101" customFormat="1" x14ac:dyDescent="0.25">
      <c r="CW20170" s="3"/>
    </row>
    <row r="20171" spans="101:101" customFormat="1" x14ac:dyDescent="0.25">
      <c r="CW20171" s="3"/>
    </row>
    <row r="20172" spans="101:101" customFormat="1" x14ac:dyDescent="0.25">
      <c r="CW20172" s="3"/>
    </row>
    <row r="20173" spans="101:101" customFormat="1" x14ac:dyDescent="0.25">
      <c r="CW20173" s="3"/>
    </row>
    <row r="20174" spans="101:101" customFormat="1" x14ac:dyDescent="0.25">
      <c r="CW20174" s="3"/>
    </row>
    <row r="20175" spans="101:101" customFormat="1" x14ac:dyDescent="0.25">
      <c r="CW20175" s="3"/>
    </row>
    <row r="20176" spans="101:101" customFormat="1" x14ac:dyDescent="0.25">
      <c r="CW20176" s="3"/>
    </row>
    <row r="20177" spans="101:101" customFormat="1" x14ac:dyDescent="0.25">
      <c r="CW20177" s="3"/>
    </row>
    <row r="20178" spans="101:101" customFormat="1" x14ac:dyDescent="0.25">
      <c r="CW20178" s="3"/>
    </row>
    <row r="20179" spans="101:101" customFormat="1" x14ac:dyDescent="0.25">
      <c r="CW20179" s="3"/>
    </row>
    <row r="20180" spans="101:101" customFormat="1" x14ac:dyDescent="0.25">
      <c r="CW20180" s="3"/>
    </row>
    <row r="20181" spans="101:101" customFormat="1" x14ac:dyDescent="0.25">
      <c r="CW20181" s="3"/>
    </row>
    <row r="20182" spans="101:101" customFormat="1" x14ac:dyDescent="0.25">
      <c r="CW20182" s="3"/>
    </row>
    <row r="20183" spans="101:101" customFormat="1" x14ac:dyDescent="0.25">
      <c r="CW20183" s="3"/>
    </row>
    <row r="20184" spans="101:101" customFormat="1" x14ac:dyDescent="0.25">
      <c r="CW20184" s="3"/>
    </row>
    <row r="20185" spans="101:101" customFormat="1" x14ac:dyDescent="0.25">
      <c r="CW20185" s="3"/>
    </row>
    <row r="20186" spans="101:101" customFormat="1" x14ac:dyDescent="0.25">
      <c r="CW20186" s="3"/>
    </row>
    <row r="20187" spans="101:101" customFormat="1" x14ac:dyDescent="0.25">
      <c r="CW20187" s="3"/>
    </row>
    <row r="20188" spans="101:101" customFormat="1" x14ac:dyDescent="0.25">
      <c r="CW20188" s="3"/>
    </row>
    <row r="20189" spans="101:101" customFormat="1" x14ac:dyDescent="0.25">
      <c r="CW20189" s="3"/>
    </row>
    <row r="20190" spans="101:101" customFormat="1" x14ac:dyDescent="0.25">
      <c r="CW20190" s="3"/>
    </row>
    <row r="20191" spans="101:101" customFormat="1" x14ac:dyDescent="0.25">
      <c r="CW20191" s="3"/>
    </row>
    <row r="20192" spans="101:101" customFormat="1" x14ac:dyDescent="0.25">
      <c r="CW20192" s="3"/>
    </row>
    <row r="20193" spans="101:101" customFormat="1" x14ac:dyDescent="0.25">
      <c r="CW20193" s="3"/>
    </row>
    <row r="20194" spans="101:101" customFormat="1" x14ac:dyDescent="0.25">
      <c r="CW20194" s="3"/>
    </row>
    <row r="20195" spans="101:101" customFormat="1" x14ac:dyDescent="0.25">
      <c r="CW20195" s="3"/>
    </row>
    <row r="20196" spans="101:101" customFormat="1" x14ac:dyDescent="0.25">
      <c r="CW20196" s="3"/>
    </row>
    <row r="20197" spans="101:101" customFormat="1" x14ac:dyDescent="0.25">
      <c r="CW20197" s="3"/>
    </row>
    <row r="20198" spans="101:101" customFormat="1" x14ac:dyDescent="0.25">
      <c r="CW20198" s="3"/>
    </row>
    <row r="20199" spans="101:101" customFormat="1" x14ac:dyDescent="0.25">
      <c r="CW20199" s="3"/>
    </row>
    <row r="20200" spans="101:101" customFormat="1" x14ac:dyDescent="0.25">
      <c r="CW20200" s="3"/>
    </row>
    <row r="20201" spans="101:101" customFormat="1" x14ac:dyDescent="0.25">
      <c r="CW20201" s="3"/>
    </row>
    <row r="20202" spans="101:101" customFormat="1" x14ac:dyDescent="0.25">
      <c r="CW20202" s="3"/>
    </row>
    <row r="20203" spans="101:101" customFormat="1" x14ac:dyDescent="0.25">
      <c r="CW20203" s="3"/>
    </row>
    <row r="20204" spans="101:101" customFormat="1" x14ac:dyDescent="0.25">
      <c r="CW20204" s="3"/>
    </row>
    <row r="20205" spans="101:101" customFormat="1" x14ac:dyDescent="0.25">
      <c r="CW20205" s="3"/>
    </row>
    <row r="20206" spans="101:101" customFormat="1" x14ac:dyDescent="0.25">
      <c r="CW20206" s="3"/>
    </row>
    <row r="20207" spans="101:101" customFormat="1" x14ac:dyDescent="0.25">
      <c r="CW20207" s="3"/>
    </row>
    <row r="20208" spans="101:101" customFormat="1" x14ac:dyDescent="0.25">
      <c r="CW20208" s="3"/>
    </row>
    <row r="20209" spans="101:101" customFormat="1" x14ac:dyDescent="0.25">
      <c r="CW20209" s="3"/>
    </row>
    <row r="20210" spans="101:101" customFormat="1" x14ac:dyDescent="0.25">
      <c r="CW20210" s="3"/>
    </row>
    <row r="20211" spans="101:101" customFormat="1" x14ac:dyDescent="0.25">
      <c r="CW20211" s="3"/>
    </row>
    <row r="20212" spans="101:101" customFormat="1" x14ac:dyDescent="0.25">
      <c r="CW20212" s="3"/>
    </row>
    <row r="20213" spans="101:101" customFormat="1" x14ac:dyDescent="0.25">
      <c r="CW20213" s="3"/>
    </row>
    <row r="20214" spans="101:101" customFormat="1" x14ac:dyDescent="0.25">
      <c r="CW20214" s="3"/>
    </row>
    <row r="20215" spans="101:101" customFormat="1" x14ac:dyDescent="0.25">
      <c r="CW20215" s="3"/>
    </row>
    <row r="20216" spans="101:101" customFormat="1" x14ac:dyDescent="0.25">
      <c r="CW20216" s="3"/>
    </row>
    <row r="20217" spans="101:101" customFormat="1" x14ac:dyDescent="0.25">
      <c r="CW20217" s="3"/>
    </row>
    <row r="20218" spans="101:101" customFormat="1" x14ac:dyDescent="0.25">
      <c r="CW20218" s="3"/>
    </row>
    <row r="20219" spans="101:101" customFormat="1" x14ac:dyDescent="0.25">
      <c r="CW20219" s="3"/>
    </row>
    <row r="20220" spans="101:101" customFormat="1" x14ac:dyDescent="0.25">
      <c r="CW20220" s="3"/>
    </row>
    <row r="20221" spans="101:101" customFormat="1" x14ac:dyDescent="0.25">
      <c r="CW20221" s="3"/>
    </row>
    <row r="20222" spans="101:101" customFormat="1" x14ac:dyDescent="0.25">
      <c r="CW20222" s="3"/>
    </row>
    <row r="20223" spans="101:101" customFormat="1" x14ac:dyDescent="0.25">
      <c r="CW20223" s="3"/>
    </row>
    <row r="20224" spans="101:101" customFormat="1" x14ac:dyDescent="0.25">
      <c r="CW20224" s="3"/>
    </row>
    <row r="20225" spans="101:101" customFormat="1" x14ac:dyDescent="0.25">
      <c r="CW20225" s="3"/>
    </row>
    <row r="20226" spans="101:101" customFormat="1" x14ac:dyDescent="0.25">
      <c r="CW20226" s="3"/>
    </row>
    <row r="20227" spans="101:101" customFormat="1" x14ac:dyDescent="0.25">
      <c r="CW20227" s="3"/>
    </row>
    <row r="20228" spans="101:101" customFormat="1" x14ac:dyDescent="0.25">
      <c r="CW20228" s="3"/>
    </row>
    <row r="20229" spans="101:101" customFormat="1" x14ac:dyDescent="0.25">
      <c r="CW20229" s="3"/>
    </row>
    <row r="20230" spans="101:101" customFormat="1" x14ac:dyDescent="0.25">
      <c r="CW20230" s="3"/>
    </row>
    <row r="20231" spans="101:101" customFormat="1" x14ac:dyDescent="0.25">
      <c r="CW20231" s="3"/>
    </row>
    <row r="20232" spans="101:101" customFormat="1" x14ac:dyDescent="0.25">
      <c r="CW20232" s="3"/>
    </row>
    <row r="20233" spans="101:101" customFormat="1" x14ac:dyDescent="0.25">
      <c r="CW20233" s="3"/>
    </row>
    <row r="20234" spans="101:101" customFormat="1" x14ac:dyDescent="0.25">
      <c r="CW20234" s="3"/>
    </row>
    <row r="20235" spans="101:101" customFormat="1" x14ac:dyDescent="0.25">
      <c r="CW20235" s="3"/>
    </row>
    <row r="20236" spans="101:101" customFormat="1" x14ac:dyDescent="0.25">
      <c r="CW20236" s="3"/>
    </row>
    <row r="20237" spans="101:101" customFormat="1" x14ac:dyDescent="0.25">
      <c r="CW20237" s="3"/>
    </row>
    <row r="20238" spans="101:101" customFormat="1" x14ac:dyDescent="0.25">
      <c r="CW20238" s="3"/>
    </row>
    <row r="20239" spans="101:101" customFormat="1" x14ac:dyDescent="0.25">
      <c r="CW20239" s="3"/>
    </row>
    <row r="20240" spans="101:101" customFormat="1" x14ac:dyDescent="0.25">
      <c r="CW20240" s="3"/>
    </row>
    <row r="20241" spans="101:101" customFormat="1" x14ac:dyDescent="0.25">
      <c r="CW20241" s="3"/>
    </row>
    <row r="20242" spans="101:101" customFormat="1" x14ac:dyDescent="0.25">
      <c r="CW20242" s="3"/>
    </row>
    <row r="20243" spans="101:101" customFormat="1" x14ac:dyDescent="0.25">
      <c r="CW20243" s="3"/>
    </row>
    <row r="20244" spans="101:101" customFormat="1" x14ac:dyDescent="0.25">
      <c r="CW20244" s="3"/>
    </row>
    <row r="20245" spans="101:101" customFormat="1" x14ac:dyDescent="0.25">
      <c r="CW20245" s="3"/>
    </row>
    <row r="20246" spans="101:101" customFormat="1" x14ac:dyDescent="0.25">
      <c r="CW20246" s="3"/>
    </row>
    <row r="20247" spans="101:101" customFormat="1" x14ac:dyDescent="0.25">
      <c r="CW20247" s="3"/>
    </row>
    <row r="20248" spans="101:101" customFormat="1" x14ac:dyDescent="0.25">
      <c r="CW20248" s="3"/>
    </row>
    <row r="20249" spans="101:101" customFormat="1" x14ac:dyDescent="0.25">
      <c r="CW20249" s="3"/>
    </row>
    <row r="20250" spans="101:101" customFormat="1" x14ac:dyDescent="0.25">
      <c r="CW20250" s="3"/>
    </row>
    <row r="20251" spans="101:101" customFormat="1" x14ac:dyDescent="0.25">
      <c r="CW20251" s="3"/>
    </row>
    <row r="20252" spans="101:101" customFormat="1" x14ac:dyDescent="0.25">
      <c r="CW20252" s="3"/>
    </row>
    <row r="20253" spans="101:101" customFormat="1" x14ac:dyDescent="0.25">
      <c r="CW20253" s="3"/>
    </row>
    <row r="20254" spans="101:101" customFormat="1" x14ac:dyDescent="0.25">
      <c r="CW20254" s="3"/>
    </row>
    <row r="20255" spans="101:101" customFormat="1" x14ac:dyDescent="0.25">
      <c r="CW20255" s="3"/>
    </row>
    <row r="20256" spans="101:101" customFormat="1" x14ac:dyDescent="0.25">
      <c r="CW20256" s="3"/>
    </row>
    <row r="20257" spans="101:101" customFormat="1" x14ac:dyDescent="0.25">
      <c r="CW20257" s="3"/>
    </row>
    <row r="20258" spans="101:101" customFormat="1" x14ac:dyDescent="0.25">
      <c r="CW20258" s="3"/>
    </row>
    <row r="20259" spans="101:101" customFormat="1" x14ac:dyDescent="0.25">
      <c r="CW20259" s="3"/>
    </row>
    <row r="20260" spans="101:101" customFormat="1" x14ac:dyDescent="0.25">
      <c r="CW20260" s="3"/>
    </row>
    <row r="20261" spans="101:101" customFormat="1" x14ac:dyDescent="0.25">
      <c r="CW20261" s="3"/>
    </row>
    <row r="20262" spans="101:101" customFormat="1" x14ac:dyDescent="0.25">
      <c r="CW20262" s="3"/>
    </row>
    <row r="20263" spans="101:101" customFormat="1" x14ac:dyDescent="0.25">
      <c r="CW20263" s="3"/>
    </row>
    <row r="20264" spans="101:101" customFormat="1" x14ac:dyDescent="0.25">
      <c r="CW20264" s="3"/>
    </row>
    <row r="20265" spans="101:101" customFormat="1" x14ac:dyDescent="0.25">
      <c r="CW20265" s="3"/>
    </row>
    <row r="20266" spans="101:101" customFormat="1" x14ac:dyDescent="0.25">
      <c r="CW20266" s="3"/>
    </row>
    <row r="20267" spans="101:101" customFormat="1" x14ac:dyDescent="0.25">
      <c r="CW20267" s="3"/>
    </row>
    <row r="20268" spans="101:101" customFormat="1" x14ac:dyDescent="0.25">
      <c r="CW20268" s="3"/>
    </row>
    <row r="20269" spans="101:101" customFormat="1" x14ac:dyDescent="0.25">
      <c r="CW20269" s="3"/>
    </row>
    <row r="20270" spans="101:101" customFormat="1" x14ac:dyDescent="0.25">
      <c r="CW20270" s="3"/>
    </row>
    <row r="20271" spans="101:101" customFormat="1" x14ac:dyDescent="0.25">
      <c r="CW20271" s="3"/>
    </row>
    <row r="20272" spans="101:101" customFormat="1" x14ac:dyDescent="0.25">
      <c r="CW20272" s="3"/>
    </row>
    <row r="20273" spans="101:101" customFormat="1" x14ac:dyDescent="0.25">
      <c r="CW20273" s="3"/>
    </row>
    <row r="20274" spans="101:101" customFormat="1" x14ac:dyDescent="0.25">
      <c r="CW20274" s="3"/>
    </row>
    <row r="20275" spans="101:101" customFormat="1" x14ac:dyDescent="0.25">
      <c r="CW20275" s="3"/>
    </row>
    <row r="20276" spans="101:101" customFormat="1" x14ac:dyDescent="0.25">
      <c r="CW20276" s="3"/>
    </row>
    <row r="20277" spans="101:101" customFormat="1" x14ac:dyDescent="0.25">
      <c r="CW20277" s="3"/>
    </row>
    <row r="20278" spans="101:101" customFormat="1" x14ac:dyDescent="0.25">
      <c r="CW20278" s="3"/>
    </row>
    <row r="20279" spans="101:101" customFormat="1" x14ac:dyDescent="0.25">
      <c r="CW20279" s="3"/>
    </row>
    <row r="20280" spans="101:101" customFormat="1" x14ac:dyDescent="0.25">
      <c r="CW20280" s="3"/>
    </row>
    <row r="20281" spans="101:101" customFormat="1" x14ac:dyDescent="0.25">
      <c r="CW20281" s="3"/>
    </row>
    <row r="20282" spans="101:101" customFormat="1" x14ac:dyDescent="0.25">
      <c r="CW20282" s="3"/>
    </row>
    <row r="20283" spans="101:101" customFormat="1" x14ac:dyDescent="0.25">
      <c r="CW20283" s="3"/>
    </row>
    <row r="20284" spans="101:101" customFormat="1" x14ac:dyDescent="0.25">
      <c r="CW20284" s="3"/>
    </row>
    <row r="20285" spans="101:101" customFormat="1" x14ac:dyDescent="0.25">
      <c r="CW20285" s="3"/>
    </row>
    <row r="20286" spans="101:101" customFormat="1" x14ac:dyDescent="0.25">
      <c r="CW20286" s="3"/>
    </row>
    <row r="20287" spans="101:101" customFormat="1" x14ac:dyDescent="0.25">
      <c r="CW20287" s="3"/>
    </row>
    <row r="20288" spans="101:101" customFormat="1" x14ac:dyDescent="0.25">
      <c r="CW20288" s="3"/>
    </row>
    <row r="20289" spans="101:101" customFormat="1" x14ac:dyDescent="0.25">
      <c r="CW20289" s="3"/>
    </row>
    <row r="20290" spans="101:101" customFormat="1" x14ac:dyDescent="0.25">
      <c r="CW20290" s="3"/>
    </row>
    <row r="20291" spans="101:101" customFormat="1" x14ac:dyDescent="0.25">
      <c r="CW20291" s="3"/>
    </row>
    <row r="20292" spans="101:101" customFormat="1" x14ac:dyDescent="0.25">
      <c r="CW20292" s="3"/>
    </row>
    <row r="20293" spans="101:101" customFormat="1" x14ac:dyDescent="0.25">
      <c r="CW20293" s="3"/>
    </row>
    <row r="20294" spans="101:101" customFormat="1" x14ac:dyDescent="0.25">
      <c r="CW20294" s="3"/>
    </row>
    <row r="20295" spans="101:101" customFormat="1" x14ac:dyDescent="0.25">
      <c r="CW20295" s="3"/>
    </row>
    <row r="20296" spans="101:101" customFormat="1" x14ac:dyDescent="0.25">
      <c r="CW20296" s="3"/>
    </row>
    <row r="20297" spans="101:101" customFormat="1" x14ac:dyDescent="0.25">
      <c r="CW20297" s="3"/>
    </row>
    <row r="20298" spans="101:101" customFormat="1" x14ac:dyDescent="0.25">
      <c r="CW20298" s="3"/>
    </row>
    <row r="20299" spans="101:101" customFormat="1" x14ac:dyDescent="0.25">
      <c r="CW20299" s="3"/>
    </row>
    <row r="20300" spans="101:101" customFormat="1" x14ac:dyDescent="0.25">
      <c r="CW20300" s="3"/>
    </row>
    <row r="20301" spans="101:101" customFormat="1" x14ac:dyDescent="0.25">
      <c r="CW20301" s="3"/>
    </row>
    <row r="20302" spans="101:101" customFormat="1" x14ac:dyDescent="0.25">
      <c r="CW20302" s="3"/>
    </row>
    <row r="20303" spans="101:101" customFormat="1" x14ac:dyDescent="0.25">
      <c r="CW20303" s="3"/>
    </row>
    <row r="20304" spans="101:101" customFormat="1" x14ac:dyDescent="0.25">
      <c r="CW20304" s="3"/>
    </row>
    <row r="20305" spans="101:101" customFormat="1" x14ac:dyDescent="0.25">
      <c r="CW20305" s="3"/>
    </row>
    <row r="20306" spans="101:101" customFormat="1" x14ac:dyDescent="0.25">
      <c r="CW20306" s="3"/>
    </row>
    <row r="20307" spans="101:101" customFormat="1" x14ac:dyDescent="0.25">
      <c r="CW20307" s="3"/>
    </row>
    <row r="20308" spans="101:101" customFormat="1" x14ac:dyDescent="0.25">
      <c r="CW20308" s="3"/>
    </row>
    <row r="20309" spans="101:101" customFormat="1" x14ac:dyDescent="0.25">
      <c r="CW20309" s="3"/>
    </row>
    <row r="20310" spans="101:101" customFormat="1" x14ac:dyDescent="0.25">
      <c r="CW20310" s="3"/>
    </row>
    <row r="20311" spans="101:101" customFormat="1" x14ac:dyDescent="0.25">
      <c r="CW20311" s="3"/>
    </row>
    <row r="20312" spans="101:101" customFormat="1" x14ac:dyDescent="0.25">
      <c r="CW20312" s="3"/>
    </row>
    <row r="20313" spans="101:101" customFormat="1" x14ac:dyDescent="0.25">
      <c r="CW20313" s="3"/>
    </row>
    <row r="20314" spans="101:101" customFormat="1" x14ac:dyDescent="0.25">
      <c r="CW20314" s="3"/>
    </row>
    <row r="20315" spans="101:101" customFormat="1" x14ac:dyDescent="0.25">
      <c r="CW20315" s="3"/>
    </row>
    <row r="20316" spans="101:101" customFormat="1" x14ac:dyDescent="0.25">
      <c r="CW20316" s="3"/>
    </row>
    <row r="20317" spans="101:101" customFormat="1" x14ac:dyDescent="0.25">
      <c r="CW20317" s="3"/>
    </row>
    <row r="20318" spans="101:101" customFormat="1" x14ac:dyDescent="0.25">
      <c r="CW20318" s="3"/>
    </row>
    <row r="20319" spans="101:101" customFormat="1" x14ac:dyDescent="0.25">
      <c r="CW20319" s="3"/>
    </row>
    <row r="20320" spans="101:101" customFormat="1" x14ac:dyDescent="0.25">
      <c r="CW20320" s="3"/>
    </row>
    <row r="20321" spans="101:101" customFormat="1" x14ac:dyDescent="0.25">
      <c r="CW20321" s="3"/>
    </row>
    <row r="20322" spans="101:101" customFormat="1" x14ac:dyDescent="0.25">
      <c r="CW20322" s="3"/>
    </row>
    <row r="20323" spans="101:101" customFormat="1" x14ac:dyDescent="0.25">
      <c r="CW20323" s="3"/>
    </row>
    <row r="20324" spans="101:101" customFormat="1" x14ac:dyDescent="0.25">
      <c r="CW20324" s="3"/>
    </row>
    <row r="20325" spans="101:101" customFormat="1" x14ac:dyDescent="0.25">
      <c r="CW20325" s="3"/>
    </row>
    <row r="20326" spans="101:101" customFormat="1" x14ac:dyDescent="0.25">
      <c r="CW20326" s="3"/>
    </row>
    <row r="20327" spans="101:101" customFormat="1" x14ac:dyDescent="0.25">
      <c r="CW20327" s="3"/>
    </row>
    <row r="20328" spans="101:101" customFormat="1" x14ac:dyDescent="0.25">
      <c r="CW20328" s="3"/>
    </row>
    <row r="20329" spans="101:101" customFormat="1" x14ac:dyDescent="0.25">
      <c r="CW20329" s="3"/>
    </row>
    <row r="20330" spans="101:101" customFormat="1" x14ac:dyDescent="0.25">
      <c r="CW20330" s="3"/>
    </row>
    <row r="20331" spans="101:101" customFormat="1" x14ac:dyDescent="0.25">
      <c r="CW20331" s="3"/>
    </row>
    <row r="20332" spans="101:101" customFormat="1" x14ac:dyDescent="0.25">
      <c r="CW20332" s="3"/>
    </row>
    <row r="20333" spans="101:101" customFormat="1" x14ac:dyDescent="0.25">
      <c r="CW20333" s="3"/>
    </row>
    <row r="20334" spans="101:101" customFormat="1" x14ac:dyDescent="0.25">
      <c r="CW20334" s="3"/>
    </row>
    <row r="20335" spans="101:101" customFormat="1" x14ac:dyDescent="0.25">
      <c r="CW20335" s="3"/>
    </row>
    <row r="20336" spans="101:101" customFormat="1" x14ac:dyDescent="0.25">
      <c r="CW20336" s="3"/>
    </row>
    <row r="20337" spans="101:101" customFormat="1" x14ac:dyDescent="0.25">
      <c r="CW20337" s="3"/>
    </row>
    <row r="20338" spans="101:101" customFormat="1" x14ac:dyDescent="0.25">
      <c r="CW20338" s="3"/>
    </row>
    <row r="20339" spans="101:101" customFormat="1" x14ac:dyDescent="0.25">
      <c r="CW20339" s="3"/>
    </row>
    <row r="20340" spans="101:101" customFormat="1" x14ac:dyDescent="0.25">
      <c r="CW20340" s="3"/>
    </row>
    <row r="20341" spans="101:101" customFormat="1" x14ac:dyDescent="0.25">
      <c r="CW20341" s="3"/>
    </row>
    <row r="20342" spans="101:101" customFormat="1" x14ac:dyDescent="0.25">
      <c r="CW20342" s="3"/>
    </row>
    <row r="20343" spans="101:101" customFormat="1" x14ac:dyDescent="0.25">
      <c r="CW20343" s="3"/>
    </row>
    <row r="20344" spans="101:101" customFormat="1" x14ac:dyDescent="0.25">
      <c r="CW20344" s="3"/>
    </row>
    <row r="20345" spans="101:101" customFormat="1" x14ac:dyDescent="0.25">
      <c r="CW20345" s="3"/>
    </row>
    <row r="20346" spans="101:101" customFormat="1" x14ac:dyDescent="0.25">
      <c r="CW20346" s="3"/>
    </row>
    <row r="20347" spans="101:101" customFormat="1" x14ac:dyDescent="0.25">
      <c r="CW20347" s="3"/>
    </row>
    <row r="20348" spans="101:101" customFormat="1" x14ac:dyDescent="0.25">
      <c r="CW20348" s="3"/>
    </row>
    <row r="20349" spans="101:101" customFormat="1" x14ac:dyDescent="0.25">
      <c r="CW20349" s="3"/>
    </row>
    <row r="20350" spans="101:101" customFormat="1" x14ac:dyDescent="0.25">
      <c r="CW20350" s="3"/>
    </row>
    <row r="20351" spans="101:101" customFormat="1" x14ac:dyDescent="0.25">
      <c r="CW20351" s="3"/>
    </row>
    <row r="20352" spans="101:101" customFormat="1" x14ac:dyDescent="0.25">
      <c r="CW20352" s="3"/>
    </row>
    <row r="20353" spans="101:101" customFormat="1" x14ac:dyDescent="0.25">
      <c r="CW20353" s="3"/>
    </row>
    <row r="20354" spans="101:101" customFormat="1" x14ac:dyDescent="0.25">
      <c r="CW20354" s="3"/>
    </row>
    <row r="20355" spans="101:101" customFormat="1" x14ac:dyDescent="0.25">
      <c r="CW20355" s="3"/>
    </row>
    <row r="20356" spans="101:101" customFormat="1" x14ac:dyDescent="0.25">
      <c r="CW20356" s="3"/>
    </row>
    <row r="20357" spans="101:101" customFormat="1" x14ac:dyDescent="0.25">
      <c r="CW20357" s="3"/>
    </row>
    <row r="20358" spans="101:101" customFormat="1" x14ac:dyDescent="0.25">
      <c r="CW20358" s="3"/>
    </row>
    <row r="20359" spans="101:101" customFormat="1" x14ac:dyDescent="0.25">
      <c r="CW20359" s="3"/>
    </row>
    <row r="20360" spans="101:101" customFormat="1" x14ac:dyDescent="0.25">
      <c r="CW20360" s="3"/>
    </row>
    <row r="20361" spans="101:101" customFormat="1" x14ac:dyDescent="0.25">
      <c r="CW20361" s="3"/>
    </row>
    <row r="20362" spans="101:101" customFormat="1" x14ac:dyDescent="0.25">
      <c r="CW20362" s="3"/>
    </row>
    <row r="20363" spans="101:101" customFormat="1" x14ac:dyDescent="0.25">
      <c r="CW20363" s="3"/>
    </row>
    <row r="20364" spans="101:101" customFormat="1" x14ac:dyDescent="0.25">
      <c r="CW20364" s="3"/>
    </row>
    <row r="20365" spans="101:101" customFormat="1" x14ac:dyDescent="0.25">
      <c r="CW20365" s="3"/>
    </row>
    <row r="20366" spans="101:101" customFormat="1" x14ac:dyDescent="0.25">
      <c r="CW20366" s="3"/>
    </row>
    <row r="20367" spans="101:101" customFormat="1" x14ac:dyDescent="0.25">
      <c r="CW20367" s="3"/>
    </row>
    <row r="20368" spans="101:101" customFormat="1" x14ac:dyDescent="0.25">
      <c r="CW20368" s="3"/>
    </row>
    <row r="20369" spans="101:101" customFormat="1" x14ac:dyDescent="0.25">
      <c r="CW20369" s="3"/>
    </row>
    <row r="20370" spans="101:101" customFormat="1" x14ac:dyDescent="0.25">
      <c r="CW20370" s="3"/>
    </row>
    <row r="20371" spans="101:101" customFormat="1" x14ac:dyDescent="0.25">
      <c r="CW20371" s="3"/>
    </row>
    <row r="20372" spans="101:101" customFormat="1" x14ac:dyDescent="0.25">
      <c r="CW20372" s="3"/>
    </row>
    <row r="20373" spans="101:101" customFormat="1" x14ac:dyDescent="0.25">
      <c r="CW20373" s="3"/>
    </row>
    <row r="20374" spans="101:101" customFormat="1" x14ac:dyDescent="0.25">
      <c r="CW20374" s="3"/>
    </row>
    <row r="20375" spans="101:101" customFormat="1" x14ac:dyDescent="0.25">
      <c r="CW20375" s="3"/>
    </row>
    <row r="20376" spans="101:101" customFormat="1" x14ac:dyDescent="0.25">
      <c r="CW20376" s="3"/>
    </row>
    <row r="20377" spans="101:101" customFormat="1" x14ac:dyDescent="0.25">
      <c r="CW20377" s="3"/>
    </row>
    <row r="20378" spans="101:101" customFormat="1" x14ac:dyDescent="0.25">
      <c r="CW20378" s="3"/>
    </row>
    <row r="20379" spans="101:101" customFormat="1" x14ac:dyDescent="0.25">
      <c r="CW20379" s="3"/>
    </row>
    <row r="20380" spans="101:101" customFormat="1" x14ac:dyDescent="0.25">
      <c r="CW20380" s="3"/>
    </row>
    <row r="20381" spans="101:101" customFormat="1" x14ac:dyDescent="0.25">
      <c r="CW20381" s="3"/>
    </row>
    <row r="20382" spans="101:101" customFormat="1" x14ac:dyDescent="0.25">
      <c r="CW20382" s="3"/>
    </row>
    <row r="20383" spans="101:101" customFormat="1" x14ac:dyDescent="0.25">
      <c r="CW20383" s="3"/>
    </row>
    <row r="20384" spans="101:101" customFormat="1" x14ac:dyDescent="0.25">
      <c r="CW20384" s="3"/>
    </row>
    <row r="20385" spans="101:101" customFormat="1" x14ac:dyDescent="0.25">
      <c r="CW20385" s="3"/>
    </row>
    <row r="20386" spans="101:101" customFormat="1" x14ac:dyDescent="0.25">
      <c r="CW20386" s="3"/>
    </row>
    <row r="20387" spans="101:101" customFormat="1" x14ac:dyDescent="0.25">
      <c r="CW20387" s="3"/>
    </row>
    <row r="20388" spans="101:101" customFormat="1" x14ac:dyDescent="0.25">
      <c r="CW20388" s="3"/>
    </row>
    <row r="20389" spans="101:101" customFormat="1" x14ac:dyDescent="0.25">
      <c r="CW20389" s="3"/>
    </row>
    <row r="20390" spans="101:101" customFormat="1" x14ac:dyDescent="0.25">
      <c r="CW20390" s="3"/>
    </row>
    <row r="20391" spans="101:101" customFormat="1" x14ac:dyDescent="0.25">
      <c r="CW20391" s="3"/>
    </row>
    <row r="20392" spans="101:101" customFormat="1" x14ac:dyDescent="0.25">
      <c r="CW20392" s="3"/>
    </row>
    <row r="20393" spans="101:101" customFormat="1" x14ac:dyDescent="0.25">
      <c r="CW20393" s="3"/>
    </row>
    <row r="20394" spans="101:101" customFormat="1" x14ac:dyDescent="0.25">
      <c r="CW20394" s="3"/>
    </row>
    <row r="20395" spans="101:101" customFormat="1" x14ac:dyDescent="0.25">
      <c r="CW20395" s="3"/>
    </row>
    <row r="20396" spans="101:101" customFormat="1" x14ac:dyDescent="0.25">
      <c r="CW20396" s="3"/>
    </row>
    <row r="20397" spans="101:101" customFormat="1" x14ac:dyDescent="0.25">
      <c r="CW20397" s="3"/>
    </row>
    <row r="20398" spans="101:101" customFormat="1" x14ac:dyDescent="0.25">
      <c r="CW20398" s="3"/>
    </row>
    <row r="20399" spans="101:101" customFormat="1" x14ac:dyDescent="0.25">
      <c r="CW20399" s="3"/>
    </row>
    <row r="20400" spans="101:101" customFormat="1" x14ac:dyDescent="0.25">
      <c r="CW20400" s="3"/>
    </row>
    <row r="20401" spans="101:101" customFormat="1" x14ac:dyDescent="0.25">
      <c r="CW20401" s="3"/>
    </row>
    <row r="20402" spans="101:101" customFormat="1" x14ac:dyDescent="0.25">
      <c r="CW20402" s="3"/>
    </row>
    <row r="20403" spans="101:101" customFormat="1" x14ac:dyDescent="0.25">
      <c r="CW20403" s="3"/>
    </row>
    <row r="20404" spans="101:101" customFormat="1" x14ac:dyDescent="0.25">
      <c r="CW20404" s="3"/>
    </row>
    <row r="20405" spans="101:101" customFormat="1" x14ac:dyDescent="0.25">
      <c r="CW20405" s="3"/>
    </row>
    <row r="20406" spans="101:101" customFormat="1" x14ac:dyDescent="0.25">
      <c r="CW20406" s="3"/>
    </row>
    <row r="20407" spans="101:101" customFormat="1" x14ac:dyDescent="0.25">
      <c r="CW20407" s="3"/>
    </row>
    <row r="20408" spans="101:101" customFormat="1" x14ac:dyDescent="0.25">
      <c r="CW20408" s="3"/>
    </row>
    <row r="20409" spans="101:101" customFormat="1" x14ac:dyDescent="0.25">
      <c r="CW20409" s="3"/>
    </row>
    <row r="20410" spans="101:101" customFormat="1" x14ac:dyDescent="0.25">
      <c r="CW20410" s="3"/>
    </row>
    <row r="20411" spans="101:101" customFormat="1" x14ac:dyDescent="0.25">
      <c r="CW20411" s="3"/>
    </row>
    <row r="20412" spans="101:101" customFormat="1" x14ac:dyDescent="0.25">
      <c r="CW20412" s="3"/>
    </row>
    <row r="20413" spans="101:101" customFormat="1" x14ac:dyDescent="0.25">
      <c r="CW20413" s="3"/>
    </row>
    <row r="20414" spans="101:101" customFormat="1" x14ac:dyDescent="0.25">
      <c r="CW20414" s="3"/>
    </row>
    <row r="20415" spans="101:101" customFormat="1" x14ac:dyDescent="0.25">
      <c r="CW20415" s="3"/>
    </row>
    <row r="20416" spans="101:101" customFormat="1" x14ac:dyDescent="0.25">
      <c r="CW20416" s="3"/>
    </row>
    <row r="20417" spans="101:101" customFormat="1" x14ac:dyDescent="0.25">
      <c r="CW20417" s="3"/>
    </row>
    <row r="20418" spans="101:101" customFormat="1" x14ac:dyDescent="0.25">
      <c r="CW20418" s="3"/>
    </row>
    <row r="20419" spans="101:101" customFormat="1" x14ac:dyDescent="0.25">
      <c r="CW20419" s="3"/>
    </row>
    <row r="20420" spans="101:101" customFormat="1" x14ac:dyDescent="0.25">
      <c r="CW20420" s="3"/>
    </row>
    <row r="20421" spans="101:101" customFormat="1" x14ac:dyDescent="0.25">
      <c r="CW20421" s="3"/>
    </row>
    <row r="20422" spans="101:101" customFormat="1" x14ac:dyDescent="0.25">
      <c r="CW20422" s="3"/>
    </row>
    <row r="20423" spans="101:101" customFormat="1" x14ac:dyDescent="0.25">
      <c r="CW20423" s="3"/>
    </row>
    <row r="20424" spans="101:101" customFormat="1" x14ac:dyDescent="0.25">
      <c r="CW20424" s="3"/>
    </row>
    <row r="20425" spans="101:101" customFormat="1" x14ac:dyDescent="0.25">
      <c r="CW20425" s="3"/>
    </row>
    <row r="20426" spans="101:101" customFormat="1" x14ac:dyDescent="0.25">
      <c r="CW20426" s="3"/>
    </row>
    <row r="20427" spans="101:101" customFormat="1" x14ac:dyDescent="0.25">
      <c r="CW20427" s="3"/>
    </row>
    <row r="20428" spans="101:101" customFormat="1" x14ac:dyDescent="0.25">
      <c r="CW20428" s="3"/>
    </row>
    <row r="20429" spans="101:101" customFormat="1" x14ac:dyDescent="0.25">
      <c r="CW20429" s="3"/>
    </row>
    <row r="20430" spans="101:101" customFormat="1" x14ac:dyDescent="0.25">
      <c r="CW20430" s="3"/>
    </row>
    <row r="20431" spans="101:101" customFormat="1" x14ac:dyDescent="0.25">
      <c r="CW20431" s="3"/>
    </row>
    <row r="20432" spans="101:101" customFormat="1" x14ac:dyDescent="0.25">
      <c r="CW20432" s="3"/>
    </row>
    <row r="20433" spans="101:101" customFormat="1" x14ac:dyDescent="0.25">
      <c r="CW20433" s="3"/>
    </row>
    <row r="20434" spans="101:101" customFormat="1" x14ac:dyDescent="0.25">
      <c r="CW20434" s="3"/>
    </row>
    <row r="20435" spans="101:101" customFormat="1" x14ac:dyDescent="0.25">
      <c r="CW20435" s="3"/>
    </row>
    <row r="20436" spans="101:101" customFormat="1" x14ac:dyDescent="0.25">
      <c r="CW20436" s="3"/>
    </row>
    <row r="20437" spans="101:101" customFormat="1" x14ac:dyDescent="0.25">
      <c r="CW20437" s="3"/>
    </row>
    <row r="20438" spans="101:101" customFormat="1" x14ac:dyDescent="0.25">
      <c r="CW20438" s="3"/>
    </row>
    <row r="20439" spans="101:101" customFormat="1" x14ac:dyDescent="0.25">
      <c r="CW20439" s="3"/>
    </row>
    <row r="20440" spans="101:101" customFormat="1" x14ac:dyDescent="0.25">
      <c r="CW20440" s="3"/>
    </row>
    <row r="20441" spans="101:101" customFormat="1" x14ac:dyDescent="0.25">
      <c r="CW20441" s="3"/>
    </row>
    <row r="20442" spans="101:101" customFormat="1" x14ac:dyDescent="0.25">
      <c r="CW20442" s="3"/>
    </row>
    <row r="20443" spans="101:101" customFormat="1" x14ac:dyDescent="0.25">
      <c r="CW20443" s="3"/>
    </row>
    <row r="20444" spans="101:101" customFormat="1" x14ac:dyDescent="0.25">
      <c r="CW20444" s="3"/>
    </row>
    <row r="20445" spans="101:101" customFormat="1" x14ac:dyDescent="0.25">
      <c r="CW20445" s="3"/>
    </row>
    <row r="20446" spans="101:101" customFormat="1" x14ac:dyDescent="0.25">
      <c r="CW20446" s="3"/>
    </row>
    <row r="20447" spans="101:101" customFormat="1" x14ac:dyDescent="0.25">
      <c r="CW20447" s="3"/>
    </row>
    <row r="20448" spans="101:101" customFormat="1" x14ac:dyDescent="0.25">
      <c r="CW20448" s="3"/>
    </row>
    <row r="20449" spans="101:101" customFormat="1" x14ac:dyDescent="0.25">
      <c r="CW20449" s="3"/>
    </row>
    <row r="20450" spans="101:101" customFormat="1" x14ac:dyDescent="0.25">
      <c r="CW20450" s="3"/>
    </row>
    <row r="20451" spans="101:101" customFormat="1" x14ac:dyDescent="0.25">
      <c r="CW20451" s="3"/>
    </row>
    <row r="20452" spans="101:101" customFormat="1" x14ac:dyDescent="0.25">
      <c r="CW20452" s="3"/>
    </row>
    <row r="20453" spans="101:101" customFormat="1" x14ac:dyDescent="0.25">
      <c r="CW20453" s="3"/>
    </row>
    <row r="20454" spans="101:101" customFormat="1" x14ac:dyDescent="0.25">
      <c r="CW20454" s="3"/>
    </row>
    <row r="20455" spans="101:101" customFormat="1" x14ac:dyDescent="0.25">
      <c r="CW20455" s="3"/>
    </row>
    <row r="20456" spans="101:101" customFormat="1" x14ac:dyDescent="0.25">
      <c r="CW20456" s="3"/>
    </row>
    <row r="20457" spans="101:101" customFormat="1" x14ac:dyDescent="0.25">
      <c r="CW20457" s="3"/>
    </row>
    <row r="20458" spans="101:101" customFormat="1" x14ac:dyDescent="0.25">
      <c r="CW20458" s="3"/>
    </row>
    <row r="20459" spans="101:101" customFormat="1" x14ac:dyDescent="0.25">
      <c r="CW20459" s="3"/>
    </row>
    <row r="20460" spans="101:101" customFormat="1" x14ac:dyDescent="0.25">
      <c r="CW20460" s="3"/>
    </row>
    <row r="20461" spans="101:101" customFormat="1" x14ac:dyDescent="0.25">
      <c r="CW20461" s="3"/>
    </row>
    <row r="20462" spans="101:101" customFormat="1" x14ac:dyDescent="0.25">
      <c r="CW20462" s="3"/>
    </row>
    <row r="20463" spans="101:101" customFormat="1" x14ac:dyDescent="0.25">
      <c r="CW20463" s="3"/>
    </row>
    <row r="20464" spans="101:101" customFormat="1" x14ac:dyDescent="0.25">
      <c r="CW20464" s="3"/>
    </row>
    <row r="20465" spans="101:101" customFormat="1" x14ac:dyDescent="0.25">
      <c r="CW20465" s="3"/>
    </row>
    <row r="20466" spans="101:101" customFormat="1" x14ac:dyDescent="0.25">
      <c r="CW20466" s="3"/>
    </row>
    <row r="20467" spans="101:101" customFormat="1" x14ac:dyDescent="0.25">
      <c r="CW20467" s="3"/>
    </row>
    <row r="20468" spans="101:101" customFormat="1" x14ac:dyDescent="0.25">
      <c r="CW20468" s="3"/>
    </row>
    <row r="20469" spans="101:101" customFormat="1" x14ac:dyDescent="0.25">
      <c r="CW20469" s="3"/>
    </row>
    <row r="20470" spans="101:101" customFormat="1" x14ac:dyDescent="0.25">
      <c r="CW20470" s="3"/>
    </row>
    <row r="20471" spans="101:101" customFormat="1" x14ac:dyDescent="0.25">
      <c r="CW20471" s="3"/>
    </row>
    <row r="20472" spans="101:101" customFormat="1" x14ac:dyDescent="0.25">
      <c r="CW20472" s="3"/>
    </row>
    <row r="20473" spans="101:101" customFormat="1" x14ac:dyDescent="0.25">
      <c r="CW20473" s="3"/>
    </row>
    <row r="20474" spans="101:101" customFormat="1" x14ac:dyDescent="0.25">
      <c r="CW20474" s="3"/>
    </row>
    <row r="20475" spans="101:101" customFormat="1" x14ac:dyDescent="0.25">
      <c r="CW20475" s="3"/>
    </row>
    <row r="20476" spans="101:101" customFormat="1" x14ac:dyDescent="0.25">
      <c r="CW20476" s="3"/>
    </row>
    <row r="20477" spans="101:101" customFormat="1" x14ac:dyDescent="0.25">
      <c r="CW20477" s="3"/>
    </row>
    <row r="20478" spans="101:101" customFormat="1" x14ac:dyDescent="0.25">
      <c r="CW20478" s="3"/>
    </row>
    <row r="20479" spans="101:101" customFormat="1" x14ac:dyDescent="0.25">
      <c r="CW20479" s="3"/>
    </row>
    <row r="20480" spans="101:101" customFormat="1" x14ac:dyDescent="0.25">
      <c r="CW20480" s="3"/>
    </row>
    <row r="20481" spans="101:101" customFormat="1" x14ac:dyDescent="0.25">
      <c r="CW20481" s="3"/>
    </row>
    <row r="20482" spans="101:101" customFormat="1" x14ac:dyDescent="0.25">
      <c r="CW20482" s="3"/>
    </row>
    <row r="20483" spans="101:101" customFormat="1" x14ac:dyDescent="0.25">
      <c r="CW20483" s="3"/>
    </row>
    <row r="20484" spans="101:101" customFormat="1" x14ac:dyDescent="0.25">
      <c r="CW20484" s="3"/>
    </row>
    <row r="20485" spans="101:101" customFormat="1" x14ac:dyDescent="0.25">
      <c r="CW20485" s="3"/>
    </row>
    <row r="20486" spans="101:101" customFormat="1" x14ac:dyDescent="0.25">
      <c r="CW20486" s="3"/>
    </row>
    <row r="20487" spans="101:101" customFormat="1" x14ac:dyDescent="0.25">
      <c r="CW20487" s="3"/>
    </row>
    <row r="20488" spans="101:101" customFormat="1" x14ac:dyDescent="0.25">
      <c r="CW20488" s="3"/>
    </row>
    <row r="20489" spans="101:101" customFormat="1" x14ac:dyDescent="0.25">
      <c r="CW20489" s="3"/>
    </row>
    <row r="20490" spans="101:101" customFormat="1" x14ac:dyDescent="0.25">
      <c r="CW20490" s="3"/>
    </row>
    <row r="20491" spans="101:101" customFormat="1" x14ac:dyDescent="0.25">
      <c r="CW20491" s="3"/>
    </row>
    <row r="20492" spans="101:101" customFormat="1" x14ac:dyDescent="0.25">
      <c r="CW20492" s="3"/>
    </row>
    <row r="20493" spans="101:101" customFormat="1" x14ac:dyDescent="0.25">
      <c r="CW20493" s="3"/>
    </row>
    <row r="20494" spans="101:101" customFormat="1" x14ac:dyDescent="0.25">
      <c r="CW20494" s="3"/>
    </row>
    <row r="20495" spans="101:101" customFormat="1" x14ac:dyDescent="0.25">
      <c r="CW20495" s="3"/>
    </row>
    <row r="20496" spans="101:101" customFormat="1" x14ac:dyDescent="0.25">
      <c r="CW20496" s="3"/>
    </row>
    <row r="20497" spans="101:101" customFormat="1" x14ac:dyDescent="0.25">
      <c r="CW20497" s="3"/>
    </row>
    <row r="20498" spans="101:101" customFormat="1" x14ac:dyDescent="0.25">
      <c r="CW20498" s="3"/>
    </row>
    <row r="20499" spans="101:101" customFormat="1" x14ac:dyDescent="0.25">
      <c r="CW20499" s="3"/>
    </row>
    <row r="20500" spans="101:101" customFormat="1" x14ac:dyDescent="0.25">
      <c r="CW20500" s="3"/>
    </row>
    <row r="20501" spans="101:101" customFormat="1" x14ac:dyDescent="0.25">
      <c r="CW20501" s="3"/>
    </row>
    <row r="20502" spans="101:101" customFormat="1" x14ac:dyDescent="0.25">
      <c r="CW20502" s="3"/>
    </row>
    <row r="20503" spans="101:101" customFormat="1" x14ac:dyDescent="0.25">
      <c r="CW20503" s="3"/>
    </row>
    <row r="20504" spans="101:101" customFormat="1" x14ac:dyDescent="0.25">
      <c r="CW20504" s="3"/>
    </row>
    <row r="20505" spans="101:101" customFormat="1" x14ac:dyDescent="0.25">
      <c r="CW20505" s="3"/>
    </row>
    <row r="20506" spans="101:101" customFormat="1" x14ac:dyDescent="0.25">
      <c r="CW20506" s="3"/>
    </row>
    <row r="20507" spans="101:101" customFormat="1" x14ac:dyDescent="0.25">
      <c r="CW20507" s="3"/>
    </row>
    <row r="20508" spans="101:101" customFormat="1" x14ac:dyDescent="0.25">
      <c r="CW20508" s="3"/>
    </row>
    <row r="20509" spans="101:101" customFormat="1" x14ac:dyDescent="0.25">
      <c r="CW20509" s="3"/>
    </row>
    <row r="20510" spans="101:101" customFormat="1" x14ac:dyDescent="0.25">
      <c r="CW20510" s="3"/>
    </row>
    <row r="20511" spans="101:101" customFormat="1" x14ac:dyDescent="0.25">
      <c r="CW20511" s="3"/>
    </row>
    <row r="20512" spans="101:101" customFormat="1" x14ac:dyDescent="0.25">
      <c r="CW20512" s="3"/>
    </row>
    <row r="20513" spans="101:101" customFormat="1" x14ac:dyDescent="0.25">
      <c r="CW20513" s="3"/>
    </row>
    <row r="20514" spans="101:101" customFormat="1" x14ac:dyDescent="0.25">
      <c r="CW20514" s="3"/>
    </row>
    <row r="20515" spans="101:101" customFormat="1" x14ac:dyDescent="0.25">
      <c r="CW20515" s="3"/>
    </row>
    <row r="20516" spans="101:101" customFormat="1" x14ac:dyDescent="0.25">
      <c r="CW20516" s="3"/>
    </row>
    <row r="20517" spans="101:101" customFormat="1" x14ac:dyDescent="0.25">
      <c r="CW20517" s="3"/>
    </row>
    <row r="20518" spans="101:101" customFormat="1" x14ac:dyDescent="0.25">
      <c r="CW20518" s="3"/>
    </row>
    <row r="20519" spans="101:101" customFormat="1" x14ac:dyDescent="0.25">
      <c r="CW20519" s="3"/>
    </row>
    <row r="20520" spans="101:101" customFormat="1" x14ac:dyDescent="0.25">
      <c r="CW20520" s="3"/>
    </row>
    <row r="20521" spans="101:101" customFormat="1" x14ac:dyDescent="0.25">
      <c r="CW20521" s="3"/>
    </row>
    <row r="20522" spans="101:101" customFormat="1" x14ac:dyDescent="0.25">
      <c r="CW20522" s="3"/>
    </row>
    <row r="20523" spans="101:101" customFormat="1" x14ac:dyDescent="0.25">
      <c r="CW20523" s="3"/>
    </row>
    <row r="20524" spans="101:101" customFormat="1" x14ac:dyDescent="0.25">
      <c r="CW20524" s="3"/>
    </row>
    <row r="20525" spans="101:101" customFormat="1" x14ac:dyDescent="0.25">
      <c r="CW20525" s="3"/>
    </row>
    <row r="20526" spans="101:101" customFormat="1" x14ac:dyDescent="0.25">
      <c r="CW20526" s="3"/>
    </row>
    <row r="20527" spans="101:101" customFormat="1" x14ac:dyDescent="0.25">
      <c r="CW20527" s="3"/>
    </row>
    <row r="20528" spans="101:101" customFormat="1" x14ac:dyDescent="0.25">
      <c r="CW20528" s="3"/>
    </row>
    <row r="20529" spans="101:101" customFormat="1" x14ac:dyDescent="0.25">
      <c r="CW20529" s="3"/>
    </row>
    <row r="20530" spans="101:101" customFormat="1" x14ac:dyDescent="0.25">
      <c r="CW20530" s="3"/>
    </row>
    <row r="20531" spans="101:101" customFormat="1" x14ac:dyDescent="0.25">
      <c r="CW20531" s="3"/>
    </row>
    <row r="20532" spans="101:101" customFormat="1" x14ac:dyDescent="0.25">
      <c r="CW20532" s="3"/>
    </row>
    <row r="20533" spans="101:101" customFormat="1" x14ac:dyDescent="0.25">
      <c r="CW20533" s="3"/>
    </row>
    <row r="20534" spans="101:101" customFormat="1" x14ac:dyDescent="0.25">
      <c r="CW20534" s="3"/>
    </row>
    <row r="20535" spans="101:101" customFormat="1" x14ac:dyDescent="0.25">
      <c r="CW20535" s="3"/>
    </row>
    <row r="20536" spans="101:101" customFormat="1" x14ac:dyDescent="0.25">
      <c r="CW20536" s="3"/>
    </row>
    <row r="20537" spans="101:101" customFormat="1" x14ac:dyDescent="0.25">
      <c r="CW20537" s="3"/>
    </row>
    <row r="20538" spans="101:101" customFormat="1" x14ac:dyDescent="0.25">
      <c r="CW20538" s="3"/>
    </row>
    <row r="20539" spans="101:101" customFormat="1" x14ac:dyDescent="0.25">
      <c r="CW20539" s="3"/>
    </row>
    <row r="20540" spans="101:101" customFormat="1" x14ac:dyDescent="0.25">
      <c r="CW20540" s="3"/>
    </row>
    <row r="20541" spans="101:101" customFormat="1" x14ac:dyDescent="0.25">
      <c r="CW20541" s="3"/>
    </row>
    <row r="20542" spans="101:101" customFormat="1" x14ac:dyDescent="0.25">
      <c r="CW20542" s="3"/>
    </row>
    <row r="20543" spans="101:101" customFormat="1" x14ac:dyDescent="0.25">
      <c r="CW20543" s="3"/>
    </row>
    <row r="20544" spans="101:101" customFormat="1" x14ac:dyDescent="0.25">
      <c r="CW20544" s="3"/>
    </row>
    <row r="20545" spans="101:101" customFormat="1" x14ac:dyDescent="0.25">
      <c r="CW20545" s="3"/>
    </row>
    <row r="20546" spans="101:101" customFormat="1" x14ac:dyDescent="0.25">
      <c r="CW20546" s="3"/>
    </row>
    <row r="20547" spans="101:101" customFormat="1" x14ac:dyDescent="0.25">
      <c r="CW20547" s="3"/>
    </row>
    <row r="20548" spans="101:101" customFormat="1" x14ac:dyDescent="0.25">
      <c r="CW20548" s="3"/>
    </row>
    <row r="20549" spans="101:101" customFormat="1" x14ac:dyDescent="0.25">
      <c r="CW20549" s="3"/>
    </row>
    <row r="20550" spans="101:101" customFormat="1" x14ac:dyDescent="0.25">
      <c r="CW20550" s="3"/>
    </row>
    <row r="20551" spans="101:101" customFormat="1" x14ac:dyDescent="0.25">
      <c r="CW20551" s="3"/>
    </row>
    <row r="20552" spans="101:101" customFormat="1" x14ac:dyDescent="0.25">
      <c r="CW20552" s="3"/>
    </row>
    <row r="20553" spans="101:101" customFormat="1" x14ac:dyDescent="0.25">
      <c r="CW20553" s="3"/>
    </row>
    <row r="20554" spans="101:101" customFormat="1" x14ac:dyDescent="0.25">
      <c r="CW20554" s="3"/>
    </row>
    <row r="20555" spans="101:101" customFormat="1" x14ac:dyDescent="0.25">
      <c r="CW20555" s="3"/>
    </row>
    <row r="20556" spans="101:101" customFormat="1" x14ac:dyDescent="0.25">
      <c r="CW20556" s="3"/>
    </row>
    <row r="20557" spans="101:101" customFormat="1" x14ac:dyDescent="0.25">
      <c r="CW20557" s="3"/>
    </row>
    <row r="20558" spans="101:101" customFormat="1" x14ac:dyDescent="0.25">
      <c r="CW20558" s="3"/>
    </row>
    <row r="20559" spans="101:101" customFormat="1" x14ac:dyDescent="0.25">
      <c r="CW20559" s="3"/>
    </row>
    <row r="20560" spans="101:101" customFormat="1" x14ac:dyDescent="0.25">
      <c r="CW20560" s="3"/>
    </row>
    <row r="20561" spans="101:101" customFormat="1" x14ac:dyDescent="0.25">
      <c r="CW20561" s="3"/>
    </row>
    <row r="20562" spans="101:101" customFormat="1" x14ac:dyDescent="0.25">
      <c r="CW20562" s="3"/>
    </row>
    <row r="20563" spans="101:101" customFormat="1" x14ac:dyDescent="0.25">
      <c r="CW20563" s="3"/>
    </row>
    <row r="20564" spans="101:101" customFormat="1" x14ac:dyDescent="0.25">
      <c r="CW20564" s="3"/>
    </row>
    <row r="20565" spans="101:101" customFormat="1" x14ac:dyDescent="0.25">
      <c r="CW20565" s="3"/>
    </row>
    <row r="20566" spans="101:101" customFormat="1" x14ac:dyDescent="0.25">
      <c r="CW20566" s="3"/>
    </row>
    <row r="20567" spans="101:101" customFormat="1" x14ac:dyDescent="0.25">
      <c r="CW20567" s="3"/>
    </row>
    <row r="20568" spans="101:101" customFormat="1" x14ac:dyDescent="0.25">
      <c r="CW20568" s="3"/>
    </row>
    <row r="20569" spans="101:101" customFormat="1" x14ac:dyDescent="0.25">
      <c r="CW20569" s="3"/>
    </row>
    <row r="20570" spans="101:101" customFormat="1" x14ac:dyDescent="0.25">
      <c r="CW20570" s="3"/>
    </row>
    <row r="20571" spans="101:101" customFormat="1" x14ac:dyDescent="0.25">
      <c r="CW20571" s="3"/>
    </row>
    <row r="20572" spans="101:101" customFormat="1" x14ac:dyDescent="0.25">
      <c r="CW20572" s="3"/>
    </row>
    <row r="20573" spans="101:101" customFormat="1" x14ac:dyDescent="0.25">
      <c r="CW20573" s="3"/>
    </row>
    <row r="20574" spans="101:101" customFormat="1" x14ac:dyDescent="0.25">
      <c r="CW20574" s="3"/>
    </row>
    <row r="20575" spans="101:101" customFormat="1" x14ac:dyDescent="0.25">
      <c r="CW20575" s="3"/>
    </row>
    <row r="20576" spans="101:101" customFormat="1" x14ac:dyDescent="0.25">
      <c r="CW20576" s="3"/>
    </row>
    <row r="20577" spans="101:101" customFormat="1" x14ac:dyDescent="0.25">
      <c r="CW20577" s="3"/>
    </row>
    <row r="20578" spans="101:101" customFormat="1" x14ac:dyDescent="0.25">
      <c r="CW20578" s="3"/>
    </row>
    <row r="20579" spans="101:101" customFormat="1" x14ac:dyDescent="0.25">
      <c r="CW20579" s="3"/>
    </row>
    <row r="20580" spans="101:101" customFormat="1" x14ac:dyDescent="0.25">
      <c r="CW20580" s="3"/>
    </row>
    <row r="20581" spans="101:101" customFormat="1" x14ac:dyDescent="0.25">
      <c r="CW20581" s="3"/>
    </row>
    <row r="20582" spans="101:101" customFormat="1" x14ac:dyDescent="0.25">
      <c r="CW20582" s="3"/>
    </row>
    <row r="20583" spans="101:101" customFormat="1" x14ac:dyDescent="0.25">
      <c r="CW20583" s="3"/>
    </row>
    <row r="20584" spans="101:101" customFormat="1" x14ac:dyDescent="0.25">
      <c r="CW20584" s="3"/>
    </row>
    <row r="20585" spans="101:101" customFormat="1" x14ac:dyDescent="0.25">
      <c r="CW20585" s="3"/>
    </row>
    <row r="20586" spans="101:101" customFormat="1" x14ac:dyDescent="0.25">
      <c r="CW20586" s="3"/>
    </row>
    <row r="20587" spans="101:101" customFormat="1" x14ac:dyDescent="0.25">
      <c r="CW20587" s="3"/>
    </row>
    <row r="20588" spans="101:101" customFormat="1" x14ac:dyDescent="0.25">
      <c r="CW20588" s="3"/>
    </row>
    <row r="20589" spans="101:101" customFormat="1" x14ac:dyDescent="0.25">
      <c r="CW20589" s="3"/>
    </row>
    <row r="20590" spans="101:101" customFormat="1" x14ac:dyDescent="0.25">
      <c r="CW20590" s="3"/>
    </row>
    <row r="20591" spans="101:101" customFormat="1" x14ac:dyDescent="0.25">
      <c r="CW20591" s="3"/>
    </row>
    <row r="20592" spans="101:101" customFormat="1" x14ac:dyDescent="0.25">
      <c r="CW20592" s="3"/>
    </row>
    <row r="20593" spans="101:101" customFormat="1" x14ac:dyDescent="0.25">
      <c r="CW20593" s="3"/>
    </row>
    <row r="20594" spans="101:101" customFormat="1" x14ac:dyDescent="0.25">
      <c r="CW20594" s="3"/>
    </row>
    <row r="20595" spans="101:101" customFormat="1" x14ac:dyDescent="0.25">
      <c r="CW20595" s="3"/>
    </row>
    <row r="20596" spans="101:101" customFormat="1" x14ac:dyDescent="0.25">
      <c r="CW20596" s="3"/>
    </row>
    <row r="20597" spans="101:101" customFormat="1" x14ac:dyDescent="0.25">
      <c r="CW20597" s="3"/>
    </row>
    <row r="20598" spans="101:101" customFormat="1" x14ac:dyDescent="0.25">
      <c r="CW20598" s="3"/>
    </row>
    <row r="20599" spans="101:101" customFormat="1" x14ac:dyDescent="0.25">
      <c r="CW20599" s="3"/>
    </row>
    <row r="20600" spans="101:101" customFormat="1" x14ac:dyDescent="0.25">
      <c r="CW20600" s="3"/>
    </row>
    <row r="20601" spans="101:101" customFormat="1" x14ac:dyDescent="0.25">
      <c r="CW20601" s="3"/>
    </row>
    <row r="20602" spans="101:101" customFormat="1" x14ac:dyDescent="0.25">
      <c r="CW20602" s="3"/>
    </row>
    <row r="20603" spans="101:101" customFormat="1" x14ac:dyDescent="0.25">
      <c r="CW20603" s="3"/>
    </row>
    <row r="20604" spans="101:101" customFormat="1" x14ac:dyDescent="0.25">
      <c r="CW20604" s="3"/>
    </row>
    <row r="20605" spans="101:101" customFormat="1" x14ac:dyDescent="0.25">
      <c r="CW20605" s="3"/>
    </row>
    <row r="20606" spans="101:101" customFormat="1" x14ac:dyDescent="0.25">
      <c r="CW20606" s="3"/>
    </row>
    <row r="20607" spans="101:101" customFormat="1" x14ac:dyDescent="0.25">
      <c r="CW20607" s="3"/>
    </row>
    <row r="20608" spans="101:101" customFormat="1" x14ac:dyDescent="0.25">
      <c r="CW20608" s="3"/>
    </row>
    <row r="20609" spans="101:101" customFormat="1" x14ac:dyDescent="0.25">
      <c r="CW20609" s="3"/>
    </row>
    <row r="20610" spans="101:101" customFormat="1" x14ac:dyDescent="0.25">
      <c r="CW20610" s="3"/>
    </row>
    <row r="20611" spans="101:101" customFormat="1" x14ac:dyDescent="0.25">
      <c r="CW20611" s="3"/>
    </row>
    <row r="20612" spans="101:101" customFormat="1" x14ac:dyDescent="0.25">
      <c r="CW20612" s="3"/>
    </row>
    <row r="20613" spans="101:101" customFormat="1" x14ac:dyDescent="0.25">
      <c r="CW20613" s="3"/>
    </row>
    <row r="20614" spans="101:101" customFormat="1" x14ac:dyDescent="0.25">
      <c r="CW20614" s="3"/>
    </row>
    <row r="20615" spans="101:101" customFormat="1" x14ac:dyDescent="0.25">
      <c r="CW20615" s="3"/>
    </row>
    <row r="20616" spans="101:101" customFormat="1" x14ac:dyDescent="0.25">
      <c r="CW20616" s="3"/>
    </row>
    <row r="20617" spans="101:101" customFormat="1" x14ac:dyDescent="0.25">
      <c r="CW20617" s="3"/>
    </row>
    <row r="20618" spans="101:101" customFormat="1" x14ac:dyDescent="0.25">
      <c r="CW20618" s="3"/>
    </row>
    <row r="20619" spans="101:101" customFormat="1" x14ac:dyDescent="0.25">
      <c r="CW20619" s="3"/>
    </row>
    <row r="20620" spans="101:101" customFormat="1" x14ac:dyDescent="0.25">
      <c r="CW20620" s="3"/>
    </row>
    <row r="20621" spans="101:101" customFormat="1" x14ac:dyDescent="0.25">
      <c r="CW20621" s="3"/>
    </row>
    <row r="20622" spans="101:101" customFormat="1" x14ac:dyDescent="0.25">
      <c r="CW20622" s="3"/>
    </row>
    <row r="20623" spans="101:101" customFormat="1" x14ac:dyDescent="0.25">
      <c r="CW20623" s="3"/>
    </row>
    <row r="20624" spans="101:101" customFormat="1" x14ac:dyDescent="0.25">
      <c r="CW20624" s="3"/>
    </row>
    <row r="20625" spans="101:101" customFormat="1" x14ac:dyDescent="0.25">
      <c r="CW20625" s="3"/>
    </row>
    <row r="20626" spans="101:101" customFormat="1" x14ac:dyDescent="0.25">
      <c r="CW20626" s="3"/>
    </row>
    <row r="20627" spans="101:101" customFormat="1" x14ac:dyDescent="0.25">
      <c r="CW20627" s="3"/>
    </row>
    <row r="20628" spans="101:101" customFormat="1" x14ac:dyDescent="0.25">
      <c r="CW20628" s="3"/>
    </row>
    <row r="20629" spans="101:101" customFormat="1" x14ac:dyDescent="0.25">
      <c r="CW20629" s="3"/>
    </row>
    <row r="20630" spans="101:101" customFormat="1" x14ac:dyDescent="0.25">
      <c r="CW20630" s="3"/>
    </row>
    <row r="20631" spans="101:101" customFormat="1" x14ac:dyDescent="0.25">
      <c r="CW20631" s="3"/>
    </row>
    <row r="20632" spans="101:101" customFormat="1" x14ac:dyDescent="0.25">
      <c r="CW20632" s="3"/>
    </row>
    <row r="20633" spans="101:101" customFormat="1" x14ac:dyDescent="0.25">
      <c r="CW20633" s="3"/>
    </row>
    <row r="20634" spans="101:101" customFormat="1" x14ac:dyDescent="0.25">
      <c r="CW20634" s="3"/>
    </row>
    <row r="20635" spans="101:101" customFormat="1" x14ac:dyDescent="0.25">
      <c r="CW20635" s="3"/>
    </row>
    <row r="20636" spans="101:101" customFormat="1" x14ac:dyDescent="0.25">
      <c r="CW20636" s="3"/>
    </row>
    <row r="20637" spans="101:101" customFormat="1" x14ac:dyDescent="0.25">
      <c r="CW20637" s="3"/>
    </row>
    <row r="20638" spans="101:101" customFormat="1" x14ac:dyDescent="0.25">
      <c r="CW20638" s="3"/>
    </row>
    <row r="20639" spans="101:101" customFormat="1" x14ac:dyDescent="0.25">
      <c r="CW20639" s="3"/>
    </row>
    <row r="20640" spans="101:101" customFormat="1" x14ac:dyDescent="0.25">
      <c r="CW20640" s="3"/>
    </row>
    <row r="20641" spans="101:101" customFormat="1" x14ac:dyDescent="0.25">
      <c r="CW20641" s="3"/>
    </row>
    <row r="20642" spans="101:101" customFormat="1" x14ac:dyDescent="0.25">
      <c r="CW20642" s="3"/>
    </row>
    <row r="20643" spans="101:101" customFormat="1" x14ac:dyDescent="0.25">
      <c r="CW20643" s="3"/>
    </row>
    <row r="20644" spans="101:101" customFormat="1" x14ac:dyDescent="0.25">
      <c r="CW20644" s="3"/>
    </row>
    <row r="20645" spans="101:101" customFormat="1" x14ac:dyDescent="0.25">
      <c r="CW20645" s="3"/>
    </row>
    <row r="20646" spans="101:101" customFormat="1" x14ac:dyDescent="0.25">
      <c r="CW20646" s="3"/>
    </row>
    <row r="20647" spans="101:101" customFormat="1" x14ac:dyDescent="0.25">
      <c r="CW20647" s="3"/>
    </row>
    <row r="20648" spans="101:101" customFormat="1" x14ac:dyDescent="0.25">
      <c r="CW20648" s="3"/>
    </row>
    <row r="20649" spans="101:101" customFormat="1" x14ac:dyDescent="0.25">
      <c r="CW20649" s="3"/>
    </row>
    <row r="20650" spans="101:101" customFormat="1" x14ac:dyDescent="0.25">
      <c r="CW20650" s="3"/>
    </row>
    <row r="20651" spans="101:101" customFormat="1" x14ac:dyDescent="0.25">
      <c r="CW20651" s="3"/>
    </row>
    <row r="20652" spans="101:101" customFormat="1" x14ac:dyDescent="0.25">
      <c r="CW20652" s="3"/>
    </row>
    <row r="20653" spans="101:101" customFormat="1" x14ac:dyDescent="0.25">
      <c r="CW20653" s="3"/>
    </row>
    <row r="20654" spans="101:101" customFormat="1" x14ac:dyDescent="0.25">
      <c r="CW20654" s="3"/>
    </row>
    <row r="20655" spans="101:101" customFormat="1" x14ac:dyDescent="0.25">
      <c r="CW20655" s="3"/>
    </row>
    <row r="20656" spans="101:101" customFormat="1" x14ac:dyDescent="0.25">
      <c r="CW20656" s="3"/>
    </row>
    <row r="20657" spans="101:101" customFormat="1" x14ac:dyDescent="0.25">
      <c r="CW20657" s="3"/>
    </row>
    <row r="20658" spans="101:101" customFormat="1" x14ac:dyDescent="0.25">
      <c r="CW20658" s="3"/>
    </row>
    <row r="20659" spans="101:101" customFormat="1" x14ac:dyDescent="0.25">
      <c r="CW20659" s="3"/>
    </row>
    <row r="20660" spans="101:101" customFormat="1" x14ac:dyDescent="0.25">
      <c r="CW20660" s="3"/>
    </row>
    <row r="20661" spans="101:101" customFormat="1" x14ac:dyDescent="0.25">
      <c r="CW20661" s="3"/>
    </row>
    <row r="20662" spans="101:101" customFormat="1" x14ac:dyDescent="0.25">
      <c r="CW20662" s="3"/>
    </row>
    <row r="20663" spans="101:101" customFormat="1" x14ac:dyDescent="0.25">
      <c r="CW20663" s="3"/>
    </row>
    <row r="20664" spans="101:101" customFormat="1" x14ac:dyDescent="0.25">
      <c r="CW20664" s="3"/>
    </row>
    <row r="20665" spans="101:101" customFormat="1" x14ac:dyDescent="0.25">
      <c r="CW20665" s="3"/>
    </row>
    <row r="20666" spans="101:101" customFormat="1" x14ac:dyDescent="0.25">
      <c r="CW20666" s="3"/>
    </row>
    <row r="20667" spans="101:101" customFormat="1" x14ac:dyDescent="0.25">
      <c r="CW20667" s="3"/>
    </row>
    <row r="20668" spans="101:101" customFormat="1" x14ac:dyDescent="0.25">
      <c r="CW20668" s="3"/>
    </row>
    <row r="20669" spans="101:101" customFormat="1" x14ac:dyDescent="0.25">
      <c r="CW20669" s="3"/>
    </row>
    <row r="20670" spans="101:101" customFormat="1" x14ac:dyDescent="0.25">
      <c r="CW20670" s="3"/>
    </row>
    <row r="20671" spans="101:101" customFormat="1" x14ac:dyDescent="0.25">
      <c r="CW20671" s="3"/>
    </row>
    <row r="20672" spans="101:101" customFormat="1" x14ac:dyDescent="0.25">
      <c r="CW20672" s="3"/>
    </row>
    <row r="20673" spans="101:101" customFormat="1" x14ac:dyDescent="0.25">
      <c r="CW20673" s="3"/>
    </row>
    <row r="20674" spans="101:101" customFormat="1" x14ac:dyDescent="0.25">
      <c r="CW20674" s="3"/>
    </row>
    <row r="20675" spans="101:101" customFormat="1" x14ac:dyDescent="0.25">
      <c r="CW20675" s="3"/>
    </row>
    <row r="20676" spans="101:101" customFormat="1" x14ac:dyDescent="0.25">
      <c r="CW20676" s="3"/>
    </row>
    <row r="20677" spans="101:101" customFormat="1" x14ac:dyDescent="0.25">
      <c r="CW20677" s="3"/>
    </row>
    <row r="20678" spans="101:101" customFormat="1" x14ac:dyDescent="0.25">
      <c r="CW20678" s="3"/>
    </row>
    <row r="20679" spans="101:101" customFormat="1" x14ac:dyDescent="0.25">
      <c r="CW20679" s="3"/>
    </row>
    <row r="20680" spans="101:101" customFormat="1" x14ac:dyDescent="0.25">
      <c r="CW20680" s="3"/>
    </row>
    <row r="20681" spans="101:101" customFormat="1" x14ac:dyDescent="0.25">
      <c r="CW20681" s="3"/>
    </row>
    <row r="20682" spans="101:101" customFormat="1" x14ac:dyDescent="0.25">
      <c r="CW20682" s="3"/>
    </row>
    <row r="20683" spans="101:101" customFormat="1" x14ac:dyDescent="0.25">
      <c r="CW20683" s="3"/>
    </row>
    <row r="20684" spans="101:101" customFormat="1" x14ac:dyDescent="0.25">
      <c r="CW20684" s="3"/>
    </row>
    <row r="20685" spans="101:101" customFormat="1" x14ac:dyDescent="0.25">
      <c r="CW20685" s="3"/>
    </row>
    <row r="20686" spans="101:101" customFormat="1" x14ac:dyDescent="0.25">
      <c r="CW20686" s="3"/>
    </row>
    <row r="20687" spans="101:101" customFormat="1" x14ac:dyDescent="0.25">
      <c r="CW20687" s="3"/>
    </row>
    <row r="20688" spans="101:101" customFormat="1" x14ac:dyDescent="0.25">
      <c r="CW20688" s="3"/>
    </row>
    <row r="20689" spans="101:101" customFormat="1" x14ac:dyDescent="0.25">
      <c r="CW20689" s="3"/>
    </row>
    <row r="20690" spans="101:101" customFormat="1" x14ac:dyDescent="0.25">
      <c r="CW20690" s="3"/>
    </row>
    <row r="20691" spans="101:101" customFormat="1" x14ac:dyDescent="0.25">
      <c r="CW20691" s="3"/>
    </row>
    <row r="20692" spans="101:101" customFormat="1" x14ac:dyDescent="0.25">
      <c r="CW20692" s="3"/>
    </row>
    <row r="20693" spans="101:101" customFormat="1" x14ac:dyDescent="0.25">
      <c r="CW20693" s="3"/>
    </row>
    <row r="20694" spans="101:101" customFormat="1" x14ac:dyDescent="0.25">
      <c r="CW20694" s="3"/>
    </row>
    <row r="20695" spans="101:101" customFormat="1" x14ac:dyDescent="0.25">
      <c r="CW20695" s="3"/>
    </row>
    <row r="20696" spans="101:101" customFormat="1" x14ac:dyDescent="0.25">
      <c r="CW20696" s="3"/>
    </row>
    <row r="20697" spans="101:101" customFormat="1" x14ac:dyDescent="0.25">
      <c r="CW20697" s="3"/>
    </row>
    <row r="20698" spans="101:101" customFormat="1" x14ac:dyDescent="0.25">
      <c r="CW20698" s="3"/>
    </row>
    <row r="20699" spans="101:101" customFormat="1" x14ac:dyDescent="0.25">
      <c r="CW20699" s="3"/>
    </row>
    <row r="20700" spans="101:101" customFormat="1" x14ac:dyDescent="0.25">
      <c r="CW20700" s="3"/>
    </row>
    <row r="20701" spans="101:101" customFormat="1" x14ac:dyDescent="0.25">
      <c r="CW20701" s="3"/>
    </row>
    <row r="20702" spans="101:101" customFormat="1" x14ac:dyDescent="0.25">
      <c r="CW20702" s="3"/>
    </row>
    <row r="20703" spans="101:101" customFormat="1" x14ac:dyDescent="0.25">
      <c r="CW20703" s="3"/>
    </row>
    <row r="20704" spans="101:101" customFormat="1" x14ac:dyDescent="0.25">
      <c r="CW20704" s="3"/>
    </row>
    <row r="20705" spans="101:101" customFormat="1" x14ac:dyDescent="0.25">
      <c r="CW20705" s="3"/>
    </row>
    <row r="20706" spans="101:101" customFormat="1" x14ac:dyDescent="0.25">
      <c r="CW20706" s="3"/>
    </row>
    <row r="20707" spans="101:101" customFormat="1" x14ac:dyDescent="0.25">
      <c r="CW20707" s="3"/>
    </row>
    <row r="20708" spans="101:101" customFormat="1" x14ac:dyDescent="0.25">
      <c r="CW20708" s="3"/>
    </row>
    <row r="20709" spans="101:101" customFormat="1" x14ac:dyDescent="0.25">
      <c r="CW20709" s="3"/>
    </row>
    <row r="20710" spans="101:101" customFormat="1" x14ac:dyDescent="0.25">
      <c r="CW20710" s="3"/>
    </row>
    <row r="20711" spans="101:101" customFormat="1" x14ac:dyDescent="0.25">
      <c r="CW20711" s="3"/>
    </row>
    <row r="20712" spans="101:101" customFormat="1" x14ac:dyDescent="0.25">
      <c r="CW20712" s="3"/>
    </row>
    <row r="20713" spans="101:101" customFormat="1" x14ac:dyDescent="0.25">
      <c r="CW20713" s="3"/>
    </row>
    <row r="20714" spans="101:101" customFormat="1" x14ac:dyDescent="0.25">
      <c r="CW20714" s="3"/>
    </row>
    <row r="20715" spans="101:101" customFormat="1" x14ac:dyDescent="0.25">
      <c r="CW20715" s="3"/>
    </row>
    <row r="20716" spans="101:101" customFormat="1" x14ac:dyDescent="0.25">
      <c r="CW20716" s="3"/>
    </row>
    <row r="20717" spans="101:101" customFormat="1" x14ac:dyDescent="0.25">
      <c r="CW20717" s="3"/>
    </row>
    <row r="20718" spans="101:101" customFormat="1" x14ac:dyDescent="0.25">
      <c r="CW20718" s="3"/>
    </row>
    <row r="20719" spans="101:101" customFormat="1" x14ac:dyDescent="0.25">
      <c r="CW20719" s="3"/>
    </row>
    <row r="20720" spans="101:101" customFormat="1" x14ac:dyDescent="0.25">
      <c r="CW20720" s="3"/>
    </row>
    <row r="20721" spans="101:101" customFormat="1" x14ac:dyDescent="0.25">
      <c r="CW20721" s="3"/>
    </row>
    <row r="20722" spans="101:101" customFormat="1" x14ac:dyDescent="0.25">
      <c r="CW20722" s="3"/>
    </row>
    <row r="20723" spans="101:101" customFormat="1" x14ac:dyDescent="0.25">
      <c r="CW20723" s="3"/>
    </row>
    <row r="20724" spans="101:101" customFormat="1" x14ac:dyDescent="0.25">
      <c r="CW20724" s="3"/>
    </row>
    <row r="20725" spans="101:101" customFormat="1" x14ac:dyDescent="0.25">
      <c r="CW20725" s="3"/>
    </row>
    <row r="20726" spans="101:101" customFormat="1" x14ac:dyDescent="0.25">
      <c r="CW20726" s="3"/>
    </row>
    <row r="20727" spans="101:101" customFormat="1" x14ac:dyDescent="0.25">
      <c r="CW20727" s="3"/>
    </row>
    <row r="20728" spans="101:101" customFormat="1" x14ac:dyDescent="0.25">
      <c r="CW20728" s="3"/>
    </row>
    <row r="20729" spans="101:101" customFormat="1" x14ac:dyDescent="0.25">
      <c r="CW20729" s="3"/>
    </row>
    <row r="20730" spans="101:101" customFormat="1" x14ac:dyDescent="0.25">
      <c r="CW20730" s="3"/>
    </row>
    <row r="20731" spans="101:101" customFormat="1" x14ac:dyDescent="0.25">
      <c r="CW20731" s="3"/>
    </row>
    <row r="20732" spans="101:101" customFormat="1" x14ac:dyDescent="0.25">
      <c r="CW20732" s="3"/>
    </row>
    <row r="20733" spans="101:101" customFormat="1" x14ac:dyDescent="0.25">
      <c r="CW20733" s="3"/>
    </row>
    <row r="20734" spans="101:101" customFormat="1" x14ac:dyDescent="0.25">
      <c r="CW20734" s="3"/>
    </row>
    <row r="20735" spans="101:101" customFormat="1" x14ac:dyDescent="0.25">
      <c r="CW20735" s="3"/>
    </row>
    <row r="20736" spans="101:101" customFormat="1" x14ac:dyDescent="0.25">
      <c r="CW20736" s="3"/>
    </row>
    <row r="20737" spans="101:101" customFormat="1" x14ac:dyDescent="0.25">
      <c r="CW20737" s="3"/>
    </row>
    <row r="20738" spans="101:101" customFormat="1" x14ac:dyDescent="0.25">
      <c r="CW20738" s="3"/>
    </row>
    <row r="20739" spans="101:101" customFormat="1" x14ac:dyDescent="0.25">
      <c r="CW20739" s="3"/>
    </row>
    <row r="20740" spans="101:101" customFormat="1" x14ac:dyDescent="0.25">
      <c r="CW20740" s="3"/>
    </row>
    <row r="20741" spans="101:101" customFormat="1" x14ac:dyDescent="0.25">
      <c r="CW20741" s="3"/>
    </row>
    <row r="20742" spans="101:101" customFormat="1" x14ac:dyDescent="0.25">
      <c r="CW20742" s="3"/>
    </row>
    <row r="20743" spans="101:101" customFormat="1" x14ac:dyDescent="0.25">
      <c r="CW20743" s="3"/>
    </row>
    <row r="20744" spans="101:101" customFormat="1" x14ac:dyDescent="0.25">
      <c r="CW20744" s="3"/>
    </row>
    <row r="20745" spans="101:101" customFormat="1" x14ac:dyDescent="0.25">
      <c r="CW20745" s="3"/>
    </row>
    <row r="20746" spans="101:101" customFormat="1" x14ac:dyDescent="0.25">
      <c r="CW20746" s="3"/>
    </row>
    <row r="20747" spans="101:101" customFormat="1" x14ac:dyDescent="0.25">
      <c r="CW20747" s="3"/>
    </row>
    <row r="20748" spans="101:101" customFormat="1" x14ac:dyDescent="0.25">
      <c r="CW20748" s="3"/>
    </row>
    <row r="20749" spans="101:101" customFormat="1" x14ac:dyDescent="0.25">
      <c r="CW20749" s="3"/>
    </row>
    <row r="20750" spans="101:101" customFormat="1" x14ac:dyDescent="0.25">
      <c r="CW20750" s="3"/>
    </row>
    <row r="20751" spans="101:101" customFormat="1" x14ac:dyDescent="0.25">
      <c r="CW20751" s="3"/>
    </row>
    <row r="20752" spans="101:101" customFormat="1" x14ac:dyDescent="0.25">
      <c r="CW20752" s="3"/>
    </row>
    <row r="20753" spans="101:101" customFormat="1" x14ac:dyDescent="0.25">
      <c r="CW20753" s="3"/>
    </row>
    <row r="20754" spans="101:101" customFormat="1" x14ac:dyDescent="0.25">
      <c r="CW20754" s="3"/>
    </row>
    <row r="20755" spans="101:101" customFormat="1" x14ac:dyDescent="0.25">
      <c r="CW20755" s="3"/>
    </row>
    <row r="20756" spans="101:101" customFormat="1" x14ac:dyDescent="0.25">
      <c r="CW20756" s="3"/>
    </row>
    <row r="20757" spans="101:101" customFormat="1" x14ac:dyDescent="0.25">
      <c r="CW20757" s="3"/>
    </row>
    <row r="20758" spans="101:101" customFormat="1" x14ac:dyDescent="0.25">
      <c r="CW20758" s="3"/>
    </row>
    <row r="20759" spans="101:101" customFormat="1" x14ac:dyDescent="0.25">
      <c r="CW20759" s="3"/>
    </row>
    <row r="20760" spans="101:101" customFormat="1" x14ac:dyDescent="0.25">
      <c r="CW20760" s="3"/>
    </row>
    <row r="20761" spans="101:101" customFormat="1" x14ac:dyDescent="0.25">
      <c r="CW20761" s="3"/>
    </row>
    <row r="20762" spans="101:101" customFormat="1" x14ac:dyDescent="0.25">
      <c r="CW20762" s="3"/>
    </row>
    <row r="20763" spans="101:101" customFormat="1" x14ac:dyDescent="0.25">
      <c r="CW20763" s="3"/>
    </row>
    <row r="20764" spans="101:101" customFormat="1" x14ac:dyDescent="0.25">
      <c r="CW20764" s="3"/>
    </row>
    <row r="20765" spans="101:101" customFormat="1" x14ac:dyDescent="0.25">
      <c r="CW20765" s="3"/>
    </row>
    <row r="20766" spans="101:101" customFormat="1" x14ac:dyDescent="0.25">
      <c r="CW20766" s="3"/>
    </row>
    <row r="20767" spans="101:101" customFormat="1" x14ac:dyDescent="0.25">
      <c r="CW20767" s="3"/>
    </row>
    <row r="20768" spans="101:101" customFormat="1" x14ac:dyDescent="0.25">
      <c r="CW20768" s="3"/>
    </row>
    <row r="20769" spans="101:101" customFormat="1" x14ac:dyDescent="0.25">
      <c r="CW20769" s="3"/>
    </row>
    <row r="20770" spans="101:101" customFormat="1" x14ac:dyDescent="0.25">
      <c r="CW20770" s="3"/>
    </row>
    <row r="20771" spans="101:101" customFormat="1" x14ac:dyDescent="0.25">
      <c r="CW20771" s="3"/>
    </row>
    <row r="20772" spans="101:101" customFormat="1" x14ac:dyDescent="0.25">
      <c r="CW20772" s="3"/>
    </row>
    <row r="20773" spans="101:101" customFormat="1" x14ac:dyDescent="0.25">
      <c r="CW20773" s="3"/>
    </row>
    <row r="20774" spans="101:101" customFormat="1" x14ac:dyDescent="0.25">
      <c r="CW20774" s="3"/>
    </row>
    <row r="20775" spans="101:101" customFormat="1" x14ac:dyDescent="0.25">
      <c r="CW20775" s="3"/>
    </row>
    <row r="20776" spans="101:101" customFormat="1" x14ac:dyDescent="0.25">
      <c r="CW20776" s="3"/>
    </row>
    <row r="20777" spans="101:101" customFormat="1" x14ac:dyDescent="0.25">
      <c r="CW20777" s="3"/>
    </row>
    <row r="20778" spans="101:101" customFormat="1" x14ac:dyDescent="0.25">
      <c r="CW20778" s="3"/>
    </row>
    <row r="20779" spans="101:101" customFormat="1" x14ac:dyDescent="0.25">
      <c r="CW20779" s="3"/>
    </row>
    <row r="20780" spans="101:101" customFormat="1" x14ac:dyDescent="0.25">
      <c r="CW20780" s="3"/>
    </row>
    <row r="20781" spans="101:101" customFormat="1" x14ac:dyDescent="0.25">
      <c r="CW20781" s="3"/>
    </row>
    <row r="20782" spans="101:101" customFormat="1" x14ac:dyDescent="0.25">
      <c r="CW20782" s="3"/>
    </row>
    <row r="20783" spans="101:101" customFormat="1" x14ac:dyDescent="0.25">
      <c r="CW20783" s="3"/>
    </row>
    <row r="20784" spans="101:101" customFormat="1" x14ac:dyDescent="0.25">
      <c r="CW20784" s="3"/>
    </row>
    <row r="20785" spans="101:101" customFormat="1" x14ac:dyDescent="0.25">
      <c r="CW20785" s="3"/>
    </row>
    <row r="20786" spans="101:101" customFormat="1" x14ac:dyDescent="0.25">
      <c r="CW20786" s="3"/>
    </row>
    <row r="20787" spans="101:101" customFormat="1" x14ac:dyDescent="0.25">
      <c r="CW20787" s="3"/>
    </row>
    <row r="20788" spans="101:101" customFormat="1" x14ac:dyDescent="0.25">
      <c r="CW20788" s="3"/>
    </row>
    <row r="20789" spans="101:101" customFormat="1" x14ac:dyDescent="0.25">
      <c r="CW20789" s="3"/>
    </row>
    <row r="20790" spans="101:101" customFormat="1" x14ac:dyDescent="0.25">
      <c r="CW20790" s="3"/>
    </row>
    <row r="20791" spans="101:101" customFormat="1" x14ac:dyDescent="0.25">
      <c r="CW20791" s="3"/>
    </row>
    <row r="20792" spans="101:101" customFormat="1" x14ac:dyDescent="0.25">
      <c r="CW20792" s="3"/>
    </row>
    <row r="20793" spans="101:101" customFormat="1" x14ac:dyDescent="0.25">
      <c r="CW20793" s="3"/>
    </row>
    <row r="20794" spans="101:101" customFormat="1" x14ac:dyDescent="0.25">
      <c r="CW20794" s="3"/>
    </row>
    <row r="20795" spans="101:101" customFormat="1" x14ac:dyDescent="0.25">
      <c r="CW20795" s="3"/>
    </row>
    <row r="20796" spans="101:101" customFormat="1" x14ac:dyDescent="0.25">
      <c r="CW20796" s="3"/>
    </row>
    <row r="20797" spans="101:101" customFormat="1" x14ac:dyDescent="0.25">
      <c r="CW20797" s="3"/>
    </row>
    <row r="20798" spans="101:101" customFormat="1" x14ac:dyDescent="0.25">
      <c r="CW20798" s="3"/>
    </row>
    <row r="20799" spans="101:101" customFormat="1" x14ac:dyDescent="0.25">
      <c r="CW20799" s="3"/>
    </row>
    <row r="20800" spans="101:101" customFormat="1" x14ac:dyDescent="0.25">
      <c r="CW20800" s="3"/>
    </row>
    <row r="20801" spans="101:101" customFormat="1" x14ac:dyDescent="0.25">
      <c r="CW20801" s="3"/>
    </row>
    <row r="20802" spans="101:101" customFormat="1" x14ac:dyDescent="0.25">
      <c r="CW20802" s="3"/>
    </row>
    <row r="20803" spans="101:101" customFormat="1" x14ac:dyDescent="0.25">
      <c r="CW20803" s="3"/>
    </row>
    <row r="20804" spans="101:101" customFormat="1" x14ac:dyDescent="0.25">
      <c r="CW20804" s="3"/>
    </row>
    <row r="20805" spans="101:101" customFormat="1" x14ac:dyDescent="0.25">
      <c r="CW20805" s="3"/>
    </row>
    <row r="20806" spans="101:101" customFormat="1" x14ac:dyDescent="0.25">
      <c r="CW20806" s="3"/>
    </row>
    <row r="20807" spans="101:101" customFormat="1" x14ac:dyDescent="0.25">
      <c r="CW20807" s="3"/>
    </row>
    <row r="20808" spans="101:101" customFormat="1" x14ac:dyDescent="0.25">
      <c r="CW20808" s="3"/>
    </row>
    <row r="20809" spans="101:101" customFormat="1" x14ac:dyDescent="0.25">
      <c r="CW20809" s="3"/>
    </row>
    <row r="20810" spans="101:101" customFormat="1" x14ac:dyDescent="0.25">
      <c r="CW20810" s="3"/>
    </row>
    <row r="20811" spans="101:101" customFormat="1" x14ac:dyDescent="0.25">
      <c r="CW20811" s="3"/>
    </row>
    <row r="20812" spans="101:101" customFormat="1" x14ac:dyDescent="0.25">
      <c r="CW20812" s="3"/>
    </row>
    <row r="20813" spans="101:101" customFormat="1" x14ac:dyDescent="0.25">
      <c r="CW20813" s="3"/>
    </row>
    <row r="20814" spans="101:101" customFormat="1" x14ac:dyDescent="0.25">
      <c r="CW20814" s="3"/>
    </row>
    <row r="20815" spans="101:101" customFormat="1" x14ac:dyDescent="0.25">
      <c r="CW20815" s="3"/>
    </row>
    <row r="20816" spans="101:101" customFormat="1" x14ac:dyDescent="0.25">
      <c r="CW20816" s="3"/>
    </row>
    <row r="20817" spans="101:101" customFormat="1" x14ac:dyDescent="0.25">
      <c r="CW20817" s="3"/>
    </row>
    <row r="20818" spans="101:101" customFormat="1" x14ac:dyDescent="0.25">
      <c r="CW20818" s="3"/>
    </row>
    <row r="20819" spans="101:101" customFormat="1" x14ac:dyDescent="0.25">
      <c r="CW20819" s="3"/>
    </row>
    <row r="20820" spans="101:101" customFormat="1" x14ac:dyDescent="0.25">
      <c r="CW20820" s="3"/>
    </row>
    <row r="20821" spans="101:101" customFormat="1" x14ac:dyDescent="0.25">
      <c r="CW20821" s="3"/>
    </row>
    <row r="20822" spans="101:101" customFormat="1" x14ac:dyDescent="0.25">
      <c r="CW20822" s="3"/>
    </row>
    <row r="20823" spans="101:101" customFormat="1" x14ac:dyDescent="0.25">
      <c r="CW20823" s="3"/>
    </row>
    <row r="20824" spans="101:101" customFormat="1" x14ac:dyDescent="0.25">
      <c r="CW20824" s="3"/>
    </row>
    <row r="20825" spans="101:101" customFormat="1" x14ac:dyDescent="0.25">
      <c r="CW20825" s="3"/>
    </row>
    <row r="20826" spans="101:101" customFormat="1" x14ac:dyDescent="0.25">
      <c r="CW20826" s="3"/>
    </row>
    <row r="20827" spans="101:101" customFormat="1" x14ac:dyDescent="0.25">
      <c r="CW20827" s="3"/>
    </row>
    <row r="20828" spans="101:101" customFormat="1" x14ac:dyDescent="0.25">
      <c r="CW20828" s="3"/>
    </row>
    <row r="20829" spans="101:101" customFormat="1" x14ac:dyDescent="0.25">
      <c r="CW20829" s="3"/>
    </row>
    <row r="20830" spans="101:101" customFormat="1" x14ac:dyDescent="0.25">
      <c r="CW20830" s="3"/>
    </row>
    <row r="20831" spans="101:101" customFormat="1" x14ac:dyDescent="0.25">
      <c r="CW20831" s="3"/>
    </row>
    <row r="20832" spans="101:101" customFormat="1" x14ac:dyDescent="0.25">
      <c r="CW20832" s="3"/>
    </row>
    <row r="20833" spans="101:101" customFormat="1" x14ac:dyDescent="0.25">
      <c r="CW20833" s="3"/>
    </row>
    <row r="20834" spans="101:101" customFormat="1" x14ac:dyDescent="0.25">
      <c r="CW20834" s="3"/>
    </row>
    <row r="20835" spans="101:101" customFormat="1" x14ac:dyDescent="0.25">
      <c r="CW20835" s="3"/>
    </row>
    <row r="20836" spans="101:101" customFormat="1" x14ac:dyDescent="0.25">
      <c r="CW20836" s="3"/>
    </row>
    <row r="20837" spans="101:101" customFormat="1" x14ac:dyDescent="0.25">
      <c r="CW20837" s="3"/>
    </row>
    <row r="20838" spans="101:101" customFormat="1" x14ac:dyDescent="0.25">
      <c r="CW20838" s="3"/>
    </row>
    <row r="20839" spans="101:101" customFormat="1" x14ac:dyDescent="0.25">
      <c r="CW20839" s="3"/>
    </row>
    <row r="20840" spans="101:101" customFormat="1" x14ac:dyDescent="0.25">
      <c r="CW20840" s="3"/>
    </row>
    <row r="20841" spans="101:101" customFormat="1" x14ac:dyDescent="0.25">
      <c r="CW20841" s="3"/>
    </row>
    <row r="20842" spans="101:101" customFormat="1" x14ac:dyDescent="0.25">
      <c r="CW20842" s="3"/>
    </row>
    <row r="20843" spans="101:101" customFormat="1" x14ac:dyDescent="0.25">
      <c r="CW20843" s="3"/>
    </row>
    <row r="20844" spans="101:101" customFormat="1" x14ac:dyDescent="0.25">
      <c r="CW20844" s="3"/>
    </row>
    <row r="20845" spans="101:101" customFormat="1" x14ac:dyDescent="0.25">
      <c r="CW20845" s="3"/>
    </row>
    <row r="20846" spans="101:101" customFormat="1" x14ac:dyDescent="0.25">
      <c r="CW20846" s="3"/>
    </row>
    <row r="20847" spans="101:101" customFormat="1" x14ac:dyDescent="0.25">
      <c r="CW20847" s="3"/>
    </row>
    <row r="20848" spans="101:101" customFormat="1" x14ac:dyDescent="0.25">
      <c r="CW20848" s="3"/>
    </row>
    <row r="20849" spans="101:101" customFormat="1" x14ac:dyDescent="0.25">
      <c r="CW20849" s="3"/>
    </row>
    <row r="20850" spans="101:101" customFormat="1" x14ac:dyDescent="0.25">
      <c r="CW20850" s="3"/>
    </row>
    <row r="20851" spans="101:101" customFormat="1" x14ac:dyDescent="0.25">
      <c r="CW20851" s="3"/>
    </row>
    <row r="20852" spans="101:101" customFormat="1" x14ac:dyDescent="0.25">
      <c r="CW20852" s="3"/>
    </row>
    <row r="20853" spans="101:101" customFormat="1" x14ac:dyDescent="0.25">
      <c r="CW20853" s="3"/>
    </row>
    <row r="20854" spans="101:101" customFormat="1" x14ac:dyDescent="0.25">
      <c r="CW20854" s="3"/>
    </row>
    <row r="20855" spans="101:101" customFormat="1" x14ac:dyDescent="0.25">
      <c r="CW20855" s="3"/>
    </row>
    <row r="20856" spans="101:101" customFormat="1" x14ac:dyDescent="0.25">
      <c r="CW20856" s="3"/>
    </row>
    <row r="20857" spans="101:101" customFormat="1" x14ac:dyDescent="0.25">
      <c r="CW20857" s="3"/>
    </row>
    <row r="20858" spans="101:101" customFormat="1" x14ac:dyDescent="0.25">
      <c r="CW20858" s="3"/>
    </row>
    <row r="20859" spans="101:101" customFormat="1" x14ac:dyDescent="0.25">
      <c r="CW20859" s="3"/>
    </row>
    <row r="20860" spans="101:101" customFormat="1" x14ac:dyDescent="0.25">
      <c r="CW20860" s="3"/>
    </row>
    <row r="20861" spans="101:101" customFormat="1" x14ac:dyDescent="0.25">
      <c r="CW20861" s="3"/>
    </row>
    <row r="20862" spans="101:101" customFormat="1" x14ac:dyDescent="0.25">
      <c r="CW20862" s="3"/>
    </row>
    <row r="20863" spans="101:101" customFormat="1" x14ac:dyDescent="0.25">
      <c r="CW20863" s="3"/>
    </row>
    <row r="20864" spans="101:101" customFormat="1" x14ac:dyDescent="0.25">
      <c r="CW20864" s="3"/>
    </row>
    <row r="20865" spans="101:101" customFormat="1" x14ac:dyDescent="0.25">
      <c r="CW20865" s="3"/>
    </row>
    <row r="20866" spans="101:101" customFormat="1" x14ac:dyDescent="0.25">
      <c r="CW20866" s="3"/>
    </row>
    <row r="20867" spans="101:101" customFormat="1" x14ac:dyDescent="0.25">
      <c r="CW20867" s="3"/>
    </row>
    <row r="20868" spans="101:101" customFormat="1" x14ac:dyDescent="0.25">
      <c r="CW20868" s="3"/>
    </row>
    <row r="20869" spans="101:101" customFormat="1" x14ac:dyDescent="0.25">
      <c r="CW20869" s="3"/>
    </row>
    <row r="20870" spans="101:101" customFormat="1" x14ac:dyDescent="0.25">
      <c r="CW20870" s="3"/>
    </row>
    <row r="20871" spans="101:101" customFormat="1" x14ac:dyDescent="0.25">
      <c r="CW20871" s="3"/>
    </row>
    <row r="20872" spans="101:101" customFormat="1" x14ac:dyDescent="0.25">
      <c r="CW20872" s="3"/>
    </row>
    <row r="20873" spans="101:101" customFormat="1" x14ac:dyDescent="0.25">
      <c r="CW20873" s="3"/>
    </row>
    <row r="20874" spans="101:101" customFormat="1" x14ac:dyDescent="0.25">
      <c r="CW20874" s="3"/>
    </row>
    <row r="20875" spans="101:101" customFormat="1" x14ac:dyDescent="0.25">
      <c r="CW20875" s="3"/>
    </row>
    <row r="20876" spans="101:101" customFormat="1" x14ac:dyDescent="0.25">
      <c r="CW20876" s="3"/>
    </row>
    <row r="20877" spans="101:101" customFormat="1" x14ac:dyDescent="0.25">
      <c r="CW20877" s="3"/>
    </row>
    <row r="20878" spans="101:101" customFormat="1" x14ac:dyDescent="0.25">
      <c r="CW20878" s="3"/>
    </row>
    <row r="20879" spans="101:101" customFormat="1" x14ac:dyDescent="0.25">
      <c r="CW20879" s="3"/>
    </row>
    <row r="20880" spans="101:101" customFormat="1" x14ac:dyDescent="0.25">
      <c r="CW20880" s="3"/>
    </row>
    <row r="20881" spans="101:101" customFormat="1" x14ac:dyDescent="0.25">
      <c r="CW20881" s="3"/>
    </row>
    <row r="20882" spans="101:101" customFormat="1" x14ac:dyDescent="0.25">
      <c r="CW20882" s="3"/>
    </row>
    <row r="20883" spans="101:101" customFormat="1" x14ac:dyDescent="0.25">
      <c r="CW20883" s="3"/>
    </row>
    <row r="20884" spans="101:101" customFormat="1" x14ac:dyDescent="0.25">
      <c r="CW20884" s="3"/>
    </row>
    <row r="20885" spans="101:101" customFormat="1" x14ac:dyDescent="0.25">
      <c r="CW20885" s="3"/>
    </row>
    <row r="20886" spans="101:101" customFormat="1" x14ac:dyDescent="0.25">
      <c r="CW20886" s="3"/>
    </row>
    <row r="20887" spans="101:101" customFormat="1" x14ac:dyDescent="0.25">
      <c r="CW20887" s="3"/>
    </row>
    <row r="20888" spans="101:101" customFormat="1" x14ac:dyDescent="0.25">
      <c r="CW20888" s="3"/>
    </row>
    <row r="20889" spans="101:101" customFormat="1" x14ac:dyDescent="0.25">
      <c r="CW20889" s="3"/>
    </row>
    <row r="20890" spans="101:101" customFormat="1" x14ac:dyDescent="0.25">
      <c r="CW20890" s="3"/>
    </row>
    <row r="20891" spans="101:101" customFormat="1" x14ac:dyDescent="0.25">
      <c r="CW20891" s="3"/>
    </row>
    <row r="20892" spans="101:101" customFormat="1" x14ac:dyDescent="0.25">
      <c r="CW20892" s="3"/>
    </row>
    <row r="20893" spans="101:101" customFormat="1" x14ac:dyDescent="0.25">
      <c r="CW20893" s="3"/>
    </row>
    <row r="20894" spans="101:101" customFormat="1" x14ac:dyDescent="0.25">
      <c r="CW20894" s="3"/>
    </row>
    <row r="20895" spans="101:101" customFormat="1" x14ac:dyDescent="0.25">
      <c r="CW20895" s="3"/>
    </row>
    <row r="20896" spans="101:101" customFormat="1" x14ac:dyDescent="0.25">
      <c r="CW20896" s="3"/>
    </row>
    <row r="20897" spans="101:101" customFormat="1" x14ac:dyDescent="0.25">
      <c r="CW20897" s="3"/>
    </row>
    <row r="20898" spans="101:101" customFormat="1" x14ac:dyDescent="0.25">
      <c r="CW20898" s="3"/>
    </row>
    <row r="20899" spans="101:101" customFormat="1" x14ac:dyDescent="0.25">
      <c r="CW20899" s="3"/>
    </row>
    <row r="20900" spans="101:101" customFormat="1" x14ac:dyDescent="0.25">
      <c r="CW20900" s="3"/>
    </row>
    <row r="20901" spans="101:101" customFormat="1" x14ac:dyDescent="0.25">
      <c r="CW20901" s="3"/>
    </row>
    <row r="20902" spans="101:101" customFormat="1" x14ac:dyDescent="0.25">
      <c r="CW20902" s="3"/>
    </row>
    <row r="20903" spans="101:101" customFormat="1" x14ac:dyDescent="0.25">
      <c r="CW20903" s="3"/>
    </row>
    <row r="20904" spans="101:101" customFormat="1" x14ac:dyDescent="0.25">
      <c r="CW20904" s="3"/>
    </row>
    <row r="20905" spans="101:101" customFormat="1" x14ac:dyDescent="0.25">
      <c r="CW20905" s="3"/>
    </row>
    <row r="20906" spans="101:101" customFormat="1" x14ac:dyDescent="0.25">
      <c r="CW20906" s="3"/>
    </row>
    <row r="20907" spans="101:101" customFormat="1" x14ac:dyDescent="0.25">
      <c r="CW20907" s="3"/>
    </row>
    <row r="20908" spans="101:101" customFormat="1" x14ac:dyDescent="0.25">
      <c r="CW20908" s="3"/>
    </row>
    <row r="20909" spans="101:101" customFormat="1" x14ac:dyDescent="0.25">
      <c r="CW20909" s="3"/>
    </row>
    <row r="20910" spans="101:101" customFormat="1" x14ac:dyDescent="0.25">
      <c r="CW20910" s="3"/>
    </row>
    <row r="20911" spans="101:101" customFormat="1" x14ac:dyDescent="0.25">
      <c r="CW20911" s="3"/>
    </row>
    <row r="20912" spans="101:101" customFormat="1" x14ac:dyDescent="0.25">
      <c r="CW20912" s="3"/>
    </row>
    <row r="20913" spans="101:101" customFormat="1" x14ac:dyDescent="0.25">
      <c r="CW20913" s="3"/>
    </row>
    <row r="20914" spans="101:101" customFormat="1" x14ac:dyDescent="0.25">
      <c r="CW20914" s="3"/>
    </row>
    <row r="20915" spans="101:101" customFormat="1" x14ac:dyDescent="0.25">
      <c r="CW20915" s="3"/>
    </row>
    <row r="20916" spans="101:101" customFormat="1" x14ac:dyDescent="0.25">
      <c r="CW20916" s="3"/>
    </row>
    <row r="20917" spans="101:101" customFormat="1" x14ac:dyDescent="0.25">
      <c r="CW20917" s="3"/>
    </row>
    <row r="20918" spans="101:101" customFormat="1" x14ac:dyDescent="0.25">
      <c r="CW20918" s="3"/>
    </row>
    <row r="20919" spans="101:101" customFormat="1" x14ac:dyDescent="0.25">
      <c r="CW20919" s="3"/>
    </row>
    <row r="20920" spans="101:101" customFormat="1" x14ac:dyDescent="0.25">
      <c r="CW20920" s="3"/>
    </row>
    <row r="20921" spans="101:101" customFormat="1" x14ac:dyDescent="0.25">
      <c r="CW20921" s="3"/>
    </row>
    <row r="20922" spans="101:101" customFormat="1" x14ac:dyDescent="0.25">
      <c r="CW20922" s="3"/>
    </row>
    <row r="20923" spans="101:101" customFormat="1" x14ac:dyDescent="0.25">
      <c r="CW20923" s="3"/>
    </row>
    <row r="20924" spans="101:101" customFormat="1" x14ac:dyDescent="0.25">
      <c r="CW20924" s="3"/>
    </row>
    <row r="20925" spans="101:101" customFormat="1" x14ac:dyDescent="0.25">
      <c r="CW20925" s="3"/>
    </row>
    <row r="20926" spans="101:101" customFormat="1" x14ac:dyDescent="0.25">
      <c r="CW20926" s="3"/>
    </row>
    <row r="20927" spans="101:101" customFormat="1" x14ac:dyDescent="0.25">
      <c r="CW20927" s="3"/>
    </row>
    <row r="20928" spans="101:101" customFormat="1" x14ac:dyDescent="0.25">
      <c r="CW20928" s="3"/>
    </row>
    <row r="20929" spans="101:101" customFormat="1" x14ac:dyDescent="0.25">
      <c r="CW20929" s="3"/>
    </row>
    <row r="20930" spans="101:101" customFormat="1" x14ac:dyDescent="0.25">
      <c r="CW20930" s="3"/>
    </row>
    <row r="20931" spans="101:101" customFormat="1" x14ac:dyDescent="0.25">
      <c r="CW20931" s="3"/>
    </row>
    <row r="20932" spans="101:101" customFormat="1" x14ac:dyDescent="0.25">
      <c r="CW20932" s="3"/>
    </row>
    <row r="20933" spans="101:101" customFormat="1" x14ac:dyDescent="0.25">
      <c r="CW20933" s="3"/>
    </row>
    <row r="20934" spans="101:101" customFormat="1" x14ac:dyDescent="0.25">
      <c r="CW20934" s="3"/>
    </row>
    <row r="20935" spans="101:101" customFormat="1" x14ac:dyDescent="0.25">
      <c r="CW20935" s="3"/>
    </row>
    <row r="20936" spans="101:101" customFormat="1" x14ac:dyDescent="0.25">
      <c r="CW20936" s="3"/>
    </row>
    <row r="20937" spans="101:101" customFormat="1" x14ac:dyDescent="0.25">
      <c r="CW20937" s="3"/>
    </row>
    <row r="20938" spans="101:101" customFormat="1" x14ac:dyDescent="0.25">
      <c r="CW20938" s="3"/>
    </row>
    <row r="20939" spans="101:101" customFormat="1" x14ac:dyDescent="0.25">
      <c r="CW20939" s="3"/>
    </row>
    <row r="20940" spans="101:101" customFormat="1" x14ac:dyDescent="0.25">
      <c r="CW20940" s="3"/>
    </row>
    <row r="20941" spans="101:101" customFormat="1" x14ac:dyDescent="0.25">
      <c r="CW20941" s="3"/>
    </row>
    <row r="20942" spans="101:101" customFormat="1" x14ac:dyDescent="0.25">
      <c r="CW20942" s="3"/>
    </row>
    <row r="20943" spans="101:101" customFormat="1" x14ac:dyDescent="0.25">
      <c r="CW20943" s="3"/>
    </row>
    <row r="20944" spans="101:101" customFormat="1" x14ac:dyDescent="0.25">
      <c r="CW20944" s="3"/>
    </row>
    <row r="20945" spans="101:101" customFormat="1" x14ac:dyDescent="0.25">
      <c r="CW20945" s="3"/>
    </row>
    <row r="20946" spans="101:101" customFormat="1" x14ac:dyDescent="0.25">
      <c r="CW20946" s="3"/>
    </row>
    <row r="20947" spans="101:101" customFormat="1" x14ac:dyDescent="0.25">
      <c r="CW20947" s="3"/>
    </row>
    <row r="20948" spans="101:101" customFormat="1" x14ac:dyDescent="0.25">
      <c r="CW20948" s="3"/>
    </row>
    <row r="20949" spans="101:101" customFormat="1" x14ac:dyDescent="0.25">
      <c r="CW20949" s="3"/>
    </row>
    <row r="20950" spans="101:101" customFormat="1" x14ac:dyDescent="0.25">
      <c r="CW20950" s="3"/>
    </row>
    <row r="20951" spans="101:101" customFormat="1" x14ac:dyDescent="0.25">
      <c r="CW20951" s="3"/>
    </row>
    <row r="20952" spans="101:101" customFormat="1" x14ac:dyDescent="0.25">
      <c r="CW20952" s="3"/>
    </row>
    <row r="20953" spans="101:101" customFormat="1" x14ac:dyDescent="0.25">
      <c r="CW20953" s="3"/>
    </row>
    <row r="20954" spans="101:101" customFormat="1" x14ac:dyDescent="0.25">
      <c r="CW20954" s="3"/>
    </row>
    <row r="20955" spans="101:101" customFormat="1" x14ac:dyDescent="0.25">
      <c r="CW20955" s="3"/>
    </row>
    <row r="20956" spans="101:101" customFormat="1" x14ac:dyDescent="0.25">
      <c r="CW20956" s="3"/>
    </row>
    <row r="20957" spans="101:101" customFormat="1" x14ac:dyDescent="0.25">
      <c r="CW20957" s="3"/>
    </row>
    <row r="20958" spans="101:101" customFormat="1" x14ac:dyDescent="0.25">
      <c r="CW20958" s="3"/>
    </row>
    <row r="20959" spans="101:101" customFormat="1" x14ac:dyDescent="0.25">
      <c r="CW20959" s="3"/>
    </row>
    <row r="20960" spans="101:101" customFormat="1" x14ac:dyDescent="0.25">
      <c r="CW20960" s="3"/>
    </row>
    <row r="20961" spans="101:101" customFormat="1" x14ac:dyDescent="0.25">
      <c r="CW20961" s="3"/>
    </row>
    <row r="20962" spans="101:101" customFormat="1" x14ac:dyDescent="0.25">
      <c r="CW20962" s="3"/>
    </row>
    <row r="20963" spans="101:101" customFormat="1" x14ac:dyDescent="0.25">
      <c r="CW20963" s="3"/>
    </row>
    <row r="20964" spans="101:101" customFormat="1" x14ac:dyDescent="0.25">
      <c r="CW20964" s="3"/>
    </row>
    <row r="20965" spans="101:101" customFormat="1" x14ac:dyDescent="0.25">
      <c r="CW20965" s="3"/>
    </row>
    <row r="20966" spans="101:101" customFormat="1" x14ac:dyDescent="0.25">
      <c r="CW20966" s="3"/>
    </row>
    <row r="20967" spans="101:101" customFormat="1" x14ac:dyDescent="0.25">
      <c r="CW20967" s="3"/>
    </row>
    <row r="20968" spans="101:101" customFormat="1" x14ac:dyDescent="0.25">
      <c r="CW20968" s="3"/>
    </row>
    <row r="20969" spans="101:101" customFormat="1" x14ac:dyDescent="0.25">
      <c r="CW20969" s="3"/>
    </row>
    <row r="20970" spans="101:101" customFormat="1" x14ac:dyDescent="0.25">
      <c r="CW20970" s="3"/>
    </row>
    <row r="20971" spans="101:101" customFormat="1" x14ac:dyDescent="0.25">
      <c r="CW20971" s="3"/>
    </row>
    <row r="20972" spans="101:101" customFormat="1" x14ac:dyDescent="0.25">
      <c r="CW20972" s="3"/>
    </row>
    <row r="20973" spans="101:101" customFormat="1" x14ac:dyDescent="0.25">
      <c r="CW20973" s="3"/>
    </row>
    <row r="20974" spans="101:101" customFormat="1" x14ac:dyDescent="0.25">
      <c r="CW20974" s="3"/>
    </row>
    <row r="20975" spans="101:101" customFormat="1" x14ac:dyDescent="0.25">
      <c r="CW20975" s="3"/>
    </row>
    <row r="20976" spans="101:101" customFormat="1" x14ac:dyDescent="0.25">
      <c r="CW20976" s="3"/>
    </row>
    <row r="20977" spans="101:101" customFormat="1" x14ac:dyDescent="0.25">
      <c r="CW20977" s="3"/>
    </row>
    <row r="20978" spans="101:101" customFormat="1" x14ac:dyDescent="0.25">
      <c r="CW20978" s="3"/>
    </row>
    <row r="20979" spans="101:101" customFormat="1" x14ac:dyDescent="0.25">
      <c r="CW20979" s="3"/>
    </row>
    <row r="20980" spans="101:101" customFormat="1" x14ac:dyDescent="0.25">
      <c r="CW20980" s="3"/>
    </row>
    <row r="20981" spans="101:101" customFormat="1" x14ac:dyDescent="0.25">
      <c r="CW20981" s="3"/>
    </row>
    <row r="20982" spans="101:101" customFormat="1" x14ac:dyDescent="0.25">
      <c r="CW20982" s="3"/>
    </row>
    <row r="20983" spans="101:101" customFormat="1" x14ac:dyDescent="0.25">
      <c r="CW20983" s="3"/>
    </row>
    <row r="20984" spans="101:101" customFormat="1" x14ac:dyDescent="0.25">
      <c r="CW20984" s="3"/>
    </row>
    <row r="20985" spans="101:101" customFormat="1" x14ac:dyDescent="0.25">
      <c r="CW20985" s="3"/>
    </row>
    <row r="20986" spans="101:101" customFormat="1" x14ac:dyDescent="0.25">
      <c r="CW20986" s="3"/>
    </row>
    <row r="20987" spans="101:101" customFormat="1" x14ac:dyDescent="0.25">
      <c r="CW20987" s="3"/>
    </row>
    <row r="20988" spans="101:101" customFormat="1" x14ac:dyDescent="0.25">
      <c r="CW20988" s="3"/>
    </row>
    <row r="20989" spans="101:101" customFormat="1" x14ac:dyDescent="0.25">
      <c r="CW20989" s="3"/>
    </row>
    <row r="20990" spans="101:101" customFormat="1" x14ac:dyDescent="0.25">
      <c r="CW20990" s="3"/>
    </row>
    <row r="20991" spans="101:101" customFormat="1" x14ac:dyDescent="0.25">
      <c r="CW20991" s="3"/>
    </row>
    <row r="20992" spans="101:101" customFormat="1" x14ac:dyDescent="0.25">
      <c r="CW20992" s="3"/>
    </row>
    <row r="20993" spans="101:101" customFormat="1" x14ac:dyDescent="0.25">
      <c r="CW20993" s="3"/>
    </row>
    <row r="20994" spans="101:101" customFormat="1" x14ac:dyDescent="0.25">
      <c r="CW20994" s="3"/>
    </row>
    <row r="20995" spans="101:101" customFormat="1" x14ac:dyDescent="0.25">
      <c r="CW20995" s="3"/>
    </row>
    <row r="20996" spans="101:101" customFormat="1" x14ac:dyDescent="0.25">
      <c r="CW20996" s="3"/>
    </row>
    <row r="20997" spans="101:101" customFormat="1" x14ac:dyDescent="0.25">
      <c r="CW20997" s="3"/>
    </row>
    <row r="20998" spans="101:101" customFormat="1" x14ac:dyDescent="0.25">
      <c r="CW20998" s="3"/>
    </row>
    <row r="20999" spans="101:101" customFormat="1" x14ac:dyDescent="0.25">
      <c r="CW20999" s="3"/>
    </row>
    <row r="21000" spans="101:101" customFormat="1" x14ac:dyDescent="0.25">
      <c r="CW21000" s="3"/>
    </row>
    <row r="21001" spans="101:101" customFormat="1" x14ac:dyDescent="0.25">
      <c r="CW21001" s="3"/>
    </row>
    <row r="21002" spans="101:101" customFormat="1" x14ac:dyDescent="0.25">
      <c r="CW21002" s="3"/>
    </row>
    <row r="21003" spans="101:101" customFormat="1" x14ac:dyDescent="0.25">
      <c r="CW21003" s="3"/>
    </row>
    <row r="21004" spans="101:101" customFormat="1" x14ac:dyDescent="0.25">
      <c r="CW21004" s="3"/>
    </row>
    <row r="21005" spans="101:101" customFormat="1" x14ac:dyDescent="0.25">
      <c r="CW21005" s="3"/>
    </row>
    <row r="21006" spans="101:101" customFormat="1" x14ac:dyDescent="0.25">
      <c r="CW21006" s="3"/>
    </row>
    <row r="21007" spans="101:101" customFormat="1" x14ac:dyDescent="0.25">
      <c r="CW21007" s="3"/>
    </row>
    <row r="21008" spans="101:101" customFormat="1" x14ac:dyDescent="0.25">
      <c r="CW21008" s="3"/>
    </row>
    <row r="21009" spans="101:101" customFormat="1" x14ac:dyDescent="0.25">
      <c r="CW21009" s="3"/>
    </row>
    <row r="21010" spans="101:101" customFormat="1" x14ac:dyDescent="0.25">
      <c r="CW21010" s="3"/>
    </row>
    <row r="21011" spans="101:101" customFormat="1" x14ac:dyDescent="0.25">
      <c r="CW21011" s="3"/>
    </row>
    <row r="21012" spans="101:101" customFormat="1" x14ac:dyDescent="0.25">
      <c r="CW21012" s="3"/>
    </row>
    <row r="21013" spans="101:101" customFormat="1" x14ac:dyDescent="0.25">
      <c r="CW21013" s="3"/>
    </row>
    <row r="21014" spans="101:101" customFormat="1" x14ac:dyDescent="0.25">
      <c r="CW21014" s="3"/>
    </row>
    <row r="21015" spans="101:101" customFormat="1" x14ac:dyDescent="0.25">
      <c r="CW21015" s="3"/>
    </row>
    <row r="21016" spans="101:101" customFormat="1" x14ac:dyDescent="0.25">
      <c r="CW21016" s="3"/>
    </row>
    <row r="21017" spans="101:101" customFormat="1" x14ac:dyDescent="0.25">
      <c r="CW21017" s="3"/>
    </row>
    <row r="21018" spans="101:101" customFormat="1" x14ac:dyDescent="0.25">
      <c r="CW21018" s="3"/>
    </row>
    <row r="21019" spans="101:101" customFormat="1" x14ac:dyDescent="0.25">
      <c r="CW21019" s="3"/>
    </row>
    <row r="21020" spans="101:101" customFormat="1" x14ac:dyDescent="0.25">
      <c r="CW21020" s="3"/>
    </row>
    <row r="21021" spans="101:101" customFormat="1" x14ac:dyDescent="0.25">
      <c r="CW21021" s="3"/>
    </row>
    <row r="21022" spans="101:101" customFormat="1" x14ac:dyDescent="0.25">
      <c r="CW21022" s="3"/>
    </row>
    <row r="21023" spans="101:101" customFormat="1" x14ac:dyDescent="0.25">
      <c r="CW21023" s="3"/>
    </row>
    <row r="21024" spans="101:101" customFormat="1" x14ac:dyDescent="0.25">
      <c r="CW21024" s="3"/>
    </row>
    <row r="21025" spans="101:101" customFormat="1" x14ac:dyDescent="0.25">
      <c r="CW21025" s="3"/>
    </row>
    <row r="21026" spans="101:101" customFormat="1" x14ac:dyDescent="0.25">
      <c r="CW21026" s="3"/>
    </row>
    <row r="21027" spans="101:101" customFormat="1" x14ac:dyDescent="0.25">
      <c r="CW21027" s="3"/>
    </row>
    <row r="21028" spans="101:101" customFormat="1" x14ac:dyDescent="0.25">
      <c r="CW21028" s="3"/>
    </row>
    <row r="21029" spans="101:101" customFormat="1" x14ac:dyDescent="0.25">
      <c r="CW21029" s="3"/>
    </row>
    <row r="21030" spans="101:101" customFormat="1" x14ac:dyDescent="0.25">
      <c r="CW21030" s="3"/>
    </row>
    <row r="21031" spans="101:101" customFormat="1" x14ac:dyDescent="0.25">
      <c r="CW21031" s="3"/>
    </row>
    <row r="21032" spans="101:101" customFormat="1" x14ac:dyDescent="0.25">
      <c r="CW21032" s="3"/>
    </row>
    <row r="21033" spans="101:101" customFormat="1" x14ac:dyDescent="0.25">
      <c r="CW21033" s="3"/>
    </row>
    <row r="21034" spans="101:101" customFormat="1" x14ac:dyDescent="0.25">
      <c r="CW21034" s="3"/>
    </row>
    <row r="21035" spans="101:101" customFormat="1" x14ac:dyDescent="0.25">
      <c r="CW21035" s="3"/>
    </row>
    <row r="21036" spans="101:101" customFormat="1" x14ac:dyDescent="0.25">
      <c r="CW21036" s="3"/>
    </row>
    <row r="21037" spans="101:101" customFormat="1" x14ac:dyDescent="0.25">
      <c r="CW21037" s="3"/>
    </row>
    <row r="21038" spans="101:101" customFormat="1" x14ac:dyDescent="0.25">
      <c r="CW21038" s="3"/>
    </row>
    <row r="21039" spans="101:101" customFormat="1" x14ac:dyDescent="0.25">
      <c r="CW21039" s="3"/>
    </row>
    <row r="21040" spans="101:101" customFormat="1" x14ac:dyDescent="0.25">
      <c r="CW21040" s="3"/>
    </row>
    <row r="21041" spans="101:101" customFormat="1" x14ac:dyDescent="0.25">
      <c r="CW21041" s="3"/>
    </row>
    <row r="21042" spans="101:101" customFormat="1" x14ac:dyDescent="0.25">
      <c r="CW21042" s="3"/>
    </row>
    <row r="21043" spans="101:101" customFormat="1" x14ac:dyDescent="0.25">
      <c r="CW21043" s="3"/>
    </row>
    <row r="21044" spans="101:101" customFormat="1" x14ac:dyDescent="0.25">
      <c r="CW21044" s="3"/>
    </row>
    <row r="21045" spans="101:101" customFormat="1" x14ac:dyDescent="0.25">
      <c r="CW21045" s="3"/>
    </row>
    <row r="21046" spans="101:101" customFormat="1" x14ac:dyDescent="0.25">
      <c r="CW21046" s="3"/>
    </row>
    <row r="21047" spans="101:101" customFormat="1" x14ac:dyDescent="0.25">
      <c r="CW21047" s="3"/>
    </row>
    <row r="21048" spans="101:101" customFormat="1" x14ac:dyDescent="0.25">
      <c r="CW21048" s="3"/>
    </row>
    <row r="21049" spans="101:101" customFormat="1" x14ac:dyDescent="0.25">
      <c r="CW21049" s="3"/>
    </row>
    <row r="21050" spans="101:101" customFormat="1" x14ac:dyDescent="0.25">
      <c r="CW21050" s="3"/>
    </row>
    <row r="21051" spans="101:101" customFormat="1" x14ac:dyDescent="0.25">
      <c r="CW21051" s="3"/>
    </row>
    <row r="21052" spans="101:101" customFormat="1" x14ac:dyDescent="0.25">
      <c r="CW21052" s="3"/>
    </row>
    <row r="21053" spans="101:101" customFormat="1" x14ac:dyDescent="0.25">
      <c r="CW21053" s="3"/>
    </row>
    <row r="21054" spans="101:101" customFormat="1" x14ac:dyDescent="0.25">
      <c r="CW21054" s="3"/>
    </row>
    <row r="21055" spans="101:101" customFormat="1" x14ac:dyDescent="0.25">
      <c r="CW21055" s="3"/>
    </row>
    <row r="21056" spans="101:101" customFormat="1" x14ac:dyDescent="0.25">
      <c r="CW21056" s="3"/>
    </row>
    <row r="21057" spans="101:101" customFormat="1" x14ac:dyDescent="0.25">
      <c r="CW21057" s="3"/>
    </row>
    <row r="21058" spans="101:101" customFormat="1" x14ac:dyDescent="0.25">
      <c r="CW21058" s="3"/>
    </row>
    <row r="21059" spans="101:101" customFormat="1" x14ac:dyDescent="0.25">
      <c r="CW21059" s="3"/>
    </row>
    <row r="21060" spans="101:101" customFormat="1" x14ac:dyDescent="0.25">
      <c r="CW21060" s="3"/>
    </row>
    <row r="21061" spans="101:101" customFormat="1" x14ac:dyDescent="0.25">
      <c r="CW21061" s="3"/>
    </row>
    <row r="21062" spans="101:101" customFormat="1" x14ac:dyDescent="0.25">
      <c r="CW21062" s="3"/>
    </row>
    <row r="21063" spans="101:101" customFormat="1" x14ac:dyDescent="0.25">
      <c r="CW21063" s="3"/>
    </row>
    <row r="21064" spans="101:101" customFormat="1" x14ac:dyDescent="0.25">
      <c r="CW21064" s="3"/>
    </row>
    <row r="21065" spans="101:101" customFormat="1" x14ac:dyDescent="0.25">
      <c r="CW21065" s="3"/>
    </row>
    <row r="21066" spans="101:101" customFormat="1" x14ac:dyDescent="0.25">
      <c r="CW21066" s="3"/>
    </row>
    <row r="21067" spans="101:101" customFormat="1" x14ac:dyDescent="0.25">
      <c r="CW21067" s="3"/>
    </row>
    <row r="21068" spans="101:101" customFormat="1" x14ac:dyDescent="0.25">
      <c r="CW21068" s="3"/>
    </row>
    <row r="21069" spans="101:101" customFormat="1" x14ac:dyDescent="0.25">
      <c r="CW21069" s="3"/>
    </row>
    <row r="21070" spans="101:101" customFormat="1" x14ac:dyDescent="0.25">
      <c r="CW21070" s="3"/>
    </row>
    <row r="21071" spans="101:101" customFormat="1" x14ac:dyDescent="0.25">
      <c r="CW21071" s="3"/>
    </row>
    <row r="21072" spans="101:101" customFormat="1" x14ac:dyDescent="0.25">
      <c r="CW21072" s="3"/>
    </row>
    <row r="21073" spans="101:101" customFormat="1" x14ac:dyDescent="0.25">
      <c r="CW21073" s="3"/>
    </row>
    <row r="21074" spans="101:101" customFormat="1" x14ac:dyDescent="0.25">
      <c r="CW21074" s="3"/>
    </row>
    <row r="21075" spans="101:101" customFormat="1" x14ac:dyDescent="0.25">
      <c r="CW21075" s="3"/>
    </row>
    <row r="21076" spans="101:101" customFormat="1" x14ac:dyDescent="0.25">
      <c r="CW21076" s="3"/>
    </row>
    <row r="21077" spans="101:101" customFormat="1" x14ac:dyDescent="0.25">
      <c r="CW21077" s="3"/>
    </row>
    <row r="21078" spans="101:101" customFormat="1" x14ac:dyDescent="0.25">
      <c r="CW21078" s="3"/>
    </row>
    <row r="21079" spans="101:101" customFormat="1" x14ac:dyDescent="0.25">
      <c r="CW21079" s="3"/>
    </row>
    <row r="21080" spans="101:101" customFormat="1" x14ac:dyDescent="0.25">
      <c r="CW21080" s="3"/>
    </row>
    <row r="21081" spans="101:101" customFormat="1" x14ac:dyDescent="0.25">
      <c r="CW21081" s="3"/>
    </row>
    <row r="21082" spans="101:101" customFormat="1" x14ac:dyDescent="0.25">
      <c r="CW21082" s="3"/>
    </row>
    <row r="21083" spans="101:101" customFormat="1" x14ac:dyDescent="0.25">
      <c r="CW21083" s="3"/>
    </row>
    <row r="21084" spans="101:101" customFormat="1" x14ac:dyDescent="0.25">
      <c r="CW21084" s="3"/>
    </row>
    <row r="21085" spans="101:101" customFormat="1" x14ac:dyDescent="0.25">
      <c r="CW21085" s="3"/>
    </row>
    <row r="21086" spans="101:101" customFormat="1" x14ac:dyDescent="0.25">
      <c r="CW21086" s="3"/>
    </row>
    <row r="21087" spans="101:101" customFormat="1" x14ac:dyDescent="0.25">
      <c r="CW21087" s="3"/>
    </row>
    <row r="21088" spans="101:101" customFormat="1" x14ac:dyDescent="0.25">
      <c r="CW21088" s="3"/>
    </row>
    <row r="21089" spans="101:101" customFormat="1" x14ac:dyDescent="0.25">
      <c r="CW21089" s="3"/>
    </row>
    <row r="21090" spans="101:101" customFormat="1" x14ac:dyDescent="0.25">
      <c r="CW21090" s="3"/>
    </row>
    <row r="21091" spans="101:101" customFormat="1" x14ac:dyDescent="0.25">
      <c r="CW21091" s="3"/>
    </row>
    <row r="21092" spans="101:101" customFormat="1" x14ac:dyDescent="0.25">
      <c r="CW21092" s="3"/>
    </row>
    <row r="21093" spans="101:101" customFormat="1" x14ac:dyDescent="0.25">
      <c r="CW21093" s="3"/>
    </row>
    <row r="21094" spans="101:101" customFormat="1" x14ac:dyDescent="0.25">
      <c r="CW21094" s="3"/>
    </row>
    <row r="21095" spans="101:101" customFormat="1" x14ac:dyDescent="0.25">
      <c r="CW21095" s="3"/>
    </row>
    <row r="21096" spans="101:101" customFormat="1" x14ac:dyDescent="0.25">
      <c r="CW21096" s="3"/>
    </row>
    <row r="21097" spans="101:101" customFormat="1" x14ac:dyDescent="0.25">
      <c r="CW21097" s="3"/>
    </row>
    <row r="21098" spans="101:101" customFormat="1" x14ac:dyDescent="0.25">
      <c r="CW21098" s="3"/>
    </row>
    <row r="21099" spans="101:101" customFormat="1" x14ac:dyDescent="0.25">
      <c r="CW21099" s="3"/>
    </row>
    <row r="21100" spans="101:101" customFormat="1" x14ac:dyDescent="0.25">
      <c r="CW21100" s="3"/>
    </row>
    <row r="21101" spans="101:101" customFormat="1" x14ac:dyDescent="0.25">
      <c r="CW21101" s="3"/>
    </row>
    <row r="21102" spans="101:101" customFormat="1" x14ac:dyDescent="0.25">
      <c r="CW21102" s="3"/>
    </row>
    <row r="21103" spans="101:101" customFormat="1" x14ac:dyDescent="0.25">
      <c r="CW21103" s="3"/>
    </row>
    <row r="21104" spans="101:101" customFormat="1" x14ac:dyDescent="0.25">
      <c r="CW21104" s="3"/>
    </row>
    <row r="21105" spans="101:101" customFormat="1" x14ac:dyDescent="0.25">
      <c r="CW21105" s="3"/>
    </row>
    <row r="21106" spans="101:101" customFormat="1" x14ac:dyDescent="0.25">
      <c r="CW21106" s="3"/>
    </row>
    <row r="21107" spans="101:101" customFormat="1" x14ac:dyDescent="0.25">
      <c r="CW21107" s="3"/>
    </row>
    <row r="21108" spans="101:101" customFormat="1" x14ac:dyDescent="0.25">
      <c r="CW21108" s="3"/>
    </row>
    <row r="21109" spans="101:101" customFormat="1" x14ac:dyDescent="0.25">
      <c r="CW21109" s="3"/>
    </row>
    <row r="21110" spans="101:101" customFormat="1" x14ac:dyDescent="0.25">
      <c r="CW21110" s="3"/>
    </row>
    <row r="21111" spans="101:101" customFormat="1" x14ac:dyDescent="0.25">
      <c r="CW21111" s="3"/>
    </row>
    <row r="21112" spans="101:101" customFormat="1" x14ac:dyDescent="0.25">
      <c r="CW21112" s="3"/>
    </row>
    <row r="21113" spans="101:101" customFormat="1" x14ac:dyDescent="0.25">
      <c r="CW21113" s="3"/>
    </row>
    <row r="21114" spans="101:101" customFormat="1" x14ac:dyDescent="0.25">
      <c r="CW21114" s="3"/>
    </row>
    <row r="21115" spans="101:101" customFormat="1" x14ac:dyDescent="0.25">
      <c r="CW21115" s="3"/>
    </row>
    <row r="21116" spans="101:101" customFormat="1" x14ac:dyDescent="0.25">
      <c r="CW21116" s="3"/>
    </row>
    <row r="21117" spans="101:101" customFormat="1" x14ac:dyDescent="0.25">
      <c r="CW21117" s="3"/>
    </row>
    <row r="21118" spans="101:101" customFormat="1" x14ac:dyDescent="0.25">
      <c r="CW21118" s="3"/>
    </row>
    <row r="21119" spans="101:101" customFormat="1" x14ac:dyDescent="0.25">
      <c r="CW21119" s="3"/>
    </row>
    <row r="21120" spans="101:101" customFormat="1" x14ac:dyDescent="0.25">
      <c r="CW21120" s="3"/>
    </row>
    <row r="21121" spans="101:101" customFormat="1" x14ac:dyDescent="0.25">
      <c r="CW21121" s="3"/>
    </row>
    <row r="21122" spans="101:101" customFormat="1" x14ac:dyDescent="0.25">
      <c r="CW21122" s="3"/>
    </row>
    <row r="21123" spans="101:101" customFormat="1" x14ac:dyDescent="0.25">
      <c r="CW21123" s="3"/>
    </row>
    <row r="21124" spans="101:101" customFormat="1" x14ac:dyDescent="0.25">
      <c r="CW21124" s="3"/>
    </row>
    <row r="21125" spans="101:101" customFormat="1" x14ac:dyDescent="0.25">
      <c r="CW21125" s="3"/>
    </row>
    <row r="21126" spans="101:101" customFormat="1" x14ac:dyDescent="0.25">
      <c r="CW21126" s="3"/>
    </row>
    <row r="21127" spans="101:101" customFormat="1" x14ac:dyDescent="0.25">
      <c r="CW21127" s="3"/>
    </row>
    <row r="21128" spans="101:101" customFormat="1" x14ac:dyDescent="0.25">
      <c r="CW21128" s="3"/>
    </row>
    <row r="21129" spans="101:101" customFormat="1" x14ac:dyDescent="0.25">
      <c r="CW21129" s="3"/>
    </row>
    <row r="21130" spans="101:101" customFormat="1" x14ac:dyDescent="0.25">
      <c r="CW21130" s="3"/>
    </row>
    <row r="21131" spans="101:101" customFormat="1" x14ac:dyDescent="0.25">
      <c r="CW21131" s="3"/>
    </row>
    <row r="21132" spans="101:101" customFormat="1" x14ac:dyDescent="0.25">
      <c r="CW21132" s="3"/>
    </row>
    <row r="21133" spans="101:101" customFormat="1" x14ac:dyDescent="0.25">
      <c r="CW21133" s="3"/>
    </row>
    <row r="21134" spans="101:101" customFormat="1" x14ac:dyDescent="0.25">
      <c r="CW21134" s="3"/>
    </row>
    <row r="21135" spans="101:101" customFormat="1" x14ac:dyDescent="0.25">
      <c r="CW21135" s="3"/>
    </row>
    <row r="21136" spans="101:101" customFormat="1" x14ac:dyDescent="0.25">
      <c r="CW21136" s="3"/>
    </row>
    <row r="21137" spans="101:101" customFormat="1" x14ac:dyDescent="0.25">
      <c r="CW21137" s="3"/>
    </row>
    <row r="21138" spans="101:101" customFormat="1" x14ac:dyDescent="0.25">
      <c r="CW21138" s="3"/>
    </row>
    <row r="21139" spans="101:101" customFormat="1" x14ac:dyDescent="0.25">
      <c r="CW21139" s="3"/>
    </row>
    <row r="21140" spans="101:101" customFormat="1" x14ac:dyDescent="0.25">
      <c r="CW21140" s="3"/>
    </row>
    <row r="21141" spans="101:101" customFormat="1" x14ac:dyDescent="0.25">
      <c r="CW21141" s="3"/>
    </row>
    <row r="21142" spans="101:101" customFormat="1" x14ac:dyDescent="0.25">
      <c r="CW21142" s="3"/>
    </row>
    <row r="21143" spans="101:101" customFormat="1" x14ac:dyDescent="0.25">
      <c r="CW21143" s="3"/>
    </row>
    <row r="21144" spans="101:101" customFormat="1" x14ac:dyDescent="0.25">
      <c r="CW21144" s="3"/>
    </row>
    <row r="21145" spans="101:101" customFormat="1" x14ac:dyDescent="0.25">
      <c r="CW21145" s="3"/>
    </row>
    <row r="21146" spans="101:101" customFormat="1" x14ac:dyDescent="0.25">
      <c r="CW21146" s="3"/>
    </row>
    <row r="21147" spans="101:101" customFormat="1" x14ac:dyDescent="0.25">
      <c r="CW21147" s="3"/>
    </row>
    <row r="21148" spans="101:101" customFormat="1" x14ac:dyDescent="0.25">
      <c r="CW21148" s="3"/>
    </row>
    <row r="21149" spans="101:101" customFormat="1" x14ac:dyDescent="0.25">
      <c r="CW21149" s="3"/>
    </row>
    <row r="21150" spans="101:101" customFormat="1" x14ac:dyDescent="0.25">
      <c r="CW21150" s="3"/>
    </row>
    <row r="21151" spans="101:101" customFormat="1" x14ac:dyDescent="0.25">
      <c r="CW21151" s="3"/>
    </row>
    <row r="21152" spans="101:101" customFormat="1" x14ac:dyDescent="0.25">
      <c r="CW21152" s="3"/>
    </row>
    <row r="21153" spans="101:101" customFormat="1" x14ac:dyDescent="0.25">
      <c r="CW21153" s="3"/>
    </row>
    <row r="21154" spans="101:101" customFormat="1" x14ac:dyDescent="0.25">
      <c r="CW21154" s="3"/>
    </row>
    <row r="21155" spans="101:101" customFormat="1" x14ac:dyDescent="0.25">
      <c r="CW21155" s="3"/>
    </row>
    <row r="21156" spans="101:101" customFormat="1" x14ac:dyDescent="0.25">
      <c r="CW21156" s="3"/>
    </row>
    <row r="21157" spans="101:101" customFormat="1" x14ac:dyDescent="0.25">
      <c r="CW21157" s="3"/>
    </row>
    <row r="21158" spans="101:101" customFormat="1" x14ac:dyDescent="0.25">
      <c r="CW21158" s="3"/>
    </row>
    <row r="21159" spans="101:101" customFormat="1" x14ac:dyDescent="0.25">
      <c r="CW21159" s="3"/>
    </row>
    <row r="21160" spans="101:101" customFormat="1" x14ac:dyDescent="0.25">
      <c r="CW21160" s="3"/>
    </row>
    <row r="21161" spans="101:101" customFormat="1" x14ac:dyDescent="0.25">
      <c r="CW21161" s="3"/>
    </row>
    <row r="21162" spans="101:101" customFormat="1" x14ac:dyDescent="0.25">
      <c r="CW21162" s="3"/>
    </row>
    <row r="21163" spans="101:101" customFormat="1" x14ac:dyDescent="0.25">
      <c r="CW21163" s="3"/>
    </row>
    <row r="21164" spans="101:101" customFormat="1" x14ac:dyDescent="0.25">
      <c r="CW21164" s="3"/>
    </row>
    <row r="21165" spans="101:101" customFormat="1" x14ac:dyDescent="0.25">
      <c r="CW21165" s="3"/>
    </row>
    <row r="21166" spans="101:101" customFormat="1" x14ac:dyDescent="0.25">
      <c r="CW21166" s="3"/>
    </row>
    <row r="21167" spans="101:101" customFormat="1" x14ac:dyDescent="0.25">
      <c r="CW21167" s="3"/>
    </row>
    <row r="21168" spans="101:101" customFormat="1" x14ac:dyDescent="0.25">
      <c r="CW21168" s="3"/>
    </row>
    <row r="21169" spans="101:101" customFormat="1" x14ac:dyDescent="0.25">
      <c r="CW21169" s="3"/>
    </row>
    <row r="21170" spans="101:101" customFormat="1" x14ac:dyDescent="0.25">
      <c r="CW21170" s="3"/>
    </row>
    <row r="21171" spans="101:101" customFormat="1" x14ac:dyDescent="0.25">
      <c r="CW21171" s="3"/>
    </row>
    <row r="21172" spans="101:101" customFormat="1" x14ac:dyDescent="0.25">
      <c r="CW21172" s="3"/>
    </row>
    <row r="21173" spans="101:101" customFormat="1" x14ac:dyDescent="0.25">
      <c r="CW21173" s="3"/>
    </row>
    <row r="21174" spans="101:101" customFormat="1" x14ac:dyDescent="0.25">
      <c r="CW21174" s="3"/>
    </row>
    <row r="21175" spans="101:101" customFormat="1" x14ac:dyDescent="0.25">
      <c r="CW21175" s="3"/>
    </row>
    <row r="21176" spans="101:101" customFormat="1" x14ac:dyDescent="0.25">
      <c r="CW21176" s="3"/>
    </row>
    <row r="21177" spans="101:101" customFormat="1" x14ac:dyDescent="0.25">
      <c r="CW21177" s="3"/>
    </row>
    <row r="21178" spans="101:101" customFormat="1" x14ac:dyDescent="0.25">
      <c r="CW21178" s="3"/>
    </row>
    <row r="21179" spans="101:101" customFormat="1" x14ac:dyDescent="0.25">
      <c r="CW21179" s="3"/>
    </row>
    <row r="21180" spans="101:101" customFormat="1" x14ac:dyDescent="0.25">
      <c r="CW21180" s="3"/>
    </row>
    <row r="21181" spans="101:101" customFormat="1" x14ac:dyDescent="0.25">
      <c r="CW21181" s="3"/>
    </row>
    <row r="21182" spans="101:101" customFormat="1" x14ac:dyDescent="0.25">
      <c r="CW21182" s="3"/>
    </row>
    <row r="21183" spans="101:101" customFormat="1" x14ac:dyDescent="0.25">
      <c r="CW21183" s="3"/>
    </row>
    <row r="21184" spans="101:101" customFormat="1" x14ac:dyDescent="0.25">
      <c r="CW21184" s="3"/>
    </row>
    <row r="21185" spans="101:101" customFormat="1" x14ac:dyDescent="0.25">
      <c r="CW21185" s="3"/>
    </row>
    <row r="21186" spans="101:101" customFormat="1" x14ac:dyDescent="0.25">
      <c r="CW21186" s="3"/>
    </row>
    <row r="21187" spans="101:101" customFormat="1" x14ac:dyDescent="0.25">
      <c r="CW21187" s="3"/>
    </row>
    <row r="21188" spans="101:101" customFormat="1" x14ac:dyDescent="0.25">
      <c r="CW21188" s="3"/>
    </row>
    <row r="21189" spans="101:101" customFormat="1" x14ac:dyDescent="0.25">
      <c r="CW21189" s="3"/>
    </row>
    <row r="21190" spans="101:101" customFormat="1" x14ac:dyDescent="0.25">
      <c r="CW21190" s="3"/>
    </row>
    <row r="21191" spans="101:101" customFormat="1" x14ac:dyDescent="0.25">
      <c r="CW21191" s="3"/>
    </row>
    <row r="21192" spans="101:101" customFormat="1" x14ac:dyDescent="0.25">
      <c r="CW21192" s="3"/>
    </row>
    <row r="21193" spans="101:101" customFormat="1" x14ac:dyDescent="0.25">
      <c r="CW21193" s="3"/>
    </row>
    <row r="21194" spans="101:101" customFormat="1" x14ac:dyDescent="0.25">
      <c r="CW21194" s="3"/>
    </row>
    <row r="21195" spans="101:101" customFormat="1" x14ac:dyDescent="0.25">
      <c r="CW21195" s="3"/>
    </row>
    <row r="21196" spans="101:101" customFormat="1" x14ac:dyDescent="0.25">
      <c r="CW21196" s="3"/>
    </row>
    <row r="21197" spans="101:101" customFormat="1" x14ac:dyDescent="0.25">
      <c r="CW21197" s="3"/>
    </row>
    <row r="21198" spans="101:101" customFormat="1" x14ac:dyDescent="0.25">
      <c r="CW21198" s="3"/>
    </row>
    <row r="21199" spans="101:101" customFormat="1" x14ac:dyDescent="0.25">
      <c r="CW21199" s="3"/>
    </row>
    <row r="21200" spans="101:101" customFormat="1" x14ac:dyDescent="0.25">
      <c r="CW21200" s="3"/>
    </row>
    <row r="21201" spans="101:101" customFormat="1" x14ac:dyDescent="0.25">
      <c r="CW21201" s="3"/>
    </row>
    <row r="21202" spans="101:101" customFormat="1" x14ac:dyDescent="0.25">
      <c r="CW21202" s="3"/>
    </row>
    <row r="21203" spans="101:101" customFormat="1" x14ac:dyDescent="0.25">
      <c r="CW21203" s="3"/>
    </row>
    <row r="21204" spans="101:101" customFormat="1" x14ac:dyDescent="0.25">
      <c r="CW21204" s="3"/>
    </row>
    <row r="21205" spans="101:101" customFormat="1" x14ac:dyDescent="0.25">
      <c r="CW21205" s="3"/>
    </row>
    <row r="21206" spans="101:101" customFormat="1" x14ac:dyDescent="0.25">
      <c r="CW21206" s="3"/>
    </row>
    <row r="21207" spans="101:101" customFormat="1" x14ac:dyDescent="0.25">
      <c r="CW21207" s="3"/>
    </row>
    <row r="21208" spans="101:101" customFormat="1" x14ac:dyDescent="0.25">
      <c r="CW21208" s="3"/>
    </row>
    <row r="21209" spans="101:101" customFormat="1" x14ac:dyDescent="0.25">
      <c r="CW21209" s="3"/>
    </row>
    <row r="21210" spans="101:101" customFormat="1" x14ac:dyDescent="0.25">
      <c r="CW21210" s="3"/>
    </row>
    <row r="21211" spans="101:101" customFormat="1" x14ac:dyDescent="0.25">
      <c r="CW21211" s="3"/>
    </row>
    <row r="21212" spans="101:101" customFormat="1" x14ac:dyDescent="0.25">
      <c r="CW21212" s="3"/>
    </row>
    <row r="21213" spans="101:101" customFormat="1" x14ac:dyDescent="0.25">
      <c r="CW21213" s="3"/>
    </row>
    <row r="21214" spans="101:101" customFormat="1" x14ac:dyDescent="0.25">
      <c r="CW21214" s="3"/>
    </row>
    <row r="21215" spans="101:101" customFormat="1" x14ac:dyDescent="0.25">
      <c r="CW21215" s="3"/>
    </row>
    <row r="21216" spans="101:101" customFormat="1" x14ac:dyDescent="0.25">
      <c r="CW21216" s="3"/>
    </row>
    <row r="21217" spans="101:101" customFormat="1" x14ac:dyDescent="0.25">
      <c r="CW21217" s="3"/>
    </row>
    <row r="21218" spans="101:101" customFormat="1" x14ac:dyDescent="0.25">
      <c r="CW21218" s="3"/>
    </row>
    <row r="21219" spans="101:101" customFormat="1" x14ac:dyDescent="0.25">
      <c r="CW21219" s="3"/>
    </row>
    <row r="21220" spans="101:101" customFormat="1" x14ac:dyDescent="0.25">
      <c r="CW21220" s="3"/>
    </row>
    <row r="21221" spans="101:101" customFormat="1" x14ac:dyDescent="0.25">
      <c r="CW21221" s="3"/>
    </row>
    <row r="21222" spans="101:101" customFormat="1" x14ac:dyDescent="0.25">
      <c r="CW21222" s="3"/>
    </row>
    <row r="21223" spans="101:101" customFormat="1" x14ac:dyDescent="0.25">
      <c r="CW21223" s="3"/>
    </row>
    <row r="21224" spans="101:101" customFormat="1" x14ac:dyDescent="0.25">
      <c r="CW21224" s="3"/>
    </row>
    <row r="21225" spans="101:101" customFormat="1" x14ac:dyDescent="0.25">
      <c r="CW21225" s="3"/>
    </row>
    <row r="21226" spans="101:101" customFormat="1" x14ac:dyDescent="0.25">
      <c r="CW21226" s="3"/>
    </row>
    <row r="21227" spans="101:101" customFormat="1" x14ac:dyDescent="0.25">
      <c r="CW21227" s="3"/>
    </row>
    <row r="21228" spans="101:101" customFormat="1" x14ac:dyDescent="0.25">
      <c r="CW21228" s="3"/>
    </row>
    <row r="21229" spans="101:101" customFormat="1" x14ac:dyDescent="0.25">
      <c r="CW21229" s="3"/>
    </row>
    <row r="21230" spans="101:101" customFormat="1" x14ac:dyDescent="0.25">
      <c r="CW21230" s="3"/>
    </row>
    <row r="21231" spans="101:101" customFormat="1" x14ac:dyDescent="0.25">
      <c r="CW21231" s="3"/>
    </row>
    <row r="21232" spans="101:101" customFormat="1" x14ac:dyDescent="0.25">
      <c r="CW21232" s="3"/>
    </row>
    <row r="21233" spans="101:101" customFormat="1" x14ac:dyDescent="0.25">
      <c r="CW21233" s="3"/>
    </row>
    <row r="21234" spans="101:101" customFormat="1" x14ac:dyDescent="0.25">
      <c r="CW21234" s="3"/>
    </row>
    <row r="21235" spans="101:101" customFormat="1" x14ac:dyDescent="0.25">
      <c r="CW21235" s="3"/>
    </row>
    <row r="21236" spans="101:101" customFormat="1" x14ac:dyDescent="0.25">
      <c r="CW21236" s="3"/>
    </row>
    <row r="21237" spans="101:101" customFormat="1" x14ac:dyDescent="0.25">
      <c r="CW21237" s="3"/>
    </row>
    <row r="21238" spans="101:101" customFormat="1" x14ac:dyDescent="0.25">
      <c r="CW21238" s="3"/>
    </row>
    <row r="21239" spans="101:101" customFormat="1" x14ac:dyDescent="0.25">
      <c r="CW21239" s="3"/>
    </row>
    <row r="21240" spans="101:101" customFormat="1" x14ac:dyDescent="0.25">
      <c r="CW21240" s="3"/>
    </row>
    <row r="21241" spans="101:101" customFormat="1" x14ac:dyDescent="0.25">
      <c r="CW21241" s="3"/>
    </row>
    <row r="21242" spans="101:101" customFormat="1" x14ac:dyDescent="0.25">
      <c r="CW21242" s="3"/>
    </row>
    <row r="21243" spans="101:101" customFormat="1" x14ac:dyDescent="0.25">
      <c r="CW21243" s="3"/>
    </row>
    <row r="21244" spans="101:101" customFormat="1" x14ac:dyDescent="0.25">
      <c r="CW21244" s="3"/>
    </row>
    <row r="21245" spans="101:101" customFormat="1" x14ac:dyDescent="0.25">
      <c r="CW21245" s="3"/>
    </row>
    <row r="21246" spans="101:101" customFormat="1" x14ac:dyDescent="0.25">
      <c r="CW21246" s="3"/>
    </row>
    <row r="21247" spans="101:101" customFormat="1" x14ac:dyDescent="0.25">
      <c r="CW21247" s="3"/>
    </row>
    <row r="21248" spans="101:101" customFormat="1" x14ac:dyDescent="0.25">
      <c r="CW21248" s="3"/>
    </row>
    <row r="21249" spans="101:101" customFormat="1" x14ac:dyDescent="0.25">
      <c r="CW21249" s="3"/>
    </row>
    <row r="21250" spans="101:101" customFormat="1" x14ac:dyDescent="0.25">
      <c r="CW21250" s="3"/>
    </row>
    <row r="21251" spans="101:101" customFormat="1" x14ac:dyDescent="0.25">
      <c r="CW21251" s="3"/>
    </row>
    <row r="21252" spans="101:101" customFormat="1" x14ac:dyDescent="0.25">
      <c r="CW21252" s="3"/>
    </row>
    <row r="21253" spans="101:101" customFormat="1" x14ac:dyDescent="0.25">
      <c r="CW21253" s="3"/>
    </row>
    <row r="21254" spans="101:101" customFormat="1" x14ac:dyDescent="0.25">
      <c r="CW21254" s="3"/>
    </row>
    <row r="21255" spans="101:101" customFormat="1" x14ac:dyDescent="0.25">
      <c r="CW21255" s="3"/>
    </row>
    <row r="21256" spans="101:101" customFormat="1" x14ac:dyDescent="0.25">
      <c r="CW21256" s="3"/>
    </row>
    <row r="21257" spans="101:101" customFormat="1" x14ac:dyDescent="0.25">
      <c r="CW21257" s="3"/>
    </row>
    <row r="21258" spans="101:101" customFormat="1" x14ac:dyDescent="0.25">
      <c r="CW21258" s="3"/>
    </row>
    <row r="21259" spans="101:101" customFormat="1" x14ac:dyDescent="0.25">
      <c r="CW21259" s="3"/>
    </row>
    <row r="21260" spans="101:101" customFormat="1" x14ac:dyDescent="0.25">
      <c r="CW21260" s="3"/>
    </row>
    <row r="21261" spans="101:101" customFormat="1" x14ac:dyDescent="0.25">
      <c r="CW21261" s="3"/>
    </row>
    <row r="21262" spans="101:101" customFormat="1" x14ac:dyDescent="0.25">
      <c r="CW21262" s="3"/>
    </row>
    <row r="21263" spans="101:101" customFormat="1" x14ac:dyDescent="0.25">
      <c r="CW21263" s="3"/>
    </row>
    <row r="21264" spans="101:101" customFormat="1" x14ac:dyDescent="0.25">
      <c r="CW21264" s="3"/>
    </row>
    <row r="21265" spans="101:101" customFormat="1" x14ac:dyDescent="0.25">
      <c r="CW21265" s="3"/>
    </row>
    <row r="21266" spans="101:101" customFormat="1" x14ac:dyDescent="0.25">
      <c r="CW21266" s="3"/>
    </row>
    <row r="21267" spans="101:101" customFormat="1" x14ac:dyDescent="0.25">
      <c r="CW21267" s="3"/>
    </row>
    <row r="21268" spans="101:101" customFormat="1" x14ac:dyDescent="0.25">
      <c r="CW21268" s="3"/>
    </row>
    <row r="21269" spans="101:101" customFormat="1" x14ac:dyDescent="0.25">
      <c r="CW21269" s="3"/>
    </row>
    <row r="21270" spans="101:101" customFormat="1" x14ac:dyDescent="0.25">
      <c r="CW21270" s="3"/>
    </row>
    <row r="21271" spans="101:101" customFormat="1" x14ac:dyDescent="0.25">
      <c r="CW21271" s="3"/>
    </row>
    <row r="21272" spans="101:101" customFormat="1" x14ac:dyDescent="0.25">
      <c r="CW21272" s="3"/>
    </row>
    <row r="21273" spans="101:101" customFormat="1" x14ac:dyDescent="0.25">
      <c r="CW21273" s="3"/>
    </row>
    <row r="21274" spans="101:101" customFormat="1" x14ac:dyDescent="0.25">
      <c r="CW21274" s="3"/>
    </row>
    <row r="21275" spans="101:101" customFormat="1" x14ac:dyDescent="0.25">
      <c r="CW21275" s="3"/>
    </row>
    <row r="21276" spans="101:101" customFormat="1" x14ac:dyDescent="0.25">
      <c r="CW21276" s="3"/>
    </row>
    <row r="21277" spans="101:101" customFormat="1" x14ac:dyDescent="0.25">
      <c r="CW21277" s="3"/>
    </row>
    <row r="21278" spans="101:101" customFormat="1" x14ac:dyDescent="0.25">
      <c r="CW21278" s="3"/>
    </row>
    <row r="21279" spans="101:101" customFormat="1" x14ac:dyDescent="0.25">
      <c r="CW21279" s="3"/>
    </row>
    <row r="21280" spans="101:101" customFormat="1" x14ac:dyDescent="0.25">
      <c r="CW21280" s="3"/>
    </row>
    <row r="21281" spans="101:101" customFormat="1" x14ac:dyDescent="0.25">
      <c r="CW21281" s="3"/>
    </row>
    <row r="21282" spans="101:101" customFormat="1" x14ac:dyDescent="0.25">
      <c r="CW21282" s="3"/>
    </row>
    <row r="21283" spans="101:101" customFormat="1" x14ac:dyDescent="0.25">
      <c r="CW21283" s="3"/>
    </row>
    <row r="21284" spans="101:101" customFormat="1" x14ac:dyDescent="0.25">
      <c r="CW21284" s="3"/>
    </row>
    <row r="21285" spans="101:101" customFormat="1" x14ac:dyDescent="0.25">
      <c r="CW21285" s="3"/>
    </row>
    <row r="21286" spans="101:101" customFormat="1" x14ac:dyDescent="0.25">
      <c r="CW21286" s="3"/>
    </row>
    <row r="21287" spans="101:101" customFormat="1" x14ac:dyDescent="0.25">
      <c r="CW21287" s="3"/>
    </row>
    <row r="21288" spans="101:101" customFormat="1" x14ac:dyDescent="0.25">
      <c r="CW21288" s="3"/>
    </row>
    <row r="21289" spans="101:101" customFormat="1" x14ac:dyDescent="0.25">
      <c r="CW21289" s="3"/>
    </row>
    <row r="21290" spans="101:101" customFormat="1" x14ac:dyDescent="0.25">
      <c r="CW21290" s="3"/>
    </row>
    <row r="21291" spans="101:101" customFormat="1" x14ac:dyDescent="0.25">
      <c r="CW21291" s="3"/>
    </row>
    <row r="21292" spans="101:101" customFormat="1" x14ac:dyDescent="0.25">
      <c r="CW21292" s="3"/>
    </row>
    <row r="21293" spans="101:101" customFormat="1" x14ac:dyDescent="0.25">
      <c r="CW21293" s="3"/>
    </row>
    <row r="21294" spans="101:101" customFormat="1" x14ac:dyDescent="0.25">
      <c r="CW21294" s="3"/>
    </row>
    <row r="21295" spans="101:101" customFormat="1" x14ac:dyDescent="0.25">
      <c r="CW21295" s="3"/>
    </row>
    <row r="21296" spans="101:101" customFormat="1" x14ac:dyDescent="0.25">
      <c r="CW21296" s="3"/>
    </row>
    <row r="21297" spans="101:101" customFormat="1" x14ac:dyDescent="0.25">
      <c r="CW21297" s="3"/>
    </row>
    <row r="21298" spans="101:101" customFormat="1" x14ac:dyDescent="0.25">
      <c r="CW21298" s="3"/>
    </row>
    <row r="21299" spans="101:101" customFormat="1" x14ac:dyDescent="0.25">
      <c r="CW21299" s="3"/>
    </row>
    <row r="21300" spans="101:101" customFormat="1" x14ac:dyDescent="0.25">
      <c r="CW21300" s="3"/>
    </row>
    <row r="21301" spans="101:101" customFormat="1" x14ac:dyDescent="0.25">
      <c r="CW21301" s="3"/>
    </row>
    <row r="21302" spans="101:101" customFormat="1" x14ac:dyDescent="0.25">
      <c r="CW21302" s="3"/>
    </row>
    <row r="21303" spans="101:101" customFormat="1" x14ac:dyDescent="0.25">
      <c r="CW21303" s="3"/>
    </row>
    <row r="21304" spans="101:101" customFormat="1" x14ac:dyDescent="0.25">
      <c r="CW21304" s="3"/>
    </row>
    <row r="21305" spans="101:101" customFormat="1" x14ac:dyDescent="0.25">
      <c r="CW21305" s="3"/>
    </row>
    <row r="21306" spans="101:101" customFormat="1" x14ac:dyDescent="0.25">
      <c r="CW21306" s="3"/>
    </row>
    <row r="21307" spans="101:101" customFormat="1" x14ac:dyDescent="0.25">
      <c r="CW21307" s="3"/>
    </row>
    <row r="21308" spans="101:101" customFormat="1" x14ac:dyDescent="0.25">
      <c r="CW21308" s="3"/>
    </row>
    <row r="21309" spans="101:101" customFormat="1" x14ac:dyDescent="0.25">
      <c r="CW21309" s="3"/>
    </row>
    <row r="21310" spans="101:101" customFormat="1" x14ac:dyDescent="0.25">
      <c r="CW21310" s="3"/>
    </row>
    <row r="21311" spans="101:101" customFormat="1" x14ac:dyDescent="0.25">
      <c r="CW21311" s="3"/>
    </row>
    <row r="21312" spans="101:101" customFormat="1" x14ac:dyDescent="0.25">
      <c r="CW21312" s="3"/>
    </row>
    <row r="21313" spans="101:101" customFormat="1" x14ac:dyDescent="0.25">
      <c r="CW21313" s="3"/>
    </row>
    <row r="21314" spans="101:101" customFormat="1" x14ac:dyDescent="0.25">
      <c r="CW21314" s="3"/>
    </row>
    <row r="21315" spans="101:101" customFormat="1" x14ac:dyDescent="0.25">
      <c r="CW21315" s="3"/>
    </row>
    <row r="21316" spans="101:101" customFormat="1" x14ac:dyDescent="0.25">
      <c r="CW21316" s="3"/>
    </row>
    <row r="21317" spans="101:101" customFormat="1" x14ac:dyDescent="0.25">
      <c r="CW21317" s="3"/>
    </row>
    <row r="21318" spans="101:101" customFormat="1" x14ac:dyDescent="0.25">
      <c r="CW21318" s="3"/>
    </row>
    <row r="21319" spans="101:101" customFormat="1" x14ac:dyDescent="0.25">
      <c r="CW21319" s="3"/>
    </row>
    <row r="21320" spans="101:101" customFormat="1" x14ac:dyDescent="0.25">
      <c r="CW21320" s="3"/>
    </row>
    <row r="21321" spans="101:101" customFormat="1" x14ac:dyDescent="0.25">
      <c r="CW21321" s="3"/>
    </row>
    <row r="21322" spans="101:101" customFormat="1" x14ac:dyDescent="0.25">
      <c r="CW21322" s="3"/>
    </row>
    <row r="21323" spans="101:101" customFormat="1" x14ac:dyDescent="0.25">
      <c r="CW21323" s="3"/>
    </row>
    <row r="21324" spans="101:101" customFormat="1" x14ac:dyDescent="0.25">
      <c r="CW21324" s="3"/>
    </row>
    <row r="21325" spans="101:101" customFormat="1" x14ac:dyDescent="0.25">
      <c r="CW21325" s="3"/>
    </row>
    <row r="21326" spans="101:101" customFormat="1" x14ac:dyDescent="0.25">
      <c r="CW21326" s="3"/>
    </row>
    <row r="21327" spans="101:101" customFormat="1" x14ac:dyDescent="0.25">
      <c r="CW21327" s="3"/>
    </row>
    <row r="21328" spans="101:101" customFormat="1" x14ac:dyDescent="0.25">
      <c r="CW21328" s="3"/>
    </row>
    <row r="21329" spans="101:101" customFormat="1" x14ac:dyDescent="0.25">
      <c r="CW21329" s="3"/>
    </row>
    <row r="21330" spans="101:101" customFormat="1" x14ac:dyDescent="0.25">
      <c r="CW21330" s="3"/>
    </row>
    <row r="21331" spans="101:101" customFormat="1" x14ac:dyDescent="0.25">
      <c r="CW21331" s="3"/>
    </row>
    <row r="21332" spans="101:101" customFormat="1" x14ac:dyDescent="0.25">
      <c r="CW21332" s="3"/>
    </row>
    <row r="21333" spans="101:101" customFormat="1" x14ac:dyDescent="0.25">
      <c r="CW21333" s="3"/>
    </row>
    <row r="21334" spans="101:101" customFormat="1" x14ac:dyDescent="0.25">
      <c r="CW21334" s="3"/>
    </row>
    <row r="21335" spans="101:101" customFormat="1" x14ac:dyDescent="0.25">
      <c r="CW21335" s="3"/>
    </row>
    <row r="21336" spans="101:101" customFormat="1" x14ac:dyDescent="0.25">
      <c r="CW21336" s="3"/>
    </row>
    <row r="21337" spans="101:101" customFormat="1" x14ac:dyDescent="0.25">
      <c r="CW21337" s="3"/>
    </row>
    <row r="21338" spans="101:101" customFormat="1" x14ac:dyDescent="0.25">
      <c r="CW21338" s="3"/>
    </row>
    <row r="21339" spans="101:101" customFormat="1" x14ac:dyDescent="0.25">
      <c r="CW21339" s="3"/>
    </row>
    <row r="21340" spans="101:101" customFormat="1" x14ac:dyDescent="0.25">
      <c r="CW21340" s="3"/>
    </row>
    <row r="21341" spans="101:101" customFormat="1" x14ac:dyDescent="0.25">
      <c r="CW21341" s="3"/>
    </row>
    <row r="21342" spans="101:101" customFormat="1" x14ac:dyDescent="0.25">
      <c r="CW21342" s="3"/>
    </row>
    <row r="21343" spans="101:101" customFormat="1" x14ac:dyDescent="0.25">
      <c r="CW21343" s="3"/>
    </row>
    <row r="21344" spans="101:101" customFormat="1" x14ac:dyDescent="0.25">
      <c r="CW21344" s="3"/>
    </row>
    <row r="21345" spans="101:101" customFormat="1" x14ac:dyDescent="0.25">
      <c r="CW21345" s="3"/>
    </row>
    <row r="21346" spans="101:101" customFormat="1" x14ac:dyDescent="0.25">
      <c r="CW21346" s="3"/>
    </row>
    <row r="21347" spans="101:101" customFormat="1" x14ac:dyDescent="0.25">
      <c r="CW21347" s="3"/>
    </row>
    <row r="21348" spans="101:101" customFormat="1" x14ac:dyDescent="0.25">
      <c r="CW21348" s="3"/>
    </row>
    <row r="21349" spans="101:101" customFormat="1" x14ac:dyDescent="0.25">
      <c r="CW21349" s="3"/>
    </row>
    <row r="21350" spans="101:101" customFormat="1" x14ac:dyDescent="0.25">
      <c r="CW21350" s="3"/>
    </row>
    <row r="21351" spans="101:101" customFormat="1" x14ac:dyDescent="0.25">
      <c r="CW21351" s="3"/>
    </row>
    <row r="21352" spans="101:101" customFormat="1" x14ac:dyDescent="0.25">
      <c r="CW21352" s="3"/>
    </row>
    <row r="21353" spans="101:101" customFormat="1" x14ac:dyDescent="0.25">
      <c r="CW21353" s="3"/>
    </row>
    <row r="21354" spans="101:101" customFormat="1" x14ac:dyDescent="0.25">
      <c r="CW21354" s="3"/>
    </row>
    <row r="21355" spans="101:101" customFormat="1" x14ac:dyDescent="0.25">
      <c r="CW21355" s="3"/>
    </row>
    <row r="21356" spans="101:101" customFormat="1" x14ac:dyDescent="0.25">
      <c r="CW21356" s="3"/>
    </row>
    <row r="21357" spans="101:101" customFormat="1" x14ac:dyDescent="0.25">
      <c r="CW21357" s="3"/>
    </row>
    <row r="21358" spans="101:101" customFormat="1" x14ac:dyDescent="0.25">
      <c r="CW21358" s="3"/>
    </row>
    <row r="21359" spans="101:101" customFormat="1" x14ac:dyDescent="0.25">
      <c r="CW21359" s="3"/>
    </row>
    <row r="21360" spans="101:101" customFormat="1" x14ac:dyDescent="0.25">
      <c r="CW21360" s="3"/>
    </row>
    <row r="21361" spans="101:101" customFormat="1" x14ac:dyDescent="0.25">
      <c r="CW21361" s="3"/>
    </row>
    <row r="21362" spans="101:101" customFormat="1" x14ac:dyDescent="0.25">
      <c r="CW21362" s="3"/>
    </row>
    <row r="21363" spans="101:101" customFormat="1" x14ac:dyDescent="0.25">
      <c r="CW21363" s="3"/>
    </row>
    <row r="21364" spans="101:101" customFormat="1" x14ac:dyDescent="0.25">
      <c r="CW21364" s="3"/>
    </row>
    <row r="21365" spans="101:101" customFormat="1" x14ac:dyDescent="0.25">
      <c r="CW21365" s="3"/>
    </row>
    <row r="21366" spans="101:101" customFormat="1" x14ac:dyDescent="0.25">
      <c r="CW21366" s="3"/>
    </row>
    <row r="21367" spans="101:101" customFormat="1" x14ac:dyDescent="0.25">
      <c r="CW21367" s="3"/>
    </row>
    <row r="21368" spans="101:101" customFormat="1" x14ac:dyDescent="0.25">
      <c r="CW21368" s="3"/>
    </row>
    <row r="21369" spans="101:101" customFormat="1" x14ac:dyDescent="0.25">
      <c r="CW21369" s="3"/>
    </row>
    <row r="21370" spans="101:101" customFormat="1" x14ac:dyDescent="0.25">
      <c r="CW21370" s="3"/>
    </row>
    <row r="21371" spans="101:101" customFormat="1" x14ac:dyDescent="0.25">
      <c r="CW21371" s="3"/>
    </row>
    <row r="21372" spans="101:101" customFormat="1" x14ac:dyDescent="0.25">
      <c r="CW21372" s="3"/>
    </row>
    <row r="21373" spans="101:101" customFormat="1" x14ac:dyDescent="0.25">
      <c r="CW21373" s="3"/>
    </row>
    <row r="21374" spans="101:101" customFormat="1" x14ac:dyDescent="0.25">
      <c r="CW21374" s="3"/>
    </row>
    <row r="21375" spans="101:101" customFormat="1" x14ac:dyDescent="0.25">
      <c r="CW21375" s="3"/>
    </row>
    <row r="21376" spans="101:101" customFormat="1" x14ac:dyDescent="0.25">
      <c r="CW21376" s="3"/>
    </row>
    <row r="21377" spans="101:101" customFormat="1" x14ac:dyDescent="0.25">
      <c r="CW21377" s="3"/>
    </row>
    <row r="21378" spans="101:101" customFormat="1" x14ac:dyDescent="0.25">
      <c r="CW21378" s="3"/>
    </row>
    <row r="21379" spans="101:101" customFormat="1" x14ac:dyDescent="0.25">
      <c r="CW21379" s="3"/>
    </row>
    <row r="21380" spans="101:101" customFormat="1" x14ac:dyDescent="0.25">
      <c r="CW21380" s="3"/>
    </row>
    <row r="21381" spans="101:101" customFormat="1" x14ac:dyDescent="0.25">
      <c r="CW21381" s="3"/>
    </row>
    <row r="21382" spans="101:101" customFormat="1" x14ac:dyDescent="0.25">
      <c r="CW21382" s="3"/>
    </row>
    <row r="21383" spans="101:101" customFormat="1" x14ac:dyDescent="0.25">
      <c r="CW21383" s="3"/>
    </row>
    <row r="21384" spans="101:101" customFormat="1" x14ac:dyDescent="0.25">
      <c r="CW21384" s="3"/>
    </row>
    <row r="21385" spans="101:101" customFormat="1" x14ac:dyDescent="0.25">
      <c r="CW21385" s="3"/>
    </row>
    <row r="21386" spans="101:101" customFormat="1" x14ac:dyDescent="0.25">
      <c r="CW21386" s="3"/>
    </row>
    <row r="21387" spans="101:101" customFormat="1" x14ac:dyDescent="0.25">
      <c r="CW21387" s="3"/>
    </row>
    <row r="21388" spans="101:101" customFormat="1" x14ac:dyDescent="0.25">
      <c r="CW21388" s="3"/>
    </row>
    <row r="21389" spans="101:101" customFormat="1" x14ac:dyDescent="0.25">
      <c r="CW21389" s="3"/>
    </row>
    <row r="21390" spans="101:101" customFormat="1" x14ac:dyDescent="0.25">
      <c r="CW21390" s="3"/>
    </row>
    <row r="21391" spans="101:101" customFormat="1" x14ac:dyDescent="0.25">
      <c r="CW21391" s="3"/>
    </row>
    <row r="21392" spans="101:101" customFormat="1" x14ac:dyDescent="0.25">
      <c r="CW21392" s="3"/>
    </row>
    <row r="21393" spans="101:101" customFormat="1" x14ac:dyDescent="0.25">
      <c r="CW21393" s="3"/>
    </row>
    <row r="21394" spans="101:101" customFormat="1" x14ac:dyDescent="0.25">
      <c r="CW21394" s="3"/>
    </row>
    <row r="21395" spans="101:101" customFormat="1" x14ac:dyDescent="0.25">
      <c r="CW21395" s="3"/>
    </row>
    <row r="21396" spans="101:101" customFormat="1" x14ac:dyDescent="0.25">
      <c r="CW21396" s="3"/>
    </row>
    <row r="21397" spans="101:101" customFormat="1" x14ac:dyDescent="0.25">
      <c r="CW21397" s="3"/>
    </row>
    <row r="21398" spans="101:101" customFormat="1" x14ac:dyDescent="0.25">
      <c r="CW21398" s="3"/>
    </row>
    <row r="21399" spans="101:101" customFormat="1" x14ac:dyDescent="0.25">
      <c r="CW21399" s="3"/>
    </row>
    <row r="21400" spans="101:101" customFormat="1" x14ac:dyDescent="0.25">
      <c r="CW21400" s="3"/>
    </row>
    <row r="21401" spans="101:101" customFormat="1" x14ac:dyDescent="0.25">
      <c r="CW21401" s="3"/>
    </row>
    <row r="21402" spans="101:101" customFormat="1" x14ac:dyDescent="0.25">
      <c r="CW21402" s="3"/>
    </row>
    <row r="21403" spans="101:101" customFormat="1" x14ac:dyDescent="0.25">
      <c r="CW21403" s="3"/>
    </row>
    <row r="21404" spans="101:101" customFormat="1" x14ac:dyDescent="0.25">
      <c r="CW21404" s="3"/>
    </row>
    <row r="21405" spans="101:101" customFormat="1" x14ac:dyDescent="0.25">
      <c r="CW21405" s="3"/>
    </row>
    <row r="21406" spans="101:101" customFormat="1" x14ac:dyDescent="0.25">
      <c r="CW21406" s="3"/>
    </row>
    <row r="21407" spans="101:101" customFormat="1" x14ac:dyDescent="0.25">
      <c r="CW21407" s="3"/>
    </row>
    <row r="21408" spans="101:101" customFormat="1" x14ac:dyDescent="0.25">
      <c r="CW21408" s="3"/>
    </row>
    <row r="21409" spans="101:101" customFormat="1" x14ac:dyDescent="0.25">
      <c r="CW21409" s="3"/>
    </row>
    <row r="21410" spans="101:101" customFormat="1" x14ac:dyDescent="0.25">
      <c r="CW21410" s="3"/>
    </row>
    <row r="21411" spans="101:101" customFormat="1" x14ac:dyDescent="0.25">
      <c r="CW21411" s="3"/>
    </row>
    <row r="21412" spans="101:101" customFormat="1" x14ac:dyDescent="0.25">
      <c r="CW21412" s="3"/>
    </row>
    <row r="21413" spans="101:101" customFormat="1" x14ac:dyDescent="0.25">
      <c r="CW21413" s="3"/>
    </row>
    <row r="21414" spans="101:101" customFormat="1" x14ac:dyDescent="0.25">
      <c r="CW21414" s="3"/>
    </row>
    <row r="21415" spans="101:101" customFormat="1" x14ac:dyDescent="0.25">
      <c r="CW21415" s="3"/>
    </row>
    <row r="21416" spans="101:101" customFormat="1" x14ac:dyDescent="0.25">
      <c r="CW21416" s="3"/>
    </row>
    <row r="21417" spans="101:101" customFormat="1" x14ac:dyDescent="0.25">
      <c r="CW21417" s="3"/>
    </row>
    <row r="21418" spans="101:101" customFormat="1" x14ac:dyDescent="0.25">
      <c r="CW21418" s="3"/>
    </row>
    <row r="21419" spans="101:101" customFormat="1" x14ac:dyDescent="0.25">
      <c r="CW21419" s="3"/>
    </row>
    <row r="21420" spans="101:101" customFormat="1" x14ac:dyDescent="0.25">
      <c r="CW21420" s="3"/>
    </row>
    <row r="21421" spans="101:101" customFormat="1" x14ac:dyDescent="0.25">
      <c r="CW21421" s="3"/>
    </row>
    <row r="21422" spans="101:101" customFormat="1" x14ac:dyDescent="0.25">
      <c r="CW21422" s="3"/>
    </row>
    <row r="21423" spans="101:101" customFormat="1" x14ac:dyDescent="0.25">
      <c r="CW21423" s="3"/>
    </row>
    <row r="21424" spans="101:101" customFormat="1" x14ac:dyDescent="0.25">
      <c r="CW21424" s="3"/>
    </row>
    <row r="21425" spans="101:101" customFormat="1" x14ac:dyDescent="0.25">
      <c r="CW21425" s="3"/>
    </row>
    <row r="21426" spans="101:101" customFormat="1" x14ac:dyDescent="0.25">
      <c r="CW21426" s="3"/>
    </row>
    <row r="21427" spans="101:101" customFormat="1" x14ac:dyDescent="0.25">
      <c r="CW21427" s="3"/>
    </row>
    <row r="21428" spans="101:101" customFormat="1" x14ac:dyDescent="0.25">
      <c r="CW21428" s="3"/>
    </row>
    <row r="21429" spans="101:101" customFormat="1" x14ac:dyDescent="0.25">
      <c r="CW21429" s="3"/>
    </row>
    <row r="21430" spans="101:101" customFormat="1" x14ac:dyDescent="0.25">
      <c r="CW21430" s="3"/>
    </row>
    <row r="21431" spans="101:101" customFormat="1" x14ac:dyDescent="0.25">
      <c r="CW21431" s="3"/>
    </row>
    <row r="21432" spans="101:101" customFormat="1" x14ac:dyDescent="0.25">
      <c r="CW21432" s="3"/>
    </row>
    <row r="21433" spans="101:101" customFormat="1" x14ac:dyDescent="0.25">
      <c r="CW21433" s="3"/>
    </row>
    <row r="21434" spans="101:101" customFormat="1" x14ac:dyDescent="0.25">
      <c r="CW21434" s="3"/>
    </row>
    <row r="21435" spans="101:101" customFormat="1" x14ac:dyDescent="0.25">
      <c r="CW21435" s="3"/>
    </row>
    <row r="21436" spans="101:101" customFormat="1" x14ac:dyDescent="0.25">
      <c r="CW21436" s="3"/>
    </row>
    <row r="21437" spans="101:101" customFormat="1" x14ac:dyDescent="0.25">
      <c r="CW21437" s="3"/>
    </row>
    <row r="21438" spans="101:101" customFormat="1" x14ac:dyDescent="0.25">
      <c r="CW21438" s="3"/>
    </row>
    <row r="21439" spans="101:101" customFormat="1" x14ac:dyDescent="0.25">
      <c r="CW21439" s="3"/>
    </row>
    <row r="21440" spans="101:101" customFormat="1" x14ac:dyDescent="0.25">
      <c r="CW21440" s="3"/>
    </row>
    <row r="21441" spans="101:101" customFormat="1" x14ac:dyDescent="0.25">
      <c r="CW21441" s="3"/>
    </row>
    <row r="21442" spans="101:101" customFormat="1" x14ac:dyDescent="0.25">
      <c r="CW21442" s="3"/>
    </row>
    <row r="21443" spans="101:101" customFormat="1" x14ac:dyDescent="0.25">
      <c r="CW21443" s="3"/>
    </row>
    <row r="21444" spans="101:101" customFormat="1" x14ac:dyDescent="0.25">
      <c r="CW21444" s="3"/>
    </row>
    <row r="21445" spans="101:101" customFormat="1" x14ac:dyDescent="0.25">
      <c r="CW21445" s="3"/>
    </row>
    <row r="21446" spans="101:101" customFormat="1" x14ac:dyDescent="0.25">
      <c r="CW21446" s="3"/>
    </row>
    <row r="21447" spans="101:101" customFormat="1" x14ac:dyDescent="0.25">
      <c r="CW21447" s="3"/>
    </row>
    <row r="21448" spans="101:101" customFormat="1" x14ac:dyDescent="0.25">
      <c r="CW21448" s="3"/>
    </row>
    <row r="21449" spans="101:101" customFormat="1" x14ac:dyDescent="0.25">
      <c r="CW21449" s="3"/>
    </row>
    <row r="21450" spans="101:101" customFormat="1" x14ac:dyDescent="0.25">
      <c r="CW21450" s="3"/>
    </row>
    <row r="21451" spans="101:101" customFormat="1" x14ac:dyDescent="0.25">
      <c r="CW21451" s="3"/>
    </row>
    <row r="21452" spans="101:101" customFormat="1" x14ac:dyDescent="0.25">
      <c r="CW21452" s="3"/>
    </row>
    <row r="21453" spans="101:101" customFormat="1" x14ac:dyDescent="0.25">
      <c r="CW21453" s="3"/>
    </row>
    <row r="21454" spans="101:101" customFormat="1" x14ac:dyDescent="0.25">
      <c r="CW21454" s="3"/>
    </row>
    <row r="21455" spans="101:101" customFormat="1" x14ac:dyDescent="0.25">
      <c r="CW21455" s="3"/>
    </row>
    <row r="21456" spans="101:101" customFormat="1" x14ac:dyDescent="0.25">
      <c r="CW21456" s="3"/>
    </row>
    <row r="21457" spans="101:101" customFormat="1" x14ac:dyDescent="0.25">
      <c r="CW21457" s="3"/>
    </row>
    <row r="21458" spans="101:101" customFormat="1" x14ac:dyDescent="0.25">
      <c r="CW21458" s="3"/>
    </row>
    <row r="21459" spans="101:101" customFormat="1" x14ac:dyDescent="0.25">
      <c r="CW21459" s="3"/>
    </row>
    <row r="21460" spans="101:101" customFormat="1" x14ac:dyDescent="0.25">
      <c r="CW21460" s="3"/>
    </row>
    <row r="21461" spans="101:101" customFormat="1" x14ac:dyDescent="0.25">
      <c r="CW21461" s="3"/>
    </row>
    <row r="21462" spans="101:101" customFormat="1" x14ac:dyDescent="0.25">
      <c r="CW21462" s="3"/>
    </row>
    <row r="21463" spans="101:101" customFormat="1" x14ac:dyDescent="0.25">
      <c r="CW21463" s="3"/>
    </row>
    <row r="21464" spans="101:101" customFormat="1" x14ac:dyDescent="0.25">
      <c r="CW21464" s="3"/>
    </row>
    <row r="21465" spans="101:101" customFormat="1" x14ac:dyDescent="0.25">
      <c r="CW21465" s="3"/>
    </row>
    <row r="21466" spans="101:101" customFormat="1" x14ac:dyDescent="0.25">
      <c r="CW21466" s="3"/>
    </row>
    <row r="21467" spans="101:101" customFormat="1" x14ac:dyDescent="0.25">
      <c r="CW21467" s="3"/>
    </row>
    <row r="21468" spans="101:101" customFormat="1" x14ac:dyDescent="0.25">
      <c r="CW21468" s="3"/>
    </row>
    <row r="21469" spans="101:101" customFormat="1" x14ac:dyDescent="0.25">
      <c r="CW21469" s="3"/>
    </row>
    <row r="21470" spans="101:101" customFormat="1" x14ac:dyDescent="0.25">
      <c r="CW21470" s="3"/>
    </row>
    <row r="21471" spans="101:101" customFormat="1" x14ac:dyDescent="0.25">
      <c r="CW21471" s="3"/>
    </row>
    <row r="21472" spans="101:101" customFormat="1" x14ac:dyDescent="0.25">
      <c r="CW21472" s="3"/>
    </row>
    <row r="21473" spans="101:101" customFormat="1" x14ac:dyDescent="0.25">
      <c r="CW21473" s="3"/>
    </row>
    <row r="21474" spans="101:101" customFormat="1" x14ac:dyDescent="0.25">
      <c r="CW21474" s="3"/>
    </row>
    <row r="21475" spans="101:101" customFormat="1" x14ac:dyDescent="0.25">
      <c r="CW21475" s="3"/>
    </row>
    <row r="21476" spans="101:101" customFormat="1" x14ac:dyDescent="0.25">
      <c r="CW21476" s="3"/>
    </row>
    <row r="21477" spans="101:101" customFormat="1" x14ac:dyDescent="0.25">
      <c r="CW21477" s="3"/>
    </row>
    <row r="21478" spans="101:101" customFormat="1" x14ac:dyDescent="0.25">
      <c r="CW21478" s="3"/>
    </row>
    <row r="21479" spans="101:101" customFormat="1" x14ac:dyDescent="0.25">
      <c r="CW21479" s="3"/>
    </row>
    <row r="21480" spans="101:101" customFormat="1" x14ac:dyDescent="0.25">
      <c r="CW21480" s="3"/>
    </row>
    <row r="21481" spans="101:101" customFormat="1" x14ac:dyDescent="0.25">
      <c r="CW21481" s="3"/>
    </row>
    <row r="21482" spans="101:101" customFormat="1" x14ac:dyDescent="0.25">
      <c r="CW21482" s="3"/>
    </row>
    <row r="21483" spans="101:101" customFormat="1" x14ac:dyDescent="0.25">
      <c r="CW21483" s="3"/>
    </row>
    <row r="21484" spans="101:101" customFormat="1" x14ac:dyDescent="0.25">
      <c r="CW21484" s="3"/>
    </row>
    <row r="21485" spans="101:101" customFormat="1" x14ac:dyDescent="0.25">
      <c r="CW21485" s="3"/>
    </row>
    <row r="21486" spans="101:101" customFormat="1" x14ac:dyDescent="0.25">
      <c r="CW21486" s="3"/>
    </row>
    <row r="21487" spans="101:101" customFormat="1" x14ac:dyDescent="0.25">
      <c r="CW21487" s="3"/>
    </row>
    <row r="21488" spans="101:101" customFormat="1" x14ac:dyDescent="0.25">
      <c r="CW21488" s="3"/>
    </row>
    <row r="21489" spans="101:101" customFormat="1" x14ac:dyDescent="0.25">
      <c r="CW21489" s="3"/>
    </row>
    <row r="21490" spans="101:101" customFormat="1" x14ac:dyDescent="0.25">
      <c r="CW21490" s="3"/>
    </row>
    <row r="21491" spans="101:101" customFormat="1" x14ac:dyDescent="0.25">
      <c r="CW21491" s="3"/>
    </row>
    <row r="21492" spans="101:101" customFormat="1" x14ac:dyDescent="0.25">
      <c r="CW21492" s="3"/>
    </row>
    <row r="21493" spans="101:101" customFormat="1" x14ac:dyDescent="0.25">
      <c r="CW21493" s="3"/>
    </row>
    <row r="21494" spans="101:101" customFormat="1" x14ac:dyDescent="0.25">
      <c r="CW21494" s="3"/>
    </row>
    <row r="21495" spans="101:101" customFormat="1" x14ac:dyDescent="0.25">
      <c r="CW21495" s="3"/>
    </row>
    <row r="21496" spans="101:101" customFormat="1" x14ac:dyDescent="0.25">
      <c r="CW21496" s="3"/>
    </row>
    <row r="21497" spans="101:101" customFormat="1" x14ac:dyDescent="0.25">
      <c r="CW21497" s="3"/>
    </row>
    <row r="21498" spans="101:101" customFormat="1" x14ac:dyDescent="0.25">
      <c r="CW21498" s="3"/>
    </row>
    <row r="21499" spans="101:101" customFormat="1" x14ac:dyDescent="0.25">
      <c r="CW21499" s="3"/>
    </row>
    <row r="21500" spans="101:101" customFormat="1" x14ac:dyDescent="0.25">
      <c r="CW21500" s="3"/>
    </row>
    <row r="21501" spans="101:101" customFormat="1" x14ac:dyDescent="0.25">
      <c r="CW21501" s="3"/>
    </row>
    <row r="21502" spans="101:101" customFormat="1" x14ac:dyDescent="0.25">
      <c r="CW21502" s="3"/>
    </row>
    <row r="21503" spans="101:101" customFormat="1" x14ac:dyDescent="0.25">
      <c r="CW21503" s="3"/>
    </row>
    <row r="21504" spans="101:101" customFormat="1" x14ac:dyDescent="0.25">
      <c r="CW21504" s="3"/>
    </row>
    <row r="21505" spans="101:101" customFormat="1" x14ac:dyDescent="0.25">
      <c r="CW21505" s="3"/>
    </row>
    <row r="21506" spans="101:101" customFormat="1" x14ac:dyDescent="0.25">
      <c r="CW21506" s="3"/>
    </row>
    <row r="21507" spans="101:101" customFormat="1" x14ac:dyDescent="0.25">
      <c r="CW21507" s="3"/>
    </row>
    <row r="21508" spans="101:101" customFormat="1" x14ac:dyDescent="0.25">
      <c r="CW21508" s="3"/>
    </row>
    <row r="21509" spans="101:101" customFormat="1" x14ac:dyDescent="0.25">
      <c r="CW21509" s="3"/>
    </row>
    <row r="21510" spans="101:101" customFormat="1" x14ac:dyDescent="0.25">
      <c r="CW21510" s="3"/>
    </row>
    <row r="21511" spans="101:101" customFormat="1" x14ac:dyDescent="0.25">
      <c r="CW21511" s="3"/>
    </row>
    <row r="21512" spans="101:101" customFormat="1" x14ac:dyDescent="0.25">
      <c r="CW21512" s="3"/>
    </row>
    <row r="21513" spans="101:101" customFormat="1" x14ac:dyDescent="0.25">
      <c r="CW21513" s="3"/>
    </row>
    <row r="21514" spans="101:101" customFormat="1" x14ac:dyDescent="0.25">
      <c r="CW21514" s="3"/>
    </row>
    <row r="21515" spans="101:101" customFormat="1" x14ac:dyDescent="0.25">
      <c r="CW21515" s="3"/>
    </row>
    <row r="21516" spans="101:101" customFormat="1" x14ac:dyDescent="0.25">
      <c r="CW21516" s="3"/>
    </row>
    <row r="21517" spans="101:101" customFormat="1" x14ac:dyDescent="0.25">
      <c r="CW21517" s="3"/>
    </row>
    <row r="21518" spans="101:101" customFormat="1" x14ac:dyDescent="0.25">
      <c r="CW21518" s="3"/>
    </row>
    <row r="21519" spans="101:101" customFormat="1" x14ac:dyDescent="0.25">
      <c r="CW21519" s="3"/>
    </row>
    <row r="21520" spans="101:101" customFormat="1" x14ac:dyDescent="0.25">
      <c r="CW21520" s="3"/>
    </row>
    <row r="21521" spans="101:101" customFormat="1" x14ac:dyDescent="0.25">
      <c r="CW21521" s="3"/>
    </row>
    <row r="21522" spans="101:101" customFormat="1" x14ac:dyDescent="0.25">
      <c r="CW21522" s="3"/>
    </row>
    <row r="21523" spans="101:101" customFormat="1" x14ac:dyDescent="0.25">
      <c r="CW21523" s="3"/>
    </row>
    <row r="21524" spans="101:101" customFormat="1" x14ac:dyDescent="0.25">
      <c r="CW21524" s="3"/>
    </row>
    <row r="21525" spans="101:101" customFormat="1" x14ac:dyDescent="0.25">
      <c r="CW21525" s="3"/>
    </row>
    <row r="21526" spans="101:101" customFormat="1" x14ac:dyDescent="0.25">
      <c r="CW21526" s="3"/>
    </row>
    <row r="21527" spans="101:101" customFormat="1" x14ac:dyDescent="0.25">
      <c r="CW21527" s="3"/>
    </row>
    <row r="21528" spans="101:101" customFormat="1" x14ac:dyDescent="0.25">
      <c r="CW21528" s="3"/>
    </row>
    <row r="21529" spans="101:101" customFormat="1" x14ac:dyDescent="0.25">
      <c r="CW21529" s="3"/>
    </row>
    <row r="21530" spans="101:101" customFormat="1" x14ac:dyDescent="0.25">
      <c r="CW21530" s="3"/>
    </row>
    <row r="21531" spans="101:101" customFormat="1" x14ac:dyDescent="0.25">
      <c r="CW21531" s="3"/>
    </row>
    <row r="21532" spans="101:101" customFormat="1" x14ac:dyDescent="0.25">
      <c r="CW21532" s="3"/>
    </row>
    <row r="21533" spans="101:101" customFormat="1" x14ac:dyDescent="0.25">
      <c r="CW21533" s="3"/>
    </row>
    <row r="21534" spans="101:101" customFormat="1" x14ac:dyDescent="0.25">
      <c r="CW21534" s="3"/>
    </row>
    <row r="21535" spans="101:101" customFormat="1" x14ac:dyDescent="0.25">
      <c r="CW21535" s="3"/>
    </row>
    <row r="21536" spans="101:101" customFormat="1" x14ac:dyDescent="0.25">
      <c r="CW21536" s="3"/>
    </row>
    <row r="21537" spans="101:101" customFormat="1" x14ac:dyDescent="0.25">
      <c r="CW21537" s="3"/>
    </row>
    <row r="21538" spans="101:101" customFormat="1" x14ac:dyDescent="0.25">
      <c r="CW21538" s="3"/>
    </row>
    <row r="21539" spans="101:101" customFormat="1" x14ac:dyDescent="0.25">
      <c r="CW21539" s="3"/>
    </row>
    <row r="21540" spans="101:101" customFormat="1" x14ac:dyDescent="0.25">
      <c r="CW21540" s="3"/>
    </row>
    <row r="21541" spans="101:101" customFormat="1" x14ac:dyDescent="0.25">
      <c r="CW21541" s="3"/>
    </row>
    <row r="21542" spans="101:101" customFormat="1" x14ac:dyDescent="0.25">
      <c r="CW21542" s="3"/>
    </row>
    <row r="21543" spans="101:101" customFormat="1" x14ac:dyDescent="0.25">
      <c r="CW21543" s="3"/>
    </row>
    <row r="21544" spans="101:101" customFormat="1" x14ac:dyDescent="0.25">
      <c r="CW21544" s="3"/>
    </row>
    <row r="21545" spans="101:101" customFormat="1" x14ac:dyDescent="0.25">
      <c r="CW21545" s="3"/>
    </row>
    <row r="21546" spans="101:101" customFormat="1" x14ac:dyDescent="0.25">
      <c r="CW21546" s="3"/>
    </row>
    <row r="21547" spans="101:101" customFormat="1" x14ac:dyDescent="0.25">
      <c r="CW21547" s="3"/>
    </row>
    <row r="21548" spans="101:101" customFormat="1" x14ac:dyDescent="0.25">
      <c r="CW21548" s="3"/>
    </row>
    <row r="21549" spans="101:101" customFormat="1" x14ac:dyDescent="0.25">
      <c r="CW21549" s="3"/>
    </row>
    <row r="21550" spans="101:101" customFormat="1" x14ac:dyDescent="0.25">
      <c r="CW21550" s="3"/>
    </row>
    <row r="21551" spans="101:101" customFormat="1" x14ac:dyDescent="0.25">
      <c r="CW21551" s="3"/>
    </row>
    <row r="21552" spans="101:101" customFormat="1" x14ac:dyDescent="0.25">
      <c r="CW21552" s="3"/>
    </row>
    <row r="21553" spans="101:101" customFormat="1" x14ac:dyDescent="0.25">
      <c r="CW21553" s="3"/>
    </row>
    <row r="21554" spans="101:101" customFormat="1" x14ac:dyDescent="0.25">
      <c r="CW21554" s="3"/>
    </row>
    <row r="21555" spans="101:101" customFormat="1" x14ac:dyDescent="0.25">
      <c r="CW21555" s="3"/>
    </row>
    <row r="21556" spans="101:101" customFormat="1" x14ac:dyDescent="0.25">
      <c r="CW21556" s="3"/>
    </row>
    <row r="21557" spans="101:101" customFormat="1" x14ac:dyDescent="0.25">
      <c r="CW21557" s="3"/>
    </row>
    <row r="21558" spans="101:101" customFormat="1" x14ac:dyDescent="0.25">
      <c r="CW21558" s="3"/>
    </row>
    <row r="21559" spans="101:101" customFormat="1" x14ac:dyDescent="0.25">
      <c r="CW21559" s="3"/>
    </row>
    <row r="21560" spans="101:101" customFormat="1" x14ac:dyDescent="0.25">
      <c r="CW21560" s="3"/>
    </row>
    <row r="21561" spans="101:101" customFormat="1" x14ac:dyDescent="0.25">
      <c r="CW21561" s="3"/>
    </row>
    <row r="21562" spans="101:101" customFormat="1" x14ac:dyDescent="0.25">
      <c r="CW21562" s="3"/>
    </row>
    <row r="21563" spans="101:101" customFormat="1" x14ac:dyDescent="0.25">
      <c r="CW21563" s="3"/>
    </row>
    <row r="21564" spans="101:101" customFormat="1" x14ac:dyDescent="0.25">
      <c r="CW21564" s="3"/>
    </row>
    <row r="21565" spans="101:101" customFormat="1" x14ac:dyDescent="0.25">
      <c r="CW21565" s="3"/>
    </row>
    <row r="21566" spans="101:101" customFormat="1" x14ac:dyDescent="0.25">
      <c r="CW21566" s="3"/>
    </row>
    <row r="21567" spans="101:101" customFormat="1" x14ac:dyDescent="0.25">
      <c r="CW21567" s="3"/>
    </row>
    <row r="21568" spans="101:101" customFormat="1" x14ac:dyDescent="0.25">
      <c r="CW21568" s="3"/>
    </row>
    <row r="21569" spans="101:101" customFormat="1" x14ac:dyDescent="0.25">
      <c r="CW21569" s="3"/>
    </row>
    <row r="21570" spans="101:101" customFormat="1" x14ac:dyDescent="0.25">
      <c r="CW21570" s="3"/>
    </row>
    <row r="21571" spans="101:101" customFormat="1" x14ac:dyDescent="0.25">
      <c r="CW21571" s="3"/>
    </row>
    <row r="21572" spans="101:101" customFormat="1" x14ac:dyDescent="0.25">
      <c r="CW21572" s="3"/>
    </row>
    <row r="21573" spans="101:101" customFormat="1" x14ac:dyDescent="0.25">
      <c r="CW21573" s="3"/>
    </row>
    <row r="21574" spans="101:101" customFormat="1" x14ac:dyDescent="0.25">
      <c r="CW21574" s="3"/>
    </row>
    <row r="21575" spans="101:101" customFormat="1" x14ac:dyDescent="0.25">
      <c r="CW21575" s="3"/>
    </row>
    <row r="21576" spans="101:101" customFormat="1" x14ac:dyDescent="0.25">
      <c r="CW21576" s="3"/>
    </row>
    <row r="21577" spans="101:101" customFormat="1" x14ac:dyDescent="0.25">
      <c r="CW21577" s="3"/>
    </row>
    <row r="21578" spans="101:101" customFormat="1" x14ac:dyDescent="0.25">
      <c r="CW21578" s="3"/>
    </row>
    <row r="21579" spans="101:101" customFormat="1" x14ac:dyDescent="0.25">
      <c r="CW21579" s="3"/>
    </row>
    <row r="21580" spans="101:101" customFormat="1" x14ac:dyDescent="0.25">
      <c r="CW21580" s="3"/>
    </row>
    <row r="21581" spans="101:101" customFormat="1" x14ac:dyDescent="0.25">
      <c r="CW21581" s="3"/>
    </row>
    <row r="21582" spans="101:101" customFormat="1" x14ac:dyDescent="0.25">
      <c r="CW21582" s="3"/>
    </row>
    <row r="21583" spans="101:101" customFormat="1" x14ac:dyDescent="0.25">
      <c r="CW21583" s="3"/>
    </row>
    <row r="21584" spans="101:101" customFormat="1" x14ac:dyDescent="0.25">
      <c r="CW21584" s="3"/>
    </row>
    <row r="21585" spans="101:101" customFormat="1" x14ac:dyDescent="0.25">
      <c r="CW21585" s="3"/>
    </row>
    <row r="21586" spans="101:101" customFormat="1" x14ac:dyDescent="0.25">
      <c r="CW21586" s="3"/>
    </row>
    <row r="21587" spans="101:101" customFormat="1" x14ac:dyDescent="0.25">
      <c r="CW21587" s="3"/>
    </row>
    <row r="21588" spans="101:101" customFormat="1" x14ac:dyDescent="0.25">
      <c r="CW21588" s="3"/>
    </row>
    <row r="21589" spans="101:101" customFormat="1" x14ac:dyDescent="0.25">
      <c r="CW21589" s="3"/>
    </row>
    <row r="21590" spans="101:101" customFormat="1" x14ac:dyDescent="0.25">
      <c r="CW21590" s="3"/>
    </row>
    <row r="21591" spans="101:101" customFormat="1" x14ac:dyDescent="0.25">
      <c r="CW21591" s="3"/>
    </row>
    <row r="21592" spans="101:101" customFormat="1" x14ac:dyDescent="0.25">
      <c r="CW21592" s="3"/>
    </row>
    <row r="21593" spans="101:101" customFormat="1" x14ac:dyDescent="0.25">
      <c r="CW21593" s="3"/>
    </row>
    <row r="21594" spans="101:101" customFormat="1" x14ac:dyDescent="0.25">
      <c r="CW21594" s="3"/>
    </row>
    <row r="21595" spans="101:101" customFormat="1" x14ac:dyDescent="0.25">
      <c r="CW21595" s="3"/>
    </row>
    <row r="21596" spans="101:101" customFormat="1" x14ac:dyDescent="0.25">
      <c r="CW21596" s="3"/>
    </row>
    <row r="21597" spans="101:101" customFormat="1" x14ac:dyDescent="0.25">
      <c r="CW21597" s="3"/>
    </row>
    <row r="21598" spans="101:101" customFormat="1" x14ac:dyDescent="0.25">
      <c r="CW21598" s="3"/>
    </row>
    <row r="21599" spans="101:101" customFormat="1" x14ac:dyDescent="0.25">
      <c r="CW21599" s="3"/>
    </row>
    <row r="21600" spans="101:101" customFormat="1" x14ac:dyDescent="0.25">
      <c r="CW21600" s="3"/>
    </row>
    <row r="21601" spans="101:101" customFormat="1" x14ac:dyDescent="0.25">
      <c r="CW21601" s="3"/>
    </row>
    <row r="21602" spans="101:101" customFormat="1" x14ac:dyDescent="0.25">
      <c r="CW21602" s="3"/>
    </row>
    <row r="21603" spans="101:101" customFormat="1" x14ac:dyDescent="0.25">
      <c r="CW21603" s="3"/>
    </row>
    <row r="21604" spans="101:101" customFormat="1" x14ac:dyDescent="0.25">
      <c r="CW21604" s="3"/>
    </row>
    <row r="21605" spans="101:101" customFormat="1" x14ac:dyDescent="0.25">
      <c r="CW21605" s="3"/>
    </row>
    <row r="21606" spans="101:101" customFormat="1" x14ac:dyDescent="0.25">
      <c r="CW21606" s="3"/>
    </row>
    <row r="21607" spans="101:101" customFormat="1" x14ac:dyDescent="0.25">
      <c r="CW21607" s="3"/>
    </row>
    <row r="21608" spans="101:101" customFormat="1" x14ac:dyDescent="0.25">
      <c r="CW21608" s="3"/>
    </row>
    <row r="21609" spans="101:101" customFormat="1" x14ac:dyDescent="0.25">
      <c r="CW21609" s="3"/>
    </row>
    <row r="21610" spans="101:101" customFormat="1" x14ac:dyDescent="0.25">
      <c r="CW21610" s="3"/>
    </row>
    <row r="21611" spans="101:101" customFormat="1" x14ac:dyDescent="0.25">
      <c r="CW21611" s="3"/>
    </row>
    <row r="21612" spans="101:101" customFormat="1" x14ac:dyDescent="0.25">
      <c r="CW21612" s="3"/>
    </row>
    <row r="21613" spans="101:101" customFormat="1" x14ac:dyDescent="0.25">
      <c r="CW21613" s="3"/>
    </row>
    <row r="21614" spans="101:101" customFormat="1" x14ac:dyDescent="0.25">
      <c r="CW21614" s="3"/>
    </row>
    <row r="21615" spans="101:101" customFormat="1" x14ac:dyDescent="0.25">
      <c r="CW21615" s="3"/>
    </row>
    <row r="21616" spans="101:101" customFormat="1" x14ac:dyDescent="0.25">
      <c r="CW21616" s="3"/>
    </row>
    <row r="21617" spans="101:101" customFormat="1" x14ac:dyDescent="0.25">
      <c r="CW21617" s="3"/>
    </row>
    <row r="21618" spans="101:101" customFormat="1" x14ac:dyDescent="0.25">
      <c r="CW21618" s="3"/>
    </row>
    <row r="21619" spans="101:101" customFormat="1" x14ac:dyDescent="0.25">
      <c r="CW21619" s="3"/>
    </row>
    <row r="21620" spans="101:101" customFormat="1" x14ac:dyDescent="0.25">
      <c r="CW21620" s="3"/>
    </row>
    <row r="21621" spans="101:101" customFormat="1" x14ac:dyDescent="0.25">
      <c r="CW21621" s="3"/>
    </row>
    <row r="21622" spans="101:101" customFormat="1" x14ac:dyDescent="0.25">
      <c r="CW21622" s="3"/>
    </row>
    <row r="21623" spans="101:101" customFormat="1" x14ac:dyDescent="0.25">
      <c r="CW21623" s="3"/>
    </row>
    <row r="21624" spans="101:101" customFormat="1" x14ac:dyDescent="0.25">
      <c r="CW21624" s="3"/>
    </row>
    <row r="21625" spans="101:101" customFormat="1" x14ac:dyDescent="0.25">
      <c r="CW21625" s="3"/>
    </row>
    <row r="21626" spans="101:101" customFormat="1" x14ac:dyDescent="0.25">
      <c r="CW21626" s="3"/>
    </row>
    <row r="21627" spans="101:101" customFormat="1" x14ac:dyDescent="0.25">
      <c r="CW21627" s="3"/>
    </row>
    <row r="21628" spans="101:101" customFormat="1" x14ac:dyDescent="0.25">
      <c r="CW21628" s="3"/>
    </row>
    <row r="21629" spans="101:101" customFormat="1" x14ac:dyDescent="0.25">
      <c r="CW21629" s="3"/>
    </row>
    <row r="21630" spans="101:101" customFormat="1" x14ac:dyDescent="0.25">
      <c r="CW21630" s="3"/>
    </row>
    <row r="21631" spans="101:101" customFormat="1" x14ac:dyDescent="0.25">
      <c r="CW21631" s="3"/>
    </row>
    <row r="21632" spans="101:101" customFormat="1" x14ac:dyDescent="0.25">
      <c r="CW21632" s="3"/>
    </row>
    <row r="21633" spans="101:101" customFormat="1" x14ac:dyDescent="0.25">
      <c r="CW21633" s="3"/>
    </row>
    <row r="21634" spans="101:101" customFormat="1" x14ac:dyDescent="0.25">
      <c r="CW21634" s="3"/>
    </row>
    <row r="21635" spans="101:101" customFormat="1" x14ac:dyDescent="0.25">
      <c r="CW21635" s="3"/>
    </row>
    <row r="21636" spans="101:101" customFormat="1" x14ac:dyDescent="0.25">
      <c r="CW21636" s="3"/>
    </row>
    <row r="21637" spans="101:101" customFormat="1" x14ac:dyDescent="0.25">
      <c r="CW21637" s="3"/>
    </row>
    <row r="21638" spans="101:101" customFormat="1" x14ac:dyDescent="0.25">
      <c r="CW21638" s="3"/>
    </row>
    <row r="21639" spans="101:101" customFormat="1" x14ac:dyDescent="0.25">
      <c r="CW21639" s="3"/>
    </row>
    <row r="21640" spans="101:101" customFormat="1" x14ac:dyDescent="0.25">
      <c r="CW21640" s="3"/>
    </row>
    <row r="21641" spans="101:101" customFormat="1" x14ac:dyDescent="0.25">
      <c r="CW21641" s="3"/>
    </row>
    <row r="21642" spans="101:101" customFormat="1" x14ac:dyDescent="0.25">
      <c r="CW21642" s="3"/>
    </row>
    <row r="21643" spans="101:101" customFormat="1" x14ac:dyDescent="0.25">
      <c r="CW21643" s="3"/>
    </row>
    <row r="21644" spans="101:101" customFormat="1" x14ac:dyDescent="0.25">
      <c r="CW21644" s="3"/>
    </row>
    <row r="21645" spans="101:101" customFormat="1" x14ac:dyDescent="0.25">
      <c r="CW21645" s="3"/>
    </row>
    <row r="21646" spans="101:101" customFormat="1" x14ac:dyDescent="0.25">
      <c r="CW21646" s="3"/>
    </row>
    <row r="21647" spans="101:101" customFormat="1" x14ac:dyDescent="0.25">
      <c r="CW21647" s="3"/>
    </row>
    <row r="21648" spans="101:101" customFormat="1" x14ac:dyDescent="0.25">
      <c r="CW21648" s="3"/>
    </row>
    <row r="21649" spans="101:101" customFormat="1" x14ac:dyDescent="0.25">
      <c r="CW21649" s="3"/>
    </row>
    <row r="21650" spans="101:101" customFormat="1" x14ac:dyDescent="0.25">
      <c r="CW21650" s="3"/>
    </row>
    <row r="21651" spans="101:101" customFormat="1" x14ac:dyDescent="0.25">
      <c r="CW21651" s="3"/>
    </row>
    <row r="21652" spans="101:101" customFormat="1" x14ac:dyDescent="0.25">
      <c r="CW21652" s="3"/>
    </row>
    <row r="21653" spans="101:101" customFormat="1" x14ac:dyDescent="0.25">
      <c r="CW21653" s="3"/>
    </row>
    <row r="21654" spans="101:101" customFormat="1" x14ac:dyDescent="0.25">
      <c r="CW21654" s="3"/>
    </row>
    <row r="21655" spans="101:101" customFormat="1" x14ac:dyDescent="0.25">
      <c r="CW21655" s="3"/>
    </row>
    <row r="21656" spans="101:101" customFormat="1" x14ac:dyDescent="0.25">
      <c r="CW21656" s="3"/>
    </row>
    <row r="21657" spans="101:101" customFormat="1" x14ac:dyDescent="0.25">
      <c r="CW21657" s="3"/>
    </row>
    <row r="21658" spans="101:101" customFormat="1" x14ac:dyDescent="0.25">
      <c r="CW21658" s="3"/>
    </row>
    <row r="21659" spans="101:101" customFormat="1" x14ac:dyDescent="0.25">
      <c r="CW21659" s="3"/>
    </row>
    <row r="21660" spans="101:101" customFormat="1" x14ac:dyDescent="0.25">
      <c r="CW21660" s="3"/>
    </row>
    <row r="21661" spans="101:101" customFormat="1" x14ac:dyDescent="0.25">
      <c r="CW21661" s="3"/>
    </row>
    <row r="21662" spans="101:101" customFormat="1" x14ac:dyDescent="0.25">
      <c r="CW21662" s="3"/>
    </row>
    <row r="21663" spans="101:101" customFormat="1" x14ac:dyDescent="0.25">
      <c r="CW21663" s="3"/>
    </row>
    <row r="21664" spans="101:101" customFormat="1" x14ac:dyDescent="0.25">
      <c r="CW21664" s="3"/>
    </row>
    <row r="21665" spans="101:101" customFormat="1" x14ac:dyDescent="0.25">
      <c r="CW21665" s="3"/>
    </row>
    <row r="21666" spans="101:101" customFormat="1" x14ac:dyDescent="0.25">
      <c r="CW21666" s="3"/>
    </row>
    <row r="21667" spans="101:101" customFormat="1" x14ac:dyDescent="0.25">
      <c r="CW21667" s="3"/>
    </row>
    <row r="21668" spans="101:101" customFormat="1" x14ac:dyDescent="0.25">
      <c r="CW21668" s="3"/>
    </row>
    <row r="21669" spans="101:101" customFormat="1" x14ac:dyDescent="0.25">
      <c r="CW21669" s="3"/>
    </row>
    <row r="21670" spans="101:101" customFormat="1" x14ac:dyDescent="0.25">
      <c r="CW21670" s="3"/>
    </row>
    <row r="21671" spans="101:101" customFormat="1" x14ac:dyDescent="0.25">
      <c r="CW21671" s="3"/>
    </row>
    <row r="21672" spans="101:101" customFormat="1" x14ac:dyDescent="0.25">
      <c r="CW21672" s="3"/>
    </row>
    <row r="21673" spans="101:101" customFormat="1" x14ac:dyDescent="0.25">
      <c r="CW21673" s="3"/>
    </row>
    <row r="21674" spans="101:101" customFormat="1" x14ac:dyDescent="0.25">
      <c r="CW21674" s="3"/>
    </row>
    <row r="21675" spans="101:101" customFormat="1" x14ac:dyDescent="0.25">
      <c r="CW21675" s="3"/>
    </row>
    <row r="21676" spans="101:101" customFormat="1" x14ac:dyDescent="0.25">
      <c r="CW21676" s="3"/>
    </row>
    <row r="21677" spans="101:101" customFormat="1" x14ac:dyDescent="0.25">
      <c r="CW21677" s="3"/>
    </row>
    <row r="21678" spans="101:101" customFormat="1" x14ac:dyDescent="0.25">
      <c r="CW21678" s="3"/>
    </row>
    <row r="21679" spans="101:101" customFormat="1" x14ac:dyDescent="0.25">
      <c r="CW21679" s="3"/>
    </row>
    <row r="21680" spans="101:101" customFormat="1" x14ac:dyDescent="0.25">
      <c r="CW21680" s="3"/>
    </row>
    <row r="21681" spans="101:101" customFormat="1" x14ac:dyDescent="0.25">
      <c r="CW21681" s="3"/>
    </row>
    <row r="21682" spans="101:101" customFormat="1" x14ac:dyDescent="0.25">
      <c r="CW21682" s="3"/>
    </row>
    <row r="21683" spans="101:101" customFormat="1" x14ac:dyDescent="0.25">
      <c r="CW21683" s="3"/>
    </row>
    <row r="21684" spans="101:101" customFormat="1" x14ac:dyDescent="0.25">
      <c r="CW21684" s="3"/>
    </row>
    <row r="21685" spans="101:101" customFormat="1" x14ac:dyDescent="0.25">
      <c r="CW21685" s="3"/>
    </row>
    <row r="21686" spans="101:101" customFormat="1" x14ac:dyDescent="0.25">
      <c r="CW21686" s="3"/>
    </row>
    <row r="21687" spans="101:101" customFormat="1" x14ac:dyDescent="0.25">
      <c r="CW21687" s="3"/>
    </row>
    <row r="21688" spans="101:101" customFormat="1" x14ac:dyDescent="0.25">
      <c r="CW21688" s="3"/>
    </row>
    <row r="21689" spans="101:101" customFormat="1" x14ac:dyDescent="0.25">
      <c r="CW21689" s="3"/>
    </row>
    <row r="21690" spans="101:101" customFormat="1" x14ac:dyDescent="0.25">
      <c r="CW21690" s="3"/>
    </row>
    <row r="21691" spans="101:101" customFormat="1" x14ac:dyDescent="0.25">
      <c r="CW21691" s="3"/>
    </row>
    <row r="21692" spans="101:101" customFormat="1" x14ac:dyDescent="0.25">
      <c r="CW21692" s="3"/>
    </row>
    <row r="21693" spans="101:101" customFormat="1" x14ac:dyDescent="0.25">
      <c r="CW21693" s="3"/>
    </row>
    <row r="21694" spans="101:101" customFormat="1" x14ac:dyDescent="0.25">
      <c r="CW21694" s="3"/>
    </row>
    <row r="21695" spans="101:101" customFormat="1" x14ac:dyDescent="0.25">
      <c r="CW21695" s="3"/>
    </row>
    <row r="21696" spans="101:101" customFormat="1" x14ac:dyDescent="0.25">
      <c r="CW21696" s="3"/>
    </row>
    <row r="21697" spans="101:101" customFormat="1" x14ac:dyDescent="0.25">
      <c r="CW21697" s="3"/>
    </row>
    <row r="21698" spans="101:101" customFormat="1" x14ac:dyDescent="0.25">
      <c r="CW21698" s="3"/>
    </row>
    <row r="21699" spans="101:101" customFormat="1" x14ac:dyDescent="0.25">
      <c r="CW21699" s="3"/>
    </row>
    <row r="21700" spans="101:101" customFormat="1" x14ac:dyDescent="0.25">
      <c r="CW21700" s="3"/>
    </row>
    <row r="21701" spans="101:101" customFormat="1" x14ac:dyDescent="0.25">
      <c r="CW21701" s="3"/>
    </row>
    <row r="21702" spans="101:101" customFormat="1" x14ac:dyDescent="0.25">
      <c r="CW21702" s="3"/>
    </row>
    <row r="21703" spans="101:101" customFormat="1" x14ac:dyDescent="0.25">
      <c r="CW21703" s="3"/>
    </row>
    <row r="21704" spans="101:101" customFormat="1" x14ac:dyDescent="0.25">
      <c r="CW21704" s="3"/>
    </row>
    <row r="21705" spans="101:101" customFormat="1" x14ac:dyDescent="0.25">
      <c r="CW21705" s="3"/>
    </row>
    <row r="21706" spans="101:101" customFormat="1" x14ac:dyDescent="0.25">
      <c r="CW21706" s="3"/>
    </row>
    <row r="21707" spans="101:101" customFormat="1" x14ac:dyDescent="0.25">
      <c r="CW21707" s="3"/>
    </row>
    <row r="21708" spans="101:101" customFormat="1" x14ac:dyDescent="0.25">
      <c r="CW21708" s="3"/>
    </row>
    <row r="21709" spans="101:101" customFormat="1" x14ac:dyDescent="0.25">
      <c r="CW21709" s="3"/>
    </row>
    <row r="21710" spans="101:101" customFormat="1" x14ac:dyDescent="0.25">
      <c r="CW21710" s="3"/>
    </row>
    <row r="21711" spans="101:101" customFormat="1" x14ac:dyDescent="0.25">
      <c r="CW21711" s="3"/>
    </row>
    <row r="21712" spans="101:101" customFormat="1" x14ac:dyDescent="0.25">
      <c r="CW21712" s="3"/>
    </row>
    <row r="21713" spans="101:101" customFormat="1" x14ac:dyDescent="0.25">
      <c r="CW21713" s="3"/>
    </row>
    <row r="21714" spans="101:101" customFormat="1" x14ac:dyDescent="0.25">
      <c r="CW21714" s="3"/>
    </row>
    <row r="21715" spans="101:101" customFormat="1" x14ac:dyDescent="0.25">
      <c r="CW21715" s="3"/>
    </row>
    <row r="21716" spans="101:101" customFormat="1" x14ac:dyDescent="0.25">
      <c r="CW21716" s="3"/>
    </row>
    <row r="21717" spans="101:101" customFormat="1" x14ac:dyDescent="0.25">
      <c r="CW21717" s="3"/>
    </row>
    <row r="21718" spans="101:101" customFormat="1" x14ac:dyDescent="0.25">
      <c r="CW21718" s="3"/>
    </row>
    <row r="21719" spans="101:101" customFormat="1" x14ac:dyDescent="0.25">
      <c r="CW21719" s="3"/>
    </row>
    <row r="21720" spans="101:101" customFormat="1" x14ac:dyDescent="0.25">
      <c r="CW21720" s="3"/>
    </row>
    <row r="21721" spans="101:101" customFormat="1" x14ac:dyDescent="0.25">
      <c r="CW21721" s="3"/>
    </row>
    <row r="21722" spans="101:101" customFormat="1" x14ac:dyDescent="0.25">
      <c r="CW21722" s="3"/>
    </row>
    <row r="21723" spans="101:101" customFormat="1" x14ac:dyDescent="0.25">
      <c r="CW21723" s="3"/>
    </row>
    <row r="21724" spans="101:101" customFormat="1" x14ac:dyDescent="0.25">
      <c r="CW21724" s="3"/>
    </row>
    <row r="21725" spans="101:101" customFormat="1" x14ac:dyDescent="0.25">
      <c r="CW21725" s="3"/>
    </row>
    <row r="21726" spans="101:101" customFormat="1" x14ac:dyDescent="0.25">
      <c r="CW21726" s="3"/>
    </row>
    <row r="21727" spans="101:101" customFormat="1" x14ac:dyDescent="0.25">
      <c r="CW21727" s="3"/>
    </row>
    <row r="21728" spans="101:101" customFormat="1" x14ac:dyDescent="0.25">
      <c r="CW21728" s="3"/>
    </row>
    <row r="21729" spans="101:101" customFormat="1" x14ac:dyDescent="0.25">
      <c r="CW21729" s="3"/>
    </row>
    <row r="21730" spans="101:101" customFormat="1" x14ac:dyDescent="0.25">
      <c r="CW21730" s="3"/>
    </row>
    <row r="21731" spans="101:101" customFormat="1" x14ac:dyDescent="0.25">
      <c r="CW21731" s="3"/>
    </row>
    <row r="21732" spans="101:101" customFormat="1" x14ac:dyDescent="0.25">
      <c r="CW21732" s="3"/>
    </row>
    <row r="21733" spans="101:101" customFormat="1" x14ac:dyDescent="0.25">
      <c r="CW21733" s="3"/>
    </row>
    <row r="21734" spans="101:101" customFormat="1" x14ac:dyDescent="0.25">
      <c r="CW21734" s="3"/>
    </row>
    <row r="21735" spans="101:101" customFormat="1" x14ac:dyDescent="0.25">
      <c r="CW21735" s="3"/>
    </row>
    <row r="21736" spans="101:101" customFormat="1" x14ac:dyDescent="0.25">
      <c r="CW21736" s="3"/>
    </row>
    <row r="21737" spans="101:101" customFormat="1" x14ac:dyDescent="0.25">
      <c r="CW21737" s="3"/>
    </row>
    <row r="21738" spans="101:101" customFormat="1" x14ac:dyDescent="0.25">
      <c r="CW21738" s="3"/>
    </row>
    <row r="21739" spans="101:101" customFormat="1" x14ac:dyDescent="0.25">
      <c r="CW21739" s="3"/>
    </row>
    <row r="21740" spans="101:101" customFormat="1" x14ac:dyDescent="0.25">
      <c r="CW21740" s="3"/>
    </row>
    <row r="21741" spans="101:101" customFormat="1" x14ac:dyDescent="0.25">
      <c r="CW21741" s="3"/>
    </row>
    <row r="21742" spans="101:101" customFormat="1" x14ac:dyDescent="0.25">
      <c r="CW21742" s="3"/>
    </row>
    <row r="21743" spans="101:101" customFormat="1" x14ac:dyDescent="0.25">
      <c r="CW21743" s="3"/>
    </row>
    <row r="21744" spans="101:101" customFormat="1" x14ac:dyDescent="0.25">
      <c r="CW21744" s="3"/>
    </row>
    <row r="21745" spans="101:101" customFormat="1" x14ac:dyDescent="0.25">
      <c r="CW21745" s="3"/>
    </row>
    <row r="21746" spans="101:101" customFormat="1" x14ac:dyDescent="0.25">
      <c r="CW21746" s="3"/>
    </row>
    <row r="21747" spans="101:101" customFormat="1" x14ac:dyDescent="0.25">
      <c r="CW21747" s="3"/>
    </row>
    <row r="21748" spans="101:101" customFormat="1" x14ac:dyDescent="0.25">
      <c r="CW21748" s="3"/>
    </row>
    <row r="21749" spans="101:101" customFormat="1" x14ac:dyDescent="0.25">
      <c r="CW21749" s="3"/>
    </row>
    <row r="21750" spans="101:101" customFormat="1" x14ac:dyDescent="0.25">
      <c r="CW21750" s="3"/>
    </row>
    <row r="21751" spans="101:101" customFormat="1" x14ac:dyDescent="0.25">
      <c r="CW21751" s="3"/>
    </row>
    <row r="21752" spans="101:101" customFormat="1" x14ac:dyDescent="0.25">
      <c r="CW21752" s="3"/>
    </row>
    <row r="21753" spans="101:101" customFormat="1" x14ac:dyDescent="0.25">
      <c r="CW21753" s="3"/>
    </row>
    <row r="21754" spans="101:101" customFormat="1" x14ac:dyDescent="0.25">
      <c r="CW21754" s="3"/>
    </row>
    <row r="21755" spans="101:101" customFormat="1" x14ac:dyDescent="0.25">
      <c r="CW21755" s="3"/>
    </row>
    <row r="21756" spans="101:101" customFormat="1" x14ac:dyDescent="0.25">
      <c r="CW21756" s="3"/>
    </row>
    <row r="21757" spans="101:101" customFormat="1" x14ac:dyDescent="0.25">
      <c r="CW21757" s="3"/>
    </row>
    <row r="21758" spans="101:101" customFormat="1" x14ac:dyDescent="0.25">
      <c r="CW21758" s="3"/>
    </row>
    <row r="21759" spans="101:101" customFormat="1" x14ac:dyDescent="0.25">
      <c r="CW21759" s="3"/>
    </row>
    <row r="21760" spans="101:101" customFormat="1" x14ac:dyDescent="0.25">
      <c r="CW21760" s="3"/>
    </row>
    <row r="21761" spans="101:101" customFormat="1" x14ac:dyDescent="0.25">
      <c r="CW21761" s="3"/>
    </row>
    <row r="21762" spans="101:101" customFormat="1" x14ac:dyDescent="0.25">
      <c r="CW21762" s="3"/>
    </row>
    <row r="21763" spans="101:101" customFormat="1" x14ac:dyDescent="0.25">
      <c r="CW21763" s="3"/>
    </row>
    <row r="21764" spans="101:101" customFormat="1" x14ac:dyDescent="0.25">
      <c r="CW21764" s="3"/>
    </row>
    <row r="21765" spans="101:101" customFormat="1" x14ac:dyDescent="0.25">
      <c r="CW21765" s="3"/>
    </row>
    <row r="21766" spans="101:101" customFormat="1" x14ac:dyDescent="0.25">
      <c r="CW21766" s="3"/>
    </row>
    <row r="21767" spans="101:101" customFormat="1" x14ac:dyDescent="0.25">
      <c r="CW21767" s="3"/>
    </row>
    <row r="21768" spans="101:101" customFormat="1" x14ac:dyDescent="0.25">
      <c r="CW21768" s="3"/>
    </row>
    <row r="21769" spans="101:101" customFormat="1" x14ac:dyDescent="0.25">
      <c r="CW21769" s="3"/>
    </row>
    <row r="21770" spans="101:101" customFormat="1" x14ac:dyDescent="0.25">
      <c r="CW21770" s="3"/>
    </row>
    <row r="21771" spans="101:101" customFormat="1" x14ac:dyDescent="0.25">
      <c r="CW21771" s="3"/>
    </row>
    <row r="21772" spans="101:101" customFormat="1" x14ac:dyDescent="0.25">
      <c r="CW21772" s="3"/>
    </row>
    <row r="21773" spans="101:101" customFormat="1" x14ac:dyDescent="0.25">
      <c r="CW21773" s="3"/>
    </row>
    <row r="21774" spans="101:101" customFormat="1" x14ac:dyDescent="0.25">
      <c r="CW21774" s="3"/>
    </row>
    <row r="21775" spans="101:101" customFormat="1" x14ac:dyDescent="0.25">
      <c r="CW21775" s="3"/>
    </row>
    <row r="21776" spans="101:101" customFormat="1" x14ac:dyDescent="0.25">
      <c r="CW21776" s="3"/>
    </row>
    <row r="21777" spans="101:101" customFormat="1" x14ac:dyDescent="0.25">
      <c r="CW21777" s="3"/>
    </row>
    <row r="21778" spans="101:101" customFormat="1" x14ac:dyDescent="0.25">
      <c r="CW21778" s="3"/>
    </row>
    <row r="21779" spans="101:101" customFormat="1" x14ac:dyDescent="0.25">
      <c r="CW21779" s="3"/>
    </row>
    <row r="21780" spans="101:101" customFormat="1" x14ac:dyDescent="0.25">
      <c r="CW21780" s="3"/>
    </row>
    <row r="21781" spans="101:101" customFormat="1" x14ac:dyDescent="0.25">
      <c r="CW21781" s="3"/>
    </row>
    <row r="21782" spans="101:101" customFormat="1" x14ac:dyDescent="0.25">
      <c r="CW21782" s="3"/>
    </row>
    <row r="21783" spans="101:101" customFormat="1" x14ac:dyDescent="0.25">
      <c r="CW21783" s="3"/>
    </row>
    <row r="21784" spans="101:101" customFormat="1" x14ac:dyDescent="0.25">
      <c r="CW21784" s="3"/>
    </row>
    <row r="21785" spans="101:101" customFormat="1" x14ac:dyDescent="0.25">
      <c r="CW21785" s="3"/>
    </row>
    <row r="21786" spans="101:101" customFormat="1" x14ac:dyDescent="0.25">
      <c r="CW21786" s="3"/>
    </row>
    <row r="21787" spans="101:101" customFormat="1" x14ac:dyDescent="0.25">
      <c r="CW21787" s="3"/>
    </row>
    <row r="21788" spans="101:101" customFormat="1" x14ac:dyDescent="0.25">
      <c r="CW21788" s="3"/>
    </row>
    <row r="21789" spans="101:101" customFormat="1" x14ac:dyDescent="0.25">
      <c r="CW21789" s="3"/>
    </row>
    <row r="21790" spans="101:101" customFormat="1" x14ac:dyDescent="0.25">
      <c r="CW21790" s="3"/>
    </row>
    <row r="21791" spans="101:101" customFormat="1" x14ac:dyDescent="0.25">
      <c r="CW21791" s="3"/>
    </row>
    <row r="21792" spans="101:101" customFormat="1" x14ac:dyDescent="0.25">
      <c r="CW21792" s="3"/>
    </row>
    <row r="21793" spans="101:101" customFormat="1" x14ac:dyDescent="0.25">
      <c r="CW21793" s="3"/>
    </row>
    <row r="21794" spans="101:101" customFormat="1" x14ac:dyDescent="0.25">
      <c r="CW21794" s="3"/>
    </row>
    <row r="21795" spans="101:101" customFormat="1" x14ac:dyDescent="0.25">
      <c r="CW21795" s="3"/>
    </row>
    <row r="21796" spans="101:101" customFormat="1" x14ac:dyDescent="0.25">
      <c r="CW21796" s="3"/>
    </row>
    <row r="21797" spans="101:101" customFormat="1" x14ac:dyDescent="0.25">
      <c r="CW21797" s="3"/>
    </row>
    <row r="21798" spans="101:101" customFormat="1" x14ac:dyDescent="0.25">
      <c r="CW21798" s="3"/>
    </row>
    <row r="21799" spans="101:101" customFormat="1" x14ac:dyDescent="0.25">
      <c r="CW21799" s="3"/>
    </row>
    <row r="21800" spans="101:101" customFormat="1" x14ac:dyDescent="0.25">
      <c r="CW21800" s="3"/>
    </row>
    <row r="21801" spans="101:101" customFormat="1" x14ac:dyDescent="0.25">
      <c r="CW21801" s="3"/>
    </row>
    <row r="21802" spans="101:101" customFormat="1" x14ac:dyDescent="0.25">
      <c r="CW21802" s="3"/>
    </row>
    <row r="21803" spans="101:101" customFormat="1" x14ac:dyDescent="0.25">
      <c r="CW21803" s="3"/>
    </row>
    <row r="21804" spans="101:101" customFormat="1" x14ac:dyDescent="0.25">
      <c r="CW21804" s="3"/>
    </row>
    <row r="21805" spans="101:101" customFormat="1" x14ac:dyDescent="0.25">
      <c r="CW21805" s="3"/>
    </row>
    <row r="21806" spans="101:101" customFormat="1" x14ac:dyDescent="0.25">
      <c r="CW21806" s="3"/>
    </row>
    <row r="21807" spans="101:101" customFormat="1" x14ac:dyDescent="0.25">
      <c r="CW21807" s="3"/>
    </row>
    <row r="21808" spans="101:101" customFormat="1" x14ac:dyDescent="0.25">
      <c r="CW21808" s="3"/>
    </row>
    <row r="21809" spans="101:101" customFormat="1" x14ac:dyDescent="0.25">
      <c r="CW21809" s="3"/>
    </row>
    <row r="21810" spans="101:101" customFormat="1" x14ac:dyDescent="0.25">
      <c r="CW21810" s="3"/>
    </row>
    <row r="21811" spans="101:101" customFormat="1" x14ac:dyDescent="0.25">
      <c r="CW21811" s="3"/>
    </row>
    <row r="21812" spans="101:101" customFormat="1" x14ac:dyDescent="0.25">
      <c r="CW21812" s="3"/>
    </row>
    <row r="21813" spans="101:101" customFormat="1" x14ac:dyDescent="0.25">
      <c r="CW21813" s="3"/>
    </row>
    <row r="21814" spans="101:101" customFormat="1" x14ac:dyDescent="0.25">
      <c r="CW21814" s="3"/>
    </row>
    <row r="21815" spans="101:101" customFormat="1" x14ac:dyDescent="0.25">
      <c r="CW21815" s="3"/>
    </row>
    <row r="21816" spans="101:101" customFormat="1" x14ac:dyDescent="0.25">
      <c r="CW21816" s="3"/>
    </row>
    <row r="21817" spans="101:101" customFormat="1" x14ac:dyDescent="0.25">
      <c r="CW21817" s="3"/>
    </row>
    <row r="21818" spans="101:101" customFormat="1" x14ac:dyDescent="0.25">
      <c r="CW21818" s="3"/>
    </row>
    <row r="21819" spans="101:101" customFormat="1" x14ac:dyDescent="0.25">
      <c r="CW21819" s="3"/>
    </row>
    <row r="21820" spans="101:101" customFormat="1" x14ac:dyDescent="0.25">
      <c r="CW21820" s="3"/>
    </row>
    <row r="21821" spans="101:101" customFormat="1" x14ac:dyDescent="0.25">
      <c r="CW21821" s="3"/>
    </row>
    <row r="21822" spans="101:101" customFormat="1" x14ac:dyDescent="0.25">
      <c r="CW21822" s="3"/>
    </row>
    <row r="21823" spans="101:101" customFormat="1" x14ac:dyDescent="0.25">
      <c r="CW21823" s="3"/>
    </row>
    <row r="21824" spans="101:101" customFormat="1" x14ac:dyDescent="0.25">
      <c r="CW21824" s="3"/>
    </row>
    <row r="21825" spans="101:101" customFormat="1" x14ac:dyDescent="0.25">
      <c r="CW21825" s="3"/>
    </row>
    <row r="21826" spans="101:101" customFormat="1" x14ac:dyDescent="0.25">
      <c r="CW21826" s="3"/>
    </row>
    <row r="21827" spans="101:101" customFormat="1" x14ac:dyDescent="0.25">
      <c r="CW21827" s="3"/>
    </row>
    <row r="21828" spans="101:101" customFormat="1" x14ac:dyDescent="0.25">
      <c r="CW21828" s="3"/>
    </row>
    <row r="21829" spans="101:101" customFormat="1" x14ac:dyDescent="0.25">
      <c r="CW21829" s="3"/>
    </row>
    <row r="21830" spans="101:101" customFormat="1" x14ac:dyDescent="0.25">
      <c r="CW21830" s="3"/>
    </row>
    <row r="21831" spans="101:101" customFormat="1" x14ac:dyDescent="0.25">
      <c r="CW21831" s="3"/>
    </row>
    <row r="21832" spans="101:101" customFormat="1" x14ac:dyDescent="0.25">
      <c r="CW21832" s="3"/>
    </row>
    <row r="21833" spans="101:101" customFormat="1" x14ac:dyDescent="0.25">
      <c r="CW21833" s="3"/>
    </row>
    <row r="21834" spans="101:101" customFormat="1" x14ac:dyDescent="0.25">
      <c r="CW21834" s="3"/>
    </row>
    <row r="21835" spans="101:101" customFormat="1" x14ac:dyDescent="0.25">
      <c r="CW21835" s="3"/>
    </row>
    <row r="21836" spans="101:101" customFormat="1" x14ac:dyDescent="0.25">
      <c r="CW21836" s="3"/>
    </row>
    <row r="21837" spans="101:101" customFormat="1" x14ac:dyDescent="0.25">
      <c r="CW21837" s="3"/>
    </row>
    <row r="21838" spans="101:101" customFormat="1" x14ac:dyDescent="0.25">
      <c r="CW21838" s="3"/>
    </row>
    <row r="21839" spans="101:101" customFormat="1" x14ac:dyDescent="0.25">
      <c r="CW21839" s="3"/>
    </row>
    <row r="21840" spans="101:101" customFormat="1" x14ac:dyDescent="0.25">
      <c r="CW21840" s="3"/>
    </row>
    <row r="21841" spans="101:101" customFormat="1" x14ac:dyDescent="0.25">
      <c r="CW21841" s="3"/>
    </row>
    <row r="21842" spans="101:101" customFormat="1" x14ac:dyDescent="0.25">
      <c r="CW21842" s="3"/>
    </row>
    <row r="21843" spans="101:101" customFormat="1" x14ac:dyDescent="0.25">
      <c r="CW21843" s="3"/>
    </row>
    <row r="21844" spans="101:101" customFormat="1" x14ac:dyDescent="0.25">
      <c r="CW21844" s="3"/>
    </row>
    <row r="21845" spans="101:101" customFormat="1" x14ac:dyDescent="0.25">
      <c r="CW21845" s="3"/>
    </row>
    <row r="21846" spans="101:101" customFormat="1" x14ac:dyDescent="0.25">
      <c r="CW21846" s="3"/>
    </row>
    <row r="21847" spans="101:101" customFormat="1" x14ac:dyDescent="0.25">
      <c r="CW21847" s="3"/>
    </row>
    <row r="21848" spans="101:101" customFormat="1" x14ac:dyDescent="0.25">
      <c r="CW21848" s="3"/>
    </row>
    <row r="21849" spans="101:101" customFormat="1" x14ac:dyDescent="0.25">
      <c r="CW21849" s="3"/>
    </row>
    <row r="21850" spans="101:101" customFormat="1" x14ac:dyDescent="0.25">
      <c r="CW21850" s="3"/>
    </row>
    <row r="21851" spans="101:101" customFormat="1" x14ac:dyDescent="0.25">
      <c r="CW21851" s="3"/>
    </row>
    <row r="21852" spans="101:101" customFormat="1" x14ac:dyDescent="0.25">
      <c r="CW21852" s="3"/>
    </row>
    <row r="21853" spans="101:101" customFormat="1" x14ac:dyDescent="0.25">
      <c r="CW21853" s="3"/>
    </row>
    <row r="21854" spans="101:101" customFormat="1" x14ac:dyDescent="0.25">
      <c r="CW21854" s="3"/>
    </row>
    <row r="21855" spans="101:101" customFormat="1" x14ac:dyDescent="0.25">
      <c r="CW21855" s="3"/>
    </row>
    <row r="21856" spans="101:101" customFormat="1" x14ac:dyDescent="0.25">
      <c r="CW21856" s="3"/>
    </row>
    <row r="21857" spans="101:101" customFormat="1" x14ac:dyDescent="0.25">
      <c r="CW21857" s="3"/>
    </row>
    <row r="21858" spans="101:101" customFormat="1" x14ac:dyDescent="0.25">
      <c r="CW21858" s="3"/>
    </row>
    <row r="21859" spans="101:101" customFormat="1" x14ac:dyDescent="0.25">
      <c r="CW21859" s="3"/>
    </row>
    <row r="21860" spans="101:101" customFormat="1" x14ac:dyDescent="0.25">
      <c r="CW21860" s="3"/>
    </row>
    <row r="21861" spans="101:101" customFormat="1" x14ac:dyDescent="0.25">
      <c r="CW21861" s="3"/>
    </row>
    <row r="21862" spans="101:101" customFormat="1" x14ac:dyDescent="0.25">
      <c r="CW21862" s="3"/>
    </row>
    <row r="21863" spans="101:101" customFormat="1" x14ac:dyDescent="0.25">
      <c r="CW21863" s="3"/>
    </row>
    <row r="21864" spans="101:101" customFormat="1" x14ac:dyDescent="0.25">
      <c r="CW21864" s="3"/>
    </row>
    <row r="21865" spans="101:101" customFormat="1" x14ac:dyDescent="0.25">
      <c r="CW21865" s="3"/>
    </row>
    <row r="21866" spans="101:101" customFormat="1" x14ac:dyDescent="0.25">
      <c r="CW21866" s="3"/>
    </row>
    <row r="21867" spans="101:101" customFormat="1" x14ac:dyDescent="0.25">
      <c r="CW21867" s="3"/>
    </row>
    <row r="21868" spans="101:101" customFormat="1" x14ac:dyDescent="0.25">
      <c r="CW21868" s="3"/>
    </row>
    <row r="21869" spans="101:101" customFormat="1" x14ac:dyDescent="0.25">
      <c r="CW21869" s="3"/>
    </row>
    <row r="21870" spans="101:101" customFormat="1" x14ac:dyDescent="0.25">
      <c r="CW21870" s="3"/>
    </row>
    <row r="21871" spans="101:101" customFormat="1" x14ac:dyDescent="0.25">
      <c r="CW21871" s="3"/>
    </row>
    <row r="21872" spans="101:101" customFormat="1" x14ac:dyDescent="0.25">
      <c r="CW21872" s="3"/>
    </row>
    <row r="21873" spans="101:101" customFormat="1" x14ac:dyDescent="0.25">
      <c r="CW21873" s="3"/>
    </row>
    <row r="21874" spans="101:101" customFormat="1" x14ac:dyDescent="0.25">
      <c r="CW21874" s="3"/>
    </row>
    <row r="21875" spans="101:101" customFormat="1" x14ac:dyDescent="0.25">
      <c r="CW21875" s="3"/>
    </row>
    <row r="21876" spans="101:101" customFormat="1" x14ac:dyDescent="0.25">
      <c r="CW21876" s="3"/>
    </row>
    <row r="21877" spans="101:101" customFormat="1" x14ac:dyDescent="0.25">
      <c r="CW21877" s="3"/>
    </row>
    <row r="21878" spans="101:101" customFormat="1" x14ac:dyDescent="0.25">
      <c r="CW21878" s="3"/>
    </row>
    <row r="21879" spans="101:101" customFormat="1" x14ac:dyDescent="0.25">
      <c r="CW21879" s="3"/>
    </row>
    <row r="21880" spans="101:101" customFormat="1" x14ac:dyDescent="0.25">
      <c r="CW21880" s="3"/>
    </row>
    <row r="21881" spans="101:101" customFormat="1" x14ac:dyDescent="0.25">
      <c r="CW21881" s="3"/>
    </row>
    <row r="21882" spans="101:101" customFormat="1" x14ac:dyDescent="0.25">
      <c r="CW21882" s="3"/>
    </row>
    <row r="21883" spans="101:101" customFormat="1" x14ac:dyDescent="0.25">
      <c r="CW21883" s="3"/>
    </row>
    <row r="21884" spans="101:101" customFormat="1" x14ac:dyDescent="0.25">
      <c r="CW21884" s="3"/>
    </row>
    <row r="21885" spans="101:101" customFormat="1" x14ac:dyDescent="0.25">
      <c r="CW21885" s="3"/>
    </row>
    <row r="21886" spans="101:101" customFormat="1" x14ac:dyDescent="0.25">
      <c r="CW21886" s="3"/>
    </row>
    <row r="21887" spans="101:101" customFormat="1" x14ac:dyDescent="0.25">
      <c r="CW21887" s="3"/>
    </row>
    <row r="21888" spans="101:101" customFormat="1" x14ac:dyDescent="0.25">
      <c r="CW21888" s="3"/>
    </row>
    <row r="21889" spans="101:101" customFormat="1" x14ac:dyDescent="0.25">
      <c r="CW21889" s="3"/>
    </row>
    <row r="21890" spans="101:101" customFormat="1" x14ac:dyDescent="0.25">
      <c r="CW21890" s="3"/>
    </row>
    <row r="21891" spans="101:101" customFormat="1" x14ac:dyDescent="0.25">
      <c r="CW21891" s="3"/>
    </row>
    <row r="21892" spans="101:101" customFormat="1" x14ac:dyDescent="0.25">
      <c r="CW21892" s="3"/>
    </row>
    <row r="21893" spans="101:101" customFormat="1" x14ac:dyDescent="0.25">
      <c r="CW21893" s="3"/>
    </row>
    <row r="21894" spans="101:101" customFormat="1" x14ac:dyDescent="0.25">
      <c r="CW21894" s="3"/>
    </row>
    <row r="21895" spans="101:101" customFormat="1" x14ac:dyDescent="0.25">
      <c r="CW21895" s="3"/>
    </row>
    <row r="21896" spans="101:101" customFormat="1" x14ac:dyDescent="0.25">
      <c r="CW21896" s="3"/>
    </row>
    <row r="21897" spans="101:101" customFormat="1" x14ac:dyDescent="0.25">
      <c r="CW21897" s="3"/>
    </row>
    <row r="21898" spans="101:101" customFormat="1" x14ac:dyDescent="0.25">
      <c r="CW21898" s="3"/>
    </row>
    <row r="21899" spans="101:101" customFormat="1" x14ac:dyDescent="0.25">
      <c r="CW21899" s="3"/>
    </row>
    <row r="21900" spans="101:101" customFormat="1" x14ac:dyDescent="0.25">
      <c r="CW21900" s="3"/>
    </row>
    <row r="21901" spans="101:101" customFormat="1" x14ac:dyDescent="0.25">
      <c r="CW21901" s="3"/>
    </row>
    <row r="21902" spans="101:101" customFormat="1" x14ac:dyDescent="0.25">
      <c r="CW21902" s="3"/>
    </row>
    <row r="21903" spans="101:101" customFormat="1" x14ac:dyDescent="0.25">
      <c r="CW21903" s="3"/>
    </row>
    <row r="21904" spans="101:101" customFormat="1" x14ac:dyDescent="0.25">
      <c r="CW21904" s="3"/>
    </row>
    <row r="21905" spans="101:101" customFormat="1" x14ac:dyDescent="0.25">
      <c r="CW21905" s="3"/>
    </row>
    <row r="21906" spans="101:101" customFormat="1" x14ac:dyDescent="0.25">
      <c r="CW21906" s="3"/>
    </row>
    <row r="21907" spans="101:101" customFormat="1" x14ac:dyDescent="0.25">
      <c r="CW21907" s="3"/>
    </row>
    <row r="21908" spans="101:101" customFormat="1" x14ac:dyDescent="0.25">
      <c r="CW21908" s="3"/>
    </row>
    <row r="21909" spans="101:101" customFormat="1" x14ac:dyDescent="0.25">
      <c r="CW21909" s="3"/>
    </row>
    <row r="21910" spans="101:101" customFormat="1" x14ac:dyDescent="0.25">
      <c r="CW21910" s="3"/>
    </row>
    <row r="21911" spans="101:101" customFormat="1" x14ac:dyDescent="0.25">
      <c r="CW21911" s="3"/>
    </row>
    <row r="21912" spans="101:101" customFormat="1" x14ac:dyDescent="0.25">
      <c r="CW21912" s="3"/>
    </row>
    <row r="21913" spans="101:101" customFormat="1" x14ac:dyDescent="0.25">
      <c r="CW21913" s="3"/>
    </row>
    <row r="21914" spans="101:101" customFormat="1" x14ac:dyDescent="0.25">
      <c r="CW21914" s="3"/>
    </row>
    <row r="21915" spans="101:101" customFormat="1" x14ac:dyDescent="0.25">
      <c r="CW21915" s="3"/>
    </row>
    <row r="21916" spans="101:101" customFormat="1" x14ac:dyDescent="0.25">
      <c r="CW21916" s="3"/>
    </row>
    <row r="21917" spans="101:101" customFormat="1" x14ac:dyDescent="0.25">
      <c r="CW21917" s="3"/>
    </row>
    <row r="21918" spans="101:101" customFormat="1" x14ac:dyDescent="0.25">
      <c r="CW21918" s="3"/>
    </row>
    <row r="21919" spans="101:101" customFormat="1" x14ac:dyDescent="0.25">
      <c r="CW21919" s="3"/>
    </row>
    <row r="21920" spans="101:101" customFormat="1" x14ac:dyDescent="0.25">
      <c r="CW21920" s="3"/>
    </row>
    <row r="21921" spans="101:101" customFormat="1" x14ac:dyDescent="0.25">
      <c r="CW21921" s="3"/>
    </row>
    <row r="21922" spans="101:101" customFormat="1" x14ac:dyDescent="0.25">
      <c r="CW21922" s="3"/>
    </row>
    <row r="21923" spans="101:101" customFormat="1" x14ac:dyDescent="0.25">
      <c r="CW21923" s="3"/>
    </row>
    <row r="21924" spans="101:101" customFormat="1" x14ac:dyDescent="0.25">
      <c r="CW21924" s="3"/>
    </row>
    <row r="21925" spans="101:101" customFormat="1" x14ac:dyDescent="0.25">
      <c r="CW21925" s="3"/>
    </row>
    <row r="21926" spans="101:101" customFormat="1" x14ac:dyDescent="0.25">
      <c r="CW21926" s="3"/>
    </row>
    <row r="21927" spans="101:101" customFormat="1" x14ac:dyDescent="0.25">
      <c r="CW21927" s="3"/>
    </row>
    <row r="21928" spans="101:101" customFormat="1" x14ac:dyDescent="0.25">
      <c r="CW21928" s="3"/>
    </row>
    <row r="21929" spans="101:101" customFormat="1" x14ac:dyDescent="0.25">
      <c r="CW21929" s="3"/>
    </row>
    <row r="21930" spans="101:101" customFormat="1" x14ac:dyDescent="0.25">
      <c r="CW21930" s="3"/>
    </row>
    <row r="21931" spans="101:101" customFormat="1" x14ac:dyDescent="0.25">
      <c r="CW21931" s="3"/>
    </row>
    <row r="21932" spans="101:101" customFormat="1" x14ac:dyDescent="0.25">
      <c r="CW21932" s="3"/>
    </row>
    <row r="21933" spans="101:101" customFormat="1" x14ac:dyDescent="0.25">
      <c r="CW21933" s="3"/>
    </row>
    <row r="21934" spans="101:101" customFormat="1" x14ac:dyDescent="0.25">
      <c r="CW21934" s="3"/>
    </row>
    <row r="21935" spans="101:101" customFormat="1" x14ac:dyDescent="0.25">
      <c r="CW21935" s="3"/>
    </row>
    <row r="21936" spans="101:101" customFormat="1" x14ac:dyDescent="0.25">
      <c r="CW21936" s="3"/>
    </row>
    <row r="21937" spans="101:101" customFormat="1" x14ac:dyDescent="0.25">
      <c r="CW21937" s="3"/>
    </row>
    <row r="21938" spans="101:101" customFormat="1" x14ac:dyDescent="0.25">
      <c r="CW21938" s="3"/>
    </row>
    <row r="21939" spans="101:101" customFormat="1" x14ac:dyDescent="0.25">
      <c r="CW21939" s="3"/>
    </row>
    <row r="21940" spans="101:101" customFormat="1" x14ac:dyDescent="0.25">
      <c r="CW21940" s="3"/>
    </row>
    <row r="21941" spans="101:101" customFormat="1" x14ac:dyDescent="0.25">
      <c r="CW21941" s="3"/>
    </row>
    <row r="21942" spans="101:101" customFormat="1" x14ac:dyDescent="0.25">
      <c r="CW21942" s="3"/>
    </row>
    <row r="21943" spans="101:101" customFormat="1" x14ac:dyDescent="0.25">
      <c r="CW21943" s="3"/>
    </row>
    <row r="21944" spans="101:101" customFormat="1" x14ac:dyDescent="0.25">
      <c r="CW21944" s="3"/>
    </row>
    <row r="21945" spans="101:101" customFormat="1" x14ac:dyDescent="0.25">
      <c r="CW21945" s="3"/>
    </row>
    <row r="21946" spans="101:101" customFormat="1" x14ac:dyDescent="0.25">
      <c r="CW21946" s="3"/>
    </row>
    <row r="21947" spans="101:101" customFormat="1" x14ac:dyDescent="0.25">
      <c r="CW21947" s="3"/>
    </row>
    <row r="21948" spans="101:101" customFormat="1" x14ac:dyDescent="0.25">
      <c r="CW21948" s="3"/>
    </row>
    <row r="21949" spans="101:101" customFormat="1" x14ac:dyDescent="0.25">
      <c r="CW21949" s="3"/>
    </row>
    <row r="21950" spans="101:101" customFormat="1" x14ac:dyDescent="0.25">
      <c r="CW21950" s="3"/>
    </row>
    <row r="21951" spans="101:101" customFormat="1" x14ac:dyDescent="0.25">
      <c r="CW21951" s="3"/>
    </row>
    <row r="21952" spans="101:101" customFormat="1" x14ac:dyDescent="0.25">
      <c r="CW21952" s="3"/>
    </row>
    <row r="21953" spans="101:101" customFormat="1" x14ac:dyDescent="0.25">
      <c r="CW21953" s="3"/>
    </row>
    <row r="21954" spans="101:101" customFormat="1" x14ac:dyDescent="0.25">
      <c r="CW21954" s="3"/>
    </row>
    <row r="21955" spans="101:101" customFormat="1" x14ac:dyDescent="0.25">
      <c r="CW21955" s="3"/>
    </row>
    <row r="21956" spans="101:101" customFormat="1" x14ac:dyDescent="0.25">
      <c r="CW21956" s="3"/>
    </row>
    <row r="21957" spans="101:101" customFormat="1" x14ac:dyDescent="0.25">
      <c r="CW21957" s="3"/>
    </row>
    <row r="21958" spans="101:101" customFormat="1" x14ac:dyDescent="0.25">
      <c r="CW21958" s="3"/>
    </row>
    <row r="21959" spans="101:101" customFormat="1" x14ac:dyDescent="0.25">
      <c r="CW21959" s="3"/>
    </row>
    <row r="21960" spans="101:101" customFormat="1" x14ac:dyDescent="0.25">
      <c r="CW21960" s="3"/>
    </row>
    <row r="21961" spans="101:101" customFormat="1" x14ac:dyDescent="0.25">
      <c r="CW21961" s="3"/>
    </row>
    <row r="21962" spans="101:101" customFormat="1" x14ac:dyDescent="0.25">
      <c r="CW21962" s="3"/>
    </row>
    <row r="21963" spans="101:101" customFormat="1" x14ac:dyDescent="0.25">
      <c r="CW21963" s="3"/>
    </row>
    <row r="21964" spans="101:101" customFormat="1" x14ac:dyDescent="0.25">
      <c r="CW21964" s="3"/>
    </row>
    <row r="21965" spans="101:101" customFormat="1" x14ac:dyDescent="0.25">
      <c r="CW21965" s="3"/>
    </row>
    <row r="21966" spans="101:101" customFormat="1" x14ac:dyDescent="0.25">
      <c r="CW21966" s="3"/>
    </row>
    <row r="21967" spans="101:101" customFormat="1" x14ac:dyDescent="0.25">
      <c r="CW21967" s="3"/>
    </row>
    <row r="21968" spans="101:101" customFormat="1" x14ac:dyDescent="0.25">
      <c r="CW21968" s="3"/>
    </row>
    <row r="21969" spans="101:101" customFormat="1" x14ac:dyDescent="0.25">
      <c r="CW21969" s="3"/>
    </row>
    <row r="21970" spans="101:101" customFormat="1" x14ac:dyDescent="0.25">
      <c r="CW21970" s="3"/>
    </row>
    <row r="21971" spans="101:101" customFormat="1" x14ac:dyDescent="0.25">
      <c r="CW21971" s="3"/>
    </row>
    <row r="21972" spans="101:101" customFormat="1" x14ac:dyDescent="0.25">
      <c r="CW21972" s="3"/>
    </row>
    <row r="21973" spans="101:101" customFormat="1" x14ac:dyDescent="0.25">
      <c r="CW21973" s="3"/>
    </row>
    <row r="21974" spans="101:101" customFormat="1" x14ac:dyDescent="0.25">
      <c r="CW21974" s="3"/>
    </row>
    <row r="21975" spans="101:101" customFormat="1" x14ac:dyDescent="0.25">
      <c r="CW21975" s="3"/>
    </row>
    <row r="21976" spans="101:101" customFormat="1" x14ac:dyDescent="0.25">
      <c r="CW21976" s="3"/>
    </row>
    <row r="21977" spans="101:101" customFormat="1" x14ac:dyDescent="0.25">
      <c r="CW21977" s="3"/>
    </row>
    <row r="21978" spans="101:101" customFormat="1" x14ac:dyDescent="0.25">
      <c r="CW21978" s="3"/>
    </row>
    <row r="21979" spans="101:101" customFormat="1" x14ac:dyDescent="0.25">
      <c r="CW21979" s="3"/>
    </row>
    <row r="21980" spans="101:101" customFormat="1" x14ac:dyDescent="0.25">
      <c r="CW21980" s="3"/>
    </row>
    <row r="21981" spans="101:101" customFormat="1" x14ac:dyDescent="0.25">
      <c r="CW21981" s="3"/>
    </row>
    <row r="21982" spans="101:101" customFormat="1" x14ac:dyDescent="0.25">
      <c r="CW21982" s="3"/>
    </row>
    <row r="21983" spans="101:101" customFormat="1" x14ac:dyDescent="0.25">
      <c r="CW21983" s="3"/>
    </row>
    <row r="21984" spans="101:101" customFormat="1" x14ac:dyDescent="0.25">
      <c r="CW21984" s="3"/>
    </row>
    <row r="21985" spans="101:101" customFormat="1" x14ac:dyDescent="0.25">
      <c r="CW21985" s="3"/>
    </row>
    <row r="21986" spans="101:101" customFormat="1" x14ac:dyDescent="0.25">
      <c r="CW21986" s="3"/>
    </row>
    <row r="21987" spans="101:101" customFormat="1" x14ac:dyDescent="0.25">
      <c r="CW21987" s="3"/>
    </row>
    <row r="21988" spans="101:101" customFormat="1" x14ac:dyDescent="0.25">
      <c r="CW21988" s="3"/>
    </row>
    <row r="21989" spans="101:101" customFormat="1" x14ac:dyDescent="0.25">
      <c r="CW21989" s="3"/>
    </row>
    <row r="21990" spans="101:101" customFormat="1" x14ac:dyDescent="0.25">
      <c r="CW21990" s="3"/>
    </row>
    <row r="21991" spans="101:101" customFormat="1" x14ac:dyDescent="0.25">
      <c r="CW21991" s="3"/>
    </row>
    <row r="21992" spans="101:101" customFormat="1" x14ac:dyDescent="0.25">
      <c r="CW21992" s="3"/>
    </row>
    <row r="21993" spans="101:101" customFormat="1" x14ac:dyDescent="0.25">
      <c r="CW21993" s="3"/>
    </row>
    <row r="21994" spans="101:101" customFormat="1" x14ac:dyDescent="0.25">
      <c r="CW21994" s="3"/>
    </row>
    <row r="21995" spans="101:101" customFormat="1" x14ac:dyDescent="0.25">
      <c r="CW21995" s="3"/>
    </row>
    <row r="21996" spans="101:101" customFormat="1" x14ac:dyDescent="0.25">
      <c r="CW21996" s="3"/>
    </row>
    <row r="21997" spans="101:101" customFormat="1" x14ac:dyDescent="0.25">
      <c r="CW21997" s="3"/>
    </row>
    <row r="21998" spans="101:101" customFormat="1" x14ac:dyDescent="0.25">
      <c r="CW21998" s="3"/>
    </row>
    <row r="21999" spans="101:101" customFormat="1" x14ac:dyDescent="0.25">
      <c r="CW21999" s="3"/>
    </row>
    <row r="22000" spans="101:101" customFormat="1" x14ac:dyDescent="0.25">
      <c r="CW22000" s="3"/>
    </row>
    <row r="22001" spans="101:101" customFormat="1" x14ac:dyDescent="0.25">
      <c r="CW22001" s="3"/>
    </row>
    <row r="22002" spans="101:101" customFormat="1" x14ac:dyDescent="0.25">
      <c r="CW22002" s="3"/>
    </row>
    <row r="22003" spans="101:101" customFormat="1" x14ac:dyDescent="0.25">
      <c r="CW22003" s="3"/>
    </row>
    <row r="22004" spans="101:101" customFormat="1" x14ac:dyDescent="0.25">
      <c r="CW22004" s="3"/>
    </row>
    <row r="22005" spans="101:101" customFormat="1" x14ac:dyDescent="0.25">
      <c r="CW22005" s="3"/>
    </row>
    <row r="22006" spans="101:101" customFormat="1" x14ac:dyDescent="0.25">
      <c r="CW22006" s="3"/>
    </row>
    <row r="22007" spans="101:101" customFormat="1" x14ac:dyDescent="0.25">
      <c r="CW22007" s="3"/>
    </row>
    <row r="22008" spans="101:101" customFormat="1" x14ac:dyDescent="0.25">
      <c r="CW22008" s="3"/>
    </row>
    <row r="22009" spans="101:101" customFormat="1" x14ac:dyDescent="0.25">
      <c r="CW22009" s="3"/>
    </row>
    <row r="22010" spans="101:101" customFormat="1" x14ac:dyDescent="0.25">
      <c r="CW22010" s="3"/>
    </row>
    <row r="22011" spans="101:101" customFormat="1" x14ac:dyDescent="0.25">
      <c r="CW22011" s="3"/>
    </row>
    <row r="22012" spans="101:101" customFormat="1" x14ac:dyDescent="0.25">
      <c r="CW22012" s="3"/>
    </row>
    <row r="22013" spans="101:101" customFormat="1" x14ac:dyDescent="0.25">
      <c r="CW22013" s="3"/>
    </row>
    <row r="22014" spans="101:101" customFormat="1" x14ac:dyDescent="0.25">
      <c r="CW22014" s="3"/>
    </row>
    <row r="22015" spans="101:101" customFormat="1" x14ac:dyDescent="0.25">
      <c r="CW22015" s="3"/>
    </row>
    <row r="22016" spans="101:101" customFormat="1" x14ac:dyDescent="0.25">
      <c r="CW22016" s="3"/>
    </row>
    <row r="22017" spans="101:101" customFormat="1" x14ac:dyDescent="0.25">
      <c r="CW22017" s="3"/>
    </row>
    <row r="22018" spans="101:101" customFormat="1" x14ac:dyDescent="0.25">
      <c r="CW22018" s="3"/>
    </row>
    <row r="22019" spans="101:101" customFormat="1" x14ac:dyDescent="0.25">
      <c r="CW22019" s="3"/>
    </row>
    <row r="22020" spans="101:101" customFormat="1" x14ac:dyDescent="0.25">
      <c r="CW22020" s="3"/>
    </row>
    <row r="22021" spans="101:101" customFormat="1" x14ac:dyDescent="0.25">
      <c r="CW22021" s="3"/>
    </row>
    <row r="22022" spans="101:101" customFormat="1" x14ac:dyDescent="0.25">
      <c r="CW22022" s="3"/>
    </row>
    <row r="22023" spans="101:101" customFormat="1" x14ac:dyDescent="0.25">
      <c r="CW22023" s="3"/>
    </row>
    <row r="22024" spans="101:101" customFormat="1" x14ac:dyDescent="0.25">
      <c r="CW22024" s="3"/>
    </row>
    <row r="22025" spans="101:101" customFormat="1" x14ac:dyDescent="0.25">
      <c r="CW22025" s="3"/>
    </row>
    <row r="22026" spans="101:101" customFormat="1" x14ac:dyDescent="0.25">
      <c r="CW22026" s="3"/>
    </row>
    <row r="22027" spans="101:101" customFormat="1" x14ac:dyDescent="0.25">
      <c r="CW22027" s="3"/>
    </row>
    <row r="22028" spans="101:101" customFormat="1" x14ac:dyDescent="0.25">
      <c r="CW22028" s="3"/>
    </row>
    <row r="22029" spans="101:101" customFormat="1" x14ac:dyDescent="0.25">
      <c r="CW22029" s="3"/>
    </row>
    <row r="22030" spans="101:101" customFormat="1" x14ac:dyDescent="0.25">
      <c r="CW22030" s="3"/>
    </row>
    <row r="22031" spans="101:101" customFormat="1" x14ac:dyDescent="0.25">
      <c r="CW22031" s="3"/>
    </row>
    <row r="22032" spans="101:101" customFormat="1" x14ac:dyDescent="0.25">
      <c r="CW22032" s="3"/>
    </row>
    <row r="22033" spans="101:101" customFormat="1" x14ac:dyDescent="0.25">
      <c r="CW22033" s="3"/>
    </row>
    <row r="22034" spans="101:101" customFormat="1" x14ac:dyDescent="0.25">
      <c r="CW22034" s="3"/>
    </row>
    <row r="22035" spans="101:101" customFormat="1" x14ac:dyDescent="0.25">
      <c r="CW22035" s="3"/>
    </row>
    <row r="22036" spans="101:101" customFormat="1" x14ac:dyDescent="0.25">
      <c r="CW22036" s="3"/>
    </row>
    <row r="22037" spans="101:101" customFormat="1" x14ac:dyDescent="0.25">
      <c r="CW22037" s="3"/>
    </row>
    <row r="22038" spans="101:101" customFormat="1" x14ac:dyDescent="0.25">
      <c r="CW22038" s="3"/>
    </row>
    <row r="22039" spans="101:101" customFormat="1" x14ac:dyDescent="0.25">
      <c r="CW22039" s="3"/>
    </row>
    <row r="22040" spans="101:101" customFormat="1" x14ac:dyDescent="0.25">
      <c r="CW22040" s="3"/>
    </row>
    <row r="22041" spans="101:101" customFormat="1" x14ac:dyDescent="0.25">
      <c r="CW22041" s="3"/>
    </row>
    <row r="22042" spans="101:101" customFormat="1" x14ac:dyDescent="0.25">
      <c r="CW22042" s="3"/>
    </row>
    <row r="22043" spans="101:101" customFormat="1" x14ac:dyDescent="0.25">
      <c r="CW22043" s="3"/>
    </row>
    <row r="22044" spans="101:101" customFormat="1" x14ac:dyDescent="0.25">
      <c r="CW22044" s="3"/>
    </row>
    <row r="22045" spans="101:101" customFormat="1" x14ac:dyDescent="0.25">
      <c r="CW22045" s="3"/>
    </row>
    <row r="22046" spans="101:101" customFormat="1" x14ac:dyDescent="0.25">
      <c r="CW22046" s="3"/>
    </row>
    <row r="22047" spans="101:101" customFormat="1" x14ac:dyDescent="0.25">
      <c r="CW22047" s="3"/>
    </row>
    <row r="22048" spans="101:101" customFormat="1" x14ac:dyDescent="0.25">
      <c r="CW22048" s="3"/>
    </row>
    <row r="22049" spans="101:101" customFormat="1" x14ac:dyDescent="0.25">
      <c r="CW22049" s="3"/>
    </row>
    <row r="22050" spans="101:101" customFormat="1" x14ac:dyDescent="0.25">
      <c r="CW22050" s="3"/>
    </row>
    <row r="22051" spans="101:101" customFormat="1" x14ac:dyDescent="0.25">
      <c r="CW22051" s="3"/>
    </row>
    <row r="22052" spans="101:101" customFormat="1" x14ac:dyDescent="0.25">
      <c r="CW22052" s="3"/>
    </row>
    <row r="22053" spans="101:101" customFormat="1" x14ac:dyDescent="0.25">
      <c r="CW22053" s="3"/>
    </row>
    <row r="22054" spans="101:101" customFormat="1" x14ac:dyDescent="0.25">
      <c r="CW22054" s="3"/>
    </row>
    <row r="22055" spans="101:101" customFormat="1" x14ac:dyDescent="0.25">
      <c r="CW22055" s="3"/>
    </row>
    <row r="22056" spans="101:101" customFormat="1" x14ac:dyDescent="0.25">
      <c r="CW22056" s="3"/>
    </row>
    <row r="22057" spans="101:101" customFormat="1" x14ac:dyDescent="0.25">
      <c r="CW22057" s="3"/>
    </row>
    <row r="22058" spans="101:101" customFormat="1" x14ac:dyDescent="0.25">
      <c r="CW22058" s="3"/>
    </row>
    <row r="22059" spans="101:101" customFormat="1" x14ac:dyDescent="0.25">
      <c r="CW22059" s="3"/>
    </row>
    <row r="22060" spans="101:101" customFormat="1" x14ac:dyDescent="0.25">
      <c r="CW22060" s="3"/>
    </row>
    <row r="22061" spans="101:101" customFormat="1" x14ac:dyDescent="0.25">
      <c r="CW22061" s="3"/>
    </row>
    <row r="22062" spans="101:101" customFormat="1" x14ac:dyDescent="0.25">
      <c r="CW22062" s="3"/>
    </row>
    <row r="22063" spans="101:101" customFormat="1" x14ac:dyDescent="0.25">
      <c r="CW22063" s="3"/>
    </row>
    <row r="22064" spans="101:101" customFormat="1" x14ac:dyDescent="0.25">
      <c r="CW22064" s="3"/>
    </row>
    <row r="22065" spans="101:101" customFormat="1" x14ac:dyDescent="0.25">
      <c r="CW22065" s="3"/>
    </row>
    <row r="22066" spans="101:101" customFormat="1" x14ac:dyDescent="0.25">
      <c r="CW22066" s="3"/>
    </row>
    <row r="22067" spans="101:101" customFormat="1" x14ac:dyDescent="0.25">
      <c r="CW22067" s="3"/>
    </row>
    <row r="22068" spans="101:101" customFormat="1" x14ac:dyDescent="0.25">
      <c r="CW22068" s="3"/>
    </row>
    <row r="22069" spans="101:101" customFormat="1" x14ac:dyDescent="0.25">
      <c r="CW22069" s="3"/>
    </row>
    <row r="22070" spans="101:101" customFormat="1" x14ac:dyDescent="0.25">
      <c r="CW22070" s="3"/>
    </row>
    <row r="22071" spans="101:101" customFormat="1" x14ac:dyDescent="0.25">
      <c r="CW22071" s="3"/>
    </row>
    <row r="22072" spans="101:101" customFormat="1" x14ac:dyDescent="0.25">
      <c r="CW22072" s="3"/>
    </row>
    <row r="22073" spans="101:101" customFormat="1" x14ac:dyDescent="0.25">
      <c r="CW22073" s="3"/>
    </row>
    <row r="22074" spans="101:101" customFormat="1" x14ac:dyDescent="0.25">
      <c r="CW22074" s="3"/>
    </row>
    <row r="22075" spans="101:101" customFormat="1" x14ac:dyDescent="0.25">
      <c r="CW22075" s="3"/>
    </row>
    <row r="22076" spans="101:101" customFormat="1" x14ac:dyDescent="0.25">
      <c r="CW22076" s="3"/>
    </row>
    <row r="22077" spans="101:101" customFormat="1" x14ac:dyDescent="0.25">
      <c r="CW22077" s="3"/>
    </row>
    <row r="22078" spans="101:101" customFormat="1" x14ac:dyDescent="0.25">
      <c r="CW22078" s="3"/>
    </row>
    <row r="22079" spans="101:101" customFormat="1" x14ac:dyDescent="0.25">
      <c r="CW22079" s="3"/>
    </row>
    <row r="22080" spans="101:101" customFormat="1" x14ac:dyDescent="0.25">
      <c r="CW22080" s="3"/>
    </row>
    <row r="22081" spans="101:101" customFormat="1" x14ac:dyDescent="0.25">
      <c r="CW22081" s="3"/>
    </row>
    <row r="22082" spans="101:101" customFormat="1" x14ac:dyDescent="0.25">
      <c r="CW22082" s="3"/>
    </row>
    <row r="22083" spans="101:101" customFormat="1" x14ac:dyDescent="0.25">
      <c r="CW22083" s="3"/>
    </row>
    <row r="22084" spans="101:101" customFormat="1" x14ac:dyDescent="0.25">
      <c r="CW22084" s="3"/>
    </row>
    <row r="22085" spans="101:101" customFormat="1" x14ac:dyDescent="0.25">
      <c r="CW22085" s="3"/>
    </row>
    <row r="22086" spans="101:101" customFormat="1" x14ac:dyDescent="0.25">
      <c r="CW22086" s="3"/>
    </row>
    <row r="22087" spans="101:101" customFormat="1" x14ac:dyDescent="0.25">
      <c r="CW22087" s="3"/>
    </row>
    <row r="22088" spans="101:101" customFormat="1" x14ac:dyDescent="0.25">
      <c r="CW22088" s="3"/>
    </row>
    <row r="22089" spans="101:101" customFormat="1" x14ac:dyDescent="0.25">
      <c r="CW22089" s="3"/>
    </row>
    <row r="22090" spans="101:101" customFormat="1" x14ac:dyDescent="0.25">
      <c r="CW22090" s="3"/>
    </row>
    <row r="22091" spans="101:101" customFormat="1" x14ac:dyDescent="0.25">
      <c r="CW22091" s="3"/>
    </row>
    <row r="22092" spans="101:101" customFormat="1" x14ac:dyDescent="0.25">
      <c r="CW22092" s="3"/>
    </row>
    <row r="22093" spans="101:101" customFormat="1" x14ac:dyDescent="0.25">
      <c r="CW22093" s="3"/>
    </row>
    <row r="22094" spans="101:101" customFormat="1" x14ac:dyDescent="0.25">
      <c r="CW22094" s="3"/>
    </row>
    <row r="22095" spans="101:101" customFormat="1" x14ac:dyDescent="0.25">
      <c r="CW22095" s="3"/>
    </row>
    <row r="22096" spans="101:101" customFormat="1" x14ac:dyDescent="0.25">
      <c r="CW22096" s="3"/>
    </row>
    <row r="22097" spans="101:101" customFormat="1" x14ac:dyDescent="0.25">
      <c r="CW22097" s="3"/>
    </row>
    <row r="22098" spans="101:101" customFormat="1" x14ac:dyDescent="0.25">
      <c r="CW22098" s="3"/>
    </row>
    <row r="22099" spans="101:101" customFormat="1" x14ac:dyDescent="0.25">
      <c r="CW22099" s="3"/>
    </row>
    <row r="22100" spans="101:101" customFormat="1" x14ac:dyDescent="0.25">
      <c r="CW22100" s="3"/>
    </row>
    <row r="22101" spans="101:101" customFormat="1" x14ac:dyDescent="0.25">
      <c r="CW22101" s="3"/>
    </row>
    <row r="22102" spans="101:101" customFormat="1" x14ac:dyDescent="0.25">
      <c r="CW22102" s="3"/>
    </row>
    <row r="22103" spans="101:101" customFormat="1" x14ac:dyDescent="0.25">
      <c r="CW22103" s="3"/>
    </row>
    <row r="22104" spans="101:101" customFormat="1" x14ac:dyDescent="0.25">
      <c r="CW22104" s="3"/>
    </row>
    <row r="22105" spans="101:101" customFormat="1" x14ac:dyDescent="0.25">
      <c r="CW22105" s="3"/>
    </row>
    <row r="22106" spans="101:101" customFormat="1" x14ac:dyDescent="0.25">
      <c r="CW22106" s="3"/>
    </row>
    <row r="22107" spans="101:101" customFormat="1" x14ac:dyDescent="0.25">
      <c r="CW22107" s="3"/>
    </row>
    <row r="22108" spans="101:101" customFormat="1" x14ac:dyDescent="0.25">
      <c r="CW22108" s="3"/>
    </row>
    <row r="22109" spans="101:101" customFormat="1" x14ac:dyDescent="0.25">
      <c r="CW22109" s="3"/>
    </row>
    <row r="22110" spans="101:101" customFormat="1" x14ac:dyDescent="0.25">
      <c r="CW22110" s="3"/>
    </row>
    <row r="22111" spans="101:101" customFormat="1" x14ac:dyDescent="0.25">
      <c r="CW22111" s="3"/>
    </row>
    <row r="22112" spans="101:101" customFormat="1" x14ac:dyDescent="0.25">
      <c r="CW22112" s="3"/>
    </row>
    <row r="22113" spans="101:101" customFormat="1" x14ac:dyDescent="0.25">
      <c r="CW22113" s="3"/>
    </row>
    <row r="22114" spans="101:101" customFormat="1" x14ac:dyDescent="0.25">
      <c r="CW22114" s="3"/>
    </row>
    <row r="22115" spans="101:101" customFormat="1" x14ac:dyDescent="0.25">
      <c r="CW22115" s="3"/>
    </row>
    <row r="22116" spans="101:101" customFormat="1" x14ac:dyDescent="0.25">
      <c r="CW22116" s="3"/>
    </row>
    <row r="22117" spans="101:101" customFormat="1" x14ac:dyDescent="0.25">
      <c r="CW22117" s="3"/>
    </row>
    <row r="22118" spans="101:101" customFormat="1" x14ac:dyDescent="0.25">
      <c r="CW22118" s="3"/>
    </row>
    <row r="22119" spans="101:101" customFormat="1" x14ac:dyDescent="0.25">
      <c r="CW22119" s="3"/>
    </row>
    <row r="22120" spans="101:101" customFormat="1" x14ac:dyDescent="0.25">
      <c r="CW22120" s="3"/>
    </row>
    <row r="22121" spans="101:101" customFormat="1" x14ac:dyDescent="0.25">
      <c r="CW22121" s="3"/>
    </row>
    <row r="22122" spans="101:101" customFormat="1" x14ac:dyDescent="0.25">
      <c r="CW22122" s="3"/>
    </row>
    <row r="22123" spans="101:101" customFormat="1" x14ac:dyDescent="0.25">
      <c r="CW22123" s="3"/>
    </row>
    <row r="22124" spans="101:101" customFormat="1" x14ac:dyDescent="0.25">
      <c r="CW22124" s="3"/>
    </row>
    <row r="22125" spans="101:101" customFormat="1" x14ac:dyDescent="0.25">
      <c r="CW22125" s="3"/>
    </row>
    <row r="22126" spans="101:101" customFormat="1" x14ac:dyDescent="0.25">
      <c r="CW22126" s="3"/>
    </row>
    <row r="22127" spans="101:101" customFormat="1" x14ac:dyDescent="0.25">
      <c r="CW22127" s="3"/>
    </row>
    <row r="22128" spans="101:101" customFormat="1" x14ac:dyDescent="0.25">
      <c r="CW22128" s="3"/>
    </row>
    <row r="22129" spans="101:101" customFormat="1" x14ac:dyDescent="0.25">
      <c r="CW22129" s="3"/>
    </row>
    <row r="22130" spans="101:101" customFormat="1" x14ac:dyDescent="0.25">
      <c r="CW22130" s="3"/>
    </row>
    <row r="22131" spans="101:101" customFormat="1" x14ac:dyDescent="0.25">
      <c r="CW22131" s="3"/>
    </row>
    <row r="22132" spans="101:101" customFormat="1" x14ac:dyDescent="0.25">
      <c r="CW22132" s="3"/>
    </row>
    <row r="22133" spans="101:101" customFormat="1" x14ac:dyDescent="0.25">
      <c r="CW22133" s="3"/>
    </row>
    <row r="22134" spans="101:101" customFormat="1" x14ac:dyDescent="0.25">
      <c r="CW22134" s="3"/>
    </row>
    <row r="22135" spans="101:101" customFormat="1" x14ac:dyDescent="0.25">
      <c r="CW22135" s="3"/>
    </row>
    <row r="22136" spans="101:101" customFormat="1" x14ac:dyDescent="0.25">
      <c r="CW22136" s="3"/>
    </row>
    <row r="22137" spans="101:101" customFormat="1" x14ac:dyDescent="0.25">
      <c r="CW22137" s="3"/>
    </row>
    <row r="22138" spans="101:101" customFormat="1" x14ac:dyDescent="0.25">
      <c r="CW22138" s="3"/>
    </row>
    <row r="22139" spans="101:101" customFormat="1" x14ac:dyDescent="0.25">
      <c r="CW22139" s="3"/>
    </row>
    <row r="22140" spans="101:101" customFormat="1" x14ac:dyDescent="0.25">
      <c r="CW22140" s="3"/>
    </row>
    <row r="22141" spans="101:101" customFormat="1" x14ac:dyDescent="0.25">
      <c r="CW22141" s="3"/>
    </row>
    <row r="22142" spans="101:101" customFormat="1" x14ac:dyDescent="0.25">
      <c r="CW22142" s="3"/>
    </row>
    <row r="22143" spans="101:101" customFormat="1" x14ac:dyDescent="0.25">
      <c r="CW22143" s="3"/>
    </row>
    <row r="22144" spans="101:101" customFormat="1" x14ac:dyDescent="0.25">
      <c r="CW22144" s="3"/>
    </row>
    <row r="22145" spans="101:101" customFormat="1" x14ac:dyDescent="0.25">
      <c r="CW22145" s="3"/>
    </row>
    <row r="22146" spans="101:101" customFormat="1" x14ac:dyDescent="0.25">
      <c r="CW22146" s="3"/>
    </row>
    <row r="22147" spans="101:101" customFormat="1" x14ac:dyDescent="0.25">
      <c r="CW22147" s="3"/>
    </row>
    <row r="22148" spans="101:101" customFormat="1" x14ac:dyDescent="0.25">
      <c r="CW22148" s="3"/>
    </row>
    <row r="22149" spans="101:101" customFormat="1" x14ac:dyDescent="0.25">
      <c r="CW22149" s="3"/>
    </row>
    <row r="22150" spans="101:101" customFormat="1" x14ac:dyDescent="0.25">
      <c r="CW22150" s="3"/>
    </row>
    <row r="22151" spans="101:101" customFormat="1" x14ac:dyDescent="0.25">
      <c r="CW22151" s="3"/>
    </row>
    <row r="22152" spans="101:101" customFormat="1" x14ac:dyDescent="0.25">
      <c r="CW22152" s="3"/>
    </row>
    <row r="22153" spans="101:101" customFormat="1" x14ac:dyDescent="0.25">
      <c r="CW22153" s="3"/>
    </row>
    <row r="22154" spans="101:101" customFormat="1" x14ac:dyDescent="0.25">
      <c r="CW22154" s="3"/>
    </row>
    <row r="22155" spans="101:101" customFormat="1" x14ac:dyDescent="0.25">
      <c r="CW22155" s="3"/>
    </row>
    <row r="22156" spans="101:101" customFormat="1" x14ac:dyDescent="0.25">
      <c r="CW22156" s="3"/>
    </row>
    <row r="22157" spans="101:101" customFormat="1" x14ac:dyDescent="0.25">
      <c r="CW22157" s="3"/>
    </row>
    <row r="22158" spans="101:101" customFormat="1" x14ac:dyDescent="0.25">
      <c r="CW22158" s="3"/>
    </row>
    <row r="22159" spans="101:101" customFormat="1" x14ac:dyDescent="0.25">
      <c r="CW22159" s="3"/>
    </row>
    <row r="22160" spans="101:101" customFormat="1" x14ac:dyDescent="0.25">
      <c r="CW22160" s="3"/>
    </row>
    <row r="22161" spans="101:101" customFormat="1" x14ac:dyDescent="0.25">
      <c r="CW22161" s="3"/>
    </row>
    <row r="22162" spans="101:101" customFormat="1" x14ac:dyDescent="0.25">
      <c r="CW22162" s="3"/>
    </row>
    <row r="22163" spans="101:101" customFormat="1" x14ac:dyDescent="0.25">
      <c r="CW22163" s="3"/>
    </row>
    <row r="22164" spans="101:101" customFormat="1" x14ac:dyDescent="0.25">
      <c r="CW22164" s="3"/>
    </row>
    <row r="22165" spans="101:101" customFormat="1" x14ac:dyDescent="0.25">
      <c r="CW22165" s="3"/>
    </row>
    <row r="22166" spans="101:101" customFormat="1" x14ac:dyDescent="0.25">
      <c r="CW22166" s="3"/>
    </row>
    <row r="22167" spans="101:101" customFormat="1" x14ac:dyDescent="0.25">
      <c r="CW22167" s="3"/>
    </row>
    <row r="22168" spans="101:101" customFormat="1" x14ac:dyDescent="0.25">
      <c r="CW22168" s="3"/>
    </row>
    <row r="22169" spans="101:101" customFormat="1" x14ac:dyDescent="0.25">
      <c r="CW22169" s="3"/>
    </row>
    <row r="22170" spans="101:101" customFormat="1" x14ac:dyDescent="0.25">
      <c r="CW22170" s="3"/>
    </row>
    <row r="22171" spans="101:101" customFormat="1" x14ac:dyDescent="0.25">
      <c r="CW22171" s="3"/>
    </row>
    <row r="22172" spans="101:101" customFormat="1" x14ac:dyDescent="0.25">
      <c r="CW22172" s="3"/>
    </row>
    <row r="22173" spans="101:101" customFormat="1" x14ac:dyDescent="0.25">
      <c r="CW22173" s="3"/>
    </row>
    <row r="22174" spans="101:101" customFormat="1" x14ac:dyDescent="0.25">
      <c r="CW22174" s="3"/>
    </row>
    <row r="22175" spans="101:101" customFormat="1" x14ac:dyDescent="0.25">
      <c r="CW22175" s="3"/>
    </row>
    <row r="22176" spans="101:101" customFormat="1" x14ac:dyDescent="0.25">
      <c r="CW22176" s="3"/>
    </row>
    <row r="22177" spans="101:101" customFormat="1" x14ac:dyDescent="0.25">
      <c r="CW22177" s="3"/>
    </row>
    <row r="22178" spans="101:101" customFormat="1" x14ac:dyDescent="0.25">
      <c r="CW22178" s="3"/>
    </row>
    <row r="22179" spans="101:101" customFormat="1" x14ac:dyDescent="0.25">
      <c r="CW22179" s="3"/>
    </row>
    <row r="22180" spans="101:101" customFormat="1" x14ac:dyDescent="0.25">
      <c r="CW22180" s="3"/>
    </row>
    <row r="22181" spans="101:101" customFormat="1" x14ac:dyDescent="0.25">
      <c r="CW22181" s="3"/>
    </row>
    <row r="22182" spans="101:101" customFormat="1" x14ac:dyDescent="0.25">
      <c r="CW22182" s="3"/>
    </row>
    <row r="22183" spans="101:101" customFormat="1" x14ac:dyDescent="0.25">
      <c r="CW22183" s="3"/>
    </row>
    <row r="22184" spans="101:101" customFormat="1" x14ac:dyDescent="0.25">
      <c r="CW22184" s="3"/>
    </row>
    <row r="22185" spans="101:101" customFormat="1" x14ac:dyDescent="0.25">
      <c r="CW22185" s="3"/>
    </row>
    <row r="22186" spans="101:101" customFormat="1" x14ac:dyDescent="0.25">
      <c r="CW22186" s="3"/>
    </row>
    <row r="22187" spans="101:101" customFormat="1" x14ac:dyDescent="0.25">
      <c r="CW22187" s="3"/>
    </row>
    <row r="22188" spans="101:101" customFormat="1" x14ac:dyDescent="0.25">
      <c r="CW22188" s="3"/>
    </row>
    <row r="22189" spans="101:101" customFormat="1" x14ac:dyDescent="0.25">
      <c r="CW22189" s="3"/>
    </row>
    <row r="22190" spans="101:101" customFormat="1" x14ac:dyDescent="0.25">
      <c r="CW22190" s="3"/>
    </row>
    <row r="22191" spans="101:101" customFormat="1" x14ac:dyDescent="0.25">
      <c r="CW22191" s="3"/>
    </row>
    <row r="22192" spans="101:101" customFormat="1" x14ac:dyDescent="0.25">
      <c r="CW22192" s="3"/>
    </row>
    <row r="22193" spans="101:101" customFormat="1" x14ac:dyDescent="0.25">
      <c r="CW22193" s="3"/>
    </row>
    <row r="22194" spans="101:101" customFormat="1" x14ac:dyDescent="0.25">
      <c r="CW22194" s="3"/>
    </row>
    <row r="22195" spans="101:101" customFormat="1" x14ac:dyDescent="0.25">
      <c r="CW22195" s="3"/>
    </row>
    <row r="22196" spans="101:101" customFormat="1" x14ac:dyDescent="0.25">
      <c r="CW22196" s="3"/>
    </row>
    <row r="22197" spans="101:101" customFormat="1" x14ac:dyDescent="0.25">
      <c r="CW22197" s="3"/>
    </row>
    <row r="22198" spans="101:101" customFormat="1" x14ac:dyDescent="0.25">
      <c r="CW22198" s="3"/>
    </row>
    <row r="22199" spans="101:101" customFormat="1" x14ac:dyDescent="0.25">
      <c r="CW22199" s="3"/>
    </row>
    <row r="22200" spans="101:101" customFormat="1" x14ac:dyDescent="0.25">
      <c r="CW22200" s="3"/>
    </row>
    <row r="22201" spans="101:101" customFormat="1" x14ac:dyDescent="0.25">
      <c r="CW22201" s="3"/>
    </row>
    <row r="22202" spans="101:101" customFormat="1" x14ac:dyDescent="0.25">
      <c r="CW22202" s="3"/>
    </row>
    <row r="22203" spans="101:101" customFormat="1" x14ac:dyDescent="0.25">
      <c r="CW22203" s="3"/>
    </row>
    <row r="22204" spans="101:101" customFormat="1" x14ac:dyDescent="0.25">
      <c r="CW22204" s="3"/>
    </row>
    <row r="22205" spans="101:101" customFormat="1" x14ac:dyDescent="0.25">
      <c r="CW22205" s="3"/>
    </row>
    <row r="22206" spans="101:101" customFormat="1" x14ac:dyDescent="0.25">
      <c r="CW22206" s="3"/>
    </row>
    <row r="22207" spans="101:101" customFormat="1" x14ac:dyDescent="0.25">
      <c r="CW22207" s="3"/>
    </row>
    <row r="22208" spans="101:101" customFormat="1" x14ac:dyDescent="0.25">
      <c r="CW22208" s="3"/>
    </row>
    <row r="22209" spans="101:101" customFormat="1" x14ac:dyDescent="0.25">
      <c r="CW22209" s="3"/>
    </row>
    <row r="22210" spans="101:101" customFormat="1" x14ac:dyDescent="0.25">
      <c r="CW22210" s="3"/>
    </row>
    <row r="22211" spans="101:101" customFormat="1" x14ac:dyDescent="0.25">
      <c r="CW22211" s="3"/>
    </row>
    <row r="22212" spans="101:101" customFormat="1" x14ac:dyDescent="0.25">
      <c r="CW22212" s="3"/>
    </row>
    <row r="22213" spans="101:101" customFormat="1" x14ac:dyDescent="0.25">
      <c r="CW22213" s="3"/>
    </row>
    <row r="22214" spans="101:101" customFormat="1" x14ac:dyDescent="0.25">
      <c r="CW22214" s="3"/>
    </row>
    <row r="22215" spans="101:101" customFormat="1" x14ac:dyDescent="0.25">
      <c r="CW22215" s="3"/>
    </row>
    <row r="22216" spans="101:101" customFormat="1" x14ac:dyDescent="0.25">
      <c r="CW22216" s="3"/>
    </row>
    <row r="22217" spans="101:101" customFormat="1" x14ac:dyDescent="0.25">
      <c r="CW22217" s="3"/>
    </row>
    <row r="22218" spans="101:101" customFormat="1" x14ac:dyDescent="0.25">
      <c r="CW22218" s="3"/>
    </row>
    <row r="22219" spans="101:101" customFormat="1" x14ac:dyDescent="0.25">
      <c r="CW22219" s="3"/>
    </row>
    <row r="22220" spans="101:101" customFormat="1" x14ac:dyDescent="0.25">
      <c r="CW22220" s="3"/>
    </row>
    <row r="22221" spans="101:101" customFormat="1" x14ac:dyDescent="0.25">
      <c r="CW22221" s="3"/>
    </row>
    <row r="22222" spans="101:101" customFormat="1" x14ac:dyDescent="0.25">
      <c r="CW22222" s="3"/>
    </row>
    <row r="22223" spans="101:101" customFormat="1" x14ac:dyDescent="0.25">
      <c r="CW22223" s="3"/>
    </row>
    <row r="22224" spans="101:101" customFormat="1" x14ac:dyDescent="0.25">
      <c r="CW22224" s="3"/>
    </row>
    <row r="22225" spans="101:101" customFormat="1" x14ac:dyDescent="0.25">
      <c r="CW22225" s="3"/>
    </row>
    <row r="22226" spans="101:101" customFormat="1" x14ac:dyDescent="0.25">
      <c r="CW22226" s="3"/>
    </row>
    <row r="22227" spans="101:101" customFormat="1" x14ac:dyDescent="0.25">
      <c r="CW22227" s="3"/>
    </row>
    <row r="22228" spans="101:101" customFormat="1" x14ac:dyDescent="0.25">
      <c r="CW22228" s="3"/>
    </row>
    <row r="22229" spans="101:101" customFormat="1" x14ac:dyDescent="0.25">
      <c r="CW22229" s="3"/>
    </row>
    <row r="22230" spans="101:101" customFormat="1" x14ac:dyDescent="0.25">
      <c r="CW22230" s="3"/>
    </row>
    <row r="22231" spans="101:101" customFormat="1" x14ac:dyDescent="0.25">
      <c r="CW22231" s="3"/>
    </row>
    <row r="22232" spans="101:101" customFormat="1" x14ac:dyDescent="0.25">
      <c r="CW22232" s="3"/>
    </row>
    <row r="22233" spans="101:101" customFormat="1" x14ac:dyDescent="0.25">
      <c r="CW22233" s="3"/>
    </row>
    <row r="22234" spans="101:101" customFormat="1" x14ac:dyDescent="0.25">
      <c r="CW22234" s="3"/>
    </row>
    <row r="22235" spans="101:101" customFormat="1" x14ac:dyDescent="0.25">
      <c r="CW22235" s="3"/>
    </row>
    <row r="22236" spans="101:101" customFormat="1" x14ac:dyDescent="0.25">
      <c r="CW22236" s="3"/>
    </row>
    <row r="22237" spans="101:101" customFormat="1" x14ac:dyDescent="0.25">
      <c r="CW22237" s="3"/>
    </row>
    <row r="22238" spans="101:101" customFormat="1" x14ac:dyDescent="0.25">
      <c r="CW22238" s="3"/>
    </row>
    <row r="22239" spans="101:101" customFormat="1" x14ac:dyDescent="0.25">
      <c r="CW22239" s="3"/>
    </row>
    <row r="22240" spans="101:101" customFormat="1" x14ac:dyDescent="0.25">
      <c r="CW22240" s="3"/>
    </row>
    <row r="22241" spans="101:101" customFormat="1" x14ac:dyDescent="0.25">
      <c r="CW22241" s="3"/>
    </row>
    <row r="22242" spans="101:101" customFormat="1" x14ac:dyDescent="0.25">
      <c r="CW22242" s="3"/>
    </row>
    <row r="22243" spans="101:101" customFormat="1" x14ac:dyDescent="0.25">
      <c r="CW22243" s="3"/>
    </row>
    <row r="22244" spans="101:101" customFormat="1" x14ac:dyDescent="0.25">
      <c r="CW22244" s="3"/>
    </row>
    <row r="22245" spans="101:101" customFormat="1" x14ac:dyDescent="0.25">
      <c r="CW22245" s="3"/>
    </row>
    <row r="22246" spans="101:101" customFormat="1" x14ac:dyDescent="0.25">
      <c r="CW22246" s="3"/>
    </row>
    <row r="22247" spans="101:101" customFormat="1" x14ac:dyDescent="0.25">
      <c r="CW22247" s="3"/>
    </row>
    <row r="22248" spans="101:101" customFormat="1" x14ac:dyDescent="0.25">
      <c r="CW22248" s="3"/>
    </row>
    <row r="22249" spans="101:101" customFormat="1" x14ac:dyDescent="0.25">
      <c r="CW22249" s="3"/>
    </row>
    <row r="22250" spans="101:101" customFormat="1" x14ac:dyDescent="0.25">
      <c r="CW22250" s="3"/>
    </row>
    <row r="22251" spans="101:101" customFormat="1" x14ac:dyDescent="0.25">
      <c r="CW22251" s="3"/>
    </row>
    <row r="22252" spans="101:101" customFormat="1" x14ac:dyDescent="0.25">
      <c r="CW22252" s="3"/>
    </row>
    <row r="22253" spans="101:101" customFormat="1" x14ac:dyDescent="0.25">
      <c r="CW22253" s="3"/>
    </row>
    <row r="22254" spans="101:101" customFormat="1" x14ac:dyDescent="0.25">
      <c r="CW22254" s="3"/>
    </row>
    <row r="22255" spans="101:101" customFormat="1" x14ac:dyDescent="0.25">
      <c r="CW22255" s="3"/>
    </row>
    <row r="22256" spans="101:101" customFormat="1" x14ac:dyDescent="0.25">
      <c r="CW22256" s="3"/>
    </row>
    <row r="22257" spans="101:101" customFormat="1" x14ac:dyDescent="0.25">
      <c r="CW22257" s="3"/>
    </row>
    <row r="22258" spans="101:101" customFormat="1" x14ac:dyDescent="0.25">
      <c r="CW22258" s="3"/>
    </row>
    <row r="22259" spans="101:101" customFormat="1" x14ac:dyDescent="0.25">
      <c r="CW22259" s="3"/>
    </row>
    <row r="22260" spans="101:101" customFormat="1" x14ac:dyDescent="0.25">
      <c r="CW22260" s="3"/>
    </row>
    <row r="22261" spans="101:101" customFormat="1" x14ac:dyDescent="0.25">
      <c r="CW22261" s="3"/>
    </row>
    <row r="22262" spans="101:101" customFormat="1" x14ac:dyDescent="0.25">
      <c r="CW22262" s="3"/>
    </row>
    <row r="22263" spans="101:101" customFormat="1" x14ac:dyDescent="0.25">
      <c r="CW22263" s="3"/>
    </row>
    <row r="22264" spans="101:101" customFormat="1" x14ac:dyDescent="0.25">
      <c r="CW22264" s="3"/>
    </row>
    <row r="22265" spans="101:101" customFormat="1" x14ac:dyDescent="0.25">
      <c r="CW22265" s="3"/>
    </row>
    <row r="22266" spans="101:101" customFormat="1" x14ac:dyDescent="0.25">
      <c r="CW22266" s="3"/>
    </row>
    <row r="22267" spans="101:101" customFormat="1" x14ac:dyDescent="0.25">
      <c r="CW22267" s="3"/>
    </row>
    <row r="22268" spans="101:101" customFormat="1" x14ac:dyDescent="0.25">
      <c r="CW22268" s="3"/>
    </row>
    <row r="22269" spans="101:101" customFormat="1" x14ac:dyDescent="0.25">
      <c r="CW22269" s="3"/>
    </row>
    <row r="22270" spans="101:101" customFormat="1" x14ac:dyDescent="0.25">
      <c r="CW22270" s="3"/>
    </row>
    <row r="22271" spans="101:101" customFormat="1" x14ac:dyDescent="0.25">
      <c r="CW22271" s="3"/>
    </row>
    <row r="22272" spans="101:101" customFormat="1" x14ac:dyDescent="0.25">
      <c r="CW22272" s="3"/>
    </row>
    <row r="22273" spans="101:101" customFormat="1" x14ac:dyDescent="0.25">
      <c r="CW22273" s="3"/>
    </row>
    <row r="22274" spans="101:101" customFormat="1" x14ac:dyDescent="0.25">
      <c r="CW22274" s="3"/>
    </row>
    <row r="22275" spans="101:101" customFormat="1" x14ac:dyDescent="0.25">
      <c r="CW22275" s="3"/>
    </row>
    <row r="22276" spans="101:101" customFormat="1" x14ac:dyDescent="0.25">
      <c r="CW22276" s="3"/>
    </row>
    <row r="22277" spans="101:101" customFormat="1" x14ac:dyDescent="0.25">
      <c r="CW22277" s="3"/>
    </row>
    <row r="22278" spans="101:101" customFormat="1" x14ac:dyDescent="0.25">
      <c r="CW22278" s="3"/>
    </row>
    <row r="22279" spans="101:101" customFormat="1" x14ac:dyDescent="0.25">
      <c r="CW22279" s="3"/>
    </row>
    <row r="22280" spans="101:101" customFormat="1" x14ac:dyDescent="0.25">
      <c r="CW22280" s="3"/>
    </row>
    <row r="22281" spans="101:101" customFormat="1" x14ac:dyDescent="0.25">
      <c r="CW22281" s="3"/>
    </row>
    <row r="22282" spans="101:101" customFormat="1" x14ac:dyDescent="0.25">
      <c r="CW22282" s="3"/>
    </row>
    <row r="22283" spans="101:101" customFormat="1" x14ac:dyDescent="0.25">
      <c r="CW22283" s="3"/>
    </row>
    <row r="22284" spans="101:101" customFormat="1" x14ac:dyDescent="0.25">
      <c r="CW22284" s="3"/>
    </row>
    <row r="22285" spans="101:101" customFormat="1" x14ac:dyDescent="0.25">
      <c r="CW22285" s="3"/>
    </row>
    <row r="22286" spans="101:101" customFormat="1" x14ac:dyDescent="0.25">
      <c r="CW22286" s="3"/>
    </row>
    <row r="22287" spans="101:101" customFormat="1" x14ac:dyDescent="0.25">
      <c r="CW22287" s="3"/>
    </row>
    <row r="22288" spans="101:101" customFormat="1" x14ac:dyDescent="0.25">
      <c r="CW22288" s="3"/>
    </row>
    <row r="22289" spans="101:101" customFormat="1" x14ac:dyDescent="0.25">
      <c r="CW22289" s="3"/>
    </row>
    <row r="22290" spans="101:101" customFormat="1" x14ac:dyDescent="0.25">
      <c r="CW22290" s="3"/>
    </row>
    <row r="22291" spans="101:101" customFormat="1" x14ac:dyDescent="0.25">
      <c r="CW22291" s="3"/>
    </row>
    <row r="22292" spans="101:101" customFormat="1" x14ac:dyDescent="0.25">
      <c r="CW22292" s="3"/>
    </row>
    <row r="22293" spans="101:101" customFormat="1" x14ac:dyDescent="0.25">
      <c r="CW22293" s="3"/>
    </row>
    <row r="22294" spans="101:101" customFormat="1" x14ac:dyDescent="0.25">
      <c r="CW22294" s="3"/>
    </row>
    <row r="22295" spans="101:101" customFormat="1" x14ac:dyDescent="0.25">
      <c r="CW22295" s="3"/>
    </row>
    <row r="22296" spans="101:101" customFormat="1" x14ac:dyDescent="0.25">
      <c r="CW22296" s="3"/>
    </row>
    <row r="22297" spans="101:101" customFormat="1" x14ac:dyDescent="0.25">
      <c r="CW22297" s="3"/>
    </row>
    <row r="22298" spans="101:101" customFormat="1" x14ac:dyDescent="0.25">
      <c r="CW22298" s="3"/>
    </row>
    <row r="22299" spans="101:101" customFormat="1" x14ac:dyDescent="0.25">
      <c r="CW22299" s="3"/>
    </row>
    <row r="22300" spans="101:101" customFormat="1" x14ac:dyDescent="0.25">
      <c r="CW22300" s="3"/>
    </row>
    <row r="22301" spans="101:101" customFormat="1" x14ac:dyDescent="0.25">
      <c r="CW22301" s="3"/>
    </row>
    <row r="22302" spans="101:101" customFormat="1" x14ac:dyDescent="0.25">
      <c r="CW22302" s="3"/>
    </row>
    <row r="22303" spans="101:101" customFormat="1" x14ac:dyDescent="0.25">
      <c r="CW22303" s="3"/>
    </row>
    <row r="22304" spans="101:101" customFormat="1" x14ac:dyDescent="0.25">
      <c r="CW22304" s="3"/>
    </row>
    <row r="22305" spans="101:101" customFormat="1" x14ac:dyDescent="0.25">
      <c r="CW22305" s="3"/>
    </row>
    <row r="22306" spans="101:101" customFormat="1" x14ac:dyDescent="0.25">
      <c r="CW22306" s="3"/>
    </row>
    <row r="22307" spans="101:101" customFormat="1" x14ac:dyDescent="0.25">
      <c r="CW22307" s="3"/>
    </row>
    <row r="22308" spans="101:101" customFormat="1" x14ac:dyDescent="0.25">
      <c r="CW22308" s="3"/>
    </row>
    <row r="22309" spans="101:101" customFormat="1" x14ac:dyDescent="0.25">
      <c r="CW22309" s="3"/>
    </row>
    <row r="22310" spans="101:101" customFormat="1" x14ac:dyDescent="0.25">
      <c r="CW22310" s="3"/>
    </row>
    <row r="22311" spans="101:101" customFormat="1" x14ac:dyDescent="0.25">
      <c r="CW22311" s="3"/>
    </row>
    <row r="22312" spans="101:101" customFormat="1" x14ac:dyDescent="0.25">
      <c r="CW22312" s="3"/>
    </row>
    <row r="22313" spans="101:101" customFormat="1" x14ac:dyDescent="0.25">
      <c r="CW22313" s="3"/>
    </row>
    <row r="22314" spans="101:101" customFormat="1" x14ac:dyDescent="0.25">
      <c r="CW22314" s="3"/>
    </row>
    <row r="22315" spans="101:101" customFormat="1" x14ac:dyDescent="0.25">
      <c r="CW22315" s="3"/>
    </row>
    <row r="22316" spans="101:101" customFormat="1" x14ac:dyDescent="0.25">
      <c r="CW22316" s="3"/>
    </row>
    <row r="22317" spans="101:101" customFormat="1" x14ac:dyDescent="0.25">
      <c r="CW22317" s="3"/>
    </row>
    <row r="22318" spans="101:101" customFormat="1" x14ac:dyDescent="0.25">
      <c r="CW22318" s="3"/>
    </row>
    <row r="22319" spans="101:101" customFormat="1" x14ac:dyDescent="0.25">
      <c r="CW22319" s="3"/>
    </row>
    <row r="22320" spans="101:101" customFormat="1" x14ac:dyDescent="0.25">
      <c r="CW22320" s="3"/>
    </row>
    <row r="22321" spans="101:101" customFormat="1" x14ac:dyDescent="0.25">
      <c r="CW22321" s="3"/>
    </row>
    <row r="22322" spans="101:101" customFormat="1" x14ac:dyDescent="0.25">
      <c r="CW22322" s="3"/>
    </row>
    <row r="22323" spans="101:101" customFormat="1" x14ac:dyDescent="0.25">
      <c r="CW22323" s="3"/>
    </row>
    <row r="22324" spans="101:101" customFormat="1" x14ac:dyDescent="0.25">
      <c r="CW22324" s="3"/>
    </row>
    <row r="22325" spans="101:101" customFormat="1" x14ac:dyDescent="0.25">
      <c r="CW22325" s="3"/>
    </row>
    <row r="22326" spans="101:101" customFormat="1" x14ac:dyDescent="0.25">
      <c r="CW22326" s="3"/>
    </row>
    <row r="22327" spans="101:101" customFormat="1" x14ac:dyDescent="0.25">
      <c r="CW22327" s="3"/>
    </row>
    <row r="22328" spans="101:101" customFormat="1" x14ac:dyDescent="0.25">
      <c r="CW22328" s="3"/>
    </row>
    <row r="22329" spans="101:101" customFormat="1" x14ac:dyDescent="0.25">
      <c r="CW22329" s="3"/>
    </row>
    <row r="22330" spans="101:101" customFormat="1" x14ac:dyDescent="0.25">
      <c r="CW22330" s="3"/>
    </row>
    <row r="22331" spans="101:101" customFormat="1" x14ac:dyDescent="0.25">
      <c r="CW22331" s="3"/>
    </row>
    <row r="22332" spans="101:101" customFormat="1" x14ac:dyDescent="0.25">
      <c r="CW22332" s="3"/>
    </row>
    <row r="22333" spans="101:101" customFormat="1" x14ac:dyDescent="0.25">
      <c r="CW22333" s="3"/>
    </row>
    <row r="22334" spans="101:101" customFormat="1" x14ac:dyDescent="0.25">
      <c r="CW22334" s="3"/>
    </row>
    <row r="22335" spans="101:101" customFormat="1" x14ac:dyDescent="0.25">
      <c r="CW22335" s="3"/>
    </row>
    <row r="22336" spans="101:101" customFormat="1" x14ac:dyDescent="0.25">
      <c r="CW22336" s="3"/>
    </row>
    <row r="22337" spans="101:101" customFormat="1" x14ac:dyDescent="0.25">
      <c r="CW22337" s="3"/>
    </row>
    <row r="22338" spans="101:101" customFormat="1" x14ac:dyDescent="0.25">
      <c r="CW22338" s="3"/>
    </row>
    <row r="22339" spans="101:101" customFormat="1" x14ac:dyDescent="0.25">
      <c r="CW22339" s="3"/>
    </row>
    <row r="22340" spans="101:101" customFormat="1" x14ac:dyDescent="0.25">
      <c r="CW22340" s="3"/>
    </row>
    <row r="22341" spans="101:101" customFormat="1" x14ac:dyDescent="0.25">
      <c r="CW22341" s="3"/>
    </row>
    <row r="22342" spans="101:101" customFormat="1" x14ac:dyDescent="0.25">
      <c r="CW22342" s="3"/>
    </row>
    <row r="22343" spans="101:101" customFormat="1" x14ac:dyDescent="0.25">
      <c r="CW22343" s="3"/>
    </row>
    <row r="22344" spans="101:101" customFormat="1" x14ac:dyDescent="0.25">
      <c r="CW22344" s="3"/>
    </row>
    <row r="22345" spans="101:101" customFormat="1" x14ac:dyDescent="0.25">
      <c r="CW22345" s="3"/>
    </row>
    <row r="22346" spans="101:101" customFormat="1" x14ac:dyDescent="0.25">
      <c r="CW22346" s="3"/>
    </row>
    <row r="22347" spans="101:101" customFormat="1" x14ac:dyDescent="0.25">
      <c r="CW22347" s="3"/>
    </row>
    <row r="22348" spans="101:101" customFormat="1" x14ac:dyDescent="0.25">
      <c r="CW22348" s="3"/>
    </row>
    <row r="22349" spans="101:101" customFormat="1" x14ac:dyDescent="0.25">
      <c r="CW22349" s="3"/>
    </row>
    <row r="22350" spans="101:101" customFormat="1" x14ac:dyDescent="0.25">
      <c r="CW22350" s="3"/>
    </row>
    <row r="22351" spans="101:101" customFormat="1" x14ac:dyDescent="0.25">
      <c r="CW22351" s="3"/>
    </row>
    <row r="22352" spans="101:101" customFormat="1" x14ac:dyDescent="0.25">
      <c r="CW22352" s="3"/>
    </row>
    <row r="22353" spans="101:101" customFormat="1" x14ac:dyDescent="0.25">
      <c r="CW22353" s="3"/>
    </row>
    <row r="22354" spans="101:101" customFormat="1" x14ac:dyDescent="0.25">
      <c r="CW22354" s="3"/>
    </row>
    <row r="22355" spans="101:101" customFormat="1" x14ac:dyDescent="0.25">
      <c r="CW22355" s="3"/>
    </row>
    <row r="22356" spans="101:101" customFormat="1" x14ac:dyDescent="0.25">
      <c r="CW22356" s="3"/>
    </row>
    <row r="22357" spans="101:101" customFormat="1" x14ac:dyDescent="0.25">
      <c r="CW22357" s="3"/>
    </row>
    <row r="22358" spans="101:101" customFormat="1" x14ac:dyDescent="0.25">
      <c r="CW22358" s="3"/>
    </row>
    <row r="22359" spans="101:101" customFormat="1" x14ac:dyDescent="0.25">
      <c r="CW22359" s="3"/>
    </row>
    <row r="22360" spans="101:101" customFormat="1" x14ac:dyDescent="0.25">
      <c r="CW22360" s="3"/>
    </row>
    <row r="22361" spans="101:101" customFormat="1" x14ac:dyDescent="0.25">
      <c r="CW22361" s="3"/>
    </row>
    <row r="22362" spans="101:101" customFormat="1" x14ac:dyDescent="0.25">
      <c r="CW22362" s="3"/>
    </row>
    <row r="22363" spans="101:101" customFormat="1" x14ac:dyDescent="0.25">
      <c r="CW22363" s="3"/>
    </row>
    <row r="22364" spans="101:101" customFormat="1" x14ac:dyDescent="0.25">
      <c r="CW22364" s="3"/>
    </row>
    <row r="22365" spans="101:101" customFormat="1" x14ac:dyDescent="0.25">
      <c r="CW22365" s="3"/>
    </row>
    <row r="22366" spans="101:101" customFormat="1" x14ac:dyDescent="0.25">
      <c r="CW22366" s="3"/>
    </row>
    <row r="22367" spans="101:101" customFormat="1" x14ac:dyDescent="0.25">
      <c r="CW22367" s="3"/>
    </row>
    <row r="22368" spans="101:101" customFormat="1" x14ac:dyDescent="0.25">
      <c r="CW22368" s="3"/>
    </row>
    <row r="22369" spans="101:101" customFormat="1" x14ac:dyDescent="0.25">
      <c r="CW22369" s="3"/>
    </row>
    <row r="22370" spans="101:101" customFormat="1" x14ac:dyDescent="0.25">
      <c r="CW22370" s="3"/>
    </row>
    <row r="22371" spans="101:101" customFormat="1" x14ac:dyDescent="0.25">
      <c r="CW22371" s="3"/>
    </row>
    <row r="22372" spans="101:101" customFormat="1" x14ac:dyDescent="0.25">
      <c r="CW22372" s="3"/>
    </row>
    <row r="22373" spans="101:101" customFormat="1" x14ac:dyDescent="0.25">
      <c r="CW22373" s="3"/>
    </row>
    <row r="22374" spans="101:101" customFormat="1" x14ac:dyDescent="0.25">
      <c r="CW22374" s="3"/>
    </row>
    <row r="22375" spans="101:101" customFormat="1" x14ac:dyDescent="0.25">
      <c r="CW22375" s="3"/>
    </row>
    <row r="22376" spans="101:101" customFormat="1" x14ac:dyDescent="0.25">
      <c r="CW22376" s="3"/>
    </row>
    <row r="22377" spans="101:101" customFormat="1" x14ac:dyDescent="0.25">
      <c r="CW22377" s="3"/>
    </row>
    <row r="22378" spans="101:101" customFormat="1" x14ac:dyDescent="0.25">
      <c r="CW22378" s="3"/>
    </row>
    <row r="22379" spans="101:101" customFormat="1" x14ac:dyDescent="0.25">
      <c r="CW22379" s="3"/>
    </row>
    <row r="22380" spans="101:101" customFormat="1" x14ac:dyDescent="0.25">
      <c r="CW22380" s="3"/>
    </row>
    <row r="22381" spans="101:101" customFormat="1" x14ac:dyDescent="0.25">
      <c r="CW22381" s="3"/>
    </row>
    <row r="22382" spans="101:101" customFormat="1" x14ac:dyDescent="0.25">
      <c r="CW22382" s="3"/>
    </row>
    <row r="22383" spans="101:101" customFormat="1" x14ac:dyDescent="0.25">
      <c r="CW22383" s="3"/>
    </row>
    <row r="22384" spans="101:101" customFormat="1" x14ac:dyDescent="0.25">
      <c r="CW22384" s="3"/>
    </row>
    <row r="22385" spans="101:101" customFormat="1" x14ac:dyDescent="0.25">
      <c r="CW22385" s="3"/>
    </row>
    <row r="22386" spans="101:101" customFormat="1" x14ac:dyDescent="0.25">
      <c r="CW22386" s="3"/>
    </row>
    <row r="22387" spans="101:101" customFormat="1" x14ac:dyDescent="0.25">
      <c r="CW22387" s="3"/>
    </row>
    <row r="22388" spans="101:101" customFormat="1" x14ac:dyDescent="0.25">
      <c r="CW22388" s="3"/>
    </row>
    <row r="22389" spans="101:101" customFormat="1" x14ac:dyDescent="0.25">
      <c r="CW22389" s="3"/>
    </row>
    <row r="22390" spans="101:101" customFormat="1" x14ac:dyDescent="0.25">
      <c r="CW22390" s="3"/>
    </row>
    <row r="22391" spans="101:101" customFormat="1" x14ac:dyDescent="0.25">
      <c r="CW22391" s="3"/>
    </row>
    <row r="22392" spans="101:101" customFormat="1" x14ac:dyDescent="0.25">
      <c r="CW22392" s="3"/>
    </row>
    <row r="22393" spans="101:101" customFormat="1" x14ac:dyDescent="0.25">
      <c r="CW22393" s="3"/>
    </row>
    <row r="22394" spans="101:101" customFormat="1" x14ac:dyDescent="0.25">
      <c r="CW22394" s="3"/>
    </row>
    <row r="22395" spans="101:101" customFormat="1" x14ac:dyDescent="0.25">
      <c r="CW22395" s="3"/>
    </row>
    <row r="22396" spans="101:101" customFormat="1" x14ac:dyDescent="0.25">
      <c r="CW22396" s="3"/>
    </row>
    <row r="22397" spans="101:101" customFormat="1" x14ac:dyDescent="0.25">
      <c r="CW22397" s="3"/>
    </row>
    <row r="22398" spans="101:101" customFormat="1" x14ac:dyDescent="0.25">
      <c r="CW22398" s="3"/>
    </row>
    <row r="22399" spans="101:101" customFormat="1" x14ac:dyDescent="0.25">
      <c r="CW22399" s="3"/>
    </row>
    <row r="22400" spans="101:101" customFormat="1" x14ac:dyDescent="0.25">
      <c r="CW22400" s="3"/>
    </row>
    <row r="22401" spans="101:101" customFormat="1" x14ac:dyDescent="0.25">
      <c r="CW22401" s="3"/>
    </row>
    <row r="22402" spans="101:101" customFormat="1" x14ac:dyDescent="0.25">
      <c r="CW22402" s="3"/>
    </row>
    <row r="22403" spans="101:101" customFormat="1" x14ac:dyDescent="0.25">
      <c r="CW22403" s="3"/>
    </row>
    <row r="22404" spans="101:101" customFormat="1" x14ac:dyDescent="0.25">
      <c r="CW22404" s="3"/>
    </row>
    <row r="22405" spans="101:101" customFormat="1" x14ac:dyDescent="0.25">
      <c r="CW22405" s="3"/>
    </row>
    <row r="22406" spans="101:101" customFormat="1" x14ac:dyDescent="0.25">
      <c r="CW22406" s="3"/>
    </row>
    <row r="22407" spans="101:101" customFormat="1" x14ac:dyDescent="0.25">
      <c r="CW22407" s="3"/>
    </row>
    <row r="22408" spans="101:101" customFormat="1" x14ac:dyDescent="0.25">
      <c r="CW22408" s="3"/>
    </row>
    <row r="22409" spans="101:101" customFormat="1" x14ac:dyDescent="0.25">
      <c r="CW22409" s="3"/>
    </row>
    <row r="22410" spans="101:101" customFormat="1" x14ac:dyDescent="0.25">
      <c r="CW22410" s="3"/>
    </row>
    <row r="22411" spans="101:101" customFormat="1" x14ac:dyDescent="0.25">
      <c r="CW22411" s="3"/>
    </row>
    <row r="22412" spans="101:101" customFormat="1" x14ac:dyDescent="0.25">
      <c r="CW22412" s="3"/>
    </row>
    <row r="22413" spans="101:101" customFormat="1" x14ac:dyDescent="0.25">
      <c r="CW22413" s="3"/>
    </row>
    <row r="22414" spans="101:101" customFormat="1" x14ac:dyDescent="0.25">
      <c r="CW22414" s="3"/>
    </row>
    <row r="22415" spans="101:101" customFormat="1" x14ac:dyDescent="0.25">
      <c r="CW22415" s="3"/>
    </row>
    <row r="22416" spans="101:101" customFormat="1" x14ac:dyDescent="0.25">
      <c r="CW22416" s="3"/>
    </row>
    <row r="22417" spans="101:101" customFormat="1" x14ac:dyDescent="0.25">
      <c r="CW22417" s="3"/>
    </row>
    <row r="22418" spans="101:101" customFormat="1" x14ac:dyDescent="0.25">
      <c r="CW22418" s="3"/>
    </row>
    <row r="22419" spans="101:101" customFormat="1" x14ac:dyDescent="0.25">
      <c r="CW22419" s="3"/>
    </row>
    <row r="22420" spans="101:101" customFormat="1" x14ac:dyDescent="0.25">
      <c r="CW22420" s="3"/>
    </row>
    <row r="22421" spans="101:101" customFormat="1" x14ac:dyDescent="0.25">
      <c r="CW22421" s="3"/>
    </row>
    <row r="22422" spans="101:101" customFormat="1" x14ac:dyDescent="0.25">
      <c r="CW22422" s="3"/>
    </row>
    <row r="22423" spans="101:101" customFormat="1" x14ac:dyDescent="0.25">
      <c r="CW22423" s="3"/>
    </row>
    <row r="22424" spans="101:101" customFormat="1" x14ac:dyDescent="0.25">
      <c r="CW22424" s="3"/>
    </row>
    <row r="22425" spans="101:101" customFormat="1" x14ac:dyDescent="0.25">
      <c r="CW22425" s="3"/>
    </row>
    <row r="22426" spans="101:101" customFormat="1" x14ac:dyDescent="0.25">
      <c r="CW22426" s="3"/>
    </row>
    <row r="22427" spans="101:101" customFormat="1" x14ac:dyDescent="0.25">
      <c r="CW22427" s="3"/>
    </row>
    <row r="22428" spans="101:101" customFormat="1" x14ac:dyDescent="0.25">
      <c r="CW22428" s="3"/>
    </row>
    <row r="22429" spans="101:101" customFormat="1" x14ac:dyDescent="0.25">
      <c r="CW22429" s="3"/>
    </row>
    <row r="22430" spans="101:101" customFormat="1" x14ac:dyDescent="0.25">
      <c r="CW22430" s="3"/>
    </row>
    <row r="22431" spans="101:101" customFormat="1" x14ac:dyDescent="0.25">
      <c r="CW22431" s="3"/>
    </row>
    <row r="22432" spans="101:101" customFormat="1" x14ac:dyDescent="0.25">
      <c r="CW22432" s="3"/>
    </row>
    <row r="22433" spans="101:101" customFormat="1" x14ac:dyDescent="0.25">
      <c r="CW22433" s="3"/>
    </row>
    <row r="22434" spans="101:101" customFormat="1" x14ac:dyDescent="0.25">
      <c r="CW22434" s="3"/>
    </row>
    <row r="22435" spans="101:101" customFormat="1" x14ac:dyDescent="0.25">
      <c r="CW22435" s="3"/>
    </row>
    <row r="22436" spans="101:101" customFormat="1" x14ac:dyDescent="0.25">
      <c r="CW22436" s="3"/>
    </row>
    <row r="22437" spans="101:101" customFormat="1" x14ac:dyDescent="0.25">
      <c r="CW22437" s="3"/>
    </row>
    <row r="22438" spans="101:101" customFormat="1" x14ac:dyDescent="0.25">
      <c r="CW22438" s="3"/>
    </row>
    <row r="22439" spans="101:101" customFormat="1" x14ac:dyDescent="0.25">
      <c r="CW22439" s="3"/>
    </row>
    <row r="22440" spans="101:101" customFormat="1" x14ac:dyDescent="0.25">
      <c r="CW22440" s="3"/>
    </row>
    <row r="22441" spans="101:101" customFormat="1" x14ac:dyDescent="0.25">
      <c r="CW22441" s="3"/>
    </row>
    <row r="22442" spans="101:101" customFormat="1" x14ac:dyDescent="0.25">
      <c r="CW22442" s="3"/>
    </row>
    <row r="22443" spans="101:101" customFormat="1" x14ac:dyDescent="0.25">
      <c r="CW22443" s="3"/>
    </row>
    <row r="22444" spans="101:101" customFormat="1" x14ac:dyDescent="0.25">
      <c r="CW22444" s="3"/>
    </row>
    <row r="22445" spans="101:101" customFormat="1" x14ac:dyDescent="0.25">
      <c r="CW22445" s="3"/>
    </row>
    <row r="22446" spans="101:101" customFormat="1" x14ac:dyDescent="0.25">
      <c r="CW22446" s="3"/>
    </row>
    <row r="22447" spans="101:101" customFormat="1" x14ac:dyDescent="0.25">
      <c r="CW22447" s="3"/>
    </row>
    <row r="22448" spans="101:101" customFormat="1" x14ac:dyDescent="0.25">
      <c r="CW22448" s="3"/>
    </row>
    <row r="22449" spans="101:101" customFormat="1" x14ac:dyDescent="0.25">
      <c r="CW22449" s="3"/>
    </row>
    <row r="22450" spans="101:101" customFormat="1" x14ac:dyDescent="0.25">
      <c r="CW22450" s="3"/>
    </row>
    <row r="22451" spans="101:101" customFormat="1" x14ac:dyDescent="0.25">
      <c r="CW22451" s="3"/>
    </row>
    <row r="22452" spans="101:101" customFormat="1" x14ac:dyDescent="0.25">
      <c r="CW22452" s="3"/>
    </row>
    <row r="22453" spans="101:101" customFormat="1" x14ac:dyDescent="0.25">
      <c r="CW22453" s="3"/>
    </row>
    <row r="22454" spans="101:101" customFormat="1" x14ac:dyDescent="0.25">
      <c r="CW22454" s="3"/>
    </row>
    <row r="22455" spans="101:101" customFormat="1" x14ac:dyDescent="0.25">
      <c r="CW22455" s="3"/>
    </row>
    <row r="22456" spans="101:101" customFormat="1" x14ac:dyDescent="0.25">
      <c r="CW22456" s="3"/>
    </row>
    <row r="22457" spans="101:101" customFormat="1" x14ac:dyDescent="0.25">
      <c r="CW22457" s="3"/>
    </row>
    <row r="22458" spans="101:101" customFormat="1" x14ac:dyDescent="0.25">
      <c r="CW22458" s="3"/>
    </row>
    <row r="22459" spans="101:101" customFormat="1" x14ac:dyDescent="0.25">
      <c r="CW22459" s="3"/>
    </row>
    <row r="22460" spans="101:101" customFormat="1" x14ac:dyDescent="0.25">
      <c r="CW22460" s="3"/>
    </row>
    <row r="22461" spans="101:101" customFormat="1" x14ac:dyDescent="0.25">
      <c r="CW22461" s="3"/>
    </row>
    <row r="22462" spans="101:101" customFormat="1" x14ac:dyDescent="0.25">
      <c r="CW22462" s="3"/>
    </row>
    <row r="22463" spans="101:101" customFormat="1" x14ac:dyDescent="0.25">
      <c r="CW22463" s="3"/>
    </row>
    <row r="22464" spans="101:101" customFormat="1" x14ac:dyDescent="0.25">
      <c r="CW22464" s="3"/>
    </row>
    <row r="22465" spans="101:101" customFormat="1" x14ac:dyDescent="0.25">
      <c r="CW22465" s="3"/>
    </row>
    <row r="22466" spans="101:101" customFormat="1" x14ac:dyDescent="0.25">
      <c r="CW22466" s="3"/>
    </row>
    <row r="22467" spans="101:101" customFormat="1" x14ac:dyDescent="0.25">
      <c r="CW22467" s="3"/>
    </row>
    <row r="22468" spans="101:101" customFormat="1" x14ac:dyDescent="0.25">
      <c r="CW22468" s="3"/>
    </row>
    <row r="22469" spans="101:101" customFormat="1" x14ac:dyDescent="0.25">
      <c r="CW22469" s="3"/>
    </row>
    <row r="22470" spans="101:101" customFormat="1" x14ac:dyDescent="0.25">
      <c r="CW22470" s="3"/>
    </row>
    <row r="22471" spans="101:101" customFormat="1" x14ac:dyDescent="0.25">
      <c r="CW22471" s="3"/>
    </row>
    <row r="22472" spans="101:101" customFormat="1" x14ac:dyDescent="0.25">
      <c r="CW22472" s="3"/>
    </row>
    <row r="22473" spans="101:101" customFormat="1" x14ac:dyDescent="0.25">
      <c r="CW22473" s="3"/>
    </row>
    <row r="22474" spans="101:101" customFormat="1" x14ac:dyDescent="0.25">
      <c r="CW22474" s="3"/>
    </row>
    <row r="22475" spans="101:101" customFormat="1" x14ac:dyDescent="0.25">
      <c r="CW22475" s="3"/>
    </row>
    <row r="22476" spans="101:101" customFormat="1" x14ac:dyDescent="0.25">
      <c r="CW22476" s="3"/>
    </row>
    <row r="22477" spans="101:101" customFormat="1" x14ac:dyDescent="0.25">
      <c r="CW22477" s="3"/>
    </row>
    <row r="22478" spans="101:101" customFormat="1" x14ac:dyDescent="0.25">
      <c r="CW22478" s="3"/>
    </row>
    <row r="22479" spans="101:101" customFormat="1" x14ac:dyDescent="0.25">
      <c r="CW22479" s="3"/>
    </row>
    <row r="22480" spans="101:101" customFormat="1" x14ac:dyDescent="0.25">
      <c r="CW22480" s="3"/>
    </row>
    <row r="22481" spans="101:101" customFormat="1" x14ac:dyDescent="0.25">
      <c r="CW22481" s="3"/>
    </row>
    <row r="22482" spans="101:101" customFormat="1" x14ac:dyDescent="0.25">
      <c r="CW22482" s="3"/>
    </row>
    <row r="22483" spans="101:101" customFormat="1" x14ac:dyDescent="0.25">
      <c r="CW22483" s="3"/>
    </row>
    <row r="22484" spans="101:101" customFormat="1" x14ac:dyDescent="0.25">
      <c r="CW22484" s="3"/>
    </row>
    <row r="22485" spans="101:101" customFormat="1" x14ac:dyDescent="0.25">
      <c r="CW22485" s="3"/>
    </row>
    <row r="22486" spans="101:101" customFormat="1" x14ac:dyDescent="0.25">
      <c r="CW22486" s="3"/>
    </row>
    <row r="22487" spans="101:101" customFormat="1" x14ac:dyDescent="0.25">
      <c r="CW22487" s="3"/>
    </row>
    <row r="22488" spans="101:101" customFormat="1" x14ac:dyDescent="0.25">
      <c r="CW22488" s="3"/>
    </row>
    <row r="22489" spans="101:101" customFormat="1" x14ac:dyDescent="0.25">
      <c r="CW22489" s="3"/>
    </row>
    <row r="22490" spans="101:101" customFormat="1" x14ac:dyDescent="0.25">
      <c r="CW22490" s="3"/>
    </row>
    <row r="22491" spans="101:101" customFormat="1" x14ac:dyDescent="0.25">
      <c r="CW22491" s="3"/>
    </row>
    <row r="22492" spans="101:101" customFormat="1" x14ac:dyDescent="0.25">
      <c r="CW22492" s="3"/>
    </row>
    <row r="22493" spans="101:101" customFormat="1" x14ac:dyDescent="0.25">
      <c r="CW22493" s="3"/>
    </row>
    <row r="22494" spans="101:101" customFormat="1" x14ac:dyDescent="0.25">
      <c r="CW22494" s="3"/>
    </row>
    <row r="22495" spans="101:101" customFormat="1" x14ac:dyDescent="0.25">
      <c r="CW22495" s="3"/>
    </row>
    <row r="22496" spans="101:101" customFormat="1" x14ac:dyDescent="0.25">
      <c r="CW22496" s="3"/>
    </row>
    <row r="22497" spans="101:101" customFormat="1" x14ac:dyDescent="0.25">
      <c r="CW22497" s="3"/>
    </row>
    <row r="22498" spans="101:101" customFormat="1" x14ac:dyDescent="0.25">
      <c r="CW22498" s="3"/>
    </row>
    <row r="22499" spans="101:101" customFormat="1" x14ac:dyDescent="0.25">
      <c r="CW22499" s="3"/>
    </row>
    <row r="22500" spans="101:101" customFormat="1" x14ac:dyDescent="0.25">
      <c r="CW22500" s="3"/>
    </row>
    <row r="22501" spans="101:101" customFormat="1" x14ac:dyDescent="0.25">
      <c r="CW22501" s="3"/>
    </row>
    <row r="22502" spans="101:101" customFormat="1" x14ac:dyDescent="0.25">
      <c r="CW22502" s="3"/>
    </row>
    <row r="22503" spans="101:101" customFormat="1" x14ac:dyDescent="0.25">
      <c r="CW22503" s="3"/>
    </row>
    <row r="22504" spans="101:101" customFormat="1" x14ac:dyDescent="0.25">
      <c r="CW22504" s="3"/>
    </row>
    <row r="22505" spans="101:101" customFormat="1" x14ac:dyDescent="0.25">
      <c r="CW22505" s="3"/>
    </row>
    <row r="22506" spans="101:101" customFormat="1" x14ac:dyDescent="0.25">
      <c r="CW22506" s="3"/>
    </row>
    <row r="22507" spans="101:101" customFormat="1" x14ac:dyDescent="0.25">
      <c r="CW22507" s="3"/>
    </row>
    <row r="22508" spans="101:101" customFormat="1" x14ac:dyDescent="0.25">
      <c r="CW22508" s="3"/>
    </row>
    <row r="22509" spans="101:101" customFormat="1" x14ac:dyDescent="0.25">
      <c r="CW22509" s="3"/>
    </row>
    <row r="22510" spans="101:101" customFormat="1" x14ac:dyDescent="0.25">
      <c r="CW22510" s="3"/>
    </row>
    <row r="22511" spans="101:101" customFormat="1" x14ac:dyDescent="0.25">
      <c r="CW22511" s="3"/>
    </row>
    <row r="22512" spans="101:101" customFormat="1" x14ac:dyDescent="0.25">
      <c r="CW22512" s="3"/>
    </row>
    <row r="22513" spans="101:101" customFormat="1" x14ac:dyDescent="0.25">
      <c r="CW22513" s="3"/>
    </row>
    <row r="22514" spans="101:101" customFormat="1" x14ac:dyDescent="0.25">
      <c r="CW22514" s="3"/>
    </row>
    <row r="22515" spans="101:101" customFormat="1" x14ac:dyDescent="0.25">
      <c r="CW22515" s="3"/>
    </row>
    <row r="22516" spans="101:101" customFormat="1" x14ac:dyDescent="0.25">
      <c r="CW22516" s="3"/>
    </row>
    <row r="22517" spans="101:101" customFormat="1" x14ac:dyDescent="0.25">
      <c r="CW22517" s="3"/>
    </row>
    <row r="22518" spans="101:101" customFormat="1" x14ac:dyDescent="0.25">
      <c r="CW22518" s="3"/>
    </row>
    <row r="22519" spans="101:101" customFormat="1" x14ac:dyDescent="0.25">
      <c r="CW22519" s="3"/>
    </row>
    <row r="22520" spans="101:101" customFormat="1" x14ac:dyDescent="0.25">
      <c r="CW22520" s="3"/>
    </row>
    <row r="22521" spans="101:101" customFormat="1" x14ac:dyDescent="0.25">
      <c r="CW22521" s="3"/>
    </row>
    <row r="22522" spans="101:101" customFormat="1" x14ac:dyDescent="0.25">
      <c r="CW22522" s="3"/>
    </row>
    <row r="22523" spans="101:101" customFormat="1" x14ac:dyDescent="0.25">
      <c r="CW22523" s="3"/>
    </row>
    <row r="22524" spans="101:101" customFormat="1" x14ac:dyDescent="0.25">
      <c r="CW22524" s="3"/>
    </row>
    <row r="22525" spans="101:101" customFormat="1" x14ac:dyDescent="0.25">
      <c r="CW22525" s="3"/>
    </row>
    <row r="22526" spans="101:101" customFormat="1" x14ac:dyDescent="0.25">
      <c r="CW22526" s="3"/>
    </row>
    <row r="22527" spans="101:101" customFormat="1" x14ac:dyDescent="0.25">
      <c r="CW22527" s="3"/>
    </row>
    <row r="22528" spans="101:101" customFormat="1" x14ac:dyDescent="0.25">
      <c r="CW22528" s="3"/>
    </row>
    <row r="22529" spans="101:101" customFormat="1" x14ac:dyDescent="0.25">
      <c r="CW22529" s="3"/>
    </row>
    <row r="22530" spans="101:101" customFormat="1" x14ac:dyDescent="0.25">
      <c r="CW22530" s="3"/>
    </row>
    <row r="22531" spans="101:101" customFormat="1" x14ac:dyDescent="0.25">
      <c r="CW22531" s="3"/>
    </row>
    <row r="22532" spans="101:101" customFormat="1" x14ac:dyDescent="0.25">
      <c r="CW22532" s="3"/>
    </row>
    <row r="22533" spans="101:101" customFormat="1" x14ac:dyDescent="0.25">
      <c r="CW22533" s="3"/>
    </row>
    <row r="22534" spans="101:101" customFormat="1" x14ac:dyDescent="0.25">
      <c r="CW22534" s="3"/>
    </row>
    <row r="22535" spans="101:101" customFormat="1" x14ac:dyDescent="0.25">
      <c r="CW22535" s="3"/>
    </row>
    <row r="22536" spans="101:101" customFormat="1" x14ac:dyDescent="0.25">
      <c r="CW22536" s="3"/>
    </row>
    <row r="22537" spans="101:101" customFormat="1" x14ac:dyDescent="0.25">
      <c r="CW22537" s="3"/>
    </row>
    <row r="22538" spans="101:101" customFormat="1" x14ac:dyDescent="0.25">
      <c r="CW22538" s="3"/>
    </row>
    <row r="22539" spans="101:101" customFormat="1" x14ac:dyDescent="0.25">
      <c r="CW22539" s="3"/>
    </row>
    <row r="22540" spans="101:101" customFormat="1" x14ac:dyDescent="0.25">
      <c r="CW22540" s="3"/>
    </row>
    <row r="22541" spans="101:101" customFormat="1" x14ac:dyDescent="0.25">
      <c r="CW22541" s="3"/>
    </row>
    <row r="22542" spans="101:101" customFormat="1" x14ac:dyDescent="0.25">
      <c r="CW22542" s="3"/>
    </row>
    <row r="22543" spans="101:101" customFormat="1" x14ac:dyDescent="0.25">
      <c r="CW22543" s="3"/>
    </row>
    <row r="22544" spans="101:101" customFormat="1" x14ac:dyDescent="0.25">
      <c r="CW22544" s="3"/>
    </row>
    <row r="22545" spans="101:101" customFormat="1" x14ac:dyDescent="0.25">
      <c r="CW22545" s="3"/>
    </row>
    <row r="22546" spans="101:101" customFormat="1" x14ac:dyDescent="0.25">
      <c r="CW22546" s="3"/>
    </row>
    <row r="22547" spans="101:101" customFormat="1" x14ac:dyDescent="0.25">
      <c r="CW22547" s="3"/>
    </row>
    <row r="22548" spans="101:101" customFormat="1" x14ac:dyDescent="0.25">
      <c r="CW22548" s="3"/>
    </row>
    <row r="22549" spans="101:101" customFormat="1" x14ac:dyDescent="0.25">
      <c r="CW22549" s="3"/>
    </row>
    <row r="22550" spans="101:101" customFormat="1" x14ac:dyDescent="0.25">
      <c r="CW22550" s="3"/>
    </row>
    <row r="22551" spans="101:101" customFormat="1" x14ac:dyDescent="0.25">
      <c r="CW22551" s="3"/>
    </row>
    <row r="22552" spans="101:101" customFormat="1" x14ac:dyDescent="0.25">
      <c r="CW22552" s="3"/>
    </row>
    <row r="22553" spans="101:101" customFormat="1" x14ac:dyDescent="0.25">
      <c r="CW22553" s="3"/>
    </row>
    <row r="22554" spans="101:101" customFormat="1" x14ac:dyDescent="0.25">
      <c r="CW22554" s="3"/>
    </row>
    <row r="22555" spans="101:101" customFormat="1" x14ac:dyDescent="0.25">
      <c r="CW22555" s="3"/>
    </row>
    <row r="22556" spans="101:101" customFormat="1" x14ac:dyDescent="0.25">
      <c r="CW22556" s="3"/>
    </row>
    <row r="22557" spans="101:101" customFormat="1" x14ac:dyDescent="0.25">
      <c r="CW22557" s="3"/>
    </row>
    <row r="22558" spans="101:101" customFormat="1" x14ac:dyDescent="0.25">
      <c r="CW22558" s="3"/>
    </row>
    <row r="22559" spans="101:101" customFormat="1" x14ac:dyDescent="0.25">
      <c r="CW22559" s="3"/>
    </row>
    <row r="22560" spans="101:101" customFormat="1" x14ac:dyDescent="0.25">
      <c r="CW22560" s="3"/>
    </row>
    <row r="22561" spans="101:101" customFormat="1" x14ac:dyDescent="0.25">
      <c r="CW22561" s="3"/>
    </row>
    <row r="22562" spans="101:101" customFormat="1" x14ac:dyDescent="0.25">
      <c r="CW22562" s="3"/>
    </row>
    <row r="22563" spans="101:101" customFormat="1" x14ac:dyDescent="0.25">
      <c r="CW22563" s="3"/>
    </row>
    <row r="22564" spans="101:101" customFormat="1" x14ac:dyDescent="0.25">
      <c r="CW22564" s="3"/>
    </row>
    <row r="22565" spans="101:101" customFormat="1" x14ac:dyDescent="0.25">
      <c r="CW22565" s="3"/>
    </row>
    <row r="22566" spans="101:101" customFormat="1" x14ac:dyDescent="0.25">
      <c r="CW22566" s="3"/>
    </row>
    <row r="22567" spans="101:101" customFormat="1" x14ac:dyDescent="0.25">
      <c r="CW22567" s="3"/>
    </row>
    <row r="22568" spans="101:101" customFormat="1" x14ac:dyDescent="0.25">
      <c r="CW22568" s="3"/>
    </row>
    <row r="22569" spans="101:101" customFormat="1" x14ac:dyDescent="0.25">
      <c r="CW22569" s="3"/>
    </row>
    <row r="22570" spans="101:101" customFormat="1" x14ac:dyDescent="0.25">
      <c r="CW22570" s="3"/>
    </row>
    <row r="22571" spans="101:101" customFormat="1" x14ac:dyDescent="0.25">
      <c r="CW22571" s="3"/>
    </row>
    <row r="22572" spans="101:101" customFormat="1" x14ac:dyDescent="0.25">
      <c r="CW22572" s="3"/>
    </row>
    <row r="22573" spans="101:101" customFormat="1" x14ac:dyDescent="0.25">
      <c r="CW22573" s="3"/>
    </row>
    <row r="22574" spans="101:101" customFormat="1" x14ac:dyDescent="0.25">
      <c r="CW22574" s="3"/>
    </row>
    <row r="22575" spans="101:101" customFormat="1" x14ac:dyDescent="0.25">
      <c r="CW22575" s="3"/>
    </row>
    <row r="22576" spans="101:101" customFormat="1" x14ac:dyDescent="0.25">
      <c r="CW22576" s="3"/>
    </row>
    <row r="22577" spans="101:101" customFormat="1" x14ac:dyDescent="0.25">
      <c r="CW22577" s="3"/>
    </row>
    <row r="22578" spans="101:101" customFormat="1" x14ac:dyDescent="0.25">
      <c r="CW22578" s="3"/>
    </row>
    <row r="22579" spans="101:101" customFormat="1" x14ac:dyDescent="0.25">
      <c r="CW22579" s="3"/>
    </row>
    <row r="22580" spans="101:101" customFormat="1" x14ac:dyDescent="0.25">
      <c r="CW22580" s="3"/>
    </row>
    <row r="22581" spans="101:101" customFormat="1" x14ac:dyDescent="0.25">
      <c r="CW22581" s="3"/>
    </row>
    <row r="22582" spans="101:101" customFormat="1" x14ac:dyDescent="0.25">
      <c r="CW22582" s="3"/>
    </row>
    <row r="22583" spans="101:101" customFormat="1" x14ac:dyDescent="0.25">
      <c r="CW22583" s="3"/>
    </row>
    <row r="22584" spans="101:101" customFormat="1" x14ac:dyDescent="0.25">
      <c r="CW22584" s="3"/>
    </row>
    <row r="22585" spans="101:101" customFormat="1" x14ac:dyDescent="0.25">
      <c r="CW22585" s="3"/>
    </row>
    <row r="22586" spans="101:101" customFormat="1" x14ac:dyDescent="0.25">
      <c r="CW22586" s="3"/>
    </row>
    <row r="22587" spans="101:101" customFormat="1" x14ac:dyDescent="0.25">
      <c r="CW22587" s="3"/>
    </row>
    <row r="22588" spans="101:101" customFormat="1" x14ac:dyDescent="0.25">
      <c r="CW22588" s="3"/>
    </row>
    <row r="22589" spans="101:101" customFormat="1" x14ac:dyDescent="0.25">
      <c r="CW22589" s="3"/>
    </row>
    <row r="22590" spans="101:101" customFormat="1" x14ac:dyDescent="0.25">
      <c r="CW22590" s="3"/>
    </row>
    <row r="22591" spans="101:101" customFormat="1" x14ac:dyDescent="0.25">
      <c r="CW22591" s="3"/>
    </row>
    <row r="22592" spans="101:101" customFormat="1" x14ac:dyDescent="0.25">
      <c r="CW22592" s="3"/>
    </row>
    <row r="22593" spans="101:101" customFormat="1" x14ac:dyDescent="0.25">
      <c r="CW22593" s="3"/>
    </row>
    <row r="22594" spans="101:101" customFormat="1" x14ac:dyDescent="0.25">
      <c r="CW22594" s="3"/>
    </row>
    <row r="22595" spans="101:101" customFormat="1" x14ac:dyDescent="0.25">
      <c r="CW22595" s="3"/>
    </row>
    <row r="22596" spans="101:101" customFormat="1" x14ac:dyDescent="0.25">
      <c r="CW22596" s="3"/>
    </row>
    <row r="22597" spans="101:101" customFormat="1" x14ac:dyDescent="0.25">
      <c r="CW22597" s="3"/>
    </row>
    <row r="22598" spans="101:101" customFormat="1" x14ac:dyDescent="0.25">
      <c r="CW22598" s="3"/>
    </row>
    <row r="22599" spans="101:101" customFormat="1" x14ac:dyDescent="0.25">
      <c r="CW22599" s="3"/>
    </row>
    <row r="22600" spans="101:101" customFormat="1" x14ac:dyDescent="0.25">
      <c r="CW22600" s="3"/>
    </row>
    <row r="22601" spans="101:101" customFormat="1" x14ac:dyDescent="0.25">
      <c r="CW22601" s="3"/>
    </row>
    <row r="22602" spans="101:101" customFormat="1" x14ac:dyDescent="0.25">
      <c r="CW22602" s="3"/>
    </row>
    <row r="22603" spans="101:101" customFormat="1" x14ac:dyDescent="0.25">
      <c r="CW22603" s="3"/>
    </row>
    <row r="22604" spans="101:101" customFormat="1" x14ac:dyDescent="0.25">
      <c r="CW22604" s="3"/>
    </row>
    <row r="22605" spans="101:101" customFormat="1" x14ac:dyDescent="0.25">
      <c r="CW22605" s="3"/>
    </row>
    <row r="22606" spans="101:101" customFormat="1" x14ac:dyDescent="0.25">
      <c r="CW22606" s="3"/>
    </row>
    <row r="22607" spans="101:101" customFormat="1" x14ac:dyDescent="0.25">
      <c r="CW22607" s="3"/>
    </row>
    <row r="22608" spans="101:101" customFormat="1" x14ac:dyDescent="0.25">
      <c r="CW22608" s="3"/>
    </row>
    <row r="22609" spans="101:101" customFormat="1" x14ac:dyDescent="0.25">
      <c r="CW22609" s="3"/>
    </row>
    <row r="22610" spans="101:101" customFormat="1" x14ac:dyDescent="0.25">
      <c r="CW22610" s="3"/>
    </row>
    <row r="22611" spans="101:101" customFormat="1" x14ac:dyDescent="0.25">
      <c r="CW22611" s="3"/>
    </row>
    <row r="22612" spans="101:101" customFormat="1" x14ac:dyDescent="0.25">
      <c r="CW22612" s="3"/>
    </row>
    <row r="22613" spans="101:101" customFormat="1" x14ac:dyDescent="0.25">
      <c r="CW22613" s="3"/>
    </row>
    <row r="22614" spans="101:101" customFormat="1" x14ac:dyDescent="0.25">
      <c r="CW22614" s="3"/>
    </row>
    <row r="22615" spans="101:101" customFormat="1" x14ac:dyDescent="0.25">
      <c r="CW22615" s="3"/>
    </row>
    <row r="22616" spans="101:101" customFormat="1" x14ac:dyDescent="0.25">
      <c r="CW22616" s="3"/>
    </row>
    <row r="22617" spans="101:101" customFormat="1" x14ac:dyDescent="0.25">
      <c r="CW22617" s="3"/>
    </row>
    <row r="22618" spans="101:101" customFormat="1" x14ac:dyDescent="0.25">
      <c r="CW22618" s="3"/>
    </row>
    <row r="22619" spans="101:101" customFormat="1" x14ac:dyDescent="0.25">
      <c r="CW22619" s="3"/>
    </row>
    <row r="22620" spans="101:101" customFormat="1" x14ac:dyDescent="0.25">
      <c r="CW22620" s="3"/>
    </row>
    <row r="22621" spans="101:101" customFormat="1" x14ac:dyDescent="0.25">
      <c r="CW22621" s="3"/>
    </row>
    <row r="22622" spans="101:101" customFormat="1" x14ac:dyDescent="0.25">
      <c r="CW22622" s="3"/>
    </row>
    <row r="22623" spans="101:101" customFormat="1" x14ac:dyDescent="0.25">
      <c r="CW22623" s="3"/>
    </row>
    <row r="22624" spans="101:101" customFormat="1" x14ac:dyDescent="0.25">
      <c r="CW22624" s="3"/>
    </row>
    <row r="22625" spans="101:101" customFormat="1" x14ac:dyDescent="0.25">
      <c r="CW22625" s="3"/>
    </row>
    <row r="22626" spans="101:101" customFormat="1" x14ac:dyDescent="0.25">
      <c r="CW22626" s="3"/>
    </row>
    <row r="22627" spans="101:101" customFormat="1" x14ac:dyDescent="0.25">
      <c r="CW22627" s="3"/>
    </row>
    <row r="22628" spans="101:101" customFormat="1" x14ac:dyDescent="0.25">
      <c r="CW22628" s="3"/>
    </row>
    <row r="22629" spans="101:101" customFormat="1" x14ac:dyDescent="0.25">
      <c r="CW22629" s="3"/>
    </row>
    <row r="22630" spans="101:101" customFormat="1" x14ac:dyDescent="0.25">
      <c r="CW22630" s="3"/>
    </row>
    <row r="22631" spans="101:101" customFormat="1" x14ac:dyDescent="0.25">
      <c r="CW22631" s="3"/>
    </row>
    <row r="22632" spans="101:101" customFormat="1" x14ac:dyDescent="0.25">
      <c r="CW22632" s="3"/>
    </row>
    <row r="22633" spans="101:101" customFormat="1" x14ac:dyDescent="0.25">
      <c r="CW22633" s="3"/>
    </row>
    <row r="22634" spans="101:101" customFormat="1" x14ac:dyDescent="0.25">
      <c r="CW22634" s="3"/>
    </row>
    <row r="22635" spans="101:101" customFormat="1" x14ac:dyDescent="0.25">
      <c r="CW22635" s="3"/>
    </row>
    <row r="22636" spans="101:101" customFormat="1" x14ac:dyDescent="0.25">
      <c r="CW22636" s="3"/>
    </row>
    <row r="22637" spans="101:101" customFormat="1" x14ac:dyDescent="0.25">
      <c r="CW22637" s="3"/>
    </row>
    <row r="22638" spans="101:101" customFormat="1" x14ac:dyDescent="0.25">
      <c r="CW22638" s="3"/>
    </row>
    <row r="22639" spans="101:101" customFormat="1" x14ac:dyDescent="0.25">
      <c r="CW22639" s="3"/>
    </row>
    <row r="22640" spans="101:101" customFormat="1" x14ac:dyDescent="0.25">
      <c r="CW22640" s="3"/>
    </row>
    <row r="22641" spans="101:101" customFormat="1" x14ac:dyDescent="0.25">
      <c r="CW22641" s="3"/>
    </row>
    <row r="22642" spans="101:101" customFormat="1" x14ac:dyDescent="0.25">
      <c r="CW22642" s="3"/>
    </row>
    <row r="22643" spans="101:101" customFormat="1" x14ac:dyDescent="0.25">
      <c r="CW22643" s="3"/>
    </row>
    <row r="22644" spans="101:101" customFormat="1" x14ac:dyDescent="0.25">
      <c r="CW22644" s="3"/>
    </row>
    <row r="22645" spans="101:101" customFormat="1" x14ac:dyDescent="0.25">
      <c r="CW22645" s="3"/>
    </row>
    <row r="22646" spans="101:101" customFormat="1" x14ac:dyDescent="0.25">
      <c r="CW22646" s="3"/>
    </row>
    <row r="22647" spans="101:101" customFormat="1" x14ac:dyDescent="0.25">
      <c r="CW22647" s="3"/>
    </row>
    <row r="22648" spans="101:101" customFormat="1" x14ac:dyDescent="0.25">
      <c r="CW22648" s="3"/>
    </row>
    <row r="22649" spans="101:101" customFormat="1" x14ac:dyDescent="0.25">
      <c r="CW22649" s="3"/>
    </row>
    <row r="22650" spans="101:101" customFormat="1" x14ac:dyDescent="0.25">
      <c r="CW22650" s="3"/>
    </row>
    <row r="22651" spans="101:101" customFormat="1" x14ac:dyDescent="0.25">
      <c r="CW22651" s="3"/>
    </row>
    <row r="22652" spans="101:101" customFormat="1" x14ac:dyDescent="0.25">
      <c r="CW22652" s="3"/>
    </row>
    <row r="22653" spans="101:101" customFormat="1" x14ac:dyDescent="0.25">
      <c r="CW22653" s="3"/>
    </row>
    <row r="22654" spans="101:101" customFormat="1" x14ac:dyDescent="0.25">
      <c r="CW22654" s="3"/>
    </row>
    <row r="22655" spans="101:101" customFormat="1" x14ac:dyDescent="0.25">
      <c r="CW22655" s="3"/>
    </row>
    <row r="22656" spans="101:101" customFormat="1" x14ac:dyDescent="0.25">
      <c r="CW22656" s="3"/>
    </row>
    <row r="22657" spans="101:101" customFormat="1" x14ac:dyDescent="0.25">
      <c r="CW22657" s="3"/>
    </row>
    <row r="22658" spans="101:101" customFormat="1" x14ac:dyDescent="0.25">
      <c r="CW22658" s="3"/>
    </row>
    <row r="22659" spans="101:101" customFormat="1" x14ac:dyDescent="0.25">
      <c r="CW22659" s="3"/>
    </row>
    <row r="22660" spans="101:101" customFormat="1" x14ac:dyDescent="0.25">
      <c r="CW22660" s="3"/>
    </row>
    <row r="22661" spans="101:101" customFormat="1" x14ac:dyDescent="0.25">
      <c r="CW22661" s="3"/>
    </row>
    <row r="22662" spans="101:101" customFormat="1" x14ac:dyDescent="0.25">
      <c r="CW22662" s="3"/>
    </row>
    <row r="22663" spans="101:101" customFormat="1" x14ac:dyDescent="0.25">
      <c r="CW22663" s="3"/>
    </row>
    <row r="22664" spans="101:101" customFormat="1" x14ac:dyDescent="0.25">
      <c r="CW22664" s="3"/>
    </row>
    <row r="22665" spans="101:101" customFormat="1" x14ac:dyDescent="0.25">
      <c r="CW22665" s="3"/>
    </row>
    <row r="22666" spans="101:101" customFormat="1" x14ac:dyDescent="0.25">
      <c r="CW22666" s="3"/>
    </row>
    <row r="22667" spans="101:101" customFormat="1" x14ac:dyDescent="0.25">
      <c r="CW22667" s="3"/>
    </row>
    <row r="22668" spans="101:101" customFormat="1" x14ac:dyDescent="0.25">
      <c r="CW22668" s="3"/>
    </row>
    <row r="22669" spans="101:101" customFormat="1" x14ac:dyDescent="0.25">
      <c r="CW22669" s="3"/>
    </row>
    <row r="22670" spans="101:101" customFormat="1" x14ac:dyDescent="0.25">
      <c r="CW22670" s="3"/>
    </row>
    <row r="22671" spans="101:101" customFormat="1" x14ac:dyDescent="0.25">
      <c r="CW22671" s="3"/>
    </row>
    <row r="22672" spans="101:101" customFormat="1" x14ac:dyDescent="0.25">
      <c r="CW22672" s="3"/>
    </row>
    <row r="22673" spans="101:101" customFormat="1" x14ac:dyDescent="0.25">
      <c r="CW22673" s="3"/>
    </row>
    <row r="22674" spans="101:101" customFormat="1" x14ac:dyDescent="0.25">
      <c r="CW22674" s="3"/>
    </row>
    <row r="22675" spans="101:101" customFormat="1" x14ac:dyDescent="0.25">
      <c r="CW22675" s="3"/>
    </row>
    <row r="22676" spans="101:101" customFormat="1" x14ac:dyDescent="0.25">
      <c r="CW22676" s="3"/>
    </row>
    <row r="22677" spans="101:101" customFormat="1" x14ac:dyDescent="0.25">
      <c r="CW22677" s="3"/>
    </row>
    <row r="22678" spans="101:101" customFormat="1" x14ac:dyDescent="0.25">
      <c r="CW22678" s="3"/>
    </row>
    <row r="22679" spans="101:101" customFormat="1" x14ac:dyDescent="0.25">
      <c r="CW22679" s="3"/>
    </row>
    <row r="22680" spans="101:101" customFormat="1" x14ac:dyDescent="0.25">
      <c r="CW22680" s="3"/>
    </row>
    <row r="22681" spans="101:101" customFormat="1" x14ac:dyDescent="0.25">
      <c r="CW22681" s="3"/>
    </row>
    <row r="22682" spans="101:101" customFormat="1" x14ac:dyDescent="0.25">
      <c r="CW22682" s="3"/>
    </row>
    <row r="22683" spans="101:101" customFormat="1" x14ac:dyDescent="0.25">
      <c r="CW22683" s="3"/>
    </row>
    <row r="22684" spans="101:101" customFormat="1" x14ac:dyDescent="0.25">
      <c r="CW22684" s="3"/>
    </row>
    <row r="22685" spans="101:101" customFormat="1" x14ac:dyDescent="0.25">
      <c r="CW22685" s="3"/>
    </row>
    <row r="22686" spans="101:101" customFormat="1" x14ac:dyDescent="0.25">
      <c r="CW22686" s="3"/>
    </row>
    <row r="22687" spans="101:101" customFormat="1" x14ac:dyDescent="0.25">
      <c r="CW22687" s="3"/>
    </row>
    <row r="22688" spans="101:101" customFormat="1" x14ac:dyDescent="0.25">
      <c r="CW22688" s="3"/>
    </row>
    <row r="22689" spans="101:101" customFormat="1" x14ac:dyDescent="0.25">
      <c r="CW22689" s="3"/>
    </row>
    <row r="22690" spans="101:101" customFormat="1" x14ac:dyDescent="0.25">
      <c r="CW22690" s="3"/>
    </row>
    <row r="22691" spans="101:101" customFormat="1" x14ac:dyDescent="0.25">
      <c r="CW22691" s="3"/>
    </row>
    <row r="22692" spans="101:101" customFormat="1" x14ac:dyDescent="0.25">
      <c r="CW22692" s="3"/>
    </row>
    <row r="22693" spans="101:101" customFormat="1" x14ac:dyDescent="0.25">
      <c r="CW22693" s="3"/>
    </row>
    <row r="22694" spans="101:101" customFormat="1" x14ac:dyDescent="0.25">
      <c r="CW22694" s="3"/>
    </row>
    <row r="22695" spans="101:101" customFormat="1" x14ac:dyDescent="0.25">
      <c r="CW22695" s="3"/>
    </row>
    <row r="22696" spans="101:101" customFormat="1" x14ac:dyDescent="0.25">
      <c r="CW22696" s="3"/>
    </row>
    <row r="22697" spans="101:101" customFormat="1" x14ac:dyDescent="0.25">
      <c r="CW22697" s="3"/>
    </row>
    <row r="22698" spans="101:101" customFormat="1" x14ac:dyDescent="0.25">
      <c r="CW22698" s="3"/>
    </row>
    <row r="22699" spans="101:101" customFormat="1" x14ac:dyDescent="0.25">
      <c r="CW22699" s="3"/>
    </row>
    <row r="22700" spans="101:101" customFormat="1" x14ac:dyDescent="0.25">
      <c r="CW22700" s="3"/>
    </row>
    <row r="22701" spans="101:101" customFormat="1" x14ac:dyDescent="0.25">
      <c r="CW22701" s="3"/>
    </row>
    <row r="22702" spans="101:101" customFormat="1" x14ac:dyDescent="0.25">
      <c r="CW22702" s="3"/>
    </row>
    <row r="22703" spans="101:101" customFormat="1" x14ac:dyDescent="0.25">
      <c r="CW22703" s="3"/>
    </row>
    <row r="22704" spans="101:101" customFormat="1" x14ac:dyDescent="0.25">
      <c r="CW22704" s="3"/>
    </row>
    <row r="22705" spans="101:101" customFormat="1" x14ac:dyDescent="0.25">
      <c r="CW22705" s="3"/>
    </row>
    <row r="22706" spans="101:101" customFormat="1" x14ac:dyDescent="0.25">
      <c r="CW22706" s="3"/>
    </row>
    <row r="22707" spans="101:101" customFormat="1" x14ac:dyDescent="0.25">
      <c r="CW22707" s="3"/>
    </row>
    <row r="22708" spans="101:101" customFormat="1" x14ac:dyDescent="0.25">
      <c r="CW22708" s="3"/>
    </row>
    <row r="22709" spans="101:101" customFormat="1" x14ac:dyDescent="0.25">
      <c r="CW22709" s="3"/>
    </row>
    <row r="22710" spans="101:101" customFormat="1" x14ac:dyDescent="0.25">
      <c r="CW22710" s="3"/>
    </row>
    <row r="22711" spans="101:101" customFormat="1" x14ac:dyDescent="0.25">
      <c r="CW22711" s="3"/>
    </row>
    <row r="22712" spans="101:101" customFormat="1" x14ac:dyDescent="0.25">
      <c r="CW22712" s="3"/>
    </row>
    <row r="22713" spans="101:101" customFormat="1" x14ac:dyDescent="0.25">
      <c r="CW22713" s="3"/>
    </row>
    <row r="22714" spans="101:101" customFormat="1" x14ac:dyDescent="0.25">
      <c r="CW22714" s="3"/>
    </row>
    <row r="22715" spans="101:101" customFormat="1" x14ac:dyDescent="0.25">
      <c r="CW22715" s="3"/>
    </row>
    <row r="22716" spans="101:101" customFormat="1" x14ac:dyDescent="0.25">
      <c r="CW22716" s="3"/>
    </row>
    <row r="22717" spans="101:101" customFormat="1" x14ac:dyDescent="0.25">
      <c r="CW22717" s="3"/>
    </row>
    <row r="22718" spans="101:101" customFormat="1" x14ac:dyDescent="0.25">
      <c r="CW22718" s="3"/>
    </row>
    <row r="22719" spans="101:101" customFormat="1" x14ac:dyDescent="0.25">
      <c r="CW22719" s="3"/>
    </row>
    <row r="22720" spans="101:101" customFormat="1" x14ac:dyDescent="0.25">
      <c r="CW22720" s="3"/>
    </row>
    <row r="22721" spans="101:101" customFormat="1" x14ac:dyDescent="0.25">
      <c r="CW22721" s="3"/>
    </row>
    <row r="22722" spans="101:101" customFormat="1" x14ac:dyDescent="0.25">
      <c r="CW22722" s="3"/>
    </row>
    <row r="22723" spans="101:101" customFormat="1" x14ac:dyDescent="0.25">
      <c r="CW22723" s="3"/>
    </row>
    <row r="22724" spans="101:101" customFormat="1" x14ac:dyDescent="0.25">
      <c r="CW22724" s="3"/>
    </row>
    <row r="22725" spans="101:101" customFormat="1" x14ac:dyDescent="0.25">
      <c r="CW22725" s="3"/>
    </row>
    <row r="22726" spans="101:101" customFormat="1" x14ac:dyDescent="0.25">
      <c r="CW22726" s="3"/>
    </row>
    <row r="22727" spans="101:101" customFormat="1" x14ac:dyDescent="0.25">
      <c r="CW22727" s="3"/>
    </row>
    <row r="22728" spans="101:101" customFormat="1" x14ac:dyDescent="0.25">
      <c r="CW22728" s="3"/>
    </row>
    <row r="22729" spans="101:101" customFormat="1" x14ac:dyDescent="0.25">
      <c r="CW22729" s="3"/>
    </row>
    <row r="22730" spans="101:101" customFormat="1" x14ac:dyDescent="0.25">
      <c r="CW22730" s="3"/>
    </row>
    <row r="22731" spans="101:101" customFormat="1" x14ac:dyDescent="0.25">
      <c r="CW22731" s="3"/>
    </row>
    <row r="22732" spans="101:101" customFormat="1" x14ac:dyDescent="0.25">
      <c r="CW22732" s="3"/>
    </row>
    <row r="22733" spans="101:101" customFormat="1" x14ac:dyDescent="0.25">
      <c r="CW22733" s="3"/>
    </row>
    <row r="22734" spans="101:101" customFormat="1" x14ac:dyDescent="0.25">
      <c r="CW22734" s="3"/>
    </row>
    <row r="22735" spans="101:101" customFormat="1" x14ac:dyDescent="0.25">
      <c r="CW22735" s="3"/>
    </row>
    <row r="22736" spans="101:101" customFormat="1" x14ac:dyDescent="0.25">
      <c r="CW22736" s="3"/>
    </row>
    <row r="22737" spans="101:101" customFormat="1" x14ac:dyDescent="0.25">
      <c r="CW22737" s="3"/>
    </row>
    <row r="22738" spans="101:101" customFormat="1" x14ac:dyDescent="0.25">
      <c r="CW22738" s="3"/>
    </row>
    <row r="22739" spans="101:101" customFormat="1" x14ac:dyDescent="0.25">
      <c r="CW22739" s="3"/>
    </row>
    <row r="22740" spans="101:101" customFormat="1" x14ac:dyDescent="0.25">
      <c r="CW22740" s="3"/>
    </row>
    <row r="22741" spans="101:101" customFormat="1" x14ac:dyDescent="0.25">
      <c r="CW22741" s="3"/>
    </row>
    <row r="22742" spans="101:101" customFormat="1" x14ac:dyDescent="0.25">
      <c r="CW22742" s="3"/>
    </row>
    <row r="22743" spans="101:101" customFormat="1" x14ac:dyDescent="0.25">
      <c r="CW22743" s="3"/>
    </row>
    <row r="22744" spans="101:101" customFormat="1" x14ac:dyDescent="0.25">
      <c r="CW22744" s="3"/>
    </row>
    <row r="22745" spans="101:101" customFormat="1" x14ac:dyDescent="0.25">
      <c r="CW22745" s="3"/>
    </row>
    <row r="22746" spans="101:101" customFormat="1" x14ac:dyDescent="0.25">
      <c r="CW22746" s="3"/>
    </row>
    <row r="22747" spans="101:101" customFormat="1" x14ac:dyDescent="0.25">
      <c r="CW22747" s="3"/>
    </row>
    <row r="22748" spans="101:101" customFormat="1" x14ac:dyDescent="0.25">
      <c r="CW22748" s="3"/>
    </row>
    <row r="22749" spans="101:101" customFormat="1" x14ac:dyDescent="0.25">
      <c r="CW22749" s="3"/>
    </row>
    <row r="22750" spans="101:101" customFormat="1" x14ac:dyDescent="0.25">
      <c r="CW22750" s="3"/>
    </row>
    <row r="22751" spans="101:101" customFormat="1" x14ac:dyDescent="0.25">
      <c r="CW22751" s="3"/>
    </row>
    <row r="22752" spans="101:101" customFormat="1" x14ac:dyDescent="0.25">
      <c r="CW22752" s="3"/>
    </row>
    <row r="22753" spans="101:101" customFormat="1" x14ac:dyDescent="0.25">
      <c r="CW22753" s="3"/>
    </row>
    <row r="22754" spans="101:101" customFormat="1" x14ac:dyDescent="0.25">
      <c r="CW22754" s="3"/>
    </row>
    <row r="22755" spans="101:101" customFormat="1" x14ac:dyDescent="0.25">
      <c r="CW22755" s="3"/>
    </row>
    <row r="22756" spans="101:101" customFormat="1" x14ac:dyDescent="0.25">
      <c r="CW22756" s="3"/>
    </row>
    <row r="22757" spans="101:101" customFormat="1" x14ac:dyDescent="0.25">
      <c r="CW22757" s="3"/>
    </row>
    <row r="22758" spans="101:101" customFormat="1" x14ac:dyDescent="0.25">
      <c r="CW22758" s="3"/>
    </row>
    <row r="22759" spans="101:101" customFormat="1" x14ac:dyDescent="0.25">
      <c r="CW22759" s="3"/>
    </row>
    <row r="22760" spans="101:101" customFormat="1" x14ac:dyDescent="0.25">
      <c r="CW22760" s="3"/>
    </row>
    <row r="22761" spans="101:101" customFormat="1" x14ac:dyDescent="0.25">
      <c r="CW22761" s="3"/>
    </row>
    <row r="22762" spans="101:101" customFormat="1" x14ac:dyDescent="0.25">
      <c r="CW22762" s="3"/>
    </row>
    <row r="22763" spans="101:101" customFormat="1" x14ac:dyDescent="0.25">
      <c r="CW22763" s="3"/>
    </row>
    <row r="22764" spans="101:101" customFormat="1" x14ac:dyDescent="0.25">
      <c r="CW22764" s="3"/>
    </row>
    <row r="22765" spans="101:101" customFormat="1" x14ac:dyDescent="0.25">
      <c r="CW22765" s="3"/>
    </row>
    <row r="22766" spans="101:101" customFormat="1" x14ac:dyDescent="0.25">
      <c r="CW22766" s="3"/>
    </row>
    <row r="22767" spans="101:101" customFormat="1" x14ac:dyDescent="0.25">
      <c r="CW22767" s="3"/>
    </row>
    <row r="22768" spans="101:101" customFormat="1" x14ac:dyDescent="0.25">
      <c r="CW22768" s="3"/>
    </row>
    <row r="22769" spans="101:101" customFormat="1" x14ac:dyDescent="0.25">
      <c r="CW22769" s="3"/>
    </row>
    <row r="22770" spans="101:101" customFormat="1" x14ac:dyDescent="0.25">
      <c r="CW22770" s="3"/>
    </row>
    <row r="22771" spans="101:101" customFormat="1" x14ac:dyDescent="0.25">
      <c r="CW22771" s="3"/>
    </row>
    <row r="22772" spans="101:101" customFormat="1" x14ac:dyDescent="0.25">
      <c r="CW22772" s="3"/>
    </row>
    <row r="22773" spans="101:101" customFormat="1" x14ac:dyDescent="0.25">
      <c r="CW22773" s="3"/>
    </row>
    <row r="22774" spans="101:101" customFormat="1" x14ac:dyDescent="0.25">
      <c r="CW22774" s="3"/>
    </row>
    <row r="22775" spans="101:101" customFormat="1" x14ac:dyDescent="0.25">
      <c r="CW22775" s="3"/>
    </row>
    <row r="22776" spans="101:101" customFormat="1" x14ac:dyDescent="0.25">
      <c r="CW22776" s="3"/>
    </row>
    <row r="22777" spans="101:101" customFormat="1" x14ac:dyDescent="0.25">
      <c r="CW22777" s="3"/>
    </row>
    <row r="22778" spans="101:101" customFormat="1" x14ac:dyDescent="0.25">
      <c r="CW22778" s="3"/>
    </row>
    <row r="22779" spans="101:101" customFormat="1" x14ac:dyDescent="0.25">
      <c r="CW22779" s="3"/>
    </row>
    <row r="22780" spans="101:101" customFormat="1" x14ac:dyDescent="0.25">
      <c r="CW22780" s="3"/>
    </row>
    <row r="22781" spans="101:101" customFormat="1" x14ac:dyDescent="0.25">
      <c r="CW22781" s="3"/>
    </row>
    <row r="22782" spans="101:101" customFormat="1" x14ac:dyDescent="0.25">
      <c r="CW22782" s="3"/>
    </row>
    <row r="22783" spans="101:101" customFormat="1" x14ac:dyDescent="0.25">
      <c r="CW22783" s="3"/>
    </row>
    <row r="22784" spans="101:101" customFormat="1" x14ac:dyDescent="0.25">
      <c r="CW22784" s="3"/>
    </row>
    <row r="22785" spans="101:101" customFormat="1" x14ac:dyDescent="0.25">
      <c r="CW22785" s="3"/>
    </row>
    <row r="22786" spans="101:101" customFormat="1" x14ac:dyDescent="0.25">
      <c r="CW22786" s="3"/>
    </row>
    <row r="22787" spans="101:101" customFormat="1" x14ac:dyDescent="0.25">
      <c r="CW22787" s="3"/>
    </row>
    <row r="22788" spans="101:101" customFormat="1" x14ac:dyDescent="0.25">
      <c r="CW22788" s="3"/>
    </row>
    <row r="22789" spans="101:101" customFormat="1" x14ac:dyDescent="0.25">
      <c r="CW22789" s="3"/>
    </row>
    <row r="22790" spans="101:101" customFormat="1" x14ac:dyDescent="0.25">
      <c r="CW22790" s="3"/>
    </row>
    <row r="22791" spans="101:101" customFormat="1" x14ac:dyDescent="0.25">
      <c r="CW22791" s="3"/>
    </row>
    <row r="22792" spans="101:101" customFormat="1" x14ac:dyDescent="0.25">
      <c r="CW22792" s="3"/>
    </row>
    <row r="22793" spans="101:101" customFormat="1" x14ac:dyDescent="0.25">
      <c r="CW22793" s="3"/>
    </row>
    <row r="22794" spans="101:101" customFormat="1" x14ac:dyDescent="0.25">
      <c r="CW22794" s="3"/>
    </row>
    <row r="22795" spans="101:101" customFormat="1" x14ac:dyDescent="0.25">
      <c r="CW22795" s="3"/>
    </row>
    <row r="22796" spans="101:101" customFormat="1" x14ac:dyDescent="0.25">
      <c r="CW22796" s="3"/>
    </row>
    <row r="22797" spans="101:101" customFormat="1" x14ac:dyDescent="0.25">
      <c r="CW22797" s="3"/>
    </row>
    <row r="22798" spans="101:101" customFormat="1" x14ac:dyDescent="0.25">
      <c r="CW22798" s="3"/>
    </row>
    <row r="22799" spans="101:101" customFormat="1" x14ac:dyDescent="0.25">
      <c r="CW22799" s="3"/>
    </row>
    <row r="22800" spans="101:101" customFormat="1" x14ac:dyDescent="0.25">
      <c r="CW22800" s="3"/>
    </row>
    <row r="22801" spans="101:101" customFormat="1" x14ac:dyDescent="0.25">
      <c r="CW22801" s="3"/>
    </row>
    <row r="22802" spans="101:101" customFormat="1" x14ac:dyDescent="0.25">
      <c r="CW22802" s="3"/>
    </row>
    <row r="22803" spans="101:101" customFormat="1" x14ac:dyDescent="0.25">
      <c r="CW22803" s="3"/>
    </row>
    <row r="22804" spans="101:101" customFormat="1" x14ac:dyDescent="0.25">
      <c r="CW22804" s="3"/>
    </row>
    <row r="22805" spans="101:101" customFormat="1" x14ac:dyDescent="0.25">
      <c r="CW22805" s="3"/>
    </row>
    <row r="22806" spans="101:101" customFormat="1" x14ac:dyDescent="0.25">
      <c r="CW22806" s="3"/>
    </row>
    <row r="22807" spans="101:101" customFormat="1" x14ac:dyDescent="0.25">
      <c r="CW22807" s="3"/>
    </row>
    <row r="22808" spans="101:101" customFormat="1" x14ac:dyDescent="0.25">
      <c r="CW22808" s="3"/>
    </row>
    <row r="22809" spans="101:101" customFormat="1" x14ac:dyDescent="0.25">
      <c r="CW22809" s="3"/>
    </row>
    <row r="22810" spans="101:101" customFormat="1" x14ac:dyDescent="0.25">
      <c r="CW22810" s="3"/>
    </row>
    <row r="22811" spans="101:101" customFormat="1" x14ac:dyDescent="0.25">
      <c r="CW22811" s="3"/>
    </row>
    <row r="22812" spans="101:101" customFormat="1" x14ac:dyDescent="0.25">
      <c r="CW22812" s="3"/>
    </row>
    <row r="22813" spans="101:101" customFormat="1" x14ac:dyDescent="0.25">
      <c r="CW22813" s="3"/>
    </row>
    <row r="22814" spans="101:101" customFormat="1" x14ac:dyDescent="0.25">
      <c r="CW22814" s="3"/>
    </row>
    <row r="22815" spans="101:101" customFormat="1" x14ac:dyDescent="0.25">
      <c r="CW22815" s="3"/>
    </row>
    <row r="22816" spans="101:101" customFormat="1" x14ac:dyDescent="0.25">
      <c r="CW22816" s="3"/>
    </row>
    <row r="22817" spans="101:101" customFormat="1" x14ac:dyDescent="0.25">
      <c r="CW22817" s="3"/>
    </row>
    <row r="22818" spans="101:101" customFormat="1" x14ac:dyDescent="0.25">
      <c r="CW22818" s="3"/>
    </row>
    <row r="22819" spans="101:101" customFormat="1" x14ac:dyDescent="0.25">
      <c r="CW22819" s="3"/>
    </row>
    <row r="22820" spans="101:101" customFormat="1" x14ac:dyDescent="0.25">
      <c r="CW22820" s="3"/>
    </row>
    <row r="22821" spans="101:101" customFormat="1" x14ac:dyDescent="0.25">
      <c r="CW22821" s="3"/>
    </row>
    <row r="22822" spans="101:101" customFormat="1" x14ac:dyDescent="0.25">
      <c r="CW22822" s="3"/>
    </row>
    <row r="22823" spans="101:101" customFormat="1" x14ac:dyDescent="0.25">
      <c r="CW22823" s="3"/>
    </row>
    <row r="22824" spans="101:101" customFormat="1" x14ac:dyDescent="0.25">
      <c r="CW22824" s="3"/>
    </row>
    <row r="22825" spans="101:101" customFormat="1" x14ac:dyDescent="0.25">
      <c r="CW22825" s="3"/>
    </row>
    <row r="22826" spans="101:101" customFormat="1" x14ac:dyDescent="0.25">
      <c r="CW22826" s="3"/>
    </row>
    <row r="22827" spans="101:101" customFormat="1" x14ac:dyDescent="0.25">
      <c r="CW22827" s="3"/>
    </row>
    <row r="22828" spans="101:101" customFormat="1" x14ac:dyDescent="0.25">
      <c r="CW22828" s="3"/>
    </row>
    <row r="22829" spans="101:101" customFormat="1" x14ac:dyDescent="0.25">
      <c r="CW22829" s="3"/>
    </row>
    <row r="22830" spans="101:101" customFormat="1" x14ac:dyDescent="0.25">
      <c r="CW22830" s="3"/>
    </row>
    <row r="22831" spans="101:101" customFormat="1" x14ac:dyDescent="0.25">
      <c r="CW22831" s="3"/>
    </row>
    <row r="22832" spans="101:101" customFormat="1" x14ac:dyDescent="0.25">
      <c r="CW22832" s="3"/>
    </row>
    <row r="22833" spans="101:101" customFormat="1" x14ac:dyDescent="0.25">
      <c r="CW22833" s="3"/>
    </row>
    <row r="22834" spans="101:101" customFormat="1" x14ac:dyDescent="0.25">
      <c r="CW22834" s="3"/>
    </row>
    <row r="22835" spans="101:101" customFormat="1" x14ac:dyDescent="0.25">
      <c r="CW22835" s="3"/>
    </row>
    <row r="22836" spans="101:101" customFormat="1" x14ac:dyDescent="0.25">
      <c r="CW22836" s="3"/>
    </row>
    <row r="22837" spans="101:101" customFormat="1" x14ac:dyDescent="0.25">
      <c r="CW22837" s="3"/>
    </row>
    <row r="22838" spans="101:101" customFormat="1" x14ac:dyDescent="0.25">
      <c r="CW22838" s="3"/>
    </row>
    <row r="22839" spans="101:101" customFormat="1" x14ac:dyDescent="0.25">
      <c r="CW22839" s="3"/>
    </row>
    <row r="22840" spans="101:101" customFormat="1" x14ac:dyDescent="0.25">
      <c r="CW22840" s="3"/>
    </row>
    <row r="22841" spans="101:101" customFormat="1" x14ac:dyDescent="0.25">
      <c r="CW22841" s="3"/>
    </row>
    <row r="22842" spans="101:101" customFormat="1" x14ac:dyDescent="0.25">
      <c r="CW22842" s="3"/>
    </row>
    <row r="22843" spans="101:101" customFormat="1" x14ac:dyDescent="0.25">
      <c r="CW22843" s="3"/>
    </row>
    <row r="22844" spans="101:101" customFormat="1" x14ac:dyDescent="0.25">
      <c r="CW22844" s="3"/>
    </row>
    <row r="22845" spans="101:101" customFormat="1" x14ac:dyDescent="0.25">
      <c r="CW22845" s="3"/>
    </row>
    <row r="22846" spans="101:101" customFormat="1" x14ac:dyDescent="0.25">
      <c r="CW22846" s="3"/>
    </row>
    <row r="22847" spans="101:101" customFormat="1" x14ac:dyDescent="0.25">
      <c r="CW22847" s="3"/>
    </row>
    <row r="22848" spans="101:101" customFormat="1" x14ac:dyDescent="0.25">
      <c r="CW22848" s="3"/>
    </row>
    <row r="22849" spans="101:101" customFormat="1" x14ac:dyDescent="0.25">
      <c r="CW22849" s="3"/>
    </row>
    <row r="22850" spans="101:101" customFormat="1" x14ac:dyDescent="0.25">
      <c r="CW22850" s="3"/>
    </row>
    <row r="22851" spans="101:101" customFormat="1" x14ac:dyDescent="0.25">
      <c r="CW22851" s="3"/>
    </row>
    <row r="22852" spans="101:101" customFormat="1" x14ac:dyDescent="0.25">
      <c r="CW22852" s="3"/>
    </row>
    <row r="22853" spans="101:101" customFormat="1" x14ac:dyDescent="0.25">
      <c r="CW22853" s="3"/>
    </row>
    <row r="22854" spans="101:101" customFormat="1" x14ac:dyDescent="0.25">
      <c r="CW22854" s="3"/>
    </row>
    <row r="22855" spans="101:101" customFormat="1" x14ac:dyDescent="0.25">
      <c r="CW22855" s="3"/>
    </row>
    <row r="22856" spans="101:101" customFormat="1" x14ac:dyDescent="0.25">
      <c r="CW22856" s="3"/>
    </row>
    <row r="22857" spans="101:101" customFormat="1" x14ac:dyDescent="0.25">
      <c r="CW22857" s="3"/>
    </row>
    <row r="22858" spans="101:101" customFormat="1" x14ac:dyDescent="0.25">
      <c r="CW22858" s="3"/>
    </row>
    <row r="22859" spans="101:101" customFormat="1" x14ac:dyDescent="0.25">
      <c r="CW22859" s="3"/>
    </row>
    <row r="22860" spans="101:101" customFormat="1" x14ac:dyDescent="0.25">
      <c r="CW22860" s="3"/>
    </row>
    <row r="22861" spans="101:101" customFormat="1" x14ac:dyDescent="0.25">
      <c r="CW22861" s="3"/>
    </row>
    <row r="22862" spans="101:101" customFormat="1" x14ac:dyDescent="0.25">
      <c r="CW22862" s="3"/>
    </row>
    <row r="22863" spans="101:101" customFormat="1" x14ac:dyDescent="0.25">
      <c r="CW22863" s="3"/>
    </row>
    <row r="22864" spans="101:101" customFormat="1" x14ac:dyDescent="0.25">
      <c r="CW22864" s="3"/>
    </row>
    <row r="22865" spans="101:101" customFormat="1" x14ac:dyDescent="0.25">
      <c r="CW22865" s="3"/>
    </row>
    <row r="22866" spans="101:101" customFormat="1" x14ac:dyDescent="0.25">
      <c r="CW22866" s="3"/>
    </row>
    <row r="22867" spans="101:101" customFormat="1" x14ac:dyDescent="0.25">
      <c r="CW22867" s="3"/>
    </row>
    <row r="22868" spans="101:101" customFormat="1" x14ac:dyDescent="0.25">
      <c r="CW22868" s="3"/>
    </row>
    <row r="22869" spans="101:101" customFormat="1" x14ac:dyDescent="0.25">
      <c r="CW22869" s="3"/>
    </row>
    <row r="22870" spans="101:101" customFormat="1" x14ac:dyDescent="0.25">
      <c r="CW22870" s="3"/>
    </row>
    <row r="22871" spans="101:101" customFormat="1" x14ac:dyDescent="0.25">
      <c r="CW22871" s="3"/>
    </row>
    <row r="22872" spans="101:101" customFormat="1" x14ac:dyDescent="0.25">
      <c r="CW22872" s="3"/>
    </row>
    <row r="22873" spans="101:101" customFormat="1" x14ac:dyDescent="0.25">
      <c r="CW22873" s="3"/>
    </row>
    <row r="22874" spans="101:101" customFormat="1" x14ac:dyDescent="0.25">
      <c r="CW22874" s="3"/>
    </row>
    <row r="22875" spans="101:101" customFormat="1" x14ac:dyDescent="0.25">
      <c r="CW22875" s="3"/>
    </row>
    <row r="22876" spans="101:101" customFormat="1" x14ac:dyDescent="0.25">
      <c r="CW22876" s="3"/>
    </row>
    <row r="22877" spans="101:101" customFormat="1" x14ac:dyDescent="0.25">
      <c r="CW22877" s="3"/>
    </row>
    <row r="22878" spans="101:101" customFormat="1" x14ac:dyDescent="0.25">
      <c r="CW22878" s="3"/>
    </row>
    <row r="22879" spans="101:101" customFormat="1" x14ac:dyDescent="0.25">
      <c r="CW22879" s="3"/>
    </row>
    <row r="22880" spans="101:101" customFormat="1" x14ac:dyDescent="0.25">
      <c r="CW22880" s="3"/>
    </row>
    <row r="22881" spans="101:101" customFormat="1" x14ac:dyDescent="0.25">
      <c r="CW22881" s="3"/>
    </row>
    <row r="22882" spans="101:101" customFormat="1" x14ac:dyDescent="0.25">
      <c r="CW22882" s="3"/>
    </row>
    <row r="22883" spans="101:101" customFormat="1" x14ac:dyDescent="0.25">
      <c r="CW22883" s="3"/>
    </row>
    <row r="22884" spans="101:101" customFormat="1" x14ac:dyDescent="0.25">
      <c r="CW22884" s="3"/>
    </row>
    <row r="22885" spans="101:101" customFormat="1" x14ac:dyDescent="0.25">
      <c r="CW22885" s="3"/>
    </row>
    <row r="22886" spans="101:101" customFormat="1" x14ac:dyDescent="0.25">
      <c r="CW22886" s="3"/>
    </row>
    <row r="22887" spans="101:101" customFormat="1" x14ac:dyDescent="0.25">
      <c r="CW22887" s="3"/>
    </row>
    <row r="22888" spans="101:101" customFormat="1" x14ac:dyDescent="0.25">
      <c r="CW22888" s="3"/>
    </row>
    <row r="22889" spans="101:101" customFormat="1" x14ac:dyDescent="0.25">
      <c r="CW22889" s="3"/>
    </row>
    <row r="22890" spans="101:101" customFormat="1" x14ac:dyDescent="0.25">
      <c r="CW22890" s="3"/>
    </row>
    <row r="22891" spans="101:101" customFormat="1" x14ac:dyDescent="0.25">
      <c r="CW22891" s="3"/>
    </row>
    <row r="22892" spans="101:101" customFormat="1" x14ac:dyDescent="0.25">
      <c r="CW22892" s="3"/>
    </row>
    <row r="22893" spans="101:101" customFormat="1" x14ac:dyDescent="0.25">
      <c r="CW22893" s="3"/>
    </row>
    <row r="22894" spans="101:101" customFormat="1" x14ac:dyDescent="0.25">
      <c r="CW22894" s="3"/>
    </row>
    <row r="22895" spans="101:101" customFormat="1" x14ac:dyDescent="0.25">
      <c r="CW22895" s="3"/>
    </row>
    <row r="22896" spans="101:101" customFormat="1" x14ac:dyDescent="0.25">
      <c r="CW22896" s="3"/>
    </row>
    <row r="22897" spans="101:101" customFormat="1" x14ac:dyDescent="0.25">
      <c r="CW22897" s="3"/>
    </row>
    <row r="22898" spans="101:101" customFormat="1" x14ac:dyDescent="0.25">
      <c r="CW22898" s="3"/>
    </row>
    <row r="22899" spans="101:101" customFormat="1" x14ac:dyDescent="0.25">
      <c r="CW22899" s="3"/>
    </row>
    <row r="22900" spans="101:101" customFormat="1" x14ac:dyDescent="0.25">
      <c r="CW22900" s="3"/>
    </row>
    <row r="22901" spans="101:101" customFormat="1" x14ac:dyDescent="0.25">
      <c r="CW22901" s="3"/>
    </row>
    <row r="22902" spans="101:101" customFormat="1" x14ac:dyDescent="0.25">
      <c r="CW22902" s="3"/>
    </row>
    <row r="22903" spans="101:101" customFormat="1" x14ac:dyDescent="0.25">
      <c r="CW22903" s="3"/>
    </row>
    <row r="22904" spans="101:101" customFormat="1" x14ac:dyDescent="0.25">
      <c r="CW22904" s="3"/>
    </row>
    <row r="22905" spans="101:101" customFormat="1" x14ac:dyDescent="0.25">
      <c r="CW22905" s="3"/>
    </row>
    <row r="22906" spans="101:101" customFormat="1" x14ac:dyDescent="0.25">
      <c r="CW22906" s="3"/>
    </row>
    <row r="22907" spans="101:101" customFormat="1" x14ac:dyDescent="0.25">
      <c r="CW22907" s="3"/>
    </row>
    <row r="22908" spans="101:101" customFormat="1" x14ac:dyDescent="0.25">
      <c r="CW22908" s="3"/>
    </row>
    <row r="22909" spans="101:101" customFormat="1" x14ac:dyDescent="0.25">
      <c r="CW22909" s="3"/>
    </row>
    <row r="22910" spans="101:101" customFormat="1" x14ac:dyDescent="0.25">
      <c r="CW22910" s="3"/>
    </row>
    <row r="22911" spans="101:101" customFormat="1" x14ac:dyDescent="0.25">
      <c r="CW22911" s="3"/>
    </row>
    <row r="22912" spans="101:101" customFormat="1" x14ac:dyDescent="0.25">
      <c r="CW22912" s="3"/>
    </row>
    <row r="22913" spans="101:101" customFormat="1" x14ac:dyDescent="0.25">
      <c r="CW22913" s="3"/>
    </row>
    <row r="22914" spans="101:101" customFormat="1" x14ac:dyDescent="0.25">
      <c r="CW22914" s="3"/>
    </row>
    <row r="22915" spans="101:101" customFormat="1" x14ac:dyDescent="0.25">
      <c r="CW22915" s="3"/>
    </row>
    <row r="22916" spans="101:101" customFormat="1" x14ac:dyDescent="0.25">
      <c r="CW22916" s="3"/>
    </row>
    <row r="22917" spans="101:101" customFormat="1" x14ac:dyDescent="0.25">
      <c r="CW22917" s="3"/>
    </row>
    <row r="22918" spans="101:101" customFormat="1" x14ac:dyDescent="0.25">
      <c r="CW22918" s="3"/>
    </row>
    <row r="22919" spans="101:101" customFormat="1" x14ac:dyDescent="0.25">
      <c r="CW22919" s="3"/>
    </row>
    <row r="22920" spans="101:101" customFormat="1" x14ac:dyDescent="0.25">
      <c r="CW22920" s="3"/>
    </row>
    <row r="22921" spans="101:101" customFormat="1" x14ac:dyDescent="0.25">
      <c r="CW22921" s="3"/>
    </row>
    <row r="22922" spans="101:101" customFormat="1" x14ac:dyDescent="0.25">
      <c r="CW22922" s="3"/>
    </row>
    <row r="22923" spans="101:101" customFormat="1" x14ac:dyDescent="0.25">
      <c r="CW22923" s="3"/>
    </row>
    <row r="22924" spans="101:101" customFormat="1" x14ac:dyDescent="0.25">
      <c r="CW22924" s="3"/>
    </row>
    <row r="22925" spans="101:101" customFormat="1" x14ac:dyDescent="0.25">
      <c r="CW22925" s="3"/>
    </row>
    <row r="22926" spans="101:101" customFormat="1" x14ac:dyDescent="0.25">
      <c r="CW22926" s="3"/>
    </row>
    <row r="22927" spans="101:101" customFormat="1" x14ac:dyDescent="0.25">
      <c r="CW22927" s="3"/>
    </row>
    <row r="22928" spans="101:101" customFormat="1" x14ac:dyDescent="0.25">
      <c r="CW22928" s="3"/>
    </row>
    <row r="22929" spans="101:101" customFormat="1" x14ac:dyDescent="0.25">
      <c r="CW22929" s="3"/>
    </row>
    <row r="22930" spans="101:101" customFormat="1" x14ac:dyDescent="0.25">
      <c r="CW22930" s="3"/>
    </row>
    <row r="22931" spans="101:101" customFormat="1" x14ac:dyDescent="0.25">
      <c r="CW22931" s="3"/>
    </row>
    <row r="22932" spans="101:101" customFormat="1" x14ac:dyDescent="0.25">
      <c r="CW22932" s="3"/>
    </row>
    <row r="22933" spans="101:101" customFormat="1" x14ac:dyDescent="0.25">
      <c r="CW22933" s="3"/>
    </row>
    <row r="22934" spans="101:101" customFormat="1" x14ac:dyDescent="0.25">
      <c r="CW22934" s="3"/>
    </row>
    <row r="22935" spans="101:101" customFormat="1" x14ac:dyDescent="0.25">
      <c r="CW22935" s="3"/>
    </row>
    <row r="22936" spans="101:101" customFormat="1" x14ac:dyDescent="0.25">
      <c r="CW22936" s="3"/>
    </row>
    <row r="22937" spans="101:101" customFormat="1" x14ac:dyDescent="0.25">
      <c r="CW22937" s="3"/>
    </row>
    <row r="22938" spans="101:101" customFormat="1" x14ac:dyDescent="0.25">
      <c r="CW22938" s="3"/>
    </row>
    <row r="22939" spans="101:101" customFormat="1" x14ac:dyDescent="0.25">
      <c r="CW22939" s="3"/>
    </row>
    <row r="22940" spans="101:101" customFormat="1" x14ac:dyDescent="0.25">
      <c r="CW22940" s="3"/>
    </row>
    <row r="22941" spans="101:101" customFormat="1" x14ac:dyDescent="0.25">
      <c r="CW22941" s="3"/>
    </row>
    <row r="22942" spans="101:101" customFormat="1" x14ac:dyDescent="0.25">
      <c r="CW22942" s="3"/>
    </row>
    <row r="22943" spans="101:101" customFormat="1" x14ac:dyDescent="0.25">
      <c r="CW22943" s="3"/>
    </row>
    <row r="22944" spans="101:101" customFormat="1" x14ac:dyDescent="0.25">
      <c r="CW22944" s="3"/>
    </row>
    <row r="22945" spans="101:101" customFormat="1" x14ac:dyDescent="0.25">
      <c r="CW22945" s="3"/>
    </row>
    <row r="22946" spans="101:101" customFormat="1" x14ac:dyDescent="0.25">
      <c r="CW22946" s="3"/>
    </row>
    <row r="22947" spans="101:101" customFormat="1" x14ac:dyDescent="0.25">
      <c r="CW22947" s="3"/>
    </row>
    <row r="22948" spans="101:101" customFormat="1" x14ac:dyDescent="0.25">
      <c r="CW22948" s="3"/>
    </row>
    <row r="22949" spans="101:101" customFormat="1" x14ac:dyDescent="0.25">
      <c r="CW22949" s="3"/>
    </row>
    <row r="22950" spans="101:101" customFormat="1" x14ac:dyDescent="0.25">
      <c r="CW22950" s="3"/>
    </row>
    <row r="22951" spans="101:101" customFormat="1" x14ac:dyDescent="0.25">
      <c r="CW22951" s="3"/>
    </row>
    <row r="22952" spans="101:101" customFormat="1" x14ac:dyDescent="0.25">
      <c r="CW22952" s="3"/>
    </row>
    <row r="22953" spans="101:101" customFormat="1" x14ac:dyDescent="0.25">
      <c r="CW22953" s="3"/>
    </row>
    <row r="22954" spans="101:101" customFormat="1" x14ac:dyDescent="0.25">
      <c r="CW22954" s="3"/>
    </row>
    <row r="22955" spans="101:101" customFormat="1" x14ac:dyDescent="0.25">
      <c r="CW22955" s="3"/>
    </row>
    <row r="22956" spans="101:101" customFormat="1" x14ac:dyDescent="0.25">
      <c r="CW22956" s="3"/>
    </row>
    <row r="22957" spans="101:101" customFormat="1" x14ac:dyDescent="0.25">
      <c r="CW22957" s="3"/>
    </row>
    <row r="22958" spans="101:101" customFormat="1" x14ac:dyDescent="0.25">
      <c r="CW22958" s="3"/>
    </row>
    <row r="22959" spans="101:101" customFormat="1" x14ac:dyDescent="0.25">
      <c r="CW22959" s="3"/>
    </row>
    <row r="22960" spans="101:101" customFormat="1" x14ac:dyDescent="0.25">
      <c r="CW22960" s="3"/>
    </row>
    <row r="22961" spans="101:101" customFormat="1" x14ac:dyDescent="0.25">
      <c r="CW22961" s="3"/>
    </row>
    <row r="22962" spans="101:101" customFormat="1" x14ac:dyDescent="0.25">
      <c r="CW22962" s="3"/>
    </row>
    <row r="22963" spans="101:101" customFormat="1" x14ac:dyDescent="0.25">
      <c r="CW22963" s="3"/>
    </row>
    <row r="22964" spans="101:101" customFormat="1" x14ac:dyDescent="0.25">
      <c r="CW22964" s="3"/>
    </row>
    <row r="22965" spans="101:101" customFormat="1" x14ac:dyDescent="0.25">
      <c r="CW22965" s="3"/>
    </row>
    <row r="22966" spans="101:101" customFormat="1" x14ac:dyDescent="0.25">
      <c r="CW22966" s="3"/>
    </row>
    <row r="22967" spans="101:101" customFormat="1" x14ac:dyDescent="0.25">
      <c r="CW22967" s="3"/>
    </row>
    <row r="22968" spans="101:101" customFormat="1" x14ac:dyDescent="0.25">
      <c r="CW22968" s="3"/>
    </row>
    <row r="22969" spans="101:101" customFormat="1" x14ac:dyDescent="0.25">
      <c r="CW22969" s="3"/>
    </row>
    <row r="22970" spans="101:101" customFormat="1" x14ac:dyDescent="0.25">
      <c r="CW22970" s="3"/>
    </row>
    <row r="22971" spans="101:101" customFormat="1" x14ac:dyDescent="0.25">
      <c r="CW22971" s="3"/>
    </row>
    <row r="22972" spans="101:101" customFormat="1" x14ac:dyDescent="0.25">
      <c r="CW22972" s="3"/>
    </row>
    <row r="22973" spans="101:101" customFormat="1" x14ac:dyDescent="0.25">
      <c r="CW22973" s="3"/>
    </row>
    <row r="22974" spans="101:101" customFormat="1" x14ac:dyDescent="0.25">
      <c r="CW22974" s="3"/>
    </row>
    <row r="22975" spans="101:101" customFormat="1" x14ac:dyDescent="0.25">
      <c r="CW22975" s="3"/>
    </row>
    <row r="22976" spans="101:101" customFormat="1" x14ac:dyDescent="0.25">
      <c r="CW22976" s="3"/>
    </row>
    <row r="22977" spans="101:101" customFormat="1" x14ac:dyDescent="0.25">
      <c r="CW22977" s="3"/>
    </row>
    <row r="22978" spans="101:101" customFormat="1" x14ac:dyDescent="0.25">
      <c r="CW22978" s="3"/>
    </row>
    <row r="22979" spans="101:101" customFormat="1" x14ac:dyDescent="0.25">
      <c r="CW22979" s="3"/>
    </row>
    <row r="22980" spans="101:101" customFormat="1" x14ac:dyDescent="0.25">
      <c r="CW22980" s="3"/>
    </row>
    <row r="22981" spans="101:101" customFormat="1" x14ac:dyDescent="0.25">
      <c r="CW22981" s="3"/>
    </row>
    <row r="22982" spans="101:101" customFormat="1" x14ac:dyDescent="0.25">
      <c r="CW22982" s="3"/>
    </row>
    <row r="22983" spans="101:101" customFormat="1" x14ac:dyDescent="0.25">
      <c r="CW22983" s="3"/>
    </row>
    <row r="22984" spans="101:101" customFormat="1" x14ac:dyDescent="0.25">
      <c r="CW22984" s="3"/>
    </row>
    <row r="22985" spans="101:101" customFormat="1" x14ac:dyDescent="0.25">
      <c r="CW22985" s="3"/>
    </row>
    <row r="22986" spans="101:101" customFormat="1" x14ac:dyDescent="0.25">
      <c r="CW22986" s="3"/>
    </row>
    <row r="22987" spans="101:101" customFormat="1" x14ac:dyDescent="0.25">
      <c r="CW22987" s="3"/>
    </row>
    <row r="22988" spans="101:101" customFormat="1" x14ac:dyDescent="0.25">
      <c r="CW22988" s="3"/>
    </row>
    <row r="22989" spans="101:101" customFormat="1" x14ac:dyDescent="0.25">
      <c r="CW22989" s="3"/>
    </row>
    <row r="22990" spans="101:101" customFormat="1" x14ac:dyDescent="0.25">
      <c r="CW22990" s="3"/>
    </row>
    <row r="22991" spans="101:101" customFormat="1" x14ac:dyDescent="0.25">
      <c r="CW22991" s="3"/>
    </row>
    <row r="22992" spans="101:101" customFormat="1" x14ac:dyDescent="0.25">
      <c r="CW22992" s="3"/>
    </row>
    <row r="22993" spans="101:101" customFormat="1" x14ac:dyDescent="0.25">
      <c r="CW22993" s="3"/>
    </row>
    <row r="22994" spans="101:101" customFormat="1" x14ac:dyDescent="0.25">
      <c r="CW22994" s="3"/>
    </row>
    <row r="22995" spans="101:101" customFormat="1" x14ac:dyDescent="0.25">
      <c r="CW22995" s="3"/>
    </row>
    <row r="22996" spans="101:101" customFormat="1" x14ac:dyDescent="0.25">
      <c r="CW22996" s="3"/>
    </row>
    <row r="22997" spans="101:101" customFormat="1" x14ac:dyDescent="0.25">
      <c r="CW22997" s="3"/>
    </row>
    <row r="22998" spans="101:101" customFormat="1" x14ac:dyDescent="0.25">
      <c r="CW22998" s="3"/>
    </row>
    <row r="22999" spans="101:101" customFormat="1" x14ac:dyDescent="0.25">
      <c r="CW22999" s="3"/>
    </row>
    <row r="23000" spans="101:101" customFormat="1" x14ac:dyDescent="0.25">
      <c r="CW23000" s="3"/>
    </row>
    <row r="23001" spans="101:101" customFormat="1" x14ac:dyDescent="0.25">
      <c r="CW23001" s="3"/>
    </row>
    <row r="23002" spans="101:101" customFormat="1" x14ac:dyDescent="0.25">
      <c r="CW23002" s="3"/>
    </row>
    <row r="23003" spans="101:101" customFormat="1" x14ac:dyDescent="0.25">
      <c r="CW23003" s="3"/>
    </row>
    <row r="23004" spans="101:101" customFormat="1" x14ac:dyDescent="0.25">
      <c r="CW23004" s="3"/>
    </row>
    <row r="23005" spans="101:101" customFormat="1" x14ac:dyDescent="0.25">
      <c r="CW23005" s="3"/>
    </row>
    <row r="23006" spans="101:101" customFormat="1" x14ac:dyDescent="0.25">
      <c r="CW23006" s="3"/>
    </row>
    <row r="23007" spans="101:101" customFormat="1" x14ac:dyDescent="0.25">
      <c r="CW23007" s="3"/>
    </row>
    <row r="23008" spans="101:101" customFormat="1" x14ac:dyDescent="0.25">
      <c r="CW23008" s="3"/>
    </row>
    <row r="23009" spans="101:101" customFormat="1" x14ac:dyDescent="0.25">
      <c r="CW23009" s="3"/>
    </row>
    <row r="23010" spans="101:101" customFormat="1" x14ac:dyDescent="0.25">
      <c r="CW23010" s="3"/>
    </row>
    <row r="23011" spans="101:101" customFormat="1" x14ac:dyDescent="0.25">
      <c r="CW23011" s="3"/>
    </row>
    <row r="23012" spans="101:101" customFormat="1" x14ac:dyDescent="0.25">
      <c r="CW23012" s="3"/>
    </row>
    <row r="23013" spans="101:101" customFormat="1" x14ac:dyDescent="0.25">
      <c r="CW23013" s="3"/>
    </row>
    <row r="23014" spans="101:101" customFormat="1" x14ac:dyDescent="0.25">
      <c r="CW23014" s="3"/>
    </row>
    <row r="23015" spans="101:101" customFormat="1" x14ac:dyDescent="0.25">
      <c r="CW23015" s="3"/>
    </row>
    <row r="23016" spans="101:101" customFormat="1" x14ac:dyDescent="0.25">
      <c r="CW23016" s="3"/>
    </row>
    <row r="23017" spans="101:101" customFormat="1" x14ac:dyDescent="0.25">
      <c r="CW23017" s="3"/>
    </row>
    <row r="23018" spans="101:101" customFormat="1" x14ac:dyDescent="0.25">
      <c r="CW23018" s="3"/>
    </row>
    <row r="23019" spans="101:101" customFormat="1" x14ac:dyDescent="0.25">
      <c r="CW23019" s="3"/>
    </row>
    <row r="23020" spans="101:101" customFormat="1" x14ac:dyDescent="0.25">
      <c r="CW23020" s="3"/>
    </row>
    <row r="23021" spans="101:101" customFormat="1" x14ac:dyDescent="0.25">
      <c r="CW23021" s="3"/>
    </row>
    <row r="23022" spans="101:101" customFormat="1" x14ac:dyDescent="0.25">
      <c r="CW23022" s="3"/>
    </row>
    <row r="23023" spans="101:101" customFormat="1" x14ac:dyDescent="0.25">
      <c r="CW23023" s="3"/>
    </row>
    <row r="23024" spans="101:101" customFormat="1" x14ac:dyDescent="0.25">
      <c r="CW23024" s="3"/>
    </row>
    <row r="23025" spans="101:101" customFormat="1" x14ac:dyDescent="0.25">
      <c r="CW23025" s="3"/>
    </row>
    <row r="23026" spans="101:101" customFormat="1" x14ac:dyDescent="0.25">
      <c r="CW23026" s="3"/>
    </row>
    <row r="23027" spans="101:101" customFormat="1" x14ac:dyDescent="0.25">
      <c r="CW23027" s="3"/>
    </row>
    <row r="23028" spans="101:101" customFormat="1" x14ac:dyDescent="0.25">
      <c r="CW23028" s="3"/>
    </row>
    <row r="23029" spans="101:101" customFormat="1" x14ac:dyDescent="0.25">
      <c r="CW23029" s="3"/>
    </row>
    <row r="23030" spans="101:101" customFormat="1" x14ac:dyDescent="0.25">
      <c r="CW23030" s="3"/>
    </row>
    <row r="23031" spans="101:101" customFormat="1" x14ac:dyDescent="0.25">
      <c r="CW23031" s="3"/>
    </row>
    <row r="23032" spans="101:101" customFormat="1" x14ac:dyDescent="0.25">
      <c r="CW23032" s="3"/>
    </row>
    <row r="23033" spans="101:101" customFormat="1" x14ac:dyDescent="0.25">
      <c r="CW23033" s="3"/>
    </row>
    <row r="23034" spans="101:101" customFormat="1" x14ac:dyDescent="0.25">
      <c r="CW23034" s="3"/>
    </row>
    <row r="23035" spans="101:101" customFormat="1" x14ac:dyDescent="0.25">
      <c r="CW23035" s="3"/>
    </row>
    <row r="23036" spans="101:101" customFormat="1" x14ac:dyDescent="0.25">
      <c r="CW23036" s="3"/>
    </row>
    <row r="23037" spans="101:101" customFormat="1" x14ac:dyDescent="0.25">
      <c r="CW23037" s="3"/>
    </row>
    <row r="23038" spans="101:101" customFormat="1" x14ac:dyDescent="0.25">
      <c r="CW23038" s="3"/>
    </row>
    <row r="23039" spans="101:101" customFormat="1" x14ac:dyDescent="0.25">
      <c r="CW23039" s="3"/>
    </row>
    <row r="23040" spans="101:101" customFormat="1" x14ac:dyDescent="0.25">
      <c r="CW23040" s="3"/>
    </row>
    <row r="23041" spans="101:101" customFormat="1" x14ac:dyDescent="0.25">
      <c r="CW23041" s="3"/>
    </row>
    <row r="23042" spans="101:101" customFormat="1" x14ac:dyDescent="0.25">
      <c r="CW23042" s="3"/>
    </row>
    <row r="23043" spans="101:101" customFormat="1" x14ac:dyDescent="0.25">
      <c r="CW23043" s="3"/>
    </row>
    <row r="23044" spans="101:101" customFormat="1" x14ac:dyDescent="0.25">
      <c r="CW23044" s="3"/>
    </row>
    <row r="23045" spans="101:101" customFormat="1" x14ac:dyDescent="0.25">
      <c r="CW23045" s="3"/>
    </row>
    <row r="23046" spans="101:101" customFormat="1" x14ac:dyDescent="0.25">
      <c r="CW23046" s="3"/>
    </row>
    <row r="23047" spans="101:101" customFormat="1" x14ac:dyDescent="0.25">
      <c r="CW23047" s="3"/>
    </row>
    <row r="23048" spans="101:101" customFormat="1" x14ac:dyDescent="0.25">
      <c r="CW23048" s="3"/>
    </row>
    <row r="23049" spans="101:101" customFormat="1" x14ac:dyDescent="0.25">
      <c r="CW23049" s="3"/>
    </row>
    <row r="23050" spans="101:101" customFormat="1" x14ac:dyDescent="0.25">
      <c r="CW23050" s="3"/>
    </row>
    <row r="23051" spans="101:101" customFormat="1" x14ac:dyDescent="0.25">
      <c r="CW23051" s="3"/>
    </row>
    <row r="23052" spans="101:101" customFormat="1" x14ac:dyDescent="0.25">
      <c r="CW23052" s="3"/>
    </row>
    <row r="23053" spans="101:101" customFormat="1" x14ac:dyDescent="0.25">
      <c r="CW23053" s="3"/>
    </row>
    <row r="23054" spans="101:101" customFormat="1" x14ac:dyDescent="0.25">
      <c r="CW23054" s="3"/>
    </row>
    <row r="23055" spans="101:101" customFormat="1" x14ac:dyDescent="0.25">
      <c r="CW23055" s="3"/>
    </row>
    <row r="23056" spans="101:101" customFormat="1" x14ac:dyDescent="0.25">
      <c r="CW23056" s="3"/>
    </row>
    <row r="23057" spans="101:101" customFormat="1" x14ac:dyDescent="0.25">
      <c r="CW23057" s="3"/>
    </row>
    <row r="23058" spans="101:101" customFormat="1" x14ac:dyDescent="0.25">
      <c r="CW23058" s="3"/>
    </row>
    <row r="23059" spans="101:101" customFormat="1" x14ac:dyDescent="0.25">
      <c r="CW23059" s="3"/>
    </row>
    <row r="23060" spans="101:101" customFormat="1" x14ac:dyDescent="0.25">
      <c r="CW23060" s="3"/>
    </row>
    <row r="23061" spans="101:101" customFormat="1" x14ac:dyDescent="0.25">
      <c r="CW23061" s="3"/>
    </row>
    <row r="23062" spans="101:101" customFormat="1" x14ac:dyDescent="0.25">
      <c r="CW23062" s="3"/>
    </row>
    <row r="23063" spans="101:101" customFormat="1" x14ac:dyDescent="0.25">
      <c r="CW23063" s="3"/>
    </row>
    <row r="23064" spans="101:101" customFormat="1" x14ac:dyDescent="0.25">
      <c r="CW23064" s="3"/>
    </row>
    <row r="23065" spans="101:101" customFormat="1" x14ac:dyDescent="0.25">
      <c r="CW23065" s="3"/>
    </row>
    <row r="23066" spans="101:101" customFormat="1" x14ac:dyDescent="0.25">
      <c r="CW23066" s="3"/>
    </row>
    <row r="23067" spans="101:101" customFormat="1" x14ac:dyDescent="0.25">
      <c r="CW23067" s="3"/>
    </row>
    <row r="23068" spans="101:101" customFormat="1" x14ac:dyDescent="0.25">
      <c r="CW23068" s="3"/>
    </row>
    <row r="23069" spans="101:101" customFormat="1" x14ac:dyDescent="0.25">
      <c r="CW23069" s="3"/>
    </row>
    <row r="23070" spans="101:101" customFormat="1" x14ac:dyDescent="0.25">
      <c r="CW23070" s="3"/>
    </row>
    <row r="23071" spans="101:101" customFormat="1" x14ac:dyDescent="0.25">
      <c r="CW23071" s="3"/>
    </row>
    <row r="23072" spans="101:101" customFormat="1" x14ac:dyDescent="0.25">
      <c r="CW23072" s="3"/>
    </row>
    <row r="23073" spans="101:101" customFormat="1" x14ac:dyDescent="0.25">
      <c r="CW23073" s="3"/>
    </row>
    <row r="23074" spans="101:101" customFormat="1" x14ac:dyDescent="0.25">
      <c r="CW23074" s="3"/>
    </row>
    <row r="23075" spans="101:101" customFormat="1" x14ac:dyDescent="0.25">
      <c r="CW23075" s="3"/>
    </row>
    <row r="23076" spans="101:101" customFormat="1" x14ac:dyDescent="0.25">
      <c r="CW23076" s="3"/>
    </row>
    <row r="23077" spans="101:101" customFormat="1" x14ac:dyDescent="0.25">
      <c r="CW23077" s="3"/>
    </row>
    <row r="23078" spans="101:101" customFormat="1" x14ac:dyDescent="0.25">
      <c r="CW23078" s="3"/>
    </row>
    <row r="23079" spans="101:101" customFormat="1" x14ac:dyDescent="0.25">
      <c r="CW23079" s="3"/>
    </row>
    <row r="23080" spans="101:101" customFormat="1" x14ac:dyDescent="0.25">
      <c r="CW23080" s="3"/>
    </row>
    <row r="23081" spans="101:101" customFormat="1" x14ac:dyDescent="0.25">
      <c r="CW23081" s="3"/>
    </row>
    <row r="23082" spans="101:101" customFormat="1" x14ac:dyDescent="0.25">
      <c r="CW23082" s="3"/>
    </row>
    <row r="23083" spans="101:101" customFormat="1" x14ac:dyDescent="0.25">
      <c r="CW23083" s="3"/>
    </row>
    <row r="23084" spans="101:101" customFormat="1" x14ac:dyDescent="0.25">
      <c r="CW23084" s="3"/>
    </row>
    <row r="23085" spans="101:101" customFormat="1" x14ac:dyDescent="0.25">
      <c r="CW23085" s="3"/>
    </row>
    <row r="23086" spans="101:101" customFormat="1" x14ac:dyDescent="0.25">
      <c r="CW23086" s="3"/>
    </row>
    <row r="23087" spans="101:101" customFormat="1" x14ac:dyDescent="0.25">
      <c r="CW23087" s="3"/>
    </row>
    <row r="23088" spans="101:101" customFormat="1" x14ac:dyDescent="0.25">
      <c r="CW23088" s="3"/>
    </row>
    <row r="23089" spans="101:101" customFormat="1" x14ac:dyDescent="0.25">
      <c r="CW23089" s="3"/>
    </row>
    <row r="23090" spans="101:101" customFormat="1" x14ac:dyDescent="0.25">
      <c r="CW23090" s="3"/>
    </row>
    <row r="23091" spans="101:101" customFormat="1" x14ac:dyDescent="0.25">
      <c r="CW23091" s="3"/>
    </row>
    <row r="23092" spans="101:101" customFormat="1" x14ac:dyDescent="0.25">
      <c r="CW23092" s="3"/>
    </row>
    <row r="23093" spans="101:101" customFormat="1" x14ac:dyDescent="0.25">
      <c r="CW23093" s="3"/>
    </row>
    <row r="23094" spans="101:101" customFormat="1" x14ac:dyDescent="0.25">
      <c r="CW23094" s="3"/>
    </row>
    <row r="23095" spans="101:101" customFormat="1" x14ac:dyDescent="0.25">
      <c r="CW23095" s="3"/>
    </row>
    <row r="23096" spans="101:101" customFormat="1" x14ac:dyDescent="0.25">
      <c r="CW23096" s="3"/>
    </row>
    <row r="23097" spans="101:101" customFormat="1" x14ac:dyDescent="0.25">
      <c r="CW23097" s="3"/>
    </row>
    <row r="23098" spans="101:101" customFormat="1" x14ac:dyDescent="0.25">
      <c r="CW23098" s="3"/>
    </row>
    <row r="23099" spans="101:101" customFormat="1" x14ac:dyDescent="0.25">
      <c r="CW23099" s="3"/>
    </row>
    <row r="23100" spans="101:101" customFormat="1" x14ac:dyDescent="0.25">
      <c r="CW23100" s="3"/>
    </row>
    <row r="23101" spans="101:101" customFormat="1" x14ac:dyDescent="0.25">
      <c r="CW23101" s="3"/>
    </row>
    <row r="23102" spans="101:101" customFormat="1" x14ac:dyDescent="0.25">
      <c r="CW23102" s="3"/>
    </row>
    <row r="23103" spans="101:101" customFormat="1" x14ac:dyDescent="0.25">
      <c r="CW23103" s="3"/>
    </row>
    <row r="23104" spans="101:101" customFormat="1" x14ac:dyDescent="0.25">
      <c r="CW23104" s="3"/>
    </row>
    <row r="23105" spans="101:101" customFormat="1" x14ac:dyDescent="0.25">
      <c r="CW23105" s="3"/>
    </row>
    <row r="23106" spans="101:101" customFormat="1" x14ac:dyDescent="0.25">
      <c r="CW23106" s="3"/>
    </row>
    <row r="23107" spans="101:101" customFormat="1" x14ac:dyDescent="0.25">
      <c r="CW23107" s="3"/>
    </row>
    <row r="23108" spans="101:101" customFormat="1" x14ac:dyDescent="0.25">
      <c r="CW23108" s="3"/>
    </row>
    <row r="23109" spans="101:101" customFormat="1" x14ac:dyDescent="0.25">
      <c r="CW23109" s="3"/>
    </row>
    <row r="23110" spans="101:101" customFormat="1" x14ac:dyDescent="0.25">
      <c r="CW23110" s="3"/>
    </row>
    <row r="23111" spans="101:101" customFormat="1" x14ac:dyDescent="0.25">
      <c r="CW23111" s="3"/>
    </row>
    <row r="23112" spans="101:101" customFormat="1" x14ac:dyDescent="0.25">
      <c r="CW23112" s="3"/>
    </row>
    <row r="23113" spans="101:101" customFormat="1" x14ac:dyDescent="0.25">
      <c r="CW23113" s="3"/>
    </row>
    <row r="23114" spans="101:101" customFormat="1" x14ac:dyDescent="0.25">
      <c r="CW23114" s="3"/>
    </row>
    <row r="23115" spans="101:101" customFormat="1" x14ac:dyDescent="0.25">
      <c r="CW23115" s="3"/>
    </row>
    <row r="23116" spans="101:101" customFormat="1" x14ac:dyDescent="0.25">
      <c r="CW23116" s="3"/>
    </row>
    <row r="23117" spans="101:101" customFormat="1" x14ac:dyDescent="0.25">
      <c r="CW23117" s="3"/>
    </row>
    <row r="23118" spans="101:101" customFormat="1" x14ac:dyDescent="0.25">
      <c r="CW23118" s="3"/>
    </row>
    <row r="23119" spans="101:101" customFormat="1" x14ac:dyDescent="0.25">
      <c r="CW23119" s="3"/>
    </row>
    <row r="23120" spans="101:101" customFormat="1" x14ac:dyDescent="0.25">
      <c r="CW23120" s="3"/>
    </row>
    <row r="23121" spans="101:101" customFormat="1" x14ac:dyDescent="0.25">
      <c r="CW23121" s="3"/>
    </row>
    <row r="23122" spans="101:101" customFormat="1" x14ac:dyDescent="0.25">
      <c r="CW23122" s="3"/>
    </row>
    <row r="23123" spans="101:101" customFormat="1" x14ac:dyDescent="0.25">
      <c r="CW23123" s="3"/>
    </row>
    <row r="23124" spans="101:101" customFormat="1" x14ac:dyDescent="0.25">
      <c r="CW23124" s="3"/>
    </row>
    <row r="23125" spans="101:101" customFormat="1" x14ac:dyDescent="0.25">
      <c r="CW23125" s="3"/>
    </row>
    <row r="23126" spans="101:101" customFormat="1" x14ac:dyDescent="0.25">
      <c r="CW23126" s="3"/>
    </row>
    <row r="23127" spans="101:101" customFormat="1" x14ac:dyDescent="0.25">
      <c r="CW23127" s="3"/>
    </row>
    <row r="23128" spans="101:101" customFormat="1" x14ac:dyDescent="0.25">
      <c r="CW23128" s="3"/>
    </row>
    <row r="23129" spans="101:101" customFormat="1" x14ac:dyDescent="0.25">
      <c r="CW23129" s="3"/>
    </row>
    <row r="23130" spans="101:101" customFormat="1" x14ac:dyDescent="0.25">
      <c r="CW23130" s="3"/>
    </row>
    <row r="23131" spans="101:101" customFormat="1" x14ac:dyDescent="0.25">
      <c r="CW23131" s="3"/>
    </row>
    <row r="23132" spans="101:101" customFormat="1" x14ac:dyDescent="0.25">
      <c r="CW23132" s="3"/>
    </row>
    <row r="23133" spans="101:101" customFormat="1" x14ac:dyDescent="0.25">
      <c r="CW23133" s="3"/>
    </row>
    <row r="23134" spans="101:101" customFormat="1" x14ac:dyDescent="0.25">
      <c r="CW23134" s="3"/>
    </row>
    <row r="23135" spans="101:101" customFormat="1" x14ac:dyDescent="0.25">
      <c r="CW23135" s="3"/>
    </row>
    <row r="23136" spans="101:101" customFormat="1" x14ac:dyDescent="0.25">
      <c r="CW23136" s="3"/>
    </row>
    <row r="23137" spans="101:101" customFormat="1" x14ac:dyDescent="0.25">
      <c r="CW23137" s="3"/>
    </row>
    <row r="23138" spans="101:101" customFormat="1" x14ac:dyDescent="0.25">
      <c r="CW23138" s="3"/>
    </row>
    <row r="23139" spans="101:101" customFormat="1" x14ac:dyDescent="0.25">
      <c r="CW23139" s="3"/>
    </row>
    <row r="23140" spans="101:101" customFormat="1" x14ac:dyDescent="0.25">
      <c r="CW23140" s="3"/>
    </row>
    <row r="23141" spans="101:101" customFormat="1" x14ac:dyDescent="0.25">
      <c r="CW23141" s="3"/>
    </row>
    <row r="23142" spans="101:101" customFormat="1" x14ac:dyDescent="0.25">
      <c r="CW23142" s="3"/>
    </row>
    <row r="23143" spans="101:101" customFormat="1" x14ac:dyDescent="0.25">
      <c r="CW23143" s="3"/>
    </row>
    <row r="23144" spans="101:101" customFormat="1" x14ac:dyDescent="0.25">
      <c r="CW23144" s="3"/>
    </row>
    <row r="23145" spans="101:101" customFormat="1" x14ac:dyDescent="0.25">
      <c r="CW23145" s="3"/>
    </row>
    <row r="23146" spans="101:101" customFormat="1" x14ac:dyDescent="0.25">
      <c r="CW23146" s="3"/>
    </row>
    <row r="23147" spans="101:101" customFormat="1" x14ac:dyDescent="0.25">
      <c r="CW23147" s="3"/>
    </row>
    <row r="23148" spans="101:101" customFormat="1" x14ac:dyDescent="0.25">
      <c r="CW23148" s="3"/>
    </row>
    <row r="23149" spans="101:101" customFormat="1" x14ac:dyDescent="0.25">
      <c r="CW23149" s="3"/>
    </row>
    <row r="23150" spans="101:101" customFormat="1" x14ac:dyDescent="0.25">
      <c r="CW23150" s="3"/>
    </row>
    <row r="23151" spans="101:101" customFormat="1" x14ac:dyDescent="0.25">
      <c r="CW23151" s="3"/>
    </row>
    <row r="23152" spans="101:101" customFormat="1" x14ac:dyDescent="0.25">
      <c r="CW23152" s="3"/>
    </row>
    <row r="23153" spans="101:101" customFormat="1" x14ac:dyDescent="0.25">
      <c r="CW23153" s="3"/>
    </row>
    <row r="23154" spans="101:101" customFormat="1" x14ac:dyDescent="0.25">
      <c r="CW23154" s="3"/>
    </row>
    <row r="23155" spans="101:101" customFormat="1" x14ac:dyDescent="0.25">
      <c r="CW23155" s="3"/>
    </row>
    <row r="23156" spans="101:101" customFormat="1" x14ac:dyDescent="0.25">
      <c r="CW23156" s="3"/>
    </row>
    <row r="23157" spans="101:101" customFormat="1" x14ac:dyDescent="0.25">
      <c r="CW23157" s="3"/>
    </row>
    <row r="23158" spans="101:101" customFormat="1" x14ac:dyDescent="0.25">
      <c r="CW23158" s="3"/>
    </row>
    <row r="23159" spans="101:101" customFormat="1" x14ac:dyDescent="0.25">
      <c r="CW23159" s="3"/>
    </row>
    <row r="23160" spans="101:101" customFormat="1" x14ac:dyDescent="0.25">
      <c r="CW23160" s="3"/>
    </row>
    <row r="23161" spans="101:101" customFormat="1" x14ac:dyDescent="0.25">
      <c r="CW23161" s="3"/>
    </row>
    <row r="23162" spans="101:101" customFormat="1" x14ac:dyDescent="0.25">
      <c r="CW23162" s="3"/>
    </row>
    <row r="23163" spans="101:101" customFormat="1" x14ac:dyDescent="0.25">
      <c r="CW23163" s="3"/>
    </row>
    <row r="23164" spans="101:101" customFormat="1" x14ac:dyDescent="0.25">
      <c r="CW23164" s="3"/>
    </row>
    <row r="23165" spans="101:101" customFormat="1" x14ac:dyDescent="0.25">
      <c r="CW23165" s="3"/>
    </row>
    <row r="23166" spans="101:101" customFormat="1" x14ac:dyDescent="0.25">
      <c r="CW23166" s="3"/>
    </row>
    <row r="23167" spans="101:101" customFormat="1" x14ac:dyDescent="0.25">
      <c r="CW23167" s="3"/>
    </row>
    <row r="23168" spans="101:101" customFormat="1" x14ac:dyDescent="0.25">
      <c r="CW23168" s="3"/>
    </row>
    <row r="23169" spans="101:101" customFormat="1" x14ac:dyDescent="0.25">
      <c r="CW23169" s="3"/>
    </row>
    <row r="23170" spans="101:101" customFormat="1" x14ac:dyDescent="0.25">
      <c r="CW23170" s="3"/>
    </row>
    <row r="23171" spans="101:101" customFormat="1" x14ac:dyDescent="0.25">
      <c r="CW23171" s="3"/>
    </row>
    <row r="23172" spans="101:101" customFormat="1" x14ac:dyDescent="0.25">
      <c r="CW23172" s="3"/>
    </row>
    <row r="23173" spans="101:101" customFormat="1" x14ac:dyDescent="0.25">
      <c r="CW23173" s="3"/>
    </row>
    <row r="23174" spans="101:101" customFormat="1" x14ac:dyDescent="0.25">
      <c r="CW23174" s="3"/>
    </row>
    <row r="23175" spans="101:101" customFormat="1" x14ac:dyDescent="0.25">
      <c r="CW23175" s="3"/>
    </row>
    <row r="23176" spans="101:101" customFormat="1" x14ac:dyDescent="0.25">
      <c r="CW23176" s="3"/>
    </row>
    <row r="23177" spans="101:101" customFormat="1" x14ac:dyDescent="0.25">
      <c r="CW23177" s="3"/>
    </row>
    <row r="23178" spans="101:101" customFormat="1" x14ac:dyDescent="0.25">
      <c r="CW23178" s="3"/>
    </row>
    <row r="23179" spans="101:101" customFormat="1" x14ac:dyDescent="0.25">
      <c r="CW23179" s="3"/>
    </row>
    <row r="23180" spans="101:101" customFormat="1" x14ac:dyDescent="0.25">
      <c r="CW23180" s="3"/>
    </row>
    <row r="23181" spans="101:101" customFormat="1" x14ac:dyDescent="0.25">
      <c r="CW23181" s="3"/>
    </row>
    <row r="23182" spans="101:101" customFormat="1" x14ac:dyDescent="0.25">
      <c r="CW23182" s="3"/>
    </row>
    <row r="23183" spans="101:101" customFormat="1" x14ac:dyDescent="0.25">
      <c r="CW23183" s="3"/>
    </row>
    <row r="23184" spans="101:101" customFormat="1" x14ac:dyDescent="0.25">
      <c r="CW23184" s="3"/>
    </row>
    <row r="23185" spans="101:101" customFormat="1" x14ac:dyDescent="0.25">
      <c r="CW23185" s="3"/>
    </row>
    <row r="23186" spans="101:101" customFormat="1" x14ac:dyDescent="0.25">
      <c r="CW23186" s="3"/>
    </row>
    <row r="23187" spans="101:101" customFormat="1" x14ac:dyDescent="0.25">
      <c r="CW23187" s="3"/>
    </row>
    <row r="23188" spans="101:101" customFormat="1" x14ac:dyDescent="0.25">
      <c r="CW23188" s="3"/>
    </row>
    <row r="23189" spans="101:101" customFormat="1" x14ac:dyDescent="0.25">
      <c r="CW23189" s="3"/>
    </row>
    <row r="23190" spans="101:101" customFormat="1" x14ac:dyDescent="0.25">
      <c r="CW23190" s="3"/>
    </row>
    <row r="23191" spans="101:101" customFormat="1" x14ac:dyDescent="0.25">
      <c r="CW23191" s="3"/>
    </row>
    <row r="23192" spans="101:101" customFormat="1" x14ac:dyDescent="0.25">
      <c r="CW23192" s="3"/>
    </row>
    <row r="23193" spans="101:101" customFormat="1" x14ac:dyDescent="0.25">
      <c r="CW23193" s="3"/>
    </row>
    <row r="23194" spans="101:101" customFormat="1" x14ac:dyDescent="0.25">
      <c r="CW23194" s="3"/>
    </row>
    <row r="23195" spans="101:101" customFormat="1" x14ac:dyDescent="0.25">
      <c r="CW23195" s="3"/>
    </row>
    <row r="23196" spans="101:101" customFormat="1" x14ac:dyDescent="0.25">
      <c r="CW23196" s="3"/>
    </row>
    <row r="23197" spans="101:101" customFormat="1" x14ac:dyDescent="0.25">
      <c r="CW23197" s="3"/>
    </row>
    <row r="23198" spans="101:101" customFormat="1" x14ac:dyDescent="0.25">
      <c r="CW23198" s="3"/>
    </row>
    <row r="23199" spans="101:101" customFormat="1" x14ac:dyDescent="0.25">
      <c r="CW23199" s="3"/>
    </row>
    <row r="23200" spans="101:101" customFormat="1" x14ac:dyDescent="0.25">
      <c r="CW23200" s="3"/>
    </row>
    <row r="23201" spans="101:101" customFormat="1" x14ac:dyDescent="0.25">
      <c r="CW23201" s="3"/>
    </row>
    <row r="23202" spans="101:101" customFormat="1" x14ac:dyDescent="0.25">
      <c r="CW23202" s="3"/>
    </row>
    <row r="23203" spans="101:101" customFormat="1" x14ac:dyDescent="0.25">
      <c r="CW23203" s="3"/>
    </row>
    <row r="23204" spans="101:101" customFormat="1" x14ac:dyDescent="0.25">
      <c r="CW23204" s="3"/>
    </row>
    <row r="23205" spans="101:101" customFormat="1" x14ac:dyDescent="0.25">
      <c r="CW23205" s="3"/>
    </row>
    <row r="23206" spans="101:101" customFormat="1" x14ac:dyDescent="0.25">
      <c r="CW23206" s="3"/>
    </row>
    <row r="23207" spans="101:101" customFormat="1" x14ac:dyDescent="0.25">
      <c r="CW23207" s="3"/>
    </row>
    <row r="23208" spans="101:101" customFormat="1" x14ac:dyDescent="0.25">
      <c r="CW23208" s="3"/>
    </row>
    <row r="23209" spans="101:101" customFormat="1" x14ac:dyDescent="0.25">
      <c r="CW23209" s="3"/>
    </row>
    <row r="23210" spans="101:101" customFormat="1" x14ac:dyDescent="0.25">
      <c r="CW23210" s="3"/>
    </row>
    <row r="23211" spans="101:101" customFormat="1" x14ac:dyDescent="0.25">
      <c r="CW23211" s="3"/>
    </row>
    <row r="23212" spans="101:101" customFormat="1" x14ac:dyDescent="0.25">
      <c r="CW23212" s="3"/>
    </row>
    <row r="23213" spans="101:101" customFormat="1" x14ac:dyDescent="0.25">
      <c r="CW23213" s="3"/>
    </row>
    <row r="23214" spans="101:101" customFormat="1" x14ac:dyDescent="0.25">
      <c r="CW23214" s="3"/>
    </row>
    <row r="23215" spans="101:101" customFormat="1" x14ac:dyDescent="0.25">
      <c r="CW23215" s="3"/>
    </row>
    <row r="23216" spans="101:101" customFormat="1" x14ac:dyDescent="0.25">
      <c r="CW23216" s="3"/>
    </row>
    <row r="23217" spans="101:101" customFormat="1" x14ac:dyDescent="0.25">
      <c r="CW23217" s="3"/>
    </row>
    <row r="23218" spans="101:101" customFormat="1" x14ac:dyDescent="0.25">
      <c r="CW23218" s="3"/>
    </row>
    <row r="23219" spans="101:101" customFormat="1" x14ac:dyDescent="0.25">
      <c r="CW23219" s="3"/>
    </row>
    <row r="23220" spans="101:101" customFormat="1" x14ac:dyDescent="0.25">
      <c r="CW23220" s="3"/>
    </row>
    <row r="23221" spans="101:101" customFormat="1" x14ac:dyDescent="0.25">
      <c r="CW23221" s="3"/>
    </row>
    <row r="23222" spans="101:101" customFormat="1" x14ac:dyDescent="0.25">
      <c r="CW23222" s="3"/>
    </row>
    <row r="23223" spans="101:101" customFormat="1" x14ac:dyDescent="0.25">
      <c r="CW23223" s="3"/>
    </row>
    <row r="23224" spans="101:101" customFormat="1" x14ac:dyDescent="0.25">
      <c r="CW23224" s="3"/>
    </row>
    <row r="23225" spans="101:101" customFormat="1" x14ac:dyDescent="0.25">
      <c r="CW23225" s="3"/>
    </row>
    <row r="23226" spans="101:101" customFormat="1" x14ac:dyDescent="0.25">
      <c r="CW23226" s="3"/>
    </row>
    <row r="23227" spans="101:101" customFormat="1" x14ac:dyDescent="0.25">
      <c r="CW23227" s="3"/>
    </row>
    <row r="23228" spans="101:101" customFormat="1" x14ac:dyDescent="0.25">
      <c r="CW23228" s="3"/>
    </row>
    <row r="23229" spans="101:101" customFormat="1" x14ac:dyDescent="0.25">
      <c r="CW23229" s="3"/>
    </row>
    <row r="23230" spans="101:101" customFormat="1" x14ac:dyDescent="0.25">
      <c r="CW23230" s="3"/>
    </row>
    <row r="23231" spans="101:101" customFormat="1" x14ac:dyDescent="0.25">
      <c r="CW23231" s="3"/>
    </row>
    <row r="23232" spans="101:101" customFormat="1" x14ac:dyDescent="0.25">
      <c r="CW23232" s="3"/>
    </row>
    <row r="23233" spans="101:101" customFormat="1" x14ac:dyDescent="0.25">
      <c r="CW23233" s="3"/>
    </row>
    <row r="23234" spans="101:101" customFormat="1" x14ac:dyDescent="0.25">
      <c r="CW23234" s="3"/>
    </row>
    <row r="23235" spans="101:101" customFormat="1" x14ac:dyDescent="0.25">
      <c r="CW23235" s="3"/>
    </row>
    <row r="23236" spans="101:101" customFormat="1" x14ac:dyDescent="0.25">
      <c r="CW23236" s="3"/>
    </row>
    <row r="23237" spans="101:101" customFormat="1" x14ac:dyDescent="0.25">
      <c r="CW23237" s="3"/>
    </row>
    <row r="23238" spans="101:101" customFormat="1" x14ac:dyDescent="0.25">
      <c r="CW23238" s="3"/>
    </row>
    <row r="23239" spans="101:101" customFormat="1" x14ac:dyDescent="0.25">
      <c r="CW23239" s="3"/>
    </row>
    <row r="23240" spans="101:101" customFormat="1" x14ac:dyDescent="0.25">
      <c r="CW23240" s="3"/>
    </row>
    <row r="23241" spans="101:101" customFormat="1" x14ac:dyDescent="0.25">
      <c r="CW23241" s="3"/>
    </row>
    <row r="23242" spans="101:101" customFormat="1" x14ac:dyDescent="0.25">
      <c r="CW23242" s="3"/>
    </row>
    <row r="23243" spans="101:101" customFormat="1" x14ac:dyDescent="0.25">
      <c r="CW23243" s="3"/>
    </row>
    <row r="23244" spans="101:101" customFormat="1" x14ac:dyDescent="0.25">
      <c r="CW23244" s="3"/>
    </row>
    <row r="23245" spans="101:101" customFormat="1" x14ac:dyDescent="0.25">
      <c r="CW23245" s="3"/>
    </row>
    <row r="23246" spans="101:101" customFormat="1" x14ac:dyDescent="0.25">
      <c r="CW23246" s="3"/>
    </row>
    <row r="23247" spans="101:101" customFormat="1" x14ac:dyDescent="0.25">
      <c r="CW23247" s="3"/>
    </row>
    <row r="23248" spans="101:101" customFormat="1" x14ac:dyDescent="0.25">
      <c r="CW23248" s="3"/>
    </row>
    <row r="23249" spans="101:101" customFormat="1" x14ac:dyDescent="0.25">
      <c r="CW23249" s="3"/>
    </row>
    <row r="23250" spans="101:101" customFormat="1" x14ac:dyDescent="0.25">
      <c r="CW23250" s="3"/>
    </row>
    <row r="23251" spans="101:101" customFormat="1" x14ac:dyDescent="0.25">
      <c r="CW23251" s="3"/>
    </row>
    <row r="23252" spans="101:101" customFormat="1" x14ac:dyDescent="0.25">
      <c r="CW23252" s="3"/>
    </row>
    <row r="23253" spans="101:101" customFormat="1" x14ac:dyDescent="0.25">
      <c r="CW23253" s="3"/>
    </row>
    <row r="23254" spans="101:101" customFormat="1" x14ac:dyDescent="0.25">
      <c r="CW23254" s="3"/>
    </row>
    <row r="23255" spans="101:101" customFormat="1" x14ac:dyDescent="0.25">
      <c r="CW23255" s="3"/>
    </row>
    <row r="23256" spans="101:101" customFormat="1" x14ac:dyDescent="0.25">
      <c r="CW23256" s="3"/>
    </row>
    <row r="23257" spans="101:101" customFormat="1" x14ac:dyDescent="0.25">
      <c r="CW23257" s="3"/>
    </row>
    <row r="23258" spans="101:101" customFormat="1" x14ac:dyDescent="0.25">
      <c r="CW23258" s="3"/>
    </row>
    <row r="23259" spans="101:101" customFormat="1" x14ac:dyDescent="0.25">
      <c r="CW23259" s="3"/>
    </row>
    <row r="23260" spans="101:101" customFormat="1" x14ac:dyDescent="0.25">
      <c r="CW23260" s="3"/>
    </row>
    <row r="23261" spans="101:101" customFormat="1" x14ac:dyDescent="0.25">
      <c r="CW23261" s="3"/>
    </row>
    <row r="23262" spans="101:101" customFormat="1" x14ac:dyDescent="0.25">
      <c r="CW23262" s="3"/>
    </row>
    <row r="23263" spans="101:101" customFormat="1" x14ac:dyDescent="0.25">
      <c r="CW23263" s="3"/>
    </row>
    <row r="23264" spans="101:101" customFormat="1" x14ac:dyDescent="0.25">
      <c r="CW23264" s="3"/>
    </row>
    <row r="23265" spans="101:101" customFormat="1" x14ac:dyDescent="0.25">
      <c r="CW23265" s="3"/>
    </row>
    <row r="23266" spans="101:101" customFormat="1" x14ac:dyDescent="0.25">
      <c r="CW23266" s="3"/>
    </row>
    <row r="23267" spans="101:101" customFormat="1" x14ac:dyDescent="0.25">
      <c r="CW23267" s="3"/>
    </row>
    <row r="23268" spans="101:101" customFormat="1" x14ac:dyDescent="0.25">
      <c r="CW23268" s="3"/>
    </row>
    <row r="23269" spans="101:101" customFormat="1" x14ac:dyDescent="0.25">
      <c r="CW23269" s="3"/>
    </row>
    <row r="23270" spans="101:101" customFormat="1" x14ac:dyDescent="0.25">
      <c r="CW23270" s="3"/>
    </row>
    <row r="23271" spans="101:101" customFormat="1" x14ac:dyDescent="0.25">
      <c r="CW23271" s="3"/>
    </row>
    <row r="23272" spans="101:101" customFormat="1" x14ac:dyDescent="0.25">
      <c r="CW23272" s="3"/>
    </row>
    <row r="23273" spans="101:101" customFormat="1" x14ac:dyDescent="0.25">
      <c r="CW23273" s="3"/>
    </row>
    <row r="23274" spans="101:101" customFormat="1" x14ac:dyDescent="0.25">
      <c r="CW23274" s="3"/>
    </row>
    <row r="23275" spans="101:101" customFormat="1" x14ac:dyDescent="0.25">
      <c r="CW23275" s="3"/>
    </row>
    <row r="23276" spans="101:101" customFormat="1" x14ac:dyDescent="0.25">
      <c r="CW23276" s="3"/>
    </row>
    <row r="23277" spans="101:101" customFormat="1" x14ac:dyDescent="0.25">
      <c r="CW23277" s="3"/>
    </row>
    <row r="23278" spans="101:101" customFormat="1" x14ac:dyDescent="0.25">
      <c r="CW23278" s="3"/>
    </row>
    <row r="23279" spans="101:101" customFormat="1" x14ac:dyDescent="0.25">
      <c r="CW23279" s="3"/>
    </row>
    <row r="23280" spans="101:101" customFormat="1" x14ac:dyDescent="0.25">
      <c r="CW23280" s="3"/>
    </row>
    <row r="23281" spans="101:101" customFormat="1" x14ac:dyDescent="0.25">
      <c r="CW23281" s="3"/>
    </row>
    <row r="23282" spans="101:101" customFormat="1" x14ac:dyDescent="0.25">
      <c r="CW23282" s="3"/>
    </row>
    <row r="23283" spans="101:101" customFormat="1" x14ac:dyDescent="0.25">
      <c r="CW23283" s="3"/>
    </row>
    <row r="23284" spans="101:101" customFormat="1" x14ac:dyDescent="0.25">
      <c r="CW23284" s="3"/>
    </row>
    <row r="23285" spans="101:101" customFormat="1" x14ac:dyDescent="0.25">
      <c r="CW23285" s="3"/>
    </row>
    <row r="23286" spans="101:101" customFormat="1" x14ac:dyDescent="0.25">
      <c r="CW23286" s="3"/>
    </row>
    <row r="23287" spans="101:101" customFormat="1" x14ac:dyDescent="0.25">
      <c r="CW23287" s="3"/>
    </row>
    <row r="23288" spans="101:101" customFormat="1" x14ac:dyDescent="0.25">
      <c r="CW23288" s="3"/>
    </row>
    <row r="23289" spans="101:101" customFormat="1" x14ac:dyDescent="0.25">
      <c r="CW23289" s="3"/>
    </row>
    <row r="23290" spans="101:101" customFormat="1" x14ac:dyDescent="0.25">
      <c r="CW23290" s="3"/>
    </row>
    <row r="23291" spans="101:101" customFormat="1" x14ac:dyDescent="0.25">
      <c r="CW23291" s="3"/>
    </row>
    <row r="23292" spans="101:101" customFormat="1" x14ac:dyDescent="0.25">
      <c r="CW23292" s="3"/>
    </row>
    <row r="23293" spans="101:101" customFormat="1" x14ac:dyDescent="0.25">
      <c r="CW23293" s="3"/>
    </row>
    <row r="23294" spans="101:101" customFormat="1" x14ac:dyDescent="0.25">
      <c r="CW23294" s="3"/>
    </row>
    <row r="23295" spans="101:101" customFormat="1" x14ac:dyDescent="0.25">
      <c r="CW23295" s="3"/>
    </row>
    <row r="23296" spans="101:101" customFormat="1" x14ac:dyDescent="0.25">
      <c r="CW23296" s="3"/>
    </row>
    <row r="23297" spans="101:101" customFormat="1" x14ac:dyDescent="0.25">
      <c r="CW23297" s="3"/>
    </row>
    <row r="23298" spans="101:101" customFormat="1" x14ac:dyDescent="0.25">
      <c r="CW23298" s="3"/>
    </row>
    <row r="23299" spans="101:101" customFormat="1" x14ac:dyDescent="0.25">
      <c r="CW23299" s="3"/>
    </row>
    <row r="23300" spans="101:101" customFormat="1" x14ac:dyDescent="0.25">
      <c r="CW23300" s="3"/>
    </row>
    <row r="23301" spans="101:101" customFormat="1" x14ac:dyDescent="0.25">
      <c r="CW23301" s="3"/>
    </row>
    <row r="23302" spans="101:101" customFormat="1" x14ac:dyDescent="0.25">
      <c r="CW23302" s="3"/>
    </row>
    <row r="23303" spans="101:101" customFormat="1" x14ac:dyDescent="0.25">
      <c r="CW23303" s="3"/>
    </row>
    <row r="23304" spans="101:101" customFormat="1" x14ac:dyDescent="0.25">
      <c r="CW23304" s="3"/>
    </row>
    <row r="23305" spans="101:101" customFormat="1" x14ac:dyDescent="0.25">
      <c r="CW23305" s="3"/>
    </row>
    <row r="23306" spans="101:101" customFormat="1" x14ac:dyDescent="0.25">
      <c r="CW23306" s="3"/>
    </row>
    <row r="23307" spans="101:101" customFormat="1" x14ac:dyDescent="0.25">
      <c r="CW23307" s="3"/>
    </row>
    <row r="23308" spans="101:101" customFormat="1" x14ac:dyDescent="0.25">
      <c r="CW23308" s="3"/>
    </row>
    <row r="23309" spans="101:101" customFormat="1" x14ac:dyDescent="0.25">
      <c r="CW23309" s="3"/>
    </row>
    <row r="23310" spans="101:101" customFormat="1" x14ac:dyDescent="0.25">
      <c r="CW23310" s="3"/>
    </row>
    <row r="23311" spans="101:101" customFormat="1" x14ac:dyDescent="0.25">
      <c r="CW23311" s="3"/>
    </row>
    <row r="23312" spans="101:101" customFormat="1" x14ac:dyDescent="0.25">
      <c r="CW23312" s="3"/>
    </row>
    <row r="23313" spans="101:101" customFormat="1" x14ac:dyDescent="0.25">
      <c r="CW23313" s="3"/>
    </row>
    <row r="23314" spans="101:101" customFormat="1" x14ac:dyDescent="0.25">
      <c r="CW23314" s="3"/>
    </row>
    <row r="23315" spans="101:101" customFormat="1" x14ac:dyDescent="0.25">
      <c r="CW23315" s="3"/>
    </row>
    <row r="23316" spans="101:101" customFormat="1" x14ac:dyDescent="0.25">
      <c r="CW23316" s="3"/>
    </row>
    <row r="23317" spans="101:101" customFormat="1" x14ac:dyDescent="0.25">
      <c r="CW23317" s="3"/>
    </row>
    <row r="23318" spans="101:101" customFormat="1" x14ac:dyDescent="0.25">
      <c r="CW23318" s="3"/>
    </row>
    <row r="23319" spans="101:101" customFormat="1" x14ac:dyDescent="0.25">
      <c r="CW23319" s="3"/>
    </row>
    <row r="23320" spans="101:101" customFormat="1" x14ac:dyDescent="0.25">
      <c r="CW23320" s="3"/>
    </row>
    <row r="23321" spans="101:101" customFormat="1" x14ac:dyDescent="0.25">
      <c r="CW23321" s="3"/>
    </row>
    <row r="23322" spans="101:101" customFormat="1" x14ac:dyDescent="0.25">
      <c r="CW23322" s="3"/>
    </row>
    <row r="23323" spans="101:101" customFormat="1" x14ac:dyDescent="0.25">
      <c r="CW23323" s="3"/>
    </row>
    <row r="23324" spans="101:101" customFormat="1" x14ac:dyDescent="0.25">
      <c r="CW23324" s="3"/>
    </row>
    <row r="23325" spans="101:101" customFormat="1" x14ac:dyDescent="0.25">
      <c r="CW23325" s="3"/>
    </row>
    <row r="23326" spans="101:101" customFormat="1" x14ac:dyDescent="0.25">
      <c r="CW23326" s="3"/>
    </row>
    <row r="23327" spans="101:101" customFormat="1" x14ac:dyDescent="0.25">
      <c r="CW23327" s="3"/>
    </row>
    <row r="23328" spans="101:101" customFormat="1" x14ac:dyDescent="0.25">
      <c r="CW23328" s="3"/>
    </row>
    <row r="23329" spans="101:101" customFormat="1" x14ac:dyDescent="0.25">
      <c r="CW23329" s="3"/>
    </row>
    <row r="23330" spans="101:101" customFormat="1" x14ac:dyDescent="0.25">
      <c r="CW23330" s="3"/>
    </row>
    <row r="23331" spans="101:101" customFormat="1" x14ac:dyDescent="0.25">
      <c r="CW23331" s="3"/>
    </row>
    <row r="23332" spans="101:101" customFormat="1" x14ac:dyDescent="0.25">
      <c r="CW23332" s="3"/>
    </row>
    <row r="23333" spans="101:101" customFormat="1" x14ac:dyDescent="0.25">
      <c r="CW23333" s="3"/>
    </row>
    <row r="23334" spans="101:101" customFormat="1" x14ac:dyDescent="0.25">
      <c r="CW23334" s="3"/>
    </row>
    <row r="23335" spans="101:101" customFormat="1" x14ac:dyDescent="0.25">
      <c r="CW23335" s="3"/>
    </row>
    <row r="23336" spans="101:101" customFormat="1" x14ac:dyDescent="0.25">
      <c r="CW23336" s="3"/>
    </row>
    <row r="23337" spans="101:101" customFormat="1" x14ac:dyDescent="0.25">
      <c r="CW23337" s="3"/>
    </row>
    <row r="23338" spans="101:101" customFormat="1" x14ac:dyDescent="0.25">
      <c r="CW23338" s="3"/>
    </row>
    <row r="23339" spans="101:101" customFormat="1" x14ac:dyDescent="0.25">
      <c r="CW23339" s="3"/>
    </row>
    <row r="23340" spans="101:101" customFormat="1" x14ac:dyDescent="0.25">
      <c r="CW23340" s="3"/>
    </row>
    <row r="23341" spans="101:101" customFormat="1" x14ac:dyDescent="0.25">
      <c r="CW23341" s="3"/>
    </row>
    <row r="23342" spans="101:101" customFormat="1" x14ac:dyDescent="0.25">
      <c r="CW23342" s="3"/>
    </row>
    <row r="23343" spans="101:101" customFormat="1" x14ac:dyDescent="0.25">
      <c r="CW23343" s="3"/>
    </row>
    <row r="23344" spans="101:101" customFormat="1" x14ac:dyDescent="0.25">
      <c r="CW23344" s="3"/>
    </row>
    <row r="23345" spans="101:101" customFormat="1" x14ac:dyDescent="0.25">
      <c r="CW23345" s="3"/>
    </row>
    <row r="23346" spans="101:101" customFormat="1" x14ac:dyDescent="0.25">
      <c r="CW23346" s="3"/>
    </row>
    <row r="23347" spans="101:101" customFormat="1" x14ac:dyDescent="0.25">
      <c r="CW23347" s="3"/>
    </row>
    <row r="23348" spans="101:101" customFormat="1" x14ac:dyDescent="0.25">
      <c r="CW23348" s="3"/>
    </row>
    <row r="23349" spans="101:101" customFormat="1" x14ac:dyDescent="0.25">
      <c r="CW23349" s="3"/>
    </row>
    <row r="23350" spans="101:101" customFormat="1" x14ac:dyDescent="0.25">
      <c r="CW23350" s="3"/>
    </row>
    <row r="23351" spans="101:101" customFormat="1" x14ac:dyDescent="0.25">
      <c r="CW23351" s="3"/>
    </row>
    <row r="23352" spans="101:101" customFormat="1" x14ac:dyDescent="0.25">
      <c r="CW23352" s="3"/>
    </row>
    <row r="23353" spans="101:101" customFormat="1" x14ac:dyDescent="0.25">
      <c r="CW23353" s="3"/>
    </row>
    <row r="23354" spans="101:101" customFormat="1" x14ac:dyDescent="0.25">
      <c r="CW23354" s="3"/>
    </row>
    <row r="23355" spans="101:101" customFormat="1" x14ac:dyDescent="0.25">
      <c r="CW23355" s="3"/>
    </row>
    <row r="23356" spans="101:101" customFormat="1" x14ac:dyDescent="0.25">
      <c r="CW23356" s="3"/>
    </row>
    <row r="23357" spans="101:101" customFormat="1" x14ac:dyDescent="0.25">
      <c r="CW23357" s="3"/>
    </row>
    <row r="23358" spans="101:101" customFormat="1" x14ac:dyDescent="0.25">
      <c r="CW23358" s="3"/>
    </row>
    <row r="23359" spans="101:101" customFormat="1" x14ac:dyDescent="0.25">
      <c r="CW23359" s="3"/>
    </row>
    <row r="23360" spans="101:101" customFormat="1" x14ac:dyDescent="0.25">
      <c r="CW23360" s="3"/>
    </row>
    <row r="23361" spans="101:101" customFormat="1" x14ac:dyDescent="0.25">
      <c r="CW23361" s="3"/>
    </row>
    <row r="23362" spans="101:101" customFormat="1" x14ac:dyDescent="0.25">
      <c r="CW23362" s="3"/>
    </row>
    <row r="23363" spans="101:101" customFormat="1" x14ac:dyDescent="0.25">
      <c r="CW23363" s="3"/>
    </row>
    <row r="23364" spans="101:101" customFormat="1" x14ac:dyDescent="0.25">
      <c r="CW23364" s="3"/>
    </row>
    <row r="23365" spans="101:101" customFormat="1" x14ac:dyDescent="0.25">
      <c r="CW23365" s="3"/>
    </row>
    <row r="23366" spans="101:101" customFormat="1" x14ac:dyDescent="0.25">
      <c r="CW23366" s="3"/>
    </row>
    <row r="23367" spans="101:101" customFormat="1" x14ac:dyDescent="0.25">
      <c r="CW23367" s="3"/>
    </row>
    <row r="23368" spans="101:101" customFormat="1" x14ac:dyDescent="0.25">
      <c r="CW23368" s="3"/>
    </row>
    <row r="23369" spans="101:101" customFormat="1" x14ac:dyDescent="0.25">
      <c r="CW23369" s="3"/>
    </row>
    <row r="23370" spans="101:101" customFormat="1" x14ac:dyDescent="0.25">
      <c r="CW23370" s="3"/>
    </row>
    <row r="23371" spans="101:101" customFormat="1" x14ac:dyDescent="0.25">
      <c r="CW23371" s="3"/>
    </row>
    <row r="23372" spans="101:101" customFormat="1" x14ac:dyDescent="0.25">
      <c r="CW23372" s="3"/>
    </row>
    <row r="23373" spans="101:101" customFormat="1" x14ac:dyDescent="0.25">
      <c r="CW23373" s="3"/>
    </row>
    <row r="23374" spans="101:101" customFormat="1" x14ac:dyDescent="0.25">
      <c r="CW23374" s="3"/>
    </row>
    <row r="23375" spans="101:101" customFormat="1" x14ac:dyDescent="0.25">
      <c r="CW23375" s="3"/>
    </row>
    <row r="23376" spans="101:101" customFormat="1" x14ac:dyDescent="0.25">
      <c r="CW23376" s="3"/>
    </row>
    <row r="23377" spans="101:101" customFormat="1" x14ac:dyDescent="0.25">
      <c r="CW23377" s="3"/>
    </row>
    <row r="23378" spans="101:101" customFormat="1" x14ac:dyDescent="0.25">
      <c r="CW23378" s="3"/>
    </row>
    <row r="23379" spans="101:101" customFormat="1" x14ac:dyDescent="0.25">
      <c r="CW23379" s="3"/>
    </row>
    <row r="23380" spans="101:101" customFormat="1" x14ac:dyDescent="0.25">
      <c r="CW23380" s="3"/>
    </row>
    <row r="23381" spans="101:101" customFormat="1" x14ac:dyDescent="0.25">
      <c r="CW23381" s="3"/>
    </row>
    <row r="23382" spans="101:101" customFormat="1" x14ac:dyDescent="0.25">
      <c r="CW23382" s="3"/>
    </row>
    <row r="23383" spans="101:101" customFormat="1" x14ac:dyDescent="0.25">
      <c r="CW23383" s="3"/>
    </row>
    <row r="23384" spans="101:101" customFormat="1" x14ac:dyDescent="0.25">
      <c r="CW23384" s="3"/>
    </row>
    <row r="23385" spans="101:101" customFormat="1" x14ac:dyDescent="0.25">
      <c r="CW23385" s="3"/>
    </row>
    <row r="23386" spans="101:101" customFormat="1" x14ac:dyDescent="0.25">
      <c r="CW23386" s="3"/>
    </row>
    <row r="23387" spans="101:101" customFormat="1" x14ac:dyDescent="0.25">
      <c r="CW23387" s="3"/>
    </row>
    <row r="23388" spans="101:101" customFormat="1" x14ac:dyDescent="0.25">
      <c r="CW23388" s="3"/>
    </row>
    <row r="23389" spans="101:101" customFormat="1" x14ac:dyDescent="0.25">
      <c r="CW23389" s="3"/>
    </row>
    <row r="23390" spans="101:101" customFormat="1" x14ac:dyDescent="0.25">
      <c r="CW23390" s="3"/>
    </row>
    <row r="23391" spans="101:101" customFormat="1" x14ac:dyDescent="0.25">
      <c r="CW23391" s="3"/>
    </row>
    <row r="23392" spans="101:101" customFormat="1" x14ac:dyDescent="0.25">
      <c r="CW23392" s="3"/>
    </row>
    <row r="23393" spans="101:101" customFormat="1" x14ac:dyDescent="0.25">
      <c r="CW23393" s="3"/>
    </row>
    <row r="23394" spans="101:101" customFormat="1" x14ac:dyDescent="0.25">
      <c r="CW23394" s="3"/>
    </row>
    <row r="23395" spans="101:101" customFormat="1" x14ac:dyDescent="0.25">
      <c r="CW23395" s="3"/>
    </row>
    <row r="23396" spans="101:101" customFormat="1" x14ac:dyDescent="0.25">
      <c r="CW23396" s="3"/>
    </row>
    <row r="23397" spans="101:101" customFormat="1" x14ac:dyDescent="0.25">
      <c r="CW23397" s="3"/>
    </row>
    <row r="23398" spans="101:101" customFormat="1" x14ac:dyDescent="0.25">
      <c r="CW23398" s="3"/>
    </row>
    <row r="23399" spans="101:101" customFormat="1" x14ac:dyDescent="0.25">
      <c r="CW23399" s="3"/>
    </row>
    <row r="23400" spans="101:101" customFormat="1" x14ac:dyDescent="0.25">
      <c r="CW23400" s="3"/>
    </row>
    <row r="23401" spans="101:101" customFormat="1" x14ac:dyDescent="0.25">
      <c r="CW23401" s="3"/>
    </row>
    <row r="23402" spans="101:101" customFormat="1" x14ac:dyDescent="0.25">
      <c r="CW23402" s="3"/>
    </row>
    <row r="23403" spans="101:101" customFormat="1" x14ac:dyDescent="0.25">
      <c r="CW23403" s="3"/>
    </row>
    <row r="23404" spans="101:101" customFormat="1" x14ac:dyDescent="0.25">
      <c r="CW23404" s="3"/>
    </row>
    <row r="23405" spans="101:101" customFormat="1" x14ac:dyDescent="0.25">
      <c r="CW23405" s="3"/>
    </row>
    <row r="23406" spans="101:101" customFormat="1" x14ac:dyDescent="0.25">
      <c r="CW23406" s="3"/>
    </row>
    <row r="23407" spans="101:101" customFormat="1" x14ac:dyDescent="0.25">
      <c r="CW23407" s="3"/>
    </row>
    <row r="23408" spans="101:101" customFormat="1" x14ac:dyDescent="0.25">
      <c r="CW23408" s="3"/>
    </row>
    <row r="23409" spans="101:101" customFormat="1" x14ac:dyDescent="0.25">
      <c r="CW23409" s="3"/>
    </row>
    <row r="23410" spans="101:101" customFormat="1" x14ac:dyDescent="0.25">
      <c r="CW23410" s="3"/>
    </row>
    <row r="23411" spans="101:101" customFormat="1" x14ac:dyDescent="0.25">
      <c r="CW23411" s="3"/>
    </row>
    <row r="23412" spans="101:101" customFormat="1" x14ac:dyDescent="0.25">
      <c r="CW23412" s="3"/>
    </row>
    <row r="23413" spans="101:101" customFormat="1" x14ac:dyDescent="0.25">
      <c r="CW23413" s="3"/>
    </row>
    <row r="23414" spans="101:101" customFormat="1" x14ac:dyDescent="0.25">
      <c r="CW23414" s="3"/>
    </row>
    <row r="23415" spans="101:101" customFormat="1" x14ac:dyDescent="0.25">
      <c r="CW23415" s="3"/>
    </row>
    <row r="23416" spans="101:101" customFormat="1" x14ac:dyDescent="0.25">
      <c r="CW23416" s="3"/>
    </row>
    <row r="23417" spans="101:101" customFormat="1" x14ac:dyDescent="0.25">
      <c r="CW23417" s="3"/>
    </row>
    <row r="23418" spans="101:101" customFormat="1" x14ac:dyDescent="0.25">
      <c r="CW23418" s="3"/>
    </row>
    <row r="23419" spans="101:101" customFormat="1" x14ac:dyDescent="0.25">
      <c r="CW23419" s="3"/>
    </row>
    <row r="23420" spans="101:101" customFormat="1" x14ac:dyDescent="0.25">
      <c r="CW23420" s="3"/>
    </row>
    <row r="23421" spans="101:101" customFormat="1" x14ac:dyDescent="0.25">
      <c r="CW23421" s="3"/>
    </row>
    <row r="23422" spans="101:101" customFormat="1" x14ac:dyDescent="0.25">
      <c r="CW23422" s="3"/>
    </row>
    <row r="23423" spans="101:101" customFormat="1" x14ac:dyDescent="0.25">
      <c r="CW23423" s="3"/>
    </row>
    <row r="23424" spans="101:101" customFormat="1" x14ac:dyDescent="0.25">
      <c r="CW23424" s="3"/>
    </row>
    <row r="23425" spans="101:101" customFormat="1" x14ac:dyDescent="0.25">
      <c r="CW23425" s="3"/>
    </row>
    <row r="23426" spans="101:101" customFormat="1" x14ac:dyDescent="0.25">
      <c r="CW23426" s="3"/>
    </row>
    <row r="23427" spans="101:101" customFormat="1" x14ac:dyDescent="0.25">
      <c r="CW23427" s="3"/>
    </row>
    <row r="23428" spans="101:101" customFormat="1" x14ac:dyDescent="0.25">
      <c r="CW23428" s="3"/>
    </row>
    <row r="23429" spans="101:101" customFormat="1" x14ac:dyDescent="0.25">
      <c r="CW23429" s="3"/>
    </row>
    <row r="23430" spans="101:101" customFormat="1" x14ac:dyDescent="0.25">
      <c r="CW23430" s="3"/>
    </row>
    <row r="23431" spans="101:101" customFormat="1" x14ac:dyDescent="0.25">
      <c r="CW23431" s="3"/>
    </row>
    <row r="23432" spans="101:101" customFormat="1" x14ac:dyDescent="0.25">
      <c r="CW23432" s="3"/>
    </row>
    <row r="23433" spans="101:101" customFormat="1" x14ac:dyDescent="0.25">
      <c r="CW23433" s="3"/>
    </row>
    <row r="23434" spans="101:101" customFormat="1" x14ac:dyDescent="0.25">
      <c r="CW23434" s="3"/>
    </row>
    <row r="23435" spans="101:101" customFormat="1" x14ac:dyDescent="0.25">
      <c r="CW23435" s="3"/>
    </row>
    <row r="23436" spans="101:101" customFormat="1" x14ac:dyDescent="0.25">
      <c r="CW23436" s="3"/>
    </row>
    <row r="23437" spans="101:101" customFormat="1" x14ac:dyDescent="0.25">
      <c r="CW23437" s="3"/>
    </row>
    <row r="23438" spans="101:101" customFormat="1" x14ac:dyDescent="0.25">
      <c r="CW23438" s="3"/>
    </row>
    <row r="23439" spans="101:101" customFormat="1" x14ac:dyDescent="0.25">
      <c r="CW23439" s="3"/>
    </row>
    <row r="23440" spans="101:101" customFormat="1" x14ac:dyDescent="0.25">
      <c r="CW23440" s="3"/>
    </row>
    <row r="23441" spans="101:101" customFormat="1" x14ac:dyDescent="0.25">
      <c r="CW23441" s="3"/>
    </row>
    <row r="23442" spans="101:101" customFormat="1" x14ac:dyDescent="0.25">
      <c r="CW23442" s="3"/>
    </row>
    <row r="23443" spans="101:101" customFormat="1" x14ac:dyDescent="0.25">
      <c r="CW23443" s="3"/>
    </row>
    <row r="23444" spans="101:101" customFormat="1" x14ac:dyDescent="0.25">
      <c r="CW23444" s="3"/>
    </row>
    <row r="23445" spans="101:101" customFormat="1" x14ac:dyDescent="0.25">
      <c r="CW23445" s="3"/>
    </row>
    <row r="23446" spans="101:101" customFormat="1" x14ac:dyDescent="0.25">
      <c r="CW23446" s="3"/>
    </row>
    <row r="23447" spans="101:101" customFormat="1" x14ac:dyDescent="0.25">
      <c r="CW23447" s="3"/>
    </row>
    <row r="23448" spans="101:101" customFormat="1" x14ac:dyDescent="0.25">
      <c r="CW23448" s="3"/>
    </row>
    <row r="23449" spans="101:101" customFormat="1" x14ac:dyDescent="0.25">
      <c r="CW23449" s="3"/>
    </row>
    <row r="23450" spans="101:101" customFormat="1" x14ac:dyDescent="0.25">
      <c r="CW23450" s="3"/>
    </row>
    <row r="23451" spans="101:101" customFormat="1" x14ac:dyDescent="0.25">
      <c r="CW23451" s="3"/>
    </row>
    <row r="23452" spans="101:101" customFormat="1" x14ac:dyDescent="0.25">
      <c r="CW23452" s="3"/>
    </row>
    <row r="23453" spans="101:101" customFormat="1" x14ac:dyDescent="0.25">
      <c r="CW23453" s="3"/>
    </row>
    <row r="23454" spans="101:101" customFormat="1" x14ac:dyDescent="0.25">
      <c r="CW23454" s="3"/>
    </row>
    <row r="23455" spans="101:101" customFormat="1" x14ac:dyDescent="0.25">
      <c r="CW23455" s="3"/>
    </row>
    <row r="23456" spans="101:101" customFormat="1" x14ac:dyDescent="0.25">
      <c r="CW23456" s="3"/>
    </row>
    <row r="23457" spans="101:101" customFormat="1" x14ac:dyDescent="0.25">
      <c r="CW23457" s="3"/>
    </row>
    <row r="23458" spans="101:101" customFormat="1" x14ac:dyDescent="0.25">
      <c r="CW23458" s="3"/>
    </row>
    <row r="23459" spans="101:101" customFormat="1" x14ac:dyDescent="0.25">
      <c r="CW23459" s="3"/>
    </row>
    <row r="23460" spans="101:101" customFormat="1" x14ac:dyDescent="0.25">
      <c r="CW23460" s="3"/>
    </row>
    <row r="23461" spans="101:101" customFormat="1" x14ac:dyDescent="0.25">
      <c r="CW23461" s="3"/>
    </row>
    <row r="23462" spans="101:101" customFormat="1" x14ac:dyDescent="0.25">
      <c r="CW23462" s="3"/>
    </row>
    <row r="23463" spans="101:101" customFormat="1" x14ac:dyDescent="0.25">
      <c r="CW23463" s="3"/>
    </row>
    <row r="23464" spans="101:101" customFormat="1" x14ac:dyDescent="0.25">
      <c r="CW23464" s="3"/>
    </row>
    <row r="23465" spans="101:101" customFormat="1" x14ac:dyDescent="0.25">
      <c r="CW23465" s="3"/>
    </row>
    <row r="23466" spans="101:101" customFormat="1" x14ac:dyDescent="0.25">
      <c r="CW23466" s="3"/>
    </row>
    <row r="23467" spans="101:101" customFormat="1" x14ac:dyDescent="0.25">
      <c r="CW23467" s="3"/>
    </row>
    <row r="23468" spans="101:101" customFormat="1" x14ac:dyDescent="0.25">
      <c r="CW23468" s="3"/>
    </row>
    <row r="23469" spans="101:101" customFormat="1" x14ac:dyDescent="0.25">
      <c r="CW23469" s="3"/>
    </row>
    <row r="23470" spans="101:101" customFormat="1" x14ac:dyDescent="0.25">
      <c r="CW23470" s="3"/>
    </row>
    <row r="23471" spans="101:101" customFormat="1" x14ac:dyDescent="0.25">
      <c r="CW23471" s="3"/>
    </row>
    <row r="23472" spans="101:101" customFormat="1" x14ac:dyDescent="0.25">
      <c r="CW23472" s="3"/>
    </row>
    <row r="23473" spans="101:101" customFormat="1" x14ac:dyDescent="0.25">
      <c r="CW23473" s="3"/>
    </row>
    <row r="23474" spans="101:101" customFormat="1" x14ac:dyDescent="0.25">
      <c r="CW23474" s="3"/>
    </row>
    <row r="23475" spans="101:101" customFormat="1" x14ac:dyDescent="0.25">
      <c r="CW23475" s="3"/>
    </row>
    <row r="23476" spans="101:101" customFormat="1" x14ac:dyDescent="0.25">
      <c r="CW23476" s="3"/>
    </row>
    <row r="23477" spans="101:101" customFormat="1" x14ac:dyDescent="0.25">
      <c r="CW23477" s="3"/>
    </row>
    <row r="23478" spans="101:101" customFormat="1" x14ac:dyDescent="0.25">
      <c r="CW23478" s="3"/>
    </row>
    <row r="23479" spans="101:101" customFormat="1" x14ac:dyDescent="0.25">
      <c r="CW23479" s="3"/>
    </row>
    <row r="23480" spans="101:101" customFormat="1" x14ac:dyDescent="0.25">
      <c r="CW23480" s="3"/>
    </row>
    <row r="23481" spans="101:101" customFormat="1" x14ac:dyDescent="0.25">
      <c r="CW23481" s="3"/>
    </row>
    <row r="23482" spans="101:101" customFormat="1" x14ac:dyDescent="0.25">
      <c r="CW23482" s="3"/>
    </row>
    <row r="23483" spans="101:101" customFormat="1" x14ac:dyDescent="0.25">
      <c r="CW23483" s="3"/>
    </row>
    <row r="23484" spans="101:101" customFormat="1" x14ac:dyDescent="0.25">
      <c r="CW23484" s="3"/>
    </row>
    <row r="23485" spans="101:101" customFormat="1" x14ac:dyDescent="0.25">
      <c r="CW23485" s="3"/>
    </row>
    <row r="23486" spans="101:101" customFormat="1" x14ac:dyDescent="0.25">
      <c r="CW23486" s="3"/>
    </row>
    <row r="23487" spans="101:101" customFormat="1" x14ac:dyDescent="0.25">
      <c r="CW23487" s="3"/>
    </row>
    <row r="23488" spans="101:101" customFormat="1" x14ac:dyDescent="0.25">
      <c r="CW23488" s="3"/>
    </row>
    <row r="23489" spans="101:101" customFormat="1" x14ac:dyDescent="0.25">
      <c r="CW23489" s="3"/>
    </row>
    <row r="23490" spans="101:101" customFormat="1" x14ac:dyDescent="0.25">
      <c r="CW23490" s="3"/>
    </row>
    <row r="23491" spans="101:101" customFormat="1" x14ac:dyDescent="0.25">
      <c r="CW23491" s="3"/>
    </row>
    <row r="23492" spans="101:101" customFormat="1" x14ac:dyDescent="0.25">
      <c r="CW23492" s="3"/>
    </row>
    <row r="23493" spans="101:101" customFormat="1" x14ac:dyDescent="0.25">
      <c r="CW23493" s="3"/>
    </row>
    <row r="23494" spans="101:101" customFormat="1" x14ac:dyDescent="0.25">
      <c r="CW23494" s="3"/>
    </row>
    <row r="23495" spans="101:101" customFormat="1" x14ac:dyDescent="0.25">
      <c r="CW23495" s="3"/>
    </row>
    <row r="23496" spans="101:101" customFormat="1" x14ac:dyDescent="0.25">
      <c r="CW23496" s="3"/>
    </row>
    <row r="23497" spans="101:101" customFormat="1" x14ac:dyDescent="0.25">
      <c r="CW23497" s="3"/>
    </row>
    <row r="23498" spans="101:101" customFormat="1" x14ac:dyDescent="0.25">
      <c r="CW23498" s="3"/>
    </row>
    <row r="23499" spans="101:101" customFormat="1" x14ac:dyDescent="0.25">
      <c r="CW23499" s="3"/>
    </row>
    <row r="23500" spans="101:101" customFormat="1" x14ac:dyDescent="0.25">
      <c r="CW23500" s="3"/>
    </row>
    <row r="23501" spans="101:101" customFormat="1" x14ac:dyDescent="0.25">
      <c r="CW23501" s="3"/>
    </row>
    <row r="23502" spans="101:101" customFormat="1" x14ac:dyDescent="0.25">
      <c r="CW23502" s="3"/>
    </row>
    <row r="23503" spans="101:101" customFormat="1" x14ac:dyDescent="0.25">
      <c r="CW23503" s="3"/>
    </row>
    <row r="23504" spans="101:101" customFormat="1" x14ac:dyDescent="0.25">
      <c r="CW23504" s="3"/>
    </row>
    <row r="23505" spans="101:101" customFormat="1" x14ac:dyDescent="0.25">
      <c r="CW23505" s="3"/>
    </row>
    <row r="23506" spans="101:101" customFormat="1" x14ac:dyDescent="0.25">
      <c r="CW23506" s="3"/>
    </row>
    <row r="23507" spans="101:101" customFormat="1" x14ac:dyDescent="0.25">
      <c r="CW23507" s="3"/>
    </row>
    <row r="23508" spans="101:101" customFormat="1" x14ac:dyDescent="0.25">
      <c r="CW23508" s="3"/>
    </row>
    <row r="23509" spans="101:101" customFormat="1" x14ac:dyDescent="0.25">
      <c r="CW23509" s="3"/>
    </row>
    <row r="23510" spans="101:101" customFormat="1" x14ac:dyDescent="0.25">
      <c r="CW23510" s="3"/>
    </row>
    <row r="23511" spans="101:101" customFormat="1" x14ac:dyDescent="0.25">
      <c r="CW23511" s="3"/>
    </row>
    <row r="23512" spans="101:101" customFormat="1" x14ac:dyDescent="0.25">
      <c r="CW23512" s="3"/>
    </row>
    <row r="23513" spans="101:101" customFormat="1" x14ac:dyDescent="0.25">
      <c r="CW23513" s="3"/>
    </row>
    <row r="23514" spans="101:101" customFormat="1" x14ac:dyDescent="0.25">
      <c r="CW23514" s="3"/>
    </row>
    <row r="23515" spans="101:101" customFormat="1" x14ac:dyDescent="0.25">
      <c r="CW23515" s="3"/>
    </row>
    <row r="23516" spans="101:101" customFormat="1" x14ac:dyDescent="0.25">
      <c r="CW23516" s="3"/>
    </row>
    <row r="23517" spans="101:101" customFormat="1" x14ac:dyDescent="0.25">
      <c r="CW23517" s="3"/>
    </row>
    <row r="23518" spans="101:101" customFormat="1" x14ac:dyDescent="0.25">
      <c r="CW23518" s="3"/>
    </row>
    <row r="23519" spans="101:101" customFormat="1" x14ac:dyDescent="0.25">
      <c r="CW23519" s="3"/>
    </row>
    <row r="23520" spans="101:101" customFormat="1" x14ac:dyDescent="0.25">
      <c r="CW23520" s="3"/>
    </row>
    <row r="23521" spans="101:101" customFormat="1" x14ac:dyDescent="0.25">
      <c r="CW23521" s="3"/>
    </row>
    <row r="23522" spans="101:101" customFormat="1" x14ac:dyDescent="0.25">
      <c r="CW23522" s="3"/>
    </row>
    <row r="23523" spans="101:101" customFormat="1" x14ac:dyDescent="0.25">
      <c r="CW23523" s="3"/>
    </row>
    <row r="23524" spans="101:101" customFormat="1" x14ac:dyDescent="0.25">
      <c r="CW23524" s="3"/>
    </row>
    <row r="23525" spans="101:101" customFormat="1" x14ac:dyDescent="0.25">
      <c r="CW23525" s="3"/>
    </row>
    <row r="23526" spans="101:101" customFormat="1" x14ac:dyDescent="0.25">
      <c r="CW23526" s="3"/>
    </row>
    <row r="23527" spans="101:101" customFormat="1" x14ac:dyDescent="0.25">
      <c r="CW23527" s="3"/>
    </row>
    <row r="23528" spans="101:101" customFormat="1" x14ac:dyDescent="0.25">
      <c r="CW23528" s="3"/>
    </row>
    <row r="23529" spans="101:101" customFormat="1" x14ac:dyDescent="0.25">
      <c r="CW23529" s="3"/>
    </row>
    <row r="23530" spans="101:101" customFormat="1" x14ac:dyDescent="0.25">
      <c r="CW23530" s="3"/>
    </row>
    <row r="23531" spans="101:101" customFormat="1" x14ac:dyDescent="0.25">
      <c r="CW23531" s="3"/>
    </row>
    <row r="23532" spans="101:101" customFormat="1" x14ac:dyDescent="0.25">
      <c r="CW23532" s="3"/>
    </row>
    <row r="23533" spans="101:101" customFormat="1" x14ac:dyDescent="0.25">
      <c r="CW23533" s="3"/>
    </row>
    <row r="23534" spans="101:101" customFormat="1" x14ac:dyDescent="0.25">
      <c r="CW23534" s="3"/>
    </row>
    <row r="23535" spans="101:101" customFormat="1" x14ac:dyDescent="0.25">
      <c r="CW23535" s="3"/>
    </row>
    <row r="23536" spans="101:101" customFormat="1" x14ac:dyDescent="0.25">
      <c r="CW23536" s="3"/>
    </row>
    <row r="23537" spans="101:101" customFormat="1" x14ac:dyDescent="0.25">
      <c r="CW23537" s="3"/>
    </row>
    <row r="23538" spans="101:101" customFormat="1" x14ac:dyDescent="0.25">
      <c r="CW23538" s="3"/>
    </row>
    <row r="23539" spans="101:101" customFormat="1" x14ac:dyDescent="0.25">
      <c r="CW23539" s="3"/>
    </row>
    <row r="23540" spans="101:101" customFormat="1" x14ac:dyDescent="0.25">
      <c r="CW23540" s="3"/>
    </row>
    <row r="23541" spans="101:101" customFormat="1" x14ac:dyDescent="0.25">
      <c r="CW23541" s="3"/>
    </row>
    <row r="23542" spans="101:101" customFormat="1" x14ac:dyDescent="0.25">
      <c r="CW23542" s="3"/>
    </row>
    <row r="23543" spans="101:101" customFormat="1" x14ac:dyDescent="0.25">
      <c r="CW23543" s="3"/>
    </row>
    <row r="23544" spans="101:101" customFormat="1" x14ac:dyDescent="0.25">
      <c r="CW23544" s="3"/>
    </row>
    <row r="23545" spans="101:101" customFormat="1" x14ac:dyDescent="0.25">
      <c r="CW23545" s="3"/>
    </row>
    <row r="23546" spans="101:101" customFormat="1" x14ac:dyDescent="0.25">
      <c r="CW23546" s="3"/>
    </row>
    <row r="23547" spans="101:101" customFormat="1" x14ac:dyDescent="0.25">
      <c r="CW23547" s="3"/>
    </row>
    <row r="23548" spans="101:101" customFormat="1" x14ac:dyDescent="0.25">
      <c r="CW23548" s="3"/>
    </row>
    <row r="23549" spans="101:101" customFormat="1" x14ac:dyDescent="0.25">
      <c r="CW23549" s="3"/>
    </row>
    <row r="23550" spans="101:101" customFormat="1" x14ac:dyDescent="0.25">
      <c r="CW23550" s="3"/>
    </row>
    <row r="23551" spans="101:101" customFormat="1" x14ac:dyDescent="0.25">
      <c r="CW23551" s="3"/>
    </row>
    <row r="23552" spans="101:101" customFormat="1" x14ac:dyDescent="0.25">
      <c r="CW23552" s="3"/>
    </row>
    <row r="23553" spans="101:101" customFormat="1" x14ac:dyDescent="0.25">
      <c r="CW23553" s="3"/>
    </row>
    <row r="23554" spans="101:101" customFormat="1" x14ac:dyDescent="0.25">
      <c r="CW23554" s="3"/>
    </row>
    <row r="23555" spans="101:101" customFormat="1" x14ac:dyDescent="0.25">
      <c r="CW23555" s="3"/>
    </row>
    <row r="23556" spans="101:101" customFormat="1" x14ac:dyDescent="0.25">
      <c r="CW23556" s="3"/>
    </row>
    <row r="23557" spans="101:101" customFormat="1" x14ac:dyDescent="0.25">
      <c r="CW23557" s="3"/>
    </row>
    <row r="23558" spans="101:101" customFormat="1" x14ac:dyDescent="0.25">
      <c r="CW23558" s="3"/>
    </row>
    <row r="23559" spans="101:101" customFormat="1" x14ac:dyDescent="0.25">
      <c r="CW23559" s="3"/>
    </row>
    <row r="23560" spans="101:101" customFormat="1" x14ac:dyDescent="0.25">
      <c r="CW23560" s="3"/>
    </row>
    <row r="23561" spans="101:101" customFormat="1" x14ac:dyDescent="0.25">
      <c r="CW23561" s="3"/>
    </row>
    <row r="23562" spans="101:101" customFormat="1" x14ac:dyDescent="0.25">
      <c r="CW23562" s="3"/>
    </row>
    <row r="23563" spans="101:101" customFormat="1" x14ac:dyDescent="0.25">
      <c r="CW23563" s="3"/>
    </row>
    <row r="23564" spans="101:101" customFormat="1" x14ac:dyDescent="0.25">
      <c r="CW23564" s="3"/>
    </row>
    <row r="23565" spans="101:101" customFormat="1" x14ac:dyDescent="0.25">
      <c r="CW23565" s="3"/>
    </row>
    <row r="23566" spans="101:101" customFormat="1" x14ac:dyDescent="0.25">
      <c r="CW23566" s="3"/>
    </row>
    <row r="23567" spans="101:101" customFormat="1" x14ac:dyDescent="0.25">
      <c r="CW23567" s="3"/>
    </row>
    <row r="23568" spans="101:101" customFormat="1" x14ac:dyDescent="0.25">
      <c r="CW23568" s="3"/>
    </row>
    <row r="23569" spans="101:101" customFormat="1" x14ac:dyDescent="0.25">
      <c r="CW23569" s="3"/>
    </row>
    <row r="23570" spans="101:101" customFormat="1" x14ac:dyDescent="0.25">
      <c r="CW23570" s="3"/>
    </row>
    <row r="23571" spans="101:101" customFormat="1" x14ac:dyDescent="0.25">
      <c r="CW23571" s="3"/>
    </row>
    <row r="23572" spans="101:101" customFormat="1" x14ac:dyDescent="0.25">
      <c r="CW23572" s="3"/>
    </row>
    <row r="23573" spans="101:101" customFormat="1" x14ac:dyDescent="0.25">
      <c r="CW23573" s="3"/>
    </row>
    <row r="23574" spans="101:101" customFormat="1" x14ac:dyDescent="0.25">
      <c r="CW23574" s="3"/>
    </row>
    <row r="23575" spans="101:101" customFormat="1" x14ac:dyDescent="0.25">
      <c r="CW23575" s="3"/>
    </row>
    <row r="23576" spans="101:101" customFormat="1" x14ac:dyDescent="0.25">
      <c r="CW23576" s="3"/>
    </row>
    <row r="23577" spans="101:101" customFormat="1" x14ac:dyDescent="0.25">
      <c r="CW23577" s="3"/>
    </row>
    <row r="23578" spans="101:101" customFormat="1" x14ac:dyDescent="0.25">
      <c r="CW23578" s="3"/>
    </row>
    <row r="23579" spans="101:101" customFormat="1" x14ac:dyDescent="0.25">
      <c r="CW23579" s="3"/>
    </row>
    <row r="23580" spans="101:101" customFormat="1" x14ac:dyDescent="0.25">
      <c r="CW23580" s="3"/>
    </row>
    <row r="23581" spans="101:101" customFormat="1" x14ac:dyDescent="0.25">
      <c r="CW23581" s="3"/>
    </row>
    <row r="23582" spans="101:101" customFormat="1" x14ac:dyDescent="0.25">
      <c r="CW23582" s="3"/>
    </row>
    <row r="23583" spans="101:101" customFormat="1" x14ac:dyDescent="0.25">
      <c r="CW23583" s="3"/>
    </row>
    <row r="23584" spans="101:101" customFormat="1" x14ac:dyDescent="0.25">
      <c r="CW23584" s="3"/>
    </row>
    <row r="23585" spans="101:101" customFormat="1" x14ac:dyDescent="0.25">
      <c r="CW23585" s="3"/>
    </row>
    <row r="23586" spans="101:101" customFormat="1" x14ac:dyDescent="0.25">
      <c r="CW23586" s="3"/>
    </row>
    <row r="23587" spans="101:101" customFormat="1" x14ac:dyDescent="0.25">
      <c r="CW23587" s="3"/>
    </row>
    <row r="23588" spans="101:101" customFormat="1" x14ac:dyDescent="0.25">
      <c r="CW23588" s="3"/>
    </row>
    <row r="23589" spans="101:101" customFormat="1" x14ac:dyDescent="0.25">
      <c r="CW23589" s="3"/>
    </row>
    <row r="23590" spans="101:101" customFormat="1" x14ac:dyDescent="0.25">
      <c r="CW23590" s="3"/>
    </row>
    <row r="23591" spans="101:101" customFormat="1" x14ac:dyDescent="0.25">
      <c r="CW23591" s="3"/>
    </row>
    <row r="23592" spans="101:101" customFormat="1" x14ac:dyDescent="0.25">
      <c r="CW23592" s="3"/>
    </row>
    <row r="23593" spans="101:101" customFormat="1" x14ac:dyDescent="0.25">
      <c r="CW23593" s="3"/>
    </row>
    <row r="23594" spans="101:101" customFormat="1" x14ac:dyDescent="0.25">
      <c r="CW23594" s="3"/>
    </row>
    <row r="23595" spans="101:101" customFormat="1" x14ac:dyDescent="0.25">
      <c r="CW23595" s="3"/>
    </row>
    <row r="23596" spans="101:101" customFormat="1" x14ac:dyDescent="0.25">
      <c r="CW23596" s="3"/>
    </row>
    <row r="23597" spans="101:101" customFormat="1" x14ac:dyDescent="0.25">
      <c r="CW23597" s="3"/>
    </row>
    <row r="23598" spans="101:101" customFormat="1" x14ac:dyDescent="0.25">
      <c r="CW23598" s="3"/>
    </row>
    <row r="23599" spans="101:101" customFormat="1" x14ac:dyDescent="0.25">
      <c r="CW23599" s="3"/>
    </row>
    <row r="23600" spans="101:101" customFormat="1" x14ac:dyDescent="0.25">
      <c r="CW23600" s="3"/>
    </row>
    <row r="23601" spans="101:101" customFormat="1" x14ac:dyDescent="0.25">
      <c r="CW23601" s="3"/>
    </row>
    <row r="23602" spans="101:101" customFormat="1" x14ac:dyDescent="0.25">
      <c r="CW23602" s="3"/>
    </row>
    <row r="23603" spans="101:101" customFormat="1" x14ac:dyDescent="0.25">
      <c r="CW23603" s="3"/>
    </row>
    <row r="23604" spans="101:101" customFormat="1" x14ac:dyDescent="0.25">
      <c r="CW23604" s="3"/>
    </row>
    <row r="23605" spans="101:101" customFormat="1" x14ac:dyDescent="0.25">
      <c r="CW23605" s="3"/>
    </row>
    <row r="23606" spans="101:101" customFormat="1" x14ac:dyDescent="0.25">
      <c r="CW23606" s="3"/>
    </row>
    <row r="23607" spans="101:101" customFormat="1" x14ac:dyDescent="0.25">
      <c r="CW23607" s="3"/>
    </row>
    <row r="23608" spans="101:101" customFormat="1" x14ac:dyDescent="0.25">
      <c r="CW23608" s="3"/>
    </row>
    <row r="23609" spans="101:101" customFormat="1" x14ac:dyDescent="0.25">
      <c r="CW23609" s="3"/>
    </row>
    <row r="23610" spans="101:101" customFormat="1" x14ac:dyDescent="0.25">
      <c r="CW23610" s="3"/>
    </row>
    <row r="23611" spans="101:101" customFormat="1" x14ac:dyDescent="0.25">
      <c r="CW23611" s="3"/>
    </row>
    <row r="23612" spans="101:101" customFormat="1" x14ac:dyDescent="0.25">
      <c r="CW23612" s="3"/>
    </row>
    <row r="23613" spans="101:101" customFormat="1" x14ac:dyDescent="0.25">
      <c r="CW23613" s="3"/>
    </row>
    <row r="23614" spans="101:101" customFormat="1" x14ac:dyDescent="0.25">
      <c r="CW23614" s="3"/>
    </row>
    <row r="23615" spans="101:101" customFormat="1" x14ac:dyDescent="0.25">
      <c r="CW23615" s="3"/>
    </row>
    <row r="23616" spans="101:101" customFormat="1" x14ac:dyDescent="0.25">
      <c r="CW23616" s="3"/>
    </row>
    <row r="23617" spans="101:101" customFormat="1" x14ac:dyDescent="0.25">
      <c r="CW23617" s="3"/>
    </row>
    <row r="23618" spans="101:101" customFormat="1" x14ac:dyDescent="0.25">
      <c r="CW23618" s="3"/>
    </row>
    <row r="23619" spans="101:101" customFormat="1" x14ac:dyDescent="0.25">
      <c r="CW23619" s="3"/>
    </row>
    <row r="23620" spans="101:101" customFormat="1" x14ac:dyDescent="0.25">
      <c r="CW23620" s="3"/>
    </row>
    <row r="23621" spans="101:101" customFormat="1" x14ac:dyDescent="0.25">
      <c r="CW23621" s="3"/>
    </row>
    <row r="23622" spans="101:101" customFormat="1" x14ac:dyDescent="0.25">
      <c r="CW23622" s="3"/>
    </row>
    <row r="23623" spans="101:101" customFormat="1" x14ac:dyDescent="0.25">
      <c r="CW23623" s="3"/>
    </row>
    <row r="23624" spans="101:101" customFormat="1" x14ac:dyDescent="0.25">
      <c r="CW23624" s="3"/>
    </row>
    <row r="23625" spans="101:101" customFormat="1" x14ac:dyDescent="0.25">
      <c r="CW23625" s="3"/>
    </row>
    <row r="23626" spans="101:101" customFormat="1" x14ac:dyDescent="0.25">
      <c r="CW23626" s="3"/>
    </row>
    <row r="23627" spans="101:101" customFormat="1" x14ac:dyDescent="0.25">
      <c r="CW23627" s="3"/>
    </row>
    <row r="23628" spans="101:101" customFormat="1" x14ac:dyDescent="0.25">
      <c r="CW23628" s="3"/>
    </row>
    <row r="23629" spans="101:101" customFormat="1" x14ac:dyDescent="0.25">
      <c r="CW23629" s="3"/>
    </row>
    <row r="23630" spans="101:101" customFormat="1" x14ac:dyDescent="0.25">
      <c r="CW23630" s="3"/>
    </row>
    <row r="23631" spans="101:101" customFormat="1" x14ac:dyDescent="0.25">
      <c r="CW23631" s="3"/>
    </row>
    <row r="23632" spans="101:101" customFormat="1" x14ac:dyDescent="0.25">
      <c r="CW23632" s="3"/>
    </row>
    <row r="23633" spans="101:101" customFormat="1" x14ac:dyDescent="0.25">
      <c r="CW23633" s="3"/>
    </row>
    <row r="23634" spans="101:101" customFormat="1" x14ac:dyDescent="0.25">
      <c r="CW23634" s="3"/>
    </row>
    <row r="23635" spans="101:101" customFormat="1" x14ac:dyDescent="0.25">
      <c r="CW23635" s="3"/>
    </row>
    <row r="23636" spans="101:101" customFormat="1" x14ac:dyDescent="0.25">
      <c r="CW23636" s="3"/>
    </row>
    <row r="23637" spans="101:101" customFormat="1" x14ac:dyDescent="0.25">
      <c r="CW23637" s="3"/>
    </row>
    <row r="23638" spans="101:101" customFormat="1" x14ac:dyDescent="0.25">
      <c r="CW23638" s="3"/>
    </row>
    <row r="23639" spans="101:101" customFormat="1" x14ac:dyDescent="0.25">
      <c r="CW23639" s="3"/>
    </row>
    <row r="23640" spans="101:101" customFormat="1" x14ac:dyDescent="0.25">
      <c r="CW23640" s="3"/>
    </row>
    <row r="23641" spans="101:101" customFormat="1" x14ac:dyDescent="0.25">
      <c r="CW23641" s="3"/>
    </row>
    <row r="23642" spans="101:101" customFormat="1" x14ac:dyDescent="0.25">
      <c r="CW23642" s="3"/>
    </row>
    <row r="23643" spans="101:101" customFormat="1" x14ac:dyDescent="0.25">
      <c r="CW23643" s="3"/>
    </row>
    <row r="23644" spans="101:101" customFormat="1" x14ac:dyDescent="0.25">
      <c r="CW23644" s="3"/>
    </row>
    <row r="23645" spans="101:101" customFormat="1" x14ac:dyDescent="0.25">
      <c r="CW23645" s="3"/>
    </row>
    <row r="23646" spans="101:101" customFormat="1" x14ac:dyDescent="0.25">
      <c r="CW23646" s="3"/>
    </row>
    <row r="23647" spans="101:101" customFormat="1" x14ac:dyDescent="0.25">
      <c r="CW23647" s="3"/>
    </row>
    <row r="23648" spans="101:101" customFormat="1" x14ac:dyDescent="0.25">
      <c r="CW23648" s="3"/>
    </row>
    <row r="23649" spans="101:101" customFormat="1" x14ac:dyDescent="0.25">
      <c r="CW23649" s="3"/>
    </row>
    <row r="23650" spans="101:101" customFormat="1" x14ac:dyDescent="0.25">
      <c r="CW23650" s="3"/>
    </row>
    <row r="23651" spans="101:101" customFormat="1" x14ac:dyDescent="0.25">
      <c r="CW23651" s="3"/>
    </row>
    <row r="23652" spans="101:101" customFormat="1" x14ac:dyDescent="0.25">
      <c r="CW23652" s="3"/>
    </row>
    <row r="23653" spans="101:101" customFormat="1" x14ac:dyDescent="0.25">
      <c r="CW23653" s="3"/>
    </row>
    <row r="23654" spans="101:101" customFormat="1" x14ac:dyDescent="0.25">
      <c r="CW23654" s="3"/>
    </row>
    <row r="23655" spans="101:101" customFormat="1" x14ac:dyDescent="0.25">
      <c r="CW23655" s="3"/>
    </row>
    <row r="23656" spans="101:101" customFormat="1" x14ac:dyDescent="0.25">
      <c r="CW23656" s="3"/>
    </row>
    <row r="23657" spans="101:101" customFormat="1" x14ac:dyDescent="0.25">
      <c r="CW23657" s="3"/>
    </row>
    <row r="23658" spans="101:101" customFormat="1" x14ac:dyDescent="0.25">
      <c r="CW23658" s="3"/>
    </row>
    <row r="23659" spans="101:101" customFormat="1" x14ac:dyDescent="0.25">
      <c r="CW23659" s="3"/>
    </row>
    <row r="23660" spans="101:101" customFormat="1" x14ac:dyDescent="0.25">
      <c r="CW23660" s="3"/>
    </row>
    <row r="23661" spans="101:101" customFormat="1" x14ac:dyDescent="0.25">
      <c r="CW23661" s="3"/>
    </row>
    <row r="23662" spans="101:101" customFormat="1" x14ac:dyDescent="0.25">
      <c r="CW23662" s="3"/>
    </row>
    <row r="23663" spans="101:101" customFormat="1" x14ac:dyDescent="0.25">
      <c r="CW23663" s="3"/>
    </row>
    <row r="23664" spans="101:101" customFormat="1" x14ac:dyDescent="0.25">
      <c r="CW23664" s="3"/>
    </row>
    <row r="23665" spans="101:101" customFormat="1" x14ac:dyDescent="0.25">
      <c r="CW23665" s="3"/>
    </row>
    <row r="23666" spans="101:101" customFormat="1" x14ac:dyDescent="0.25">
      <c r="CW23666" s="3"/>
    </row>
    <row r="23667" spans="101:101" customFormat="1" x14ac:dyDescent="0.25">
      <c r="CW23667" s="3"/>
    </row>
    <row r="23668" spans="101:101" customFormat="1" x14ac:dyDescent="0.25">
      <c r="CW23668" s="3"/>
    </row>
    <row r="23669" spans="101:101" customFormat="1" x14ac:dyDescent="0.25">
      <c r="CW23669" s="3"/>
    </row>
    <row r="23670" spans="101:101" customFormat="1" x14ac:dyDescent="0.25">
      <c r="CW23670" s="3"/>
    </row>
    <row r="23671" spans="101:101" customFormat="1" x14ac:dyDescent="0.25">
      <c r="CW23671" s="3"/>
    </row>
    <row r="23672" spans="101:101" customFormat="1" x14ac:dyDescent="0.25">
      <c r="CW23672" s="3"/>
    </row>
    <row r="23673" spans="101:101" customFormat="1" x14ac:dyDescent="0.25">
      <c r="CW23673" s="3"/>
    </row>
    <row r="23674" spans="101:101" customFormat="1" x14ac:dyDescent="0.25">
      <c r="CW23674" s="3"/>
    </row>
    <row r="23675" spans="101:101" customFormat="1" x14ac:dyDescent="0.25">
      <c r="CW23675" s="3"/>
    </row>
    <row r="23676" spans="101:101" customFormat="1" x14ac:dyDescent="0.25">
      <c r="CW23676" s="3"/>
    </row>
    <row r="23677" spans="101:101" customFormat="1" x14ac:dyDescent="0.25">
      <c r="CW23677" s="3"/>
    </row>
    <row r="23678" spans="101:101" customFormat="1" x14ac:dyDescent="0.25">
      <c r="CW23678" s="3"/>
    </row>
    <row r="23679" spans="101:101" customFormat="1" x14ac:dyDescent="0.25">
      <c r="CW23679" s="3"/>
    </row>
    <row r="23680" spans="101:101" customFormat="1" x14ac:dyDescent="0.25">
      <c r="CW23680" s="3"/>
    </row>
    <row r="23681" spans="101:101" customFormat="1" x14ac:dyDescent="0.25">
      <c r="CW23681" s="3"/>
    </row>
    <row r="23682" spans="101:101" customFormat="1" x14ac:dyDescent="0.25">
      <c r="CW23682" s="3"/>
    </row>
    <row r="23683" spans="101:101" customFormat="1" x14ac:dyDescent="0.25">
      <c r="CW23683" s="3"/>
    </row>
    <row r="23684" spans="101:101" customFormat="1" x14ac:dyDescent="0.25">
      <c r="CW23684" s="3"/>
    </row>
    <row r="23685" spans="101:101" customFormat="1" x14ac:dyDescent="0.25">
      <c r="CW23685" s="3"/>
    </row>
    <row r="23686" spans="101:101" customFormat="1" x14ac:dyDescent="0.25">
      <c r="CW23686" s="3"/>
    </row>
    <row r="23687" spans="101:101" customFormat="1" x14ac:dyDescent="0.25">
      <c r="CW23687" s="3"/>
    </row>
    <row r="23688" spans="101:101" customFormat="1" x14ac:dyDescent="0.25">
      <c r="CW23688" s="3"/>
    </row>
    <row r="23689" spans="101:101" customFormat="1" x14ac:dyDescent="0.25">
      <c r="CW23689" s="3"/>
    </row>
    <row r="23690" spans="101:101" customFormat="1" x14ac:dyDescent="0.25">
      <c r="CW23690" s="3"/>
    </row>
    <row r="23691" spans="101:101" customFormat="1" x14ac:dyDescent="0.25">
      <c r="CW23691" s="3"/>
    </row>
    <row r="23692" spans="101:101" customFormat="1" x14ac:dyDescent="0.25">
      <c r="CW23692" s="3"/>
    </row>
    <row r="23693" spans="101:101" customFormat="1" x14ac:dyDescent="0.25">
      <c r="CW23693" s="3"/>
    </row>
    <row r="23694" spans="101:101" customFormat="1" x14ac:dyDescent="0.25">
      <c r="CW23694" s="3"/>
    </row>
    <row r="23695" spans="101:101" customFormat="1" x14ac:dyDescent="0.25">
      <c r="CW23695" s="3"/>
    </row>
    <row r="23696" spans="101:101" customFormat="1" x14ac:dyDescent="0.25">
      <c r="CW23696" s="3"/>
    </row>
    <row r="23697" spans="101:101" customFormat="1" x14ac:dyDescent="0.25">
      <c r="CW23697" s="3"/>
    </row>
    <row r="23698" spans="101:101" customFormat="1" x14ac:dyDescent="0.25">
      <c r="CW23698" s="3"/>
    </row>
    <row r="23699" spans="101:101" customFormat="1" x14ac:dyDescent="0.25">
      <c r="CW23699" s="3"/>
    </row>
    <row r="23700" spans="101:101" customFormat="1" x14ac:dyDescent="0.25">
      <c r="CW23700" s="3"/>
    </row>
    <row r="23701" spans="101:101" customFormat="1" x14ac:dyDescent="0.25">
      <c r="CW23701" s="3"/>
    </row>
    <row r="23702" spans="101:101" customFormat="1" x14ac:dyDescent="0.25">
      <c r="CW23702" s="3"/>
    </row>
    <row r="23703" spans="101:101" customFormat="1" x14ac:dyDescent="0.25">
      <c r="CW23703" s="3"/>
    </row>
    <row r="23704" spans="101:101" customFormat="1" x14ac:dyDescent="0.25">
      <c r="CW23704" s="3"/>
    </row>
    <row r="23705" spans="101:101" customFormat="1" x14ac:dyDescent="0.25">
      <c r="CW23705" s="3"/>
    </row>
    <row r="23706" spans="101:101" customFormat="1" x14ac:dyDescent="0.25">
      <c r="CW23706" s="3"/>
    </row>
    <row r="23707" spans="101:101" customFormat="1" x14ac:dyDescent="0.25">
      <c r="CW23707" s="3"/>
    </row>
    <row r="23708" spans="101:101" customFormat="1" x14ac:dyDescent="0.25">
      <c r="CW23708" s="3"/>
    </row>
    <row r="23709" spans="101:101" customFormat="1" x14ac:dyDescent="0.25">
      <c r="CW23709" s="3"/>
    </row>
    <row r="23710" spans="101:101" customFormat="1" x14ac:dyDescent="0.25">
      <c r="CW23710" s="3"/>
    </row>
    <row r="23711" spans="101:101" customFormat="1" x14ac:dyDescent="0.25">
      <c r="CW23711" s="3"/>
    </row>
    <row r="23712" spans="101:101" customFormat="1" x14ac:dyDescent="0.25">
      <c r="CW23712" s="3"/>
    </row>
    <row r="23713" spans="101:101" customFormat="1" x14ac:dyDescent="0.25">
      <c r="CW23713" s="3"/>
    </row>
    <row r="23714" spans="101:101" customFormat="1" x14ac:dyDescent="0.25">
      <c r="CW23714" s="3"/>
    </row>
    <row r="23715" spans="101:101" customFormat="1" x14ac:dyDescent="0.25">
      <c r="CW23715" s="3"/>
    </row>
    <row r="23716" spans="101:101" customFormat="1" x14ac:dyDescent="0.25">
      <c r="CW23716" s="3"/>
    </row>
    <row r="23717" spans="101:101" customFormat="1" x14ac:dyDescent="0.25">
      <c r="CW23717" s="3"/>
    </row>
    <row r="23718" spans="101:101" customFormat="1" x14ac:dyDescent="0.25">
      <c r="CW23718" s="3"/>
    </row>
    <row r="23719" spans="101:101" customFormat="1" x14ac:dyDescent="0.25">
      <c r="CW23719" s="3"/>
    </row>
    <row r="23720" spans="101:101" customFormat="1" x14ac:dyDescent="0.25">
      <c r="CW23720" s="3"/>
    </row>
    <row r="23721" spans="101:101" customFormat="1" x14ac:dyDescent="0.25">
      <c r="CW23721" s="3"/>
    </row>
    <row r="23722" spans="101:101" customFormat="1" x14ac:dyDescent="0.25">
      <c r="CW23722" s="3"/>
    </row>
    <row r="23723" spans="101:101" customFormat="1" x14ac:dyDescent="0.25">
      <c r="CW23723" s="3"/>
    </row>
    <row r="23724" spans="101:101" customFormat="1" x14ac:dyDescent="0.25">
      <c r="CW23724" s="3"/>
    </row>
    <row r="23725" spans="101:101" customFormat="1" x14ac:dyDescent="0.25">
      <c r="CW23725" s="3"/>
    </row>
    <row r="23726" spans="101:101" customFormat="1" x14ac:dyDescent="0.25">
      <c r="CW23726" s="3"/>
    </row>
    <row r="23727" spans="101:101" customFormat="1" x14ac:dyDescent="0.25">
      <c r="CW23727" s="3"/>
    </row>
    <row r="23728" spans="101:101" customFormat="1" x14ac:dyDescent="0.25">
      <c r="CW23728" s="3"/>
    </row>
    <row r="23729" spans="101:101" customFormat="1" x14ac:dyDescent="0.25">
      <c r="CW23729" s="3"/>
    </row>
    <row r="23730" spans="101:101" customFormat="1" x14ac:dyDescent="0.25">
      <c r="CW23730" s="3"/>
    </row>
    <row r="23731" spans="101:101" customFormat="1" x14ac:dyDescent="0.25">
      <c r="CW23731" s="3"/>
    </row>
    <row r="23732" spans="101:101" customFormat="1" x14ac:dyDescent="0.25">
      <c r="CW23732" s="3"/>
    </row>
    <row r="23733" spans="101:101" customFormat="1" x14ac:dyDescent="0.25">
      <c r="CW23733" s="3"/>
    </row>
    <row r="23734" spans="101:101" customFormat="1" x14ac:dyDescent="0.25">
      <c r="CW23734" s="3"/>
    </row>
    <row r="23735" spans="101:101" customFormat="1" x14ac:dyDescent="0.25">
      <c r="CW23735" s="3"/>
    </row>
    <row r="23736" spans="101:101" customFormat="1" x14ac:dyDescent="0.25">
      <c r="CW23736" s="3"/>
    </row>
    <row r="23737" spans="101:101" customFormat="1" x14ac:dyDescent="0.25">
      <c r="CW23737" s="3"/>
    </row>
    <row r="23738" spans="101:101" customFormat="1" x14ac:dyDescent="0.25">
      <c r="CW23738" s="3"/>
    </row>
    <row r="23739" spans="101:101" customFormat="1" x14ac:dyDescent="0.25">
      <c r="CW23739" s="3"/>
    </row>
    <row r="23740" spans="101:101" customFormat="1" x14ac:dyDescent="0.25">
      <c r="CW23740" s="3"/>
    </row>
    <row r="23741" spans="101:101" customFormat="1" x14ac:dyDescent="0.25">
      <c r="CW23741" s="3"/>
    </row>
    <row r="23742" spans="101:101" customFormat="1" x14ac:dyDescent="0.25">
      <c r="CW23742" s="3"/>
    </row>
    <row r="23743" spans="101:101" customFormat="1" x14ac:dyDescent="0.25">
      <c r="CW23743" s="3"/>
    </row>
    <row r="23744" spans="101:101" customFormat="1" x14ac:dyDescent="0.25">
      <c r="CW23744" s="3"/>
    </row>
    <row r="23745" spans="101:101" customFormat="1" x14ac:dyDescent="0.25">
      <c r="CW23745" s="3"/>
    </row>
    <row r="23746" spans="101:101" customFormat="1" x14ac:dyDescent="0.25">
      <c r="CW23746" s="3"/>
    </row>
    <row r="23747" spans="101:101" customFormat="1" x14ac:dyDescent="0.25">
      <c r="CW23747" s="3"/>
    </row>
    <row r="23748" spans="101:101" customFormat="1" x14ac:dyDescent="0.25">
      <c r="CW23748" s="3"/>
    </row>
    <row r="23749" spans="101:101" customFormat="1" x14ac:dyDescent="0.25">
      <c r="CW23749" s="3"/>
    </row>
    <row r="23750" spans="101:101" customFormat="1" x14ac:dyDescent="0.25">
      <c r="CW23750" s="3"/>
    </row>
    <row r="23751" spans="101:101" customFormat="1" x14ac:dyDescent="0.25">
      <c r="CW23751" s="3"/>
    </row>
    <row r="23752" spans="101:101" customFormat="1" x14ac:dyDescent="0.25">
      <c r="CW23752" s="3"/>
    </row>
    <row r="23753" spans="101:101" customFormat="1" x14ac:dyDescent="0.25">
      <c r="CW23753" s="3"/>
    </row>
    <row r="23754" spans="101:101" customFormat="1" x14ac:dyDescent="0.25">
      <c r="CW23754" s="3"/>
    </row>
    <row r="23755" spans="101:101" customFormat="1" x14ac:dyDescent="0.25">
      <c r="CW23755" s="3"/>
    </row>
    <row r="23756" spans="101:101" customFormat="1" x14ac:dyDescent="0.25">
      <c r="CW23756" s="3"/>
    </row>
    <row r="23757" spans="101:101" customFormat="1" x14ac:dyDescent="0.25">
      <c r="CW23757" s="3"/>
    </row>
    <row r="23758" spans="101:101" customFormat="1" x14ac:dyDescent="0.25">
      <c r="CW23758" s="3"/>
    </row>
    <row r="23759" spans="101:101" customFormat="1" x14ac:dyDescent="0.25">
      <c r="CW23759" s="3"/>
    </row>
    <row r="23760" spans="101:101" customFormat="1" x14ac:dyDescent="0.25">
      <c r="CW23760" s="3"/>
    </row>
    <row r="23761" spans="101:101" customFormat="1" x14ac:dyDescent="0.25">
      <c r="CW23761" s="3"/>
    </row>
    <row r="23762" spans="101:101" customFormat="1" x14ac:dyDescent="0.25">
      <c r="CW23762" s="3"/>
    </row>
    <row r="23763" spans="101:101" customFormat="1" x14ac:dyDescent="0.25">
      <c r="CW23763" s="3"/>
    </row>
    <row r="23764" spans="101:101" customFormat="1" x14ac:dyDescent="0.25">
      <c r="CW23764" s="3"/>
    </row>
    <row r="23765" spans="101:101" customFormat="1" x14ac:dyDescent="0.25">
      <c r="CW23765" s="3"/>
    </row>
    <row r="23766" spans="101:101" customFormat="1" x14ac:dyDescent="0.25">
      <c r="CW23766" s="3"/>
    </row>
    <row r="23767" spans="101:101" customFormat="1" x14ac:dyDescent="0.25">
      <c r="CW23767" s="3"/>
    </row>
    <row r="23768" spans="101:101" customFormat="1" x14ac:dyDescent="0.25">
      <c r="CW23768" s="3"/>
    </row>
    <row r="23769" spans="101:101" customFormat="1" x14ac:dyDescent="0.25">
      <c r="CW23769" s="3"/>
    </row>
    <row r="23770" spans="101:101" customFormat="1" x14ac:dyDescent="0.25">
      <c r="CW23770" s="3"/>
    </row>
    <row r="23771" spans="101:101" customFormat="1" x14ac:dyDescent="0.25">
      <c r="CW23771" s="3"/>
    </row>
    <row r="23772" spans="101:101" customFormat="1" x14ac:dyDescent="0.25">
      <c r="CW23772" s="3"/>
    </row>
    <row r="23773" spans="101:101" customFormat="1" x14ac:dyDescent="0.25">
      <c r="CW23773" s="3"/>
    </row>
    <row r="23774" spans="101:101" customFormat="1" x14ac:dyDescent="0.25">
      <c r="CW23774" s="3"/>
    </row>
    <row r="23775" spans="101:101" customFormat="1" x14ac:dyDescent="0.25">
      <c r="CW23775" s="3"/>
    </row>
    <row r="23776" spans="101:101" customFormat="1" x14ac:dyDescent="0.25">
      <c r="CW23776" s="3"/>
    </row>
    <row r="23777" spans="101:101" customFormat="1" x14ac:dyDescent="0.25">
      <c r="CW23777" s="3"/>
    </row>
    <row r="23778" spans="101:101" customFormat="1" x14ac:dyDescent="0.25">
      <c r="CW23778" s="3"/>
    </row>
    <row r="23779" spans="101:101" customFormat="1" x14ac:dyDescent="0.25">
      <c r="CW23779" s="3"/>
    </row>
    <row r="23780" spans="101:101" customFormat="1" x14ac:dyDescent="0.25">
      <c r="CW23780" s="3"/>
    </row>
    <row r="23781" spans="101:101" customFormat="1" x14ac:dyDescent="0.25">
      <c r="CW23781" s="3"/>
    </row>
    <row r="23782" spans="101:101" customFormat="1" x14ac:dyDescent="0.25">
      <c r="CW23782" s="3"/>
    </row>
    <row r="23783" spans="101:101" customFormat="1" x14ac:dyDescent="0.25">
      <c r="CW23783" s="3"/>
    </row>
    <row r="23784" spans="101:101" customFormat="1" x14ac:dyDescent="0.25">
      <c r="CW23784" s="3"/>
    </row>
    <row r="23785" spans="101:101" customFormat="1" x14ac:dyDescent="0.25">
      <c r="CW23785" s="3"/>
    </row>
    <row r="23786" spans="101:101" customFormat="1" x14ac:dyDescent="0.25">
      <c r="CW23786" s="3"/>
    </row>
    <row r="23787" spans="101:101" customFormat="1" x14ac:dyDescent="0.25">
      <c r="CW23787" s="3"/>
    </row>
    <row r="23788" spans="101:101" customFormat="1" x14ac:dyDescent="0.25">
      <c r="CW23788" s="3"/>
    </row>
    <row r="23789" spans="101:101" customFormat="1" x14ac:dyDescent="0.25">
      <c r="CW23789" s="3"/>
    </row>
    <row r="23790" spans="101:101" customFormat="1" x14ac:dyDescent="0.25">
      <c r="CW23790" s="3"/>
    </row>
    <row r="23791" spans="101:101" customFormat="1" x14ac:dyDescent="0.25">
      <c r="CW23791" s="3"/>
    </row>
    <row r="23792" spans="101:101" customFormat="1" x14ac:dyDescent="0.25">
      <c r="CW23792" s="3"/>
    </row>
    <row r="23793" spans="101:101" customFormat="1" x14ac:dyDescent="0.25">
      <c r="CW23793" s="3"/>
    </row>
    <row r="23794" spans="101:101" customFormat="1" x14ac:dyDescent="0.25">
      <c r="CW23794" s="3"/>
    </row>
    <row r="23795" spans="101:101" customFormat="1" x14ac:dyDescent="0.25">
      <c r="CW23795" s="3"/>
    </row>
    <row r="23796" spans="101:101" customFormat="1" x14ac:dyDescent="0.25">
      <c r="CW23796" s="3"/>
    </row>
    <row r="23797" spans="101:101" customFormat="1" x14ac:dyDescent="0.25">
      <c r="CW23797" s="3"/>
    </row>
    <row r="23798" spans="101:101" customFormat="1" x14ac:dyDescent="0.25">
      <c r="CW23798" s="3"/>
    </row>
    <row r="23799" spans="101:101" customFormat="1" x14ac:dyDescent="0.25">
      <c r="CW23799" s="3"/>
    </row>
    <row r="23800" spans="101:101" customFormat="1" x14ac:dyDescent="0.25">
      <c r="CW23800" s="3"/>
    </row>
    <row r="23801" spans="101:101" customFormat="1" x14ac:dyDescent="0.25">
      <c r="CW23801" s="3"/>
    </row>
    <row r="23802" spans="101:101" customFormat="1" x14ac:dyDescent="0.25">
      <c r="CW23802" s="3"/>
    </row>
    <row r="23803" spans="101:101" customFormat="1" x14ac:dyDescent="0.25">
      <c r="CW23803" s="3"/>
    </row>
    <row r="23804" spans="101:101" customFormat="1" x14ac:dyDescent="0.25">
      <c r="CW23804" s="3"/>
    </row>
    <row r="23805" spans="101:101" customFormat="1" x14ac:dyDescent="0.25">
      <c r="CW23805" s="3"/>
    </row>
    <row r="23806" spans="101:101" customFormat="1" x14ac:dyDescent="0.25">
      <c r="CW23806" s="3"/>
    </row>
    <row r="23807" spans="101:101" customFormat="1" x14ac:dyDescent="0.25">
      <c r="CW23807" s="3"/>
    </row>
    <row r="23808" spans="101:101" customFormat="1" x14ac:dyDescent="0.25">
      <c r="CW23808" s="3"/>
    </row>
    <row r="23809" spans="101:101" customFormat="1" x14ac:dyDescent="0.25">
      <c r="CW23809" s="3"/>
    </row>
    <row r="23810" spans="101:101" customFormat="1" x14ac:dyDescent="0.25">
      <c r="CW23810" s="3"/>
    </row>
    <row r="23811" spans="101:101" customFormat="1" x14ac:dyDescent="0.25">
      <c r="CW23811" s="3"/>
    </row>
    <row r="23812" spans="101:101" customFormat="1" x14ac:dyDescent="0.25">
      <c r="CW23812" s="3"/>
    </row>
    <row r="23813" spans="101:101" customFormat="1" x14ac:dyDescent="0.25">
      <c r="CW23813" s="3"/>
    </row>
    <row r="23814" spans="101:101" customFormat="1" x14ac:dyDescent="0.25">
      <c r="CW23814" s="3"/>
    </row>
    <row r="23815" spans="101:101" customFormat="1" x14ac:dyDescent="0.25">
      <c r="CW23815" s="3"/>
    </row>
    <row r="23816" spans="101:101" customFormat="1" x14ac:dyDescent="0.25">
      <c r="CW23816" s="3"/>
    </row>
    <row r="23817" spans="101:101" customFormat="1" x14ac:dyDescent="0.25">
      <c r="CW23817" s="3"/>
    </row>
    <row r="23818" spans="101:101" customFormat="1" x14ac:dyDescent="0.25">
      <c r="CW23818" s="3"/>
    </row>
    <row r="23819" spans="101:101" customFormat="1" x14ac:dyDescent="0.25">
      <c r="CW23819" s="3"/>
    </row>
    <row r="23820" spans="101:101" customFormat="1" x14ac:dyDescent="0.25">
      <c r="CW23820" s="3"/>
    </row>
    <row r="23821" spans="101:101" customFormat="1" x14ac:dyDescent="0.25">
      <c r="CW23821" s="3"/>
    </row>
    <row r="23822" spans="101:101" customFormat="1" x14ac:dyDescent="0.25">
      <c r="CW23822" s="3"/>
    </row>
    <row r="23823" spans="101:101" customFormat="1" x14ac:dyDescent="0.25">
      <c r="CW23823" s="3"/>
    </row>
    <row r="23824" spans="101:101" customFormat="1" x14ac:dyDescent="0.25">
      <c r="CW23824" s="3"/>
    </row>
    <row r="23825" spans="101:101" customFormat="1" x14ac:dyDescent="0.25">
      <c r="CW23825" s="3"/>
    </row>
    <row r="23826" spans="101:101" customFormat="1" x14ac:dyDescent="0.25">
      <c r="CW23826" s="3"/>
    </row>
    <row r="23827" spans="101:101" customFormat="1" x14ac:dyDescent="0.25">
      <c r="CW23827" s="3"/>
    </row>
    <row r="23828" spans="101:101" customFormat="1" x14ac:dyDescent="0.25">
      <c r="CW23828" s="3"/>
    </row>
    <row r="23829" spans="101:101" customFormat="1" x14ac:dyDescent="0.25">
      <c r="CW23829" s="3"/>
    </row>
    <row r="23830" spans="101:101" customFormat="1" x14ac:dyDescent="0.25">
      <c r="CW23830" s="3"/>
    </row>
    <row r="23831" spans="101:101" customFormat="1" x14ac:dyDescent="0.25">
      <c r="CW23831" s="3"/>
    </row>
    <row r="23832" spans="101:101" customFormat="1" x14ac:dyDescent="0.25">
      <c r="CW23832" s="3"/>
    </row>
    <row r="23833" spans="101:101" customFormat="1" x14ac:dyDescent="0.25">
      <c r="CW23833" s="3"/>
    </row>
    <row r="23834" spans="101:101" customFormat="1" x14ac:dyDescent="0.25">
      <c r="CW23834" s="3"/>
    </row>
    <row r="23835" spans="101:101" customFormat="1" x14ac:dyDescent="0.25">
      <c r="CW23835" s="3"/>
    </row>
    <row r="23836" spans="101:101" customFormat="1" x14ac:dyDescent="0.25">
      <c r="CW23836" s="3"/>
    </row>
    <row r="23837" spans="101:101" customFormat="1" x14ac:dyDescent="0.25">
      <c r="CW23837" s="3"/>
    </row>
    <row r="23838" spans="101:101" customFormat="1" x14ac:dyDescent="0.25">
      <c r="CW23838" s="3"/>
    </row>
    <row r="23839" spans="101:101" customFormat="1" x14ac:dyDescent="0.25">
      <c r="CW23839" s="3"/>
    </row>
    <row r="23840" spans="101:101" customFormat="1" x14ac:dyDescent="0.25">
      <c r="CW23840" s="3"/>
    </row>
    <row r="23841" spans="101:101" customFormat="1" x14ac:dyDescent="0.25">
      <c r="CW23841" s="3"/>
    </row>
    <row r="23842" spans="101:101" customFormat="1" x14ac:dyDescent="0.25">
      <c r="CW23842" s="3"/>
    </row>
    <row r="23843" spans="101:101" customFormat="1" x14ac:dyDescent="0.25">
      <c r="CW23843" s="3"/>
    </row>
    <row r="23844" spans="101:101" customFormat="1" x14ac:dyDescent="0.25">
      <c r="CW23844" s="3"/>
    </row>
    <row r="23845" spans="101:101" customFormat="1" x14ac:dyDescent="0.25">
      <c r="CW23845" s="3"/>
    </row>
    <row r="23846" spans="101:101" customFormat="1" x14ac:dyDescent="0.25">
      <c r="CW23846" s="3"/>
    </row>
    <row r="23847" spans="101:101" customFormat="1" x14ac:dyDescent="0.25">
      <c r="CW23847" s="3"/>
    </row>
    <row r="23848" spans="101:101" customFormat="1" x14ac:dyDescent="0.25">
      <c r="CW23848" s="3"/>
    </row>
    <row r="23849" spans="101:101" customFormat="1" x14ac:dyDescent="0.25">
      <c r="CW23849" s="3"/>
    </row>
    <row r="23850" spans="101:101" customFormat="1" x14ac:dyDescent="0.25">
      <c r="CW23850" s="3"/>
    </row>
    <row r="23851" spans="101:101" customFormat="1" x14ac:dyDescent="0.25">
      <c r="CW23851" s="3"/>
    </row>
    <row r="23852" spans="101:101" customFormat="1" x14ac:dyDescent="0.25">
      <c r="CW23852" s="3"/>
    </row>
    <row r="23853" spans="101:101" customFormat="1" x14ac:dyDescent="0.25">
      <c r="CW23853" s="3"/>
    </row>
    <row r="23854" spans="101:101" customFormat="1" x14ac:dyDescent="0.25">
      <c r="CW23854" s="3"/>
    </row>
    <row r="23855" spans="101:101" customFormat="1" x14ac:dyDescent="0.25">
      <c r="CW23855" s="3"/>
    </row>
    <row r="23856" spans="101:101" customFormat="1" x14ac:dyDescent="0.25">
      <c r="CW23856" s="3"/>
    </row>
    <row r="23857" spans="101:101" customFormat="1" x14ac:dyDescent="0.25">
      <c r="CW23857" s="3"/>
    </row>
    <row r="23858" spans="101:101" customFormat="1" x14ac:dyDescent="0.25">
      <c r="CW23858" s="3"/>
    </row>
    <row r="23859" spans="101:101" customFormat="1" x14ac:dyDescent="0.25">
      <c r="CW23859" s="3"/>
    </row>
    <row r="23860" spans="101:101" customFormat="1" x14ac:dyDescent="0.25">
      <c r="CW23860" s="3"/>
    </row>
    <row r="23861" spans="101:101" customFormat="1" x14ac:dyDescent="0.25">
      <c r="CW23861" s="3"/>
    </row>
    <row r="23862" spans="101:101" customFormat="1" x14ac:dyDescent="0.25">
      <c r="CW23862" s="3"/>
    </row>
    <row r="23863" spans="101:101" customFormat="1" x14ac:dyDescent="0.25">
      <c r="CW23863" s="3"/>
    </row>
    <row r="23864" spans="101:101" customFormat="1" x14ac:dyDescent="0.25">
      <c r="CW23864" s="3"/>
    </row>
    <row r="23865" spans="101:101" customFormat="1" x14ac:dyDescent="0.25">
      <c r="CW23865" s="3"/>
    </row>
    <row r="23866" spans="101:101" customFormat="1" x14ac:dyDescent="0.25">
      <c r="CW23866" s="3"/>
    </row>
    <row r="23867" spans="101:101" customFormat="1" x14ac:dyDescent="0.25">
      <c r="CW23867" s="3"/>
    </row>
    <row r="23868" spans="101:101" customFormat="1" x14ac:dyDescent="0.25">
      <c r="CW23868" s="3"/>
    </row>
    <row r="23869" spans="101:101" customFormat="1" x14ac:dyDescent="0.25">
      <c r="CW23869" s="3"/>
    </row>
    <row r="23870" spans="101:101" customFormat="1" x14ac:dyDescent="0.25">
      <c r="CW23870" s="3"/>
    </row>
    <row r="23871" spans="101:101" customFormat="1" x14ac:dyDescent="0.25">
      <c r="CW23871" s="3"/>
    </row>
    <row r="23872" spans="101:101" customFormat="1" x14ac:dyDescent="0.25">
      <c r="CW23872" s="3"/>
    </row>
    <row r="23873" spans="101:101" customFormat="1" x14ac:dyDescent="0.25">
      <c r="CW23873" s="3"/>
    </row>
    <row r="23874" spans="101:101" customFormat="1" x14ac:dyDescent="0.25">
      <c r="CW23874" s="3"/>
    </row>
    <row r="23875" spans="101:101" customFormat="1" x14ac:dyDescent="0.25">
      <c r="CW23875" s="3"/>
    </row>
    <row r="23876" spans="101:101" customFormat="1" x14ac:dyDescent="0.25">
      <c r="CW23876" s="3"/>
    </row>
    <row r="23877" spans="101:101" customFormat="1" x14ac:dyDescent="0.25">
      <c r="CW23877" s="3"/>
    </row>
    <row r="23878" spans="101:101" customFormat="1" x14ac:dyDescent="0.25">
      <c r="CW23878" s="3"/>
    </row>
    <row r="23879" spans="101:101" customFormat="1" x14ac:dyDescent="0.25">
      <c r="CW23879" s="3"/>
    </row>
    <row r="23880" spans="101:101" customFormat="1" x14ac:dyDescent="0.25">
      <c r="CW23880" s="3"/>
    </row>
    <row r="23881" spans="101:101" customFormat="1" x14ac:dyDescent="0.25">
      <c r="CW23881" s="3"/>
    </row>
    <row r="23882" spans="101:101" customFormat="1" x14ac:dyDescent="0.25">
      <c r="CW23882" s="3"/>
    </row>
    <row r="23883" spans="101:101" customFormat="1" x14ac:dyDescent="0.25">
      <c r="CW23883" s="3"/>
    </row>
    <row r="23884" spans="101:101" customFormat="1" x14ac:dyDescent="0.25">
      <c r="CW23884" s="3"/>
    </row>
    <row r="23885" spans="101:101" customFormat="1" x14ac:dyDescent="0.25">
      <c r="CW23885" s="3"/>
    </row>
    <row r="23886" spans="101:101" customFormat="1" x14ac:dyDescent="0.25">
      <c r="CW23886" s="3"/>
    </row>
    <row r="23887" spans="101:101" customFormat="1" x14ac:dyDescent="0.25">
      <c r="CW23887" s="3"/>
    </row>
    <row r="23888" spans="101:101" customFormat="1" x14ac:dyDescent="0.25">
      <c r="CW23888" s="3"/>
    </row>
    <row r="23889" spans="101:101" customFormat="1" x14ac:dyDescent="0.25">
      <c r="CW23889" s="3"/>
    </row>
    <row r="23890" spans="101:101" customFormat="1" x14ac:dyDescent="0.25">
      <c r="CW23890" s="3"/>
    </row>
    <row r="23891" spans="101:101" customFormat="1" x14ac:dyDescent="0.25">
      <c r="CW23891" s="3"/>
    </row>
    <row r="23892" spans="101:101" customFormat="1" x14ac:dyDescent="0.25">
      <c r="CW23892" s="3"/>
    </row>
    <row r="23893" spans="101:101" customFormat="1" x14ac:dyDescent="0.25">
      <c r="CW23893" s="3"/>
    </row>
    <row r="23894" spans="101:101" customFormat="1" x14ac:dyDescent="0.25">
      <c r="CW23894" s="3"/>
    </row>
    <row r="23895" spans="101:101" customFormat="1" x14ac:dyDescent="0.25">
      <c r="CW23895" s="3"/>
    </row>
    <row r="23896" spans="101:101" customFormat="1" x14ac:dyDescent="0.25">
      <c r="CW23896" s="3"/>
    </row>
    <row r="23897" spans="101:101" customFormat="1" x14ac:dyDescent="0.25">
      <c r="CW23897" s="3"/>
    </row>
    <row r="23898" spans="101:101" customFormat="1" x14ac:dyDescent="0.25">
      <c r="CW23898" s="3"/>
    </row>
    <row r="23899" spans="101:101" customFormat="1" x14ac:dyDescent="0.25">
      <c r="CW23899" s="3"/>
    </row>
    <row r="23900" spans="101:101" customFormat="1" x14ac:dyDescent="0.25">
      <c r="CW23900" s="3"/>
    </row>
    <row r="23901" spans="101:101" customFormat="1" x14ac:dyDescent="0.25">
      <c r="CW23901" s="3"/>
    </row>
    <row r="23902" spans="101:101" customFormat="1" x14ac:dyDescent="0.25">
      <c r="CW23902" s="3"/>
    </row>
    <row r="23903" spans="101:101" customFormat="1" x14ac:dyDescent="0.25">
      <c r="CW23903" s="3"/>
    </row>
    <row r="23904" spans="101:101" customFormat="1" x14ac:dyDescent="0.25">
      <c r="CW23904" s="3"/>
    </row>
    <row r="23905" spans="101:101" customFormat="1" x14ac:dyDescent="0.25">
      <c r="CW23905" s="3"/>
    </row>
    <row r="23906" spans="101:101" customFormat="1" x14ac:dyDescent="0.25">
      <c r="CW23906" s="3"/>
    </row>
    <row r="23907" spans="101:101" customFormat="1" x14ac:dyDescent="0.25">
      <c r="CW23907" s="3"/>
    </row>
    <row r="23908" spans="101:101" customFormat="1" x14ac:dyDescent="0.25">
      <c r="CW23908" s="3"/>
    </row>
    <row r="23909" spans="101:101" customFormat="1" x14ac:dyDescent="0.25">
      <c r="CW23909" s="3"/>
    </row>
    <row r="23910" spans="101:101" customFormat="1" x14ac:dyDescent="0.25">
      <c r="CW23910" s="3"/>
    </row>
    <row r="23911" spans="101:101" customFormat="1" x14ac:dyDescent="0.25">
      <c r="CW23911" s="3"/>
    </row>
    <row r="23912" spans="101:101" customFormat="1" x14ac:dyDescent="0.25">
      <c r="CW23912" s="3"/>
    </row>
    <row r="23913" spans="101:101" customFormat="1" x14ac:dyDescent="0.25">
      <c r="CW23913" s="3"/>
    </row>
    <row r="23914" spans="101:101" customFormat="1" x14ac:dyDescent="0.25">
      <c r="CW23914" s="3"/>
    </row>
    <row r="23915" spans="101:101" customFormat="1" x14ac:dyDescent="0.25">
      <c r="CW23915" s="3"/>
    </row>
    <row r="23916" spans="101:101" customFormat="1" x14ac:dyDescent="0.25">
      <c r="CW23916" s="3"/>
    </row>
    <row r="23917" spans="101:101" customFormat="1" x14ac:dyDescent="0.25">
      <c r="CW23917" s="3"/>
    </row>
    <row r="23918" spans="101:101" customFormat="1" x14ac:dyDescent="0.25">
      <c r="CW23918" s="3"/>
    </row>
    <row r="23919" spans="101:101" customFormat="1" x14ac:dyDescent="0.25">
      <c r="CW23919" s="3"/>
    </row>
    <row r="23920" spans="101:101" customFormat="1" x14ac:dyDescent="0.25">
      <c r="CW23920" s="3"/>
    </row>
    <row r="23921" spans="101:101" customFormat="1" x14ac:dyDescent="0.25">
      <c r="CW23921" s="3"/>
    </row>
    <row r="23922" spans="101:101" customFormat="1" x14ac:dyDescent="0.25">
      <c r="CW23922" s="3"/>
    </row>
    <row r="23923" spans="101:101" customFormat="1" x14ac:dyDescent="0.25">
      <c r="CW23923" s="3"/>
    </row>
    <row r="23924" spans="101:101" customFormat="1" x14ac:dyDescent="0.25">
      <c r="CW23924" s="3"/>
    </row>
    <row r="23925" spans="101:101" customFormat="1" x14ac:dyDescent="0.25">
      <c r="CW23925" s="3"/>
    </row>
    <row r="23926" spans="101:101" customFormat="1" x14ac:dyDescent="0.25">
      <c r="CW23926" s="3"/>
    </row>
    <row r="23927" spans="101:101" customFormat="1" x14ac:dyDescent="0.25">
      <c r="CW23927" s="3"/>
    </row>
    <row r="23928" spans="101:101" customFormat="1" x14ac:dyDescent="0.25">
      <c r="CW23928" s="3"/>
    </row>
    <row r="23929" spans="101:101" customFormat="1" x14ac:dyDescent="0.25">
      <c r="CW23929" s="3"/>
    </row>
    <row r="23930" spans="101:101" customFormat="1" x14ac:dyDescent="0.25">
      <c r="CW23930" s="3"/>
    </row>
    <row r="23931" spans="101:101" customFormat="1" x14ac:dyDescent="0.25">
      <c r="CW23931" s="3"/>
    </row>
    <row r="23932" spans="101:101" customFormat="1" x14ac:dyDescent="0.25">
      <c r="CW23932" s="3"/>
    </row>
    <row r="23933" spans="101:101" customFormat="1" x14ac:dyDescent="0.25">
      <c r="CW23933" s="3"/>
    </row>
    <row r="23934" spans="101:101" customFormat="1" x14ac:dyDescent="0.25">
      <c r="CW23934" s="3"/>
    </row>
    <row r="23935" spans="101:101" customFormat="1" x14ac:dyDescent="0.25">
      <c r="CW23935" s="3"/>
    </row>
    <row r="23936" spans="101:101" customFormat="1" x14ac:dyDescent="0.25">
      <c r="CW23936" s="3"/>
    </row>
    <row r="23937" spans="101:101" customFormat="1" x14ac:dyDescent="0.25">
      <c r="CW23937" s="3"/>
    </row>
    <row r="23938" spans="101:101" customFormat="1" x14ac:dyDescent="0.25">
      <c r="CW23938" s="3"/>
    </row>
    <row r="23939" spans="101:101" customFormat="1" x14ac:dyDescent="0.25">
      <c r="CW23939" s="3"/>
    </row>
    <row r="23940" spans="101:101" customFormat="1" x14ac:dyDescent="0.25">
      <c r="CW23940" s="3"/>
    </row>
    <row r="23941" spans="101:101" customFormat="1" x14ac:dyDescent="0.25">
      <c r="CW23941" s="3"/>
    </row>
    <row r="23942" spans="101:101" customFormat="1" x14ac:dyDescent="0.25">
      <c r="CW23942" s="3"/>
    </row>
    <row r="23943" spans="101:101" customFormat="1" x14ac:dyDescent="0.25">
      <c r="CW23943" s="3"/>
    </row>
    <row r="23944" spans="101:101" customFormat="1" x14ac:dyDescent="0.25">
      <c r="CW23944" s="3"/>
    </row>
    <row r="23945" spans="101:101" customFormat="1" x14ac:dyDescent="0.25">
      <c r="CW23945" s="3"/>
    </row>
    <row r="23946" spans="101:101" customFormat="1" x14ac:dyDescent="0.25">
      <c r="CW23946" s="3"/>
    </row>
    <row r="23947" spans="101:101" customFormat="1" x14ac:dyDescent="0.25">
      <c r="CW23947" s="3"/>
    </row>
    <row r="23948" spans="101:101" customFormat="1" x14ac:dyDescent="0.25">
      <c r="CW23948" s="3"/>
    </row>
    <row r="23949" spans="101:101" customFormat="1" x14ac:dyDescent="0.25">
      <c r="CW23949" s="3"/>
    </row>
    <row r="23950" spans="101:101" customFormat="1" x14ac:dyDescent="0.25">
      <c r="CW23950" s="3"/>
    </row>
    <row r="23951" spans="101:101" customFormat="1" x14ac:dyDescent="0.25">
      <c r="CW23951" s="3"/>
    </row>
    <row r="23952" spans="101:101" customFormat="1" x14ac:dyDescent="0.25">
      <c r="CW23952" s="3"/>
    </row>
    <row r="23953" spans="101:101" customFormat="1" x14ac:dyDescent="0.25">
      <c r="CW23953" s="3"/>
    </row>
    <row r="23954" spans="101:101" customFormat="1" x14ac:dyDescent="0.25">
      <c r="CW23954" s="3"/>
    </row>
    <row r="23955" spans="101:101" customFormat="1" x14ac:dyDescent="0.25">
      <c r="CW23955" s="3"/>
    </row>
    <row r="23956" spans="101:101" customFormat="1" x14ac:dyDescent="0.25">
      <c r="CW23956" s="3"/>
    </row>
    <row r="23957" spans="101:101" customFormat="1" x14ac:dyDescent="0.25">
      <c r="CW23957" s="3"/>
    </row>
    <row r="23958" spans="101:101" customFormat="1" x14ac:dyDescent="0.25">
      <c r="CW23958" s="3"/>
    </row>
    <row r="23959" spans="101:101" customFormat="1" x14ac:dyDescent="0.25">
      <c r="CW23959" s="3"/>
    </row>
    <row r="23960" spans="101:101" customFormat="1" x14ac:dyDescent="0.25">
      <c r="CW23960" s="3"/>
    </row>
    <row r="23961" spans="101:101" customFormat="1" x14ac:dyDescent="0.25">
      <c r="CW23961" s="3"/>
    </row>
    <row r="23962" spans="101:101" customFormat="1" x14ac:dyDescent="0.25">
      <c r="CW23962" s="3"/>
    </row>
    <row r="23963" spans="101:101" customFormat="1" x14ac:dyDescent="0.25">
      <c r="CW23963" s="3"/>
    </row>
    <row r="23964" spans="101:101" customFormat="1" x14ac:dyDescent="0.25">
      <c r="CW23964" s="3"/>
    </row>
    <row r="23965" spans="101:101" customFormat="1" x14ac:dyDescent="0.25">
      <c r="CW23965" s="3"/>
    </row>
    <row r="23966" spans="101:101" customFormat="1" x14ac:dyDescent="0.25">
      <c r="CW23966" s="3"/>
    </row>
    <row r="23967" spans="101:101" customFormat="1" x14ac:dyDescent="0.25">
      <c r="CW23967" s="3"/>
    </row>
    <row r="23968" spans="101:101" customFormat="1" x14ac:dyDescent="0.25">
      <c r="CW23968" s="3"/>
    </row>
    <row r="23969" spans="101:101" customFormat="1" x14ac:dyDescent="0.25">
      <c r="CW23969" s="3"/>
    </row>
    <row r="23970" spans="101:101" customFormat="1" x14ac:dyDescent="0.25">
      <c r="CW23970" s="3"/>
    </row>
    <row r="23971" spans="101:101" customFormat="1" x14ac:dyDescent="0.25">
      <c r="CW23971" s="3"/>
    </row>
    <row r="23972" spans="101:101" customFormat="1" x14ac:dyDescent="0.25">
      <c r="CW23972" s="3"/>
    </row>
    <row r="23973" spans="101:101" customFormat="1" x14ac:dyDescent="0.25">
      <c r="CW23973" s="3"/>
    </row>
    <row r="23974" spans="101:101" customFormat="1" x14ac:dyDescent="0.25">
      <c r="CW23974" s="3"/>
    </row>
    <row r="23975" spans="101:101" customFormat="1" x14ac:dyDescent="0.25">
      <c r="CW23975" s="3"/>
    </row>
    <row r="23976" spans="101:101" customFormat="1" x14ac:dyDescent="0.25">
      <c r="CW23976" s="3"/>
    </row>
    <row r="23977" spans="101:101" customFormat="1" x14ac:dyDescent="0.25">
      <c r="CW23977" s="3"/>
    </row>
    <row r="23978" spans="101:101" customFormat="1" x14ac:dyDescent="0.25">
      <c r="CW23978" s="3"/>
    </row>
    <row r="23979" spans="101:101" customFormat="1" x14ac:dyDescent="0.25">
      <c r="CW23979" s="3"/>
    </row>
    <row r="23980" spans="101:101" customFormat="1" x14ac:dyDescent="0.25">
      <c r="CW23980" s="3"/>
    </row>
    <row r="23981" spans="101:101" customFormat="1" x14ac:dyDescent="0.25">
      <c r="CW23981" s="3"/>
    </row>
    <row r="23982" spans="101:101" customFormat="1" x14ac:dyDescent="0.25">
      <c r="CW23982" s="3"/>
    </row>
    <row r="23983" spans="101:101" customFormat="1" x14ac:dyDescent="0.25">
      <c r="CW23983" s="3"/>
    </row>
    <row r="23984" spans="101:101" customFormat="1" x14ac:dyDescent="0.25">
      <c r="CW23984" s="3"/>
    </row>
    <row r="23985" spans="101:101" customFormat="1" x14ac:dyDescent="0.25">
      <c r="CW23985" s="3"/>
    </row>
    <row r="23986" spans="101:101" customFormat="1" x14ac:dyDescent="0.25">
      <c r="CW23986" s="3"/>
    </row>
    <row r="23987" spans="101:101" customFormat="1" x14ac:dyDescent="0.25">
      <c r="CW23987" s="3"/>
    </row>
    <row r="23988" spans="101:101" customFormat="1" x14ac:dyDescent="0.25">
      <c r="CW23988" s="3"/>
    </row>
    <row r="23989" spans="101:101" customFormat="1" x14ac:dyDescent="0.25">
      <c r="CW23989" s="3"/>
    </row>
    <row r="23990" spans="101:101" customFormat="1" x14ac:dyDescent="0.25">
      <c r="CW23990" s="3"/>
    </row>
    <row r="23991" spans="101:101" customFormat="1" x14ac:dyDescent="0.25">
      <c r="CW23991" s="3"/>
    </row>
    <row r="23992" spans="101:101" customFormat="1" x14ac:dyDescent="0.25">
      <c r="CW23992" s="3"/>
    </row>
    <row r="23993" spans="101:101" customFormat="1" x14ac:dyDescent="0.25">
      <c r="CW23993" s="3"/>
    </row>
    <row r="23994" spans="101:101" customFormat="1" x14ac:dyDescent="0.25">
      <c r="CW23994" s="3"/>
    </row>
    <row r="23995" spans="101:101" customFormat="1" x14ac:dyDescent="0.25">
      <c r="CW23995" s="3"/>
    </row>
    <row r="23996" spans="101:101" customFormat="1" x14ac:dyDescent="0.25">
      <c r="CW23996" s="3"/>
    </row>
    <row r="23997" spans="101:101" customFormat="1" x14ac:dyDescent="0.25">
      <c r="CW23997" s="3"/>
    </row>
    <row r="23998" spans="101:101" customFormat="1" x14ac:dyDescent="0.25">
      <c r="CW23998" s="3"/>
    </row>
    <row r="23999" spans="101:101" customFormat="1" x14ac:dyDescent="0.25">
      <c r="CW23999" s="3"/>
    </row>
    <row r="24000" spans="101:101" customFormat="1" x14ac:dyDescent="0.25">
      <c r="CW24000" s="3"/>
    </row>
    <row r="24001" spans="101:101" customFormat="1" x14ac:dyDescent="0.25">
      <c r="CW24001" s="3"/>
    </row>
    <row r="24002" spans="101:101" customFormat="1" x14ac:dyDescent="0.25">
      <c r="CW24002" s="3"/>
    </row>
    <row r="24003" spans="101:101" customFormat="1" x14ac:dyDescent="0.25">
      <c r="CW24003" s="3"/>
    </row>
    <row r="24004" spans="101:101" customFormat="1" x14ac:dyDescent="0.25">
      <c r="CW24004" s="3"/>
    </row>
    <row r="24005" spans="101:101" customFormat="1" x14ac:dyDescent="0.25">
      <c r="CW24005" s="3"/>
    </row>
    <row r="24006" spans="101:101" customFormat="1" x14ac:dyDescent="0.25">
      <c r="CW24006" s="3"/>
    </row>
    <row r="24007" spans="101:101" customFormat="1" x14ac:dyDescent="0.25">
      <c r="CW24007" s="3"/>
    </row>
    <row r="24008" spans="101:101" customFormat="1" x14ac:dyDescent="0.25">
      <c r="CW24008" s="3"/>
    </row>
    <row r="24009" spans="101:101" customFormat="1" x14ac:dyDescent="0.25">
      <c r="CW24009" s="3"/>
    </row>
    <row r="24010" spans="101:101" customFormat="1" x14ac:dyDescent="0.25">
      <c r="CW24010" s="3"/>
    </row>
    <row r="24011" spans="101:101" customFormat="1" x14ac:dyDescent="0.25">
      <c r="CW24011" s="3"/>
    </row>
    <row r="24012" spans="101:101" customFormat="1" x14ac:dyDescent="0.25">
      <c r="CW24012" s="3"/>
    </row>
    <row r="24013" spans="101:101" customFormat="1" x14ac:dyDescent="0.25">
      <c r="CW24013" s="3"/>
    </row>
    <row r="24014" spans="101:101" customFormat="1" x14ac:dyDescent="0.25">
      <c r="CW24014" s="3"/>
    </row>
    <row r="24015" spans="101:101" customFormat="1" x14ac:dyDescent="0.25">
      <c r="CW24015" s="3"/>
    </row>
    <row r="24016" spans="101:101" customFormat="1" x14ac:dyDescent="0.25">
      <c r="CW24016" s="3"/>
    </row>
    <row r="24017" spans="101:101" customFormat="1" x14ac:dyDescent="0.25">
      <c r="CW24017" s="3"/>
    </row>
    <row r="24018" spans="101:101" customFormat="1" x14ac:dyDescent="0.25">
      <c r="CW24018" s="3"/>
    </row>
    <row r="24019" spans="101:101" customFormat="1" x14ac:dyDescent="0.25">
      <c r="CW24019" s="3"/>
    </row>
    <row r="24020" spans="101:101" customFormat="1" x14ac:dyDescent="0.25">
      <c r="CW24020" s="3"/>
    </row>
    <row r="24021" spans="101:101" customFormat="1" x14ac:dyDescent="0.25">
      <c r="CW24021" s="3"/>
    </row>
    <row r="24022" spans="101:101" customFormat="1" x14ac:dyDescent="0.25">
      <c r="CW24022" s="3"/>
    </row>
    <row r="24023" spans="101:101" customFormat="1" x14ac:dyDescent="0.25">
      <c r="CW24023" s="3"/>
    </row>
    <row r="24024" spans="101:101" customFormat="1" x14ac:dyDescent="0.25">
      <c r="CW24024" s="3"/>
    </row>
    <row r="24025" spans="101:101" customFormat="1" x14ac:dyDescent="0.25">
      <c r="CW24025" s="3"/>
    </row>
    <row r="24026" spans="101:101" customFormat="1" x14ac:dyDescent="0.25">
      <c r="CW24026" s="3"/>
    </row>
    <row r="24027" spans="101:101" customFormat="1" x14ac:dyDescent="0.25">
      <c r="CW24027" s="3"/>
    </row>
    <row r="24028" spans="101:101" customFormat="1" x14ac:dyDescent="0.25">
      <c r="CW24028" s="3"/>
    </row>
    <row r="24029" spans="101:101" customFormat="1" x14ac:dyDescent="0.25">
      <c r="CW24029" s="3"/>
    </row>
    <row r="24030" spans="101:101" customFormat="1" x14ac:dyDescent="0.25">
      <c r="CW24030" s="3"/>
    </row>
    <row r="24031" spans="101:101" customFormat="1" x14ac:dyDescent="0.25">
      <c r="CW24031" s="3"/>
    </row>
    <row r="24032" spans="101:101" customFormat="1" x14ac:dyDescent="0.25">
      <c r="CW24032" s="3"/>
    </row>
    <row r="24033" spans="101:101" customFormat="1" x14ac:dyDescent="0.25">
      <c r="CW24033" s="3"/>
    </row>
    <row r="24034" spans="101:101" customFormat="1" x14ac:dyDescent="0.25">
      <c r="CW24034" s="3"/>
    </row>
    <row r="24035" spans="101:101" customFormat="1" x14ac:dyDescent="0.25">
      <c r="CW24035" s="3"/>
    </row>
    <row r="24036" spans="101:101" customFormat="1" x14ac:dyDescent="0.25">
      <c r="CW24036" s="3"/>
    </row>
    <row r="24037" spans="101:101" customFormat="1" x14ac:dyDescent="0.25">
      <c r="CW24037" s="3"/>
    </row>
    <row r="24038" spans="101:101" customFormat="1" x14ac:dyDescent="0.25">
      <c r="CW24038" s="3"/>
    </row>
    <row r="24039" spans="101:101" customFormat="1" x14ac:dyDescent="0.25">
      <c r="CW24039" s="3"/>
    </row>
    <row r="24040" spans="101:101" customFormat="1" x14ac:dyDescent="0.25">
      <c r="CW24040" s="3"/>
    </row>
    <row r="24041" spans="101:101" customFormat="1" x14ac:dyDescent="0.25">
      <c r="CW24041" s="3"/>
    </row>
    <row r="24042" spans="101:101" customFormat="1" x14ac:dyDescent="0.25">
      <c r="CW24042" s="3"/>
    </row>
    <row r="24043" spans="101:101" customFormat="1" x14ac:dyDescent="0.25">
      <c r="CW24043" s="3"/>
    </row>
    <row r="24044" spans="101:101" customFormat="1" x14ac:dyDescent="0.25">
      <c r="CW24044" s="3"/>
    </row>
    <row r="24045" spans="101:101" customFormat="1" x14ac:dyDescent="0.25">
      <c r="CW24045" s="3"/>
    </row>
    <row r="24046" spans="101:101" customFormat="1" x14ac:dyDescent="0.25">
      <c r="CW24046" s="3"/>
    </row>
    <row r="24047" spans="101:101" customFormat="1" x14ac:dyDescent="0.25">
      <c r="CW24047" s="3"/>
    </row>
    <row r="24048" spans="101:101" customFormat="1" x14ac:dyDescent="0.25">
      <c r="CW24048" s="3"/>
    </row>
    <row r="24049" spans="101:101" customFormat="1" x14ac:dyDescent="0.25">
      <c r="CW24049" s="3"/>
    </row>
    <row r="24050" spans="101:101" customFormat="1" x14ac:dyDescent="0.25">
      <c r="CW24050" s="3"/>
    </row>
    <row r="24051" spans="101:101" customFormat="1" x14ac:dyDescent="0.25">
      <c r="CW24051" s="3"/>
    </row>
    <row r="24052" spans="101:101" customFormat="1" x14ac:dyDescent="0.25">
      <c r="CW24052" s="3"/>
    </row>
    <row r="24053" spans="101:101" customFormat="1" x14ac:dyDescent="0.25">
      <c r="CW24053" s="3"/>
    </row>
    <row r="24054" spans="101:101" customFormat="1" x14ac:dyDescent="0.25">
      <c r="CW24054" s="3"/>
    </row>
    <row r="24055" spans="101:101" customFormat="1" x14ac:dyDescent="0.25">
      <c r="CW24055" s="3"/>
    </row>
    <row r="24056" spans="101:101" customFormat="1" x14ac:dyDescent="0.25">
      <c r="CW24056" s="3"/>
    </row>
    <row r="24057" spans="101:101" customFormat="1" x14ac:dyDescent="0.25">
      <c r="CW24057" s="3"/>
    </row>
    <row r="24058" spans="101:101" customFormat="1" x14ac:dyDescent="0.25">
      <c r="CW24058" s="3"/>
    </row>
    <row r="24059" spans="101:101" customFormat="1" x14ac:dyDescent="0.25">
      <c r="CW24059" s="3"/>
    </row>
    <row r="24060" spans="101:101" customFormat="1" x14ac:dyDescent="0.25">
      <c r="CW24060" s="3"/>
    </row>
    <row r="24061" spans="101:101" customFormat="1" x14ac:dyDescent="0.25">
      <c r="CW24061" s="3"/>
    </row>
    <row r="24062" spans="101:101" customFormat="1" x14ac:dyDescent="0.25">
      <c r="CW24062" s="3"/>
    </row>
    <row r="24063" spans="101:101" customFormat="1" x14ac:dyDescent="0.25">
      <c r="CW24063" s="3"/>
    </row>
    <row r="24064" spans="101:101" customFormat="1" x14ac:dyDescent="0.25">
      <c r="CW24064" s="3"/>
    </row>
    <row r="24065" spans="101:101" customFormat="1" x14ac:dyDescent="0.25">
      <c r="CW24065" s="3"/>
    </row>
    <row r="24066" spans="101:101" customFormat="1" x14ac:dyDescent="0.25">
      <c r="CW24066" s="3"/>
    </row>
    <row r="24067" spans="101:101" customFormat="1" x14ac:dyDescent="0.25">
      <c r="CW24067" s="3"/>
    </row>
    <row r="24068" spans="101:101" customFormat="1" x14ac:dyDescent="0.25">
      <c r="CW24068" s="3"/>
    </row>
    <row r="24069" spans="101:101" customFormat="1" x14ac:dyDescent="0.25">
      <c r="CW24069" s="3"/>
    </row>
    <row r="24070" spans="101:101" customFormat="1" x14ac:dyDescent="0.25">
      <c r="CW24070" s="3"/>
    </row>
    <row r="24071" spans="101:101" customFormat="1" x14ac:dyDescent="0.25">
      <c r="CW24071" s="3"/>
    </row>
    <row r="24072" spans="101:101" customFormat="1" x14ac:dyDescent="0.25">
      <c r="CW24072" s="3"/>
    </row>
    <row r="24073" spans="101:101" customFormat="1" x14ac:dyDescent="0.25">
      <c r="CW24073" s="3"/>
    </row>
    <row r="24074" spans="101:101" customFormat="1" x14ac:dyDescent="0.25">
      <c r="CW24074" s="3"/>
    </row>
    <row r="24075" spans="101:101" customFormat="1" x14ac:dyDescent="0.25">
      <c r="CW24075" s="3"/>
    </row>
    <row r="24076" spans="101:101" customFormat="1" x14ac:dyDescent="0.25">
      <c r="CW24076" s="3"/>
    </row>
    <row r="24077" spans="101:101" customFormat="1" x14ac:dyDescent="0.25">
      <c r="CW24077" s="3"/>
    </row>
    <row r="24078" spans="101:101" customFormat="1" x14ac:dyDescent="0.25">
      <c r="CW24078" s="3"/>
    </row>
    <row r="24079" spans="101:101" customFormat="1" x14ac:dyDescent="0.25">
      <c r="CW24079" s="3"/>
    </row>
    <row r="24080" spans="101:101" customFormat="1" x14ac:dyDescent="0.25">
      <c r="CW24080" s="3"/>
    </row>
    <row r="24081" spans="101:101" customFormat="1" x14ac:dyDescent="0.25">
      <c r="CW24081" s="3"/>
    </row>
    <row r="24082" spans="101:101" customFormat="1" x14ac:dyDescent="0.25">
      <c r="CW24082" s="3"/>
    </row>
    <row r="24083" spans="101:101" customFormat="1" x14ac:dyDescent="0.25">
      <c r="CW24083" s="3"/>
    </row>
    <row r="24084" spans="101:101" customFormat="1" x14ac:dyDescent="0.25">
      <c r="CW24084" s="3"/>
    </row>
    <row r="24085" spans="101:101" customFormat="1" x14ac:dyDescent="0.25">
      <c r="CW24085" s="3"/>
    </row>
    <row r="24086" spans="101:101" customFormat="1" x14ac:dyDescent="0.25">
      <c r="CW24086" s="3"/>
    </row>
    <row r="24087" spans="101:101" customFormat="1" x14ac:dyDescent="0.25">
      <c r="CW24087" s="3"/>
    </row>
    <row r="24088" spans="101:101" customFormat="1" x14ac:dyDescent="0.25">
      <c r="CW24088" s="3"/>
    </row>
    <row r="24089" spans="101:101" customFormat="1" x14ac:dyDescent="0.25">
      <c r="CW24089" s="3"/>
    </row>
    <row r="24090" spans="101:101" customFormat="1" x14ac:dyDescent="0.25">
      <c r="CW24090" s="3"/>
    </row>
    <row r="24091" spans="101:101" customFormat="1" x14ac:dyDescent="0.25">
      <c r="CW24091" s="3"/>
    </row>
    <row r="24092" spans="101:101" customFormat="1" x14ac:dyDescent="0.25">
      <c r="CW24092" s="3"/>
    </row>
    <row r="24093" spans="101:101" customFormat="1" x14ac:dyDescent="0.25">
      <c r="CW24093" s="3"/>
    </row>
    <row r="24094" spans="101:101" customFormat="1" x14ac:dyDescent="0.25">
      <c r="CW24094" s="3"/>
    </row>
    <row r="24095" spans="101:101" customFormat="1" x14ac:dyDescent="0.25">
      <c r="CW24095" s="3"/>
    </row>
    <row r="24096" spans="101:101" customFormat="1" x14ac:dyDescent="0.25">
      <c r="CW24096" s="3"/>
    </row>
    <row r="24097" spans="101:101" customFormat="1" x14ac:dyDescent="0.25">
      <c r="CW24097" s="3"/>
    </row>
    <row r="24098" spans="101:101" customFormat="1" x14ac:dyDescent="0.25">
      <c r="CW24098" s="3"/>
    </row>
    <row r="24099" spans="101:101" customFormat="1" x14ac:dyDescent="0.25">
      <c r="CW24099" s="3"/>
    </row>
    <row r="24100" spans="101:101" customFormat="1" x14ac:dyDescent="0.25">
      <c r="CW24100" s="3"/>
    </row>
    <row r="24101" spans="101:101" customFormat="1" x14ac:dyDescent="0.25">
      <c r="CW24101" s="3"/>
    </row>
    <row r="24102" spans="101:101" customFormat="1" x14ac:dyDescent="0.25">
      <c r="CW24102" s="3"/>
    </row>
    <row r="24103" spans="101:101" customFormat="1" x14ac:dyDescent="0.25">
      <c r="CW24103" s="3"/>
    </row>
    <row r="24104" spans="101:101" customFormat="1" x14ac:dyDescent="0.25">
      <c r="CW24104" s="3"/>
    </row>
    <row r="24105" spans="101:101" customFormat="1" x14ac:dyDescent="0.25">
      <c r="CW24105" s="3"/>
    </row>
    <row r="24106" spans="101:101" customFormat="1" x14ac:dyDescent="0.25">
      <c r="CW24106" s="3"/>
    </row>
    <row r="24107" spans="101:101" customFormat="1" x14ac:dyDescent="0.25">
      <c r="CW24107" s="3"/>
    </row>
    <row r="24108" spans="101:101" customFormat="1" x14ac:dyDescent="0.25">
      <c r="CW24108" s="3"/>
    </row>
    <row r="24109" spans="101:101" customFormat="1" x14ac:dyDescent="0.25">
      <c r="CW24109" s="3"/>
    </row>
    <row r="24110" spans="101:101" customFormat="1" x14ac:dyDescent="0.25">
      <c r="CW24110" s="3"/>
    </row>
    <row r="24111" spans="101:101" customFormat="1" x14ac:dyDescent="0.25">
      <c r="CW24111" s="3"/>
    </row>
    <row r="24112" spans="101:101" customFormat="1" x14ac:dyDescent="0.25">
      <c r="CW24112" s="3"/>
    </row>
    <row r="24113" spans="101:101" customFormat="1" x14ac:dyDescent="0.25">
      <c r="CW24113" s="3"/>
    </row>
    <row r="24114" spans="101:101" customFormat="1" x14ac:dyDescent="0.25">
      <c r="CW24114" s="3"/>
    </row>
    <row r="24115" spans="101:101" customFormat="1" x14ac:dyDescent="0.25">
      <c r="CW24115" s="3"/>
    </row>
    <row r="24116" spans="101:101" customFormat="1" x14ac:dyDescent="0.25">
      <c r="CW24116" s="3"/>
    </row>
    <row r="24117" spans="101:101" customFormat="1" x14ac:dyDescent="0.25">
      <c r="CW24117" s="3"/>
    </row>
    <row r="24118" spans="101:101" customFormat="1" x14ac:dyDescent="0.25">
      <c r="CW24118" s="3"/>
    </row>
    <row r="24119" spans="101:101" customFormat="1" x14ac:dyDescent="0.25">
      <c r="CW24119" s="3"/>
    </row>
    <row r="24120" spans="101:101" customFormat="1" x14ac:dyDescent="0.25">
      <c r="CW24120" s="3"/>
    </row>
    <row r="24121" spans="101:101" customFormat="1" x14ac:dyDescent="0.25">
      <c r="CW24121" s="3"/>
    </row>
    <row r="24122" spans="101:101" customFormat="1" x14ac:dyDescent="0.25">
      <c r="CW24122" s="3"/>
    </row>
    <row r="24123" spans="101:101" customFormat="1" x14ac:dyDescent="0.25">
      <c r="CW24123" s="3"/>
    </row>
    <row r="24124" spans="101:101" customFormat="1" x14ac:dyDescent="0.25">
      <c r="CW24124" s="3"/>
    </row>
    <row r="24125" spans="101:101" customFormat="1" x14ac:dyDescent="0.25">
      <c r="CW24125" s="3"/>
    </row>
    <row r="24126" spans="101:101" customFormat="1" x14ac:dyDescent="0.25">
      <c r="CW24126" s="3"/>
    </row>
    <row r="24127" spans="101:101" customFormat="1" x14ac:dyDescent="0.25">
      <c r="CW24127" s="3"/>
    </row>
    <row r="24128" spans="101:101" customFormat="1" x14ac:dyDescent="0.25">
      <c r="CW24128" s="3"/>
    </row>
    <row r="24129" spans="101:101" customFormat="1" x14ac:dyDescent="0.25">
      <c r="CW24129" s="3"/>
    </row>
    <row r="24130" spans="101:101" customFormat="1" x14ac:dyDescent="0.25">
      <c r="CW24130" s="3"/>
    </row>
    <row r="24131" spans="101:101" customFormat="1" x14ac:dyDescent="0.25">
      <c r="CW24131" s="3"/>
    </row>
    <row r="24132" spans="101:101" customFormat="1" x14ac:dyDescent="0.25">
      <c r="CW24132" s="3"/>
    </row>
    <row r="24133" spans="101:101" customFormat="1" x14ac:dyDescent="0.25">
      <c r="CW24133" s="3"/>
    </row>
    <row r="24134" spans="101:101" customFormat="1" x14ac:dyDescent="0.25">
      <c r="CW24134" s="3"/>
    </row>
    <row r="24135" spans="101:101" customFormat="1" x14ac:dyDescent="0.25">
      <c r="CW24135" s="3"/>
    </row>
    <row r="24136" spans="101:101" customFormat="1" x14ac:dyDescent="0.25">
      <c r="CW24136" s="3"/>
    </row>
    <row r="24137" spans="101:101" customFormat="1" x14ac:dyDescent="0.25">
      <c r="CW24137" s="3"/>
    </row>
    <row r="24138" spans="101:101" customFormat="1" x14ac:dyDescent="0.25">
      <c r="CW24138" s="3"/>
    </row>
    <row r="24139" spans="101:101" customFormat="1" x14ac:dyDescent="0.25">
      <c r="CW24139" s="3"/>
    </row>
    <row r="24140" spans="101:101" customFormat="1" x14ac:dyDescent="0.25">
      <c r="CW24140" s="3"/>
    </row>
    <row r="24141" spans="101:101" customFormat="1" x14ac:dyDescent="0.25">
      <c r="CW24141" s="3"/>
    </row>
    <row r="24142" spans="101:101" customFormat="1" x14ac:dyDescent="0.25">
      <c r="CW24142" s="3"/>
    </row>
    <row r="24143" spans="101:101" customFormat="1" x14ac:dyDescent="0.25">
      <c r="CW24143" s="3"/>
    </row>
    <row r="24144" spans="101:101" customFormat="1" x14ac:dyDescent="0.25">
      <c r="CW24144" s="3"/>
    </row>
    <row r="24145" spans="101:101" customFormat="1" x14ac:dyDescent="0.25">
      <c r="CW24145" s="3"/>
    </row>
    <row r="24146" spans="101:101" customFormat="1" x14ac:dyDescent="0.25">
      <c r="CW24146" s="3"/>
    </row>
    <row r="24147" spans="101:101" customFormat="1" x14ac:dyDescent="0.25">
      <c r="CW24147" s="3"/>
    </row>
    <row r="24148" spans="101:101" customFormat="1" x14ac:dyDescent="0.25">
      <c r="CW24148" s="3"/>
    </row>
    <row r="24149" spans="101:101" customFormat="1" x14ac:dyDescent="0.25">
      <c r="CW24149" s="3"/>
    </row>
    <row r="24150" spans="101:101" customFormat="1" x14ac:dyDescent="0.25">
      <c r="CW24150" s="3"/>
    </row>
    <row r="24151" spans="101:101" customFormat="1" x14ac:dyDescent="0.25">
      <c r="CW24151" s="3"/>
    </row>
    <row r="24152" spans="101:101" customFormat="1" x14ac:dyDescent="0.25">
      <c r="CW24152" s="3"/>
    </row>
    <row r="24153" spans="101:101" customFormat="1" x14ac:dyDescent="0.25">
      <c r="CW24153" s="3"/>
    </row>
    <row r="24154" spans="101:101" customFormat="1" x14ac:dyDescent="0.25">
      <c r="CW24154" s="3"/>
    </row>
    <row r="24155" spans="101:101" customFormat="1" x14ac:dyDescent="0.25">
      <c r="CW24155" s="3"/>
    </row>
    <row r="24156" spans="101:101" customFormat="1" x14ac:dyDescent="0.25">
      <c r="CW24156" s="3"/>
    </row>
    <row r="24157" spans="101:101" customFormat="1" x14ac:dyDescent="0.25">
      <c r="CW24157" s="3"/>
    </row>
    <row r="24158" spans="101:101" customFormat="1" x14ac:dyDescent="0.25">
      <c r="CW24158" s="3"/>
    </row>
    <row r="24159" spans="101:101" customFormat="1" x14ac:dyDescent="0.25">
      <c r="CW24159" s="3"/>
    </row>
    <row r="24160" spans="101:101" customFormat="1" x14ac:dyDescent="0.25">
      <c r="CW24160" s="3"/>
    </row>
    <row r="24161" spans="101:101" customFormat="1" x14ac:dyDescent="0.25">
      <c r="CW24161" s="3"/>
    </row>
    <row r="24162" spans="101:101" customFormat="1" x14ac:dyDescent="0.25">
      <c r="CW24162" s="3"/>
    </row>
    <row r="24163" spans="101:101" customFormat="1" x14ac:dyDescent="0.25">
      <c r="CW24163" s="3"/>
    </row>
    <row r="24164" spans="101:101" customFormat="1" x14ac:dyDescent="0.25">
      <c r="CW24164" s="3"/>
    </row>
    <row r="24165" spans="101:101" customFormat="1" x14ac:dyDescent="0.25">
      <c r="CW24165" s="3"/>
    </row>
    <row r="24166" spans="101:101" customFormat="1" x14ac:dyDescent="0.25">
      <c r="CW24166" s="3"/>
    </row>
    <row r="24167" spans="101:101" customFormat="1" x14ac:dyDescent="0.25">
      <c r="CW24167" s="3"/>
    </row>
    <row r="24168" spans="101:101" customFormat="1" x14ac:dyDescent="0.25">
      <c r="CW24168" s="3"/>
    </row>
    <row r="24169" spans="101:101" customFormat="1" x14ac:dyDescent="0.25">
      <c r="CW24169" s="3"/>
    </row>
    <row r="24170" spans="101:101" customFormat="1" x14ac:dyDescent="0.25">
      <c r="CW24170" s="3"/>
    </row>
    <row r="24171" spans="101:101" customFormat="1" x14ac:dyDescent="0.25">
      <c r="CW24171" s="3"/>
    </row>
    <row r="24172" spans="101:101" customFormat="1" x14ac:dyDescent="0.25">
      <c r="CW24172" s="3"/>
    </row>
    <row r="24173" spans="101:101" customFormat="1" x14ac:dyDescent="0.25">
      <c r="CW24173" s="3"/>
    </row>
    <row r="24174" spans="101:101" customFormat="1" x14ac:dyDescent="0.25">
      <c r="CW24174" s="3"/>
    </row>
    <row r="24175" spans="101:101" customFormat="1" x14ac:dyDescent="0.25">
      <c r="CW24175" s="3"/>
    </row>
    <row r="24176" spans="101:101" customFormat="1" x14ac:dyDescent="0.25">
      <c r="CW24176" s="3"/>
    </row>
    <row r="24177" spans="101:101" customFormat="1" x14ac:dyDescent="0.25">
      <c r="CW24177" s="3"/>
    </row>
    <row r="24178" spans="101:101" customFormat="1" x14ac:dyDescent="0.25">
      <c r="CW24178" s="3"/>
    </row>
    <row r="24179" spans="101:101" customFormat="1" x14ac:dyDescent="0.25">
      <c r="CW24179" s="3"/>
    </row>
    <row r="24180" spans="101:101" customFormat="1" x14ac:dyDescent="0.25">
      <c r="CW24180" s="3"/>
    </row>
    <row r="24181" spans="101:101" customFormat="1" x14ac:dyDescent="0.25">
      <c r="CW24181" s="3"/>
    </row>
    <row r="24182" spans="101:101" customFormat="1" x14ac:dyDescent="0.25">
      <c r="CW24182" s="3"/>
    </row>
    <row r="24183" spans="101:101" customFormat="1" x14ac:dyDescent="0.25">
      <c r="CW24183" s="3"/>
    </row>
    <row r="24184" spans="101:101" customFormat="1" x14ac:dyDescent="0.25">
      <c r="CW24184" s="3"/>
    </row>
    <row r="24185" spans="101:101" customFormat="1" x14ac:dyDescent="0.25">
      <c r="CW24185" s="3"/>
    </row>
    <row r="24186" spans="101:101" customFormat="1" x14ac:dyDescent="0.25">
      <c r="CW24186" s="3"/>
    </row>
    <row r="24187" spans="101:101" customFormat="1" x14ac:dyDescent="0.25">
      <c r="CW24187" s="3"/>
    </row>
    <row r="24188" spans="101:101" customFormat="1" x14ac:dyDescent="0.25">
      <c r="CW24188" s="3"/>
    </row>
    <row r="24189" spans="101:101" customFormat="1" x14ac:dyDescent="0.25">
      <c r="CW24189" s="3"/>
    </row>
    <row r="24190" spans="101:101" customFormat="1" x14ac:dyDescent="0.25">
      <c r="CW24190" s="3"/>
    </row>
    <row r="24191" spans="101:101" customFormat="1" x14ac:dyDescent="0.25">
      <c r="CW24191" s="3"/>
    </row>
    <row r="24192" spans="101:101" customFormat="1" x14ac:dyDescent="0.25">
      <c r="CW24192" s="3"/>
    </row>
    <row r="24193" spans="101:101" customFormat="1" x14ac:dyDescent="0.25">
      <c r="CW24193" s="3"/>
    </row>
    <row r="24194" spans="101:101" customFormat="1" x14ac:dyDescent="0.25">
      <c r="CW24194" s="3"/>
    </row>
    <row r="24195" spans="101:101" customFormat="1" x14ac:dyDescent="0.25">
      <c r="CW24195" s="3"/>
    </row>
    <row r="24196" spans="101:101" customFormat="1" x14ac:dyDescent="0.25">
      <c r="CW24196" s="3"/>
    </row>
    <row r="24197" spans="101:101" customFormat="1" x14ac:dyDescent="0.25">
      <c r="CW24197" s="3"/>
    </row>
    <row r="24198" spans="101:101" customFormat="1" x14ac:dyDescent="0.25">
      <c r="CW24198" s="3"/>
    </row>
    <row r="24199" spans="101:101" customFormat="1" x14ac:dyDescent="0.25">
      <c r="CW24199" s="3"/>
    </row>
    <row r="24200" spans="101:101" customFormat="1" x14ac:dyDescent="0.25">
      <c r="CW24200" s="3"/>
    </row>
    <row r="24201" spans="101:101" customFormat="1" x14ac:dyDescent="0.25">
      <c r="CW24201" s="3"/>
    </row>
    <row r="24202" spans="101:101" customFormat="1" x14ac:dyDescent="0.25">
      <c r="CW24202" s="3"/>
    </row>
    <row r="24203" spans="101:101" customFormat="1" x14ac:dyDescent="0.25">
      <c r="CW24203" s="3"/>
    </row>
    <row r="24204" spans="101:101" customFormat="1" x14ac:dyDescent="0.25">
      <c r="CW24204" s="3"/>
    </row>
    <row r="24205" spans="101:101" customFormat="1" x14ac:dyDescent="0.25">
      <c r="CW24205" s="3"/>
    </row>
    <row r="24206" spans="101:101" customFormat="1" x14ac:dyDescent="0.25">
      <c r="CW24206" s="3"/>
    </row>
    <row r="24207" spans="101:101" customFormat="1" x14ac:dyDescent="0.25">
      <c r="CW24207" s="3"/>
    </row>
    <row r="24208" spans="101:101" customFormat="1" x14ac:dyDescent="0.25">
      <c r="CW24208" s="3"/>
    </row>
    <row r="24209" spans="101:101" customFormat="1" x14ac:dyDescent="0.25">
      <c r="CW24209" s="3"/>
    </row>
    <row r="24210" spans="101:101" customFormat="1" x14ac:dyDescent="0.25">
      <c r="CW24210" s="3"/>
    </row>
    <row r="24211" spans="101:101" customFormat="1" x14ac:dyDescent="0.25">
      <c r="CW24211" s="3"/>
    </row>
    <row r="24212" spans="101:101" customFormat="1" x14ac:dyDescent="0.25">
      <c r="CW24212" s="3"/>
    </row>
    <row r="24213" spans="101:101" customFormat="1" x14ac:dyDescent="0.25">
      <c r="CW24213" s="3"/>
    </row>
    <row r="24214" spans="101:101" customFormat="1" x14ac:dyDescent="0.25">
      <c r="CW24214" s="3"/>
    </row>
    <row r="24215" spans="101:101" customFormat="1" x14ac:dyDescent="0.25">
      <c r="CW24215" s="3"/>
    </row>
    <row r="24216" spans="101:101" customFormat="1" x14ac:dyDescent="0.25">
      <c r="CW24216" s="3"/>
    </row>
    <row r="24217" spans="101:101" customFormat="1" x14ac:dyDescent="0.25">
      <c r="CW24217" s="3"/>
    </row>
    <row r="24218" spans="101:101" customFormat="1" x14ac:dyDescent="0.25">
      <c r="CW24218" s="3"/>
    </row>
    <row r="24219" spans="101:101" customFormat="1" x14ac:dyDescent="0.25">
      <c r="CW24219" s="3"/>
    </row>
    <row r="24220" spans="101:101" customFormat="1" x14ac:dyDescent="0.25">
      <c r="CW24220" s="3"/>
    </row>
    <row r="24221" spans="101:101" customFormat="1" x14ac:dyDescent="0.25">
      <c r="CW24221" s="3"/>
    </row>
    <row r="24222" spans="101:101" customFormat="1" x14ac:dyDescent="0.25">
      <c r="CW24222" s="3"/>
    </row>
    <row r="24223" spans="101:101" customFormat="1" x14ac:dyDescent="0.25">
      <c r="CW24223" s="3"/>
    </row>
    <row r="24224" spans="101:101" customFormat="1" x14ac:dyDescent="0.25">
      <c r="CW24224" s="3"/>
    </row>
    <row r="24225" spans="101:101" customFormat="1" x14ac:dyDescent="0.25">
      <c r="CW24225" s="3"/>
    </row>
    <row r="24226" spans="101:101" customFormat="1" x14ac:dyDescent="0.25">
      <c r="CW24226" s="3"/>
    </row>
    <row r="24227" spans="101:101" customFormat="1" x14ac:dyDescent="0.25">
      <c r="CW24227" s="3"/>
    </row>
    <row r="24228" spans="101:101" customFormat="1" x14ac:dyDescent="0.25">
      <c r="CW24228" s="3"/>
    </row>
    <row r="24229" spans="101:101" customFormat="1" x14ac:dyDescent="0.25">
      <c r="CW24229" s="3"/>
    </row>
    <row r="24230" spans="101:101" customFormat="1" x14ac:dyDescent="0.25">
      <c r="CW24230" s="3"/>
    </row>
    <row r="24231" spans="101:101" customFormat="1" x14ac:dyDescent="0.25">
      <c r="CW24231" s="3"/>
    </row>
    <row r="24232" spans="101:101" customFormat="1" x14ac:dyDescent="0.25">
      <c r="CW24232" s="3"/>
    </row>
    <row r="24233" spans="101:101" customFormat="1" x14ac:dyDescent="0.25">
      <c r="CW24233" s="3"/>
    </row>
    <row r="24234" spans="101:101" customFormat="1" x14ac:dyDescent="0.25">
      <c r="CW24234" s="3"/>
    </row>
    <row r="24235" spans="101:101" customFormat="1" x14ac:dyDescent="0.25">
      <c r="CW24235" s="3"/>
    </row>
    <row r="24236" spans="101:101" customFormat="1" x14ac:dyDescent="0.25">
      <c r="CW24236" s="3"/>
    </row>
    <row r="24237" spans="101:101" customFormat="1" x14ac:dyDescent="0.25">
      <c r="CW24237" s="3"/>
    </row>
    <row r="24238" spans="101:101" customFormat="1" x14ac:dyDescent="0.25">
      <c r="CW24238" s="3"/>
    </row>
    <row r="24239" spans="101:101" customFormat="1" x14ac:dyDescent="0.25">
      <c r="CW24239" s="3"/>
    </row>
    <row r="24240" spans="101:101" customFormat="1" x14ac:dyDescent="0.25">
      <c r="CW24240" s="3"/>
    </row>
    <row r="24241" spans="101:101" customFormat="1" x14ac:dyDescent="0.25">
      <c r="CW24241" s="3"/>
    </row>
    <row r="24242" spans="101:101" customFormat="1" x14ac:dyDescent="0.25">
      <c r="CW24242" s="3"/>
    </row>
    <row r="24243" spans="101:101" customFormat="1" x14ac:dyDescent="0.25">
      <c r="CW24243" s="3"/>
    </row>
    <row r="24244" spans="101:101" customFormat="1" x14ac:dyDescent="0.25">
      <c r="CW24244" s="3"/>
    </row>
    <row r="24245" spans="101:101" customFormat="1" x14ac:dyDescent="0.25">
      <c r="CW24245" s="3"/>
    </row>
    <row r="24246" spans="101:101" customFormat="1" x14ac:dyDescent="0.25">
      <c r="CW24246" s="3"/>
    </row>
    <row r="24247" spans="101:101" customFormat="1" x14ac:dyDescent="0.25">
      <c r="CW24247" s="3"/>
    </row>
    <row r="24248" spans="101:101" customFormat="1" x14ac:dyDescent="0.25">
      <c r="CW24248" s="3"/>
    </row>
    <row r="24249" spans="101:101" customFormat="1" x14ac:dyDescent="0.25">
      <c r="CW24249" s="3"/>
    </row>
    <row r="24250" spans="101:101" customFormat="1" x14ac:dyDescent="0.25">
      <c r="CW24250" s="3"/>
    </row>
    <row r="24251" spans="101:101" customFormat="1" x14ac:dyDescent="0.25">
      <c r="CW24251" s="3"/>
    </row>
    <row r="24252" spans="101:101" customFormat="1" x14ac:dyDescent="0.25">
      <c r="CW24252" s="3"/>
    </row>
    <row r="24253" spans="101:101" customFormat="1" x14ac:dyDescent="0.25">
      <c r="CW24253" s="3"/>
    </row>
    <row r="24254" spans="101:101" customFormat="1" x14ac:dyDescent="0.25">
      <c r="CW24254" s="3"/>
    </row>
    <row r="24255" spans="101:101" customFormat="1" x14ac:dyDescent="0.25">
      <c r="CW24255" s="3"/>
    </row>
    <row r="24256" spans="101:101" customFormat="1" x14ac:dyDescent="0.25">
      <c r="CW24256" s="3"/>
    </row>
    <row r="24257" spans="101:101" customFormat="1" x14ac:dyDescent="0.25">
      <c r="CW24257" s="3"/>
    </row>
    <row r="24258" spans="101:101" customFormat="1" x14ac:dyDescent="0.25">
      <c r="CW24258" s="3"/>
    </row>
    <row r="24259" spans="101:101" customFormat="1" x14ac:dyDescent="0.25">
      <c r="CW24259" s="3"/>
    </row>
    <row r="24260" spans="101:101" customFormat="1" x14ac:dyDescent="0.25">
      <c r="CW24260" s="3"/>
    </row>
    <row r="24261" spans="101:101" customFormat="1" x14ac:dyDescent="0.25">
      <c r="CW24261" s="3"/>
    </row>
    <row r="24262" spans="101:101" customFormat="1" x14ac:dyDescent="0.25">
      <c r="CW24262" s="3"/>
    </row>
    <row r="24263" spans="101:101" customFormat="1" x14ac:dyDescent="0.25">
      <c r="CW24263" s="3"/>
    </row>
    <row r="24264" spans="101:101" customFormat="1" x14ac:dyDescent="0.25">
      <c r="CW24264" s="3"/>
    </row>
    <row r="24265" spans="101:101" customFormat="1" x14ac:dyDescent="0.25">
      <c r="CW24265" s="3"/>
    </row>
    <row r="24266" spans="101:101" customFormat="1" x14ac:dyDescent="0.25">
      <c r="CW24266" s="3"/>
    </row>
    <row r="24267" spans="101:101" customFormat="1" x14ac:dyDescent="0.25">
      <c r="CW24267" s="3"/>
    </row>
    <row r="24268" spans="101:101" customFormat="1" x14ac:dyDescent="0.25">
      <c r="CW24268" s="3"/>
    </row>
    <row r="24269" spans="101:101" customFormat="1" x14ac:dyDescent="0.25">
      <c r="CW24269" s="3"/>
    </row>
    <row r="24270" spans="101:101" customFormat="1" x14ac:dyDescent="0.25">
      <c r="CW24270" s="3"/>
    </row>
    <row r="24271" spans="101:101" customFormat="1" x14ac:dyDescent="0.25">
      <c r="CW24271" s="3"/>
    </row>
    <row r="24272" spans="101:101" customFormat="1" x14ac:dyDescent="0.25">
      <c r="CW24272" s="3"/>
    </row>
    <row r="24273" spans="101:101" customFormat="1" x14ac:dyDescent="0.25">
      <c r="CW24273" s="3"/>
    </row>
    <row r="24274" spans="101:101" customFormat="1" x14ac:dyDescent="0.25">
      <c r="CW24274" s="3"/>
    </row>
    <row r="24275" spans="101:101" customFormat="1" x14ac:dyDescent="0.25">
      <c r="CW24275" s="3"/>
    </row>
    <row r="24276" spans="101:101" customFormat="1" x14ac:dyDescent="0.25">
      <c r="CW24276" s="3"/>
    </row>
    <row r="24277" spans="101:101" customFormat="1" x14ac:dyDescent="0.25">
      <c r="CW24277" s="3"/>
    </row>
    <row r="24278" spans="101:101" customFormat="1" x14ac:dyDescent="0.25">
      <c r="CW24278" s="3"/>
    </row>
    <row r="24279" spans="101:101" customFormat="1" x14ac:dyDescent="0.25">
      <c r="CW24279" s="3"/>
    </row>
    <row r="24280" spans="101:101" customFormat="1" x14ac:dyDescent="0.25">
      <c r="CW24280" s="3"/>
    </row>
    <row r="24281" spans="101:101" customFormat="1" x14ac:dyDescent="0.25">
      <c r="CW24281" s="3"/>
    </row>
    <row r="24282" spans="101:101" customFormat="1" x14ac:dyDescent="0.25">
      <c r="CW24282" s="3"/>
    </row>
    <row r="24283" spans="101:101" customFormat="1" x14ac:dyDescent="0.25">
      <c r="CW24283" s="3"/>
    </row>
    <row r="24284" spans="101:101" customFormat="1" x14ac:dyDescent="0.25">
      <c r="CW24284" s="3"/>
    </row>
    <row r="24285" spans="101:101" customFormat="1" x14ac:dyDescent="0.25">
      <c r="CW24285" s="3"/>
    </row>
    <row r="24286" spans="101:101" customFormat="1" x14ac:dyDescent="0.25">
      <c r="CW24286" s="3"/>
    </row>
    <row r="24287" spans="101:101" customFormat="1" x14ac:dyDescent="0.25">
      <c r="CW24287" s="3"/>
    </row>
    <row r="24288" spans="101:101" customFormat="1" x14ac:dyDescent="0.25">
      <c r="CW24288" s="3"/>
    </row>
    <row r="24289" spans="101:101" customFormat="1" x14ac:dyDescent="0.25">
      <c r="CW24289" s="3"/>
    </row>
    <row r="24290" spans="101:101" customFormat="1" x14ac:dyDescent="0.25">
      <c r="CW24290" s="3"/>
    </row>
    <row r="24291" spans="101:101" customFormat="1" x14ac:dyDescent="0.25">
      <c r="CW24291" s="3"/>
    </row>
    <row r="24292" spans="101:101" customFormat="1" x14ac:dyDescent="0.25">
      <c r="CW24292" s="3"/>
    </row>
    <row r="24293" spans="101:101" customFormat="1" x14ac:dyDescent="0.25">
      <c r="CW24293" s="3"/>
    </row>
    <row r="24294" spans="101:101" customFormat="1" x14ac:dyDescent="0.25">
      <c r="CW24294" s="3"/>
    </row>
    <row r="24295" spans="101:101" customFormat="1" x14ac:dyDescent="0.25">
      <c r="CW24295" s="3"/>
    </row>
    <row r="24296" spans="101:101" customFormat="1" x14ac:dyDescent="0.25">
      <c r="CW24296" s="3"/>
    </row>
    <row r="24297" spans="101:101" customFormat="1" x14ac:dyDescent="0.25">
      <c r="CW24297" s="3"/>
    </row>
    <row r="24298" spans="101:101" customFormat="1" x14ac:dyDescent="0.25">
      <c r="CW24298" s="3"/>
    </row>
    <row r="24299" spans="101:101" customFormat="1" x14ac:dyDescent="0.25">
      <c r="CW24299" s="3"/>
    </row>
    <row r="24300" spans="101:101" customFormat="1" x14ac:dyDescent="0.25">
      <c r="CW24300" s="3"/>
    </row>
    <row r="24301" spans="101:101" customFormat="1" x14ac:dyDescent="0.25">
      <c r="CW24301" s="3"/>
    </row>
    <row r="24302" spans="101:101" customFormat="1" x14ac:dyDescent="0.25">
      <c r="CW24302" s="3"/>
    </row>
    <row r="24303" spans="101:101" customFormat="1" x14ac:dyDescent="0.25">
      <c r="CW24303" s="3"/>
    </row>
    <row r="24304" spans="101:101" customFormat="1" x14ac:dyDescent="0.25">
      <c r="CW24304" s="3"/>
    </row>
    <row r="24305" spans="101:101" customFormat="1" x14ac:dyDescent="0.25">
      <c r="CW24305" s="3"/>
    </row>
    <row r="24306" spans="101:101" customFormat="1" x14ac:dyDescent="0.25">
      <c r="CW24306" s="3"/>
    </row>
    <row r="24307" spans="101:101" customFormat="1" x14ac:dyDescent="0.25">
      <c r="CW24307" s="3"/>
    </row>
    <row r="24308" spans="101:101" customFormat="1" x14ac:dyDescent="0.25">
      <c r="CW24308" s="3"/>
    </row>
    <row r="24309" spans="101:101" customFormat="1" x14ac:dyDescent="0.25">
      <c r="CW24309" s="3"/>
    </row>
    <row r="24310" spans="101:101" customFormat="1" x14ac:dyDescent="0.25">
      <c r="CW24310" s="3"/>
    </row>
    <row r="24311" spans="101:101" customFormat="1" x14ac:dyDescent="0.25">
      <c r="CW24311" s="3"/>
    </row>
    <row r="24312" spans="101:101" customFormat="1" x14ac:dyDescent="0.25">
      <c r="CW24312" s="3"/>
    </row>
    <row r="24313" spans="101:101" customFormat="1" x14ac:dyDescent="0.25">
      <c r="CW24313" s="3"/>
    </row>
    <row r="24314" spans="101:101" customFormat="1" x14ac:dyDescent="0.25">
      <c r="CW24314" s="3"/>
    </row>
    <row r="24315" spans="101:101" customFormat="1" x14ac:dyDescent="0.25">
      <c r="CW24315" s="3"/>
    </row>
    <row r="24316" spans="101:101" customFormat="1" x14ac:dyDescent="0.25">
      <c r="CW24316" s="3"/>
    </row>
    <row r="24317" spans="101:101" customFormat="1" x14ac:dyDescent="0.25">
      <c r="CW24317" s="3"/>
    </row>
    <row r="24318" spans="101:101" customFormat="1" x14ac:dyDescent="0.25">
      <c r="CW24318" s="3"/>
    </row>
    <row r="24319" spans="101:101" customFormat="1" x14ac:dyDescent="0.25">
      <c r="CW24319" s="3"/>
    </row>
    <row r="24320" spans="101:101" customFormat="1" x14ac:dyDescent="0.25">
      <c r="CW24320" s="3"/>
    </row>
    <row r="24321" spans="101:101" customFormat="1" x14ac:dyDescent="0.25">
      <c r="CW24321" s="3"/>
    </row>
    <row r="24322" spans="101:101" customFormat="1" x14ac:dyDescent="0.25">
      <c r="CW24322" s="3"/>
    </row>
    <row r="24323" spans="101:101" customFormat="1" x14ac:dyDescent="0.25">
      <c r="CW24323" s="3"/>
    </row>
    <row r="24324" spans="101:101" customFormat="1" x14ac:dyDescent="0.25">
      <c r="CW24324" s="3"/>
    </row>
    <row r="24325" spans="101:101" customFormat="1" x14ac:dyDescent="0.25">
      <c r="CW24325" s="3"/>
    </row>
    <row r="24326" spans="101:101" customFormat="1" x14ac:dyDescent="0.25">
      <c r="CW24326" s="3"/>
    </row>
    <row r="24327" spans="101:101" customFormat="1" x14ac:dyDescent="0.25">
      <c r="CW24327" s="3"/>
    </row>
    <row r="24328" spans="101:101" customFormat="1" x14ac:dyDescent="0.25">
      <c r="CW24328" s="3"/>
    </row>
    <row r="24329" spans="101:101" customFormat="1" x14ac:dyDescent="0.25">
      <c r="CW24329" s="3"/>
    </row>
    <row r="24330" spans="101:101" customFormat="1" x14ac:dyDescent="0.25">
      <c r="CW24330" s="3"/>
    </row>
    <row r="24331" spans="101:101" customFormat="1" x14ac:dyDescent="0.25">
      <c r="CW24331" s="3"/>
    </row>
    <row r="24332" spans="101:101" customFormat="1" x14ac:dyDescent="0.25">
      <c r="CW24332" s="3"/>
    </row>
    <row r="24333" spans="101:101" customFormat="1" x14ac:dyDescent="0.25">
      <c r="CW24333" s="3"/>
    </row>
    <row r="24334" spans="101:101" customFormat="1" x14ac:dyDescent="0.25">
      <c r="CW24334" s="3"/>
    </row>
    <row r="24335" spans="101:101" customFormat="1" x14ac:dyDescent="0.25">
      <c r="CW24335" s="3"/>
    </row>
    <row r="24336" spans="101:101" customFormat="1" x14ac:dyDescent="0.25">
      <c r="CW24336" s="3"/>
    </row>
    <row r="24337" spans="101:101" customFormat="1" x14ac:dyDescent="0.25">
      <c r="CW24337" s="3"/>
    </row>
    <row r="24338" spans="101:101" customFormat="1" x14ac:dyDescent="0.25">
      <c r="CW24338" s="3"/>
    </row>
    <row r="24339" spans="101:101" customFormat="1" x14ac:dyDescent="0.25">
      <c r="CW24339" s="3"/>
    </row>
    <row r="24340" spans="101:101" customFormat="1" x14ac:dyDescent="0.25">
      <c r="CW24340" s="3"/>
    </row>
    <row r="24341" spans="101:101" customFormat="1" x14ac:dyDescent="0.25">
      <c r="CW24341" s="3"/>
    </row>
    <row r="24342" spans="101:101" customFormat="1" x14ac:dyDescent="0.25">
      <c r="CW24342" s="3"/>
    </row>
    <row r="24343" spans="101:101" customFormat="1" x14ac:dyDescent="0.25">
      <c r="CW24343" s="3"/>
    </row>
    <row r="24344" spans="101:101" customFormat="1" x14ac:dyDescent="0.25">
      <c r="CW24344" s="3"/>
    </row>
    <row r="24345" spans="101:101" customFormat="1" x14ac:dyDescent="0.25">
      <c r="CW24345" s="3"/>
    </row>
    <row r="24346" spans="101:101" customFormat="1" x14ac:dyDescent="0.25">
      <c r="CW24346" s="3"/>
    </row>
    <row r="24347" spans="101:101" customFormat="1" x14ac:dyDescent="0.25">
      <c r="CW24347" s="3"/>
    </row>
    <row r="24348" spans="101:101" customFormat="1" x14ac:dyDescent="0.25">
      <c r="CW24348" s="3"/>
    </row>
    <row r="24349" spans="101:101" customFormat="1" x14ac:dyDescent="0.25">
      <c r="CW24349" s="3"/>
    </row>
    <row r="24350" spans="101:101" customFormat="1" x14ac:dyDescent="0.25">
      <c r="CW24350" s="3"/>
    </row>
    <row r="24351" spans="101:101" customFormat="1" x14ac:dyDescent="0.25">
      <c r="CW24351" s="3"/>
    </row>
    <row r="24352" spans="101:101" customFormat="1" x14ac:dyDescent="0.25">
      <c r="CW24352" s="3"/>
    </row>
    <row r="24353" spans="101:101" customFormat="1" x14ac:dyDescent="0.25">
      <c r="CW24353" s="3"/>
    </row>
    <row r="24354" spans="101:101" customFormat="1" x14ac:dyDescent="0.25">
      <c r="CW24354" s="3"/>
    </row>
    <row r="24355" spans="101:101" customFormat="1" x14ac:dyDescent="0.25">
      <c r="CW24355" s="3"/>
    </row>
    <row r="24356" spans="101:101" customFormat="1" x14ac:dyDescent="0.25">
      <c r="CW24356" s="3"/>
    </row>
    <row r="24357" spans="101:101" customFormat="1" x14ac:dyDescent="0.25">
      <c r="CW24357" s="3"/>
    </row>
    <row r="24358" spans="101:101" customFormat="1" x14ac:dyDescent="0.25">
      <c r="CW24358" s="3"/>
    </row>
    <row r="24359" spans="101:101" customFormat="1" x14ac:dyDescent="0.25">
      <c r="CW24359" s="3"/>
    </row>
    <row r="24360" spans="101:101" customFormat="1" x14ac:dyDescent="0.25">
      <c r="CW24360" s="3"/>
    </row>
    <row r="24361" spans="101:101" customFormat="1" x14ac:dyDescent="0.25">
      <c r="CW24361" s="3"/>
    </row>
    <row r="24362" spans="101:101" customFormat="1" x14ac:dyDescent="0.25">
      <c r="CW24362" s="3"/>
    </row>
    <row r="24363" spans="101:101" customFormat="1" x14ac:dyDescent="0.25">
      <c r="CW24363" s="3"/>
    </row>
    <row r="24364" spans="101:101" customFormat="1" x14ac:dyDescent="0.25">
      <c r="CW24364" s="3"/>
    </row>
    <row r="24365" spans="101:101" customFormat="1" x14ac:dyDescent="0.25">
      <c r="CW24365" s="3"/>
    </row>
    <row r="24366" spans="101:101" customFormat="1" x14ac:dyDescent="0.25">
      <c r="CW24366" s="3"/>
    </row>
    <row r="24367" spans="101:101" customFormat="1" x14ac:dyDescent="0.25">
      <c r="CW24367" s="3"/>
    </row>
    <row r="24368" spans="101:101" customFormat="1" x14ac:dyDescent="0.25">
      <c r="CW24368" s="3"/>
    </row>
    <row r="24369" spans="101:101" customFormat="1" x14ac:dyDescent="0.25">
      <c r="CW24369" s="3"/>
    </row>
    <row r="24370" spans="101:101" customFormat="1" x14ac:dyDescent="0.25">
      <c r="CW24370" s="3"/>
    </row>
    <row r="24371" spans="101:101" customFormat="1" x14ac:dyDescent="0.25">
      <c r="CW24371" s="3"/>
    </row>
    <row r="24372" spans="101:101" customFormat="1" x14ac:dyDescent="0.25">
      <c r="CW24372" s="3"/>
    </row>
    <row r="24373" spans="101:101" customFormat="1" x14ac:dyDescent="0.25">
      <c r="CW24373" s="3"/>
    </row>
    <row r="24374" spans="101:101" customFormat="1" x14ac:dyDescent="0.25">
      <c r="CW24374" s="3"/>
    </row>
    <row r="24375" spans="101:101" customFormat="1" x14ac:dyDescent="0.25">
      <c r="CW24375" s="3"/>
    </row>
    <row r="24376" spans="101:101" customFormat="1" x14ac:dyDescent="0.25">
      <c r="CW24376" s="3"/>
    </row>
    <row r="24377" spans="101:101" customFormat="1" x14ac:dyDescent="0.25">
      <c r="CW24377" s="3"/>
    </row>
    <row r="24378" spans="101:101" customFormat="1" x14ac:dyDescent="0.25">
      <c r="CW24378" s="3"/>
    </row>
    <row r="24379" spans="101:101" customFormat="1" x14ac:dyDescent="0.25">
      <c r="CW24379" s="3"/>
    </row>
    <row r="24380" spans="101:101" customFormat="1" x14ac:dyDescent="0.25">
      <c r="CW24380" s="3"/>
    </row>
    <row r="24381" spans="101:101" customFormat="1" x14ac:dyDescent="0.25">
      <c r="CW24381" s="3"/>
    </row>
    <row r="24382" spans="101:101" customFormat="1" x14ac:dyDescent="0.25">
      <c r="CW24382" s="3"/>
    </row>
    <row r="24383" spans="101:101" customFormat="1" x14ac:dyDescent="0.25">
      <c r="CW24383" s="3"/>
    </row>
    <row r="24384" spans="101:101" customFormat="1" x14ac:dyDescent="0.25">
      <c r="CW24384" s="3"/>
    </row>
    <row r="24385" spans="101:101" customFormat="1" x14ac:dyDescent="0.25">
      <c r="CW24385" s="3"/>
    </row>
    <row r="24386" spans="101:101" customFormat="1" x14ac:dyDescent="0.25">
      <c r="CW24386" s="3"/>
    </row>
    <row r="24387" spans="101:101" customFormat="1" x14ac:dyDescent="0.25">
      <c r="CW24387" s="3"/>
    </row>
    <row r="24388" spans="101:101" customFormat="1" x14ac:dyDescent="0.25">
      <c r="CW24388" s="3"/>
    </row>
    <row r="24389" spans="101:101" customFormat="1" x14ac:dyDescent="0.25">
      <c r="CW24389" s="3"/>
    </row>
    <row r="24390" spans="101:101" customFormat="1" x14ac:dyDescent="0.25">
      <c r="CW24390" s="3"/>
    </row>
    <row r="24391" spans="101:101" customFormat="1" x14ac:dyDescent="0.25">
      <c r="CW24391" s="3"/>
    </row>
    <row r="24392" spans="101:101" customFormat="1" x14ac:dyDescent="0.25">
      <c r="CW24392" s="3"/>
    </row>
    <row r="24393" spans="101:101" customFormat="1" x14ac:dyDescent="0.25">
      <c r="CW24393" s="3"/>
    </row>
    <row r="24394" spans="101:101" customFormat="1" x14ac:dyDescent="0.25">
      <c r="CW24394" s="3"/>
    </row>
    <row r="24395" spans="101:101" customFormat="1" x14ac:dyDescent="0.25">
      <c r="CW24395" s="3"/>
    </row>
    <row r="24396" spans="101:101" customFormat="1" x14ac:dyDescent="0.25">
      <c r="CW24396" s="3"/>
    </row>
    <row r="24397" spans="101:101" customFormat="1" x14ac:dyDescent="0.25">
      <c r="CW24397" s="3"/>
    </row>
    <row r="24398" spans="101:101" customFormat="1" x14ac:dyDescent="0.25">
      <c r="CW24398" s="3"/>
    </row>
    <row r="24399" spans="101:101" customFormat="1" x14ac:dyDescent="0.25">
      <c r="CW24399" s="3"/>
    </row>
    <row r="24400" spans="101:101" customFormat="1" x14ac:dyDescent="0.25">
      <c r="CW24400" s="3"/>
    </row>
    <row r="24401" spans="101:101" customFormat="1" x14ac:dyDescent="0.25">
      <c r="CW24401" s="3"/>
    </row>
    <row r="24402" spans="101:101" customFormat="1" x14ac:dyDescent="0.25">
      <c r="CW24402" s="3"/>
    </row>
    <row r="24403" spans="101:101" customFormat="1" x14ac:dyDescent="0.25">
      <c r="CW24403" s="3"/>
    </row>
    <row r="24404" spans="101:101" customFormat="1" x14ac:dyDescent="0.25">
      <c r="CW24404" s="3"/>
    </row>
    <row r="24405" spans="101:101" customFormat="1" x14ac:dyDescent="0.25">
      <c r="CW24405" s="3"/>
    </row>
    <row r="24406" spans="101:101" customFormat="1" x14ac:dyDescent="0.25">
      <c r="CW24406" s="3"/>
    </row>
    <row r="24407" spans="101:101" customFormat="1" x14ac:dyDescent="0.25">
      <c r="CW24407" s="3"/>
    </row>
    <row r="24408" spans="101:101" customFormat="1" x14ac:dyDescent="0.25">
      <c r="CW24408" s="3"/>
    </row>
    <row r="24409" spans="101:101" customFormat="1" x14ac:dyDescent="0.25">
      <c r="CW24409" s="3"/>
    </row>
    <row r="24410" spans="101:101" customFormat="1" x14ac:dyDescent="0.25">
      <c r="CW24410" s="3"/>
    </row>
    <row r="24411" spans="101:101" customFormat="1" x14ac:dyDescent="0.25">
      <c r="CW24411" s="3"/>
    </row>
    <row r="24412" spans="101:101" customFormat="1" x14ac:dyDescent="0.25">
      <c r="CW24412" s="3"/>
    </row>
    <row r="24413" spans="101:101" customFormat="1" x14ac:dyDescent="0.25">
      <c r="CW24413" s="3"/>
    </row>
    <row r="24414" spans="101:101" customFormat="1" x14ac:dyDescent="0.25">
      <c r="CW24414" s="3"/>
    </row>
    <row r="24415" spans="101:101" customFormat="1" x14ac:dyDescent="0.25">
      <c r="CW24415" s="3"/>
    </row>
    <row r="24416" spans="101:101" customFormat="1" x14ac:dyDescent="0.25">
      <c r="CW24416" s="3"/>
    </row>
    <row r="24417" spans="101:101" customFormat="1" x14ac:dyDescent="0.25">
      <c r="CW24417" s="3"/>
    </row>
    <row r="24418" spans="101:101" customFormat="1" x14ac:dyDescent="0.25">
      <c r="CW24418" s="3"/>
    </row>
    <row r="24419" spans="101:101" customFormat="1" x14ac:dyDescent="0.25">
      <c r="CW24419" s="3"/>
    </row>
    <row r="24420" spans="101:101" customFormat="1" x14ac:dyDescent="0.25">
      <c r="CW24420" s="3"/>
    </row>
    <row r="24421" spans="101:101" customFormat="1" x14ac:dyDescent="0.25">
      <c r="CW24421" s="3"/>
    </row>
    <row r="24422" spans="101:101" customFormat="1" x14ac:dyDescent="0.25">
      <c r="CW24422" s="3"/>
    </row>
    <row r="24423" spans="101:101" customFormat="1" x14ac:dyDescent="0.25">
      <c r="CW24423" s="3"/>
    </row>
    <row r="24424" spans="101:101" customFormat="1" x14ac:dyDescent="0.25">
      <c r="CW24424" s="3"/>
    </row>
    <row r="24425" spans="101:101" customFormat="1" x14ac:dyDescent="0.25">
      <c r="CW24425" s="3"/>
    </row>
    <row r="24426" spans="101:101" customFormat="1" x14ac:dyDescent="0.25">
      <c r="CW24426" s="3"/>
    </row>
    <row r="24427" spans="101:101" customFormat="1" x14ac:dyDescent="0.25">
      <c r="CW24427" s="3"/>
    </row>
    <row r="24428" spans="101:101" customFormat="1" x14ac:dyDescent="0.25">
      <c r="CW24428" s="3"/>
    </row>
    <row r="24429" spans="101:101" customFormat="1" x14ac:dyDescent="0.25">
      <c r="CW24429" s="3"/>
    </row>
    <row r="24430" spans="101:101" customFormat="1" x14ac:dyDescent="0.25">
      <c r="CW24430" s="3"/>
    </row>
    <row r="24431" spans="101:101" customFormat="1" x14ac:dyDescent="0.25">
      <c r="CW24431" s="3"/>
    </row>
    <row r="24432" spans="101:101" customFormat="1" x14ac:dyDescent="0.25">
      <c r="CW24432" s="3"/>
    </row>
    <row r="24433" spans="101:101" customFormat="1" x14ac:dyDescent="0.25">
      <c r="CW24433" s="3"/>
    </row>
    <row r="24434" spans="101:101" customFormat="1" x14ac:dyDescent="0.25">
      <c r="CW24434" s="3"/>
    </row>
    <row r="24435" spans="101:101" customFormat="1" x14ac:dyDescent="0.25">
      <c r="CW24435" s="3"/>
    </row>
    <row r="24436" spans="101:101" customFormat="1" x14ac:dyDescent="0.25">
      <c r="CW24436" s="3"/>
    </row>
    <row r="24437" spans="101:101" customFormat="1" x14ac:dyDescent="0.25">
      <c r="CW24437" s="3"/>
    </row>
    <row r="24438" spans="101:101" customFormat="1" x14ac:dyDescent="0.25">
      <c r="CW24438" s="3"/>
    </row>
    <row r="24439" spans="101:101" customFormat="1" x14ac:dyDescent="0.25">
      <c r="CW24439" s="3"/>
    </row>
    <row r="24440" spans="101:101" customFormat="1" x14ac:dyDescent="0.25">
      <c r="CW24440" s="3"/>
    </row>
    <row r="24441" spans="101:101" customFormat="1" x14ac:dyDescent="0.25">
      <c r="CW24441" s="3"/>
    </row>
    <row r="24442" spans="101:101" customFormat="1" x14ac:dyDescent="0.25">
      <c r="CW24442" s="3"/>
    </row>
    <row r="24443" spans="101:101" customFormat="1" x14ac:dyDescent="0.25">
      <c r="CW24443" s="3"/>
    </row>
    <row r="24444" spans="101:101" customFormat="1" x14ac:dyDescent="0.25">
      <c r="CW24444" s="3"/>
    </row>
    <row r="24445" spans="101:101" customFormat="1" x14ac:dyDescent="0.25">
      <c r="CW24445" s="3"/>
    </row>
    <row r="24446" spans="101:101" customFormat="1" x14ac:dyDescent="0.25">
      <c r="CW24446" s="3"/>
    </row>
    <row r="24447" spans="101:101" customFormat="1" x14ac:dyDescent="0.25">
      <c r="CW24447" s="3"/>
    </row>
    <row r="24448" spans="101:101" customFormat="1" x14ac:dyDescent="0.25">
      <c r="CW24448" s="3"/>
    </row>
    <row r="24449" spans="101:101" customFormat="1" x14ac:dyDescent="0.25">
      <c r="CW24449" s="3"/>
    </row>
    <row r="24450" spans="101:101" customFormat="1" x14ac:dyDescent="0.25">
      <c r="CW24450" s="3"/>
    </row>
    <row r="24451" spans="101:101" customFormat="1" x14ac:dyDescent="0.25">
      <c r="CW24451" s="3"/>
    </row>
    <row r="24452" spans="101:101" customFormat="1" x14ac:dyDescent="0.25">
      <c r="CW24452" s="3"/>
    </row>
    <row r="24453" spans="101:101" customFormat="1" x14ac:dyDescent="0.25">
      <c r="CW24453" s="3"/>
    </row>
    <row r="24454" spans="101:101" customFormat="1" x14ac:dyDescent="0.25">
      <c r="CW24454" s="3"/>
    </row>
    <row r="24455" spans="101:101" customFormat="1" x14ac:dyDescent="0.25">
      <c r="CW24455" s="3"/>
    </row>
    <row r="24456" spans="101:101" customFormat="1" x14ac:dyDescent="0.25">
      <c r="CW24456" s="3"/>
    </row>
    <row r="24457" spans="101:101" customFormat="1" x14ac:dyDescent="0.25">
      <c r="CW24457" s="3"/>
    </row>
    <row r="24458" spans="101:101" customFormat="1" x14ac:dyDescent="0.25">
      <c r="CW24458" s="3"/>
    </row>
    <row r="24459" spans="101:101" customFormat="1" x14ac:dyDescent="0.25">
      <c r="CW24459" s="3"/>
    </row>
    <row r="24460" spans="101:101" customFormat="1" x14ac:dyDescent="0.25">
      <c r="CW24460" s="3"/>
    </row>
    <row r="24461" spans="101:101" customFormat="1" x14ac:dyDescent="0.25">
      <c r="CW24461" s="3"/>
    </row>
    <row r="24462" spans="101:101" customFormat="1" x14ac:dyDescent="0.25">
      <c r="CW24462" s="3"/>
    </row>
    <row r="24463" spans="101:101" customFormat="1" x14ac:dyDescent="0.25">
      <c r="CW24463" s="3"/>
    </row>
    <row r="24464" spans="101:101" customFormat="1" x14ac:dyDescent="0.25">
      <c r="CW24464" s="3"/>
    </row>
    <row r="24465" spans="101:101" customFormat="1" x14ac:dyDescent="0.25">
      <c r="CW24465" s="3"/>
    </row>
    <row r="24466" spans="101:101" customFormat="1" x14ac:dyDescent="0.25">
      <c r="CW24466" s="3"/>
    </row>
    <row r="24467" spans="101:101" customFormat="1" x14ac:dyDescent="0.25">
      <c r="CW24467" s="3"/>
    </row>
    <row r="24468" spans="101:101" customFormat="1" x14ac:dyDescent="0.25">
      <c r="CW24468" s="3"/>
    </row>
    <row r="24469" spans="101:101" customFormat="1" x14ac:dyDescent="0.25">
      <c r="CW24469" s="3"/>
    </row>
    <row r="24470" spans="101:101" customFormat="1" x14ac:dyDescent="0.25">
      <c r="CW24470" s="3"/>
    </row>
    <row r="24471" spans="101:101" customFormat="1" x14ac:dyDescent="0.25">
      <c r="CW24471" s="3"/>
    </row>
    <row r="24472" spans="101:101" customFormat="1" x14ac:dyDescent="0.25">
      <c r="CW24472" s="3"/>
    </row>
    <row r="24473" spans="101:101" customFormat="1" x14ac:dyDescent="0.25">
      <c r="CW24473" s="3"/>
    </row>
    <row r="24474" spans="101:101" customFormat="1" x14ac:dyDescent="0.25">
      <c r="CW24474" s="3"/>
    </row>
    <row r="24475" spans="101:101" customFormat="1" x14ac:dyDescent="0.25">
      <c r="CW24475" s="3"/>
    </row>
    <row r="24476" spans="101:101" customFormat="1" x14ac:dyDescent="0.25">
      <c r="CW24476" s="3"/>
    </row>
    <row r="24477" spans="101:101" customFormat="1" x14ac:dyDescent="0.25">
      <c r="CW24477" s="3"/>
    </row>
    <row r="24478" spans="101:101" customFormat="1" x14ac:dyDescent="0.25">
      <c r="CW24478" s="3"/>
    </row>
    <row r="24479" spans="101:101" customFormat="1" x14ac:dyDescent="0.25">
      <c r="CW24479" s="3"/>
    </row>
    <row r="24480" spans="101:101" customFormat="1" x14ac:dyDescent="0.25">
      <c r="CW24480" s="3"/>
    </row>
    <row r="24481" spans="101:101" customFormat="1" x14ac:dyDescent="0.25">
      <c r="CW24481" s="3"/>
    </row>
    <row r="24482" spans="101:101" customFormat="1" x14ac:dyDescent="0.25">
      <c r="CW24482" s="3"/>
    </row>
    <row r="24483" spans="101:101" customFormat="1" x14ac:dyDescent="0.25">
      <c r="CW24483" s="3"/>
    </row>
    <row r="24484" spans="101:101" customFormat="1" x14ac:dyDescent="0.25">
      <c r="CW24484" s="3"/>
    </row>
    <row r="24485" spans="101:101" customFormat="1" x14ac:dyDescent="0.25">
      <c r="CW24485" s="3"/>
    </row>
    <row r="24486" spans="101:101" customFormat="1" x14ac:dyDescent="0.25">
      <c r="CW24486" s="3"/>
    </row>
    <row r="24487" spans="101:101" customFormat="1" x14ac:dyDescent="0.25">
      <c r="CW24487" s="3"/>
    </row>
    <row r="24488" spans="101:101" customFormat="1" x14ac:dyDescent="0.25">
      <c r="CW24488" s="3"/>
    </row>
    <row r="24489" spans="101:101" customFormat="1" x14ac:dyDescent="0.25">
      <c r="CW24489" s="3"/>
    </row>
    <row r="24490" spans="101:101" customFormat="1" x14ac:dyDescent="0.25">
      <c r="CW24490" s="3"/>
    </row>
    <row r="24491" spans="101:101" customFormat="1" x14ac:dyDescent="0.25">
      <c r="CW24491" s="3"/>
    </row>
    <row r="24492" spans="101:101" customFormat="1" x14ac:dyDescent="0.25">
      <c r="CW24492" s="3"/>
    </row>
    <row r="24493" spans="101:101" customFormat="1" x14ac:dyDescent="0.25">
      <c r="CW24493" s="3"/>
    </row>
    <row r="24494" spans="101:101" customFormat="1" x14ac:dyDescent="0.25">
      <c r="CW24494" s="3"/>
    </row>
    <row r="24495" spans="101:101" customFormat="1" x14ac:dyDescent="0.25">
      <c r="CW24495" s="3"/>
    </row>
    <row r="24496" spans="101:101" customFormat="1" x14ac:dyDescent="0.25">
      <c r="CW24496" s="3"/>
    </row>
    <row r="24497" spans="101:101" customFormat="1" x14ac:dyDescent="0.25">
      <c r="CW24497" s="3"/>
    </row>
    <row r="24498" spans="101:101" customFormat="1" x14ac:dyDescent="0.25">
      <c r="CW24498" s="3"/>
    </row>
    <row r="24499" spans="101:101" customFormat="1" x14ac:dyDescent="0.25">
      <c r="CW24499" s="3"/>
    </row>
    <row r="24500" spans="101:101" customFormat="1" x14ac:dyDescent="0.25">
      <c r="CW24500" s="3"/>
    </row>
    <row r="24501" spans="101:101" customFormat="1" x14ac:dyDescent="0.25">
      <c r="CW24501" s="3"/>
    </row>
    <row r="24502" spans="101:101" customFormat="1" x14ac:dyDescent="0.25">
      <c r="CW24502" s="3"/>
    </row>
    <row r="24503" spans="101:101" customFormat="1" x14ac:dyDescent="0.25">
      <c r="CW24503" s="3"/>
    </row>
    <row r="24504" spans="101:101" customFormat="1" x14ac:dyDescent="0.25">
      <c r="CW24504" s="3"/>
    </row>
    <row r="24505" spans="101:101" customFormat="1" x14ac:dyDescent="0.25">
      <c r="CW24505" s="3"/>
    </row>
    <row r="24506" spans="101:101" customFormat="1" x14ac:dyDescent="0.25">
      <c r="CW24506" s="3"/>
    </row>
    <row r="24507" spans="101:101" customFormat="1" x14ac:dyDescent="0.25">
      <c r="CW24507" s="3"/>
    </row>
    <row r="24508" spans="101:101" customFormat="1" x14ac:dyDescent="0.25">
      <c r="CW24508" s="3"/>
    </row>
    <row r="24509" spans="101:101" customFormat="1" x14ac:dyDescent="0.25">
      <c r="CW24509" s="3"/>
    </row>
    <row r="24510" spans="101:101" customFormat="1" x14ac:dyDescent="0.25">
      <c r="CW24510" s="3"/>
    </row>
    <row r="24511" spans="101:101" customFormat="1" x14ac:dyDescent="0.25">
      <c r="CW24511" s="3"/>
    </row>
    <row r="24512" spans="101:101" customFormat="1" x14ac:dyDescent="0.25">
      <c r="CW24512" s="3"/>
    </row>
    <row r="24513" spans="101:101" customFormat="1" x14ac:dyDescent="0.25">
      <c r="CW24513" s="3"/>
    </row>
    <row r="24514" spans="101:101" customFormat="1" x14ac:dyDescent="0.25">
      <c r="CW24514" s="3"/>
    </row>
    <row r="24515" spans="101:101" customFormat="1" x14ac:dyDescent="0.25">
      <c r="CW24515" s="3"/>
    </row>
    <row r="24516" spans="101:101" customFormat="1" x14ac:dyDescent="0.25">
      <c r="CW24516" s="3"/>
    </row>
    <row r="24517" spans="101:101" customFormat="1" x14ac:dyDescent="0.25">
      <c r="CW24517" s="3"/>
    </row>
    <row r="24518" spans="101:101" customFormat="1" x14ac:dyDescent="0.25">
      <c r="CW24518" s="3"/>
    </row>
    <row r="24519" spans="101:101" customFormat="1" x14ac:dyDescent="0.25">
      <c r="CW24519" s="3"/>
    </row>
    <row r="24520" spans="101:101" customFormat="1" x14ac:dyDescent="0.25">
      <c r="CW24520" s="3"/>
    </row>
    <row r="24521" spans="101:101" customFormat="1" x14ac:dyDescent="0.25">
      <c r="CW24521" s="3"/>
    </row>
    <row r="24522" spans="101:101" customFormat="1" x14ac:dyDescent="0.25">
      <c r="CW24522" s="3"/>
    </row>
    <row r="24523" spans="101:101" customFormat="1" x14ac:dyDescent="0.25">
      <c r="CW24523" s="3"/>
    </row>
    <row r="24524" spans="101:101" customFormat="1" x14ac:dyDescent="0.25">
      <c r="CW24524" s="3"/>
    </row>
    <row r="24525" spans="101:101" customFormat="1" x14ac:dyDescent="0.25">
      <c r="CW24525" s="3"/>
    </row>
    <row r="24526" spans="101:101" customFormat="1" x14ac:dyDescent="0.25">
      <c r="CW24526" s="3"/>
    </row>
    <row r="24527" spans="101:101" customFormat="1" x14ac:dyDescent="0.25">
      <c r="CW24527" s="3"/>
    </row>
    <row r="24528" spans="101:101" customFormat="1" x14ac:dyDescent="0.25">
      <c r="CW24528" s="3"/>
    </row>
    <row r="24529" spans="101:101" customFormat="1" x14ac:dyDescent="0.25">
      <c r="CW24529" s="3"/>
    </row>
    <row r="24530" spans="101:101" customFormat="1" x14ac:dyDescent="0.25">
      <c r="CW24530" s="3"/>
    </row>
    <row r="24531" spans="101:101" customFormat="1" x14ac:dyDescent="0.25">
      <c r="CW24531" s="3"/>
    </row>
    <row r="24532" spans="101:101" customFormat="1" x14ac:dyDescent="0.25">
      <c r="CW24532" s="3"/>
    </row>
    <row r="24533" spans="101:101" customFormat="1" x14ac:dyDescent="0.25">
      <c r="CW24533" s="3"/>
    </row>
    <row r="24534" spans="101:101" customFormat="1" x14ac:dyDescent="0.25">
      <c r="CW24534" s="3"/>
    </row>
    <row r="24535" spans="101:101" customFormat="1" x14ac:dyDescent="0.25">
      <c r="CW24535" s="3"/>
    </row>
    <row r="24536" spans="101:101" customFormat="1" x14ac:dyDescent="0.25">
      <c r="CW24536" s="3"/>
    </row>
    <row r="24537" spans="101:101" customFormat="1" x14ac:dyDescent="0.25">
      <c r="CW24537" s="3"/>
    </row>
    <row r="24538" spans="101:101" customFormat="1" x14ac:dyDescent="0.25">
      <c r="CW24538" s="3"/>
    </row>
    <row r="24539" spans="101:101" customFormat="1" x14ac:dyDescent="0.25">
      <c r="CW24539" s="3"/>
    </row>
    <row r="24540" spans="101:101" customFormat="1" x14ac:dyDescent="0.25">
      <c r="CW24540" s="3"/>
    </row>
    <row r="24541" spans="101:101" customFormat="1" x14ac:dyDescent="0.25">
      <c r="CW24541" s="3"/>
    </row>
    <row r="24542" spans="101:101" customFormat="1" x14ac:dyDescent="0.25">
      <c r="CW24542" s="3"/>
    </row>
    <row r="24543" spans="101:101" customFormat="1" x14ac:dyDescent="0.25">
      <c r="CW24543" s="3"/>
    </row>
    <row r="24544" spans="101:101" customFormat="1" x14ac:dyDescent="0.25">
      <c r="CW24544" s="3"/>
    </row>
    <row r="24545" spans="101:101" customFormat="1" x14ac:dyDescent="0.25">
      <c r="CW24545" s="3"/>
    </row>
    <row r="24546" spans="101:101" customFormat="1" x14ac:dyDescent="0.25">
      <c r="CW24546" s="3"/>
    </row>
    <row r="24547" spans="101:101" customFormat="1" x14ac:dyDescent="0.25">
      <c r="CW24547" s="3"/>
    </row>
    <row r="24548" spans="101:101" customFormat="1" x14ac:dyDescent="0.25">
      <c r="CW24548" s="3"/>
    </row>
    <row r="24549" spans="101:101" customFormat="1" x14ac:dyDescent="0.25">
      <c r="CW24549" s="3"/>
    </row>
    <row r="24550" spans="101:101" customFormat="1" x14ac:dyDescent="0.25">
      <c r="CW24550" s="3"/>
    </row>
    <row r="24551" spans="101:101" customFormat="1" x14ac:dyDescent="0.25">
      <c r="CW24551" s="3"/>
    </row>
    <row r="24552" spans="101:101" customFormat="1" x14ac:dyDescent="0.25">
      <c r="CW24552" s="3"/>
    </row>
    <row r="24553" spans="101:101" customFormat="1" x14ac:dyDescent="0.25">
      <c r="CW24553" s="3"/>
    </row>
    <row r="24554" spans="101:101" customFormat="1" x14ac:dyDescent="0.25">
      <c r="CW24554" s="3"/>
    </row>
    <row r="24555" spans="101:101" customFormat="1" x14ac:dyDescent="0.25">
      <c r="CW24555" s="3"/>
    </row>
    <row r="24556" spans="101:101" customFormat="1" x14ac:dyDescent="0.25">
      <c r="CW24556" s="3"/>
    </row>
    <row r="24557" spans="101:101" customFormat="1" x14ac:dyDescent="0.25">
      <c r="CW24557" s="3"/>
    </row>
    <row r="24558" spans="101:101" customFormat="1" x14ac:dyDescent="0.25">
      <c r="CW24558" s="3"/>
    </row>
    <row r="24559" spans="101:101" customFormat="1" x14ac:dyDescent="0.25">
      <c r="CW24559" s="3"/>
    </row>
    <row r="24560" spans="101:101" customFormat="1" x14ac:dyDescent="0.25">
      <c r="CW24560" s="3"/>
    </row>
    <row r="24561" spans="101:101" customFormat="1" x14ac:dyDescent="0.25">
      <c r="CW24561" s="3"/>
    </row>
    <row r="24562" spans="101:101" customFormat="1" x14ac:dyDescent="0.25">
      <c r="CW24562" s="3"/>
    </row>
    <row r="24563" spans="101:101" customFormat="1" x14ac:dyDescent="0.25">
      <c r="CW24563" s="3"/>
    </row>
    <row r="24564" spans="101:101" customFormat="1" x14ac:dyDescent="0.25">
      <c r="CW24564" s="3"/>
    </row>
    <row r="24565" spans="101:101" customFormat="1" x14ac:dyDescent="0.25">
      <c r="CW24565" s="3"/>
    </row>
    <row r="24566" spans="101:101" customFormat="1" x14ac:dyDescent="0.25">
      <c r="CW24566" s="3"/>
    </row>
    <row r="24567" spans="101:101" customFormat="1" x14ac:dyDescent="0.25">
      <c r="CW24567" s="3"/>
    </row>
    <row r="24568" spans="101:101" customFormat="1" x14ac:dyDescent="0.25">
      <c r="CW24568" s="3"/>
    </row>
    <row r="24569" spans="101:101" customFormat="1" x14ac:dyDescent="0.25">
      <c r="CW24569" s="3"/>
    </row>
    <row r="24570" spans="101:101" customFormat="1" x14ac:dyDescent="0.25">
      <c r="CW24570" s="3"/>
    </row>
    <row r="24571" spans="101:101" customFormat="1" x14ac:dyDescent="0.25">
      <c r="CW24571" s="3"/>
    </row>
    <row r="24572" spans="101:101" customFormat="1" x14ac:dyDescent="0.25">
      <c r="CW24572" s="3"/>
    </row>
    <row r="24573" spans="101:101" customFormat="1" x14ac:dyDescent="0.25">
      <c r="CW24573" s="3"/>
    </row>
    <row r="24574" spans="101:101" customFormat="1" x14ac:dyDescent="0.25">
      <c r="CW24574" s="3"/>
    </row>
    <row r="24575" spans="101:101" customFormat="1" x14ac:dyDescent="0.25">
      <c r="CW24575" s="3"/>
    </row>
    <row r="24576" spans="101:101" customFormat="1" x14ac:dyDescent="0.25">
      <c r="CW24576" s="3"/>
    </row>
    <row r="24577" spans="101:101" customFormat="1" x14ac:dyDescent="0.25">
      <c r="CW24577" s="3"/>
    </row>
    <row r="24578" spans="101:101" customFormat="1" x14ac:dyDescent="0.25">
      <c r="CW24578" s="3"/>
    </row>
    <row r="24579" spans="101:101" customFormat="1" x14ac:dyDescent="0.25">
      <c r="CW24579" s="3"/>
    </row>
    <row r="24580" spans="101:101" customFormat="1" x14ac:dyDescent="0.25">
      <c r="CW24580" s="3"/>
    </row>
    <row r="24581" spans="101:101" customFormat="1" x14ac:dyDescent="0.25">
      <c r="CW24581" s="3"/>
    </row>
    <row r="24582" spans="101:101" customFormat="1" x14ac:dyDescent="0.25">
      <c r="CW24582" s="3"/>
    </row>
    <row r="24583" spans="101:101" customFormat="1" x14ac:dyDescent="0.25">
      <c r="CW24583" s="3"/>
    </row>
    <row r="24584" spans="101:101" customFormat="1" x14ac:dyDescent="0.25">
      <c r="CW24584" s="3"/>
    </row>
    <row r="24585" spans="101:101" customFormat="1" x14ac:dyDescent="0.25">
      <c r="CW24585" s="3"/>
    </row>
    <row r="24586" spans="101:101" customFormat="1" x14ac:dyDescent="0.25">
      <c r="CW24586" s="3"/>
    </row>
    <row r="24587" spans="101:101" customFormat="1" x14ac:dyDescent="0.25">
      <c r="CW24587" s="3"/>
    </row>
    <row r="24588" spans="101:101" customFormat="1" x14ac:dyDescent="0.25">
      <c r="CW24588" s="3"/>
    </row>
    <row r="24589" spans="101:101" customFormat="1" x14ac:dyDescent="0.25">
      <c r="CW24589" s="3"/>
    </row>
    <row r="24590" spans="101:101" customFormat="1" x14ac:dyDescent="0.25">
      <c r="CW24590" s="3"/>
    </row>
    <row r="24591" spans="101:101" customFormat="1" x14ac:dyDescent="0.25">
      <c r="CW24591" s="3"/>
    </row>
    <row r="24592" spans="101:101" customFormat="1" x14ac:dyDescent="0.25">
      <c r="CW24592" s="3"/>
    </row>
    <row r="24593" spans="101:101" customFormat="1" x14ac:dyDescent="0.25">
      <c r="CW24593" s="3"/>
    </row>
    <row r="24594" spans="101:101" customFormat="1" x14ac:dyDescent="0.25">
      <c r="CW24594" s="3"/>
    </row>
    <row r="24595" spans="101:101" customFormat="1" x14ac:dyDescent="0.25">
      <c r="CW24595" s="3"/>
    </row>
    <row r="24596" spans="101:101" customFormat="1" x14ac:dyDescent="0.25">
      <c r="CW24596" s="3"/>
    </row>
    <row r="24597" spans="101:101" customFormat="1" x14ac:dyDescent="0.25">
      <c r="CW24597" s="3"/>
    </row>
    <row r="24598" spans="101:101" customFormat="1" x14ac:dyDescent="0.25">
      <c r="CW24598" s="3"/>
    </row>
    <row r="24599" spans="101:101" customFormat="1" x14ac:dyDescent="0.25">
      <c r="CW24599" s="3"/>
    </row>
    <row r="24600" spans="101:101" customFormat="1" x14ac:dyDescent="0.25">
      <c r="CW24600" s="3"/>
    </row>
    <row r="24601" spans="101:101" customFormat="1" x14ac:dyDescent="0.25">
      <c r="CW24601" s="3"/>
    </row>
    <row r="24602" spans="101:101" customFormat="1" x14ac:dyDescent="0.25">
      <c r="CW24602" s="3"/>
    </row>
    <row r="24603" spans="101:101" customFormat="1" x14ac:dyDescent="0.25">
      <c r="CW24603" s="3"/>
    </row>
    <row r="24604" spans="101:101" customFormat="1" x14ac:dyDescent="0.25">
      <c r="CW24604" s="3"/>
    </row>
    <row r="24605" spans="101:101" customFormat="1" x14ac:dyDescent="0.25">
      <c r="CW24605" s="3"/>
    </row>
    <row r="24606" spans="101:101" customFormat="1" x14ac:dyDescent="0.25">
      <c r="CW24606" s="3"/>
    </row>
    <row r="24607" spans="101:101" customFormat="1" x14ac:dyDescent="0.25">
      <c r="CW24607" s="3"/>
    </row>
    <row r="24608" spans="101:101" customFormat="1" x14ac:dyDescent="0.25">
      <c r="CW24608" s="3"/>
    </row>
    <row r="24609" spans="101:101" customFormat="1" x14ac:dyDescent="0.25">
      <c r="CW24609" s="3"/>
    </row>
    <row r="24610" spans="101:101" customFormat="1" x14ac:dyDescent="0.25">
      <c r="CW24610" s="3"/>
    </row>
    <row r="24611" spans="101:101" customFormat="1" x14ac:dyDescent="0.25">
      <c r="CW24611" s="3"/>
    </row>
    <row r="24612" spans="101:101" customFormat="1" x14ac:dyDescent="0.25">
      <c r="CW24612" s="3"/>
    </row>
    <row r="24613" spans="101:101" customFormat="1" x14ac:dyDescent="0.25">
      <c r="CW24613" s="3"/>
    </row>
    <row r="24614" spans="101:101" customFormat="1" x14ac:dyDescent="0.25">
      <c r="CW24614" s="3"/>
    </row>
    <row r="24615" spans="101:101" customFormat="1" x14ac:dyDescent="0.25">
      <c r="CW24615" s="3"/>
    </row>
    <row r="24616" spans="101:101" customFormat="1" x14ac:dyDescent="0.25">
      <c r="CW24616" s="3"/>
    </row>
    <row r="24617" spans="101:101" customFormat="1" x14ac:dyDescent="0.25">
      <c r="CW24617" s="3"/>
    </row>
    <row r="24618" spans="101:101" customFormat="1" x14ac:dyDescent="0.25">
      <c r="CW24618" s="3"/>
    </row>
    <row r="24619" spans="101:101" customFormat="1" x14ac:dyDescent="0.25">
      <c r="CW24619" s="3"/>
    </row>
    <row r="24620" spans="101:101" customFormat="1" x14ac:dyDescent="0.25">
      <c r="CW24620" s="3"/>
    </row>
    <row r="24621" spans="101:101" customFormat="1" x14ac:dyDescent="0.25">
      <c r="CW24621" s="3"/>
    </row>
    <row r="24622" spans="101:101" customFormat="1" x14ac:dyDescent="0.25">
      <c r="CW24622" s="3"/>
    </row>
    <row r="24623" spans="101:101" customFormat="1" x14ac:dyDescent="0.25">
      <c r="CW24623" s="3"/>
    </row>
    <row r="24624" spans="101:101" customFormat="1" x14ac:dyDescent="0.25">
      <c r="CW24624" s="3"/>
    </row>
    <row r="24625" spans="101:101" customFormat="1" x14ac:dyDescent="0.25">
      <c r="CW24625" s="3"/>
    </row>
    <row r="24626" spans="101:101" customFormat="1" x14ac:dyDescent="0.25">
      <c r="CW24626" s="3"/>
    </row>
    <row r="24627" spans="101:101" customFormat="1" x14ac:dyDescent="0.25">
      <c r="CW24627" s="3"/>
    </row>
    <row r="24628" spans="101:101" customFormat="1" x14ac:dyDescent="0.25">
      <c r="CW24628" s="3"/>
    </row>
    <row r="24629" spans="101:101" customFormat="1" x14ac:dyDescent="0.25">
      <c r="CW24629" s="3"/>
    </row>
    <row r="24630" spans="101:101" customFormat="1" x14ac:dyDescent="0.25">
      <c r="CW24630" s="3"/>
    </row>
    <row r="24631" spans="101:101" customFormat="1" x14ac:dyDescent="0.25">
      <c r="CW24631" s="3"/>
    </row>
    <row r="24632" spans="101:101" customFormat="1" x14ac:dyDescent="0.25">
      <c r="CW24632" s="3"/>
    </row>
    <row r="24633" spans="101:101" customFormat="1" x14ac:dyDescent="0.25">
      <c r="CW24633" s="3"/>
    </row>
    <row r="24634" spans="101:101" customFormat="1" x14ac:dyDescent="0.25">
      <c r="CW24634" s="3"/>
    </row>
    <row r="24635" spans="101:101" customFormat="1" x14ac:dyDescent="0.25">
      <c r="CW24635" s="3"/>
    </row>
    <row r="24636" spans="101:101" customFormat="1" x14ac:dyDescent="0.25">
      <c r="CW24636" s="3"/>
    </row>
    <row r="24637" spans="101:101" customFormat="1" x14ac:dyDescent="0.25">
      <c r="CW24637" s="3"/>
    </row>
    <row r="24638" spans="101:101" customFormat="1" x14ac:dyDescent="0.25">
      <c r="CW24638" s="3"/>
    </row>
    <row r="24639" spans="101:101" customFormat="1" x14ac:dyDescent="0.25">
      <c r="CW24639" s="3"/>
    </row>
    <row r="24640" spans="101:101" customFormat="1" x14ac:dyDescent="0.25">
      <c r="CW24640" s="3"/>
    </row>
    <row r="24641" spans="101:101" customFormat="1" x14ac:dyDescent="0.25">
      <c r="CW24641" s="3"/>
    </row>
    <row r="24642" spans="101:101" customFormat="1" x14ac:dyDescent="0.25">
      <c r="CW24642" s="3"/>
    </row>
    <row r="24643" spans="101:101" customFormat="1" x14ac:dyDescent="0.25">
      <c r="CW24643" s="3"/>
    </row>
    <row r="24644" spans="101:101" customFormat="1" x14ac:dyDescent="0.25">
      <c r="CW24644" s="3"/>
    </row>
    <row r="24645" spans="101:101" customFormat="1" x14ac:dyDescent="0.25">
      <c r="CW24645" s="3"/>
    </row>
    <row r="24646" spans="101:101" customFormat="1" x14ac:dyDescent="0.25">
      <c r="CW24646" s="3"/>
    </row>
    <row r="24647" spans="101:101" customFormat="1" x14ac:dyDescent="0.25">
      <c r="CW24647" s="3"/>
    </row>
    <row r="24648" spans="101:101" customFormat="1" x14ac:dyDescent="0.25">
      <c r="CW24648" s="3"/>
    </row>
    <row r="24649" spans="101:101" customFormat="1" x14ac:dyDescent="0.25">
      <c r="CW24649" s="3"/>
    </row>
    <row r="24650" spans="101:101" customFormat="1" x14ac:dyDescent="0.25">
      <c r="CW24650" s="3"/>
    </row>
    <row r="24651" spans="101:101" customFormat="1" x14ac:dyDescent="0.25">
      <c r="CW24651" s="3"/>
    </row>
    <row r="24652" spans="101:101" customFormat="1" x14ac:dyDescent="0.25">
      <c r="CW24652" s="3"/>
    </row>
    <row r="24653" spans="101:101" customFormat="1" x14ac:dyDescent="0.25">
      <c r="CW24653" s="3"/>
    </row>
    <row r="24654" spans="101:101" customFormat="1" x14ac:dyDescent="0.25">
      <c r="CW24654" s="3"/>
    </row>
    <row r="24655" spans="101:101" customFormat="1" x14ac:dyDescent="0.25">
      <c r="CW24655" s="3"/>
    </row>
    <row r="24656" spans="101:101" customFormat="1" x14ac:dyDescent="0.25">
      <c r="CW24656" s="3"/>
    </row>
    <row r="24657" spans="101:101" customFormat="1" x14ac:dyDescent="0.25">
      <c r="CW24657" s="3"/>
    </row>
    <row r="24658" spans="101:101" customFormat="1" x14ac:dyDescent="0.25">
      <c r="CW24658" s="3"/>
    </row>
    <row r="24659" spans="101:101" customFormat="1" x14ac:dyDescent="0.25">
      <c r="CW24659" s="3"/>
    </row>
    <row r="24660" spans="101:101" customFormat="1" x14ac:dyDescent="0.25">
      <c r="CW24660" s="3"/>
    </row>
    <row r="24661" spans="101:101" customFormat="1" x14ac:dyDescent="0.25">
      <c r="CW24661" s="3"/>
    </row>
    <row r="24662" spans="101:101" customFormat="1" x14ac:dyDescent="0.25">
      <c r="CW24662" s="3"/>
    </row>
    <row r="24663" spans="101:101" customFormat="1" x14ac:dyDescent="0.25">
      <c r="CW24663" s="3"/>
    </row>
    <row r="24664" spans="101:101" customFormat="1" x14ac:dyDescent="0.25">
      <c r="CW24664" s="3"/>
    </row>
    <row r="24665" spans="101:101" customFormat="1" x14ac:dyDescent="0.25">
      <c r="CW24665" s="3"/>
    </row>
    <row r="24666" spans="101:101" customFormat="1" x14ac:dyDescent="0.25">
      <c r="CW24666" s="3"/>
    </row>
    <row r="24667" spans="101:101" customFormat="1" x14ac:dyDescent="0.25">
      <c r="CW24667" s="3"/>
    </row>
    <row r="24668" spans="101:101" customFormat="1" x14ac:dyDescent="0.25">
      <c r="CW24668" s="3"/>
    </row>
    <row r="24669" spans="101:101" customFormat="1" x14ac:dyDescent="0.25">
      <c r="CW24669" s="3"/>
    </row>
    <row r="24670" spans="101:101" customFormat="1" x14ac:dyDescent="0.25">
      <c r="CW24670" s="3"/>
    </row>
    <row r="24671" spans="101:101" customFormat="1" x14ac:dyDescent="0.25">
      <c r="CW24671" s="3"/>
    </row>
    <row r="24672" spans="101:101" customFormat="1" x14ac:dyDescent="0.25">
      <c r="CW24672" s="3"/>
    </row>
    <row r="24673" spans="101:101" customFormat="1" x14ac:dyDescent="0.25">
      <c r="CW24673" s="3"/>
    </row>
    <row r="24674" spans="101:101" customFormat="1" x14ac:dyDescent="0.25">
      <c r="CW24674" s="3"/>
    </row>
    <row r="24675" spans="101:101" customFormat="1" x14ac:dyDescent="0.25">
      <c r="CW24675" s="3"/>
    </row>
    <row r="24676" spans="101:101" customFormat="1" x14ac:dyDescent="0.25">
      <c r="CW24676" s="3"/>
    </row>
    <row r="24677" spans="101:101" customFormat="1" x14ac:dyDescent="0.25">
      <c r="CW24677" s="3"/>
    </row>
    <row r="24678" spans="101:101" customFormat="1" x14ac:dyDescent="0.25">
      <c r="CW24678" s="3"/>
    </row>
    <row r="24679" spans="101:101" customFormat="1" x14ac:dyDescent="0.25">
      <c r="CW24679" s="3"/>
    </row>
    <row r="24680" spans="101:101" customFormat="1" x14ac:dyDescent="0.25">
      <c r="CW24680" s="3"/>
    </row>
    <row r="24681" spans="101:101" customFormat="1" x14ac:dyDescent="0.25">
      <c r="CW24681" s="3"/>
    </row>
    <row r="24682" spans="101:101" customFormat="1" x14ac:dyDescent="0.25">
      <c r="CW24682" s="3"/>
    </row>
    <row r="24683" spans="101:101" customFormat="1" x14ac:dyDescent="0.25">
      <c r="CW24683" s="3"/>
    </row>
    <row r="24684" spans="101:101" customFormat="1" x14ac:dyDescent="0.25">
      <c r="CW24684" s="3"/>
    </row>
    <row r="24685" spans="101:101" customFormat="1" x14ac:dyDescent="0.25">
      <c r="CW24685" s="3"/>
    </row>
    <row r="24686" spans="101:101" customFormat="1" x14ac:dyDescent="0.25">
      <c r="CW24686" s="3"/>
    </row>
    <row r="24687" spans="101:101" customFormat="1" x14ac:dyDescent="0.25">
      <c r="CW24687" s="3"/>
    </row>
    <row r="24688" spans="101:101" customFormat="1" x14ac:dyDescent="0.25">
      <c r="CW24688" s="3"/>
    </row>
    <row r="24689" spans="101:101" customFormat="1" x14ac:dyDescent="0.25">
      <c r="CW24689" s="3"/>
    </row>
    <row r="24690" spans="101:101" customFormat="1" x14ac:dyDescent="0.25">
      <c r="CW24690" s="3"/>
    </row>
    <row r="24691" spans="101:101" customFormat="1" x14ac:dyDescent="0.25">
      <c r="CW24691" s="3"/>
    </row>
    <row r="24692" spans="101:101" customFormat="1" x14ac:dyDescent="0.25">
      <c r="CW24692" s="3"/>
    </row>
    <row r="24693" spans="101:101" customFormat="1" x14ac:dyDescent="0.25">
      <c r="CW24693" s="3"/>
    </row>
    <row r="24694" spans="101:101" customFormat="1" x14ac:dyDescent="0.25">
      <c r="CW24694" s="3"/>
    </row>
    <row r="24695" spans="101:101" customFormat="1" x14ac:dyDescent="0.25">
      <c r="CW24695" s="3"/>
    </row>
    <row r="24696" spans="101:101" customFormat="1" x14ac:dyDescent="0.25">
      <c r="CW24696" s="3"/>
    </row>
    <row r="24697" spans="101:101" customFormat="1" x14ac:dyDescent="0.25">
      <c r="CW24697" s="3"/>
    </row>
    <row r="24698" spans="101:101" customFormat="1" x14ac:dyDescent="0.25">
      <c r="CW24698" s="3"/>
    </row>
    <row r="24699" spans="101:101" customFormat="1" x14ac:dyDescent="0.25">
      <c r="CW24699" s="3"/>
    </row>
    <row r="24700" spans="101:101" customFormat="1" x14ac:dyDescent="0.25">
      <c r="CW24700" s="3"/>
    </row>
    <row r="24701" spans="101:101" customFormat="1" x14ac:dyDescent="0.25">
      <c r="CW24701" s="3"/>
    </row>
    <row r="24702" spans="101:101" customFormat="1" x14ac:dyDescent="0.25">
      <c r="CW24702" s="3"/>
    </row>
    <row r="24703" spans="101:101" customFormat="1" x14ac:dyDescent="0.25">
      <c r="CW24703" s="3"/>
    </row>
    <row r="24704" spans="101:101" customFormat="1" x14ac:dyDescent="0.25">
      <c r="CW24704" s="3"/>
    </row>
    <row r="24705" spans="101:101" customFormat="1" x14ac:dyDescent="0.25">
      <c r="CW24705" s="3"/>
    </row>
    <row r="24706" spans="101:101" customFormat="1" x14ac:dyDescent="0.25">
      <c r="CW24706" s="3"/>
    </row>
    <row r="24707" spans="101:101" customFormat="1" x14ac:dyDescent="0.25">
      <c r="CW24707" s="3"/>
    </row>
    <row r="24708" spans="101:101" customFormat="1" x14ac:dyDescent="0.25">
      <c r="CW24708" s="3"/>
    </row>
    <row r="24709" spans="101:101" customFormat="1" x14ac:dyDescent="0.25">
      <c r="CW24709" s="3"/>
    </row>
    <row r="24710" spans="101:101" customFormat="1" x14ac:dyDescent="0.25">
      <c r="CW24710" s="3"/>
    </row>
    <row r="24711" spans="101:101" customFormat="1" x14ac:dyDescent="0.25">
      <c r="CW24711" s="3"/>
    </row>
    <row r="24712" spans="101:101" customFormat="1" x14ac:dyDescent="0.25">
      <c r="CW24712" s="3"/>
    </row>
    <row r="24713" spans="101:101" customFormat="1" x14ac:dyDescent="0.25">
      <c r="CW24713" s="3"/>
    </row>
    <row r="24714" spans="101:101" customFormat="1" x14ac:dyDescent="0.25">
      <c r="CW24714" s="3"/>
    </row>
    <row r="24715" spans="101:101" customFormat="1" x14ac:dyDescent="0.25">
      <c r="CW24715" s="3"/>
    </row>
    <row r="24716" spans="101:101" customFormat="1" x14ac:dyDescent="0.25">
      <c r="CW24716" s="3"/>
    </row>
    <row r="24717" spans="101:101" customFormat="1" x14ac:dyDescent="0.25">
      <c r="CW24717" s="3"/>
    </row>
    <row r="24718" spans="101:101" customFormat="1" x14ac:dyDescent="0.25">
      <c r="CW24718" s="3"/>
    </row>
    <row r="24719" spans="101:101" customFormat="1" x14ac:dyDescent="0.25">
      <c r="CW24719" s="3"/>
    </row>
    <row r="24720" spans="101:101" customFormat="1" x14ac:dyDescent="0.25">
      <c r="CW24720" s="3"/>
    </row>
    <row r="24721" spans="101:101" customFormat="1" x14ac:dyDescent="0.25">
      <c r="CW24721" s="3"/>
    </row>
    <row r="24722" spans="101:101" customFormat="1" x14ac:dyDescent="0.25">
      <c r="CW24722" s="3"/>
    </row>
    <row r="24723" spans="101:101" customFormat="1" x14ac:dyDescent="0.25">
      <c r="CW24723" s="3"/>
    </row>
    <row r="24724" spans="101:101" customFormat="1" x14ac:dyDescent="0.25">
      <c r="CW24724" s="3"/>
    </row>
    <row r="24725" spans="101:101" customFormat="1" x14ac:dyDescent="0.25">
      <c r="CW24725" s="3"/>
    </row>
    <row r="24726" spans="101:101" customFormat="1" x14ac:dyDescent="0.25">
      <c r="CW24726" s="3"/>
    </row>
    <row r="24727" spans="101:101" customFormat="1" x14ac:dyDescent="0.25">
      <c r="CW24727" s="3"/>
    </row>
    <row r="24728" spans="101:101" customFormat="1" x14ac:dyDescent="0.25">
      <c r="CW24728" s="3"/>
    </row>
    <row r="24729" spans="101:101" customFormat="1" x14ac:dyDescent="0.25">
      <c r="CW24729" s="3"/>
    </row>
    <row r="24730" spans="101:101" customFormat="1" x14ac:dyDescent="0.25">
      <c r="CW24730" s="3"/>
    </row>
    <row r="24731" spans="101:101" customFormat="1" x14ac:dyDescent="0.25">
      <c r="CW24731" s="3"/>
    </row>
    <row r="24732" spans="101:101" customFormat="1" x14ac:dyDescent="0.25">
      <c r="CW24732" s="3"/>
    </row>
    <row r="24733" spans="101:101" customFormat="1" x14ac:dyDescent="0.25">
      <c r="CW24733" s="3"/>
    </row>
    <row r="24734" spans="101:101" customFormat="1" x14ac:dyDescent="0.25">
      <c r="CW24734" s="3"/>
    </row>
    <row r="24735" spans="101:101" customFormat="1" x14ac:dyDescent="0.25">
      <c r="CW24735" s="3"/>
    </row>
    <row r="24736" spans="101:101" customFormat="1" x14ac:dyDescent="0.25">
      <c r="CW24736" s="3"/>
    </row>
    <row r="24737" spans="101:101" customFormat="1" x14ac:dyDescent="0.25">
      <c r="CW24737" s="3"/>
    </row>
    <row r="24738" spans="101:101" customFormat="1" x14ac:dyDescent="0.25">
      <c r="CW24738" s="3"/>
    </row>
    <row r="24739" spans="101:101" customFormat="1" x14ac:dyDescent="0.25">
      <c r="CW24739" s="3"/>
    </row>
    <row r="24740" spans="101:101" customFormat="1" x14ac:dyDescent="0.25">
      <c r="CW24740" s="3"/>
    </row>
    <row r="24741" spans="101:101" customFormat="1" x14ac:dyDescent="0.25">
      <c r="CW24741" s="3"/>
    </row>
    <row r="24742" spans="101:101" customFormat="1" x14ac:dyDescent="0.25">
      <c r="CW24742" s="3"/>
    </row>
    <row r="24743" spans="101:101" customFormat="1" x14ac:dyDescent="0.25">
      <c r="CW24743" s="3"/>
    </row>
    <row r="24744" spans="101:101" customFormat="1" x14ac:dyDescent="0.25">
      <c r="CW24744" s="3"/>
    </row>
    <row r="24745" spans="101:101" customFormat="1" x14ac:dyDescent="0.25">
      <c r="CW24745" s="3"/>
    </row>
    <row r="24746" spans="101:101" customFormat="1" x14ac:dyDescent="0.25">
      <c r="CW24746" s="3"/>
    </row>
    <row r="24747" spans="101:101" customFormat="1" x14ac:dyDescent="0.25">
      <c r="CW24747" s="3"/>
    </row>
    <row r="24748" spans="101:101" customFormat="1" x14ac:dyDescent="0.25">
      <c r="CW24748" s="3"/>
    </row>
    <row r="24749" spans="101:101" customFormat="1" x14ac:dyDescent="0.25">
      <c r="CW24749" s="3"/>
    </row>
    <row r="24750" spans="101:101" customFormat="1" x14ac:dyDescent="0.25">
      <c r="CW24750" s="3"/>
    </row>
    <row r="24751" spans="101:101" customFormat="1" x14ac:dyDescent="0.25">
      <c r="CW24751" s="3"/>
    </row>
    <row r="24752" spans="101:101" customFormat="1" x14ac:dyDescent="0.25">
      <c r="CW24752" s="3"/>
    </row>
    <row r="24753" spans="101:101" customFormat="1" x14ac:dyDescent="0.25">
      <c r="CW24753" s="3"/>
    </row>
    <row r="24754" spans="101:101" customFormat="1" x14ac:dyDescent="0.25">
      <c r="CW24754" s="3"/>
    </row>
    <row r="24755" spans="101:101" customFormat="1" x14ac:dyDescent="0.25">
      <c r="CW24755" s="3"/>
    </row>
    <row r="24756" spans="101:101" customFormat="1" x14ac:dyDescent="0.25">
      <c r="CW24756" s="3"/>
    </row>
    <row r="24757" spans="101:101" customFormat="1" x14ac:dyDescent="0.25">
      <c r="CW24757" s="3"/>
    </row>
    <row r="24758" spans="101:101" customFormat="1" x14ac:dyDescent="0.25">
      <c r="CW24758" s="3"/>
    </row>
    <row r="24759" spans="101:101" customFormat="1" x14ac:dyDescent="0.25">
      <c r="CW24759" s="3"/>
    </row>
    <row r="24760" spans="101:101" customFormat="1" x14ac:dyDescent="0.25">
      <c r="CW24760" s="3"/>
    </row>
    <row r="24761" spans="101:101" customFormat="1" x14ac:dyDescent="0.25">
      <c r="CW24761" s="3"/>
    </row>
    <row r="24762" spans="101:101" customFormat="1" x14ac:dyDescent="0.25">
      <c r="CW24762" s="3"/>
    </row>
    <row r="24763" spans="101:101" customFormat="1" x14ac:dyDescent="0.25">
      <c r="CW24763" s="3"/>
    </row>
    <row r="24764" spans="101:101" customFormat="1" x14ac:dyDescent="0.25">
      <c r="CW24764" s="3"/>
    </row>
    <row r="24765" spans="101:101" customFormat="1" x14ac:dyDescent="0.25">
      <c r="CW24765" s="3"/>
    </row>
    <row r="24766" spans="101:101" customFormat="1" x14ac:dyDescent="0.25">
      <c r="CW24766" s="3"/>
    </row>
    <row r="24767" spans="101:101" customFormat="1" x14ac:dyDescent="0.25">
      <c r="CW24767" s="3"/>
    </row>
    <row r="24768" spans="101:101" customFormat="1" x14ac:dyDescent="0.25">
      <c r="CW24768" s="3"/>
    </row>
    <row r="24769" spans="101:101" customFormat="1" x14ac:dyDescent="0.25">
      <c r="CW24769" s="3"/>
    </row>
    <row r="24770" spans="101:101" customFormat="1" x14ac:dyDescent="0.25">
      <c r="CW24770" s="3"/>
    </row>
    <row r="24771" spans="101:101" customFormat="1" x14ac:dyDescent="0.25">
      <c r="CW24771" s="3"/>
    </row>
    <row r="24772" spans="101:101" customFormat="1" x14ac:dyDescent="0.25">
      <c r="CW24772" s="3"/>
    </row>
    <row r="24773" spans="101:101" customFormat="1" x14ac:dyDescent="0.25">
      <c r="CW24773" s="3"/>
    </row>
    <row r="24774" spans="101:101" customFormat="1" x14ac:dyDescent="0.25">
      <c r="CW24774" s="3"/>
    </row>
    <row r="24775" spans="101:101" customFormat="1" x14ac:dyDescent="0.25">
      <c r="CW24775" s="3"/>
    </row>
    <row r="24776" spans="101:101" customFormat="1" x14ac:dyDescent="0.25">
      <c r="CW24776" s="3"/>
    </row>
    <row r="24777" spans="101:101" customFormat="1" x14ac:dyDescent="0.25">
      <c r="CW24777" s="3"/>
    </row>
    <row r="24778" spans="101:101" customFormat="1" x14ac:dyDescent="0.25">
      <c r="CW24778" s="3"/>
    </row>
    <row r="24779" spans="101:101" customFormat="1" x14ac:dyDescent="0.25">
      <c r="CW24779" s="3"/>
    </row>
    <row r="24780" spans="101:101" customFormat="1" x14ac:dyDescent="0.25">
      <c r="CW24780" s="3"/>
    </row>
    <row r="24781" spans="101:101" customFormat="1" x14ac:dyDescent="0.25">
      <c r="CW24781" s="3"/>
    </row>
    <row r="24782" spans="101:101" customFormat="1" x14ac:dyDescent="0.25">
      <c r="CW24782" s="3"/>
    </row>
    <row r="24783" spans="101:101" customFormat="1" x14ac:dyDescent="0.25">
      <c r="CW24783" s="3"/>
    </row>
    <row r="24784" spans="101:101" customFormat="1" x14ac:dyDescent="0.25">
      <c r="CW24784" s="3"/>
    </row>
    <row r="24785" spans="101:101" customFormat="1" x14ac:dyDescent="0.25">
      <c r="CW24785" s="3"/>
    </row>
    <row r="24786" spans="101:101" customFormat="1" x14ac:dyDescent="0.25">
      <c r="CW24786" s="3"/>
    </row>
    <row r="24787" spans="101:101" customFormat="1" x14ac:dyDescent="0.25">
      <c r="CW24787" s="3"/>
    </row>
    <row r="24788" spans="101:101" customFormat="1" x14ac:dyDescent="0.25">
      <c r="CW24788" s="3"/>
    </row>
    <row r="24789" spans="101:101" customFormat="1" x14ac:dyDescent="0.25">
      <c r="CW24789" s="3"/>
    </row>
    <row r="24790" spans="101:101" customFormat="1" x14ac:dyDescent="0.25">
      <c r="CW24790" s="3"/>
    </row>
    <row r="24791" spans="101:101" customFormat="1" x14ac:dyDescent="0.25">
      <c r="CW24791" s="3"/>
    </row>
    <row r="24792" spans="101:101" customFormat="1" x14ac:dyDescent="0.25">
      <c r="CW24792" s="3"/>
    </row>
    <row r="24793" spans="101:101" customFormat="1" x14ac:dyDescent="0.25">
      <c r="CW24793" s="3"/>
    </row>
    <row r="24794" spans="101:101" customFormat="1" x14ac:dyDescent="0.25">
      <c r="CW24794" s="3"/>
    </row>
    <row r="24795" spans="101:101" customFormat="1" x14ac:dyDescent="0.25">
      <c r="CW24795" s="3"/>
    </row>
    <row r="24796" spans="101:101" customFormat="1" x14ac:dyDescent="0.25">
      <c r="CW24796" s="3"/>
    </row>
    <row r="24797" spans="101:101" customFormat="1" x14ac:dyDescent="0.25">
      <c r="CW24797" s="3"/>
    </row>
    <row r="24798" spans="101:101" customFormat="1" x14ac:dyDescent="0.25">
      <c r="CW24798" s="3"/>
    </row>
    <row r="24799" spans="101:101" customFormat="1" x14ac:dyDescent="0.25">
      <c r="CW24799" s="3"/>
    </row>
    <row r="24800" spans="101:101" customFormat="1" x14ac:dyDescent="0.25">
      <c r="CW24800" s="3"/>
    </row>
    <row r="24801" spans="101:101" customFormat="1" x14ac:dyDescent="0.25">
      <c r="CW24801" s="3"/>
    </row>
    <row r="24802" spans="101:101" customFormat="1" x14ac:dyDescent="0.25">
      <c r="CW24802" s="3"/>
    </row>
    <row r="24803" spans="101:101" customFormat="1" x14ac:dyDescent="0.25">
      <c r="CW24803" s="3"/>
    </row>
    <row r="24804" spans="101:101" customFormat="1" x14ac:dyDescent="0.25">
      <c r="CW24804" s="3"/>
    </row>
    <row r="24805" spans="101:101" customFormat="1" x14ac:dyDescent="0.25">
      <c r="CW24805" s="3"/>
    </row>
    <row r="24806" spans="101:101" customFormat="1" x14ac:dyDescent="0.25">
      <c r="CW24806" s="3"/>
    </row>
    <row r="24807" spans="101:101" customFormat="1" x14ac:dyDescent="0.25">
      <c r="CW24807" s="3"/>
    </row>
    <row r="24808" spans="101:101" customFormat="1" x14ac:dyDescent="0.25">
      <c r="CW24808" s="3"/>
    </row>
    <row r="24809" spans="101:101" customFormat="1" x14ac:dyDescent="0.25">
      <c r="CW24809" s="3"/>
    </row>
    <row r="24810" spans="101:101" customFormat="1" x14ac:dyDescent="0.25">
      <c r="CW24810" s="3"/>
    </row>
    <row r="24811" spans="101:101" customFormat="1" x14ac:dyDescent="0.25">
      <c r="CW24811" s="3"/>
    </row>
    <row r="24812" spans="101:101" customFormat="1" x14ac:dyDescent="0.25">
      <c r="CW24812" s="3"/>
    </row>
    <row r="24813" spans="101:101" customFormat="1" x14ac:dyDescent="0.25">
      <c r="CW24813" s="3"/>
    </row>
    <row r="24814" spans="101:101" customFormat="1" x14ac:dyDescent="0.25">
      <c r="CW24814" s="3"/>
    </row>
    <row r="24815" spans="101:101" customFormat="1" x14ac:dyDescent="0.25">
      <c r="CW24815" s="3"/>
    </row>
    <row r="24816" spans="101:101" customFormat="1" x14ac:dyDescent="0.25">
      <c r="CW24816" s="3"/>
    </row>
    <row r="24817" spans="101:101" customFormat="1" x14ac:dyDescent="0.25">
      <c r="CW24817" s="3"/>
    </row>
    <row r="24818" spans="101:101" customFormat="1" x14ac:dyDescent="0.25">
      <c r="CW24818" s="3"/>
    </row>
    <row r="24819" spans="101:101" customFormat="1" x14ac:dyDescent="0.25">
      <c r="CW24819" s="3"/>
    </row>
    <row r="24820" spans="101:101" customFormat="1" x14ac:dyDescent="0.25">
      <c r="CW24820" s="3"/>
    </row>
    <row r="24821" spans="101:101" customFormat="1" x14ac:dyDescent="0.25">
      <c r="CW24821" s="3"/>
    </row>
    <row r="24822" spans="101:101" customFormat="1" x14ac:dyDescent="0.25">
      <c r="CW24822" s="3"/>
    </row>
    <row r="24823" spans="101:101" customFormat="1" x14ac:dyDescent="0.25">
      <c r="CW24823" s="3"/>
    </row>
    <row r="24824" spans="101:101" customFormat="1" x14ac:dyDescent="0.25">
      <c r="CW24824" s="3"/>
    </row>
    <row r="24825" spans="101:101" customFormat="1" x14ac:dyDescent="0.25">
      <c r="CW24825" s="3"/>
    </row>
    <row r="24826" spans="101:101" customFormat="1" x14ac:dyDescent="0.25">
      <c r="CW24826" s="3"/>
    </row>
    <row r="24827" spans="101:101" customFormat="1" x14ac:dyDescent="0.25">
      <c r="CW24827" s="3"/>
    </row>
    <row r="24828" spans="101:101" customFormat="1" x14ac:dyDescent="0.25">
      <c r="CW24828" s="3"/>
    </row>
    <row r="24829" spans="101:101" customFormat="1" x14ac:dyDescent="0.25">
      <c r="CW24829" s="3"/>
    </row>
    <row r="24830" spans="101:101" customFormat="1" x14ac:dyDescent="0.25">
      <c r="CW24830" s="3"/>
    </row>
    <row r="24831" spans="101:101" customFormat="1" x14ac:dyDescent="0.25">
      <c r="CW24831" s="3"/>
    </row>
    <row r="24832" spans="101:101" customFormat="1" x14ac:dyDescent="0.25">
      <c r="CW24832" s="3"/>
    </row>
    <row r="24833" spans="101:101" customFormat="1" x14ac:dyDescent="0.25">
      <c r="CW24833" s="3"/>
    </row>
    <row r="24834" spans="101:101" customFormat="1" x14ac:dyDescent="0.25">
      <c r="CW24834" s="3"/>
    </row>
    <row r="24835" spans="101:101" customFormat="1" x14ac:dyDescent="0.25">
      <c r="CW24835" s="3"/>
    </row>
    <row r="24836" spans="101:101" customFormat="1" x14ac:dyDescent="0.25">
      <c r="CW24836" s="3"/>
    </row>
    <row r="24837" spans="101:101" customFormat="1" x14ac:dyDescent="0.25">
      <c r="CW24837" s="3"/>
    </row>
    <row r="24838" spans="101:101" customFormat="1" x14ac:dyDescent="0.25">
      <c r="CW24838" s="3"/>
    </row>
    <row r="24839" spans="101:101" customFormat="1" x14ac:dyDescent="0.25">
      <c r="CW24839" s="3"/>
    </row>
    <row r="24840" spans="101:101" customFormat="1" x14ac:dyDescent="0.25">
      <c r="CW24840" s="3"/>
    </row>
    <row r="24841" spans="101:101" customFormat="1" x14ac:dyDescent="0.25">
      <c r="CW24841" s="3"/>
    </row>
    <row r="24842" spans="101:101" customFormat="1" x14ac:dyDescent="0.25">
      <c r="CW24842" s="3"/>
    </row>
    <row r="24843" spans="101:101" customFormat="1" x14ac:dyDescent="0.25">
      <c r="CW24843" s="3"/>
    </row>
    <row r="24844" spans="101:101" customFormat="1" x14ac:dyDescent="0.25">
      <c r="CW24844" s="3"/>
    </row>
    <row r="24845" spans="101:101" customFormat="1" x14ac:dyDescent="0.25">
      <c r="CW24845" s="3"/>
    </row>
    <row r="24846" spans="101:101" customFormat="1" x14ac:dyDescent="0.25">
      <c r="CW24846" s="3"/>
    </row>
    <row r="24847" spans="101:101" customFormat="1" x14ac:dyDescent="0.25">
      <c r="CW24847" s="3"/>
    </row>
    <row r="24848" spans="101:101" customFormat="1" x14ac:dyDescent="0.25">
      <c r="CW24848" s="3"/>
    </row>
    <row r="24849" spans="101:101" customFormat="1" x14ac:dyDescent="0.25">
      <c r="CW24849" s="3"/>
    </row>
    <row r="24850" spans="101:101" customFormat="1" x14ac:dyDescent="0.25">
      <c r="CW24850" s="3"/>
    </row>
    <row r="24851" spans="101:101" customFormat="1" x14ac:dyDescent="0.25">
      <c r="CW24851" s="3"/>
    </row>
    <row r="24852" spans="101:101" customFormat="1" x14ac:dyDescent="0.25">
      <c r="CW24852" s="3"/>
    </row>
    <row r="24853" spans="101:101" customFormat="1" x14ac:dyDescent="0.25">
      <c r="CW24853" s="3"/>
    </row>
    <row r="24854" spans="101:101" customFormat="1" x14ac:dyDescent="0.25">
      <c r="CW24854" s="3"/>
    </row>
    <row r="24855" spans="101:101" customFormat="1" x14ac:dyDescent="0.25">
      <c r="CW24855" s="3"/>
    </row>
    <row r="24856" spans="101:101" customFormat="1" x14ac:dyDescent="0.25">
      <c r="CW24856" s="3"/>
    </row>
    <row r="24857" spans="101:101" customFormat="1" x14ac:dyDescent="0.25">
      <c r="CW24857" s="3"/>
    </row>
    <row r="24858" spans="101:101" customFormat="1" x14ac:dyDescent="0.25">
      <c r="CW24858" s="3"/>
    </row>
    <row r="24859" spans="101:101" customFormat="1" x14ac:dyDescent="0.25">
      <c r="CW24859" s="3"/>
    </row>
    <row r="24860" spans="101:101" customFormat="1" x14ac:dyDescent="0.25">
      <c r="CW24860" s="3"/>
    </row>
    <row r="24861" spans="101:101" customFormat="1" x14ac:dyDescent="0.25">
      <c r="CW24861" s="3"/>
    </row>
    <row r="24862" spans="101:101" customFormat="1" x14ac:dyDescent="0.25">
      <c r="CW24862" s="3"/>
    </row>
    <row r="24863" spans="101:101" customFormat="1" x14ac:dyDescent="0.25">
      <c r="CW24863" s="3"/>
    </row>
    <row r="24864" spans="101:101" customFormat="1" x14ac:dyDescent="0.25">
      <c r="CW24864" s="3"/>
    </row>
    <row r="24865" spans="101:101" customFormat="1" x14ac:dyDescent="0.25">
      <c r="CW24865" s="3"/>
    </row>
    <row r="24866" spans="101:101" customFormat="1" x14ac:dyDescent="0.25">
      <c r="CW24866" s="3"/>
    </row>
    <row r="24867" spans="101:101" customFormat="1" x14ac:dyDescent="0.25">
      <c r="CW24867" s="3"/>
    </row>
    <row r="24868" spans="101:101" customFormat="1" x14ac:dyDescent="0.25">
      <c r="CW24868" s="3"/>
    </row>
    <row r="24869" spans="101:101" customFormat="1" x14ac:dyDescent="0.25">
      <c r="CW24869" s="3"/>
    </row>
    <row r="24870" spans="101:101" customFormat="1" x14ac:dyDescent="0.25">
      <c r="CW24870" s="3"/>
    </row>
    <row r="24871" spans="101:101" customFormat="1" x14ac:dyDescent="0.25">
      <c r="CW24871" s="3"/>
    </row>
    <row r="24872" spans="101:101" customFormat="1" x14ac:dyDescent="0.25">
      <c r="CW24872" s="3"/>
    </row>
    <row r="24873" spans="101:101" customFormat="1" x14ac:dyDescent="0.25">
      <c r="CW24873" s="3"/>
    </row>
    <row r="24874" spans="101:101" customFormat="1" x14ac:dyDescent="0.25">
      <c r="CW24874" s="3"/>
    </row>
    <row r="24875" spans="101:101" customFormat="1" x14ac:dyDescent="0.25">
      <c r="CW24875" s="3"/>
    </row>
    <row r="24876" spans="101:101" customFormat="1" x14ac:dyDescent="0.25">
      <c r="CW24876" s="3"/>
    </row>
    <row r="24877" spans="101:101" customFormat="1" x14ac:dyDescent="0.25">
      <c r="CW24877" s="3"/>
    </row>
    <row r="24878" spans="101:101" customFormat="1" x14ac:dyDescent="0.25">
      <c r="CW24878" s="3"/>
    </row>
    <row r="24879" spans="101:101" customFormat="1" x14ac:dyDescent="0.25">
      <c r="CW24879" s="3"/>
    </row>
    <row r="24880" spans="101:101" customFormat="1" x14ac:dyDescent="0.25">
      <c r="CW24880" s="3"/>
    </row>
    <row r="24881" spans="101:101" customFormat="1" x14ac:dyDescent="0.25">
      <c r="CW24881" s="3"/>
    </row>
    <row r="24882" spans="101:101" customFormat="1" x14ac:dyDescent="0.25">
      <c r="CW24882" s="3"/>
    </row>
    <row r="24883" spans="101:101" customFormat="1" x14ac:dyDescent="0.25">
      <c r="CW24883" s="3"/>
    </row>
    <row r="24884" spans="101:101" customFormat="1" x14ac:dyDescent="0.25">
      <c r="CW24884" s="3"/>
    </row>
    <row r="24885" spans="101:101" customFormat="1" x14ac:dyDescent="0.25">
      <c r="CW24885" s="3"/>
    </row>
    <row r="24886" spans="101:101" customFormat="1" x14ac:dyDescent="0.25">
      <c r="CW24886" s="3"/>
    </row>
    <row r="24887" spans="101:101" customFormat="1" x14ac:dyDescent="0.25">
      <c r="CW24887" s="3"/>
    </row>
    <row r="24888" spans="101:101" customFormat="1" x14ac:dyDescent="0.25">
      <c r="CW24888" s="3"/>
    </row>
    <row r="24889" spans="101:101" customFormat="1" x14ac:dyDescent="0.25">
      <c r="CW24889" s="3"/>
    </row>
    <row r="24890" spans="101:101" customFormat="1" x14ac:dyDescent="0.25">
      <c r="CW24890" s="3"/>
    </row>
    <row r="24891" spans="101:101" customFormat="1" x14ac:dyDescent="0.25">
      <c r="CW24891" s="3"/>
    </row>
    <row r="24892" spans="101:101" customFormat="1" x14ac:dyDescent="0.25">
      <c r="CW24892" s="3"/>
    </row>
    <row r="24893" spans="101:101" customFormat="1" x14ac:dyDescent="0.25">
      <c r="CW24893" s="3"/>
    </row>
    <row r="24894" spans="101:101" customFormat="1" x14ac:dyDescent="0.25">
      <c r="CW24894" s="3"/>
    </row>
    <row r="24895" spans="101:101" customFormat="1" x14ac:dyDescent="0.25">
      <c r="CW24895" s="3"/>
    </row>
    <row r="24896" spans="101:101" customFormat="1" x14ac:dyDescent="0.25">
      <c r="CW24896" s="3"/>
    </row>
    <row r="24897" spans="101:101" customFormat="1" x14ac:dyDescent="0.25">
      <c r="CW24897" s="3"/>
    </row>
    <row r="24898" spans="101:101" customFormat="1" x14ac:dyDescent="0.25">
      <c r="CW24898" s="3"/>
    </row>
    <row r="24899" spans="101:101" customFormat="1" x14ac:dyDescent="0.25">
      <c r="CW24899" s="3"/>
    </row>
    <row r="24900" spans="101:101" customFormat="1" x14ac:dyDescent="0.25">
      <c r="CW24900" s="3"/>
    </row>
    <row r="24901" spans="101:101" customFormat="1" x14ac:dyDescent="0.25">
      <c r="CW24901" s="3"/>
    </row>
    <row r="24902" spans="101:101" customFormat="1" x14ac:dyDescent="0.25">
      <c r="CW24902" s="3"/>
    </row>
    <row r="24903" spans="101:101" customFormat="1" x14ac:dyDescent="0.25">
      <c r="CW24903" s="3"/>
    </row>
    <row r="24904" spans="101:101" customFormat="1" x14ac:dyDescent="0.25">
      <c r="CW24904" s="3"/>
    </row>
    <row r="24905" spans="101:101" customFormat="1" x14ac:dyDescent="0.25">
      <c r="CW24905" s="3"/>
    </row>
    <row r="24906" spans="101:101" customFormat="1" x14ac:dyDescent="0.25">
      <c r="CW24906" s="3"/>
    </row>
    <row r="24907" spans="101:101" customFormat="1" x14ac:dyDescent="0.25">
      <c r="CW24907" s="3"/>
    </row>
    <row r="24908" spans="101:101" customFormat="1" x14ac:dyDescent="0.25">
      <c r="CW24908" s="3"/>
    </row>
    <row r="24909" spans="101:101" customFormat="1" x14ac:dyDescent="0.25">
      <c r="CW24909" s="3"/>
    </row>
    <row r="24910" spans="101:101" customFormat="1" x14ac:dyDescent="0.25">
      <c r="CW24910" s="3"/>
    </row>
    <row r="24911" spans="101:101" customFormat="1" x14ac:dyDescent="0.25">
      <c r="CW24911" s="3"/>
    </row>
    <row r="24912" spans="101:101" customFormat="1" x14ac:dyDescent="0.25">
      <c r="CW24912" s="3"/>
    </row>
    <row r="24913" spans="101:101" customFormat="1" x14ac:dyDescent="0.25">
      <c r="CW24913" s="3"/>
    </row>
    <row r="24914" spans="101:101" customFormat="1" x14ac:dyDescent="0.25">
      <c r="CW24914" s="3"/>
    </row>
    <row r="24915" spans="101:101" customFormat="1" x14ac:dyDescent="0.25">
      <c r="CW24915" s="3"/>
    </row>
    <row r="24916" spans="101:101" customFormat="1" x14ac:dyDescent="0.25">
      <c r="CW24916" s="3"/>
    </row>
    <row r="24917" spans="101:101" customFormat="1" x14ac:dyDescent="0.25">
      <c r="CW24917" s="3"/>
    </row>
    <row r="24918" spans="101:101" customFormat="1" x14ac:dyDescent="0.25">
      <c r="CW24918" s="3"/>
    </row>
    <row r="24919" spans="101:101" customFormat="1" x14ac:dyDescent="0.25">
      <c r="CW24919" s="3"/>
    </row>
    <row r="24920" spans="101:101" customFormat="1" x14ac:dyDescent="0.25">
      <c r="CW24920" s="3"/>
    </row>
    <row r="24921" spans="101:101" customFormat="1" x14ac:dyDescent="0.25">
      <c r="CW24921" s="3"/>
    </row>
    <row r="24922" spans="101:101" customFormat="1" x14ac:dyDescent="0.25">
      <c r="CW24922" s="3"/>
    </row>
    <row r="24923" spans="101:101" customFormat="1" x14ac:dyDescent="0.25">
      <c r="CW24923" s="3"/>
    </row>
    <row r="24924" spans="101:101" customFormat="1" x14ac:dyDescent="0.25">
      <c r="CW24924" s="3"/>
    </row>
    <row r="24925" spans="101:101" customFormat="1" x14ac:dyDescent="0.25">
      <c r="CW24925" s="3"/>
    </row>
    <row r="24926" spans="101:101" customFormat="1" x14ac:dyDescent="0.25">
      <c r="CW24926" s="3"/>
    </row>
    <row r="24927" spans="101:101" customFormat="1" x14ac:dyDescent="0.25">
      <c r="CW24927" s="3"/>
    </row>
    <row r="24928" spans="101:101" customFormat="1" x14ac:dyDescent="0.25">
      <c r="CW24928" s="3"/>
    </row>
    <row r="24929" spans="101:101" customFormat="1" x14ac:dyDescent="0.25">
      <c r="CW24929" s="3"/>
    </row>
    <row r="24930" spans="101:101" customFormat="1" x14ac:dyDescent="0.25">
      <c r="CW24930" s="3"/>
    </row>
    <row r="24931" spans="101:101" customFormat="1" x14ac:dyDescent="0.25">
      <c r="CW24931" s="3"/>
    </row>
    <row r="24932" spans="101:101" customFormat="1" x14ac:dyDescent="0.25">
      <c r="CW24932" s="3"/>
    </row>
    <row r="24933" spans="101:101" customFormat="1" x14ac:dyDescent="0.25">
      <c r="CW24933" s="3"/>
    </row>
    <row r="24934" spans="101:101" customFormat="1" x14ac:dyDescent="0.25">
      <c r="CW24934" s="3"/>
    </row>
    <row r="24935" spans="101:101" customFormat="1" x14ac:dyDescent="0.25">
      <c r="CW24935" s="3"/>
    </row>
    <row r="24936" spans="101:101" customFormat="1" x14ac:dyDescent="0.25">
      <c r="CW24936" s="3"/>
    </row>
    <row r="24937" spans="101:101" customFormat="1" x14ac:dyDescent="0.25">
      <c r="CW24937" s="3"/>
    </row>
    <row r="24938" spans="101:101" customFormat="1" x14ac:dyDescent="0.25">
      <c r="CW24938" s="3"/>
    </row>
    <row r="24939" spans="101:101" customFormat="1" x14ac:dyDescent="0.25">
      <c r="CW24939" s="3"/>
    </row>
    <row r="24940" spans="101:101" customFormat="1" x14ac:dyDescent="0.25">
      <c r="CW24940" s="3"/>
    </row>
    <row r="24941" spans="101:101" customFormat="1" x14ac:dyDescent="0.25">
      <c r="CW24941" s="3"/>
    </row>
    <row r="24942" spans="101:101" customFormat="1" x14ac:dyDescent="0.25">
      <c r="CW24942" s="3"/>
    </row>
    <row r="24943" spans="101:101" customFormat="1" x14ac:dyDescent="0.25">
      <c r="CW24943" s="3"/>
    </row>
    <row r="24944" spans="101:101" customFormat="1" x14ac:dyDescent="0.25">
      <c r="CW24944" s="3"/>
    </row>
    <row r="24945" spans="101:101" customFormat="1" x14ac:dyDescent="0.25">
      <c r="CW24945" s="3"/>
    </row>
    <row r="24946" spans="101:101" customFormat="1" x14ac:dyDescent="0.25">
      <c r="CW24946" s="3"/>
    </row>
    <row r="24947" spans="101:101" customFormat="1" x14ac:dyDescent="0.25">
      <c r="CW24947" s="3"/>
    </row>
    <row r="24948" spans="101:101" customFormat="1" x14ac:dyDescent="0.25">
      <c r="CW24948" s="3"/>
    </row>
    <row r="24949" spans="101:101" customFormat="1" x14ac:dyDescent="0.25">
      <c r="CW24949" s="3"/>
    </row>
    <row r="24950" spans="101:101" customFormat="1" x14ac:dyDescent="0.25">
      <c r="CW24950" s="3"/>
    </row>
    <row r="24951" spans="101:101" customFormat="1" x14ac:dyDescent="0.25">
      <c r="CW24951" s="3"/>
    </row>
    <row r="24952" spans="101:101" customFormat="1" x14ac:dyDescent="0.25">
      <c r="CW24952" s="3"/>
    </row>
    <row r="24953" spans="101:101" customFormat="1" x14ac:dyDescent="0.25">
      <c r="CW24953" s="3"/>
    </row>
    <row r="24954" spans="101:101" customFormat="1" x14ac:dyDescent="0.25">
      <c r="CW24954" s="3"/>
    </row>
    <row r="24955" spans="101:101" customFormat="1" x14ac:dyDescent="0.25">
      <c r="CW24955" s="3"/>
    </row>
    <row r="24956" spans="101:101" customFormat="1" x14ac:dyDescent="0.25">
      <c r="CW24956" s="3"/>
    </row>
    <row r="24957" spans="101:101" customFormat="1" x14ac:dyDescent="0.25">
      <c r="CW24957" s="3"/>
    </row>
    <row r="24958" spans="101:101" customFormat="1" x14ac:dyDescent="0.25">
      <c r="CW24958" s="3"/>
    </row>
    <row r="24959" spans="101:101" customFormat="1" x14ac:dyDescent="0.25">
      <c r="CW24959" s="3"/>
    </row>
    <row r="24960" spans="101:101" customFormat="1" x14ac:dyDescent="0.25">
      <c r="CW24960" s="3"/>
    </row>
    <row r="24961" spans="101:101" customFormat="1" x14ac:dyDescent="0.25">
      <c r="CW24961" s="3"/>
    </row>
    <row r="24962" spans="101:101" customFormat="1" x14ac:dyDescent="0.25">
      <c r="CW24962" s="3"/>
    </row>
    <row r="24963" spans="101:101" customFormat="1" x14ac:dyDescent="0.25">
      <c r="CW24963" s="3"/>
    </row>
    <row r="24964" spans="101:101" customFormat="1" x14ac:dyDescent="0.25">
      <c r="CW24964" s="3"/>
    </row>
    <row r="24965" spans="101:101" customFormat="1" x14ac:dyDescent="0.25">
      <c r="CW24965" s="3"/>
    </row>
    <row r="24966" spans="101:101" customFormat="1" x14ac:dyDescent="0.25">
      <c r="CW24966" s="3"/>
    </row>
    <row r="24967" spans="101:101" customFormat="1" x14ac:dyDescent="0.25">
      <c r="CW24967" s="3"/>
    </row>
    <row r="24968" spans="101:101" customFormat="1" x14ac:dyDescent="0.25">
      <c r="CW24968" s="3"/>
    </row>
    <row r="24969" spans="101:101" customFormat="1" x14ac:dyDescent="0.25">
      <c r="CW24969" s="3"/>
    </row>
    <row r="24970" spans="101:101" customFormat="1" x14ac:dyDescent="0.25">
      <c r="CW24970" s="3"/>
    </row>
    <row r="24971" spans="101:101" customFormat="1" x14ac:dyDescent="0.25">
      <c r="CW24971" s="3"/>
    </row>
    <row r="24972" spans="101:101" customFormat="1" x14ac:dyDescent="0.25">
      <c r="CW24972" s="3"/>
    </row>
    <row r="24973" spans="101:101" customFormat="1" x14ac:dyDescent="0.25">
      <c r="CW24973" s="3"/>
    </row>
    <row r="24974" spans="101:101" customFormat="1" x14ac:dyDescent="0.25">
      <c r="CW24974" s="3"/>
    </row>
    <row r="24975" spans="101:101" customFormat="1" x14ac:dyDescent="0.25">
      <c r="CW24975" s="3"/>
    </row>
    <row r="24976" spans="101:101" customFormat="1" x14ac:dyDescent="0.25">
      <c r="CW24976" s="3"/>
    </row>
    <row r="24977" spans="101:101" customFormat="1" x14ac:dyDescent="0.25">
      <c r="CW24977" s="3"/>
    </row>
    <row r="24978" spans="101:101" customFormat="1" x14ac:dyDescent="0.25">
      <c r="CW24978" s="3"/>
    </row>
    <row r="24979" spans="101:101" customFormat="1" x14ac:dyDescent="0.25">
      <c r="CW24979" s="3"/>
    </row>
    <row r="24980" spans="101:101" customFormat="1" x14ac:dyDescent="0.25">
      <c r="CW24980" s="3"/>
    </row>
    <row r="24981" spans="101:101" customFormat="1" x14ac:dyDescent="0.25">
      <c r="CW24981" s="3"/>
    </row>
    <row r="24982" spans="101:101" customFormat="1" x14ac:dyDescent="0.25">
      <c r="CW24982" s="3"/>
    </row>
    <row r="24983" spans="101:101" customFormat="1" x14ac:dyDescent="0.25">
      <c r="CW24983" s="3"/>
    </row>
    <row r="24984" spans="101:101" customFormat="1" x14ac:dyDescent="0.25">
      <c r="CW24984" s="3"/>
    </row>
    <row r="24985" spans="101:101" customFormat="1" x14ac:dyDescent="0.25">
      <c r="CW24985" s="3"/>
    </row>
    <row r="24986" spans="101:101" customFormat="1" x14ac:dyDescent="0.25">
      <c r="CW24986" s="3"/>
    </row>
    <row r="24987" spans="101:101" customFormat="1" x14ac:dyDescent="0.25">
      <c r="CW24987" s="3"/>
    </row>
    <row r="24988" spans="101:101" customFormat="1" x14ac:dyDescent="0.25">
      <c r="CW24988" s="3"/>
    </row>
    <row r="24989" spans="101:101" customFormat="1" x14ac:dyDescent="0.25">
      <c r="CW24989" s="3"/>
    </row>
    <row r="24990" spans="101:101" customFormat="1" x14ac:dyDescent="0.25">
      <c r="CW24990" s="3"/>
    </row>
    <row r="24991" spans="101:101" customFormat="1" x14ac:dyDescent="0.25">
      <c r="CW24991" s="3"/>
    </row>
    <row r="24992" spans="101:101" customFormat="1" x14ac:dyDescent="0.25">
      <c r="CW24992" s="3"/>
    </row>
    <row r="24993" spans="101:101" customFormat="1" x14ac:dyDescent="0.25">
      <c r="CW24993" s="3"/>
    </row>
    <row r="24994" spans="101:101" customFormat="1" x14ac:dyDescent="0.25">
      <c r="CW24994" s="3"/>
    </row>
    <row r="24995" spans="101:101" customFormat="1" x14ac:dyDescent="0.25">
      <c r="CW24995" s="3"/>
    </row>
    <row r="24996" spans="101:101" customFormat="1" x14ac:dyDescent="0.25">
      <c r="CW24996" s="3"/>
    </row>
    <row r="24997" spans="101:101" customFormat="1" x14ac:dyDescent="0.25">
      <c r="CW24997" s="3"/>
    </row>
    <row r="24998" spans="101:101" customFormat="1" x14ac:dyDescent="0.25">
      <c r="CW24998" s="3"/>
    </row>
    <row r="24999" spans="101:101" customFormat="1" x14ac:dyDescent="0.25">
      <c r="CW24999" s="3"/>
    </row>
    <row r="25000" spans="101:101" customFormat="1" x14ac:dyDescent="0.25">
      <c r="CW25000" s="3"/>
    </row>
    <row r="25001" spans="101:101" customFormat="1" x14ac:dyDescent="0.25">
      <c r="CW25001" s="3"/>
    </row>
    <row r="25002" spans="101:101" customFormat="1" x14ac:dyDescent="0.25">
      <c r="CW25002" s="3"/>
    </row>
    <row r="25003" spans="101:101" customFormat="1" x14ac:dyDescent="0.25">
      <c r="CW25003" s="3"/>
    </row>
    <row r="25004" spans="101:101" customFormat="1" x14ac:dyDescent="0.25">
      <c r="CW25004" s="3"/>
    </row>
    <row r="25005" spans="101:101" customFormat="1" x14ac:dyDescent="0.25">
      <c r="CW25005" s="3"/>
    </row>
    <row r="25006" spans="101:101" customFormat="1" x14ac:dyDescent="0.25">
      <c r="CW25006" s="3"/>
    </row>
    <row r="25007" spans="101:101" customFormat="1" x14ac:dyDescent="0.25">
      <c r="CW25007" s="3"/>
    </row>
    <row r="25008" spans="101:101" customFormat="1" x14ac:dyDescent="0.25">
      <c r="CW25008" s="3"/>
    </row>
    <row r="25009" spans="101:101" customFormat="1" x14ac:dyDescent="0.25">
      <c r="CW25009" s="3"/>
    </row>
    <row r="25010" spans="101:101" customFormat="1" x14ac:dyDescent="0.25">
      <c r="CW25010" s="3"/>
    </row>
    <row r="25011" spans="101:101" customFormat="1" x14ac:dyDescent="0.25">
      <c r="CW25011" s="3"/>
    </row>
    <row r="25012" spans="101:101" customFormat="1" x14ac:dyDescent="0.25">
      <c r="CW25012" s="3"/>
    </row>
    <row r="25013" spans="101:101" customFormat="1" x14ac:dyDescent="0.25">
      <c r="CW25013" s="3"/>
    </row>
    <row r="25014" spans="101:101" customFormat="1" x14ac:dyDescent="0.25">
      <c r="CW25014" s="3"/>
    </row>
    <row r="25015" spans="101:101" customFormat="1" x14ac:dyDescent="0.25">
      <c r="CW25015" s="3"/>
    </row>
    <row r="25016" spans="101:101" customFormat="1" x14ac:dyDescent="0.25">
      <c r="CW25016" s="3"/>
    </row>
    <row r="25017" spans="101:101" customFormat="1" x14ac:dyDescent="0.25">
      <c r="CW25017" s="3"/>
    </row>
    <row r="25018" spans="101:101" customFormat="1" x14ac:dyDescent="0.25">
      <c r="CW25018" s="3"/>
    </row>
    <row r="25019" spans="101:101" customFormat="1" x14ac:dyDescent="0.25">
      <c r="CW25019" s="3"/>
    </row>
    <row r="25020" spans="101:101" customFormat="1" x14ac:dyDescent="0.25">
      <c r="CW25020" s="3"/>
    </row>
    <row r="25021" spans="101:101" customFormat="1" x14ac:dyDescent="0.25">
      <c r="CW25021" s="3"/>
    </row>
    <row r="25022" spans="101:101" customFormat="1" x14ac:dyDescent="0.25">
      <c r="CW25022" s="3"/>
    </row>
    <row r="25023" spans="101:101" customFormat="1" x14ac:dyDescent="0.25">
      <c r="CW25023" s="3"/>
    </row>
    <row r="25024" spans="101:101" customFormat="1" x14ac:dyDescent="0.25">
      <c r="CW25024" s="3"/>
    </row>
    <row r="25025" spans="101:101" customFormat="1" x14ac:dyDescent="0.25">
      <c r="CW25025" s="3"/>
    </row>
    <row r="25026" spans="101:101" customFormat="1" x14ac:dyDescent="0.25">
      <c r="CW25026" s="3"/>
    </row>
    <row r="25027" spans="101:101" customFormat="1" x14ac:dyDescent="0.25">
      <c r="CW25027" s="3"/>
    </row>
    <row r="25028" spans="101:101" customFormat="1" x14ac:dyDescent="0.25">
      <c r="CW25028" s="3"/>
    </row>
    <row r="25029" spans="101:101" customFormat="1" x14ac:dyDescent="0.25">
      <c r="CW25029" s="3"/>
    </row>
    <row r="25030" spans="101:101" customFormat="1" x14ac:dyDescent="0.25">
      <c r="CW25030" s="3"/>
    </row>
    <row r="25031" spans="101:101" customFormat="1" x14ac:dyDescent="0.25">
      <c r="CW25031" s="3"/>
    </row>
    <row r="25032" spans="101:101" customFormat="1" x14ac:dyDescent="0.25">
      <c r="CW25032" s="3"/>
    </row>
    <row r="25033" spans="101:101" customFormat="1" x14ac:dyDescent="0.25">
      <c r="CW25033" s="3"/>
    </row>
    <row r="25034" spans="101:101" customFormat="1" x14ac:dyDescent="0.25">
      <c r="CW25034" s="3"/>
    </row>
    <row r="25035" spans="101:101" customFormat="1" x14ac:dyDescent="0.25">
      <c r="CW25035" s="3"/>
    </row>
    <row r="25036" spans="101:101" customFormat="1" x14ac:dyDescent="0.25">
      <c r="CW25036" s="3"/>
    </row>
    <row r="25037" spans="101:101" customFormat="1" x14ac:dyDescent="0.25">
      <c r="CW25037" s="3"/>
    </row>
    <row r="25038" spans="101:101" customFormat="1" x14ac:dyDescent="0.25">
      <c r="CW25038" s="3"/>
    </row>
    <row r="25039" spans="101:101" customFormat="1" x14ac:dyDescent="0.25">
      <c r="CW25039" s="3"/>
    </row>
    <row r="25040" spans="101:101" customFormat="1" x14ac:dyDescent="0.25">
      <c r="CW25040" s="3"/>
    </row>
    <row r="25041" spans="101:101" customFormat="1" x14ac:dyDescent="0.25">
      <c r="CW25041" s="3"/>
    </row>
    <row r="25042" spans="101:101" customFormat="1" x14ac:dyDescent="0.25">
      <c r="CW25042" s="3"/>
    </row>
    <row r="25043" spans="101:101" customFormat="1" x14ac:dyDescent="0.25">
      <c r="CW25043" s="3"/>
    </row>
    <row r="25044" spans="101:101" customFormat="1" x14ac:dyDescent="0.25">
      <c r="CW25044" s="3"/>
    </row>
    <row r="25045" spans="101:101" customFormat="1" x14ac:dyDescent="0.25">
      <c r="CW25045" s="3"/>
    </row>
    <row r="25046" spans="101:101" customFormat="1" x14ac:dyDescent="0.25">
      <c r="CW25046" s="3"/>
    </row>
    <row r="25047" spans="101:101" customFormat="1" x14ac:dyDescent="0.25">
      <c r="CW25047" s="3"/>
    </row>
    <row r="25048" spans="101:101" customFormat="1" x14ac:dyDescent="0.25">
      <c r="CW25048" s="3"/>
    </row>
    <row r="25049" spans="101:101" customFormat="1" x14ac:dyDescent="0.25">
      <c r="CW25049" s="3"/>
    </row>
    <row r="25050" spans="101:101" customFormat="1" x14ac:dyDescent="0.25">
      <c r="CW25050" s="3"/>
    </row>
    <row r="25051" spans="101:101" customFormat="1" x14ac:dyDescent="0.25">
      <c r="CW25051" s="3"/>
    </row>
    <row r="25052" spans="101:101" customFormat="1" x14ac:dyDescent="0.25">
      <c r="CW25052" s="3"/>
    </row>
    <row r="25053" spans="101:101" customFormat="1" x14ac:dyDescent="0.25">
      <c r="CW25053" s="3"/>
    </row>
    <row r="25054" spans="101:101" customFormat="1" x14ac:dyDescent="0.25">
      <c r="CW25054" s="3"/>
    </row>
    <row r="25055" spans="101:101" customFormat="1" x14ac:dyDescent="0.25">
      <c r="CW25055" s="3"/>
    </row>
    <row r="25056" spans="101:101" customFormat="1" x14ac:dyDescent="0.25">
      <c r="CW25056" s="3"/>
    </row>
    <row r="25057" spans="101:101" customFormat="1" x14ac:dyDescent="0.25">
      <c r="CW25057" s="3"/>
    </row>
    <row r="25058" spans="101:101" customFormat="1" x14ac:dyDescent="0.25">
      <c r="CW25058" s="3"/>
    </row>
    <row r="25059" spans="101:101" customFormat="1" x14ac:dyDescent="0.25">
      <c r="CW25059" s="3"/>
    </row>
    <row r="25060" spans="101:101" customFormat="1" x14ac:dyDescent="0.25">
      <c r="CW25060" s="3"/>
    </row>
    <row r="25061" spans="101:101" customFormat="1" x14ac:dyDescent="0.25">
      <c r="CW25061" s="3"/>
    </row>
    <row r="25062" spans="101:101" customFormat="1" x14ac:dyDescent="0.25">
      <c r="CW25062" s="3"/>
    </row>
    <row r="25063" spans="101:101" customFormat="1" x14ac:dyDescent="0.25">
      <c r="CW25063" s="3"/>
    </row>
    <row r="25064" spans="101:101" customFormat="1" x14ac:dyDescent="0.25">
      <c r="CW25064" s="3"/>
    </row>
    <row r="25065" spans="101:101" customFormat="1" x14ac:dyDescent="0.25">
      <c r="CW25065" s="3"/>
    </row>
    <row r="25066" spans="101:101" customFormat="1" x14ac:dyDescent="0.25">
      <c r="CW25066" s="3"/>
    </row>
    <row r="25067" spans="101:101" customFormat="1" x14ac:dyDescent="0.25">
      <c r="CW25067" s="3"/>
    </row>
    <row r="25068" spans="101:101" customFormat="1" x14ac:dyDescent="0.25">
      <c r="CW25068" s="3"/>
    </row>
    <row r="25069" spans="101:101" customFormat="1" x14ac:dyDescent="0.25">
      <c r="CW25069" s="3"/>
    </row>
    <row r="25070" spans="101:101" customFormat="1" x14ac:dyDescent="0.25">
      <c r="CW25070" s="3"/>
    </row>
    <row r="25071" spans="101:101" customFormat="1" x14ac:dyDescent="0.25">
      <c r="CW25071" s="3"/>
    </row>
    <row r="25072" spans="101:101" customFormat="1" x14ac:dyDescent="0.25">
      <c r="CW25072" s="3"/>
    </row>
    <row r="25073" spans="101:101" customFormat="1" x14ac:dyDescent="0.25">
      <c r="CW25073" s="3"/>
    </row>
    <row r="25074" spans="101:101" customFormat="1" x14ac:dyDescent="0.25">
      <c r="CW25074" s="3"/>
    </row>
    <row r="25075" spans="101:101" customFormat="1" x14ac:dyDescent="0.25">
      <c r="CW25075" s="3"/>
    </row>
    <row r="25076" spans="101:101" customFormat="1" x14ac:dyDescent="0.25">
      <c r="CW25076" s="3"/>
    </row>
    <row r="25077" spans="101:101" customFormat="1" x14ac:dyDescent="0.25">
      <c r="CW25077" s="3"/>
    </row>
    <row r="25078" spans="101:101" customFormat="1" x14ac:dyDescent="0.25">
      <c r="CW25078" s="3"/>
    </row>
    <row r="25079" spans="101:101" customFormat="1" x14ac:dyDescent="0.25">
      <c r="CW25079" s="3"/>
    </row>
    <row r="25080" spans="101:101" customFormat="1" x14ac:dyDescent="0.25">
      <c r="CW25080" s="3"/>
    </row>
    <row r="25081" spans="101:101" customFormat="1" x14ac:dyDescent="0.25">
      <c r="CW25081" s="3"/>
    </row>
    <row r="25082" spans="101:101" customFormat="1" x14ac:dyDescent="0.25">
      <c r="CW25082" s="3"/>
    </row>
    <row r="25083" spans="101:101" customFormat="1" x14ac:dyDescent="0.25">
      <c r="CW25083" s="3"/>
    </row>
    <row r="25084" spans="101:101" customFormat="1" x14ac:dyDescent="0.25">
      <c r="CW25084" s="3"/>
    </row>
    <row r="25085" spans="101:101" customFormat="1" x14ac:dyDescent="0.25">
      <c r="CW25085" s="3"/>
    </row>
    <row r="25086" spans="101:101" customFormat="1" x14ac:dyDescent="0.25">
      <c r="CW25086" s="3"/>
    </row>
    <row r="25087" spans="101:101" customFormat="1" x14ac:dyDescent="0.25">
      <c r="CW25087" s="3"/>
    </row>
    <row r="25088" spans="101:101" customFormat="1" x14ac:dyDescent="0.25">
      <c r="CW25088" s="3"/>
    </row>
    <row r="25089" spans="101:101" customFormat="1" x14ac:dyDescent="0.25">
      <c r="CW25089" s="3"/>
    </row>
    <row r="25090" spans="101:101" customFormat="1" x14ac:dyDescent="0.25">
      <c r="CW25090" s="3"/>
    </row>
    <row r="25091" spans="101:101" customFormat="1" x14ac:dyDescent="0.25">
      <c r="CW25091" s="3"/>
    </row>
    <row r="25092" spans="101:101" customFormat="1" x14ac:dyDescent="0.25">
      <c r="CW25092" s="3"/>
    </row>
    <row r="25093" spans="101:101" customFormat="1" x14ac:dyDescent="0.25">
      <c r="CW25093" s="3"/>
    </row>
    <row r="25094" spans="101:101" customFormat="1" x14ac:dyDescent="0.25">
      <c r="CW25094" s="3"/>
    </row>
    <row r="25095" spans="101:101" customFormat="1" x14ac:dyDescent="0.25">
      <c r="CW25095" s="3"/>
    </row>
    <row r="25096" spans="101:101" customFormat="1" x14ac:dyDescent="0.25">
      <c r="CW25096" s="3"/>
    </row>
    <row r="25097" spans="101:101" customFormat="1" x14ac:dyDescent="0.25">
      <c r="CW25097" s="3"/>
    </row>
    <row r="25098" spans="101:101" customFormat="1" x14ac:dyDescent="0.25">
      <c r="CW25098" s="3"/>
    </row>
    <row r="25099" spans="101:101" customFormat="1" x14ac:dyDescent="0.25">
      <c r="CW25099" s="3"/>
    </row>
    <row r="25100" spans="101:101" customFormat="1" x14ac:dyDescent="0.25">
      <c r="CW25100" s="3"/>
    </row>
    <row r="25101" spans="101:101" customFormat="1" x14ac:dyDescent="0.25">
      <c r="CW25101" s="3"/>
    </row>
    <row r="25102" spans="101:101" customFormat="1" x14ac:dyDescent="0.25">
      <c r="CW25102" s="3"/>
    </row>
    <row r="25103" spans="101:101" customFormat="1" x14ac:dyDescent="0.25">
      <c r="CW25103" s="3"/>
    </row>
    <row r="25104" spans="101:101" customFormat="1" x14ac:dyDescent="0.25">
      <c r="CW25104" s="3"/>
    </row>
    <row r="25105" spans="101:101" customFormat="1" x14ac:dyDescent="0.25">
      <c r="CW25105" s="3"/>
    </row>
    <row r="25106" spans="101:101" customFormat="1" x14ac:dyDescent="0.25">
      <c r="CW25106" s="3"/>
    </row>
    <row r="25107" spans="101:101" customFormat="1" x14ac:dyDescent="0.25">
      <c r="CW25107" s="3"/>
    </row>
    <row r="25108" spans="101:101" customFormat="1" x14ac:dyDescent="0.25">
      <c r="CW25108" s="3"/>
    </row>
    <row r="25109" spans="101:101" customFormat="1" x14ac:dyDescent="0.25">
      <c r="CW25109" s="3"/>
    </row>
    <row r="25110" spans="101:101" customFormat="1" x14ac:dyDescent="0.25">
      <c r="CW25110" s="3"/>
    </row>
    <row r="25111" spans="101:101" customFormat="1" x14ac:dyDescent="0.25">
      <c r="CW25111" s="3"/>
    </row>
    <row r="25112" spans="101:101" customFormat="1" x14ac:dyDescent="0.25">
      <c r="CW25112" s="3"/>
    </row>
    <row r="25113" spans="101:101" customFormat="1" x14ac:dyDescent="0.25">
      <c r="CW25113" s="3"/>
    </row>
    <row r="25114" spans="101:101" customFormat="1" x14ac:dyDescent="0.25">
      <c r="CW25114" s="3"/>
    </row>
    <row r="25115" spans="101:101" customFormat="1" x14ac:dyDescent="0.25">
      <c r="CW25115" s="3"/>
    </row>
    <row r="25116" spans="101:101" customFormat="1" x14ac:dyDescent="0.25">
      <c r="CW25116" s="3"/>
    </row>
    <row r="25117" spans="101:101" customFormat="1" x14ac:dyDescent="0.25">
      <c r="CW25117" s="3"/>
    </row>
    <row r="25118" spans="101:101" customFormat="1" x14ac:dyDescent="0.25">
      <c r="CW25118" s="3"/>
    </row>
    <row r="25119" spans="101:101" customFormat="1" x14ac:dyDescent="0.25">
      <c r="CW25119" s="3"/>
    </row>
    <row r="25120" spans="101:101" customFormat="1" x14ac:dyDescent="0.25">
      <c r="CW25120" s="3"/>
    </row>
    <row r="25121" spans="101:101" customFormat="1" x14ac:dyDescent="0.25">
      <c r="CW25121" s="3"/>
    </row>
    <row r="25122" spans="101:101" customFormat="1" x14ac:dyDescent="0.25">
      <c r="CW25122" s="3"/>
    </row>
    <row r="25123" spans="101:101" customFormat="1" x14ac:dyDescent="0.25">
      <c r="CW25123" s="3"/>
    </row>
    <row r="25124" spans="101:101" customFormat="1" x14ac:dyDescent="0.25">
      <c r="CW25124" s="3"/>
    </row>
    <row r="25125" spans="101:101" customFormat="1" x14ac:dyDescent="0.25">
      <c r="CW25125" s="3"/>
    </row>
    <row r="25126" spans="101:101" customFormat="1" x14ac:dyDescent="0.25">
      <c r="CW25126" s="3"/>
    </row>
    <row r="25127" spans="101:101" customFormat="1" x14ac:dyDescent="0.25">
      <c r="CW25127" s="3"/>
    </row>
    <row r="25128" spans="101:101" customFormat="1" x14ac:dyDescent="0.25">
      <c r="CW25128" s="3"/>
    </row>
    <row r="25129" spans="101:101" customFormat="1" x14ac:dyDescent="0.25">
      <c r="CW25129" s="3"/>
    </row>
    <row r="25130" spans="101:101" customFormat="1" x14ac:dyDescent="0.25">
      <c r="CW25130" s="3"/>
    </row>
    <row r="25131" spans="101:101" customFormat="1" x14ac:dyDescent="0.25">
      <c r="CW25131" s="3"/>
    </row>
    <row r="25132" spans="101:101" customFormat="1" x14ac:dyDescent="0.25">
      <c r="CW25132" s="3"/>
    </row>
    <row r="25133" spans="101:101" customFormat="1" x14ac:dyDescent="0.25">
      <c r="CW25133" s="3"/>
    </row>
    <row r="25134" spans="101:101" customFormat="1" x14ac:dyDescent="0.25">
      <c r="CW25134" s="3"/>
    </row>
    <row r="25135" spans="101:101" customFormat="1" x14ac:dyDescent="0.25">
      <c r="CW25135" s="3"/>
    </row>
    <row r="25136" spans="101:101" customFormat="1" x14ac:dyDescent="0.25">
      <c r="CW25136" s="3"/>
    </row>
    <row r="25137" spans="101:101" customFormat="1" x14ac:dyDescent="0.25">
      <c r="CW25137" s="3"/>
    </row>
    <row r="25138" spans="101:101" customFormat="1" x14ac:dyDescent="0.25">
      <c r="CW25138" s="3"/>
    </row>
    <row r="25139" spans="101:101" customFormat="1" x14ac:dyDescent="0.25">
      <c r="CW25139" s="3"/>
    </row>
    <row r="25140" spans="101:101" customFormat="1" x14ac:dyDescent="0.25">
      <c r="CW25140" s="3"/>
    </row>
    <row r="25141" spans="101:101" customFormat="1" x14ac:dyDescent="0.25">
      <c r="CW25141" s="3"/>
    </row>
    <row r="25142" spans="101:101" customFormat="1" x14ac:dyDescent="0.25">
      <c r="CW25142" s="3"/>
    </row>
    <row r="25143" spans="101:101" customFormat="1" x14ac:dyDescent="0.25">
      <c r="CW25143" s="3"/>
    </row>
    <row r="25144" spans="101:101" customFormat="1" x14ac:dyDescent="0.25">
      <c r="CW25144" s="3"/>
    </row>
    <row r="25145" spans="101:101" customFormat="1" x14ac:dyDescent="0.25">
      <c r="CW25145" s="3"/>
    </row>
    <row r="25146" spans="101:101" customFormat="1" x14ac:dyDescent="0.25">
      <c r="CW25146" s="3"/>
    </row>
    <row r="25147" spans="101:101" customFormat="1" x14ac:dyDescent="0.25">
      <c r="CW25147" s="3"/>
    </row>
    <row r="25148" spans="101:101" customFormat="1" x14ac:dyDescent="0.25">
      <c r="CW25148" s="3"/>
    </row>
    <row r="25149" spans="101:101" customFormat="1" x14ac:dyDescent="0.25">
      <c r="CW25149" s="3"/>
    </row>
    <row r="25150" spans="101:101" customFormat="1" x14ac:dyDescent="0.25">
      <c r="CW25150" s="3"/>
    </row>
    <row r="25151" spans="101:101" customFormat="1" x14ac:dyDescent="0.25">
      <c r="CW25151" s="3"/>
    </row>
    <row r="25152" spans="101:101" customFormat="1" x14ac:dyDescent="0.25">
      <c r="CW25152" s="3"/>
    </row>
    <row r="25153" spans="101:101" customFormat="1" x14ac:dyDescent="0.25">
      <c r="CW25153" s="3"/>
    </row>
    <row r="25154" spans="101:101" customFormat="1" x14ac:dyDescent="0.25">
      <c r="CW25154" s="3"/>
    </row>
    <row r="25155" spans="101:101" customFormat="1" x14ac:dyDescent="0.25">
      <c r="CW25155" s="3"/>
    </row>
    <row r="25156" spans="101:101" customFormat="1" x14ac:dyDescent="0.25">
      <c r="CW25156" s="3"/>
    </row>
    <row r="25157" spans="101:101" customFormat="1" x14ac:dyDescent="0.25">
      <c r="CW25157" s="3"/>
    </row>
    <row r="25158" spans="101:101" customFormat="1" x14ac:dyDescent="0.25">
      <c r="CW25158" s="3"/>
    </row>
    <row r="25159" spans="101:101" customFormat="1" x14ac:dyDescent="0.25">
      <c r="CW25159" s="3"/>
    </row>
    <row r="25160" spans="101:101" customFormat="1" x14ac:dyDescent="0.25">
      <c r="CW25160" s="3"/>
    </row>
    <row r="25161" spans="101:101" customFormat="1" x14ac:dyDescent="0.25">
      <c r="CW25161" s="3"/>
    </row>
    <row r="25162" spans="101:101" customFormat="1" x14ac:dyDescent="0.25">
      <c r="CW25162" s="3"/>
    </row>
    <row r="25163" spans="101:101" customFormat="1" x14ac:dyDescent="0.25">
      <c r="CW25163" s="3"/>
    </row>
    <row r="25164" spans="101:101" customFormat="1" x14ac:dyDescent="0.25">
      <c r="CW25164" s="3"/>
    </row>
    <row r="25165" spans="101:101" customFormat="1" x14ac:dyDescent="0.25">
      <c r="CW25165" s="3"/>
    </row>
    <row r="25166" spans="101:101" customFormat="1" x14ac:dyDescent="0.25">
      <c r="CW25166" s="3"/>
    </row>
    <row r="25167" spans="101:101" customFormat="1" x14ac:dyDescent="0.25">
      <c r="CW25167" s="3"/>
    </row>
    <row r="25168" spans="101:101" customFormat="1" x14ac:dyDescent="0.25">
      <c r="CW25168" s="3"/>
    </row>
    <row r="25169" spans="101:101" customFormat="1" x14ac:dyDescent="0.25">
      <c r="CW25169" s="3"/>
    </row>
    <row r="25170" spans="101:101" customFormat="1" x14ac:dyDescent="0.25">
      <c r="CW25170" s="3"/>
    </row>
    <row r="25171" spans="101:101" customFormat="1" x14ac:dyDescent="0.25">
      <c r="CW25171" s="3"/>
    </row>
    <row r="25172" spans="101:101" customFormat="1" x14ac:dyDescent="0.25">
      <c r="CW25172" s="3"/>
    </row>
    <row r="25173" spans="101:101" customFormat="1" x14ac:dyDescent="0.25">
      <c r="CW25173" s="3"/>
    </row>
    <row r="25174" spans="101:101" customFormat="1" x14ac:dyDescent="0.25">
      <c r="CW25174" s="3"/>
    </row>
    <row r="25175" spans="101:101" customFormat="1" x14ac:dyDescent="0.25">
      <c r="CW25175" s="3"/>
    </row>
    <row r="25176" spans="101:101" customFormat="1" x14ac:dyDescent="0.25">
      <c r="CW25176" s="3"/>
    </row>
    <row r="25177" spans="101:101" customFormat="1" x14ac:dyDescent="0.25">
      <c r="CW25177" s="3"/>
    </row>
    <row r="25178" spans="101:101" customFormat="1" x14ac:dyDescent="0.25">
      <c r="CW25178" s="3"/>
    </row>
    <row r="25179" spans="101:101" customFormat="1" x14ac:dyDescent="0.25">
      <c r="CW25179" s="3"/>
    </row>
    <row r="25180" spans="101:101" customFormat="1" x14ac:dyDescent="0.25">
      <c r="CW25180" s="3"/>
    </row>
    <row r="25181" spans="101:101" customFormat="1" x14ac:dyDescent="0.25">
      <c r="CW25181" s="3"/>
    </row>
    <row r="25182" spans="101:101" customFormat="1" x14ac:dyDescent="0.25">
      <c r="CW25182" s="3"/>
    </row>
    <row r="25183" spans="101:101" customFormat="1" x14ac:dyDescent="0.25">
      <c r="CW25183" s="3"/>
    </row>
    <row r="25184" spans="101:101" customFormat="1" x14ac:dyDescent="0.25">
      <c r="CW25184" s="3"/>
    </row>
    <row r="25185" spans="101:101" customFormat="1" x14ac:dyDescent="0.25">
      <c r="CW25185" s="3"/>
    </row>
    <row r="25186" spans="101:101" customFormat="1" x14ac:dyDescent="0.25">
      <c r="CW25186" s="3"/>
    </row>
    <row r="25187" spans="101:101" customFormat="1" x14ac:dyDescent="0.25">
      <c r="CW25187" s="3"/>
    </row>
    <row r="25188" spans="101:101" customFormat="1" x14ac:dyDescent="0.25">
      <c r="CW25188" s="3"/>
    </row>
    <row r="25189" spans="101:101" customFormat="1" x14ac:dyDescent="0.25">
      <c r="CW25189" s="3"/>
    </row>
    <row r="25190" spans="101:101" customFormat="1" x14ac:dyDescent="0.25">
      <c r="CW25190" s="3"/>
    </row>
    <row r="25191" spans="101:101" customFormat="1" x14ac:dyDescent="0.25">
      <c r="CW25191" s="3"/>
    </row>
    <row r="25192" spans="101:101" customFormat="1" x14ac:dyDescent="0.25">
      <c r="CW25192" s="3"/>
    </row>
    <row r="25193" spans="101:101" customFormat="1" x14ac:dyDescent="0.25">
      <c r="CW25193" s="3"/>
    </row>
    <row r="25194" spans="101:101" customFormat="1" x14ac:dyDescent="0.25">
      <c r="CW25194" s="3"/>
    </row>
    <row r="25195" spans="101:101" customFormat="1" x14ac:dyDescent="0.25">
      <c r="CW25195" s="3"/>
    </row>
    <row r="25196" spans="101:101" customFormat="1" x14ac:dyDescent="0.25">
      <c r="CW25196" s="3"/>
    </row>
    <row r="25197" spans="101:101" customFormat="1" x14ac:dyDescent="0.25">
      <c r="CW25197" s="3"/>
    </row>
    <row r="25198" spans="101:101" customFormat="1" x14ac:dyDescent="0.25">
      <c r="CW25198" s="3"/>
    </row>
    <row r="25199" spans="101:101" customFormat="1" x14ac:dyDescent="0.25">
      <c r="CW25199" s="3"/>
    </row>
    <row r="25200" spans="101:101" customFormat="1" x14ac:dyDescent="0.25">
      <c r="CW25200" s="3"/>
    </row>
    <row r="25201" spans="101:101" customFormat="1" x14ac:dyDescent="0.25">
      <c r="CW25201" s="3"/>
    </row>
    <row r="25202" spans="101:101" customFormat="1" x14ac:dyDescent="0.25">
      <c r="CW25202" s="3"/>
    </row>
    <row r="25203" spans="101:101" customFormat="1" x14ac:dyDescent="0.25">
      <c r="CW25203" s="3"/>
    </row>
    <row r="25204" spans="101:101" customFormat="1" x14ac:dyDescent="0.25">
      <c r="CW25204" s="3"/>
    </row>
    <row r="25205" spans="101:101" customFormat="1" x14ac:dyDescent="0.25">
      <c r="CW25205" s="3"/>
    </row>
    <row r="25206" spans="101:101" customFormat="1" x14ac:dyDescent="0.25">
      <c r="CW25206" s="3"/>
    </row>
    <row r="25207" spans="101:101" customFormat="1" x14ac:dyDescent="0.25">
      <c r="CW25207" s="3"/>
    </row>
    <row r="25208" spans="101:101" customFormat="1" x14ac:dyDescent="0.25">
      <c r="CW25208" s="3"/>
    </row>
    <row r="25209" spans="101:101" customFormat="1" x14ac:dyDescent="0.25">
      <c r="CW25209" s="3"/>
    </row>
    <row r="25210" spans="101:101" customFormat="1" x14ac:dyDescent="0.25">
      <c r="CW25210" s="3"/>
    </row>
    <row r="25211" spans="101:101" customFormat="1" x14ac:dyDescent="0.25">
      <c r="CW25211" s="3"/>
    </row>
    <row r="25212" spans="101:101" customFormat="1" x14ac:dyDescent="0.25">
      <c r="CW25212" s="3"/>
    </row>
    <row r="25213" spans="101:101" customFormat="1" x14ac:dyDescent="0.25">
      <c r="CW25213" s="3"/>
    </row>
    <row r="25214" spans="101:101" customFormat="1" x14ac:dyDescent="0.25">
      <c r="CW25214" s="3"/>
    </row>
    <row r="25215" spans="101:101" customFormat="1" x14ac:dyDescent="0.25">
      <c r="CW25215" s="3"/>
    </row>
    <row r="25216" spans="101:101" customFormat="1" x14ac:dyDescent="0.25">
      <c r="CW25216" s="3"/>
    </row>
    <row r="25217" spans="101:101" customFormat="1" x14ac:dyDescent="0.25">
      <c r="CW25217" s="3"/>
    </row>
    <row r="25218" spans="101:101" customFormat="1" x14ac:dyDescent="0.25">
      <c r="CW25218" s="3"/>
    </row>
    <row r="25219" spans="101:101" customFormat="1" x14ac:dyDescent="0.25">
      <c r="CW25219" s="3"/>
    </row>
    <row r="25220" spans="101:101" customFormat="1" x14ac:dyDescent="0.25">
      <c r="CW25220" s="3"/>
    </row>
    <row r="25221" spans="101:101" customFormat="1" x14ac:dyDescent="0.25">
      <c r="CW25221" s="3"/>
    </row>
    <row r="25222" spans="101:101" customFormat="1" x14ac:dyDescent="0.25">
      <c r="CW25222" s="3"/>
    </row>
    <row r="25223" spans="101:101" customFormat="1" x14ac:dyDescent="0.25">
      <c r="CW25223" s="3"/>
    </row>
    <row r="25224" spans="101:101" customFormat="1" x14ac:dyDescent="0.25">
      <c r="CW25224" s="3"/>
    </row>
    <row r="25225" spans="101:101" customFormat="1" x14ac:dyDescent="0.25">
      <c r="CW25225" s="3"/>
    </row>
    <row r="25226" spans="101:101" customFormat="1" x14ac:dyDescent="0.25">
      <c r="CW25226" s="3"/>
    </row>
    <row r="25227" spans="101:101" customFormat="1" x14ac:dyDescent="0.25">
      <c r="CW25227" s="3"/>
    </row>
    <row r="25228" spans="101:101" customFormat="1" x14ac:dyDescent="0.25">
      <c r="CW25228" s="3"/>
    </row>
    <row r="25229" spans="101:101" customFormat="1" x14ac:dyDescent="0.25">
      <c r="CW25229" s="3"/>
    </row>
    <row r="25230" spans="101:101" customFormat="1" x14ac:dyDescent="0.25">
      <c r="CW25230" s="3"/>
    </row>
    <row r="25231" spans="101:101" customFormat="1" x14ac:dyDescent="0.25">
      <c r="CW25231" s="3"/>
    </row>
    <row r="25232" spans="101:101" customFormat="1" x14ac:dyDescent="0.25">
      <c r="CW25232" s="3"/>
    </row>
    <row r="25233" spans="101:101" customFormat="1" x14ac:dyDescent="0.25">
      <c r="CW25233" s="3"/>
    </row>
    <row r="25234" spans="101:101" customFormat="1" x14ac:dyDescent="0.25">
      <c r="CW25234" s="3"/>
    </row>
    <row r="25235" spans="101:101" customFormat="1" x14ac:dyDescent="0.25">
      <c r="CW25235" s="3"/>
    </row>
    <row r="25236" spans="101:101" customFormat="1" x14ac:dyDescent="0.25">
      <c r="CW25236" s="3"/>
    </row>
    <row r="25237" spans="101:101" customFormat="1" x14ac:dyDescent="0.25">
      <c r="CW25237" s="3"/>
    </row>
    <row r="25238" spans="101:101" customFormat="1" x14ac:dyDescent="0.25">
      <c r="CW25238" s="3"/>
    </row>
    <row r="25239" spans="101:101" customFormat="1" x14ac:dyDescent="0.25">
      <c r="CW25239" s="3"/>
    </row>
    <row r="25240" spans="101:101" customFormat="1" x14ac:dyDescent="0.25">
      <c r="CW25240" s="3"/>
    </row>
    <row r="25241" spans="101:101" customFormat="1" x14ac:dyDescent="0.25">
      <c r="CW25241" s="3"/>
    </row>
    <row r="25242" spans="101:101" customFormat="1" x14ac:dyDescent="0.25">
      <c r="CW25242" s="3"/>
    </row>
    <row r="25243" spans="101:101" customFormat="1" x14ac:dyDescent="0.25">
      <c r="CW25243" s="3"/>
    </row>
    <row r="25244" spans="101:101" customFormat="1" x14ac:dyDescent="0.25">
      <c r="CW25244" s="3"/>
    </row>
    <row r="25245" spans="101:101" customFormat="1" x14ac:dyDescent="0.25">
      <c r="CW25245" s="3"/>
    </row>
    <row r="25246" spans="101:101" customFormat="1" x14ac:dyDescent="0.25">
      <c r="CW25246" s="3"/>
    </row>
    <row r="25247" spans="101:101" customFormat="1" x14ac:dyDescent="0.25">
      <c r="CW25247" s="3"/>
    </row>
    <row r="25248" spans="101:101" customFormat="1" x14ac:dyDescent="0.25">
      <c r="CW25248" s="3"/>
    </row>
    <row r="25249" spans="101:101" customFormat="1" x14ac:dyDescent="0.25">
      <c r="CW25249" s="3"/>
    </row>
    <row r="25250" spans="101:101" customFormat="1" x14ac:dyDescent="0.25">
      <c r="CW25250" s="3"/>
    </row>
    <row r="25251" spans="101:101" customFormat="1" x14ac:dyDescent="0.25">
      <c r="CW25251" s="3"/>
    </row>
    <row r="25252" spans="101:101" customFormat="1" x14ac:dyDescent="0.25">
      <c r="CW25252" s="3"/>
    </row>
    <row r="25253" spans="101:101" customFormat="1" x14ac:dyDescent="0.25">
      <c r="CW25253" s="3"/>
    </row>
    <row r="25254" spans="101:101" customFormat="1" x14ac:dyDescent="0.25">
      <c r="CW25254" s="3"/>
    </row>
    <row r="25255" spans="101:101" customFormat="1" x14ac:dyDescent="0.25">
      <c r="CW25255" s="3"/>
    </row>
    <row r="25256" spans="101:101" customFormat="1" x14ac:dyDescent="0.25">
      <c r="CW25256" s="3"/>
    </row>
    <row r="25257" spans="101:101" customFormat="1" x14ac:dyDescent="0.25">
      <c r="CW25257" s="3"/>
    </row>
    <row r="25258" spans="101:101" customFormat="1" x14ac:dyDescent="0.25">
      <c r="CW25258" s="3"/>
    </row>
    <row r="25259" spans="101:101" customFormat="1" x14ac:dyDescent="0.25">
      <c r="CW25259" s="3"/>
    </row>
    <row r="25260" spans="101:101" customFormat="1" x14ac:dyDescent="0.25">
      <c r="CW25260" s="3"/>
    </row>
    <row r="25261" spans="101:101" customFormat="1" x14ac:dyDescent="0.25">
      <c r="CW25261" s="3"/>
    </row>
    <row r="25262" spans="101:101" customFormat="1" x14ac:dyDescent="0.25">
      <c r="CW25262" s="3"/>
    </row>
    <row r="25263" spans="101:101" customFormat="1" x14ac:dyDescent="0.25">
      <c r="CW25263" s="3"/>
    </row>
    <row r="25264" spans="101:101" customFormat="1" x14ac:dyDescent="0.25">
      <c r="CW25264" s="3"/>
    </row>
    <row r="25265" spans="101:101" customFormat="1" x14ac:dyDescent="0.25">
      <c r="CW25265" s="3"/>
    </row>
    <row r="25266" spans="101:101" customFormat="1" x14ac:dyDescent="0.25">
      <c r="CW25266" s="3"/>
    </row>
    <row r="25267" spans="101:101" customFormat="1" x14ac:dyDescent="0.25">
      <c r="CW25267" s="3"/>
    </row>
    <row r="25268" spans="101:101" customFormat="1" x14ac:dyDescent="0.25">
      <c r="CW25268" s="3"/>
    </row>
    <row r="25269" spans="101:101" customFormat="1" x14ac:dyDescent="0.25">
      <c r="CW25269" s="3"/>
    </row>
    <row r="25270" spans="101:101" customFormat="1" x14ac:dyDescent="0.25">
      <c r="CW25270" s="3"/>
    </row>
    <row r="25271" spans="101:101" customFormat="1" x14ac:dyDescent="0.25">
      <c r="CW25271" s="3"/>
    </row>
    <row r="25272" spans="101:101" customFormat="1" x14ac:dyDescent="0.25">
      <c r="CW25272" s="3"/>
    </row>
    <row r="25273" spans="101:101" customFormat="1" x14ac:dyDescent="0.25">
      <c r="CW25273" s="3"/>
    </row>
    <row r="25274" spans="101:101" customFormat="1" x14ac:dyDescent="0.25">
      <c r="CW25274" s="3"/>
    </row>
    <row r="25275" spans="101:101" customFormat="1" x14ac:dyDescent="0.25">
      <c r="CW25275" s="3"/>
    </row>
    <row r="25276" spans="101:101" customFormat="1" x14ac:dyDescent="0.25">
      <c r="CW25276" s="3"/>
    </row>
    <row r="25277" spans="101:101" customFormat="1" x14ac:dyDescent="0.25">
      <c r="CW25277" s="3"/>
    </row>
    <row r="25278" spans="101:101" customFormat="1" x14ac:dyDescent="0.25">
      <c r="CW25278" s="3"/>
    </row>
    <row r="25279" spans="101:101" customFormat="1" x14ac:dyDescent="0.25">
      <c r="CW25279" s="3"/>
    </row>
    <row r="25280" spans="101:101" customFormat="1" x14ac:dyDescent="0.25">
      <c r="CW25280" s="3"/>
    </row>
    <row r="25281" spans="101:101" customFormat="1" x14ac:dyDescent="0.25">
      <c r="CW25281" s="3"/>
    </row>
    <row r="25282" spans="101:101" customFormat="1" x14ac:dyDescent="0.25">
      <c r="CW25282" s="3"/>
    </row>
    <row r="25283" spans="101:101" customFormat="1" x14ac:dyDescent="0.25">
      <c r="CW25283" s="3"/>
    </row>
    <row r="25284" spans="101:101" customFormat="1" x14ac:dyDescent="0.25">
      <c r="CW25284" s="3"/>
    </row>
    <row r="25285" spans="101:101" customFormat="1" x14ac:dyDescent="0.25">
      <c r="CW25285" s="3"/>
    </row>
    <row r="25286" spans="101:101" customFormat="1" x14ac:dyDescent="0.25">
      <c r="CW25286" s="3"/>
    </row>
    <row r="25287" spans="101:101" customFormat="1" x14ac:dyDescent="0.25">
      <c r="CW25287" s="3"/>
    </row>
    <row r="25288" spans="101:101" customFormat="1" x14ac:dyDescent="0.25">
      <c r="CW25288" s="3"/>
    </row>
    <row r="25289" spans="101:101" customFormat="1" x14ac:dyDescent="0.25">
      <c r="CW25289" s="3"/>
    </row>
    <row r="25290" spans="101:101" customFormat="1" x14ac:dyDescent="0.25">
      <c r="CW25290" s="3"/>
    </row>
    <row r="25291" spans="101:101" customFormat="1" x14ac:dyDescent="0.25">
      <c r="CW25291" s="3"/>
    </row>
    <row r="25292" spans="101:101" customFormat="1" x14ac:dyDescent="0.25">
      <c r="CW25292" s="3"/>
    </row>
    <row r="25293" spans="101:101" customFormat="1" x14ac:dyDescent="0.25">
      <c r="CW25293" s="3"/>
    </row>
    <row r="25294" spans="101:101" customFormat="1" x14ac:dyDescent="0.25">
      <c r="CW25294" s="3"/>
    </row>
    <row r="25295" spans="101:101" customFormat="1" x14ac:dyDescent="0.25">
      <c r="CW25295" s="3"/>
    </row>
    <row r="25296" spans="101:101" customFormat="1" x14ac:dyDescent="0.25">
      <c r="CW25296" s="3"/>
    </row>
    <row r="25297" spans="101:101" customFormat="1" x14ac:dyDescent="0.25">
      <c r="CW25297" s="3"/>
    </row>
    <row r="25298" spans="101:101" customFormat="1" x14ac:dyDescent="0.25">
      <c r="CW25298" s="3"/>
    </row>
    <row r="25299" spans="101:101" customFormat="1" x14ac:dyDescent="0.25">
      <c r="CW25299" s="3"/>
    </row>
    <row r="25300" spans="101:101" customFormat="1" x14ac:dyDescent="0.25">
      <c r="CW25300" s="3"/>
    </row>
    <row r="25301" spans="101:101" customFormat="1" x14ac:dyDescent="0.25">
      <c r="CW25301" s="3"/>
    </row>
    <row r="25302" spans="101:101" customFormat="1" x14ac:dyDescent="0.25">
      <c r="CW25302" s="3"/>
    </row>
    <row r="25303" spans="101:101" customFormat="1" x14ac:dyDescent="0.25">
      <c r="CW25303" s="3"/>
    </row>
    <row r="25304" spans="101:101" customFormat="1" x14ac:dyDescent="0.25">
      <c r="CW25304" s="3"/>
    </row>
    <row r="25305" spans="101:101" customFormat="1" x14ac:dyDescent="0.25">
      <c r="CW25305" s="3"/>
    </row>
    <row r="25306" spans="101:101" customFormat="1" x14ac:dyDescent="0.25">
      <c r="CW25306" s="3"/>
    </row>
    <row r="25307" spans="101:101" customFormat="1" x14ac:dyDescent="0.25">
      <c r="CW25307" s="3"/>
    </row>
    <row r="25308" spans="101:101" customFormat="1" x14ac:dyDescent="0.25">
      <c r="CW25308" s="3"/>
    </row>
    <row r="25309" spans="101:101" customFormat="1" x14ac:dyDescent="0.25">
      <c r="CW25309" s="3"/>
    </row>
    <row r="25310" spans="101:101" customFormat="1" x14ac:dyDescent="0.25">
      <c r="CW25310" s="3"/>
    </row>
    <row r="25311" spans="101:101" customFormat="1" x14ac:dyDescent="0.25">
      <c r="CW25311" s="3"/>
    </row>
    <row r="25312" spans="101:101" customFormat="1" x14ac:dyDescent="0.25">
      <c r="CW25312" s="3"/>
    </row>
    <row r="25313" spans="101:101" customFormat="1" x14ac:dyDescent="0.25">
      <c r="CW25313" s="3"/>
    </row>
    <row r="25314" spans="101:101" customFormat="1" x14ac:dyDescent="0.25">
      <c r="CW25314" s="3"/>
    </row>
    <row r="25315" spans="101:101" customFormat="1" x14ac:dyDescent="0.25">
      <c r="CW25315" s="3"/>
    </row>
    <row r="25316" spans="101:101" customFormat="1" x14ac:dyDescent="0.25">
      <c r="CW25316" s="3"/>
    </row>
    <row r="25317" spans="101:101" customFormat="1" x14ac:dyDescent="0.25">
      <c r="CW25317" s="3"/>
    </row>
    <row r="25318" spans="101:101" customFormat="1" x14ac:dyDescent="0.25">
      <c r="CW25318" s="3"/>
    </row>
    <row r="25319" spans="101:101" customFormat="1" x14ac:dyDescent="0.25">
      <c r="CW25319" s="3"/>
    </row>
    <row r="25320" spans="101:101" customFormat="1" x14ac:dyDescent="0.25">
      <c r="CW25320" s="3"/>
    </row>
    <row r="25321" spans="101:101" customFormat="1" x14ac:dyDescent="0.25">
      <c r="CW25321" s="3"/>
    </row>
    <row r="25322" spans="101:101" customFormat="1" x14ac:dyDescent="0.25">
      <c r="CW25322" s="3"/>
    </row>
    <row r="25323" spans="101:101" customFormat="1" x14ac:dyDescent="0.25">
      <c r="CW25323" s="3"/>
    </row>
    <row r="25324" spans="101:101" customFormat="1" x14ac:dyDescent="0.25">
      <c r="CW25324" s="3"/>
    </row>
    <row r="25325" spans="101:101" customFormat="1" x14ac:dyDescent="0.25">
      <c r="CW25325" s="3"/>
    </row>
    <row r="25326" spans="101:101" customFormat="1" x14ac:dyDescent="0.25">
      <c r="CW25326" s="3"/>
    </row>
    <row r="25327" spans="101:101" customFormat="1" x14ac:dyDescent="0.25">
      <c r="CW25327" s="3"/>
    </row>
    <row r="25328" spans="101:101" customFormat="1" x14ac:dyDescent="0.25">
      <c r="CW25328" s="3"/>
    </row>
    <row r="25329" spans="101:101" customFormat="1" x14ac:dyDescent="0.25">
      <c r="CW25329" s="3"/>
    </row>
    <row r="25330" spans="101:101" customFormat="1" x14ac:dyDescent="0.25">
      <c r="CW25330" s="3"/>
    </row>
    <row r="25331" spans="101:101" customFormat="1" x14ac:dyDescent="0.25">
      <c r="CW25331" s="3"/>
    </row>
    <row r="25332" spans="101:101" customFormat="1" x14ac:dyDescent="0.25">
      <c r="CW25332" s="3"/>
    </row>
    <row r="25333" spans="101:101" customFormat="1" x14ac:dyDescent="0.25">
      <c r="CW25333" s="3"/>
    </row>
    <row r="25334" spans="101:101" customFormat="1" x14ac:dyDescent="0.25">
      <c r="CW25334" s="3"/>
    </row>
    <row r="25335" spans="101:101" customFormat="1" x14ac:dyDescent="0.25">
      <c r="CW25335" s="3"/>
    </row>
    <row r="25336" spans="101:101" customFormat="1" x14ac:dyDescent="0.25">
      <c r="CW25336" s="3"/>
    </row>
    <row r="25337" spans="101:101" customFormat="1" x14ac:dyDescent="0.25">
      <c r="CW25337" s="3"/>
    </row>
    <row r="25338" spans="101:101" customFormat="1" x14ac:dyDescent="0.25">
      <c r="CW25338" s="3"/>
    </row>
    <row r="25339" spans="101:101" customFormat="1" x14ac:dyDescent="0.25">
      <c r="CW25339" s="3"/>
    </row>
    <row r="25340" spans="101:101" customFormat="1" x14ac:dyDescent="0.25">
      <c r="CW25340" s="3"/>
    </row>
    <row r="25341" spans="101:101" customFormat="1" x14ac:dyDescent="0.25">
      <c r="CW25341" s="3"/>
    </row>
    <row r="25342" spans="101:101" customFormat="1" x14ac:dyDescent="0.25">
      <c r="CW25342" s="3"/>
    </row>
    <row r="25343" spans="101:101" customFormat="1" x14ac:dyDescent="0.25">
      <c r="CW25343" s="3"/>
    </row>
    <row r="25344" spans="101:101" customFormat="1" x14ac:dyDescent="0.25">
      <c r="CW25344" s="3"/>
    </row>
    <row r="25345" spans="101:101" customFormat="1" x14ac:dyDescent="0.25">
      <c r="CW25345" s="3"/>
    </row>
    <row r="25346" spans="101:101" customFormat="1" x14ac:dyDescent="0.25">
      <c r="CW25346" s="3"/>
    </row>
    <row r="25347" spans="101:101" customFormat="1" x14ac:dyDescent="0.25">
      <c r="CW25347" s="3"/>
    </row>
    <row r="25348" spans="101:101" customFormat="1" x14ac:dyDescent="0.25">
      <c r="CW25348" s="3"/>
    </row>
    <row r="25349" spans="101:101" customFormat="1" x14ac:dyDescent="0.25">
      <c r="CW25349" s="3"/>
    </row>
    <row r="25350" spans="101:101" customFormat="1" x14ac:dyDescent="0.25">
      <c r="CW25350" s="3"/>
    </row>
    <row r="25351" spans="101:101" customFormat="1" x14ac:dyDescent="0.25">
      <c r="CW25351" s="3"/>
    </row>
    <row r="25352" spans="101:101" customFormat="1" x14ac:dyDescent="0.25">
      <c r="CW25352" s="3"/>
    </row>
    <row r="25353" spans="101:101" customFormat="1" x14ac:dyDescent="0.25">
      <c r="CW25353" s="3"/>
    </row>
    <row r="25354" spans="101:101" customFormat="1" x14ac:dyDescent="0.25">
      <c r="CW25354" s="3"/>
    </row>
    <row r="25355" spans="101:101" customFormat="1" x14ac:dyDescent="0.25">
      <c r="CW25355" s="3"/>
    </row>
    <row r="25356" spans="101:101" customFormat="1" x14ac:dyDescent="0.25">
      <c r="CW25356" s="3"/>
    </row>
    <row r="25357" spans="101:101" customFormat="1" x14ac:dyDescent="0.25">
      <c r="CW25357" s="3"/>
    </row>
    <row r="25358" spans="101:101" customFormat="1" x14ac:dyDescent="0.25">
      <c r="CW25358" s="3"/>
    </row>
    <row r="25359" spans="101:101" customFormat="1" x14ac:dyDescent="0.25">
      <c r="CW25359" s="3"/>
    </row>
    <row r="25360" spans="101:101" customFormat="1" x14ac:dyDescent="0.25">
      <c r="CW25360" s="3"/>
    </row>
    <row r="25361" spans="101:101" customFormat="1" x14ac:dyDescent="0.25">
      <c r="CW25361" s="3"/>
    </row>
    <row r="25362" spans="101:101" customFormat="1" x14ac:dyDescent="0.25">
      <c r="CW25362" s="3"/>
    </row>
    <row r="25363" spans="101:101" customFormat="1" x14ac:dyDescent="0.25">
      <c r="CW25363" s="3"/>
    </row>
    <row r="25364" spans="101:101" customFormat="1" x14ac:dyDescent="0.25">
      <c r="CW25364" s="3"/>
    </row>
    <row r="25365" spans="101:101" customFormat="1" x14ac:dyDescent="0.25">
      <c r="CW25365" s="3"/>
    </row>
    <row r="25366" spans="101:101" customFormat="1" x14ac:dyDescent="0.25">
      <c r="CW25366" s="3"/>
    </row>
    <row r="25367" spans="101:101" customFormat="1" x14ac:dyDescent="0.25">
      <c r="CW25367" s="3"/>
    </row>
    <row r="25368" spans="101:101" customFormat="1" x14ac:dyDescent="0.25">
      <c r="CW25368" s="3"/>
    </row>
    <row r="25369" spans="101:101" customFormat="1" x14ac:dyDescent="0.25">
      <c r="CW25369" s="3"/>
    </row>
    <row r="25370" spans="101:101" customFormat="1" x14ac:dyDescent="0.25">
      <c r="CW25370" s="3"/>
    </row>
    <row r="25371" spans="101:101" customFormat="1" x14ac:dyDescent="0.25">
      <c r="CW25371" s="3"/>
    </row>
    <row r="25372" spans="101:101" customFormat="1" x14ac:dyDescent="0.25">
      <c r="CW25372" s="3"/>
    </row>
    <row r="25373" spans="101:101" customFormat="1" x14ac:dyDescent="0.25">
      <c r="CW25373" s="3"/>
    </row>
    <row r="25374" spans="101:101" customFormat="1" x14ac:dyDescent="0.25">
      <c r="CW25374" s="3"/>
    </row>
    <row r="25375" spans="101:101" customFormat="1" x14ac:dyDescent="0.25">
      <c r="CW25375" s="3"/>
    </row>
    <row r="25376" spans="101:101" customFormat="1" x14ac:dyDescent="0.25">
      <c r="CW25376" s="3"/>
    </row>
    <row r="25377" spans="101:101" customFormat="1" x14ac:dyDescent="0.25">
      <c r="CW25377" s="3"/>
    </row>
    <row r="25378" spans="101:101" customFormat="1" x14ac:dyDescent="0.25">
      <c r="CW25378" s="3"/>
    </row>
    <row r="25379" spans="101:101" customFormat="1" x14ac:dyDescent="0.25">
      <c r="CW25379" s="3"/>
    </row>
    <row r="25380" spans="101:101" customFormat="1" x14ac:dyDescent="0.25">
      <c r="CW25380" s="3"/>
    </row>
    <row r="25381" spans="101:101" customFormat="1" x14ac:dyDescent="0.25">
      <c r="CW25381" s="3"/>
    </row>
    <row r="25382" spans="101:101" customFormat="1" x14ac:dyDescent="0.25">
      <c r="CW25382" s="3"/>
    </row>
    <row r="25383" spans="101:101" customFormat="1" x14ac:dyDescent="0.25">
      <c r="CW25383" s="3"/>
    </row>
    <row r="25384" spans="101:101" customFormat="1" x14ac:dyDescent="0.25">
      <c r="CW25384" s="3"/>
    </row>
    <row r="25385" spans="101:101" customFormat="1" x14ac:dyDescent="0.25">
      <c r="CW25385" s="3"/>
    </row>
    <row r="25386" spans="101:101" customFormat="1" x14ac:dyDescent="0.25">
      <c r="CW25386" s="3"/>
    </row>
    <row r="25387" spans="101:101" customFormat="1" x14ac:dyDescent="0.25">
      <c r="CW25387" s="3"/>
    </row>
    <row r="25388" spans="101:101" customFormat="1" x14ac:dyDescent="0.25">
      <c r="CW25388" s="3"/>
    </row>
    <row r="25389" spans="101:101" customFormat="1" x14ac:dyDescent="0.25">
      <c r="CW25389" s="3"/>
    </row>
    <row r="25390" spans="101:101" customFormat="1" x14ac:dyDescent="0.25">
      <c r="CW25390" s="3"/>
    </row>
    <row r="25391" spans="101:101" customFormat="1" x14ac:dyDescent="0.25">
      <c r="CW25391" s="3"/>
    </row>
    <row r="25392" spans="101:101" customFormat="1" x14ac:dyDescent="0.25">
      <c r="CW25392" s="3"/>
    </row>
    <row r="25393" spans="101:101" customFormat="1" x14ac:dyDescent="0.25">
      <c r="CW25393" s="3"/>
    </row>
    <row r="25394" spans="101:101" customFormat="1" x14ac:dyDescent="0.25">
      <c r="CW25394" s="3"/>
    </row>
    <row r="25395" spans="101:101" customFormat="1" x14ac:dyDescent="0.25">
      <c r="CW25395" s="3"/>
    </row>
    <row r="25396" spans="101:101" customFormat="1" x14ac:dyDescent="0.25">
      <c r="CW25396" s="3"/>
    </row>
    <row r="25397" spans="101:101" customFormat="1" x14ac:dyDescent="0.25">
      <c r="CW25397" s="3"/>
    </row>
    <row r="25398" spans="101:101" customFormat="1" x14ac:dyDescent="0.25">
      <c r="CW25398" s="3"/>
    </row>
    <row r="25399" spans="101:101" customFormat="1" x14ac:dyDescent="0.25">
      <c r="CW25399" s="3"/>
    </row>
    <row r="25400" spans="101:101" customFormat="1" x14ac:dyDescent="0.25">
      <c r="CW25400" s="3"/>
    </row>
    <row r="25401" spans="101:101" customFormat="1" x14ac:dyDescent="0.25">
      <c r="CW25401" s="3"/>
    </row>
    <row r="25402" spans="101:101" customFormat="1" x14ac:dyDescent="0.25">
      <c r="CW25402" s="3"/>
    </row>
    <row r="25403" spans="101:101" customFormat="1" x14ac:dyDescent="0.25">
      <c r="CW25403" s="3"/>
    </row>
    <row r="25404" spans="101:101" customFormat="1" x14ac:dyDescent="0.25">
      <c r="CW25404" s="3"/>
    </row>
    <row r="25405" spans="101:101" customFormat="1" x14ac:dyDescent="0.25">
      <c r="CW25405" s="3"/>
    </row>
    <row r="25406" spans="101:101" customFormat="1" x14ac:dyDescent="0.25">
      <c r="CW25406" s="3"/>
    </row>
    <row r="25407" spans="101:101" customFormat="1" x14ac:dyDescent="0.25">
      <c r="CW25407" s="3"/>
    </row>
    <row r="25408" spans="101:101" customFormat="1" x14ac:dyDescent="0.25">
      <c r="CW25408" s="3"/>
    </row>
    <row r="25409" spans="101:101" customFormat="1" x14ac:dyDescent="0.25">
      <c r="CW25409" s="3"/>
    </row>
    <row r="25410" spans="101:101" customFormat="1" x14ac:dyDescent="0.25">
      <c r="CW25410" s="3"/>
    </row>
    <row r="25411" spans="101:101" customFormat="1" x14ac:dyDescent="0.25">
      <c r="CW25411" s="3"/>
    </row>
    <row r="25412" spans="101:101" customFormat="1" x14ac:dyDescent="0.25">
      <c r="CW25412" s="3"/>
    </row>
    <row r="25413" spans="101:101" customFormat="1" x14ac:dyDescent="0.25">
      <c r="CW25413" s="3"/>
    </row>
    <row r="25414" spans="101:101" customFormat="1" x14ac:dyDescent="0.25">
      <c r="CW25414" s="3"/>
    </row>
    <row r="25415" spans="101:101" customFormat="1" x14ac:dyDescent="0.25">
      <c r="CW25415" s="3"/>
    </row>
    <row r="25416" spans="101:101" customFormat="1" x14ac:dyDescent="0.25">
      <c r="CW25416" s="3"/>
    </row>
    <row r="25417" spans="101:101" customFormat="1" x14ac:dyDescent="0.25">
      <c r="CW25417" s="3"/>
    </row>
    <row r="25418" spans="101:101" customFormat="1" x14ac:dyDescent="0.25">
      <c r="CW25418" s="3"/>
    </row>
    <row r="25419" spans="101:101" customFormat="1" x14ac:dyDescent="0.25">
      <c r="CW25419" s="3"/>
    </row>
    <row r="25420" spans="101:101" customFormat="1" x14ac:dyDescent="0.25">
      <c r="CW25420" s="3"/>
    </row>
    <row r="25421" spans="101:101" customFormat="1" x14ac:dyDescent="0.25">
      <c r="CW25421" s="3"/>
    </row>
    <row r="25422" spans="101:101" customFormat="1" x14ac:dyDescent="0.25">
      <c r="CW25422" s="3"/>
    </row>
    <row r="25423" spans="101:101" customFormat="1" x14ac:dyDescent="0.25">
      <c r="CW25423" s="3"/>
    </row>
    <row r="25424" spans="101:101" customFormat="1" x14ac:dyDescent="0.25">
      <c r="CW25424" s="3"/>
    </row>
    <row r="25425" spans="101:101" customFormat="1" x14ac:dyDescent="0.25">
      <c r="CW25425" s="3"/>
    </row>
    <row r="25426" spans="101:101" customFormat="1" x14ac:dyDescent="0.25">
      <c r="CW25426" s="3"/>
    </row>
    <row r="25427" spans="101:101" customFormat="1" x14ac:dyDescent="0.25">
      <c r="CW25427" s="3"/>
    </row>
    <row r="25428" spans="101:101" customFormat="1" x14ac:dyDescent="0.25">
      <c r="CW25428" s="3"/>
    </row>
    <row r="25429" spans="101:101" customFormat="1" x14ac:dyDescent="0.25">
      <c r="CW25429" s="3"/>
    </row>
    <row r="25430" spans="101:101" customFormat="1" x14ac:dyDescent="0.25">
      <c r="CW25430" s="3"/>
    </row>
    <row r="25431" spans="101:101" customFormat="1" x14ac:dyDescent="0.25">
      <c r="CW25431" s="3"/>
    </row>
    <row r="25432" spans="101:101" customFormat="1" x14ac:dyDescent="0.25">
      <c r="CW25432" s="3"/>
    </row>
    <row r="25433" spans="101:101" customFormat="1" x14ac:dyDescent="0.25">
      <c r="CW25433" s="3"/>
    </row>
    <row r="25434" spans="101:101" customFormat="1" x14ac:dyDescent="0.25">
      <c r="CW25434" s="3"/>
    </row>
    <row r="25435" spans="101:101" customFormat="1" x14ac:dyDescent="0.25">
      <c r="CW25435" s="3"/>
    </row>
    <row r="25436" spans="101:101" customFormat="1" x14ac:dyDescent="0.25">
      <c r="CW25436" s="3"/>
    </row>
    <row r="25437" spans="101:101" customFormat="1" x14ac:dyDescent="0.25">
      <c r="CW25437" s="3"/>
    </row>
    <row r="25438" spans="101:101" customFormat="1" x14ac:dyDescent="0.25">
      <c r="CW25438" s="3"/>
    </row>
    <row r="25439" spans="101:101" customFormat="1" x14ac:dyDescent="0.25">
      <c r="CW25439" s="3"/>
    </row>
    <row r="25440" spans="101:101" customFormat="1" x14ac:dyDescent="0.25">
      <c r="CW25440" s="3"/>
    </row>
    <row r="25441" spans="101:101" customFormat="1" x14ac:dyDescent="0.25">
      <c r="CW25441" s="3"/>
    </row>
    <row r="25442" spans="101:101" customFormat="1" x14ac:dyDescent="0.25">
      <c r="CW25442" s="3"/>
    </row>
    <row r="25443" spans="101:101" customFormat="1" x14ac:dyDescent="0.25">
      <c r="CW25443" s="3"/>
    </row>
    <row r="25444" spans="101:101" customFormat="1" x14ac:dyDescent="0.25">
      <c r="CW25444" s="3"/>
    </row>
    <row r="25445" spans="101:101" customFormat="1" x14ac:dyDescent="0.25">
      <c r="CW25445" s="3"/>
    </row>
    <row r="25446" spans="101:101" customFormat="1" x14ac:dyDescent="0.25">
      <c r="CW25446" s="3"/>
    </row>
    <row r="25447" spans="101:101" customFormat="1" x14ac:dyDescent="0.25">
      <c r="CW25447" s="3"/>
    </row>
    <row r="25448" spans="101:101" customFormat="1" x14ac:dyDescent="0.25">
      <c r="CW25448" s="3"/>
    </row>
    <row r="25449" spans="101:101" customFormat="1" x14ac:dyDescent="0.25">
      <c r="CW25449" s="3"/>
    </row>
    <row r="25450" spans="101:101" customFormat="1" x14ac:dyDescent="0.25">
      <c r="CW25450" s="3"/>
    </row>
    <row r="25451" spans="101:101" customFormat="1" x14ac:dyDescent="0.25">
      <c r="CW25451" s="3"/>
    </row>
    <row r="25452" spans="101:101" customFormat="1" x14ac:dyDescent="0.25">
      <c r="CW25452" s="3"/>
    </row>
    <row r="25453" spans="101:101" customFormat="1" x14ac:dyDescent="0.25">
      <c r="CW25453" s="3"/>
    </row>
    <row r="25454" spans="101:101" customFormat="1" x14ac:dyDescent="0.25">
      <c r="CW25454" s="3"/>
    </row>
    <row r="25455" spans="101:101" customFormat="1" x14ac:dyDescent="0.25">
      <c r="CW25455" s="3"/>
    </row>
    <row r="25456" spans="101:101" customFormat="1" x14ac:dyDescent="0.25">
      <c r="CW25456" s="3"/>
    </row>
    <row r="25457" spans="101:101" customFormat="1" x14ac:dyDescent="0.25">
      <c r="CW25457" s="3"/>
    </row>
    <row r="25458" spans="101:101" customFormat="1" x14ac:dyDescent="0.25">
      <c r="CW25458" s="3"/>
    </row>
    <row r="25459" spans="101:101" customFormat="1" x14ac:dyDescent="0.25">
      <c r="CW25459" s="3"/>
    </row>
    <row r="25460" spans="101:101" customFormat="1" x14ac:dyDescent="0.25">
      <c r="CW25460" s="3"/>
    </row>
    <row r="25461" spans="101:101" customFormat="1" x14ac:dyDescent="0.25">
      <c r="CW25461" s="3"/>
    </row>
    <row r="25462" spans="101:101" customFormat="1" x14ac:dyDescent="0.25">
      <c r="CW25462" s="3"/>
    </row>
    <row r="25463" spans="101:101" customFormat="1" x14ac:dyDescent="0.25">
      <c r="CW25463" s="3"/>
    </row>
    <row r="25464" spans="101:101" customFormat="1" x14ac:dyDescent="0.25">
      <c r="CW25464" s="3"/>
    </row>
    <row r="25465" spans="101:101" customFormat="1" x14ac:dyDescent="0.25">
      <c r="CW25465" s="3"/>
    </row>
    <row r="25466" spans="101:101" customFormat="1" x14ac:dyDescent="0.25">
      <c r="CW25466" s="3"/>
    </row>
    <row r="25467" spans="101:101" customFormat="1" x14ac:dyDescent="0.25">
      <c r="CW25467" s="3"/>
    </row>
    <row r="25468" spans="101:101" customFormat="1" x14ac:dyDescent="0.25">
      <c r="CW25468" s="3"/>
    </row>
    <row r="25469" spans="101:101" customFormat="1" x14ac:dyDescent="0.25">
      <c r="CW25469" s="3"/>
    </row>
    <row r="25470" spans="101:101" customFormat="1" x14ac:dyDescent="0.25">
      <c r="CW25470" s="3"/>
    </row>
    <row r="25471" spans="101:101" customFormat="1" x14ac:dyDescent="0.25">
      <c r="CW25471" s="3"/>
    </row>
    <row r="25472" spans="101:101" customFormat="1" x14ac:dyDescent="0.25">
      <c r="CW25472" s="3"/>
    </row>
    <row r="25473" spans="101:101" customFormat="1" x14ac:dyDescent="0.25">
      <c r="CW25473" s="3"/>
    </row>
    <row r="25474" spans="101:101" customFormat="1" x14ac:dyDescent="0.25">
      <c r="CW25474" s="3"/>
    </row>
    <row r="25475" spans="101:101" customFormat="1" x14ac:dyDescent="0.25">
      <c r="CW25475" s="3"/>
    </row>
    <row r="25476" spans="101:101" customFormat="1" x14ac:dyDescent="0.25">
      <c r="CW25476" s="3"/>
    </row>
    <row r="25477" spans="101:101" customFormat="1" x14ac:dyDescent="0.25">
      <c r="CW25477" s="3"/>
    </row>
    <row r="25478" spans="101:101" customFormat="1" x14ac:dyDescent="0.25">
      <c r="CW25478" s="3"/>
    </row>
    <row r="25479" spans="101:101" customFormat="1" x14ac:dyDescent="0.25">
      <c r="CW25479" s="3"/>
    </row>
    <row r="25480" spans="101:101" customFormat="1" x14ac:dyDescent="0.25">
      <c r="CW25480" s="3"/>
    </row>
    <row r="25481" spans="101:101" customFormat="1" x14ac:dyDescent="0.25">
      <c r="CW25481" s="3"/>
    </row>
    <row r="25482" spans="101:101" customFormat="1" x14ac:dyDescent="0.25">
      <c r="CW25482" s="3"/>
    </row>
    <row r="25483" spans="101:101" customFormat="1" x14ac:dyDescent="0.25">
      <c r="CW25483" s="3"/>
    </row>
    <row r="25484" spans="101:101" customFormat="1" x14ac:dyDescent="0.25">
      <c r="CW25484" s="3"/>
    </row>
    <row r="25485" spans="101:101" customFormat="1" x14ac:dyDescent="0.25">
      <c r="CW25485" s="3"/>
    </row>
    <row r="25486" spans="101:101" customFormat="1" x14ac:dyDescent="0.25">
      <c r="CW25486" s="3"/>
    </row>
    <row r="25487" spans="101:101" customFormat="1" x14ac:dyDescent="0.25">
      <c r="CW25487" s="3"/>
    </row>
    <row r="25488" spans="101:101" customFormat="1" x14ac:dyDescent="0.25">
      <c r="CW25488" s="3"/>
    </row>
    <row r="25489" spans="101:101" customFormat="1" x14ac:dyDescent="0.25">
      <c r="CW25489" s="3"/>
    </row>
    <row r="25490" spans="101:101" customFormat="1" x14ac:dyDescent="0.25">
      <c r="CW25490" s="3"/>
    </row>
    <row r="25491" spans="101:101" customFormat="1" x14ac:dyDescent="0.25">
      <c r="CW25491" s="3"/>
    </row>
    <row r="25492" spans="101:101" customFormat="1" x14ac:dyDescent="0.25">
      <c r="CW25492" s="3"/>
    </row>
    <row r="25493" spans="101:101" customFormat="1" x14ac:dyDescent="0.25">
      <c r="CW25493" s="3"/>
    </row>
    <row r="25494" spans="101:101" customFormat="1" x14ac:dyDescent="0.25">
      <c r="CW25494" s="3"/>
    </row>
    <row r="25495" spans="101:101" customFormat="1" x14ac:dyDescent="0.25">
      <c r="CW25495" s="3"/>
    </row>
    <row r="25496" spans="101:101" customFormat="1" x14ac:dyDescent="0.25">
      <c r="CW25496" s="3"/>
    </row>
    <row r="25497" spans="101:101" customFormat="1" x14ac:dyDescent="0.25">
      <c r="CW25497" s="3"/>
    </row>
    <row r="25498" spans="101:101" customFormat="1" x14ac:dyDescent="0.25">
      <c r="CW25498" s="3"/>
    </row>
    <row r="25499" spans="101:101" customFormat="1" x14ac:dyDescent="0.25">
      <c r="CW25499" s="3"/>
    </row>
    <row r="25500" spans="101:101" customFormat="1" x14ac:dyDescent="0.25">
      <c r="CW25500" s="3"/>
    </row>
    <row r="25501" spans="101:101" customFormat="1" x14ac:dyDescent="0.25">
      <c r="CW25501" s="3"/>
    </row>
    <row r="25502" spans="101:101" customFormat="1" x14ac:dyDescent="0.25">
      <c r="CW25502" s="3"/>
    </row>
    <row r="25503" spans="101:101" customFormat="1" x14ac:dyDescent="0.25">
      <c r="CW25503" s="3"/>
    </row>
    <row r="25504" spans="101:101" customFormat="1" x14ac:dyDescent="0.25">
      <c r="CW25504" s="3"/>
    </row>
    <row r="25505" spans="101:101" customFormat="1" x14ac:dyDescent="0.25">
      <c r="CW25505" s="3"/>
    </row>
    <row r="25506" spans="101:101" customFormat="1" x14ac:dyDescent="0.25">
      <c r="CW25506" s="3"/>
    </row>
    <row r="25507" spans="101:101" customFormat="1" x14ac:dyDescent="0.25">
      <c r="CW25507" s="3"/>
    </row>
    <row r="25508" spans="101:101" customFormat="1" x14ac:dyDescent="0.25">
      <c r="CW25508" s="3"/>
    </row>
    <row r="25509" spans="101:101" customFormat="1" x14ac:dyDescent="0.25">
      <c r="CW25509" s="3"/>
    </row>
    <row r="25510" spans="101:101" customFormat="1" x14ac:dyDescent="0.25">
      <c r="CW25510" s="3"/>
    </row>
    <row r="25511" spans="101:101" customFormat="1" x14ac:dyDescent="0.25">
      <c r="CW25511" s="3"/>
    </row>
    <row r="25512" spans="101:101" customFormat="1" x14ac:dyDescent="0.25">
      <c r="CW25512" s="3"/>
    </row>
    <row r="25513" spans="101:101" customFormat="1" x14ac:dyDescent="0.25">
      <c r="CW25513" s="3"/>
    </row>
    <row r="25514" spans="101:101" customFormat="1" x14ac:dyDescent="0.25">
      <c r="CW25514" s="3"/>
    </row>
    <row r="25515" spans="101:101" customFormat="1" x14ac:dyDescent="0.25">
      <c r="CW25515" s="3"/>
    </row>
    <row r="25516" spans="101:101" customFormat="1" x14ac:dyDescent="0.25">
      <c r="CW25516" s="3"/>
    </row>
    <row r="25517" spans="101:101" customFormat="1" x14ac:dyDescent="0.25">
      <c r="CW25517" s="3"/>
    </row>
    <row r="25518" spans="101:101" customFormat="1" x14ac:dyDescent="0.25">
      <c r="CW25518" s="3"/>
    </row>
    <row r="25519" spans="101:101" customFormat="1" x14ac:dyDescent="0.25">
      <c r="CW25519" s="3"/>
    </row>
    <row r="25520" spans="101:101" customFormat="1" x14ac:dyDescent="0.25">
      <c r="CW25520" s="3"/>
    </row>
    <row r="25521" spans="101:101" customFormat="1" x14ac:dyDescent="0.25">
      <c r="CW25521" s="3"/>
    </row>
    <row r="25522" spans="101:101" customFormat="1" x14ac:dyDescent="0.25">
      <c r="CW25522" s="3"/>
    </row>
    <row r="25523" spans="101:101" customFormat="1" x14ac:dyDescent="0.25">
      <c r="CW25523" s="3"/>
    </row>
    <row r="25524" spans="101:101" customFormat="1" x14ac:dyDescent="0.25">
      <c r="CW25524" s="3"/>
    </row>
    <row r="25525" spans="101:101" customFormat="1" x14ac:dyDescent="0.25">
      <c r="CW25525" s="3"/>
    </row>
    <row r="25526" spans="101:101" customFormat="1" x14ac:dyDescent="0.25">
      <c r="CW25526" s="3"/>
    </row>
    <row r="25527" spans="101:101" customFormat="1" x14ac:dyDescent="0.25">
      <c r="CW25527" s="3"/>
    </row>
    <row r="25528" spans="101:101" customFormat="1" x14ac:dyDescent="0.25">
      <c r="CW25528" s="3"/>
    </row>
    <row r="25529" spans="101:101" customFormat="1" x14ac:dyDescent="0.25">
      <c r="CW25529" s="3"/>
    </row>
    <row r="25530" spans="101:101" customFormat="1" x14ac:dyDescent="0.25">
      <c r="CW25530" s="3"/>
    </row>
    <row r="25531" spans="101:101" customFormat="1" x14ac:dyDescent="0.25">
      <c r="CW25531" s="3"/>
    </row>
    <row r="25532" spans="101:101" customFormat="1" x14ac:dyDescent="0.25">
      <c r="CW25532" s="3"/>
    </row>
    <row r="25533" spans="101:101" customFormat="1" x14ac:dyDescent="0.25">
      <c r="CW25533" s="3"/>
    </row>
    <row r="25534" spans="101:101" customFormat="1" x14ac:dyDescent="0.25">
      <c r="CW25534" s="3"/>
    </row>
    <row r="25535" spans="101:101" customFormat="1" x14ac:dyDescent="0.25">
      <c r="CW25535" s="3"/>
    </row>
    <row r="25536" spans="101:101" customFormat="1" x14ac:dyDescent="0.25">
      <c r="CW25536" s="3"/>
    </row>
    <row r="25537" spans="101:101" customFormat="1" x14ac:dyDescent="0.25">
      <c r="CW25537" s="3"/>
    </row>
    <row r="25538" spans="101:101" customFormat="1" x14ac:dyDescent="0.25">
      <c r="CW25538" s="3"/>
    </row>
    <row r="25539" spans="101:101" customFormat="1" x14ac:dyDescent="0.25">
      <c r="CW25539" s="3"/>
    </row>
    <row r="25540" spans="101:101" customFormat="1" x14ac:dyDescent="0.25">
      <c r="CW25540" s="3"/>
    </row>
    <row r="25541" spans="101:101" customFormat="1" x14ac:dyDescent="0.25">
      <c r="CW25541" s="3"/>
    </row>
    <row r="25542" spans="101:101" customFormat="1" x14ac:dyDescent="0.25">
      <c r="CW25542" s="3"/>
    </row>
    <row r="25543" spans="101:101" customFormat="1" x14ac:dyDescent="0.25">
      <c r="CW25543" s="3"/>
    </row>
    <row r="25544" spans="101:101" customFormat="1" x14ac:dyDescent="0.25">
      <c r="CW25544" s="3"/>
    </row>
    <row r="25545" spans="101:101" customFormat="1" x14ac:dyDescent="0.25">
      <c r="CW25545" s="3"/>
    </row>
    <row r="25546" spans="101:101" customFormat="1" x14ac:dyDescent="0.25">
      <c r="CW25546" s="3"/>
    </row>
    <row r="25547" spans="101:101" customFormat="1" x14ac:dyDescent="0.25">
      <c r="CW25547" s="3"/>
    </row>
    <row r="25548" spans="101:101" customFormat="1" x14ac:dyDescent="0.25">
      <c r="CW25548" s="3"/>
    </row>
    <row r="25549" spans="101:101" customFormat="1" x14ac:dyDescent="0.25">
      <c r="CW25549" s="3"/>
    </row>
    <row r="25550" spans="101:101" customFormat="1" x14ac:dyDescent="0.25">
      <c r="CW25550" s="3"/>
    </row>
    <row r="25551" spans="101:101" customFormat="1" x14ac:dyDescent="0.25">
      <c r="CW25551" s="3"/>
    </row>
    <row r="25552" spans="101:101" customFormat="1" x14ac:dyDescent="0.25">
      <c r="CW25552" s="3"/>
    </row>
    <row r="25553" spans="101:101" customFormat="1" x14ac:dyDescent="0.25">
      <c r="CW25553" s="3"/>
    </row>
    <row r="25554" spans="101:101" customFormat="1" x14ac:dyDescent="0.25">
      <c r="CW25554" s="3"/>
    </row>
    <row r="25555" spans="101:101" customFormat="1" x14ac:dyDescent="0.25">
      <c r="CW25555" s="3"/>
    </row>
    <row r="25556" spans="101:101" customFormat="1" x14ac:dyDescent="0.25">
      <c r="CW25556" s="3"/>
    </row>
    <row r="25557" spans="101:101" customFormat="1" x14ac:dyDescent="0.25">
      <c r="CW25557" s="3"/>
    </row>
    <row r="25558" spans="101:101" customFormat="1" x14ac:dyDescent="0.25">
      <c r="CW25558" s="3"/>
    </row>
    <row r="25559" spans="101:101" customFormat="1" x14ac:dyDescent="0.25">
      <c r="CW25559" s="3"/>
    </row>
    <row r="25560" spans="101:101" customFormat="1" x14ac:dyDescent="0.25">
      <c r="CW25560" s="3"/>
    </row>
    <row r="25561" spans="101:101" customFormat="1" x14ac:dyDescent="0.25">
      <c r="CW25561" s="3"/>
    </row>
    <row r="25562" spans="101:101" customFormat="1" x14ac:dyDescent="0.25">
      <c r="CW25562" s="3"/>
    </row>
    <row r="25563" spans="101:101" customFormat="1" x14ac:dyDescent="0.25">
      <c r="CW25563" s="3"/>
    </row>
    <row r="25564" spans="101:101" customFormat="1" x14ac:dyDescent="0.25">
      <c r="CW25564" s="3"/>
    </row>
    <row r="25565" spans="101:101" customFormat="1" x14ac:dyDescent="0.25">
      <c r="CW25565" s="3"/>
    </row>
    <row r="25566" spans="101:101" customFormat="1" x14ac:dyDescent="0.25">
      <c r="CW25566" s="3"/>
    </row>
    <row r="25567" spans="101:101" customFormat="1" x14ac:dyDescent="0.25">
      <c r="CW25567" s="3"/>
    </row>
    <row r="25568" spans="101:101" customFormat="1" x14ac:dyDescent="0.25">
      <c r="CW25568" s="3"/>
    </row>
    <row r="25569" spans="101:101" customFormat="1" x14ac:dyDescent="0.25">
      <c r="CW25569" s="3"/>
    </row>
    <row r="25570" spans="101:101" customFormat="1" x14ac:dyDescent="0.25">
      <c r="CW25570" s="3"/>
    </row>
    <row r="25571" spans="101:101" customFormat="1" x14ac:dyDescent="0.25">
      <c r="CW25571" s="3"/>
    </row>
    <row r="25572" spans="101:101" customFormat="1" x14ac:dyDescent="0.25">
      <c r="CW25572" s="3"/>
    </row>
    <row r="25573" spans="101:101" customFormat="1" x14ac:dyDescent="0.25">
      <c r="CW25573" s="3"/>
    </row>
    <row r="25574" spans="101:101" customFormat="1" x14ac:dyDescent="0.25">
      <c r="CW25574" s="3"/>
    </row>
    <row r="25575" spans="101:101" customFormat="1" x14ac:dyDescent="0.25">
      <c r="CW25575" s="3"/>
    </row>
    <row r="25576" spans="101:101" customFormat="1" x14ac:dyDescent="0.25">
      <c r="CW25576" s="3"/>
    </row>
    <row r="25577" spans="101:101" customFormat="1" x14ac:dyDescent="0.25">
      <c r="CW25577" s="3"/>
    </row>
    <row r="25578" spans="101:101" customFormat="1" x14ac:dyDescent="0.25">
      <c r="CW25578" s="3"/>
    </row>
    <row r="25579" spans="101:101" customFormat="1" x14ac:dyDescent="0.25">
      <c r="CW25579" s="3"/>
    </row>
    <row r="25580" spans="101:101" customFormat="1" x14ac:dyDescent="0.25">
      <c r="CW25580" s="3"/>
    </row>
    <row r="25581" spans="101:101" customFormat="1" x14ac:dyDescent="0.25">
      <c r="CW25581" s="3"/>
    </row>
    <row r="25582" spans="101:101" customFormat="1" x14ac:dyDescent="0.25">
      <c r="CW25582" s="3"/>
    </row>
    <row r="25583" spans="101:101" customFormat="1" x14ac:dyDescent="0.25">
      <c r="CW25583" s="3"/>
    </row>
    <row r="25584" spans="101:101" customFormat="1" x14ac:dyDescent="0.25">
      <c r="CW25584" s="3"/>
    </row>
    <row r="25585" spans="101:101" customFormat="1" x14ac:dyDescent="0.25">
      <c r="CW25585" s="3"/>
    </row>
    <row r="25586" spans="101:101" customFormat="1" x14ac:dyDescent="0.25">
      <c r="CW25586" s="3"/>
    </row>
    <row r="25587" spans="101:101" customFormat="1" x14ac:dyDescent="0.25">
      <c r="CW25587" s="3"/>
    </row>
    <row r="25588" spans="101:101" customFormat="1" x14ac:dyDescent="0.25">
      <c r="CW25588" s="3"/>
    </row>
    <row r="25589" spans="101:101" customFormat="1" x14ac:dyDescent="0.25">
      <c r="CW25589" s="3"/>
    </row>
    <row r="25590" spans="101:101" customFormat="1" x14ac:dyDescent="0.25">
      <c r="CW25590" s="3"/>
    </row>
    <row r="25591" spans="101:101" customFormat="1" x14ac:dyDescent="0.25">
      <c r="CW25591" s="3"/>
    </row>
    <row r="25592" spans="101:101" customFormat="1" x14ac:dyDescent="0.25">
      <c r="CW25592" s="3"/>
    </row>
    <row r="25593" spans="101:101" customFormat="1" x14ac:dyDescent="0.25">
      <c r="CW25593" s="3"/>
    </row>
    <row r="25594" spans="101:101" customFormat="1" x14ac:dyDescent="0.25">
      <c r="CW25594" s="3"/>
    </row>
    <row r="25595" spans="101:101" customFormat="1" x14ac:dyDescent="0.25">
      <c r="CW25595" s="3"/>
    </row>
    <row r="25596" spans="101:101" customFormat="1" x14ac:dyDescent="0.25">
      <c r="CW25596" s="3"/>
    </row>
    <row r="25597" spans="101:101" customFormat="1" x14ac:dyDescent="0.25">
      <c r="CW25597" s="3"/>
    </row>
    <row r="25598" spans="101:101" customFormat="1" x14ac:dyDescent="0.25">
      <c r="CW25598" s="3"/>
    </row>
    <row r="25599" spans="101:101" customFormat="1" x14ac:dyDescent="0.25">
      <c r="CW25599" s="3"/>
    </row>
    <row r="25600" spans="101:101" customFormat="1" x14ac:dyDescent="0.25">
      <c r="CW25600" s="3"/>
    </row>
    <row r="25601" spans="101:101" customFormat="1" x14ac:dyDescent="0.25">
      <c r="CW25601" s="3"/>
    </row>
    <row r="25602" spans="101:101" customFormat="1" x14ac:dyDescent="0.25">
      <c r="CW25602" s="3"/>
    </row>
    <row r="25603" spans="101:101" customFormat="1" x14ac:dyDescent="0.25">
      <c r="CW25603" s="3"/>
    </row>
    <row r="25604" spans="101:101" customFormat="1" x14ac:dyDescent="0.25">
      <c r="CW25604" s="3"/>
    </row>
    <row r="25605" spans="101:101" customFormat="1" x14ac:dyDescent="0.25">
      <c r="CW25605" s="3"/>
    </row>
    <row r="25606" spans="101:101" customFormat="1" x14ac:dyDescent="0.25">
      <c r="CW25606" s="3"/>
    </row>
    <row r="25607" spans="101:101" customFormat="1" x14ac:dyDescent="0.25">
      <c r="CW25607" s="3"/>
    </row>
    <row r="25608" spans="101:101" customFormat="1" x14ac:dyDescent="0.25">
      <c r="CW25608" s="3"/>
    </row>
    <row r="25609" spans="101:101" customFormat="1" x14ac:dyDescent="0.25">
      <c r="CW25609" s="3"/>
    </row>
    <row r="25610" spans="101:101" customFormat="1" x14ac:dyDescent="0.25">
      <c r="CW25610" s="3"/>
    </row>
    <row r="25611" spans="101:101" customFormat="1" x14ac:dyDescent="0.25">
      <c r="CW25611" s="3"/>
    </row>
    <row r="25612" spans="101:101" customFormat="1" x14ac:dyDescent="0.25">
      <c r="CW25612" s="3"/>
    </row>
    <row r="25613" spans="101:101" customFormat="1" x14ac:dyDescent="0.25">
      <c r="CW25613" s="3"/>
    </row>
    <row r="25614" spans="101:101" customFormat="1" x14ac:dyDescent="0.25">
      <c r="CW25614" s="3"/>
    </row>
    <row r="25615" spans="101:101" customFormat="1" x14ac:dyDescent="0.25">
      <c r="CW25615" s="3"/>
    </row>
    <row r="25616" spans="101:101" customFormat="1" x14ac:dyDescent="0.25">
      <c r="CW25616" s="3"/>
    </row>
    <row r="25617" spans="101:101" customFormat="1" x14ac:dyDescent="0.25">
      <c r="CW25617" s="3"/>
    </row>
    <row r="25618" spans="101:101" customFormat="1" x14ac:dyDescent="0.25">
      <c r="CW25618" s="3"/>
    </row>
    <row r="25619" spans="101:101" customFormat="1" x14ac:dyDescent="0.25">
      <c r="CW25619" s="3"/>
    </row>
    <row r="25620" spans="101:101" customFormat="1" x14ac:dyDescent="0.25">
      <c r="CW25620" s="3"/>
    </row>
    <row r="25621" spans="101:101" customFormat="1" x14ac:dyDescent="0.25">
      <c r="CW25621" s="3"/>
    </row>
    <row r="25622" spans="101:101" customFormat="1" x14ac:dyDescent="0.25">
      <c r="CW25622" s="3"/>
    </row>
    <row r="25623" spans="101:101" customFormat="1" x14ac:dyDescent="0.25">
      <c r="CW25623" s="3"/>
    </row>
    <row r="25624" spans="101:101" customFormat="1" x14ac:dyDescent="0.25">
      <c r="CW25624" s="3"/>
    </row>
    <row r="25625" spans="101:101" customFormat="1" x14ac:dyDescent="0.25">
      <c r="CW25625" s="3"/>
    </row>
    <row r="25626" spans="101:101" customFormat="1" x14ac:dyDescent="0.25">
      <c r="CW25626" s="3"/>
    </row>
    <row r="25627" spans="101:101" customFormat="1" x14ac:dyDescent="0.25">
      <c r="CW25627" s="3"/>
    </row>
    <row r="25628" spans="101:101" customFormat="1" x14ac:dyDescent="0.25">
      <c r="CW25628" s="3"/>
    </row>
    <row r="25629" spans="101:101" customFormat="1" x14ac:dyDescent="0.25">
      <c r="CW25629" s="3"/>
    </row>
    <row r="25630" spans="101:101" customFormat="1" x14ac:dyDescent="0.25">
      <c r="CW25630" s="3"/>
    </row>
    <row r="25631" spans="101:101" customFormat="1" x14ac:dyDescent="0.25">
      <c r="CW25631" s="3"/>
    </row>
    <row r="25632" spans="101:101" customFormat="1" x14ac:dyDescent="0.25">
      <c r="CW25632" s="3"/>
    </row>
    <row r="25633" spans="101:101" customFormat="1" x14ac:dyDescent="0.25">
      <c r="CW25633" s="3"/>
    </row>
    <row r="25634" spans="101:101" customFormat="1" x14ac:dyDescent="0.25">
      <c r="CW25634" s="3"/>
    </row>
    <row r="25635" spans="101:101" customFormat="1" x14ac:dyDescent="0.25">
      <c r="CW25635" s="3"/>
    </row>
    <row r="25636" spans="101:101" customFormat="1" x14ac:dyDescent="0.25">
      <c r="CW25636" s="3"/>
    </row>
    <row r="25637" spans="101:101" customFormat="1" x14ac:dyDescent="0.25">
      <c r="CW25637" s="3"/>
    </row>
    <row r="25638" spans="101:101" customFormat="1" x14ac:dyDescent="0.25">
      <c r="CW25638" s="3"/>
    </row>
    <row r="25639" spans="101:101" customFormat="1" x14ac:dyDescent="0.25">
      <c r="CW25639" s="3"/>
    </row>
    <row r="25640" spans="101:101" customFormat="1" x14ac:dyDescent="0.25">
      <c r="CW25640" s="3"/>
    </row>
    <row r="25641" spans="101:101" customFormat="1" x14ac:dyDescent="0.25">
      <c r="CW25641" s="3"/>
    </row>
    <row r="25642" spans="101:101" customFormat="1" x14ac:dyDescent="0.25">
      <c r="CW25642" s="3"/>
    </row>
    <row r="25643" spans="101:101" customFormat="1" x14ac:dyDescent="0.25">
      <c r="CW25643" s="3"/>
    </row>
    <row r="25644" spans="101:101" customFormat="1" x14ac:dyDescent="0.25">
      <c r="CW25644" s="3"/>
    </row>
    <row r="25645" spans="101:101" customFormat="1" x14ac:dyDescent="0.25">
      <c r="CW25645" s="3"/>
    </row>
    <row r="25646" spans="101:101" customFormat="1" x14ac:dyDescent="0.25">
      <c r="CW25646" s="3"/>
    </row>
    <row r="25647" spans="101:101" customFormat="1" x14ac:dyDescent="0.25">
      <c r="CW25647" s="3"/>
    </row>
    <row r="25648" spans="101:101" customFormat="1" x14ac:dyDescent="0.25">
      <c r="CW25648" s="3"/>
    </row>
    <row r="25649" spans="101:101" customFormat="1" x14ac:dyDescent="0.25">
      <c r="CW25649" s="3"/>
    </row>
    <row r="25650" spans="101:101" customFormat="1" x14ac:dyDescent="0.25">
      <c r="CW25650" s="3"/>
    </row>
    <row r="25651" spans="101:101" customFormat="1" x14ac:dyDescent="0.25">
      <c r="CW25651" s="3"/>
    </row>
    <row r="25652" spans="101:101" customFormat="1" x14ac:dyDescent="0.25">
      <c r="CW25652" s="3"/>
    </row>
    <row r="25653" spans="101:101" customFormat="1" x14ac:dyDescent="0.25">
      <c r="CW25653" s="3"/>
    </row>
    <row r="25654" spans="101:101" customFormat="1" x14ac:dyDescent="0.25">
      <c r="CW25654" s="3"/>
    </row>
    <row r="25655" spans="101:101" customFormat="1" x14ac:dyDescent="0.25">
      <c r="CW25655" s="3"/>
    </row>
    <row r="25656" spans="101:101" customFormat="1" x14ac:dyDescent="0.25">
      <c r="CW25656" s="3"/>
    </row>
    <row r="25657" spans="101:101" customFormat="1" x14ac:dyDescent="0.25">
      <c r="CW25657" s="3"/>
    </row>
    <row r="25658" spans="101:101" customFormat="1" x14ac:dyDescent="0.25">
      <c r="CW25658" s="3"/>
    </row>
    <row r="25659" spans="101:101" customFormat="1" x14ac:dyDescent="0.25">
      <c r="CW25659" s="3"/>
    </row>
    <row r="25660" spans="101:101" customFormat="1" x14ac:dyDescent="0.25">
      <c r="CW25660" s="3"/>
    </row>
    <row r="25661" spans="101:101" customFormat="1" x14ac:dyDescent="0.25">
      <c r="CW25661" s="3"/>
    </row>
    <row r="25662" spans="101:101" customFormat="1" x14ac:dyDescent="0.25">
      <c r="CW25662" s="3"/>
    </row>
    <row r="25663" spans="101:101" customFormat="1" x14ac:dyDescent="0.25">
      <c r="CW25663" s="3"/>
    </row>
    <row r="25664" spans="101:101" customFormat="1" x14ac:dyDescent="0.25">
      <c r="CW25664" s="3"/>
    </row>
    <row r="25665" spans="101:101" customFormat="1" x14ac:dyDescent="0.25">
      <c r="CW25665" s="3"/>
    </row>
    <row r="25666" spans="101:101" customFormat="1" x14ac:dyDescent="0.25">
      <c r="CW25666" s="3"/>
    </row>
    <row r="25667" spans="101:101" customFormat="1" x14ac:dyDescent="0.25">
      <c r="CW25667" s="3"/>
    </row>
    <row r="25668" spans="101:101" customFormat="1" x14ac:dyDescent="0.25">
      <c r="CW25668" s="3"/>
    </row>
    <row r="25669" spans="101:101" customFormat="1" x14ac:dyDescent="0.25">
      <c r="CW25669" s="3"/>
    </row>
    <row r="25670" spans="101:101" customFormat="1" x14ac:dyDescent="0.25">
      <c r="CW25670" s="3"/>
    </row>
    <row r="25671" spans="101:101" customFormat="1" x14ac:dyDescent="0.25">
      <c r="CW25671" s="3"/>
    </row>
    <row r="25672" spans="101:101" customFormat="1" x14ac:dyDescent="0.25">
      <c r="CW25672" s="3"/>
    </row>
    <row r="25673" spans="101:101" customFormat="1" x14ac:dyDescent="0.25">
      <c r="CW25673" s="3"/>
    </row>
    <row r="25674" spans="101:101" customFormat="1" x14ac:dyDescent="0.25">
      <c r="CW25674" s="3"/>
    </row>
    <row r="25675" spans="101:101" customFormat="1" x14ac:dyDescent="0.25">
      <c r="CW25675" s="3"/>
    </row>
    <row r="25676" spans="101:101" customFormat="1" x14ac:dyDescent="0.25">
      <c r="CW25676" s="3"/>
    </row>
    <row r="25677" spans="101:101" customFormat="1" x14ac:dyDescent="0.25">
      <c r="CW25677" s="3"/>
    </row>
    <row r="25678" spans="101:101" customFormat="1" x14ac:dyDescent="0.25">
      <c r="CW25678" s="3"/>
    </row>
    <row r="25679" spans="101:101" customFormat="1" x14ac:dyDescent="0.25">
      <c r="CW25679" s="3"/>
    </row>
    <row r="25680" spans="101:101" customFormat="1" x14ac:dyDescent="0.25">
      <c r="CW25680" s="3"/>
    </row>
    <row r="25681" spans="101:101" customFormat="1" x14ac:dyDescent="0.25">
      <c r="CW25681" s="3"/>
    </row>
    <row r="25682" spans="101:101" customFormat="1" x14ac:dyDescent="0.25">
      <c r="CW25682" s="3"/>
    </row>
    <row r="25683" spans="101:101" customFormat="1" x14ac:dyDescent="0.25">
      <c r="CW25683" s="3"/>
    </row>
    <row r="25684" spans="101:101" customFormat="1" x14ac:dyDescent="0.25">
      <c r="CW25684" s="3"/>
    </row>
    <row r="25685" spans="101:101" customFormat="1" x14ac:dyDescent="0.25">
      <c r="CW25685" s="3"/>
    </row>
    <row r="25686" spans="101:101" customFormat="1" x14ac:dyDescent="0.25">
      <c r="CW25686" s="3"/>
    </row>
    <row r="25687" spans="101:101" customFormat="1" x14ac:dyDescent="0.25">
      <c r="CW25687" s="3"/>
    </row>
    <row r="25688" spans="101:101" customFormat="1" x14ac:dyDescent="0.25">
      <c r="CW25688" s="3"/>
    </row>
    <row r="25689" spans="101:101" customFormat="1" x14ac:dyDescent="0.25">
      <c r="CW25689" s="3"/>
    </row>
    <row r="25690" spans="101:101" customFormat="1" x14ac:dyDescent="0.25">
      <c r="CW25690" s="3"/>
    </row>
    <row r="25691" spans="101:101" customFormat="1" x14ac:dyDescent="0.25">
      <c r="CW25691" s="3"/>
    </row>
    <row r="25692" spans="101:101" customFormat="1" x14ac:dyDescent="0.25">
      <c r="CW25692" s="3"/>
    </row>
    <row r="25693" spans="101:101" customFormat="1" x14ac:dyDescent="0.25">
      <c r="CW25693" s="3"/>
    </row>
    <row r="25694" spans="101:101" customFormat="1" x14ac:dyDescent="0.25">
      <c r="CW25694" s="3"/>
    </row>
    <row r="25695" spans="101:101" customFormat="1" x14ac:dyDescent="0.25">
      <c r="CW25695" s="3"/>
    </row>
    <row r="25696" spans="101:101" customFormat="1" x14ac:dyDescent="0.25">
      <c r="CW25696" s="3"/>
    </row>
    <row r="25697" spans="101:101" customFormat="1" x14ac:dyDescent="0.25">
      <c r="CW25697" s="3"/>
    </row>
    <row r="25698" spans="101:101" customFormat="1" x14ac:dyDescent="0.25">
      <c r="CW25698" s="3"/>
    </row>
    <row r="25699" spans="101:101" customFormat="1" x14ac:dyDescent="0.25">
      <c r="CW25699" s="3"/>
    </row>
    <row r="25700" spans="101:101" customFormat="1" x14ac:dyDescent="0.25">
      <c r="CW25700" s="3"/>
    </row>
    <row r="25701" spans="101:101" customFormat="1" x14ac:dyDescent="0.25">
      <c r="CW25701" s="3"/>
    </row>
    <row r="25702" spans="101:101" customFormat="1" x14ac:dyDescent="0.25">
      <c r="CW25702" s="3"/>
    </row>
    <row r="25703" spans="101:101" customFormat="1" x14ac:dyDescent="0.25">
      <c r="CW25703" s="3"/>
    </row>
    <row r="25704" spans="101:101" customFormat="1" x14ac:dyDescent="0.25">
      <c r="CW25704" s="3"/>
    </row>
    <row r="25705" spans="101:101" customFormat="1" x14ac:dyDescent="0.25">
      <c r="CW25705" s="3"/>
    </row>
    <row r="25706" spans="101:101" customFormat="1" x14ac:dyDescent="0.25">
      <c r="CW25706" s="3"/>
    </row>
    <row r="25707" spans="101:101" customFormat="1" x14ac:dyDescent="0.25">
      <c r="CW25707" s="3"/>
    </row>
    <row r="25708" spans="101:101" customFormat="1" x14ac:dyDescent="0.25">
      <c r="CW25708" s="3"/>
    </row>
    <row r="25709" spans="101:101" customFormat="1" x14ac:dyDescent="0.25">
      <c r="CW25709" s="3"/>
    </row>
    <row r="25710" spans="101:101" customFormat="1" x14ac:dyDescent="0.25">
      <c r="CW25710" s="3"/>
    </row>
    <row r="25711" spans="101:101" customFormat="1" x14ac:dyDescent="0.25">
      <c r="CW25711" s="3"/>
    </row>
    <row r="25712" spans="101:101" customFormat="1" x14ac:dyDescent="0.25">
      <c r="CW25712" s="3"/>
    </row>
    <row r="25713" spans="101:101" customFormat="1" x14ac:dyDescent="0.25">
      <c r="CW25713" s="3"/>
    </row>
    <row r="25714" spans="101:101" customFormat="1" x14ac:dyDescent="0.25">
      <c r="CW25714" s="3"/>
    </row>
    <row r="25715" spans="101:101" customFormat="1" x14ac:dyDescent="0.25">
      <c r="CW25715" s="3"/>
    </row>
    <row r="25716" spans="101:101" customFormat="1" x14ac:dyDescent="0.25">
      <c r="CW25716" s="3"/>
    </row>
    <row r="25717" spans="101:101" customFormat="1" x14ac:dyDescent="0.25">
      <c r="CW25717" s="3"/>
    </row>
    <row r="25718" spans="101:101" customFormat="1" x14ac:dyDescent="0.25">
      <c r="CW25718" s="3"/>
    </row>
    <row r="25719" spans="101:101" customFormat="1" x14ac:dyDescent="0.25">
      <c r="CW25719" s="3"/>
    </row>
    <row r="25720" spans="101:101" customFormat="1" x14ac:dyDescent="0.25">
      <c r="CW25720" s="3"/>
    </row>
    <row r="25721" spans="101:101" customFormat="1" x14ac:dyDescent="0.25">
      <c r="CW25721" s="3"/>
    </row>
    <row r="25722" spans="101:101" customFormat="1" x14ac:dyDescent="0.25">
      <c r="CW25722" s="3"/>
    </row>
    <row r="25723" spans="101:101" customFormat="1" x14ac:dyDescent="0.25">
      <c r="CW25723" s="3"/>
    </row>
    <row r="25724" spans="101:101" customFormat="1" x14ac:dyDescent="0.25">
      <c r="CW25724" s="3"/>
    </row>
    <row r="25725" spans="101:101" customFormat="1" x14ac:dyDescent="0.25">
      <c r="CW25725" s="3"/>
    </row>
    <row r="25726" spans="101:101" customFormat="1" x14ac:dyDescent="0.25">
      <c r="CW25726" s="3"/>
    </row>
    <row r="25727" spans="101:101" customFormat="1" x14ac:dyDescent="0.25">
      <c r="CW25727" s="3"/>
    </row>
    <row r="25728" spans="101:101" customFormat="1" x14ac:dyDescent="0.25">
      <c r="CW25728" s="3"/>
    </row>
    <row r="25729" spans="101:101" customFormat="1" x14ac:dyDescent="0.25">
      <c r="CW25729" s="3"/>
    </row>
    <row r="25730" spans="101:101" customFormat="1" x14ac:dyDescent="0.25">
      <c r="CW25730" s="3"/>
    </row>
    <row r="25731" spans="101:101" customFormat="1" x14ac:dyDescent="0.25">
      <c r="CW25731" s="3"/>
    </row>
    <row r="25732" spans="101:101" customFormat="1" x14ac:dyDescent="0.25">
      <c r="CW25732" s="3"/>
    </row>
    <row r="25733" spans="101:101" customFormat="1" x14ac:dyDescent="0.25">
      <c r="CW25733" s="3"/>
    </row>
    <row r="25734" spans="101:101" customFormat="1" x14ac:dyDescent="0.25">
      <c r="CW25734" s="3"/>
    </row>
    <row r="25735" spans="101:101" customFormat="1" x14ac:dyDescent="0.25">
      <c r="CW25735" s="3"/>
    </row>
    <row r="25736" spans="101:101" customFormat="1" x14ac:dyDescent="0.25">
      <c r="CW25736" s="3"/>
    </row>
    <row r="25737" spans="101:101" customFormat="1" x14ac:dyDescent="0.25">
      <c r="CW25737" s="3"/>
    </row>
    <row r="25738" spans="101:101" customFormat="1" x14ac:dyDescent="0.25">
      <c r="CW25738" s="3"/>
    </row>
    <row r="25739" spans="101:101" customFormat="1" x14ac:dyDescent="0.25">
      <c r="CW25739" s="3"/>
    </row>
    <row r="25740" spans="101:101" customFormat="1" x14ac:dyDescent="0.25">
      <c r="CW25740" s="3"/>
    </row>
    <row r="25741" spans="101:101" customFormat="1" x14ac:dyDescent="0.25">
      <c r="CW25741" s="3"/>
    </row>
    <row r="25742" spans="101:101" customFormat="1" x14ac:dyDescent="0.25">
      <c r="CW25742" s="3"/>
    </row>
    <row r="25743" spans="101:101" customFormat="1" x14ac:dyDescent="0.25">
      <c r="CW25743" s="3"/>
    </row>
    <row r="25744" spans="101:101" customFormat="1" x14ac:dyDescent="0.25">
      <c r="CW25744" s="3"/>
    </row>
    <row r="25745" spans="101:101" customFormat="1" x14ac:dyDescent="0.25">
      <c r="CW25745" s="3"/>
    </row>
    <row r="25746" spans="101:101" customFormat="1" x14ac:dyDescent="0.25">
      <c r="CW25746" s="3"/>
    </row>
    <row r="25747" spans="101:101" customFormat="1" x14ac:dyDescent="0.25">
      <c r="CW25747" s="3"/>
    </row>
    <row r="25748" spans="101:101" customFormat="1" x14ac:dyDescent="0.25">
      <c r="CW25748" s="3"/>
    </row>
    <row r="25749" spans="101:101" customFormat="1" x14ac:dyDescent="0.25">
      <c r="CW25749" s="3"/>
    </row>
    <row r="25750" spans="101:101" customFormat="1" x14ac:dyDescent="0.25">
      <c r="CW25750" s="3"/>
    </row>
    <row r="25751" spans="101:101" customFormat="1" x14ac:dyDescent="0.25">
      <c r="CW25751" s="3"/>
    </row>
    <row r="25752" spans="101:101" customFormat="1" x14ac:dyDescent="0.25">
      <c r="CW25752" s="3"/>
    </row>
    <row r="25753" spans="101:101" customFormat="1" x14ac:dyDescent="0.25">
      <c r="CW25753" s="3"/>
    </row>
    <row r="25754" spans="101:101" customFormat="1" x14ac:dyDescent="0.25">
      <c r="CW25754" s="3"/>
    </row>
    <row r="25755" spans="101:101" customFormat="1" x14ac:dyDescent="0.25">
      <c r="CW25755" s="3"/>
    </row>
    <row r="25756" spans="101:101" customFormat="1" x14ac:dyDescent="0.25">
      <c r="CW25756" s="3"/>
    </row>
    <row r="25757" spans="101:101" customFormat="1" x14ac:dyDescent="0.25">
      <c r="CW25757" s="3"/>
    </row>
    <row r="25758" spans="101:101" customFormat="1" x14ac:dyDescent="0.25">
      <c r="CW25758" s="3"/>
    </row>
    <row r="25759" spans="101:101" customFormat="1" x14ac:dyDescent="0.25">
      <c r="CW25759" s="3"/>
    </row>
    <row r="25760" spans="101:101" customFormat="1" x14ac:dyDescent="0.25">
      <c r="CW25760" s="3"/>
    </row>
    <row r="25761" spans="101:101" customFormat="1" x14ac:dyDescent="0.25">
      <c r="CW25761" s="3"/>
    </row>
    <row r="25762" spans="101:101" customFormat="1" x14ac:dyDescent="0.25">
      <c r="CW25762" s="3"/>
    </row>
    <row r="25763" spans="101:101" customFormat="1" x14ac:dyDescent="0.25">
      <c r="CW25763" s="3"/>
    </row>
    <row r="25764" spans="101:101" customFormat="1" x14ac:dyDescent="0.25">
      <c r="CW25764" s="3"/>
    </row>
    <row r="25765" spans="101:101" customFormat="1" x14ac:dyDescent="0.25">
      <c r="CW25765" s="3"/>
    </row>
    <row r="25766" spans="101:101" customFormat="1" x14ac:dyDescent="0.25">
      <c r="CW25766" s="3"/>
    </row>
    <row r="25767" spans="101:101" customFormat="1" x14ac:dyDescent="0.25">
      <c r="CW25767" s="3"/>
    </row>
    <row r="25768" spans="101:101" customFormat="1" x14ac:dyDescent="0.25">
      <c r="CW25768" s="3"/>
    </row>
    <row r="25769" spans="101:101" customFormat="1" x14ac:dyDescent="0.25">
      <c r="CW25769" s="3"/>
    </row>
    <row r="25770" spans="101:101" customFormat="1" x14ac:dyDescent="0.25">
      <c r="CW25770" s="3"/>
    </row>
    <row r="25771" spans="101:101" customFormat="1" x14ac:dyDescent="0.25">
      <c r="CW25771" s="3"/>
    </row>
    <row r="25772" spans="101:101" customFormat="1" x14ac:dyDescent="0.25">
      <c r="CW25772" s="3"/>
    </row>
    <row r="25773" spans="101:101" customFormat="1" x14ac:dyDescent="0.25">
      <c r="CW25773" s="3"/>
    </row>
    <row r="25774" spans="101:101" customFormat="1" x14ac:dyDescent="0.25">
      <c r="CW25774" s="3"/>
    </row>
    <row r="25775" spans="101:101" customFormat="1" x14ac:dyDescent="0.25">
      <c r="CW25775" s="3"/>
    </row>
    <row r="25776" spans="101:101" customFormat="1" x14ac:dyDescent="0.25">
      <c r="CW25776" s="3"/>
    </row>
    <row r="25777" spans="101:101" customFormat="1" x14ac:dyDescent="0.25">
      <c r="CW25777" s="3"/>
    </row>
    <row r="25778" spans="101:101" customFormat="1" x14ac:dyDescent="0.25">
      <c r="CW25778" s="3"/>
    </row>
    <row r="25779" spans="101:101" customFormat="1" x14ac:dyDescent="0.25">
      <c r="CW25779" s="3"/>
    </row>
    <row r="25780" spans="101:101" customFormat="1" x14ac:dyDescent="0.25">
      <c r="CW25780" s="3"/>
    </row>
    <row r="25781" spans="101:101" customFormat="1" x14ac:dyDescent="0.25">
      <c r="CW25781" s="3"/>
    </row>
    <row r="25782" spans="101:101" customFormat="1" x14ac:dyDescent="0.25">
      <c r="CW25782" s="3"/>
    </row>
    <row r="25783" spans="101:101" customFormat="1" x14ac:dyDescent="0.25">
      <c r="CW25783" s="3"/>
    </row>
    <row r="25784" spans="101:101" customFormat="1" x14ac:dyDescent="0.25">
      <c r="CW25784" s="3"/>
    </row>
    <row r="25785" spans="101:101" customFormat="1" x14ac:dyDescent="0.25">
      <c r="CW25785" s="3"/>
    </row>
    <row r="25786" spans="101:101" customFormat="1" x14ac:dyDescent="0.25">
      <c r="CW25786" s="3"/>
    </row>
    <row r="25787" spans="101:101" customFormat="1" x14ac:dyDescent="0.25">
      <c r="CW25787" s="3"/>
    </row>
    <row r="25788" spans="101:101" customFormat="1" x14ac:dyDescent="0.25">
      <c r="CW25788" s="3"/>
    </row>
    <row r="25789" spans="101:101" customFormat="1" x14ac:dyDescent="0.25">
      <c r="CW25789" s="3"/>
    </row>
    <row r="25790" spans="101:101" customFormat="1" x14ac:dyDescent="0.25">
      <c r="CW25790" s="3"/>
    </row>
    <row r="25791" spans="101:101" customFormat="1" x14ac:dyDescent="0.25">
      <c r="CW25791" s="3"/>
    </row>
    <row r="25792" spans="101:101" customFormat="1" x14ac:dyDescent="0.25">
      <c r="CW25792" s="3"/>
    </row>
    <row r="25793" spans="101:101" customFormat="1" x14ac:dyDescent="0.25">
      <c r="CW25793" s="3"/>
    </row>
    <row r="25794" spans="101:101" customFormat="1" x14ac:dyDescent="0.25">
      <c r="CW25794" s="3"/>
    </row>
    <row r="25795" spans="101:101" customFormat="1" x14ac:dyDescent="0.25">
      <c r="CW25795" s="3"/>
    </row>
    <row r="25796" spans="101:101" customFormat="1" x14ac:dyDescent="0.25">
      <c r="CW25796" s="3"/>
    </row>
    <row r="25797" spans="101:101" customFormat="1" x14ac:dyDescent="0.25">
      <c r="CW25797" s="3"/>
    </row>
    <row r="25798" spans="101:101" customFormat="1" x14ac:dyDescent="0.25">
      <c r="CW25798" s="3"/>
    </row>
    <row r="25799" spans="101:101" customFormat="1" x14ac:dyDescent="0.25">
      <c r="CW25799" s="3"/>
    </row>
    <row r="25800" spans="101:101" customFormat="1" x14ac:dyDescent="0.25">
      <c r="CW25800" s="3"/>
    </row>
    <row r="25801" spans="101:101" customFormat="1" x14ac:dyDescent="0.25">
      <c r="CW25801" s="3"/>
    </row>
    <row r="25802" spans="101:101" customFormat="1" x14ac:dyDescent="0.25">
      <c r="CW25802" s="3"/>
    </row>
    <row r="25803" spans="101:101" customFormat="1" x14ac:dyDescent="0.25">
      <c r="CW25803" s="3"/>
    </row>
    <row r="25804" spans="101:101" customFormat="1" x14ac:dyDescent="0.25">
      <c r="CW25804" s="3"/>
    </row>
    <row r="25805" spans="101:101" customFormat="1" x14ac:dyDescent="0.25">
      <c r="CW25805" s="3"/>
    </row>
    <row r="25806" spans="101:101" customFormat="1" x14ac:dyDescent="0.25">
      <c r="CW25806" s="3"/>
    </row>
    <row r="25807" spans="101:101" customFormat="1" x14ac:dyDescent="0.25">
      <c r="CW25807" s="3"/>
    </row>
    <row r="25808" spans="101:101" customFormat="1" x14ac:dyDescent="0.25">
      <c r="CW25808" s="3"/>
    </row>
    <row r="25809" spans="101:101" customFormat="1" x14ac:dyDescent="0.25">
      <c r="CW25809" s="3"/>
    </row>
    <row r="25810" spans="101:101" customFormat="1" x14ac:dyDescent="0.25">
      <c r="CW25810" s="3"/>
    </row>
    <row r="25811" spans="101:101" customFormat="1" x14ac:dyDescent="0.25">
      <c r="CW25811" s="3"/>
    </row>
    <row r="25812" spans="101:101" customFormat="1" x14ac:dyDescent="0.25">
      <c r="CW25812" s="3"/>
    </row>
    <row r="25813" spans="101:101" customFormat="1" x14ac:dyDescent="0.25">
      <c r="CW25813" s="3"/>
    </row>
    <row r="25814" spans="101:101" customFormat="1" x14ac:dyDescent="0.25">
      <c r="CW25814" s="3"/>
    </row>
    <row r="25815" spans="101:101" customFormat="1" x14ac:dyDescent="0.25">
      <c r="CW25815" s="3"/>
    </row>
    <row r="25816" spans="101:101" customFormat="1" x14ac:dyDescent="0.25">
      <c r="CW25816" s="3"/>
    </row>
    <row r="25817" spans="101:101" customFormat="1" x14ac:dyDescent="0.25">
      <c r="CW25817" s="3"/>
    </row>
    <row r="25818" spans="101:101" customFormat="1" x14ac:dyDescent="0.25">
      <c r="CW25818" s="3"/>
    </row>
    <row r="25819" spans="101:101" customFormat="1" x14ac:dyDescent="0.25">
      <c r="CW25819" s="3"/>
    </row>
    <row r="25820" spans="101:101" customFormat="1" x14ac:dyDescent="0.25">
      <c r="CW25820" s="3"/>
    </row>
    <row r="25821" spans="101:101" customFormat="1" x14ac:dyDescent="0.25">
      <c r="CW25821" s="3"/>
    </row>
    <row r="25822" spans="101:101" customFormat="1" x14ac:dyDescent="0.25">
      <c r="CW25822" s="3"/>
    </row>
    <row r="25823" spans="101:101" customFormat="1" x14ac:dyDescent="0.25">
      <c r="CW25823" s="3"/>
    </row>
    <row r="25824" spans="101:101" customFormat="1" x14ac:dyDescent="0.25">
      <c r="CW25824" s="3"/>
    </row>
    <row r="25825" spans="101:101" customFormat="1" x14ac:dyDescent="0.25">
      <c r="CW25825" s="3"/>
    </row>
    <row r="25826" spans="101:101" customFormat="1" x14ac:dyDescent="0.25">
      <c r="CW25826" s="3"/>
    </row>
    <row r="25827" spans="101:101" customFormat="1" x14ac:dyDescent="0.25">
      <c r="CW25827" s="3"/>
    </row>
    <row r="25828" spans="101:101" customFormat="1" x14ac:dyDescent="0.25">
      <c r="CW25828" s="3"/>
    </row>
    <row r="25829" spans="101:101" customFormat="1" x14ac:dyDescent="0.25">
      <c r="CW25829" s="3"/>
    </row>
    <row r="25830" spans="101:101" customFormat="1" x14ac:dyDescent="0.25">
      <c r="CW25830" s="3"/>
    </row>
    <row r="25831" spans="101:101" customFormat="1" x14ac:dyDescent="0.25">
      <c r="CW25831" s="3"/>
    </row>
    <row r="25832" spans="101:101" customFormat="1" x14ac:dyDescent="0.25">
      <c r="CW25832" s="3"/>
    </row>
    <row r="25833" spans="101:101" customFormat="1" x14ac:dyDescent="0.25">
      <c r="CW25833" s="3"/>
    </row>
    <row r="25834" spans="101:101" customFormat="1" x14ac:dyDescent="0.25">
      <c r="CW25834" s="3"/>
    </row>
    <row r="25835" spans="101:101" customFormat="1" x14ac:dyDescent="0.25">
      <c r="CW25835" s="3"/>
    </row>
    <row r="25836" spans="101:101" customFormat="1" x14ac:dyDescent="0.25">
      <c r="CW25836" s="3"/>
    </row>
    <row r="25837" spans="101:101" customFormat="1" x14ac:dyDescent="0.25">
      <c r="CW25837" s="3"/>
    </row>
    <row r="25838" spans="101:101" customFormat="1" x14ac:dyDescent="0.25">
      <c r="CW25838" s="3"/>
    </row>
    <row r="25839" spans="101:101" customFormat="1" x14ac:dyDescent="0.25">
      <c r="CW25839" s="3"/>
    </row>
    <row r="25840" spans="101:101" customFormat="1" x14ac:dyDescent="0.25">
      <c r="CW25840" s="3"/>
    </row>
    <row r="25841" spans="101:101" customFormat="1" x14ac:dyDescent="0.25">
      <c r="CW25841" s="3"/>
    </row>
    <row r="25842" spans="101:101" customFormat="1" x14ac:dyDescent="0.25">
      <c r="CW25842" s="3"/>
    </row>
    <row r="25843" spans="101:101" customFormat="1" x14ac:dyDescent="0.25">
      <c r="CW25843" s="3"/>
    </row>
    <row r="25844" spans="101:101" customFormat="1" x14ac:dyDescent="0.25">
      <c r="CW25844" s="3"/>
    </row>
    <row r="25845" spans="101:101" customFormat="1" x14ac:dyDescent="0.25">
      <c r="CW25845" s="3"/>
    </row>
    <row r="25846" spans="101:101" customFormat="1" x14ac:dyDescent="0.25">
      <c r="CW25846" s="3"/>
    </row>
    <row r="25847" spans="101:101" customFormat="1" x14ac:dyDescent="0.25">
      <c r="CW25847" s="3"/>
    </row>
    <row r="25848" spans="101:101" customFormat="1" x14ac:dyDescent="0.25">
      <c r="CW25848" s="3"/>
    </row>
    <row r="25849" spans="101:101" customFormat="1" x14ac:dyDescent="0.25">
      <c r="CW25849" s="3"/>
    </row>
    <row r="25850" spans="101:101" customFormat="1" x14ac:dyDescent="0.25">
      <c r="CW25850" s="3"/>
    </row>
    <row r="25851" spans="101:101" customFormat="1" x14ac:dyDescent="0.25">
      <c r="CW25851" s="3"/>
    </row>
    <row r="25852" spans="101:101" customFormat="1" x14ac:dyDescent="0.25">
      <c r="CW25852" s="3"/>
    </row>
    <row r="25853" spans="101:101" customFormat="1" x14ac:dyDescent="0.25">
      <c r="CW25853" s="3"/>
    </row>
    <row r="25854" spans="101:101" customFormat="1" x14ac:dyDescent="0.25">
      <c r="CW25854" s="3"/>
    </row>
    <row r="25855" spans="101:101" customFormat="1" x14ac:dyDescent="0.25">
      <c r="CW25855" s="3"/>
    </row>
    <row r="25856" spans="101:101" customFormat="1" x14ac:dyDescent="0.25">
      <c r="CW25856" s="3"/>
    </row>
    <row r="25857" spans="101:101" customFormat="1" x14ac:dyDescent="0.25">
      <c r="CW25857" s="3"/>
    </row>
    <row r="25858" spans="101:101" customFormat="1" x14ac:dyDescent="0.25">
      <c r="CW25858" s="3"/>
    </row>
    <row r="25859" spans="101:101" customFormat="1" x14ac:dyDescent="0.25">
      <c r="CW25859" s="3"/>
    </row>
    <row r="25860" spans="101:101" customFormat="1" x14ac:dyDescent="0.25">
      <c r="CW25860" s="3"/>
    </row>
    <row r="25861" spans="101:101" customFormat="1" x14ac:dyDescent="0.25">
      <c r="CW25861" s="3"/>
    </row>
    <row r="25862" spans="101:101" customFormat="1" x14ac:dyDescent="0.25">
      <c r="CW25862" s="3"/>
    </row>
    <row r="25863" spans="101:101" customFormat="1" x14ac:dyDescent="0.25">
      <c r="CW25863" s="3"/>
    </row>
    <row r="25864" spans="101:101" customFormat="1" x14ac:dyDescent="0.25">
      <c r="CW25864" s="3"/>
    </row>
    <row r="25865" spans="101:101" customFormat="1" x14ac:dyDescent="0.25">
      <c r="CW25865" s="3"/>
    </row>
    <row r="25866" spans="101:101" customFormat="1" x14ac:dyDescent="0.25">
      <c r="CW25866" s="3"/>
    </row>
    <row r="25867" spans="101:101" customFormat="1" x14ac:dyDescent="0.25">
      <c r="CW25867" s="3"/>
    </row>
    <row r="25868" spans="101:101" customFormat="1" x14ac:dyDescent="0.25">
      <c r="CW25868" s="3"/>
    </row>
    <row r="25869" spans="101:101" customFormat="1" x14ac:dyDescent="0.25">
      <c r="CW25869" s="3"/>
    </row>
    <row r="25870" spans="101:101" customFormat="1" x14ac:dyDescent="0.25">
      <c r="CW25870" s="3"/>
    </row>
    <row r="25871" spans="101:101" customFormat="1" x14ac:dyDescent="0.25">
      <c r="CW25871" s="3"/>
    </row>
    <row r="25872" spans="101:101" customFormat="1" x14ac:dyDescent="0.25">
      <c r="CW25872" s="3"/>
    </row>
    <row r="25873" spans="101:101" customFormat="1" x14ac:dyDescent="0.25">
      <c r="CW25873" s="3"/>
    </row>
    <row r="25874" spans="101:101" customFormat="1" x14ac:dyDescent="0.25">
      <c r="CW25874" s="3"/>
    </row>
    <row r="25875" spans="101:101" customFormat="1" x14ac:dyDescent="0.25">
      <c r="CW25875" s="3"/>
    </row>
    <row r="25876" spans="101:101" customFormat="1" x14ac:dyDescent="0.25">
      <c r="CW25876" s="3"/>
    </row>
    <row r="25877" spans="101:101" customFormat="1" x14ac:dyDescent="0.25">
      <c r="CW25877" s="3"/>
    </row>
    <row r="25878" spans="101:101" customFormat="1" x14ac:dyDescent="0.25">
      <c r="CW25878" s="3"/>
    </row>
    <row r="25879" spans="101:101" customFormat="1" x14ac:dyDescent="0.25">
      <c r="CW25879" s="3"/>
    </row>
    <row r="25880" spans="101:101" customFormat="1" x14ac:dyDescent="0.25">
      <c r="CW25880" s="3"/>
    </row>
    <row r="25881" spans="101:101" customFormat="1" x14ac:dyDescent="0.25">
      <c r="CW25881" s="3"/>
    </row>
    <row r="25882" spans="101:101" customFormat="1" x14ac:dyDescent="0.25">
      <c r="CW25882" s="3"/>
    </row>
    <row r="25883" spans="101:101" customFormat="1" x14ac:dyDescent="0.25">
      <c r="CW25883" s="3"/>
    </row>
    <row r="25884" spans="101:101" customFormat="1" x14ac:dyDescent="0.25">
      <c r="CW25884" s="3"/>
    </row>
    <row r="25885" spans="101:101" customFormat="1" x14ac:dyDescent="0.25">
      <c r="CW25885" s="3"/>
    </row>
    <row r="25886" spans="101:101" customFormat="1" x14ac:dyDescent="0.25">
      <c r="CW25886" s="3"/>
    </row>
    <row r="25887" spans="101:101" customFormat="1" x14ac:dyDescent="0.25">
      <c r="CW25887" s="3"/>
    </row>
    <row r="25888" spans="101:101" customFormat="1" x14ac:dyDescent="0.25">
      <c r="CW25888" s="3"/>
    </row>
    <row r="25889" spans="101:101" customFormat="1" x14ac:dyDescent="0.25">
      <c r="CW25889" s="3"/>
    </row>
    <row r="25890" spans="101:101" customFormat="1" x14ac:dyDescent="0.25">
      <c r="CW25890" s="3"/>
    </row>
    <row r="25891" spans="101:101" customFormat="1" x14ac:dyDescent="0.25">
      <c r="CW25891" s="3"/>
    </row>
    <row r="25892" spans="101:101" customFormat="1" x14ac:dyDescent="0.25">
      <c r="CW25892" s="3"/>
    </row>
    <row r="25893" spans="101:101" customFormat="1" x14ac:dyDescent="0.25">
      <c r="CW25893" s="3"/>
    </row>
    <row r="25894" spans="101:101" customFormat="1" x14ac:dyDescent="0.25">
      <c r="CW25894" s="3"/>
    </row>
    <row r="25895" spans="101:101" customFormat="1" x14ac:dyDescent="0.25">
      <c r="CW25895" s="3"/>
    </row>
    <row r="25896" spans="101:101" customFormat="1" x14ac:dyDescent="0.25">
      <c r="CW25896" s="3"/>
    </row>
    <row r="25897" spans="101:101" customFormat="1" x14ac:dyDescent="0.25">
      <c r="CW25897" s="3"/>
    </row>
    <row r="25898" spans="101:101" customFormat="1" x14ac:dyDescent="0.25">
      <c r="CW25898" s="3"/>
    </row>
    <row r="25899" spans="101:101" customFormat="1" x14ac:dyDescent="0.25">
      <c r="CW25899" s="3"/>
    </row>
    <row r="25900" spans="101:101" customFormat="1" x14ac:dyDescent="0.25">
      <c r="CW25900" s="3"/>
    </row>
    <row r="25901" spans="101:101" customFormat="1" x14ac:dyDescent="0.25">
      <c r="CW25901" s="3"/>
    </row>
    <row r="25902" spans="101:101" customFormat="1" x14ac:dyDescent="0.25">
      <c r="CW25902" s="3"/>
    </row>
    <row r="25903" spans="101:101" customFormat="1" x14ac:dyDescent="0.25">
      <c r="CW25903" s="3"/>
    </row>
    <row r="25904" spans="101:101" customFormat="1" x14ac:dyDescent="0.25">
      <c r="CW25904" s="3"/>
    </row>
    <row r="25905" spans="101:101" customFormat="1" x14ac:dyDescent="0.25">
      <c r="CW25905" s="3"/>
    </row>
    <row r="25906" spans="101:101" customFormat="1" x14ac:dyDescent="0.25">
      <c r="CW25906" s="3"/>
    </row>
    <row r="25907" spans="101:101" customFormat="1" x14ac:dyDescent="0.25">
      <c r="CW25907" s="3"/>
    </row>
    <row r="25908" spans="101:101" customFormat="1" x14ac:dyDescent="0.25">
      <c r="CW25908" s="3"/>
    </row>
    <row r="25909" spans="101:101" customFormat="1" x14ac:dyDescent="0.25">
      <c r="CW25909" s="3"/>
    </row>
    <row r="25910" spans="101:101" customFormat="1" x14ac:dyDescent="0.25">
      <c r="CW25910" s="3"/>
    </row>
    <row r="25911" spans="101:101" customFormat="1" x14ac:dyDescent="0.25">
      <c r="CW25911" s="3"/>
    </row>
    <row r="25912" spans="101:101" customFormat="1" x14ac:dyDescent="0.25">
      <c r="CW25912" s="3"/>
    </row>
    <row r="25913" spans="101:101" customFormat="1" x14ac:dyDescent="0.25">
      <c r="CW25913" s="3"/>
    </row>
    <row r="25914" spans="101:101" customFormat="1" x14ac:dyDescent="0.25">
      <c r="CW25914" s="3"/>
    </row>
    <row r="25915" spans="101:101" customFormat="1" x14ac:dyDescent="0.25">
      <c r="CW25915" s="3"/>
    </row>
    <row r="25916" spans="101:101" customFormat="1" x14ac:dyDescent="0.25">
      <c r="CW25916" s="3"/>
    </row>
    <row r="25917" spans="101:101" customFormat="1" x14ac:dyDescent="0.25">
      <c r="CW25917" s="3"/>
    </row>
    <row r="25918" spans="101:101" customFormat="1" x14ac:dyDescent="0.25">
      <c r="CW25918" s="3"/>
    </row>
    <row r="25919" spans="101:101" customFormat="1" x14ac:dyDescent="0.25">
      <c r="CW25919" s="3"/>
    </row>
    <row r="25920" spans="101:101" customFormat="1" x14ac:dyDescent="0.25">
      <c r="CW25920" s="3"/>
    </row>
    <row r="25921" spans="101:101" customFormat="1" x14ac:dyDescent="0.25">
      <c r="CW25921" s="3"/>
    </row>
    <row r="25922" spans="101:101" customFormat="1" x14ac:dyDescent="0.25">
      <c r="CW25922" s="3"/>
    </row>
    <row r="25923" spans="101:101" customFormat="1" x14ac:dyDescent="0.25">
      <c r="CW25923" s="3"/>
    </row>
    <row r="25924" spans="101:101" customFormat="1" x14ac:dyDescent="0.25">
      <c r="CW25924" s="3"/>
    </row>
    <row r="25925" spans="101:101" customFormat="1" x14ac:dyDescent="0.25">
      <c r="CW25925" s="3"/>
    </row>
    <row r="25926" spans="101:101" customFormat="1" x14ac:dyDescent="0.25">
      <c r="CW25926" s="3"/>
    </row>
    <row r="25927" spans="101:101" customFormat="1" x14ac:dyDescent="0.25">
      <c r="CW25927" s="3"/>
    </row>
    <row r="25928" spans="101:101" customFormat="1" x14ac:dyDescent="0.25">
      <c r="CW25928" s="3"/>
    </row>
    <row r="25929" spans="101:101" customFormat="1" x14ac:dyDescent="0.25">
      <c r="CW25929" s="3"/>
    </row>
    <row r="25930" spans="101:101" customFormat="1" x14ac:dyDescent="0.25">
      <c r="CW25930" s="3"/>
    </row>
    <row r="25931" spans="101:101" customFormat="1" x14ac:dyDescent="0.25">
      <c r="CW25931" s="3"/>
    </row>
    <row r="25932" spans="101:101" customFormat="1" x14ac:dyDescent="0.25">
      <c r="CW25932" s="3"/>
    </row>
    <row r="25933" spans="101:101" customFormat="1" x14ac:dyDescent="0.25">
      <c r="CW25933" s="3"/>
    </row>
    <row r="25934" spans="101:101" customFormat="1" x14ac:dyDescent="0.25">
      <c r="CW25934" s="3"/>
    </row>
    <row r="25935" spans="101:101" customFormat="1" x14ac:dyDescent="0.25">
      <c r="CW25935" s="3"/>
    </row>
    <row r="25936" spans="101:101" customFormat="1" x14ac:dyDescent="0.25">
      <c r="CW25936" s="3"/>
    </row>
    <row r="25937" spans="101:101" customFormat="1" x14ac:dyDescent="0.25">
      <c r="CW25937" s="3"/>
    </row>
    <row r="25938" spans="101:101" customFormat="1" x14ac:dyDescent="0.25">
      <c r="CW25938" s="3"/>
    </row>
    <row r="25939" spans="101:101" customFormat="1" x14ac:dyDescent="0.25">
      <c r="CW25939" s="3"/>
    </row>
    <row r="25940" spans="101:101" customFormat="1" x14ac:dyDescent="0.25">
      <c r="CW25940" s="3"/>
    </row>
    <row r="25941" spans="101:101" customFormat="1" x14ac:dyDescent="0.25">
      <c r="CW25941" s="3"/>
    </row>
    <row r="25942" spans="101:101" customFormat="1" x14ac:dyDescent="0.25">
      <c r="CW25942" s="3"/>
    </row>
    <row r="25943" spans="101:101" customFormat="1" x14ac:dyDescent="0.25">
      <c r="CW25943" s="3"/>
    </row>
    <row r="25944" spans="101:101" customFormat="1" x14ac:dyDescent="0.25">
      <c r="CW25944" s="3"/>
    </row>
    <row r="25945" spans="101:101" customFormat="1" x14ac:dyDescent="0.25">
      <c r="CW25945" s="3"/>
    </row>
    <row r="25946" spans="101:101" customFormat="1" x14ac:dyDescent="0.25">
      <c r="CW25946" s="3"/>
    </row>
    <row r="25947" spans="101:101" customFormat="1" x14ac:dyDescent="0.25">
      <c r="CW25947" s="3"/>
    </row>
    <row r="25948" spans="101:101" customFormat="1" x14ac:dyDescent="0.25">
      <c r="CW25948" s="3"/>
    </row>
    <row r="25949" spans="101:101" customFormat="1" x14ac:dyDescent="0.25">
      <c r="CW25949" s="3"/>
    </row>
    <row r="25950" spans="101:101" customFormat="1" x14ac:dyDescent="0.25">
      <c r="CW25950" s="3"/>
    </row>
    <row r="25951" spans="101:101" customFormat="1" x14ac:dyDescent="0.25">
      <c r="CW25951" s="3"/>
    </row>
    <row r="25952" spans="101:101" customFormat="1" x14ac:dyDescent="0.25">
      <c r="CW25952" s="3"/>
    </row>
    <row r="25953" spans="101:101" customFormat="1" x14ac:dyDescent="0.25">
      <c r="CW25953" s="3"/>
    </row>
    <row r="25954" spans="101:101" customFormat="1" x14ac:dyDescent="0.25">
      <c r="CW25954" s="3"/>
    </row>
    <row r="25955" spans="101:101" customFormat="1" x14ac:dyDescent="0.25">
      <c r="CW25955" s="3"/>
    </row>
    <row r="25956" spans="101:101" customFormat="1" x14ac:dyDescent="0.25">
      <c r="CW25956" s="3"/>
    </row>
    <row r="25957" spans="101:101" customFormat="1" x14ac:dyDescent="0.25">
      <c r="CW25957" s="3"/>
    </row>
    <row r="25958" spans="101:101" customFormat="1" x14ac:dyDescent="0.25">
      <c r="CW25958" s="3"/>
    </row>
    <row r="25959" spans="101:101" customFormat="1" x14ac:dyDescent="0.25">
      <c r="CW25959" s="3"/>
    </row>
    <row r="25960" spans="101:101" customFormat="1" x14ac:dyDescent="0.25">
      <c r="CW25960" s="3"/>
    </row>
    <row r="25961" spans="101:101" customFormat="1" x14ac:dyDescent="0.25">
      <c r="CW25961" s="3"/>
    </row>
    <row r="25962" spans="101:101" customFormat="1" x14ac:dyDescent="0.25">
      <c r="CW25962" s="3"/>
    </row>
    <row r="25963" spans="101:101" customFormat="1" x14ac:dyDescent="0.25">
      <c r="CW25963" s="3"/>
    </row>
    <row r="25964" spans="101:101" customFormat="1" x14ac:dyDescent="0.25">
      <c r="CW25964" s="3"/>
    </row>
    <row r="25965" spans="101:101" customFormat="1" x14ac:dyDescent="0.25">
      <c r="CW25965" s="3"/>
    </row>
    <row r="25966" spans="101:101" customFormat="1" x14ac:dyDescent="0.25">
      <c r="CW25966" s="3"/>
    </row>
    <row r="25967" spans="101:101" customFormat="1" x14ac:dyDescent="0.25">
      <c r="CW25967" s="3"/>
    </row>
    <row r="25968" spans="101:101" customFormat="1" x14ac:dyDescent="0.25">
      <c r="CW25968" s="3"/>
    </row>
    <row r="25969" spans="101:101" customFormat="1" x14ac:dyDescent="0.25">
      <c r="CW25969" s="3"/>
    </row>
    <row r="25970" spans="101:101" customFormat="1" x14ac:dyDescent="0.25">
      <c r="CW25970" s="3"/>
    </row>
    <row r="25971" spans="101:101" customFormat="1" x14ac:dyDescent="0.25">
      <c r="CW25971" s="3"/>
    </row>
    <row r="25972" spans="101:101" customFormat="1" x14ac:dyDescent="0.25">
      <c r="CW25972" s="3"/>
    </row>
    <row r="25973" spans="101:101" customFormat="1" x14ac:dyDescent="0.25">
      <c r="CW25973" s="3"/>
    </row>
    <row r="25974" spans="101:101" customFormat="1" x14ac:dyDescent="0.25">
      <c r="CW25974" s="3"/>
    </row>
    <row r="25975" spans="101:101" customFormat="1" x14ac:dyDescent="0.25">
      <c r="CW25975" s="3"/>
    </row>
    <row r="25976" spans="101:101" customFormat="1" x14ac:dyDescent="0.25">
      <c r="CW25976" s="3"/>
    </row>
    <row r="25977" spans="101:101" customFormat="1" x14ac:dyDescent="0.25">
      <c r="CW25977" s="3"/>
    </row>
    <row r="25978" spans="101:101" customFormat="1" x14ac:dyDescent="0.25">
      <c r="CW25978" s="3"/>
    </row>
    <row r="25979" spans="101:101" customFormat="1" x14ac:dyDescent="0.25">
      <c r="CW25979" s="3"/>
    </row>
    <row r="25980" spans="101:101" customFormat="1" x14ac:dyDescent="0.25">
      <c r="CW25980" s="3"/>
    </row>
    <row r="25981" spans="101:101" customFormat="1" x14ac:dyDescent="0.25">
      <c r="CW25981" s="3"/>
    </row>
    <row r="25982" spans="101:101" customFormat="1" x14ac:dyDescent="0.25">
      <c r="CW25982" s="3"/>
    </row>
    <row r="25983" spans="101:101" customFormat="1" x14ac:dyDescent="0.25">
      <c r="CW25983" s="3"/>
    </row>
    <row r="25984" spans="101:101" customFormat="1" x14ac:dyDescent="0.25">
      <c r="CW25984" s="3"/>
    </row>
    <row r="25985" spans="101:101" customFormat="1" x14ac:dyDescent="0.25">
      <c r="CW25985" s="3"/>
    </row>
    <row r="25986" spans="101:101" customFormat="1" x14ac:dyDescent="0.25">
      <c r="CW25986" s="3"/>
    </row>
    <row r="25987" spans="101:101" customFormat="1" x14ac:dyDescent="0.25">
      <c r="CW25987" s="3"/>
    </row>
    <row r="25988" spans="101:101" customFormat="1" x14ac:dyDescent="0.25">
      <c r="CW25988" s="3"/>
    </row>
    <row r="25989" spans="101:101" customFormat="1" x14ac:dyDescent="0.25">
      <c r="CW25989" s="3"/>
    </row>
    <row r="25990" spans="101:101" customFormat="1" x14ac:dyDescent="0.25">
      <c r="CW25990" s="3"/>
    </row>
    <row r="25991" spans="101:101" customFormat="1" x14ac:dyDescent="0.25">
      <c r="CW25991" s="3"/>
    </row>
    <row r="25992" spans="101:101" customFormat="1" x14ac:dyDescent="0.25">
      <c r="CW25992" s="3"/>
    </row>
    <row r="25993" spans="101:101" customFormat="1" x14ac:dyDescent="0.25">
      <c r="CW25993" s="3"/>
    </row>
    <row r="25994" spans="101:101" customFormat="1" x14ac:dyDescent="0.25">
      <c r="CW25994" s="3"/>
    </row>
    <row r="25995" spans="101:101" customFormat="1" x14ac:dyDescent="0.25">
      <c r="CW25995" s="3"/>
    </row>
    <row r="25996" spans="101:101" customFormat="1" x14ac:dyDescent="0.25">
      <c r="CW25996" s="3"/>
    </row>
    <row r="25997" spans="101:101" customFormat="1" x14ac:dyDescent="0.25">
      <c r="CW25997" s="3"/>
    </row>
    <row r="25998" spans="101:101" customFormat="1" x14ac:dyDescent="0.25">
      <c r="CW25998" s="3"/>
    </row>
    <row r="25999" spans="101:101" customFormat="1" x14ac:dyDescent="0.25">
      <c r="CW25999" s="3"/>
    </row>
    <row r="26000" spans="101:101" customFormat="1" x14ac:dyDescent="0.25">
      <c r="CW26000" s="3"/>
    </row>
    <row r="26001" spans="101:101" customFormat="1" x14ac:dyDescent="0.25">
      <c r="CW26001" s="3"/>
    </row>
    <row r="26002" spans="101:101" customFormat="1" x14ac:dyDescent="0.25">
      <c r="CW26002" s="3"/>
    </row>
    <row r="26003" spans="101:101" customFormat="1" x14ac:dyDescent="0.25">
      <c r="CW26003" s="3"/>
    </row>
    <row r="26004" spans="101:101" customFormat="1" x14ac:dyDescent="0.25">
      <c r="CW26004" s="3"/>
    </row>
    <row r="26005" spans="101:101" customFormat="1" x14ac:dyDescent="0.25">
      <c r="CW26005" s="3"/>
    </row>
    <row r="26006" spans="101:101" customFormat="1" x14ac:dyDescent="0.25">
      <c r="CW26006" s="3"/>
    </row>
    <row r="26007" spans="101:101" customFormat="1" x14ac:dyDescent="0.25">
      <c r="CW26007" s="3"/>
    </row>
    <row r="26008" spans="101:101" customFormat="1" x14ac:dyDescent="0.25">
      <c r="CW26008" s="3"/>
    </row>
    <row r="26009" spans="101:101" customFormat="1" x14ac:dyDescent="0.25">
      <c r="CW26009" s="3"/>
    </row>
    <row r="26010" spans="101:101" customFormat="1" x14ac:dyDescent="0.25">
      <c r="CW26010" s="3"/>
    </row>
    <row r="26011" spans="101:101" customFormat="1" x14ac:dyDescent="0.25">
      <c r="CW26011" s="3"/>
    </row>
    <row r="26012" spans="101:101" customFormat="1" x14ac:dyDescent="0.25">
      <c r="CW26012" s="3"/>
    </row>
    <row r="26013" spans="101:101" customFormat="1" x14ac:dyDescent="0.25">
      <c r="CW26013" s="3"/>
    </row>
    <row r="26014" spans="101:101" customFormat="1" x14ac:dyDescent="0.25">
      <c r="CW26014" s="3"/>
    </row>
    <row r="26015" spans="101:101" customFormat="1" x14ac:dyDescent="0.25">
      <c r="CW26015" s="3"/>
    </row>
    <row r="26016" spans="101:101" customFormat="1" x14ac:dyDescent="0.25">
      <c r="CW26016" s="3"/>
    </row>
    <row r="26017" spans="101:101" customFormat="1" x14ac:dyDescent="0.25">
      <c r="CW26017" s="3"/>
    </row>
    <row r="26018" spans="101:101" customFormat="1" x14ac:dyDescent="0.25">
      <c r="CW26018" s="3"/>
    </row>
    <row r="26019" spans="101:101" customFormat="1" x14ac:dyDescent="0.25">
      <c r="CW26019" s="3"/>
    </row>
    <row r="26020" spans="101:101" customFormat="1" x14ac:dyDescent="0.25">
      <c r="CW26020" s="3"/>
    </row>
    <row r="26021" spans="101:101" customFormat="1" x14ac:dyDescent="0.25">
      <c r="CW26021" s="3"/>
    </row>
    <row r="26022" spans="101:101" customFormat="1" x14ac:dyDescent="0.25">
      <c r="CW26022" s="3"/>
    </row>
    <row r="26023" spans="101:101" customFormat="1" x14ac:dyDescent="0.25">
      <c r="CW26023" s="3"/>
    </row>
    <row r="26024" spans="101:101" customFormat="1" x14ac:dyDescent="0.25">
      <c r="CW26024" s="3"/>
    </row>
    <row r="26025" spans="101:101" customFormat="1" x14ac:dyDescent="0.25">
      <c r="CW26025" s="3"/>
    </row>
    <row r="26026" spans="101:101" customFormat="1" x14ac:dyDescent="0.25">
      <c r="CW26026" s="3"/>
    </row>
    <row r="26027" spans="101:101" customFormat="1" x14ac:dyDescent="0.25">
      <c r="CW26027" s="3"/>
    </row>
    <row r="26028" spans="101:101" customFormat="1" x14ac:dyDescent="0.25">
      <c r="CW26028" s="3"/>
    </row>
    <row r="26029" spans="101:101" customFormat="1" x14ac:dyDescent="0.25">
      <c r="CW26029" s="3"/>
    </row>
    <row r="26030" spans="101:101" customFormat="1" x14ac:dyDescent="0.25">
      <c r="CW26030" s="3"/>
    </row>
    <row r="26031" spans="101:101" customFormat="1" x14ac:dyDescent="0.25">
      <c r="CW26031" s="3"/>
    </row>
    <row r="26032" spans="101:101" customFormat="1" x14ac:dyDescent="0.25">
      <c r="CW26032" s="3"/>
    </row>
    <row r="26033" spans="101:101" customFormat="1" x14ac:dyDescent="0.25">
      <c r="CW26033" s="3"/>
    </row>
    <row r="26034" spans="101:101" customFormat="1" x14ac:dyDescent="0.25">
      <c r="CW26034" s="3"/>
    </row>
    <row r="26035" spans="101:101" customFormat="1" x14ac:dyDescent="0.25">
      <c r="CW26035" s="3"/>
    </row>
    <row r="26036" spans="101:101" customFormat="1" x14ac:dyDescent="0.25">
      <c r="CW26036" s="3"/>
    </row>
    <row r="26037" spans="101:101" customFormat="1" x14ac:dyDescent="0.25">
      <c r="CW26037" s="3"/>
    </row>
    <row r="26038" spans="101:101" customFormat="1" x14ac:dyDescent="0.25">
      <c r="CW26038" s="3"/>
    </row>
    <row r="26039" spans="101:101" customFormat="1" x14ac:dyDescent="0.25">
      <c r="CW26039" s="3"/>
    </row>
    <row r="26040" spans="101:101" customFormat="1" x14ac:dyDescent="0.25">
      <c r="CW26040" s="3"/>
    </row>
    <row r="26041" spans="101:101" customFormat="1" x14ac:dyDescent="0.25">
      <c r="CW26041" s="3"/>
    </row>
    <row r="26042" spans="101:101" customFormat="1" x14ac:dyDescent="0.25">
      <c r="CW26042" s="3"/>
    </row>
    <row r="26043" spans="101:101" customFormat="1" x14ac:dyDescent="0.25">
      <c r="CW26043" s="3"/>
    </row>
    <row r="26044" spans="101:101" customFormat="1" x14ac:dyDescent="0.25">
      <c r="CW26044" s="3"/>
    </row>
    <row r="26045" spans="101:101" customFormat="1" x14ac:dyDescent="0.25">
      <c r="CW26045" s="3"/>
    </row>
    <row r="26046" spans="101:101" customFormat="1" x14ac:dyDescent="0.25">
      <c r="CW26046" s="3"/>
    </row>
    <row r="26047" spans="101:101" customFormat="1" x14ac:dyDescent="0.25">
      <c r="CW26047" s="3"/>
    </row>
    <row r="26048" spans="101:101" customFormat="1" x14ac:dyDescent="0.25">
      <c r="CW26048" s="3"/>
    </row>
    <row r="26049" spans="101:101" customFormat="1" x14ac:dyDescent="0.25">
      <c r="CW26049" s="3"/>
    </row>
    <row r="26050" spans="101:101" customFormat="1" x14ac:dyDescent="0.25">
      <c r="CW26050" s="3"/>
    </row>
    <row r="26051" spans="101:101" customFormat="1" x14ac:dyDescent="0.25">
      <c r="CW26051" s="3"/>
    </row>
    <row r="26052" spans="101:101" customFormat="1" x14ac:dyDescent="0.25">
      <c r="CW26052" s="3"/>
    </row>
    <row r="26053" spans="101:101" customFormat="1" x14ac:dyDescent="0.25">
      <c r="CW26053" s="3"/>
    </row>
    <row r="26054" spans="101:101" customFormat="1" x14ac:dyDescent="0.25">
      <c r="CW26054" s="3"/>
    </row>
    <row r="26055" spans="101:101" customFormat="1" x14ac:dyDescent="0.25">
      <c r="CW26055" s="3"/>
    </row>
    <row r="26056" spans="101:101" customFormat="1" x14ac:dyDescent="0.25">
      <c r="CW26056" s="3"/>
    </row>
    <row r="26057" spans="101:101" customFormat="1" x14ac:dyDescent="0.25">
      <c r="CW26057" s="3"/>
    </row>
    <row r="26058" spans="101:101" customFormat="1" x14ac:dyDescent="0.25">
      <c r="CW26058" s="3"/>
    </row>
    <row r="26059" spans="101:101" customFormat="1" x14ac:dyDescent="0.25">
      <c r="CW26059" s="3"/>
    </row>
    <row r="26060" spans="101:101" customFormat="1" x14ac:dyDescent="0.25">
      <c r="CW26060" s="3"/>
    </row>
    <row r="26061" spans="101:101" customFormat="1" x14ac:dyDescent="0.25">
      <c r="CW26061" s="3"/>
    </row>
    <row r="26062" spans="101:101" customFormat="1" x14ac:dyDescent="0.25">
      <c r="CW26062" s="3"/>
    </row>
    <row r="26063" spans="101:101" customFormat="1" x14ac:dyDescent="0.25">
      <c r="CW26063" s="3"/>
    </row>
    <row r="26064" spans="101:101" customFormat="1" x14ac:dyDescent="0.25">
      <c r="CW26064" s="3"/>
    </row>
    <row r="26065" spans="101:101" customFormat="1" x14ac:dyDescent="0.25">
      <c r="CW26065" s="3"/>
    </row>
    <row r="26066" spans="101:101" customFormat="1" x14ac:dyDescent="0.25">
      <c r="CW26066" s="3"/>
    </row>
    <row r="26067" spans="101:101" customFormat="1" x14ac:dyDescent="0.25">
      <c r="CW26067" s="3"/>
    </row>
    <row r="26068" spans="101:101" customFormat="1" x14ac:dyDescent="0.25">
      <c r="CW26068" s="3"/>
    </row>
    <row r="26069" spans="101:101" customFormat="1" x14ac:dyDescent="0.25">
      <c r="CW26069" s="3"/>
    </row>
    <row r="26070" spans="101:101" customFormat="1" x14ac:dyDescent="0.25">
      <c r="CW26070" s="3"/>
    </row>
    <row r="26071" spans="101:101" customFormat="1" x14ac:dyDescent="0.25">
      <c r="CW26071" s="3"/>
    </row>
    <row r="26072" spans="101:101" customFormat="1" x14ac:dyDescent="0.25">
      <c r="CW26072" s="3"/>
    </row>
    <row r="26073" spans="101:101" customFormat="1" x14ac:dyDescent="0.25">
      <c r="CW26073" s="3"/>
    </row>
    <row r="26074" spans="101:101" customFormat="1" x14ac:dyDescent="0.25">
      <c r="CW26074" s="3"/>
    </row>
    <row r="26075" spans="101:101" customFormat="1" x14ac:dyDescent="0.25">
      <c r="CW26075" s="3"/>
    </row>
    <row r="26076" spans="101:101" customFormat="1" x14ac:dyDescent="0.25">
      <c r="CW26076" s="3"/>
    </row>
    <row r="26077" spans="101:101" customFormat="1" x14ac:dyDescent="0.25">
      <c r="CW26077" s="3"/>
    </row>
    <row r="26078" spans="101:101" customFormat="1" x14ac:dyDescent="0.25">
      <c r="CW26078" s="3"/>
    </row>
    <row r="26079" spans="101:101" customFormat="1" x14ac:dyDescent="0.25">
      <c r="CW26079" s="3"/>
    </row>
    <row r="26080" spans="101:101" customFormat="1" x14ac:dyDescent="0.25">
      <c r="CW26080" s="3"/>
    </row>
    <row r="26081" spans="101:101" customFormat="1" x14ac:dyDescent="0.25">
      <c r="CW26081" s="3"/>
    </row>
    <row r="26082" spans="101:101" customFormat="1" x14ac:dyDescent="0.25">
      <c r="CW26082" s="3"/>
    </row>
    <row r="26083" spans="101:101" customFormat="1" x14ac:dyDescent="0.25">
      <c r="CW26083" s="3"/>
    </row>
    <row r="26084" spans="101:101" customFormat="1" x14ac:dyDescent="0.25">
      <c r="CW26084" s="3"/>
    </row>
    <row r="26085" spans="101:101" customFormat="1" x14ac:dyDescent="0.25">
      <c r="CW26085" s="3"/>
    </row>
    <row r="26086" spans="101:101" customFormat="1" x14ac:dyDescent="0.25">
      <c r="CW26086" s="3"/>
    </row>
    <row r="26087" spans="101:101" customFormat="1" x14ac:dyDescent="0.25">
      <c r="CW26087" s="3"/>
    </row>
    <row r="26088" spans="101:101" customFormat="1" x14ac:dyDescent="0.25">
      <c r="CW26088" s="3"/>
    </row>
    <row r="26089" spans="101:101" customFormat="1" x14ac:dyDescent="0.25">
      <c r="CW26089" s="3"/>
    </row>
    <row r="26090" spans="101:101" customFormat="1" x14ac:dyDescent="0.25">
      <c r="CW26090" s="3"/>
    </row>
    <row r="26091" spans="101:101" customFormat="1" x14ac:dyDescent="0.25">
      <c r="CW26091" s="3"/>
    </row>
    <row r="26092" spans="101:101" customFormat="1" x14ac:dyDescent="0.25">
      <c r="CW26092" s="3"/>
    </row>
    <row r="26093" spans="101:101" customFormat="1" x14ac:dyDescent="0.25">
      <c r="CW26093" s="3"/>
    </row>
    <row r="26094" spans="101:101" customFormat="1" x14ac:dyDescent="0.25">
      <c r="CW26094" s="3"/>
    </row>
    <row r="26095" spans="101:101" customFormat="1" x14ac:dyDescent="0.25">
      <c r="CW26095" s="3"/>
    </row>
    <row r="26096" spans="101:101" customFormat="1" x14ac:dyDescent="0.25">
      <c r="CW26096" s="3"/>
    </row>
    <row r="26097" spans="101:101" customFormat="1" x14ac:dyDescent="0.25">
      <c r="CW26097" s="3"/>
    </row>
    <row r="26098" spans="101:101" customFormat="1" x14ac:dyDescent="0.25">
      <c r="CW26098" s="3"/>
    </row>
    <row r="26099" spans="101:101" customFormat="1" x14ac:dyDescent="0.25">
      <c r="CW26099" s="3"/>
    </row>
    <row r="26100" spans="101:101" customFormat="1" x14ac:dyDescent="0.25">
      <c r="CW26100" s="3"/>
    </row>
    <row r="26101" spans="101:101" customFormat="1" x14ac:dyDescent="0.25">
      <c r="CW26101" s="3"/>
    </row>
    <row r="26102" spans="101:101" customFormat="1" x14ac:dyDescent="0.25">
      <c r="CW26102" s="3"/>
    </row>
    <row r="26103" spans="101:101" customFormat="1" x14ac:dyDescent="0.25">
      <c r="CW26103" s="3"/>
    </row>
    <row r="26104" spans="101:101" customFormat="1" x14ac:dyDescent="0.25">
      <c r="CW26104" s="3"/>
    </row>
    <row r="26105" spans="101:101" customFormat="1" x14ac:dyDescent="0.25">
      <c r="CW26105" s="3"/>
    </row>
    <row r="26106" spans="101:101" customFormat="1" x14ac:dyDescent="0.25">
      <c r="CW26106" s="3"/>
    </row>
    <row r="26107" spans="101:101" customFormat="1" x14ac:dyDescent="0.25">
      <c r="CW26107" s="3"/>
    </row>
    <row r="26108" spans="101:101" customFormat="1" x14ac:dyDescent="0.25">
      <c r="CW26108" s="3"/>
    </row>
    <row r="26109" spans="101:101" customFormat="1" x14ac:dyDescent="0.25">
      <c r="CW26109" s="3"/>
    </row>
    <row r="26110" spans="101:101" customFormat="1" x14ac:dyDescent="0.25">
      <c r="CW26110" s="3"/>
    </row>
    <row r="26111" spans="101:101" customFormat="1" x14ac:dyDescent="0.25">
      <c r="CW26111" s="3"/>
    </row>
    <row r="26112" spans="101:101" customFormat="1" x14ac:dyDescent="0.25">
      <c r="CW26112" s="3"/>
    </row>
    <row r="26113" spans="101:101" customFormat="1" x14ac:dyDescent="0.25">
      <c r="CW26113" s="3"/>
    </row>
    <row r="26114" spans="101:101" customFormat="1" x14ac:dyDescent="0.25">
      <c r="CW26114" s="3"/>
    </row>
    <row r="26115" spans="101:101" customFormat="1" x14ac:dyDescent="0.25">
      <c r="CW26115" s="3"/>
    </row>
    <row r="26116" spans="101:101" customFormat="1" x14ac:dyDescent="0.25">
      <c r="CW26116" s="3"/>
    </row>
    <row r="26117" spans="101:101" customFormat="1" x14ac:dyDescent="0.25">
      <c r="CW26117" s="3"/>
    </row>
    <row r="26118" spans="101:101" customFormat="1" x14ac:dyDescent="0.25">
      <c r="CW26118" s="3"/>
    </row>
    <row r="26119" spans="101:101" customFormat="1" x14ac:dyDescent="0.25">
      <c r="CW26119" s="3"/>
    </row>
    <row r="26120" spans="101:101" customFormat="1" x14ac:dyDescent="0.25">
      <c r="CW26120" s="3"/>
    </row>
    <row r="26121" spans="101:101" customFormat="1" x14ac:dyDescent="0.25">
      <c r="CW26121" s="3"/>
    </row>
    <row r="26122" spans="101:101" customFormat="1" x14ac:dyDescent="0.25">
      <c r="CW26122" s="3"/>
    </row>
    <row r="26123" spans="101:101" customFormat="1" x14ac:dyDescent="0.25">
      <c r="CW26123" s="3"/>
    </row>
    <row r="26124" spans="101:101" customFormat="1" x14ac:dyDescent="0.25">
      <c r="CW26124" s="3"/>
    </row>
    <row r="26125" spans="101:101" customFormat="1" x14ac:dyDescent="0.25">
      <c r="CW26125" s="3"/>
    </row>
    <row r="26126" spans="101:101" customFormat="1" x14ac:dyDescent="0.25">
      <c r="CW26126" s="3"/>
    </row>
    <row r="26127" spans="101:101" customFormat="1" x14ac:dyDescent="0.25">
      <c r="CW26127" s="3"/>
    </row>
    <row r="26128" spans="101:101" customFormat="1" x14ac:dyDescent="0.25">
      <c r="CW26128" s="3"/>
    </row>
    <row r="26129" spans="101:101" customFormat="1" x14ac:dyDescent="0.25">
      <c r="CW26129" s="3"/>
    </row>
    <row r="26130" spans="101:101" customFormat="1" x14ac:dyDescent="0.25">
      <c r="CW26130" s="3"/>
    </row>
    <row r="26131" spans="101:101" customFormat="1" x14ac:dyDescent="0.25">
      <c r="CW26131" s="3"/>
    </row>
    <row r="26132" spans="101:101" customFormat="1" x14ac:dyDescent="0.25">
      <c r="CW26132" s="3"/>
    </row>
    <row r="26133" spans="101:101" customFormat="1" x14ac:dyDescent="0.25">
      <c r="CW26133" s="3"/>
    </row>
    <row r="26134" spans="101:101" customFormat="1" x14ac:dyDescent="0.25">
      <c r="CW26134" s="3"/>
    </row>
    <row r="26135" spans="101:101" customFormat="1" x14ac:dyDescent="0.25">
      <c r="CW26135" s="3"/>
    </row>
    <row r="26136" spans="101:101" customFormat="1" x14ac:dyDescent="0.25">
      <c r="CW26136" s="3"/>
    </row>
    <row r="26137" spans="101:101" customFormat="1" x14ac:dyDescent="0.25">
      <c r="CW26137" s="3"/>
    </row>
    <row r="26138" spans="101:101" customFormat="1" x14ac:dyDescent="0.25">
      <c r="CW26138" s="3"/>
    </row>
    <row r="26139" spans="101:101" customFormat="1" x14ac:dyDescent="0.25">
      <c r="CW26139" s="3"/>
    </row>
    <row r="26140" spans="101:101" customFormat="1" x14ac:dyDescent="0.25">
      <c r="CW26140" s="3"/>
    </row>
    <row r="26141" spans="101:101" customFormat="1" x14ac:dyDescent="0.25">
      <c r="CW26141" s="3"/>
    </row>
    <row r="26142" spans="101:101" customFormat="1" x14ac:dyDescent="0.25">
      <c r="CW26142" s="3"/>
    </row>
    <row r="26143" spans="101:101" customFormat="1" x14ac:dyDescent="0.25">
      <c r="CW26143" s="3"/>
    </row>
    <row r="26144" spans="101:101" customFormat="1" x14ac:dyDescent="0.25">
      <c r="CW26144" s="3"/>
    </row>
    <row r="26145" spans="101:101" customFormat="1" x14ac:dyDescent="0.25">
      <c r="CW26145" s="3"/>
    </row>
    <row r="26146" spans="101:101" customFormat="1" x14ac:dyDescent="0.25">
      <c r="CW26146" s="3"/>
    </row>
    <row r="26147" spans="101:101" customFormat="1" x14ac:dyDescent="0.25">
      <c r="CW26147" s="3"/>
    </row>
    <row r="26148" spans="101:101" customFormat="1" x14ac:dyDescent="0.25">
      <c r="CW26148" s="3"/>
    </row>
    <row r="26149" spans="101:101" customFormat="1" x14ac:dyDescent="0.25">
      <c r="CW26149" s="3"/>
    </row>
    <row r="26150" spans="101:101" customFormat="1" x14ac:dyDescent="0.25">
      <c r="CW26150" s="3"/>
    </row>
    <row r="26151" spans="101:101" customFormat="1" x14ac:dyDescent="0.25">
      <c r="CW26151" s="3"/>
    </row>
    <row r="26152" spans="101:101" customFormat="1" x14ac:dyDescent="0.25">
      <c r="CW26152" s="3"/>
    </row>
    <row r="26153" spans="101:101" customFormat="1" x14ac:dyDescent="0.25">
      <c r="CW26153" s="3"/>
    </row>
    <row r="26154" spans="101:101" customFormat="1" x14ac:dyDescent="0.25">
      <c r="CW26154" s="3"/>
    </row>
    <row r="26155" spans="101:101" customFormat="1" x14ac:dyDescent="0.25">
      <c r="CW26155" s="3"/>
    </row>
    <row r="26156" spans="101:101" customFormat="1" x14ac:dyDescent="0.25">
      <c r="CW26156" s="3"/>
    </row>
    <row r="26157" spans="101:101" customFormat="1" x14ac:dyDescent="0.25">
      <c r="CW26157" s="3"/>
    </row>
    <row r="26158" spans="101:101" customFormat="1" x14ac:dyDescent="0.25">
      <c r="CW26158" s="3"/>
    </row>
    <row r="26159" spans="101:101" customFormat="1" x14ac:dyDescent="0.25">
      <c r="CW26159" s="3"/>
    </row>
    <row r="26160" spans="101:101" customFormat="1" x14ac:dyDescent="0.25">
      <c r="CW26160" s="3"/>
    </row>
    <row r="26161" spans="101:101" customFormat="1" x14ac:dyDescent="0.25">
      <c r="CW26161" s="3"/>
    </row>
    <row r="26162" spans="101:101" customFormat="1" x14ac:dyDescent="0.25">
      <c r="CW26162" s="3"/>
    </row>
    <row r="26163" spans="101:101" customFormat="1" x14ac:dyDescent="0.25">
      <c r="CW26163" s="3"/>
    </row>
    <row r="26164" spans="101:101" customFormat="1" x14ac:dyDescent="0.25">
      <c r="CW26164" s="3"/>
    </row>
    <row r="26165" spans="101:101" customFormat="1" x14ac:dyDescent="0.25">
      <c r="CW26165" s="3"/>
    </row>
    <row r="26166" spans="101:101" customFormat="1" x14ac:dyDescent="0.25">
      <c r="CW26166" s="3"/>
    </row>
    <row r="26167" spans="101:101" customFormat="1" x14ac:dyDescent="0.25">
      <c r="CW26167" s="3"/>
    </row>
    <row r="26168" spans="101:101" customFormat="1" x14ac:dyDescent="0.25">
      <c r="CW26168" s="3"/>
    </row>
    <row r="26169" spans="101:101" customFormat="1" x14ac:dyDescent="0.25">
      <c r="CW26169" s="3"/>
    </row>
    <row r="26170" spans="101:101" customFormat="1" x14ac:dyDescent="0.25">
      <c r="CW26170" s="3"/>
    </row>
    <row r="26171" spans="101:101" customFormat="1" x14ac:dyDescent="0.25">
      <c r="CW26171" s="3"/>
    </row>
    <row r="26172" spans="101:101" customFormat="1" x14ac:dyDescent="0.25">
      <c r="CW26172" s="3"/>
    </row>
    <row r="26173" spans="101:101" customFormat="1" x14ac:dyDescent="0.25">
      <c r="CW26173" s="3"/>
    </row>
    <row r="26174" spans="101:101" customFormat="1" x14ac:dyDescent="0.25">
      <c r="CW26174" s="3"/>
    </row>
    <row r="26175" spans="101:101" customFormat="1" x14ac:dyDescent="0.25">
      <c r="CW26175" s="3"/>
    </row>
    <row r="26176" spans="101:101" customFormat="1" x14ac:dyDescent="0.25">
      <c r="CW26176" s="3"/>
    </row>
    <row r="26177" spans="101:101" customFormat="1" x14ac:dyDescent="0.25">
      <c r="CW26177" s="3"/>
    </row>
    <row r="26178" spans="101:101" customFormat="1" x14ac:dyDescent="0.25">
      <c r="CW26178" s="3"/>
    </row>
    <row r="26179" spans="101:101" customFormat="1" x14ac:dyDescent="0.25">
      <c r="CW26179" s="3"/>
    </row>
    <row r="26180" spans="101:101" customFormat="1" x14ac:dyDescent="0.25">
      <c r="CW26180" s="3"/>
    </row>
    <row r="26181" spans="101:101" customFormat="1" x14ac:dyDescent="0.25">
      <c r="CW26181" s="3"/>
    </row>
    <row r="26182" spans="101:101" customFormat="1" x14ac:dyDescent="0.25">
      <c r="CW26182" s="3"/>
    </row>
    <row r="26183" spans="101:101" customFormat="1" x14ac:dyDescent="0.25">
      <c r="CW26183" s="3"/>
    </row>
    <row r="26184" spans="101:101" customFormat="1" x14ac:dyDescent="0.25">
      <c r="CW26184" s="3"/>
    </row>
    <row r="26185" spans="101:101" customFormat="1" x14ac:dyDescent="0.25">
      <c r="CW26185" s="3"/>
    </row>
    <row r="26186" spans="101:101" customFormat="1" x14ac:dyDescent="0.25">
      <c r="CW26186" s="3"/>
    </row>
    <row r="26187" spans="101:101" customFormat="1" x14ac:dyDescent="0.25">
      <c r="CW26187" s="3"/>
    </row>
    <row r="26188" spans="101:101" customFormat="1" x14ac:dyDescent="0.25">
      <c r="CW26188" s="3"/>
    </row>
    <row r="26189" spans="101:101" customFormat="1" x14ac:dyDescent="0.25">
      <c r="CW26189" s="3"/>
    </row>
    <row r="26190" spans="101:101" customFormat="1" x14ac:dyDescent="0.25">
      <c r="CW26190" s="3"/>
    </row>
    <row r="26191" spans="101:101" customFormat="1" x14ac:dyDescent="0.25">
      <c r="CW26191" s="3"/>
    </row>
    <row r="26192" spans="101:101" customFormat="1" x14ac:dyDescent="0.25">
      <c r="CW26192" s="3"/>
    </row>
    <row r="26193" spans="101:101" customFormat="1" x14ac:dyDescent="0.25">
      <c r="CW26193" s="3"/>
    </row>
    <row r="26194" spans="101:101" customFormat="1" x14ac:dyDescent="0.25">
      <c r="CW26194" s="3"/>
    </row>
    <row r="26195" spans="101:101" customFormat="1" x14ac:dyDescent="0.25">
      <c r="CW26195" s="3"/>
    </row>
    <row r="26196" spans="101:101" customFormat="1" x14ac:dyDescent="0.25">
      <c r="CW26196" s="3"/>
    </row>
    <row r="26197" spans="101:101" customFormat="1" x14ac:dyDescent="0.25">
      <c r="CW26197" s="3"/>
    </row>
    <row r="26198" spans="101:101" customFormat="1" x14ac:dyDescent="0.25">
      <c r="CW26198" s="3"/>
    </row>
    <row r="26199" spans="101:101" customFormat="1" x14ac:dyDescent="0.25">
      <c r="CW26199" s="3"/>
    </row>
    <row r="26200" spans="101:101" customFormat="1" x14ac:dyDescent="0.25">
      <c r="CW26200" s="3"/>
    </row>
    <row r="26201" spans="101:101" customFormat="1" x14ac:dyDescent="0.25">
      <c r="CW26201" s="3"/>
    </row>
    <row r="26202" spans="101:101" customFormat="1" x14ac:dyDescent="0.25">
      <c r="CW26202" s="3"/>
    </row>
    <row r="26203" spans="101:101" customFormat="1" x14ac:dyDescent="0.25">
      <c r="CW26203" s="3"/>
    </row>
    <row r="26204" spans="101:101" customFormat="1" x14ac:dyDescent="0.25">
      <c r="CW26204" s="3"/>
    </row>
    <row r="26205" spans="101:101" customFormat="1" x14ac:dyDescent="0.25">
      <c r="CW26205" s="3"/>
    </row>
    <row r="26206" spans="101:101" customFormat="1" x14ac:dyDescent="0.25">
      <c r="CW26206" s="3"/>
    </row>
    <row r="26207" spans="101:101" customFormat="1" x14ac:dyDescent="0.25">
      <c r="CW26207" s="3"/>
    </row>
    <row r="26208" spans="101:101" customFormat="1" x14ac:dyDescent="0.25">
      <c r="CW26208" s="3"/>
    </row>
    <row r="26209" spans="101:101" customFormat="1" x14ac:dyDescent="0.25">
      <c r="CW26209" s="3"/>
    </row>
    <row r="26210" spans="101:101" customFormat="1" x14ac:dyDescent="0.25">
      <c r="CW26210" s="3"/>
    </row>
    <row r="26211" spans="101:101" customFormat="1" x14ac:dyDescent="0.25">
      <c r="CW26211" s="3"/>
    </row>
    <row r="26212" spans="101:101" customFormat="1" x14ac:dyDescent="0.25">
      <c r="CW26212" s="3"/>
    </row>
    <row r="26213" spans="101:101" customFormat="1" x14ac:dyDescent="0.25">
      <c r="CW26213" s="3"/>
    </row>
    <row r="26214" spans="101:101" customFormat="1" x14ac:dyDescent="0.25">
      <c r="CW26214" s="3"/>
    </row>
    <row r="26215" spans="101:101" customFormat="1" x14ac:dyDescent="0.25">
      <c r="CW26215" s="3"/>
    </row>
    <row r="26216" spans="101:101" customFormat="1" x14ac:dyDescent="0.25">
      <c r="CW26216" s="3"/>
    </row>
    <row r="26217" spans="101:101" customFormat="1" x14ac:dyDescent="0.25">
      <c r="CW26217" s="3"/>
    </row>
    <row r="26218" spans="101:101" customFormat="1" x14ac:dyDescent="0.25">
      <c r="CW26218" s="3"/>
    </row>
    <row r="26219" spans="101:101" customFormat="1" x14ac:dyDescent="0.25">
      <c r="CW26219" s="3"/>
    </row>
    <row r="26220" spans="101:101" customFormat="1" x14ac:dyDescent="0.25">
      <c r="CW26220" s="3"/>
    </row>
    <row r="26221" spans="101:101" customFormat="1" x14ac:dyDescent="0.25">
      <c r="CW26221" s="3"/>
    </row>
    <row r="26222" spans="101:101" customFormat="1" x14ac:dyDescent="0.25">
      <c r="CW26222" s="3"/>
    </row>
    <row r="26223" spans="101:101" customFormat="1" x14ac:dyDescent="0.25">
      <c r="CW26223" s="3"/>
    </row>
    <row r="26224" spans="101:101" customFormat="1" x14ac:dyDescent="0.25">
      <c r="CW26224" s="3"/>
    </row>
    <row r="26225" spans="101:101" customFormat="1" x14ac:dyDescent="0.25">
      <c r="CW26225" s="3"/>
    </row>
    <row r="26226" spans="101:101" customFormat="1" x14ac:dyDescent="0.25">
      <c r="CW26226" s="3"/>
    </row>
    <row r="26227" spans="101:101" customFormat="1" x14ac:dyDescent="0.25">
      <c r="CW26227" s="3"/>
    </row>
    <row r="26228" spans="101:101" customFormat="1" x14ac:dyDescent="0.25">
      <c r="CW26228" s="3"/>
    </row>
    <row r="26229" spans="101:101" customFormat="1" x14ac:dyDescent="0.25">
      <c r="CW26229" s="3"/>
    </row>
    <row r="26230" spans="101:101" customFormat="1" x14ac:dyDescent="0.25">
      <c r="CW26230" s="3"/>
    </row>
    <row r="26231" spans="101:101" customFormat="1" x14ac:dyDescent="0.25">
      <c r="CW26231" s="3"/>
    </row>
    <row r="26232" spans="101:101" customFormat="1" x14ac:dyDescent="0.25">
      <c r="CW26232" s="3"/>
    </row>
    <row r="26233" spans="101:101" customFormat="1" x14ac:dyDescent="0.25">
      <c r="CW26233" s="3"/>
    </row>
    <row r="26234" spans="101:101" customFormat="1" x14ac:dyDescent="0.25">
      <c r="CW26234" s="3"/>
    </row>
    <row r="26235" spans="101:101" customFormat="1" x14ac:dyDescent="0.25">
      <c r="CW26235" s="3"/>
    </row>
    <row r="26236" spans="101:101" customFormat="1" x14ac:dyDescent="0.25">
      <c r="CW26236" s="3"/>
    </row>
    <row r="26237" spans="101:101" customFormat="1" x14ac:dyDescent="0.25">
      <c r="CW26237" s="3"/>
    </row>
    <row r="26238" spans="101:101" customFormat="1" x14ac:dyDescent="0.25">
      <c r="CW26238" s="3"/>
    </row>
    <row r="26239" spans="101:101" customFormat="1" x14ac:dyDescent="0.25">
      <c r="CW26239" s="3"/>
    </row>
    <row r="26240" spans="101:101" customFormat="1" x14ac:dyDescent="0.25">
      <c r="CW26240" s="3"/>
    </row>
    <row r="26241" spans="101:101" customFormat="1" x14ac:dyDescent="0.25">
      <c r="CW26241" s="3"/>
    </row>
    <row r="26242" spans="101:101" customFormat="1" x14ac:dyDescent="0.25">
      <c r="CW26242" s="3"/>
    </row>
    <row r="26243" spans="101:101" customFormat="1" x14ac:dyDescent="0.25">
      <c r="CW26243" s="3"/>
    </row>
    <row r="26244" spans="101:101" customFormat="1" x14ac:dyDescent="0.25">
      <c r="CW26244" s="3"/>
    </row>
    <row r="26245" spans="101:101" customFormat="1" x14ac:dyDescent="0.25">
      <c r="CW26245" s="3"/>
    </row>
    <row r="26246" spans="101:101" customFormat="1" x14ac:dyDescent="0.25">
      <c r="CW26246" s="3"/>
    </row>
    <row r="26247" spans="101:101" customFormat="1" x14ac:dyDescent="0.25">
      <c r="CW26247" s="3"/>
    </row>
    <row r="26248" spans="101:101" customFormat="1" x14ac:dyDescent="0.25">
      <c r="CW26248" s="3"/>
    </row>
    <row r="26249" spans="101:101" customFormat="1" x14ac:dyDescent="0.25">
      <c r="CW26249" s="3"/>
    </row>
    <row r="26250" spans="101:101" customFormat="1" x14ac:dyDescent="0.25">
      <c r="CW26250" s="3"/>
    </row>
    <row r="26251" spans="101:101" customFormat="1" x14ac:dyDescent="0.25">
      <c r="CW26251" s="3"/>
    </row>
    <row r="26252" spans="101:101" customFormat="1" x14ac:dyDescent="0.25">
      <c r="CW26252" s="3"/>
    </row>
    <row r="26253" spans="101:101" customFormat="1" x14ac:dyDescent="0.25">
      <c r="CW26253" s="3"/>
    </row>
    <row r="26254" spans="101:101" customFormat="1" x14ac:dyDescent="0.25">
      <c r="CW26254" s="3"/>
    </row>
    <row r="26255" spans="101:101" customFormat="1" x14ac:dyDescent="0.25">
      <c r="CW26255" s="3"/>
    </row>
    <row r="26256" spans="101:101" customFormat="1" x14ac:dyDescent="0.25">
      <c r="CW26256" s="3"/>
    </row>
    <row r="26257" spans="101:101" customFormat="1" x14ac:dyDescent="0.25">
      <c r="CW26257" s="3"/>
    </row>
    <row r="26258" spans="101:101" customFormat="1" x14ac:dyDescent="0.25">
      <c r="CW26258" s="3"/>
    </row>
    <row r="26259" spans="101:101" customFormat="1" x14ac:dyDescent="0.25">
      <c r="CW26259" s="3"/>
    </row>
    <row r="26260" spans="101:101" customFormat="1" x14ac:dyDescent="0.25">
      <c r="CW26260" s="3"/>
    </row>
    <row r="26261" spans="101:101" customFormat="1" x14ac:dyDescent="0.25">
      <c r="CW26261" s="3"/>
    </row>
    <row r="26262" spans="101:101" customFormat="1" x14ac:dyDescent="0.25">
      <c r="CW26262" s="3"/>
    </row>
    <row r="26263" spans="101:101" customFormat="1" x14ac:dyDescent="0.25">
      <c r="CW26263" s="3"/>
    </row>
    <row r="26264" spans="101:101" customFormat="1" x14ac:dyDescent="0.25">
      <c r="CW26264" s="3"/>
    </row>
    <row r="26265" spans="101:101" customFormat="1" x14ac:dyDescent="0.25">
      <c r="CW26265" s="3"/>
    </row>
    <row r="26266" spans="101:101" customFormat="1" x14ac:dyDescent="0.25">
      <c r="CW26266" s="3"/>
    </row>
    <row r="26267" spans="101:101" customFormat="1" x14ac:dyDescent="0.25">
      <c r="CW26267" s="3"/>
    </row>
    <row r="26268" spans="101:101" customFormat="1" x14ac:dyDescent="0.25">
      <c r="CW26268" s="3"/>
    </row>
    <row r="26269" spans="101:101" customFormat="1" x14ac:dyDescent="0.25">
      <c r="CW26269" s="3"/>
    </row>
    <row r="26270" spans="101:101" customFormat="1" x14ac:dyDescent="0.25">
      <c r="CW26270" s="3"/>
    </row>
    <row r="26271" spans="101:101" customFormat="1" x14ac:dyDescent="0.25">
      <c r="CW26271" s="3"/>
    </row>
    <row r="26272" spans="101:101" customFormat="1" x14ac:dyDescent="0.25">
      <c r="CW26272" s="3"/>
    </row>
    <row r="26273" spans="101:101" customFormat="1" x14ac:dyDescent="0.25">
      <c r="CW26273" s="3"/>
    </row>
    <row r="26274" spans="101:101" customFormat="1" x14ac:dyDescent="0.25">
      <c r="CW26274" s="3"/>
    </row>
    <row r="26275" spans="101:101" customFormat="1" x14ac:dyDescent="0.25">
      <c r="CW26275" s="3"/>
    </row>
    <row r="26276" spans="101:101" customFormat="1" x14ac:dyDescent="0.25">
      <c r="CW26276" s="3"/>
    </row>
    <row r="26277" spans="101:101" customFormat="1" x14ac:dyDescent="0.25">
      <c r="CW26277" s="3"/>
    </row>
    <row r="26278" spans="101:101" customFormat="1" x14ac:dyDescent="0.25">
      <c r="CW26278" s="3"/>
    </row>
    <row r="26279" spans="101:101" customFormat="1" x14ac:dyDescent="0.25">
      <c r="CW26279" s="3"/>
    </row>
    <row r="26280" spans="101:101" customFormat="1" x14ac:dyDescent="0.25">
      <c r="CW26280" s="3"/>
    </row>
    <row r="26281" spans="101:101" customFormat="1" x14ac:dyDescent="0.25">
      <c r="CW26281" s="3"/>
    </row>
    <row r="26282" spans="101:101" customFormat="1" x14ac:dyDescent="0.25">
      <c r="CW26282" s="3"/>
    </row>
    <row r="26283" spans="101:101" customFormat="1" x14ac:dyDescent="0.25">
      <c r="CW26283" s="3"/>
    </row>
    <row r="26284" spans="101:101" customFormat="1" x14ac:dyDescent="0.25">
      <c r="CW26284" s="3"/>
    </row>
    <row r="26285" spans="101:101" customFormat="1" x14ac:dyDescent="0.25">
      <c r="CW26285" s="3"/>
    </row>
    <row r="26286" spans="101:101" customFormat="1" x14ac:dyDescent="0.25">
      <c r="CW26286" s="3"/>
    </row>
    <row r="26287" spans="101:101" customFormat="1" x14ac:dyDescent="0.25">
      <c r="CW26287" s="3"/>
    </row>
    <row r="26288" spans="101:101" customFormat="1" x14ac:dyDescent="0.25">
      <c r="CW26288" s="3"/>
    </row>
    <row r="26289" spans="101:101" customFormat="1" x14ac:dyDescent="0.25">
      <c r="CW26289" s="3"/>
    </row>
    <row r="26290" spans="101:101" customFormat="1" x14ac:dyDescent="0.25">
      <c r="CW26290" s="3"/>
    </row>
    <row r="26291" spans="101:101" customFormat="1" x14ac:dyDescent="0.25">
      <c r="CW26291" s="3"/>
    </row>
    <row r="26292" spans="101:101" customFormat="1" x14ac:dyDescent="0.25">
      <c r="CW26292" s="3"/>
    </row>
    <row r="26293" spans="101:101" customFormat="1" x14ac:dyDescent="0.25">
      <c r="CW26293" s="3"/>
    </row>
    <row r="26294" spans="101:101" customFormat="1" x14ac:dyDescent="0.25">
      <c r="CW26294" s="3"/>
    </row>
    <row r="26295" spans="101:101" customFormat="1" x14ac:dyDescent="0.25">
      <c r="CW26295" s="3"/>
    </row>
    <row r="26296" spans="101:101" customFormat="1" x14ac:dyDescent="0.25">
      <c r="CW26296" s="3"/>
    </row>
    <row r="26297" spans="101:101" customFormat="1" x14ac:dyDescent="0.25">
      <c r="CW26297" s="3"/>
    </row>
    <row r="26298" spans="101:101" customFormat="1" x14ac:dyDescent="0.25">
      <c r="CW26298" s="3"/>
    </row>
    <row r="26299" spans="101:101" customFormat="1" x14ac:dyDescent="0.25">
      <c r="CW26299" s="3"/>
    </row>
    <row r="26300" spans="101:101" customFormat="1" x14ac:dyDescent="0.25">
      <c r="CW26300" s="3"/>
    </row>
    <row r="26301" spans="101:101" customFormat="1" x14ac:dyDescent="0.25">
      <c r="CW26301" s="3"/>
    </row>
    <row r="26302" spans="101:101" customFormat="1" x14ac:dyDescent="0.25">
      <c r="CW26302" s="3"/>
    </row>
    <row r="26303" spans="101:101" customFormat="1" x14ac:dyDescent="0.25">
      <c r="CW26303" s="3"/>
    </row>
    <row r="26304" spans="101:101" customFormat="1" x14ac:dyDescent="0.25">
      <c r="CW26304" s="3"/>
    </row>
    <row r="26305" spans="101:101" customFormat="1" x14ac:dyDescent="0.25">
      <c r="CW26305" s="3"/>
    </row>
    <row r="26306" spans="101:101" customFormat="1" x14ac:dyDescent="0.25">
      <c r="CW26306" s="3"/>
    </row>
    <row r="26307" spans="101:101" customFormat="1" x14ac:dyDescent="0.25">
      <c r="CW26307" s="3"/>
    </row>
    <row r="26308" spans="101:101" customFormat="1" x14ac:dyDescent="0.25">
      <c r="CW26308" s="3"/>
    </row>
    <row r="26309" spans="101:101" customFormat="1" x14ac:dyDescent="0.25">
      <c r="CW26309" s="3"/>
    </row>
    <row r="26310" spans="101:101" customFormat="1" x14ac:dyDescent="0.25">
      <c r="CW26310" s="3"/>
    </row>
    <row r="26311" spans="101:101" customFormat="1" x14ac:dyDescent="0.25">
      <c r="CW26311" s="3"/>
    </row>
    <row r="26312" spans="101:101" customFormat="1" x14ac:dyDescent="0.25">
      <c r="CW26312" s="3"/>
    </row>
    <row r="26313" spans="101:101" customFormat="1" x14ac:dyDescent="0.25">
      <c r="CW26313" s="3"/>
    </row>
    <row r="26314" spans="101:101" customFormat="1" x14ac:dyDescent="0.25">
      <c r="CW26314" s="3"/>
    </row>
    <row r="26315" spans="101:101" customFormat="1" x14ac:dyDescent="0.25">
      <c r="CW26315" s="3"/>
    </row>
    <row r="26316" spans="101:101" customFormat="1" x14ac:dyDescent="0.25">
      <c r="CW26316" s="3"/>
    </row>
    <row r="26317" spans="101:101" customFormat="1" x14ac:dyDescent="0.25">
      <c r="CW26317" s="3"/>
    </row>
    <row r="26318" spans="101:101" customFormat="1" x14ac:dyDescent="0.25">
      <c r="CW26318" s="3"/>
    </row>
    <row r="26319" spans="101:101" customFormat="1" x14ac:dyDescent="0.25">
      <c r="CW26319" s="3"/>
    </row>
    <row r="26320" spans="101:101" customFormat="1" x14ac:dyDescent="0.25">
      <c r="CW26320" s="3"/>
    </row>
    <row r="26321" spans="101:101" customFormat="1" x14ac:dyDescent="0.25">
      <c r="CW26321" s="3"/>
    </row>
    <row r="26322" spans="101:101" customFormat="1" x14ac:dyDescent="0.25">
      <c r="CW26322" s="3"/>
    </row>
    <row r="26323" spans="101:101" customFormat="1" x14ac:dyDescent="0.25">
      <c r="CW26323" s="3"/>
    </row>
    <row r="26324" spans="101:101" customFormat="1" x14ac:dyDescent="0.25">
      <c r="CW26324" s="3"/>
    </row>
    <row r="26325" spans="101:101" customFormat="1" x14ac:dyDescent="0.25">
      <c r="CW26325" s="3"/>
    </row>
    <row r="26326" spans="101:101" customFormat="1" x14ac:dyDescent="0.25">
      <c r="CW26326" s="3"/>
    </row>
    <row r="26327" spans="101:101" customFormat="1" x14ac:dyDescent="0.25">
      <c r="CW26327" s="3"/>
    </row>
    <row r="26328" spans="101:101" customFormat="1" x14ac:dyDescent="0.25">
      <c r="CW26328" s="3"/>
    </row>
    <row r="26329" spans="101:101" customFormat="1" x14ac:dyDescent="0.25">
      <c r="CW26329" s="3"/>
    </row>
    <row r="26330" spans="101:101" customFormat="1" x14ac:dyDescent="0.25">
      <c r="CW26330" s="3"/>
    </row>
    <row r="26331" spans="101:101" customFormat="1" x14ac:dyDescent="0.25">
      <c r="CW26331" s="3"/>
    </row>
    <row r="26332" spans="101:101" customFormat="1" x14ac:dyDescent="0.25">
      <c r="CW26332" s="3"/>
    </row>
    <row r="26333" spans="101:101" customFormat="1" x14ac:dyDescent="0.25">
      <c r="CW26333" s="3"/>
    </row>
    <row r="26334" spans="101:101" customFormat="1" x14ac:dyDescent="0.25">
      <c r="CW26334" s="3"/>
    </row>
    <row r="26335" spans="101:101" customFormat="1" x14ac:dyDescent="0.25">
      <c r="CW26335" s="3"/>
    </row>
    <row r="26336" spans="101:101" customFormat="1" x14ac:dyDescent="0.25">
      <c r="CW26336" s="3"/>
    </row>
    <row r="26337" spans="101:101" customFormat="1" x14ac:dyDescent="0.25">
      <c r="CW26337" s="3"/>
    </row>
    <row r="26338" spans="101:101" customFormat="1" x14ac:dyDescent="0.25">
      <c r="CW26338" s="3"/>
    </row>
    <row r="26339" spans="101:101" customFormat="1" x14ac:dyDescent="0.25">
      <c r="CW26339" s="3"/>
    </row>
    <row r="26340" spans="101:101" customFormat="1" x14ac:dyDescent="0.25">
      <c r="CW26340" s="3"/>
    </row>
    <row r="26341" spans="101:101" customFormat="1" x14ac:dyDescent="0.25">
      <c r="CW26341" s="3"/>
    </row>
    <row r="26342" spans="101:101" customFormat="1" x14ac:dyDescent="0.25">
      <c r="CW26342" s="3"/>
    </row>
    <row r="26343" spans="101:101" customFormat="1" x14ac:dyDescent="0.25">
      <c r="CW26343" s="3"/>
    </row>
    <row r="26344" spans="101:101" customFormat="1" x14ac:dyDescent="0.25">
      <c r="CW26344" s="3"/>
    </row>
    <row r="26345" spans="101:101" customFormat="1" x14ac:dyDescent="0.25">
      <c r="CW26345" s="3"/>
    </row>
    <row r="26346" spans="101:101" customFormat="1" x14ac:dyDescent="0.25">
      <c r="CW26346" s="3"/>
    </row>
    <row r="26347" spans="101:101" customFormat="1" x14ac:dyDescent="0.25">
      <c r="CW26347" s="3"/>
    </row>
    <row r="26348" spans="101:101" customFormat="1" x14ac:dyDescent="0.25">
      <c r="CW26348" s="3"/>
    </row>
    <row r="26349" spans="101:101" customFormat="1" x14ac:dyDescent="0.25">
      <c r="CW26349" s="3"/>
    </row>
    <row r="26350" spans="101:101" customFormat="1" x14ac:dyDescent="0.25">
      <c r="CW26350" s="3"/>
    </row>
    <row r="26351" spans="101:101" customFormat="1" x14ac:dyDescent="0.25">
      <c r="CW26351" s="3"/>
    </row>
    <row r="26352" spans="101:101" customFormat="1" x14ac:dyDescent="0.25">
      <c r="CW26352" s="3"/>
    </row>
    <row r="26353" spans="101:101" customFormat="1" x14ac:dyDescent="0.25">
      <c r="CW26353" s="3"/>
    </row>
    <row r="26354" spans="101:101" customFormat="1" x14ac:dyDescent="0.25">
      <c r="CW26354" s="3"/>
    </row>
    <row r="26355" spans="101:101" customFormat="1" x14ac:dyDescent="0.25">
      <c r="CW26355" s="3"/>
    </row>
    <row r="26356" spans="101:101" customFormat="1" x14ac:dyDescent="0.25">
      <c r="CW26356" s="3"/>
    </row>
    <row r="26357" spans="101:101" customFormat="1" x14ac:dyDescent="0.25">
      <c r="CW26357" s="3"/>
    </row>
    <row r="26358" spans="101:101" customFormat="1" x14ac:dyDescent="0.25">
      <c r="CW26358" s="3"/>
    </row>
    <row r="26359" spans="101:101" customFormat="1" x14ac:dyDescent="0.25">
      <c r="CW26359" s="3"/>
    </row>
    <row r="26360" spans="101:101" customFormat="1" x14ac:dyDescent="0.25">
      <c r="CW26360" s="3"/>
    </row>
    <row r="26361" spans="101:101" customFormat="1" x14ac:dyDescent="0.25">
      <c r="CW26361" s="3"/>
    </row>
    <row r="26362" spans="101:101" customFormat="1" x14ac:dyDescent="0.25">
      <c r="CW26362" s="3"/>
    </row>
    <row r="26363" spans="101:101" customFormat="1" x14ac:dyDescent="0.25">
      <c r="CW26363" s="3"/>
    </row>
    <row r="26364" spans="101:101" customFormat="1" x14ac:dyDescent="0.25">
      <c r="CW26364" s="3"/>
    </row>
    <row r="26365" spans="101:101" customFormat="1" x14ac:dyDescent="0.25">
      <c r="CW26365" s="3"/>
    </row>
    <row r="26366" spans="101:101" customFormat="1" x14ac:dyDescent="0.25">
      <c r="CW26366" s="3"/>
    </row>
    <row r="26367" spans="101:101" customFormat="1" x14ac:dyDescent="0.25">
      <c r="CW26367" s="3"/>
    </row>
    <row r="26368" spans="101:101" customFormat="1" x14ac:dyDescent="0.25">
      <c r="CW26368" s="3"/>
    </row>
    <row r="26369" spans="101:101" customFormat="1" x14ac:dyDescent="0.25">
      <c r="CW26369" s="3"/>
    </row>
    <row r="26370" spans="101:101" customFormat="1" x14ac:dyDescent="0.25">
      <c r="CW26370" s="3"/>
    </row>
    <row r="26371" spans="101:101" customFormat="1" x14ac:dyDescent="0.25">
      <c r="CW26371" s="3"/>
    </row>
    <row r="26372" spans="101:101" customFormat="1" x14ac:dyDescent="0.25">
      <c r="CW26372" s="3"/>
    </row>
    <row r="26373" spans="101:101" customFormat="1" x14ac:dyDescent="0.25">
      <c r="CW26373" s="3"/>
    </row>
    <row r="26374" spans="101:101" customFormat="1" x14ac:dyDescent="0.25">
      <c r="CW26374" s="3"/>
    </row>
    <row r="26375" spans="101:101" customFormat="1" x14ac:dyDescent="0.25">
      <c r="CW26375" s="3"/>
    </row>
    <row r="26376" spans="101:101" customFormat="1" x14ac:dyDescent="0.25">
      <c r="CW26376" s="3"/>
    </row>
    <row r="26377" spans="101:101" customFormat="1" x14ac:dyDescent="0.25">
      <c r="CW26377" s="3"/>
    </row>
    <row r="26378" spans="101:101" customFormat="1" x14ac:dyDescent="0.25">
      <c r="CW26378" s="3"/>
    </row>
    <row r="26379" spans="101:101" customFormat="1" x14ac:dyDescent="0.25">
      <c r="CW26379" s="3"/>
    </row>
    <row r="26380" spans="101:101" customFormat="1" x14ac:dyDescent="0.25">
      <c r="CW26380" s="3"/>
    </row>
    <row r="26381" spans="101:101" customFormat="1" x14ac:dyDescent="0.25">
      <c r="CW26381" s="3"/>
    </row>
    <row r="26382" spans="101:101" customFormat="1" x14ac:dyDescent="0.25">
      <c r="CW26382" s="3"/>
    </row>
    <row r="26383" spans="101:101" customFormat="1" x14ac:dyDescent="0.25">
      <c r="CW26383" s="3"/>
    </row>
    <row r="26384" spans="101:101" customFormat="1" x14ac:dyDescent="0.25">
      <c r="CW26384" s="3"/>
    </row>
    <row r="26385" spans="101:101" customFormat="1" x14ac:dyDescent="0.25">
      <c r="CW26385" s="3"/>
    </row>
    <row r="26386" spans="101:101" customFormat="1" x14ac:dyDescent="0.25">
      <c r="CW26386" s="3"/>
    </row>
    <row r="26387" spans="101:101" customFormat="1" x14ac:dyDescent="0.25">
      <c r="CW26387" s="3"/>
    </row>
    <row r="26388" spans="101:101" customFormat="1" x14ac:dyDescent="0.25">
      <c r="CW26388" s="3"/>
    </row>
    <row r="26389" spans="101:101" customFormat="1" x14ac:dyDescent="0.25">
      <c r="CW26389" s="3"/>
    </row>
    <row r="26390" spans="101:101" customFormat="1" x14ac:dyDescent="0.25">
      <c r="CW26390" s="3"/>
    </row>
    <row r="26391" spans="101:101" customFormat="1" x14ac:dyDescent="0.25">
      <c r="CW26391" s="3"/>
    </row>
    <row r="26392" spans="101:101" customFormat="1" x14ac:dyDescent="0.25">
      <c r="CW26392" s="3"/>
    </row>
    <row r="26393" spans="101:101" customFormat="1" x14ac:dyDescent="0.25">
      <c r="CW26393" s="3"/>
    </row>
    <row r="26394" spans="101:101" customFormat="1" x14ac:dyDescent="0.25">
      <c r="CW26394" s="3"/>
    </row>
    <row r="26395" spans="101:101" customFormat="1" x14ac:dyDescent="0.25">
      <c r="CW26395" s="3"/>
    </row>
    <row r="26396" spans="101:101" customFormat="1" x14ac:dyDescent="0.25">
      <c r="CW26396" s="3"/>
    </row>
    <row r="26397" spans="101:101" customFormat="1" x14ac:dyDescent="0.25">
      <c r="CW26397" s="3"/>
    </row>
    <row r="26398" spans="101:101" customFormat="1" x14ac:dyDescent="0.25">
      <c r="CW26398" s="3"/>
    </row>
    <row r="26399" spans="101:101" customFormat="1" x14ac:dyDescent="0.25">
      <c r="CW26399" s="3"/>
    </row>
    <row r="26400" spans="101:101" customFormat="1" x14ac:dyDescent="0.25">
      <c r="CW26400" s="3"/>
    </row>
    <row r="26401" spans="101:101" customFormat="1" x14ac:dyDescent="0.25">
      <c r="CW26401" s="3"/>
    </row>
    <row r="26402" spans="101:101" customFormat="1" x14ac:dyDescent="0.25">
      <c r="CW26402" s="3"/>
    </row>
    <row r="26403" spans="101:101" customFormat="1" x14ac:dyDescent="0.25">
      <c r="CW26403" s="3"/>
    </row>
    <row r="26404" spans="101:101" customFormat="1" x14ac:dyDescent="0.25">
      <c r="CW26404" s="3"/>
    </row>
    <row r="26405" spans="101:101" customFormat="1" x14ac:dyDescent="0.25">
      <c r="CW26405" s="3"/>
    </row>
    <row r="26406" spans="101:101" customFormat="1" x14ac:dyDescent="0.25">
      <c r="CW26406" s="3"/>
    </row>
    <row r="26407" spans="101:101" customFormat="1" x14ac:dyDescent="0.25">
      <c r="CW26407" s="3"/>
    </row>
    <row r="26408" spans="101:101" customFormat="1" x14ac:dyDescent="0.25">
      <c r="CW26408" s="3"/>
    </row>
    <row r="26409" spans="101:101" customFormat="1" x14ac:dyDescent="0.25">
      <c r="CW26409" s="3"/>
    </row>
    <row r="26410" spans="101:101" customFormat="1" x14ac:dyDescent="0.25">
      <c r="CW26410" s="3"/>
    </row>
    <row r="26411" spans="101:101" customFormat="1" x14ac:dyDescent="0.25">
      <c r="CW26411" s="3"/>
    </row>
    <row r="26412" spans="101:101" customFormat="1" x14ac:dyDescent="0.25">
      <c r="CW26412" s="3"/>
    </row>
    <row r="26413" spans="101:101" customFormat="1" x14ac:dyDescent="0.25">
      <c r="CW26413" s="3"/>
    </row>
    <row r="26414" spans="101:101" customFormat="1" x14ac:dyDescent="0.25">
      <c r="CW26414" s="3"/>
    </row>
    <row r="26415" spans="101:101" customFormat="1" x14ac:dyDescent="0.25">
      <c r="CW26415" s="3"/>
    </row>
    <row r="26416" spans="101:101" customFormat="1" x14ac:dyDescent="0.25">
      <c r="CW26416" s="3"/>
    </row>
    <row r="26417" spans="101:101" customFormat="1" x14ac:dyDescent="0.25">
      <c r="CW26417" s="3"/>
    </row>
    <row r="26418" spans="101:101" customFormat="1" x14ac:dyDescent="0.25">
      <c r="CW26418" s="3"/>
    </row>
    <row r="26419" spans="101:101" customFormat="1" x14ac:dyDescent="0.25">
      <c r="CW26419" s="3"/>
    </row>
    <row r="26420" spans="101:101" customFormat="1" x14ac:dyDescent="0.25">
      <c r="CW26420" s="3"/>
    </row>
    <row r="26421" spans="101:101" customFormat="1" x14ac:dyDescent="0.25">
      <c r="CW26421" s="3"/>
    </row>
    <row r="26422" spans="101:101" customFormat="1" x14ac:dyDescent="0.25">
      <c r="CW26422" s="3"/>
    </row>
    <row r="26423" spans="101:101" customFormat="1" x14ac:dyDescent="0.25">
      <c r="CW26423" s="3"/>
    </row>
    <row r="26424" spans="101:101" customFormat="1" x14ac:dyDescent="0.25">
      <c r="CW26424" s="3"/>
    </row>
    <row r="26425" spans="101:101" customFormat="1" x14ac:dyDescent="0.25">
      <c r="CW26425" s="3"/>
    </row>
    <row r="26426" spans="101:101" customFormat="1" x14ac:dyDescent="0.25">
      <c r="CW26426" s="3"/>
    </row>
    <row r="26427" spans="101:101" customFormat="1" x14ac:dyDescent="0.25">
      <c r="CW26427" s="3"/>
    </row>
    <row r="26428" spans="101:101" customFormat="1" x14ac:dyDescent="0.25">
      <c r="CW26428" s="3"/>
    </row>
    <row r="26429" spans="101:101" customFormat="1" x14ac:dyDescent="0.25">
      <c r="CW26429" s="3"/>
    </row>
    <row r="26430" spans="101:101" customFormat="1" x14ac:dyDescent="0.25">
      <c r="CW26430" s="3"/>
    </row>
    <row r="26431" spans="101:101" customFormat="1" x14ac:dyDescent="0.25">
      <c r="CW26431" s="3"/>
    </row>
    <row r="26432" spans="101:101" customFormat="1" x14ac:dyDescent="0.25">
      <c r="CW26432" s="3"/>
    </row>
    <row r="26433" spans="101:101" customFormat="1" x14ac:dyDescent="0.25">
      <c r="CW26433" s="3"/>
    </row>
    <row r="26434" spans="101:101" customFormat="1" x14ac:dyDescent="0.25">
      <c r="CW26434" s="3"/>
    </row>
    <row r="26435" spans="101:101" customFormat="1" x14ac:dyDescent="0.25">
      <c r="CW26435" s="3"/>
    </row>
    <row r="26436" spans="101:101" customFormat="1" x14ac:dyDescent="0.25">
      <c r="CW26436" s="3"/>
    </row>
    <row r="26437" spans="101:101" customFormat="1" x14ac:dyDescent="0.25">
      <c r="CW26437" s="3"/>
    </row>
    <row r="26438" spans="101:101" customFormat="1" x14ac:dyDescent="0.25">
      <c r="CW26438" s="3"/>
    </row>
    <row r="26439" spans="101:101" customFormat="1" x14ac:dyDescent="0.25">
      <c r="CW26439" s="3"/>
    </row>
    <row r="26440" spans="101:101" customFormat="1" x14ac:dyDescent="0.25">
      <c r="CW26440" s="3"/>
    </row>
    <row r="26441" spans="101:101" customFormat="1" x14ac:dyDescent="0.25">
      <c r="CW26441" s="3"/>
    </row>
    <row r="26442" spans="101:101" customFormat="1" x14ac:dyDescent="0.25">
      <c r="CW26442" s="3"/>
    </row>
    <row r="26443" spans="101:101" customFormat="1" x14ac:dyDescent="0.25">
      <c r="CW26443" s="3"/>
    </row>
    <row r="26444" spans="101:101" customFormat="1" x14ac:dyDescent="0.25">
      <c r="CW26444" s="3"/>
    </row>
    <row r="26445" spans="101:101" customFormat="1" x14ac:dyDescent="0.25">
      <c r="CW26445" s="3"/>
    </row>
    <row r="26446" spans="101:101" customFormat="1" x14ac:dyDescent="0.25">
      <c r="CW26446" s="3"/>
    </row>
    <row r="26447" spans="101:101" customFormat="1" x14ac:dyDescent="0.25">
      <c r="CW26447" s="3"/>
    </row>
    <row r="26448" spans="101:101" customFormat="1" x14ac:dyDescent="0.25">
      <c r="CW26448" s="3"/>
    </row>
    <row r="26449" spans="101:101" customFormat="1" x14ac:dyDescent="0.25">
      <c r="CW26449" s="3"/>
    </row>
    <row r="26450" spans="101:101" customFormat="1" x14ac:dyDescent="0.25">
      <c r="CW26450" s="3"/>
    </row>
    <row r="26451" spans="101:101" customFormat="1" x14ac:dyDescent="0.25">
      <c r="CW26451" s="3"/>
    </row>
    <row r="26452" spans="101:101" customFormat="1" x14ac:dyDescent="0.25">
      <c r="CW26452" s="3"/>
    </row>
    <row r="26453" spans="101:101" customFormat="1" x14ac:dyDescent="0.25">
      <c r="CW26453" s="3"/>
    </row>
    <row r="26454" spans="101:101" customFormat="1" x14ac:dyDescent="0.25">
      <c r="CW26454" s="3"/>
    </row>
    <row r="26455" spans="101:101" customFormat="1" x14ac:dyDescent="0.25">
      <c r="CW26455" s="3"/>
    </row>
    <row r="26456" spans="101:101" customFormat="1" x14ac:dyDescent="0.25">
      <c r="CW26456" s="3"/>
    </row>
    <row r="26457" spans="101:101" customFormat="1" x14ac:dyDescent="0.25">
      <c r="CW26457" s="3"/>
    </row>
    <row r="26458" spans="101:101" customFormat="1" x14ac:dyDescent="0.25">
      <c r="CW26458" s="3"/>
    </row>
    <row r="26459" spans="101:101" customFormat="1" x14ac:dyDescent="0.25">
      <c r="CW26459" s="3"/>
    </row>
    <row r="26460" spans="101:101" customFormat="1" x14ac:dyDescent="0.25">
      <c r="CW26460" s="3"/>
    </row>
    <row r="26461" spans="101:101" customFormat="1" x14ac:dyDescent="0.25">
      <c r="CW26461" s="3"/>
    </row>
    <row r="26462" spans="101:101" customFormat="1" x14ac:dyDescent="0.25">
      <c r="CW26462" s="3"/>
    </row>
    <row r="26463" spans="101:101" customFormat="1" x14ac:dyDescent="0.25">
      <c r="CW26463" s="3"/>
    </row>
    <row r="26464" spans="101:101" customFormat="1" x14ac:dyDescent="0.25">
      <c r="CW26464" s="3"/>
    </row>
    <row r="26465" spans="101:101" customFormat="1" x14ac:dyDescent="0.25">
      <c r="CW26465" s="3"/>
    </row>
    <row r="26466" spans="101:101" customFormat="1" x14ac:dyDescent="0.25">
      <c r="CW26466" s="3"/>
    </row>
    <row r="26467" spans="101:101" customFormat="1" x14ac:dyDescent="0.25">
      <c r="CW26467" s="3"/>
    </row>
    <row r="26468" spans="101:101" customFormat="1" x14ac:dyDescent="0.25">
      <c r="CW26468" s="3"/>
    </row>
    <row r="26469" spans="101:101" customFormat="1" x14ac:dyDescent="0.25">
      <c r="CW26469" s="3"/>
    </row>
    <row r="26470" spans="101:101" customFormat="1" x14ac:dyDescent="0.25">
      <c r="CW26470" s="3"/>
    </row>
    <row r="26471" spans="101:101" customFormat="1" x14ac:dyDescent="0.25">
      <c r="CW26471" s="3"/>
    </row>
    <row r="26472" spans="101:101" customFormat="1" x14ac:dyDescent="0.25">
      <c r="CW26472" s="3"/>
    </row>
    <row r="26473" spans="101:101" customFormat="1" x14ac:dyDescent="0.25">
      <c r="CW26473" s="3"/>
    </row>
    <row r="26474" spans="101:101" customFormat="1" x14ac:dyDescent="0.25">
      <c r="CW26474" s="3"/>
    </row>
    <row r="26475" spans="101:101" customFormat="1" x14ac:dyDescent="0.25">
      <c r="CW26475" s="3"/>
    </row>
    <row r="26476" spans="101:101" customFormat="1" x14ac:dyDescent="0.25">
      <c r="CW26476" s="3"/>
    </row>
    <row r="26477" spans="101:101" customFormat="1" x14ac:dyDescent="0.25">
      <c r="CW26477" s="3"/>
    </row>
    <row r="26478" spans="101:101" customFormat="1" x14ac:dyDescent="0.25">
      <c r="CW26478" s="3"/>
    </row>
    <row r="26479" spans="101:101" customFormat="1" x14ac:dyDescent="0.25">
      <c r="CW26479" s="3"/>
    </row>
    <row r="26480" spans="101:101" customFormat="1" x14ac:dyDescent="0.25">
      <c r="CW26480" s="3"/>
    </row>
    <row r="26481" spans="101:101" customFormat="1" x14ac:dyDescent="0.25">
      <c r="CW26481" s="3"/>
    </row>
    <row r="26482" spans="101:101" customFormat="1" x14ac:dyDescent="0.25">
      <c r="CW26482" s="3"/>
    </row>
    <row r="26483" spans="101:101" customFormat="1" x14ac:dyDescent="0.25">
      <c r="CW26483" s="3"/>
    </row>
    <row r="26484" spans="101:101" customFormat="1" x14ac:dyDescent="0.25">
      <c r="CW26484" s="3"/>
    </row>
    <row r="26485" spans="101:101" customFormat="1" x14ac:dyDescent="0.25">
      <c r="CW26485" s="3"/>
    </row>
    <row r="26486" spans="101:101" customFormat="1" x14ac:dyDescent="0.25">
      <c r="CW26486" s="3"/>
    </row>
    <row r="26487" spans="101:101" customFormat="1" x14ac:dyDescent="0.25">
      <c r="CW26487" s="3"/>
    </row>
    <row r="26488" spans="101:101" customFormat="1" x14ac:dyDescent="0.25">
      <c r="CW26488" s="3"/>
    </row>
    <row r="26489" spans="101:101" customFormat="1" x14ac:dyDescent="0.25">
      <c r="CW26489" s="3"/>
    </row>
    <row r="26490" spans="101:101" customFormat="1" x14ac:dyDescent="0.25">
      <c r="CW26490" s="3"/>
    </row>
    <row r="26491" spans="101:101" customFormat="1" x14ac:dyDescent="0.25">
      <c r="CW26491" s="3"/>
    </row>
    <row r="26492" spans="101:101" customFormat="1" x14ac:dyDescent="0.25">
      <c r="CW26492" s="3"/>
    </row>
    <row r="26493" spans="101:101" customFormat="1" x14ac:dyDescent="0.25">
      <c r="CW26493" s="3"/>
    </row>
    <row r="26494" spans="101:101" customFormat="1" x14ac:dyDescent="0.25">
      <c r="CW26494" s="3"/>
    </row>
    <row r="26495" spans="101:101" customFormat="1" x14ac:dyDescent="0.25">
      <c r="CW26495" s="3"/>
    </row>
    <row r="26496" spans="101:101" customFormat="1" x14ac:dyDescent="0.25">
      <c r="CW26496" s="3"/>
    </row>
    <row r="26497" spans="101:101" customFormat="1" x14ac:dyDescent="0.25">
      <c r="CW26497" s="3"/>
    </row>
    <row r="26498" spans="101:101" customFormat="1" x14ac:dyDescent="0.25">
      <c r="CW26498" s="3"/>
    </row>
    <row r="26499" spans="101:101" customFormat="1" x14ac:dyDescent="0.25">
      <c r="CW26499" s="3"/>
    </row>
    <row r="26500" spans="101:101" customFormat="1" x14ac:dyDescent="0.25">
      <c r="CW26500" s="3"/>
    </row>
    <row r="26501" spans="101:101" customFormat="1" x14ac:dyDescent="0.25">
      <c r="CW26501" s="3"/>
    </row>
    <row r="26502" spans="101:101" customFormat="1" x14ac:dyDescent="0.25">
      <c r="CW26502" s="3"/>
    </row>
    <row r="26503" spans="101:101" customFormat="1" x14ac:dyDescent="0.25">
      <c r="CW26503" s="3"/>
    </row>
    <row r="26504" spans="101:101" customFormat="1" x14ac:dyDescent="0.25">
      <c r="CW26504" s="3"/>
    </row>
    <row r="26505" spans="101:101" customFormat="1" x14ac:dyDescent="0.25">
      <c r="CW26505" s="3"/>
    </row>
    <row r="26506" spans="101:101" customFormat="1" x14ac:dyDescent="0.25">
      <c r="CW26506" s="3"/>
    </row>
    <row r="26507" spans="101:101" customFormat="1" x14ac:dyDescent="0.25">
      <c r="CW26507" s="3"/>
    </row>
    <row r="26508" spans="101:101" customFormat="1" x14ac:dyDescent="0.25">
      <c r="CW26508" s="3"/>
    </row>
    <row r="26509" spans="101:101" customFormat="1" x14ac:dyDescent="0.25">
      <c r="CW26509" s="3"/>
    </row>
    <row r="26510" spans="101:101" customFormat="1" x14ac:dyDescent="0.25">
      <c r="CW26510" s="3"/>
    </row>
    <row r="26511" spans="101:101" customFormat="1" x14ac:dyDescent="0.25">
      <c r="CW26511" s="3"/>
    </row>
    <row r="26512" spans="101:101" customFormat="1" x14ac:dyDescent="0.25">
      <c r="CW26512" s="3"/>
    </row>
    <row r="26513" spans="101:101" customFormat="1" x14ac:dyDescent="0.25">
      <c r="CW26513" s="3"/>
    </row>
    <row r="26514" spans="101:101" customFormat="1" x14ac:dyDescent="0.25">
      <c r="CW26514" s="3"/>
    </row>
    <row r="26515" spans="101:101" customFormat="1" x14ac:dyDescent="0.25">
      <c r="CW26515" s="3"/>
    </row>
    <row r="26516" spans="101:101" customFormat="1" x14ac:dyDescent="0.25">
      <c r="CW26516" s="3"/>
    </row>
    <row r="26517" spans="101:101" customFormat="1" x14ac:dyDescent="0.25">
      <c r="CW26517" s="3"/>
    </row>
    <row r="26518" spans="101:101" customFormat="1" x14ac:dyDescent="0.25">
      <c r="CW26518" s="3"/>
    </row>
    <row r="26519" spans="101:101" customFormat="1" x14ac:dyDescent="0.25">
      <c r="CW26519" s="3"/>
    </row>
    <row r="26520" spans="101:101" customFormat="1" x14ac:dyDescent="0.25">
      <c r="CW26520" s="3"/>
    </row>
    <row r="26521" spans="101:101" customFormat="1" x14ac:dyDescent="0.25">
      <c r="CW26521" s="3"/>
    </row>
    <row r="26522" spans="101:101" customFormat="1" x14ac:dyDescent="0.25">
      <c r="CW26522" s="3"/>
    </row>
    <row r="26523" spans="101:101" customFormat="1" x14ac:dyDescent="0.25">
      <c r="CW26523" s="3"/>
    </row>
    <row r="26524" spans="101:101" customFormat="1" x14ac:dyDescent="0.25">
      <c r="CW26524" s="3"/>
    </row>
    <row r="26525" spans="101:101" customFormat="1" x14ac:dyDescent="0.25">
      <c r="CW26525" s="3"/>
    </row>
    <row r="26526" spans="101:101" customFormat="1" x14ac:dyDescent="0.25">
      <c r="CW26526" s="3"/>
    </row>
    <row r="26527" spans="101:101" customFormat="1" x14ac:dyDescent="0.25">
      <c r="CW26527" s="3"/>
    </row>
    <row r="26528" spans="101:101" customFormat="1" x14ac:dyDescent="0.25">
      <c r="CW26528" s="3"/>
    </row>
    <row r="26529" spans="101:101" customFormat="1" x14ac:dyDescent="0.25">
      <c r="CW26529" s="3"/>
    </row>
    <row r="26530" spans="101:101" customFormat="1" x14ac:dyDescent="0.25">
      <c r="CW26530" s="3"/>
    </row>
    <row r="26531" spans="101:101" customFormat="1" x14ac:dyDescent="0.25">
      <c r="CW26531" s="3"/>
    </row>
    <row r="26532" spans="101:101" customFormat="1" x14ac:dyDescent="0.25">
      <c r="CW26532" s="3"/>
    </row>
    <row r="26533" spans="101:101" customFormat="1" x14ac:dyDescent="0.25">
      <c r="CW26533" s="3"/>
    </row>
    <row r="26534" spans="101:101" customFormat="1" x14ac:dyDescent="0.25">
      <c r="CW26534" s="3"/>
    </row>
    <row r="26535" spans="101:101" customFormat="1" x14ac:dyDescent="0.25">
      <c r="CW26535" s="3"/>
    </row>
    <row r="26536" spans="101:101" customFormat="1" x14ac:dyDescent="0.25">
      <c r="CW26536" s="3"/>
    </row>
    <row r="26537" spans="101:101" customFormat="1" x14ac:dyDescent="0.25">
      <c r="CW26537" s="3"/>
    </row>
    <row r="26538" spans="101:101" customFormat="1" x14ac:dyDescent="0.25">
      <c r="CW26538" s="3"/>
    </row>
    <row r="26539" spans="101:101" customFormat="1" x14ac:dyDescent="0.25">
      <c r="CW26539" s="3"/>
    </row>
    <row r="26540" spans="101:101" customFormat="1" x14ac:dyDescent="0.25">
      <c r="CW26540" s="3"/>
    </row>
    <row r="26541" spans="101:101" customFormat="1" x14ac:dyDescent="0.25">
      <c r="CW26541" s="3"/>
    </row>
    <row r="26542" spans="101:101" customFormat="1" x14ac:dyDescent="0.25">
      <c r="CW26542" s="3"/>
    </row>
    <row r="26543" spans="101:101" customFormat="1" x14ac:dyDescent="0.25">
      <c r="CW26543" s="3"/>
    </row>
    <row r="26544" spans="101:101" customFormat="1" x14ac:dyDescent="0.25">
      <c r="CW26544" s="3"/>
    </row>
    <row r="26545" spans="101:101" customFormat="1" x14ac:dyDescent="0.25">
      <c r="CW26545" s="3"/>
    </row>
    <row r="26546" spans="101:101" customFormat="1" x14ac:dyDescent="0.25">
      <c r="CW26546" s="3"/>
    </row>
    <row r="26547" spans="101:101" customFormat="1" x14ac:dyDescent="0.25">
      <c r="CW26547" s="3"/>
    </row>
    <row r="26548" spans="101:101" customFormat="1" x14ac:dyDescent="0.25">
      <c r="CW26548" s="3"/>
    </row>
    <row r="26549" spans="101:101" customFormat="1" x14ac:dyDescent="0.25">
      <c r="CW26549" s="3"/>
    </row>
    <row r="26550" spans="101:101" customFormat="1" x14ac:dyDescent="0.25">
      <c r="CW26550" s="3"/>
    </row>
    <row r="26551" spans="101:101" customFormat="1" x14ac:dyDescent="0.25">
      <c r="CW26551" s="3"/>
    </row>
    <row r="26552" spans="101:101" customFormat="1" x14ac:dyDescent="0.25">
      <c r="CW26552" s="3"/>
    </row>
    <row r="26553" spans="101:101" customFormat="1" x14ac:dyDescent="0.25">
      <c r="CW26553" s="3"/>
    </row>
    <row r="26554" spans="101:101" customFormat="1" x14ac:dyDescent="0.25">
      <c r="CW26554" s="3"/>
    </row>
    <row r="26555" spans="101:101" customFormat="1" x14ac:dyDescent="0.25">
      <c r="CW26555" s="3"/>
    </row>
    <row r="26556" spans="101:101" customFormat="1" x14ac:dyDescent="0.25">
      <c r="CW26556" s="3"/>
    </row>
    <row r="26557" spans="101:101" customFormat="1" x14ac:dyDescent="0.25">
      <c r="CW26557" s="3"/>
    </row>
    <row r="26558" spans="101:101" customFormat="1" x14ac:dyDescent="0.25">
      <c r="CW26558" s="3"/>
    </row>
    <row r="26559" spans="101:101" customFormat="1" x14ac:dyDescent="0.25">
      <c r="CW26559" s="3"/>
    </row>
    <row r="26560" spans="101:101" customFormat="1" x14ac:dyDescent="0.25">
      <c r="CW26560" s="3"/>
    </row>
    <row r="26561" spans="101:101" customFormat="1" x14ac:dyDescent="0.25">
      <c r="CW26561" s="3"/>
    </row>
    <row r="26562" spans="101:101" customFormat="1" x14ac:dyDescent="0.25">
      <c r="CW26562" s="3"/>
    </row>
    <row r="26563" spans="101:101" customFormat="1" x14ac:dyDescent="0.25">
      <c r="CW26563" s="3"/>
    </row>
    <row r="26564" spans="101:101" customFormat="1" x14ac:dyDescent="0.25">
      <c r="CW26564" s="3"/>
    </row>
    <row r="26565" spans="101:101" customFormat="1" x14ac:dyDescent="0.25">
      <c r="CW26565" s="3"/>
    </row>
    <row r="26566" spans="101:101" customFormat="1" x14ac:dyDescent="0.25">
      <c r="CW26566" s="3"/>
    </row>
    <row r="26567" spans="101:101" customFormat="1" x14ac:dyDescent="0.25">
      <c r="CW26567" s="3"/>
    </row>
    <row r="26568" spans="101:101" customFormat="1" x14ac:dyDescent="0.25">
      <c r="CW26568" s="3"/>
    </row>
    <row r="26569" spans="101:101" customFormat="1" x14ac:dyDescent="0.25">
      <c r="CW26569" s="3"/>
    </row>
    <row r="26570" spans="101:101" customFormat="1" x14ac:dyDescent="0.25">
      <c r="CW26570" s="3"/>
    </row>
    <row r="26571" spans="101:101" customFormat="1" x14ac:dyDescent="0.25">
      <c r="CW26571" s="3"/>
    </row>
    <row r="26572" spans="101:101" customFormat="1" x14ac:dyDescent="0.25">
      <c r="CW26572" s="3"/>
    </row>
    <row r="26573" spans="101:101" customFormat="1" x14ac:dyDescent="0.25">
      <c r="CW26573" s="3"/>
    </row>
    <row r="26574" spans="101:101" customFormat="1" x14ac:dyDescent="0.25">
      <c r="CW26574" s="3"/>
    </row>
    <row r="26575" spans="101:101" customFormat="1" x14ac:dyDescent="0.25">
      <c r="CW26575" s="3"/>
    </row>
    <row r="26576" spans="101:101" customFormat="1" x14ac:dyDescent="0.25">
      <c r="CW26576" s="3"/>
    </row>
    <row r="26577" spans="101:101" customFormat="1" x14ac:dyDescent="0.25">
      <c r="CW26577" s="3"/>
    </row>
    <row r="26578" spans="101:101" customFormat="1" x14ac:dyDescent="0.25">
      <c r="CW26578" s="3"/>
    </row>
    <row r="26579" spans="101:101" customFormat="1" x14ac:dyDescent="0.25">
      <c r="CW26579" s="3"/>
    </row>
    <row r="26580" spans="101:101" customFormat="1" x14ac:dyDescent="0.25">
      <c r="CW26580" s="3"/>
    </row>
    <row r="26581" spans="101:101" customFormat="1" x14ac:dyDescent="0.25">
      <c r="CW26581" s="3"/>
    </row>
    <row r="26582" spans="101:101" customFormat="1" x14ac:dyDescent="0.25">
      <c r="CW26582" s="3"/>
    </row>
    <row r="26583" spans="101:101" customFormat="1" x14ac:dyDescent="0.25">
      <c r="CW26583" s="3"/>
    </row>
    <row r="26584" spans="101:101" customFormat="1" x14ac:dyDescent="0.25">
      <c r="CW26584" s="3"/>
    </row>
    <row r="26585" spans="101:101" customFormat="1" x14ac:dyDescent="0.25">
      <c r="CW26585" s="3"/>
    </row>
    <row r="26586" spans="101:101" customFormat="1" x14ac:dyDescent="0.25">
      <c r="CW26586" s="3"/>
    </row>
    <row r="26587" spans="101:101" customFormat="1" x14ac:dyDescent="0.25">
      <c r="CW26587" s="3"/>
    </row>
    <row r="26588" spans="101:101" customFormat="1" x14ac:dyDescent="0.25">
      <c r="CW26588" s="3"/>
    </row>
    <row r="26589" spans="101:101" customFormat="1" x14ac:dyDescent="0.25">
      <c r="CW26589" s="3"/>
    </row>
    <row r="26590" spans="101:101" customFormat="1" x14ac:dyDescent="0.25">
      <c r="CW26590" s="3"/>
    </row>
    <row r="26591" spans="101:101" customFormat="1" x14ac:dyDescent="0.25">
      <c r="CW26591" s="3"/>
    </row>
    <row r="26592" spans="101:101" customFormat="1" x14ac:dyDescent="0.25">
      <c r="CW26592" s="3"/>
    </row>
    <row r="26593" spans="101:101" customFormat="1" x14ac:dyDescent="0.25">
      <c r="CW26593" s="3"/>
    </row>
    <row r="26594" spans="101:101" customFormat="1" x14ac:dyDescent="0.25">
      <c r="CW26594" s="3"/>
    </row>
    <row r="26595" spans="101:101" customFormat="1" x14ac:dyDescent="0.25">
      <c r="CW26595" s="3"/>
    </row>
    <row r="26596" spans="101:101" customFormat="1" x14ac:dyDescent="0.25">
      <c r="CW26596" s="3"/>
    </row>
    <row r="26597" spans="101:101" customFormat="1" x14ac:dyDescent="0.25">
      <c r="CW26597" s="3"/>
    </row>
    <row r="26598" spans="101:101" customFormat="1" x14ac:dyDescent="0.25">
      <c r="CW26598" s="3"/>
    </row>
    <row r="26599" spans="101:101" customFormat="1" x14ac:dyDescent="0.25">
      <c r="CW26599" s="3"/>
    </row>
    <row r="26600" spans="101:101" customFormat="1" x14ac:dyDescent="0.25">
      <c r="CW26600" s="3"/>
    </row>
    <row r="26601" spans="101:101" customFormat="1" x14ac:dyDescent="0.25">
      <c r="CW26601" s="3"/>
    </row>
    <row r="26602" spans="101:101" customFormat="1" x14ac:dyDescent="0.25">
      <c r="CW26602" s="3"/>
    </row>
    <row r="26603" spans="101:101" customFormat="1" x14ac:dyDescent="0.25">
      <c r="CW26603" s="3"/>
    </row>
    <row r="26604" spans="101:101" customFormat="1" x14ac:dyDescent="0.25">
      <c r="CW26604" s="3"/>
    </row>
    <row r="26605" spans="101:101" customFormat="1" x14ac:dyDescent="0.25">
      <c r="CW26605" s="3"/>
    </row>
    <row r="26606" spans="101:101" customFormat="1" x14ac:dyDescent="0.25">
      <c r="CW26606" s="3"/>
    </row>
    <row r="26607" spans="101:101" customFormat="1" x14ac:dyDescent="0.25">
      <c r="CW26607" s="3"/>
    </row>
    <row r="26608" spans="101:101" customFormat="1" x14ac:dyDescent="0.25">
      <c r="CW26608" s="3"/>
    </row>
    <row r="26609" spans="101:101" customFormat="1" x14ac:dyDescent="0.25">
      <c r="CW26609" s="3"/>
    </row>
    <row r="26610" spans="101:101" customFormat="1" x14ac:dyDescent="0.25">
      <c r="CW26610" s="3"/>
    </row>
    <row r="26611" spans="101:101" customFormat="1" x14ac:dyDescent="0.25">
      <c r="CW26611" s="3"/>
    </row>
    <row r="26612" spans="101:101" customFormat="1" x14ac:dyDescent="0.25">
      <c r="CW26612" s="3"/>
    </row>
    <row r="26613" spans="101:101" customFormat="1" x14ac:dyDescent="0.25">
      <c r="CW26613" s="3"/>
    </row>
    <row r="26614" spans="101:101" customFormat="1" x14ac:dyDescent="0.25">
      <c r="CW26614" s="3"/>
    </row>
    <row r="26615" spans="101:101" customFormat="1" x14ac:dyDescent="0.25">
      <c r="CW26615" s="3"/>
    </row>
    <row r="26616" spans="101:101" customFormat="1" x14ac:dyDescent="0.25">
      <c r="CW26616" s="3"/>
    </row>
    <row r="26617" spans="101:101" customFormat="1" x14ac:dyDescent="0.25">
      <c r="CW26617" s="3"/>
    </row>
    <row r="26618" spans="101:101" customFormat="1" x14ac:dyDescent="0.25">
      <c r="CW26618" s="3"/>
    </row>
    <row r="26619" spans="101:101" customFormat="1" x14ac:dyDescent="0.25">
      <c r="CW26619" s="3"/>
    </row>
    <row r="26620" spans="101:101" customFormat="1" x14ac:dyDescent="0.25">
      <c r="CW26620" s="3"/>
    </row>
    <row r="26621" spans="101:101" customFormat="1" x14ac:dyDescent="0.25">
      <c r="CW26621" s="3"/>
    </row>
    <row r="26622" spans="101:101" customFormat="1" x14ac:dyDescent="0.25">
      <c r="CW26622" s="3"/>
    </row>
    <row r="26623" spans="101:101" customFormat="1" x14ac:dyDescent="0.25">
      <c r="CW26623" s="3"/>
    </row>
    <row r="26624" spans="101:101" customFormat="1" x14ac:dyDescent="0.25">
      <c r="CW26624" s="3"/>
    </row>
    <row r="26625" spans="101:101" customFormat="1" x14ac:dyDescent="0.25">
      <c r="CW26625" s="3"/>
    </row>
    <row r="26626" spans="101:101" customFormat="1" x14ac:dyDescent="0.25">
      <c r="CW26626" s="3"/>
    </row>
    <row r="26627" spans="101:101" customFormat="1" x14ac:dyDescent="0.25">
      <c r="CW26627" s="3"/>
    </row>
    <row r="26628" spans="101:101" customFormat="1" x14ac:dyDescent="0.25">
      <c r="CW26628" s="3"/>
    </row>
    <row r="26629" spans="101:101" customFormat="1" x14ac:dyDescent="0.25">
      <c r="CW26629" s="3"/>
    </row>
    <row r="26630" spans="101:101" customFormat="1" x14ac:dyDescent="0.25">
      <c r="CW26630" s="3"/>
    </row>
    <row r="26631" spans="101:101" customFormat="1" x14ac:dyDescent="0.25">
      <c r="CW26631" s="3"/>
    </row>
    <row r="26632" spans="101:101" customFormat="1" x14ac:dyDescent="0.25">
      <c r="CW26632" s="3"/>
    </row>
    <row r="26633" spans="101:101" customFormat="1" x14ac:dyDescent="0.25">
      <c r="CW26633" s="3"/>
    </row>
    <row r="26634" spans="101:101" customFormat="1" x14ac:dyDescent="0.25">
      <c r="CW26634" s="3"/>
    </row>
    <row r="26635" spans="101:101" customFormat="1" x14ac:dyDescent="0.25">
      <c r="CW26635" s="3"/>
    </row>
    <row r="26636" spans="101:101" customFormat="1" x14ac:dyDescent="0.25">
      <c r="CW26636" s="3"/>
    </row>
    <row r="26637" spans="101:101" customFormat="1" x14ac:dyDescent="0.25">
      <c r="CW26637" s="3"/>
    </row>
    <row r="26638" spans="101:101" customFormat="1" x14ac:dyDescent="0.25">
      <c r="CW26638" s="3"/>
    </row>
    <row r="26639" spans="101:101" customFormat="1" x14ac:dyDescent="0.25">
      <c r="CW26639" s="3"/>
    </row>
    <row r="26640" spans="101:101" customFormat="1" x14ac:dyDescent="0.25">
      <c r="CW26640" s="3"/>
    </row>
    <row r="26641" spans="101:101" customFormat="1" x14ac:dyDescent="0.25">
      <c r="CW26641" s="3"/>
    </row>
    <row r="26642" spans="101:101" customFormat="1" x14ac:dyDescent="0.25">
      <c r="CW26642" s="3"/>
    </row>
    <row r="26643" spans="101:101" customFormat="1" x14ac:dyDescent="0.25">
      <c r="CW26643" s="3"/>
    </row>
    <row r="26644" spans="101:101" customFormat="1" x14ac:dyDescent="0.25">
      <c r="CW26644" s="3"/>
    </row>
    <row r="26645" spans="101:101" customFormat="1" x14ac:dyDescent="0.25">
      <c r="CW26645" s="3"/>
    </row>
    <row r="26646" spans="101:101" customFormat="1" x14ac:dyDescent="0.25">
      <c r="CW26646" s="3"/>
    </row>
    <row r="26647" spans="101:101" customFormat="1" x14ac:dyDescent="0.25">
      <c r="CW26647" s="3"/>
    </row>
    <row r="26648" spans="101:101" customFormat="1" x14ac:dyDescent="0.25">
      <c r="CW26648" s="3"/>
    </row>
    <row r="26649" spans="101:101" customFormat="1" x14ac:dyDescent="0.25">
      <c r="CW26649" s="3"/>
    </row>
    <row r="26650" spans="101:101" customFormat="1" x14ac:dyDescent="0.25">
      <c r="CW26650" s="3"/>
    </row>
    <row r="26651" spans="101:101" customFormat="1" x14ac:dyDescent="0.25">
      <c r="CW26651" s="3"/>
    </row>
    <row r="26652" spans="101:101" customFormat="1" x14ac:dyDescent="0.25">
      <c r="CW26652" s="3"/>
    </row>
    <row r="26653" spans="101:101" customFormat="1" x14ac:dyDescent="0.25">
      <c r="CW26653" s="3"/>
    </row>
    <row r="26654" spans="101:101" customFormat="1" x14ac:dyDescent="0.25">
      <c r="CW26654" s="3"/>
    </row>
    <row r="26655" spans="101:101" customFormat="1" x14ac:dyDescent="0.25">
      <c r="CW26655" s="3"/>
    </row>
    <row r="26656" spans="101:101" customFormat="1" x14ac:dyDescent="0.25">
      <c r="CW26656" s="3"/>
    </row>
    <row r="26657" spans="101:101" customFormat="1" x14ac:dyDescent="0.25">
      <c r="CW26657" s="3"/>
    </row>
    <row r="26658" spans="101:101" customFormat="1" x14ac:dyDescent="0.25">
      <c r="CW26658" s="3"/>
    </row>
    <row r="26659" spans="101:101" customFormat="1" x14ac:dyDescent="0.25">
      <c r="CW26659" s="3"/>
    </row>
    <row r="26660" spans="101:101" customFormat="1" x14ac:dyDescent="0.25">
      <c r="CW26660" s="3"/>
    </row>
    <row r="26661" spans="101:101" customFormat="1" x14ac:dyDescent="0.25">
      <c r="CW26661" s="3"/>
    </row>
    <row r="26662" spans="101:101" customFormat="1" x14ac:dyDescent="0.25">
      <c r="CW26662" s="3"/>
    </row>
    <row r="26663" spans="101:101" customFormat="1" x14ac:dyDescent="0.25">
      <c r="CW26663" s="3"/>
    </row>
    <row r="26664" spans="101:101" customFormat="1" x14ac:dyDescent="0.25">
      <c r="CW26664" s="3"/>
    </row>
    <row r="26665" spans="101:101" customFormat="1" x14ac:dyDescent="0.25">
      <c r="CW26665" s="3"/>
    </row>
    <row r="26666" spans="101:101" customFormat="1" x14ac:dyDescent="0.25">
      <c r="CW26666" s="3"/>
    </row>
    <row r="26667" spans="101:101" customFormat="1" x14ac:dyDescent="0.25">
      <c r="CW26667" s="3"/>
    </row>
    <row r="26668" spans="101:101" customFormat="1" x14ac:dyDescent="0.25">
      <c r="CW26668" s="3"/>
    </row>
    <row r="26669" spans="101:101" customFormat="1" x14ac:dyDescent="0.25">
      <c r="CW26669" s="3"/>
    </row>
    <row r="26670" spans="101:101" customFormat="1" x14ac:dyDescent="0.25">
      <c r="CW26670" s="3"/>
    </row>
    <row r="26671" spans="101:101" customFormat="1" x14ac:dyDescent="0.25">
      <c r="CW26671" s="3"/>
    </row>
    <row r="26672" spans="101:101" customFormat="1" x14ac:dyDescent="0.25">
      <c r="CW26672" s="3"/>
    </row>
    <row r="26673" spans="101:101" customFormat="1" x14ac:dyDescent="0.25">
      <c r="CW26673" s="3"/>
    </row>
    <row r="26674" spans="101:101" customFormat="1" x14ac:dyDescent="0.25">
      <c r="CW26674" s="3"/>
    </row>
    <row r="26675" spans="101:101" customFormat="1" x14ac:dyDescent="0.25">
      <c r="CW26675" s="3"/>
    </row>
    <row r="26676" spans="101:101" customFormat="1" x14ac:dyDescent="0.25">
      <c r="CW26676" s="3"/>
    </row>
    <row r="26677" spans="101:101" customFormat="1" x14ac:dyDescent="0.25">
      <c r="CW26677" s="3"/>
    </row>
    <row r="26678" spans="101:101" customFormat="1" x14ac:dyDescent="0.25">
      <c r="CW26678" s="3"/>
    </row>
    <row r="26679" spans="101:101" customFormat="1" x14ac:dyDescent="0.25">
      <c r="CW26679" s="3"/>
    </row>
    <row r="26680" spans="101:101" customFormat="1" x14ac:dyDescent="0.25">
      <c r="CW26680" s="3"/>
    </row>
    <row r="26681" spans="101:101" customFormat="1" x14ac:dyDescent="0.25">
      <c r="CW26681" s="3"/>
    </row>
    <row r="26682" spans="101:101" customFormat="1" x14ac:dyDescent="0.25">
      <c r="CW26682" s="3"/>
    </row>
    <row r="26683" spans="101:101" customFormat="1" x14ac:dyDescent="0.25">
      <c r="CW26683" s="3"/>
    </row>
    <row r="26684" spans="101:101" customFormat="1" x14ac:dyDescent="0.25">
      <c r="CW26684" s="3"/>
    </row>
    <row r="26685" spans="101:101" customFormat="1" x14ac:dyDescent="0.25">
      <c r="CW26685" s="3"/>
    </row>
    <row r="26686" spans="101:101" customFormat="1" x14ac:dyDescent="0.25">
      <c r="CW26686" s="3"/>
    </row>
    <row r="26687" spans="101:101" customFormat="1" x14ac:dyDescent="0.25">
      <c r="CW26687" s="3"/>
    </row>
    <row r="26688" spans="101:101" customFormat="1" x14ac:dyDescent="0.25">
      <c r="CW26688" s="3"/>
    </row>
    <row r="26689" spans="101:101" customFormat="1" x14ac:dyDescent="0.25">
      <c r="CW26689" s="3"/>
    </row>
    <row r="26690" spans="101:101" customFormat="1" x14ac:dyDescent="0.25">
      <c r="CW26690" s="3"/>
    </row>
    <row r="26691" spans="101:101" customFormat="1" x14ac:dyDescent="0.25">
      <c r="CW26691" s="3"/>
    </row>
    <row r="26692" spans="101:101" customFormat="1" x14ac:dyDescent="0.25">
      <c r="CW26692" s="3"/>
    </row>
    <row r="26693" spans="101:101" customFormat="1" x14ac:dyDescent="0.25">
      <c r="CW26693" s="3"/>
    </row>
    <row r="26694" spans="101:101" customFormat="1" x14ac:dyDescent="0.25">
      <c r="CW26694" s="3"/>
    </row>
    <row r="26695" spans="101:101" customFormat="1" x14ac:dyDescent="0.25">
      <c r="CW26695" s="3"/>
    </row>
    <row r="26696" spans="101:101" customFormat="1" x14ac:dyDescent="0.25">
      <c r="CW26696" s="3"/>
    </row>
    <row r="26697" spans="101:101" customFormat="1" x14ac:dyDescent="0.25">
      <c r="CW26697" s="3"/>
    </row>
    <row r="26698" spans="101:101" customFormat="1" x14ac:dyDescent="0.25">
      <c r="CW26698" s="3"/>
    </row>
    <row r="26699" spans="101:101" customFormat="1" x14ac:dyDescent="0.25">
      <c r="CW26699" s="3"/>
    </row>
    <row r="26700" spans="101:101" customFormat="1" x14ac:dyDescent="0.25">
      <c r="CW26700" s="3"/>
    </row>
    <row r="26701" spans="101:101" customFormat="1" x14ac:dyDescent="0.25">
      <c r="CW26701" s="3"/>
    </row>
    <row r="26702" spans="101:101" customFormat="1" x14ac:dyDescent="0.25">
      <c r="CW26702" s="3"/>
    </row>
    <row r="26703" spans="101:101" customFormat="1" x14ac:dyDescent="0.25">
      <c r="CW26703" s="3"/>
    </row>
    <row r="26704" spans="101:101" customFormat="1" x14ac:dyDescent="0.25">
      <c r="CW26704" s="3"/>
    </row>
    <row r="26705" spans="101:101" customFormat="1" x14ac:dyDescent="0.25">
      <c r="CW26705" s="3"/>
    </row>
    <row r="26706" spans="101:101" customFormat="1" x14ac:dyDescent="0.25">
      <c r="CW26706" s="3"/>
    </row>
    <row r="26707" spans="101:101" customFormat="1" x14ac:dyDescent="0.25">
      <c r="CW26707" s="3"/>
    </row>
    <row r="26708" spans="101:101" customFormat="1" x14ac:dyDescent="0.25">
      <c r="CW26708" s="3"/>
    </row>
    <row r="26709" spans="101:101" customFormat="1" x14ac:dyDescent="0.25">
      <c r="CW26709" s="3"/>
    </row>
    <row r="26710" spans="101:101" customFormat="1" x14ac:dyDescent="0.25">
      <c r="CW26710" s="3"/>
    </row>
    <row r="26711" spans="101:101" customFormat="1" x14ac:dyDescent="0.25">
      <c r="CW26711" s="3"/>
    </row>
    <row r="26712" spans="101:101" customFormat="1" x14ac:dyDescent="0.25">
      <c r="CW26712" s="3"/>
    </row>
    <row r="26713" spans="101:101" customFormat="1" x14ac:dyDescent="0.25">
      <c r="CW26713" s="3"/>
    </row>
    <row r="26714" spans="101:101" customFormat="1" x14ac:dyDescent="0.25">
      <c r="CW26714" s="3"/>
    </row>
    <row r="26715" spans="101:101" customFormat="1" x14ac:dyDescent="0.25">
      <c r="CW26715" s="3"/>
    </row>
    <row r="26716" spans="101:101" customFormat="1" x14ac:dyDescent="0.25">
      <c r="CW26716" s="3"/>
    </row>
    <row r="26717" spans="101:101" customFormat="1" x14ac:dyDescent="0.25">
      <c r="CW26717" s="3"/>
    </row>
    <row r="26718" spans="101:101" customFormat="1" x14ac:dyDescent="0.25">
      <c r="CW26718" s="3"/>
    </row>
    <row r="26719" spans="101:101" customFormat="1" x14ac:dyDescent="0.25">
      <c r="CW26719" s="3"/>
    </row>
    <row r="26720" spans="101:101" customFormat="1" x14ac:dyDescent="0.25">
      <c r="CW26720" s="3"/>
    </row>
    <row r="26721" spans="101:101" customFormat="1" x14ac:dyDescent="0.25">
      <c r="CW26721" s="3"/>
    </row>
    <row r="26722" spans="101:101" customFormat="1" x14ac:dyDescent="0.25">
      <c r="CW26722" s="3"/>
    </row>
    <row r="26723" spans="101:101" customFormat="1" x14ac:dyDescent="0.25">
      <c r="CW26723" s="3"/>
    </row>
    <row r="26724" spans="101:101" customFormat="1" x14ac:dyDescent="0.25">
      <c r="CW26724" s="3"/>
    </row>
    <row r="26725" spans="101:101" customFormat="1" x14ac:dyDescent="0.25">
      <c r="CW26725" s="3"/>
    </row>
    <row r="26726" spans="101:101" customFormat="1" x14ac:dyDescent="0.25">
      <c r="CW26726" s="3"/>
    </row>
    <row r="26727" spans="101:101" customFormat="1" x14ac:dyDescent="0.25">
      <c r="CW26727" s="3"/>
    </row>
    <row r="26728" spans="101:101" customFormat="1" x14ac:dyDescent="0.25">
      <c r="CW26728" s="3"/>
    </row>
    <row r="26729" spans="101:101" customFormat="1" x14ac:dyDescent="0.25">
      <c r="CW26729" s="3"/>
    </row>
    <row r="26730" spans="101:101" customFormat="1" x14ac:dyDescent="0.25">
      <c r="CW26730" s="3"/>
    </row>
    <row r="26731" spans="101:101" customFormat="1" x14ac:dyDescent="0.25">
      <c r="CW26731" s="3"/>
    </row>
    <row r="26732" spans="101:101" customFormat="1" x14ac:dyDescent="0.25">
      <c r="CW26732" s="3"/>
    </row>
    <row r="26733" spans="101:101" customFormat="1" x14ac:dyDescent="0.25">
      <c r="CW26733" s="3"/>
    </row>
    <row r="26734" spans="101:101" customFormat="1" x14ac:dyDescent="0.25">
      <c r="CW26734" s="3"/>
    </row>
    <row r="26735" spans="101:101" customFormat="1" x14ac:dyDescent="0.25">
      <c r="CW26735" s="3"/>
    </row>
    <row r="26736" spans="101:101" customFormat="1" x14ac:dyDescent="0.25">
      <c r="CW26736" s="3"/>
    </row>
    <row r="26737" spans="101:101" customFormat="1" x14ac:dyDescent="0.25">
      <c r="CW26737" s="3"/>
    </row>
    <row r="26738" spans="101:101" customFormat="1" x14ac:dyDescent="0.25">
      <c r="CW26738" s="3"/>
    </row>
    <row r="26739" spans="101:101" customFormat="1" x14ac:dyDescent="0.25">
      <c r="CW26739" s="3"/>
    </row>
    <row r="26740" spans="101:101" customFormat="1" x14ac:dyDescent="0.25">
      <c r="CW26740" s="3"/>
    </row>
    <row r="26741" spans="101:101" customFormat="1" x14ac:dyDescent="0.25">
      <c r="CW26741" s="3"/>
    </row>
    <row r="26742" spans="101:101" customFormat="1" x14ac:dyDescent="0.25">
      <c r="CW26742" s="3"/>
    </row>
    <row r="26743" spans="101:101" customFormat="1" x14ac:dyDescent="0.25">
      <c r="CW26743" s="3"/>
    </row>
    <row r="26744" spans="101:101" customFormat="1" x14ac:dyDescent="0.25">
      <c r="CW26744" s="3"/>
    </row>
    <row r="26745" spans="101:101" customFormat="1" x14ac:dyDescent="0.25">
      <c r="CW26745" s="3"/>
    </row>
    <row r="26746" spans="101:101" customFormat="1" x14ac:dyDescent="0.25">
      <c r="CW26746" s="3"/>
    </row>
    <row r="26747" spans="101:101" customFormat="1" x14ac:dyDescent="0.25">
      <c r="CW26747" s="3"/>
    </row>
    <row r="26748" spans="101:101" customFormat="1" x14ac:dyDescent="0.25">
      <c r="CW26748" s="3"/>
    </row>
    <row r="26749" spans="101:101" customFormat="1" x14ac:dyDescent="0.25">
      <c r="CW26749" s="3"/>
    </row>
    <row r="26750" spans="101:101" customFormat="1" x14ac:dyDescent="0.25">
      <c r="CW26750" s="3"/>
    </row>
    <row r="26751" spans="101:101" customFormat="1" x14ac:dyDescent="0.25">
      <c r="CW26751" s="3"/>
    </row>
    <row r="26752" spans="101:101" customFormat="1" x14ac:dyDescent="0.25">
      <c r="CW26752" s="3"/>
    </row>
    <row r="26753" spans="101:101" customFormat="1" x14ac:dyDescent="0.25">
      <c r="CW26753" s="3"/>
    </row>
    <row r="26754" spans="101:101" customFormat="1" x14ac:dyDescent="0.25">
      <c r="CW26754" s="3"/>
    </row>
    <row r="26755" spans="101:101" customFormat="1" x14ac:dyDescent="0.25">
      <c r="CW26755" s="3"/>
    </row>
    <row r="26756" spans="101:101" customFormat="1" x14ac:dyDescent="0.25">
      <c r="CW26756" s="3"/>
    </row>
    <row r="26757" spans="101:101" customFormat="1" x14ac:dyDescent="0.25">
      <c r="CW26757" s="3"/>
    </row>
    <row r="26758" spans="101:101" customFormat="1" x14ac:dyDescent="0.25">
      <c r="CW26758" s="3"/>
    </row>
    <row r="26759" spans="101:101" customFormat="1" x14ac:dyDescent="0.25">
      <c r="CW26759" s="3"/>
    </row>
    <row r="26760" spans="101:101" customFormat="1" x14ac:dyDescent="0.25">
      <c r="CW26760" s="3"/>
    </row>
    <row r="26761" spans="101:101" customFormat="1" x14ac:dyDescent="0.25">
      <c r="CW26761" s="3"/>
    </row>
    <row r="26762" spans="101:101" customFormat="1" x14ac:dyDescent="0.25">
      <c r="CW26762" s="3"/>
    </row>
    <row r="26763" spans="101:101" customFormat="1" x14ac:dyDescent="0.25">
      <c r="CW26763" s="3"/>
    </row>
    <row r="26764" spans="101:101" customFormat="1" x14ac:dyDescent="0.25">
      <c r="CW26764" s="3"/>
    </row>
    <row r="26765" spans="101:101" customFormat="1" x14ac:dyDescent="0.25">
      <c r="CW26765" s="3"/>
    </row>
    <row r="26766" spans="101:101" customFormat="1" x14ac:dyDescent="0.25">
      <c r="CW26766" s="3"/>
    </row>
    <row r="26767" spans="101:101" customFormat="1" x14ac:dyDescent="0.25">
      <c r="CW26767" s="3"/>
    </row>
    <row r="26768" spans="101:101" customFormat="1" x14ac:dyDescent="0.25">
      <c r="CW26768" s="3"/>
    </row>
    <row r="26769" spans="101:101" customFormat="1" x14ac:dyDescent="0.25">
      <c r="CW26769" s="3"/>
    </row>
    <row r="26770" spans="101:101" customFormat="1" x14ac:dyDescent="0.25">
      <c r="CW26770" s="3"/>
    </row>
    <row r="26771" spans="101:101" customFormat="1" x14ac:dyDescent="0.25">
      <c r="CW26771" s="3"/>
    </row>
    <row r="26772" spans="101:101" customFormat="1" x14ac:dyDescent="0.25">
      <c r="CW26772" s="3"/>
    </row>
    <row r="26773" spans="101:101" customFormat="1" x14ac:dyDescent="0.25">
      <c r="CW26773" s="3"/>
    </row>
    <row r="26774" spans="101:101" customFormat="1" x14ac:dyDescent="0.25">
      <c r="CW26774" s="3"/>
    </row>
    <row r="26775" spans="101:101" customFormat="1" x14ac:dyDescent="0.25">
      <c r="CW26775" s="3"/>
    </row>
    <row r="26776" spans="101:101" customFormat="1" x14ac:dyDescent="0.25">
      <c r="CW26776" s="3"/>
    </row>
    <row r="26777" spans="101:101" customFormat="1" x14ac:dyDescent="0.25">
      <c r="CW26777" s="3"/>
    </row>
    <row r="26778" spans="101:101" customFormat="1" x14ac:dyDescent="0.25">
      <c r="CW26778" s="3"/>
    </row>
    <row r="26779" spans="101:101" customFormat="1" x14ac:dyDescent="0.25">
      <c r="CW26779" s="3"/>
    </row>
    <row r="26780" spans="101:101" customFormat="1" x14ac:dyDescent="0.25">
      <c r="CW26780" s="3"/>
    </row>
    <row r="26781" spans="101:101" customFormat="1" x14ac:dyDescent="0.25">
      <c r="CW26781" s="3"/>
    </row>
    <row r="26782" spans="101:101" customFormat="1" x14ac:dyDescent="0.25">
      <c r="CW26782" s="3"/>
    </row>
    <row r="26783" spans="101:101" customFormat="1" x14ac:dyDescent="0.25">
      <c r="CW26783" s="3"/>
    </row>
    <row r="26784" spans="101:101" customFormat="1" x14ac:dyDescent="0.25">
      <c r="CW26784" s="3"/>
    </row>
    <row r="26785" spans="101:101" customFormat="1" x14ac:dyDescent="0.25">
      <c r="CW26785" s="3"/>
    </row>
    <row r="26786" spans="101:101" customFormat="1" x14ac:dyDescent="0.25">
      <c r="CW26786" s="3"/>
    </row>
    <row r="26787" spans="101:101" customFormat="1" x14ac:dyDescent="0.25">
      <c r="CW26787" s="3"/>
    </row>
    <row r="26788" spans="101:101" customFormat="1" x14ac:dyDescent="0.25">
      <c r="CW26788" s="3"/>
    </row>
    <row r="26789" spans="101:101" customFormat="1" x14ac:dyDescent="0.25">
      <c r="CW26789" s="3"/>
    </row>
    <row r="26790" spans="101:101" customFormat="1" x14ac:dyDescent="0.25">
      <c r="CW26790" s="3"/>
    </row>
    <row r="26791" spans="101:101" customFormat="1" x14ac:dyDescent="0.25">
      <c r="CW26791" s="3"/>
    </row>
    <row r="26792" spans="101:101" customFormat="1" x14ac:dyDescent="0.25">
      <c r="CW26792" s="3"/>
    </row>
    <row r="26793" spans="101:101" customFormat="1" x14ac:dyDescent="0.25">
      <c r="CW26793" s="3"/>
    </row>
    <row r="26794" spans="101:101" customFormat="1" x14ac:dyDescent="0.25">
      <c r="CW26794" s="3"/>
    </row>
    <row r="26795" spans="101:101" customFormat="1" x14ac:dyDescent="0.25">
      <c r="CW26795" s="3"/>
    </row>
    <row r="26796" spans="101:101" customFormat="1" x14ac:dyDescent="0.25">
      <c r="CW26796" s="3"/>
    </row>
    <row r="26797" spans="101:101" customFormat="1" x14ac:dyDescent="0.25">
      <c r="CW26797" s="3"/>
    </row>
    <row r="26798" spans="101:101" customFormat="1" x14ac:dyDescent="0.25">
      <c r="CW26798" s="3"/>
    </row>
    <row r="26799" spans="101:101" customFormat="1" x14ac:dyDescent="0.25">
      <c r="CW26799" s="3"/>
    </row>
    <row r="26800" spans="101:101" customFormat="1" x14ac:dyDescent="0.25">
      <c r="CW26800" s="3"/>
    </row>
    <row r="26801" spans="101:101" customFormat="1" x14ac:dyDescent="0.25">
      <c r="CW26801" s="3"/>
    </row>
    <row r="26802" spans="101:101" customFormat="1" x14ac:dyDescent="0.25">
      <c r="CW26802" s="3"/>
    </row>
    <row r="26803" spans="101:101" customFormat="1" x14ac:dyDescent="0.25">
      <c r="CW26803" s="3"/>
    </row>
    <row r="26804" spans="101:101" customFormat="1" x14ac:dyDescent="0.25">
      <c r="CW26804" s="3"/>
    </row>
    <row r="26805" spans="101:101" customFormat="1" x14ac:dyDescent="0.25">
      <c r="CW26805" s="3"/>
    </row>
    <row r="26806" spans="101:101" customFormat="1" x14ac:dyDescent="0.25">
      <c r="CW26806" s="3"/>
    </row>
    <row r="26807" spans="101:101" customFormat="1" x14ac:dyDescent="0.25">
      <c r="CW26807" s="3"/>
    </row>
    <row r="26808" spans="101:101" customFormat="1" x14ac:dyDescent="0.25">
      <c r="CW26808" s="3"/>
    </row>
    <row r="26809" spans="101:101" customFormat="1" x14ac:dyDescent="0.25">
      <c r="CW26809" s="3"/>
    </row>
    <row r="26810" spans="101:101" customFormat="1" x14ac:dyDescent="0.25">
      <c r="CW26810" s="3"/>
    </row>
    <row r="26811" spans="101:101" customFormat="1" x14ac:dyDescent="0.25">
      <c r="CW26811" s="3"/>
    </row>
    <row r="26812" spans="101:101" customFormat="1" x14ac:dyDescent="0.25">
      <c r="CW26812" s="3"/>
    </row>
    <row r="26813" spans="101:101" customFormat="1" x14ac:dyDescent="0.25">
      <c r="CW26813" s="3"/>
    </row>
    <row r="26814" spans="101:101" customFormat="1" x14ac:dyDescent="0.25">
      <c r="CW26814" s="3"/>
    </row>
    <row r="26815" spans="101:101" customFormat="1" x14ac:dyDescent="0.25">
      <c r="CW26815" s="3"/>
    </row>
    <row r="26816" spans="101:101" customFormat="1" x14ac:dyDescent="0.25">
      <c r="CW26816" s="3"/>
    </row>
    <row r="26817" spans="101:101" customFormat="1" x14ac:dyDescent="0.25">
      <c r="CW26817" s="3"/>
    </row>
    <row r="26818" spans="101:101" customFormat="1" x14ac:dyDescent="0.25">
      <c r="CW26818" s="3"/>
    </row>
    <row r="26819" spans="101:101" customFormat="1" x14ac:dyDescent="0.25">
      <c r="CW26819" s="3"/>
    </row>
    <row r="26820" spans="101:101" customFormat="1" x14ac:dyDescent="0.25">
      <c r="CW26820" s="3"/>
    </row>
    <row r="26821" spans="101:101" customFormat="1" x14ac:dyDescent="0.25">
      <c r="CW26821" s="3"/>
    </row>
    <row r="26822" spans="101:101" customFormat="1" x14ac:dyDescent="0.25">
      <c r="CW26822" s="3"/>
    </row>
    <row r="26823" spans="101:101" customFormat="1" x14ac:dyDescent="0.25">
      <c r="CW26823" s="3"/>
    </row>
    <row r="26824" spans="101:101" customFormat="1" x14ac:dyDescent="0.25">
      <c r="CW26824" s="3"/>
    </row>
    <row r="26825" spans="101:101" customFormat="1" x14ac:dyDescent="0.25">
      <c r="CW26825" s="3"/>
    </row>
    <row r="26826" spans="101:101" customFormat="1" x14ac:dyDescent="0.25">
      <c r="CW26826" s="3"/>
    </row>
    <row r="26827" spans="101:101" customFormat="1" x14ac:dyDescent="0.25">
      <c r="CW26827" s="3"/>
    </row>
    <row r="26828" spans="101:101" customFormat="1" x14ac:dyDescent="0.25">
      <c r="CW26828" s="3"/>
    </row>
    <row r="26829" spans="101:101" customFormat="1" x14ac:dyDescent="0.25">
      <c r="CW26829" s="3"/>
    </row>
    <row r="26830" spans="101:101" customFormat="1" x14ac:dyDescent="0.25">
      <c r="CW26830" s="3"/>
    </row>
    <row r="26831" spans="101:101" customFormat="1" x14ac:dyDescent="0.25">
      <c r="CW26831" s="3"/>
    </row>
    <row r="26832" spans="101:101" customFormat="1" x14ac:dyDescent="0.25">
      <c r="CW26832" s="3"/>
    </row>
    <row r="26833" spans="101:101" customFormat="1" x14ac:dyDescent="0.25">
      <c r="CW26833" s="3"/>
    </row>
    <row r="26834" spans="101:101" customFormat="1" x14ac:dyDescent="0.25">
      <c r="CW26834" s="3"/>
    </row>
    <row r="26835" spans="101:101" customFormat="1" x14ac:dyDescent="0.25">
      <c r="CW26835" s="3"/>
    </row>
    <row r="26836" spans="101:101" customFormat="1" x14ac:dyDescent="0.25">
      <c r="CW26836" s="3"/>
    </row>
    <row r="26837" spans="101:101" customFormat="1" x14ac:dyDescent="0.25">
      <c r="CW26837" s="3"/>
    </row>
    <row r="26838" spans="101:101" customFormat="1" x14ac:dyDescent="0.25">
      <c r="CW26838" s="3"/>
    </row>
    <row r="26839" spans="101:101" customFormat="1" x14ac:dyDescent="0.25">
      <c r="CW26839" s="3"/>
    </row>
    <row r="26840" spans="101:101" customFormat="1" x14ac:dyDescent="0.25">
      <c r="CW26840" s="3"/>
    </row>
    <row r="26841" spans="101:101" customFormat="1" x14ac:dyDescent="0.25">
      <c r="CW26841" s="3"/>
    </row>
    <row r="26842" spans="101:101" customFormat="1" x14ac:dyDescent="0.25">
      <c r="CW26842" s="3"/>
    </row>
    <row r="26843" spans="101:101" customFormat="1" x14ac:dyDescent="0.25">
      <c r="CW26843" s="3"/>
    </row>
    <row r="26844" spans="101:101" customFormat="1" x14ac:dyDescent="0.25">
      <c r="CW26844" s="3"/>
    </row>
    <row r="26845" spans="101:101" customFormat="1" x14ac:dyDescent="0.25">
      <c r="CW26845" s="3"/>
    </row>
    <row r="26846" spans="101:101" customFormat="1" x14ac:dyDescent="0.25">
      <c r="CW26846" s="3"/>
    </row>
    <row r="26847" spans="101:101" customFormat="1" x14ac:dyDescent="0.25">
      <c r="CW26847" s="3"/>
    </row>
    <row r="26848" spans="101:101" customFormat="1" x14ac:dyDescent="0.25">
      <c r="CW26848" s="3"/>
    </row>
    <row r="26849" spans="101:101" customFormat="1" x14ac:dyDescent="0.25">
      <c r="CW26849" s="3"/>
    </row>
    <row r="26850" spans="101:101" customFormat="1" x14ac:dyDescent="0.25">
      <c r="CW26850" s="3"/>
    </row>
    <row r="26851" spans="101:101" customFormat="1" x14ac:dyDescent="0.25">
      <c r="CW26851" s="3"/>
    </row>
    <row r="26852" spans="101:101" customFormat="1" x14ac:dyDescent="0.25">
      <c r="CW26852" s="3"/>
    </row>
    <row r="26853" spans="101:101" customFormat="1" x14ac:dyDescent="0.25">
      <c r="CW26853" s="3"/>
    </row>
    <row r="26854" spans="101:101" customFormat="1" x14ac:dyDescent="0.25">
      <c r="CW26854" s="3"/>
    </row>
    <row r="26855" spans="101:101" customFormat="1" x14ac:dyDescent="0.25">
      <c r="CW26855" s="3"/>
    </row>
    <row r="26856" spans="101:101" customFormat="1" x14ac:dyDescent="0.25">
      <c r="CW26856" s="3"/>
    </row>
    <row r="26857" spans="101:101" customFormat="1" x14ac:dyDescent="0.25">
      <c r="CW26857" s="3"/>
    </row>
    <row r="26858" spans="101:101" customFormat="1" x14ac:dyDescent="0.25">
      <c r="CW26858" s="3"/>
    </row>
    <row r="26859" spans="101:101" customFormat="1" x14ac:dyDescent="0.25">
      <c r="CW26859" s="3"/>
    </row>
    <row r="26860" spans="101:101" customFormat="1" x14ac:dyDescent="0.25">
      <c r="CW26860" s="3"/>
    </row>
    <row r="26861" spans="101:101" customFormat="1" x14ac:dyDescent="0.25">
      <c r="CW26861" s="3"/>
    </row>
    <row r="26862" spans="101:101" customFormat="1" x14ac:dyDescent="0.25">
      <c r="CW26862" s="3"/>
    </row>
    <row r="26863" spans="101:101" customFormat="1" x14ac:dyDescent="0.25">
      <c r="CW26863" s="3"/>
    </row>
    <row r="26864" spans="101:101" customFormat="1" x14ac:dyDescent="0.25">
      <c r="CW26864" s="3"/>
    </row>
    <row r="26865" spans="101:101" customFormat="1" x14ac:dyDescent="0.25">
      <c r="CW26865" s="3"/>
    </row>
    <row r="26866" spans="101:101" customFormat="1" x14ac:dyDescent="0.25">
      <c r="CW26866" s="3"/>
    </row>
    <row r="26867" spans="101:101" customFormat="1" x14ac:dyDescent="0.25">
      <c r="CW26867" s="3"/>
    </row>
    <row r="26868" spans="101:101" customFormat="1" x14ac:dyDescent="0.25">
      <c r="CW26868" s="3"/>
    </row>
    <row r="26869" spans="101:101" customFormat="1" x14ac:dyDescent="0.25">
      <c r="CW26869" s="3"/>
    </row>
    <row r="26870" spans="101:101" customFormat="1" x14ac:dyDescent="0.25">
      <c r="CW26870" s="3"/>
    </row>
    <row r="26871" spans="101:101" customFormat="1" x14ac:dyDescent="0.25">
      <c r="CW26871" s="3"/>
    </row>
    <row r="26872" spans="101:101" customFormat="1" x14ac:dyDescent="0.25">
      <c r="CW26872" s="3"/>
    </row>
    <row r="26873" spans="101:101" customFormat="1" x14ac:dyDescent="0.25">
      <c r="CW26873" s="3"/>
    </row>
    <row r="26874" spans="101:101" customFormat="1" x14ac:dyDescent="0.25">
      <c r="CW26874" s="3"/>
    </row>
    <row r="26875" spans="101:101" customFormat="1" x14ac:dyDescent="0.25">
      <c r="CW26875" s="3"/>
    </row>
    <row r="26876" spans="101:101" customFormat="1" x14ac:dyDescent="0.25">
      <c r="CW26876" s="3"/>
    </row>
    <row r="26877" spans="101:101" customFormat="1" x14ac:dyDescent="0.25">
      <c r="CW26877" s="3"/>
    </row>
    <row r="26878" spans="101:101" customFormat="1" x14ac:dyDescent="0.25">
      <c r="CW26878" s="3"/>
    </row>
    <row r="26879" spans="101:101" customFormat="1" x14ac:dyDescent="0.25">
      <c r="CW26879" s="3"/>
    </row>
    <row r="26880" spans="101:101" customFormat="1" x14ac:dyDescent="0.25">
      <c r="CW26880" s="3"/>
    </row>
    <row r="26881" spans="101:101" customFormat="1" x14ac:dyDescent="0.25">
      <c r="CW26881" s="3"/>
    </row>
    <row r="26882" spans="101:101" customFormat="1" x14ac:dyDescent="0.25">
      <c r="CW26882" s="3"/>
    </row>
    <row r="26883" spans="101:101" customFormat="1" x14ac:dyDescent="0.25">
      <c r="CW26883" s="3"/>
    </row>
    <row r="26884" spans="101:101" customFormat="1" x14ac:dyDescent="0.25">
      <c r="CW26884" s="3"/>
    </row>
    <row r="26885" spans="101:101" customFormat="1" x14ac:dyDescent="0.25">
      <c r="CW26885" s="3"/>
    </row>
    <row r="26886" spans="101:101" customFormat="1" x14ac:dyDescent="0.25">
      <c r="CW26886" s="3"/>
    </row>
    <row r="26887" spans="101:101" customFormat="1" x14ac:dyDescent="0.25">
      <c r="CW26887" s="3"/>
    </row>
    <row r="26888" spans="101:101" customFormat="1" x14ac:dyDescent="0.25">
      <c r="CW26888" s="3"/>
    </row>
    <row r="26889" spans="101:101" customFormat="1" x14ac:dyDescent="0.25">
      <c r="CW26889" s="3"/>
    </row>
    <row r="26890" spans="101:101" customFormat="1" x14ac:dyDescent="0.25">
      <c r="CW26890" s="3"/>
    </row>
    <row r="26891" spans="101:101" customFormat="1" x14ac:dyDescent="0.25">
      <c r="CW26891" s="3"/>
    </row>
    <row r="26892" spans="101:101" customFormat="1" x14ac:dyDescent="0.25">
      <c r="CW26892" s="3"/>
    </row>
    <row r="26893" spans="101:101" customFormat="1" x14ac:dyDescent="0.25">
      <c r="CW26893" s="3"/>
    </row>
    <row r="26894" spans="101:101" customFormat="1" x14ac:dyDescent="0.25">
      <c r="CW26894" s="3"/>
    </row>
    <row r="26895" spans="101:101" customFormat="1" x14ac:dyDescent="0.25">
      <c r="CW26895" s="3"/>
    </row>
    <row r="26896" spans="101:101" customFormat="1" x14ac:dyDescent="0.25">
      <c r="CW26896" s="3"/>
    </row>
    <row r="26897" spans="101:101" customFormat="1" x14ac:dyDescent="0.25">
      <c r="CW26897" s="3"/>
    </row>
    <row r="26898" spans="101:101" customFormat="1" x14ac:dyDescent="0.25">
      <c r="CW26898" s="3"/>
    </row>
    <row r="26899" spans="101:101" customFormat="1" x14ac:dyDescent="0.25">
      <c r="CW26899" s="3"/>
    </row>
    <row r="26900" spans="101:101" customFormat="1" x14ac:dyDescent="0.25">
      <c r="CW26900" s="3"/>
    </row>
    <row r="26901" spans="101:101" customFormat="1" x14ac:dyDescent="0.25">
      <c r="CW26901" s="3"/>
    </row>
    <row r="26902" spans="101:101" customFormat="1" x14ac:dyDescent="0.25">
      <c r="CW26902" s="3"/>
    </row>
    <row r="26903" spans="101:101" customFormat="1" x14ac:dyDescent="0.25">
      <c r="CW26903" s="3"/>
    </row>
    <row r="26904" spans="101:101" customFormat="1" x14ac:dyDescent="0.25">
      <c r="CW26904" s="3"/>
    </row>
    <row r="26905" spans="101:101" customFormat="1" x14ac:dyDescent="0.25">
      <c r="CW26905" s="3"/>
    </row>
    <row r="26906" spans="101:101" customFormat="1" x14ac:dyDescent="0.25">
      <c r="CW26906" s="3"/>
    </row>
    <row r="26907" spans="101:101" customFormat="1" x14ac:dyDescent="0.25">
      <c r="CW26907" s="3"/>
    </row>
    <row r="26908" spans="101:101" customFormat="1" x14ac:dyDescent="0.25">
      <c r="CW26908" s="3"/>
    </row>
    <row r="26909" spans="101:101" customFormat="1" x14ac:dyDescent="0.25">
      <c r="CW26909" s="3"/>
    </row>
    <row r="26910" spans="101:101" customFormat="1" x14ac:dyDescent="0.25">
      <c r="CW26910" s="3"/>
    </row>
    <row r="26911" spans="101:101" customFormat="1" x14ac:dyDescent="0.25">
      <c r="CW26911" s="3"/>
    </row>
    <row r="26912" spans="101:101" customFormat="1" x14ac:dyDescent="0.25">
      <c r="CW26912" s="3"/>
    </row>
    <row r="26913" spans="101:101" customFormat="1" x14ac:dyDescent="0.25">
      <c r="CW26913" s="3"/>
    </row>
    <row r="26914" spans="101:101" customFormat="1" x14ac:dyDescent="0.25">
      <c r="CW26914" s="3"/>
    </row>
    <row r="26915" spans="101:101" customFormat="1" x14ac:dyDescent="0.25">
      <c r="CW26915" s="3"/>
    </row>
    <row r="26916" spans="101:101" customFormat="1" x14ac:dyDescent="0.25">
      <c r="CW26916" s="3"/>
    </row>
    <row r="26917" spans="101:101" customFormat="1" x14ac:dyDescent="0.25">
      <c r="CW26917" s="3"/>
    </row>
    <row r="26918" spans="101:101" customFormat="1" x14ac:dyDescent="0.25">
      <c r="CW26918" s="3"/>
    </row>
    <row r="26919" spans="101:101" customFormat="1" x14ac:dyDescent="0.25">
      <c r="CW26919" s="3"/>
    </row>
    <row r="26920" spans="101:101" customFormat="1" x14ac:dyDescent="0.25">
      <c r="CW26920" s="3"/>
    </row>
    <row r="26921" spans="101:101" customFormat="1" x14ac:dyDescent="0.25">
      <c r="CW26921" s="3"/>
    </row>
    <row r="26922" spans="101:101" customFormat="1" x14ac:dyDescent="0.25">
      <c r="CW26922" s="3"/>
    </row>
    <row r="26923" spans="101:101" customFormat="1" x14ac:dyDescent="0.25">
      <c r="CW26923" s="3"/>
    </row>
    <row r="26924" spans="101:101" customFormat="1" x14ac:dyDescent="0.25">
      <c r="CW26924" s="3"/>
    </row>
    <row r="26925" spans="101:101" customFormat="1" x14ac:dyDescent="0.25">
      <c r="CW26925" s="3"/>
    </row>
    <row r="26926" spans="101:101" customFormat="1" x14ac:dyDescent="0.25">
      <c r="CW26926" s="3"/>
    </row>
    <row r="26927" spans="101:101" customFormat="1" x14ac:dyDescent="0.25">
      <c r="CW26927" s="3"/>
    </row>
    <row r="26928" spans="101:101" customFormat="1" x14ac:dyDescent="0.25">
      <c r="CW26928" s="3"/>
    </row>
    <row r="26929" spans="101:101" customFormat="1" x14ac:dyDescent="0.25">
      <c r="CW26929" s="3"/>
    </row>
    <row r="26930" spans="101:101" customFormat="1" x14ac:dyDescent="0.25">
      <c r="CW26930" s="3"/>
    </row>
    <row r="26931" spans="101:101" customFormat="1" x14ac:dyDescent="0.25">
      <c r="CW26931" s="3"/>
    </row>
    <row r="26932" spans="101:101" customFormat="1" x14ac:dyDescent="0.25">
      <c r="CW26932" s="3"/>
    </row>
    <row r="26933" spans="101:101" customFormat="1" x14ac:dyDescent="0.25">
      <c r="CW26933" s="3"/>
    </row>
    <row r="26934" spans="101:101" customFormat="1" x14ac:dyDescent="0.25">
      <c r="CW26934" s="3"/>
    </row>
    <row r="26935" spans="101:101" customFormat="1" x14ac:dyDescent="0.25">
      <c r="CW26935" s="3"/>
    </row>
    <row r="26936" spans="101:101" customFormat="1" x14ac:dyDescent="0.25">
      <c r="CW26936" s="3"/>
    </row>
    <row r="26937" spans="101:101" customFormat="1" x14ac:dyDescent="0.25">
      <c r="CW26937" s="3"/>
    </row>
    <row r="26938" spans="101:101" customFormat="1" x14ac:dyDescent="0.25">
      <c r="CW26938" s="3"/>
    </row>
    <row r="26939" spans="101:101" customFormat="1" x14ac:dyDescent="0.25">
      <c r="CW26939" s="3"/>
    </row>
    <row r="26940" spans="101:101" customFormat="1" x14ac:dyDescent="0.25">
      <c r="CW26940" s="3"/>
    </row>
    <row r="26941" spans="101:101" customFormat="1" x14ac:dyDescent="0.25">
      <c r="CW26941" s="3"/>
    </row>
    <row r="26942" spans="101:101" customFormat="1" x14ac:dyDescent="0.25">
      <c r="CW26942" s="3"/>
    </row>
    <row r="26943" spans="101:101" customFormat="1" x14ac:dyDescent="0.25">
      <c r="CW26943" s="3"/>
    </row>
    <row r="26944" spans="101:101" customFormat="1" x14ac:dyDescent="0.25">
      <c r="CW26944" s="3"/>
    </row>
    <row r="26945" spans="101:101" customFormat="1" x14ac:dyDescent="0.25">
      <c r="CW26945" s="3"/>
    </row>
    <row r="26946" spans="101:101" customFormat="1" x14ac:dyDescent="0.25">
      <c r="CW26946" s="3"/>
    </row>
    <row r="26947" spans="101:101" customFormat="1" x14ac:dyDescent="0.25">
      <c r="CW26947" s="3"/>
    </row>
    <row r="26948" spans="101:101" customFormat="1" x14ac:dyDescent="0.25">
      <c r="CW26948" s="3"/>
    </row>
    <row r="26949" spans="101:101" customFormat="1" x14ac:dyDescent="0.25">
      <c r="CW26949" s="3"/>
    </row>
    <row r="26950" spans="101:101" customFormat="1" x14ac:dyDescent="0.25">
      <c r="CW26950" s="3"/>
    </row>
    <row r="26951" spans="101:101" customFormat="1" x14ac:dyDescent="0.25">
      <c r="CW26951" s="3"/>
    </row>
    <row r="26952" spans="101:101" customFormat="1" x14ac:dyDescent="0.25">
      <c r="CW26952" s="3"/>
    </row>
    <row r="26953" spans="101:101" customFormat="1" x14ac:dyDescent="0.25">
      <c r="CW26953" s="3"/>
    </row>
    <row r="26954" spans="101:101" customFormat="1" x14ac:dyDescent="0.25">
      <c r="CW26954" s="3"/>
    </row>
    <row r="26955" spans="101:101" customFormat="1" x14ac:dyDescent="0.25">
      <c r="CW26955" s="3"/>
    </row>
    <row r="26956" spans="101:101" customFormat="1" x14ac:dyDescent="0.25">
      <c r="CW26956" s="3"/>
    </row>
    <row r="26957" spans="101:101" customFormat="1" x14ac:dyDescent="0.25">
      <c r="CW26957" s="3"/>
    </row>
    <row r="26958" spans="101:101" customFormat="1" x14ac:dyDescent="0.25">
      <c r="CW26958" s="3"/>
    </row>
    <row r="26959" spans="101:101" customFormat="1" x14ac:dyDescent="0.25">
      <c r="CW26959" s="3"/>
    </row>
    <row r="26960" spans="101:101" customFormat="1" x14ac:dyDescent="0.25">
      <c r="CW26960" s="3"/>
    </row>
    <row r="26961" spans="101:101" customFormat="1" x14ac:dyDescent="0.25">
      <c r="CW26961" s="3"/>
    </row>
    <row r="26962" spans="101:101" customFormat="1" x14ac:dyDescent="0.25">
      <c r="CW26962" s="3"/>
    </row>
    <row r="26963" spans="101:101" customFormat="1" x14ac:dyDescent="0.25">
      <c r="CW26963" s="3"/>
    </row>
    <row r="26964" spans="101:101" customFormat="1" x14ac:dyDescent="0.25">
      <c r="CW26964" s="3"/>
    </row>
    <row r="26965" spans="101:101" customFormat="1" x14ac:dyDescent="0.25">
      <c r="CW26965" s="3"/>
    </row>
    <row r="26966" spans="101:101" customFormat="1" x14ac:dyDescent="0.25">
      <c r="CW26966" s="3"/>
    </row>
    <row r="26967" spans="101:101" customFormat="1" x14ac:dyDescent="0.25">
      <c r="CW26967" s="3"/>
    </row>
    <row r="26968" spans="101:101" customFormat="1" x14ac:dyDescent="0.25">
      <c r="CW26968" s="3"/>
    </row>
    <row r="26969" spans="101:101" customFormat="1" x14ac:dyDescent="0.25">
      <c r="CW26969" s="3"/>
    </row>
    <row r="26970" spans="101:101" customFormat="1" x14ac:dyDescent="0.25">
      <c r="CW26970" s="3"/>
    </row>
    <row r="26971" spans="101:101" customFormat="1" x14ac:dyDescent="0.25">
      <c r="CW26971" s="3"/>
    </row>
    <row r="26972" spans="101:101" customFormat="1" x14ac:dyDescent="0.25">
      <c r="CW26972" s="3"/>
    </row>
    <row r="26973" spans="101:101" customFormat="1" x14ac:dyDescent="0.25">
      <c r="CW26973" s="3"/>
    </row>
    <row r="26974" spans="101:101" customFormat="1" x14ac:dyDescent="0.25">
      <c r="CW26974" s="3"/>
    </row>
    <row r="26975" spans="101:101" customFormat="1" x14ac:dyDescent="0.25">
      <c r="CW26975" s="3"/>
    </row>
    <row r="26976" spans="101:101" customFormat="1" x14ac:dyDescent="0.25">
      <c r="CW26976" s="3"/>
    </row>
    <row r="26977" spans="101:101" customFormat="1" x14ac:dyDescent="0.25">
      <c r="CW26977" s="3"/>
    </row>
    <row r="26978" spans="101:101" customFormat="1" x14ac:dyDescent="0.25">
      <c r="CW26978" s="3"/>
    </row>
    <row r="26979" spans="101:101" customFormat="1" x14ac:dyDescent="0.25">
      <c r="CW26979" s="3"/>
    </row>
    <row r="26980" spans="101:101" customFormat="1" x14ac:dyDescent="0.25">
      <c r="CW26980" s="3"/>
    </row>
    <row r="26981" spans="101:101" customFormat="1" x14ac:dyDescent="0.25">
      <c r="CW26981" s="3"/>
    </row>
    <row r="26982" spans="101:101" customFormat="1" x14ac:dyDescent="0.25">
      <c r="CW26982" s="3"/>
    </row>
    <row r="26983" spans="101:101" customFormat="1" x14ac:dyDescent="0.25">
      <c r="CW26983" s="3"/>
    </row>
    <row r="26984" spans="101:101" customFormat="1" x14ac:dyDescent="0.25">
      <c r="CW26984" s="3"/>
    </row>
    <row r="26985" spans="101:101" customFormat="1" x14ac:dyDescent="0.25">
      <c r="CW26985" s="3"/>
    </row>
    <row r="26986" spans="101:101" customFormat="1" x14ac:dyDescent="0.25">
      <c r="CW26986" s="3"/>
    </row>
    <row r="26987" spans="101:101" customFormat="1" x14ac:dyDescent="0.25">
      <c r="CW26987" s="3"/>
    </row>
    <row r="26988" spans="101:101" customFormat="1" x14ac:dyDescent="0.25">
      <c r="CW26988" s="3"/>
    </row>
    <row r="26989" spans="101:101" customFormat="1" x14ac:dyDescent="0.25">
      <c r="CW26989" s="3"/>
    </row>
    <row r="26990" spans="101:101" customFormat="1" x14ac:dyDescent="0.25">
      <c r="CW26990" s="3"/>
    </row>
    <row r="26991" spans="101:101" customFormat="1" x14ac:dyDescent="0.25">
      <c r="CW26991" s="3"/>
    </row>
    <row r="26992" spans="101:101" customFormat="1" x14ac:dyDescent="0.25">
      <c r="CW26992" s="3"/>
    </row>
    <row r="26993" spans="101:101" customFormat="1" x14ac:dyDescent="0.25">
      <c r="CW26993" s="3"/>
    </row>
    <row r="26994" spans="101:101" customFormat="1" x14ac:dyDescent="0.25">
      <c r="CW26994" s="3"/>
    </row>
    <row r="26995" spans="101:101" customFormat="1" x14ac:dyDescent="0.25">
      <c r="CW26995" s="3"/>
    </row>
    <row r="26996" spans="101:101" customFormat="1" x14ac:dyDescent="0.25">
      <c r="CW26996" s="3"/>
    </row>
    <row r="26997" spans="101:101" customFormat="1" x14ac:dyDescent="0.25">
      <c r="CW26997" s="3"/>
    </row>
    <row r="26998" spans="101:101" customFormat="1" x14ac:dyDescent="0.25">
      <c r="CW26998" s="3"/>
    </row>
    <row r="26999" spans="101:101" customFormat="1" x14ac:dyDescent="0.25">
      <c r="CW26999" s="3"/>
    </row>
    <row r="27000" spans="101:101" customFormat="1" x14ac:dyDescent="0.25">
      <c r="CW27000" s="3"/>
    </row>
    <row r="27001" spans="101:101" customFormat="1" x14ac:dyDescent="0.25">
      <c r="CW27001" s="3"/>
    </row>
    <row r="27002" spans="101:101" customFormat="1" x14ac:dyDescent="0.25">
      <c r="CW27002" s="3"/>
    </row>
    <row r="27003" spans="101:101" customFormat="1" x14ac:dyDescent="0.25">
      <c r="CW27003" s="3"/>
    </row>
    <row r="27004" spans="101:101" customFormat="1" x14ac:dyDescent="0.25">
      <c r="CW27004" s="3"/>
    </row>
    <row r="27005" spans="101:101" customFormat="1" x14ac:dyDescent="0.25">
      <c r="CW27005" s="3"/>
    </row>
    <row r="27006" spans="101:101" customFormat="1" x14ac:dyDescent="0.25">
      <c r="CW27006" s="3"/>
    </row>
    <row r="27007" spans="101:101" customFormat="1" x14ac:dyDescent="0.25">
      <c r="CW27007" s="3"/>
    </row>
    <row r="27008" spans="101:101" customFormat="1" x14ac:dyDescent="0.25">
      <c r="CW27008" s="3"/>
    </row>
    <row r="27009" spans="101:101" customFormat="1" x14ac:dyDescent="0.25">
      <c r="CW27009" s="3"/>
    </row>
    <row r="27010" spans="101:101" customFormat="1" x14ac:dyDescent="0.25">
      <c r="CW27010" s="3"/>
    </row>
    <row r="27011" spans="101:101" customFormat="1" x14ac:dyDescent="0.25">
      <c r="CW27011" s="3"/>
    </row>
    <row r="27012" spans="101:101" customFormat="1" x14ac:dyDescent="0.25">
      <c r="CW27012" s="3"/>
    </row>
    <row r="27013" spans="101:101" customFormat="1" x14ac:dyDescent="0.25">
      <c r="CW27013" s="3"/>
    </row>
    <row r="27014" spans="101:101" customFormat="1" x14ac:dyDescent="0.25">
      <c r="CW27014" s="3"/>
    </row>
    <row r="27015" spans="101:101" customFormat="1" x14ac:dyDescent="0.25">
      <c r="CW27015" s="3"/>
    </row>
    <row r="27016" spans="101:101" customFormat="1" x14ac:dyDescent="0.25">
      <c r="CW27016" s="3"/>
    </row>
    <row r="27017" spans="101:101" customFormat="1" x14ac:dyDescent="0.25">
      <c r="CW27017" s="3"/>
    </row>
    <row r="27018" spans="101:101" customFormat="1" x14ac:dyDescent="0.25">
      <c r="CW27018" s="3"/>
    </row>
    <row r="27019" spans="101:101" customFormat="1" x14ac:dyDescent="0.25">
      <c r="CW27019" s="3"/>
    </row>
    <row r="27020" spans="101:101" customFormat="1" x14ac:dyDescent="0.25">
      <c r="CW27020" s="3"/>
    </row>
    <row r="27021" spans="101:101" customFormat="1" x14ac:dyDescent="0.25">
      <c r="CW27021" s="3"/>
    </row>
    <row r="27022" spans="101:101" customFormat="1" x14ac:dyDescent="0.25">
      <c r="CW27022" s="3"/>
    </row>
    <row r="27023" spans="101:101" customFormat="1" x14ac:dyDescent="0.25">
      <c r="CW27023" s="3"/>
    </row>
    <row r="27024" spans="101:101" customFormat="1" x14ac:dyDescent="0.25">
      <c r="CW27024" s="3"/>
    </row>
    <row r="27025" spans="101:101" customFormat="1" x14ac:dyDescent="0.25">
      <c r="CW27025" s="3"/>
    </row>
    <row r="27026" spans="101:101" customFormat="1" x14ac:dyDescent="0.25">
      <c r="CW27026" s="3"/>
    </row>
    <row r="27027" spans="101:101" customFormat="1" x14ac:dyDescent="0.25">
      <c r="CW27027" s="3"/>
    </row>
    <row r="27028" spans="101:101" customFormat="1" x14ac:dyDescent="0.25">
      <c r="CW27028" s="3"/>
    </row>
    <row r="27029" spans="101:101" customFormat="1" x14ac:dyDescent="0.25">
      <c r="CW27029" s="3"/>
    </row>
    <row r="27030" spans="101:101" customFormat="1" x14ac:dyDescent="0.25">
      <c r="CW27030" s="3"/>
    </row>
    <row r="27031" spans="101:101" customFormat="1" x14ac:dyDescent="0.25">
      <c r="CW27031" s="3"/>
    </row>
    <row r="27032" spans="101:101" customFormat="1" x14ac:dyDescent="0.25">
      <c r="CW27032" s="3"/>
    </row>
    <row r="27033" spans="101:101" customFormat="1" x14ac:dyDescent="0.25">
      <c r="CW27033" s="3"/>
    </row>
    <row r="27034" spans="101:101" customFormat="1" x14ac:dyDescent="0.25">
      <c r="CW27034" s="3"/>
    </row>
    <row r="27035" spans="101:101" customFormat="1" x14ac:dyDescent="0.25">
      <c r="CW27035" s="3"/>
    </row>
    <row r="27036" spans="101:101" customFormat="1" x14ac:dyDescent="0.25">
      <c r="CW27036" s="3"/>
    </row>
    <row r="27037" spans="101:101" customFormat="1" x14ac:dyDescent="0.25">
      <c r="CW27037" s="3"/>
    </row>
    <row r="27038" spans="101:101" customFormat="1" x14ac:dyDescent="0.25">
      <c r="CW27038" s="3"/>
    </row>
    <row r="27039" spans="101:101" customFormat="1" x14ac:dyDescent="0.25">
      <c r="CW27039" s="3"/>
    </row>
    <row r="27040" spans="101:101" customFormat="1" x14ac:dyDescent="0.25">
      <c r="CW27040" s="3"/>
    </row>
    <row r="27041" spans="101:101" customFormat="1" x14ac:dyDescent="0.25">
      <c r="CW27041" s="3"/>
    </row>
    <row r="27042" spans="101:101" customFormat="1" x14ac:dyDescent="0.25">
      <c r="CW27042" s="3"/>
    </row>
    <row r="27043" spans="101:101" customFormat="1" x14ac:dyDescent="0.25">
      <c r="CW27043" s="3"/>
    </row>
    <row r="27044" spans="101:101" customFormat="1" x14ac:dyDescent="0.25">
      <c r="CW27044" s="3"/>
    </row>
    <row r="27045" spans="101:101" customFormat="1" x14ac:dyDescent="0.25">
      <c r="CW27045" s="3"/>
    </row>
    <row r="27046" spans="101:101" customFormat="1" x14ac:dyDescent="0.25">
      <c r="CW27046" s="3"/>
    </row>
    <row r="27047" spans="101:101" customFormat="1" x14ac:dyDescent="0.25">
      <c r="CW27047" s="3"/>
    </row>
    <row r="27048" spans="101:101" customFormat="1" x14ac:dyDescent="0.25">
      <c r="CW27048" s="3"/>
    </row>
    <row r="27049" spans="101:101" customFormat="1" x14ac:dyDescent="0.25">
      <c r="CW27049" s="3"/>
    </row>
    <row r="27050" spans="101:101" customFormat="1" x14ac:dyDescent="0.25">
      <c r="CW27050" s="3"/>
    </row>
    <row r="27051" spans="101:101" customFormat="1" x14ac:dyDescent="0.25">
      <c r="CW27051" s="3"/>
    </row>
    <row r="27052" spans="101:101" customFormat="1" x14ac:dyDescent="0.25">
      <c r="CW27052" s="3"/>
    </row>
    <row r="27053" spans="101:101" customFormat="1" x14ac:dyDescent="0.25">
      <c r="CW27053" s="3"/>
    </row>
    <row r="27054" spans="101:101" customFormat="1" x14ac:dyDescent="0.25">
      <c r="CW27054" s="3"/>
    </row>
    <row r="27055" spans="101:101" customFormat="1" x14ac:dyDescent="0.25">
      <c r="CW27055" s="3"/>
    </row>
    <row r="27056" spans="101:101" customFormat="1" x14ac:dyDescent="0.25">
      <c r="CW27056" s="3"/>
    </row>
    <row r="27057" spans="101:101" customFormat="1" x14ac:dyDescent="0.25">
      <c r="CW27057" s="3"/>
    </row>
    <row r="27058" spans="101:101" customFormat="1" x14ac:dyDescent="0.25">
      <c r="CW27058" s="3"/>
    </row>
    <row r="27059" spans="101:101" customFormat="1" x14ac:dyDescent="0.25">
      <c r="CW27059" s="3"/>
    </row>
    <row r="27060" spans="101:101" customFormat="1" x14ac:dyDescent="0.25">
      <c r="CW27060" s="3"/>
    </row>
    <row r="27061" spans="101:101" customFormat="1" x14ac:dyDescent="0.25">
      <c r="CW27061" s="3"/>
    </row>
    <row r="27062" spans="101:101" customFormat="1" x14ac:dyDescent="0.25">
      <c r="CW27062" s="3"/>
    </row>
    <row r="27063" spans="101:101" customFormat="1" x14ac:dyDescent="0.25">
      <c r="CW27063" s="3"/>
    </row>
    <row r="27064" spans="101:101" customFormat="1" x14ac:dyDescent="0.25">
      <c r="CW27064" s="3"/>
    </row>
    <row r="27065" spans="101:101" customFormat="1" x14ac:dyDescent="0.25">
      <c r="CW27065" s="3"/>
    </row>
    <row r="27066" spans="101:101" customFormat="1" x14ac:dyDescent="0.25">
      <c r="CW27066" s="3"/>
    </row>
    <row r="27067" spans="101:101" customFormat="1" x14ac:dyDescent="0.25">
      <c r="CW27067" s="3"/>
    </row>
    <row r="27068" spans="101:101" customFormat="1" x14ac:dyDescent="0.25">
      <c r="CW27068" s="3"/>
    </row>
    <row r="27069" spans="101:101" customFormat="1" x14ac:dyDescent="0.25">
      <c r="CW27069" s="3"/>
    </row>
    <row r="27070" spans="101:101" customFormat="1" x14ac:dyDescent="0.25">
      <c r="CW27070" s="3"/>
    </row>
    <row r="27071" spans="101:101" customFormat="1" x14ac:dyDescent="0.25">
      <c r="CW27071" s="3"/>
    </row>
    <row r="27072" spans="101:101" customFormat="1" x14ac:dyDescent="0.25">
      <c r="CW27072" s="3"/>
    </row>
    <row r="27073" spans="101:101" customFormat="1" x14ac:dyDescent="0.25">
      <c r="CW27073" s="3"/>
    </row>
    <row r="27074" spans="101:101" customFormat="1" x14ac:dyDescent="0.25">
      <c r="CW27074" s="3"/>
    </row>
    <row r="27075" spans="101:101" customFormat="1" x14ac:dyDescent="0.25">
      <c r="CW27075" s="3"/>
    </row>
    <row r="27076" spans="101:101" customFormat="1" x14ac:dyDescent="0.25">
      <c r="CW27076" s="3"/>
    </row>
    <row r="27077" spans="101:101" customFormat="1" x14ac:dyDescent="0.25">
      <c r="CW27077" s="3"/>
    </row>
    <row r="27078" spans="101:101" customFormat="1" x14ac:dyDescent="0.25">
      <c r="CW27078" s="3"/>
    </row>
    <row r="27079" spans="101:101" customFormat="1" x14ac:dyDescent="0.25">
      <c r="CW27079" s="3"/>
    </row>
    <row r="27080" spans="101:101" customFormat="1" x14ac:dyDescent="0.25">
      <c r="CW27080" s="3"/>
    </row>
    <row r="27081" spans="101:101" customFormat="1" x14ac:dyDescent="0.25">
      <c r="CW27081" s="3"/>
    </row>
    <row r="27082" spans="101:101" customFormat="1" x14ac:dyDescent="0.25">
      <c r="CW27082" s="3"/>
    </row>
    <row r="27083" spans="101:101" customFormat="1" x14ac:dyDescent="0.25">
      <c r="CW27083" s="3"/>
    </row>
    <row r="27084" spans="101:101" customFormat="1" x14ac:dyDescent="0.25">
      <c r="CW27084" s="3"/>
    </row>
    <row r="27085" spans="101:101" customFormat="1" x14ac:dyDescent="0.25">
      <c r="CW27085" s="3"/>
    </row>
    <row r="27086" spans="101:101" customFormat="1" x14ac:dyDescent="0.25">
      <c r="CW27086" s="3"/>
    </row>
    <row r="27087" spans="101:101" customFormat="1" x14ac:dyDescent="0.25">
      <c r="CW27087" s="3"/>
    </row>
    <row r="27088" spans="101:101" customFormat="1" x14ac:dyDescent="0.25">
      <c r="CW27088" s="3"/>
    </row>
    <row r="27089" spans="101:101" customFormat="1" x14ac:dyDescent="0.25">
      <c r="CW27089" s="3"/>
    </row>
    <row r="27090" spans="101:101" customFormat="1" x14ac:dyDescent="0.25">
      <c r="CW27090" s="3"/>
    </row>
    <row r="27091" spans="101:101" customFormat="1" x14ac:dyDescent="0.25">
      <c r="CW27091" s="3"/>
    </row>
    <row r="27092" spans="101:101" customFormat="1" x14ac:dyDescent="0.25">
      <c r="CW27092" s="3"/>
    </row>
    <row r="27093" spans="101:101" customFormat="1" x14ac:dyDescent="0.25">
      <c r="CW27093" s="3"/>
    </row>
    <row r="27094" spans="101:101" customFormat="1" x14ac:dyDescent="0.25">
      <c r="CW27094" s="3"/>
    </row>
    <row r="27095" spans="101:101" customFormat="1" x14ac:dyDescent="0.25">
      <c r="CW27095" s="3"/>
    </row>
    <row r="27096" spans="101:101" customFormat="1" x14ac:dyDescent="0.25">
      <c r="CW27096" s="3"/>
    </row>
    <row r="27097" spans="101:101" customFormat="1" x14ac:dyDescent="0.25">
      <c r="CW27097" s="3"/>
    </row>
    <row r="27098" spans="101:101" customFormat="1" x14ac:dyDescent="0.25">
      <c r="CW27098" s="3"/>
    </row>
    <row r="27099" spans="101:101" customFormat="1" x14ac:dyDescent="0.25">
      <c r="CW27099" s="3"/>
    </row>
    <row r="27100" spans="101:101" customFormat="1" x14ac:dyDescent="0.25">
      <c r="CW27100" s="3"/>
    </row>
    <row r="27101" spans="101:101" customFormat="1" x14ac:dyDescent="0.25">
      <c r="CW27101" s="3"/>
    </row>
    <row r="27102" spans="101:101" customFormat="1" x14ac:dyDescent="0.25">
      <c r="CW27102" s="3"/>
    </row>
    <row r="27103" spans="101:101" customFormat="1" x14ac:dyDescent="0.25">
      <c r="CW27103" s="3"/>
    </row>
    <row r="27104" spans="101:101" customFormat="1" x14ac:dyDescent="0.25">
      <c r="CW27104" s="3"/>
    </row>
    <row r="27105" spans="101:101" customFormat="1" x14ac:dyDescent="0.25">
      <c r="CW27105" s="3"/>
    </row>
    <row r="27106" spans="101:101" customFormat="1" x14ac:dyDescent="0.25">
      <c r="CW27106" s="3"/>
    </row>
    <row r="27107" spans="101:101" customFormat="1" x14ac:dyDescent="0.25">
      <c r="CW27107" s="3"/>
    </row>
    <row r="27108" spans="101:101" customFormat="1" x14ac:dyDescent="0.25">
      <c r="CW27108" s="3"/>
    </row>
    <row r="27109" spans="101:101" customFormat="1" x14ac:dyDescent="0.25">
      <c r="CW27109" s="3"/>
    </row>
    <row r="27110" spans="101:101" customFormat="1" x14ac:dyDescent="0.25">
      <c r="CW27110" s="3"/>
    </row>
    <row r="27111" spans="101:101" customFormat="1" x14ac:dyDescent="0.25">
      <c r="CW27111" s="3"/>
    </row>
    <row r="27112" spans="101:101" customFormat="1" x14ac:dyDescent="0.25">
      <c r="CW27112" s="3"/>
    </row>
    <row r="27113" spans="101:101" customFormat="1" x14ac:dyDescent="0.25">
      <c r="CW27113" s="3"/>
    </row>
    <row r="27114" spans="101:101" customFormat="1" x14ac:dyDescent="0.25">
      <c r="CW27114" s="3"/>
    </row>
    <row r="27115" spans="101:101" customFormat="1" x14ac:dyDescent="0.25">
      <c r="CW27115" s="3"/>
    </row>
    <row r="27116" spans="101:101" customFormat="1" x14ac:dyDescent="0.25">
      <c r="CW27116" s="3"/>
    </row>
    <row r="27117" spans="101:101" customFormat="1" x14ac:dyDescent="0.25">
      <c r="CW27117" s="3"/>
    </row>
    <row r="27118" spans="101:101" customFormat="1" x14ac:dyDescent="0.25">
      <c r="CW27118" s="3"/>
    </row>
    <row r="27119" spans="101:101" customFormat="1" x14ac:dyDescent="0.25">
      <c r="CW27119" s="3"/>
    </row>
    <row r="27120" spans="101:101" customFormat="1" x14ac:dyDescent="0.25">
      <c r="CW27120" s="3"/>
    </row>
    <row r="27121" spans="101:101" customFormat="1" x14ac:dyDescent="0.25">
      <c r="CW27121" s="3"/>
    </row>
    <row r="27122" spans="101:101" customFormat="1" x14ac:dyDescent="0.25">
      <c r="CW27122" s="3"/>
    </row>
    <row r="27123" spans="101:101" customFormat="1" x14ac:dyDescent="0.25">
      <c r="CW27123" s="3"/>
    </row>
    <row r="27124" spans="101:101" customFormat="1" x14ac:dyDescent="0.25">
      <c r="CW27124" s="3"/>
    </row>
    <row r="27125" spans="101:101" customFormat="1" x14ac:dyDescent="0.25">
      <c r="CW27125" s="3"/>
    </row>
    <row r="27126" spans="101:101" customFormat="1" x14ac:dyDescent="0.25">
      <c r="CW27126" s="3"/>
    </row>
    <row r="27127" spans="101:101" customFormat="1" x14ac:dyDescent="0.25">
      <c r="CW27127" s="3"/>
    </row>
    <row r="27128" spans="101:101" customFormat="1" x14ac:dyDescent="0.25">
      <c r="CW27128" s="3"/>
    </row>
    <row r="27129" spans="101:101" customFormat="1" x14ac:dyDescent="0.25">
      <c r="CW27129" s="3"/>
    </row>
    <row r="27130" spans="101:101" customFormat="1" x14ac:dyDescent="0.25">
      <c r="CW27130" s="3"/>
    </row>
    <row r="27131" spans="101:101" customFormat="1" x14ac:dyDescent="0.25">
      <c r="CW27131" s="3"/>
    </row>
    <row r="27132" spans="101:101" customFormat="1" x14ac:dyDescent="0.25">
      <c r="CW27132" s="3"/>
    </row>
    <row r="27133" spans="101:101" customFormat="1" x14ac:dyDescent="0.25">
      <c r="CW27133" s="3"/>
    </row>
    <row r="27134" spans="101:101" customFormat="1" x14ac:dyDescent="0.25">
      <c r="CW27134" s="3"/>
    </row>
    <row r="27135" spans="101:101" customFormat="1" x14ac:dyDescent="0.25">
      <c r="CW27135" s="3"/>
    </row>
    <row r="27136" spans="101:101" customFormat="1" x14ac:dyDescent="0.25">
      <c r="CW27136" s="3"/>
    </row>
    <row r="27137" spans="101:101" customFormat="1" x14ac:dyDescent="0.25">
      <c r="CW27137" s="3"/>
    </row>
    <row r="27138" spans="101:101" customFormat="1" x14ac:dyDescent="0.25">
      <c r="CW27138" s="3"/>
    </row>
    <row r="27139" spans="101:101" customFormat="1" x14ac:dyDescent="0.25">
      <c r="CW27139" s="3"/>
    </row>
    <row r="27140" spans="101:101" customFormat="1" x14ac:dyDescent="0.25">
      <c r="CW27140" s="3"/>
    </row>
    <row r="27141" spans="101:101" customFormat="1" x14ac:dyDescent="0.25">
      <c r="CW27141" s="3"/>
    </row>
    <row r="27142" spans="101:101" customFormat="1" x14ac:dyDescent="0.25">
      <c r="CW27142" s="3"/>
    </row>
    <row r="27143" spans="101:101" customFormat="1" x14ac:dyDescent="0.25">
      <c r="CW27143" s="3"/>
    </row>
    <row r="27144" spans="101:101" customFormat="1" x14ac:dyDescent="0.25">
      <c r="CW27144" s="3"/>
    </row>
    <row r="27145" spans="101:101" customFormat="1" x14ac:dyDescent="0.25">
      <c r="CW27145" s="3"/>
    </row>
    <row r="27146" spans="101:101" customFormat="1" x14ac:dyDescent="0.25">
      <c r="CW27146" s="3"/>
    </row>
    <row r="27147" spans="101:101" customFormat="1" x14ac:dyDescent="0.25">
      <c r="CW27147" s="3"/>
    </row>
    <row r="27148" spans="101:101" customFormat="1" x14ac:dyDescent="0.25">
      <c r="CW27148" s="3"/>
    </row>
    <row r="27149" spans="101:101" customFormat="1" x14ac:dyDescent="0.25">
      <c r="CW27149" s="3"/>
    </row>
    <row r="27150" spans="101:101" customFormat="1" x14ac:dyDescent="0.25">
      <c r="CW27150" s="3"/>
    </row>
    <row r="27151" spans="101:101" customFormat="1" x14ac:dyDescent="0.25">
      <c r="CW27151" s="3"/>
    </row>
    <row r="27152" spans="101:101" customFormat="1" x14ac:dyDescent="0.25">
      <c r="CW27152" s="3"/>
    </row>
    <row r="27153" spans="101:101" customFormat="1" x14ac:dyDescent="0.25">
      <c r="CW27153" s="3"/>
    </row>
    <row r="27154" spans="101:101" customFormat="1" x14ac:dyDescent="0.25">
      <c r="CW27154" s="3"/>
    </row>
    <row r="27155" spans="101:101" customFormat="1" x14ac:dyDescent="0.25">
      <c r="CW27155" s="3"/>
    </row>
    <row r="27156" spans="101:101" customFormat="1" x14ac:dyDescent="0.25">
      <c r="CW27156" s="3"/>
    </row>
    <row r="27157" spans="101:101" customFormat="1" x14ac:dyDescent="0.25">
      <c r="CW27157" s="3"/>
    </row>
    <row r="27158" spans="101:101" customFormat="1" x14ac:dyDescent="0.25">
      <c r="CW27158" s="3"/>
    </row>
    <row r="27159" spans="101:101" customFormat="1" x14ac:dyDescent="0.25">
      <c r="CW27159" s="3"/>
    </row>
    <row r="27160" spans="101:101" customFormat="1" x14ac:dyDescent="0.25">
      <c r="CW27160" s="3"/>
    </row>
    <row r="27161" spans="101:101" customFormat="1" x14ac:dyDescent="0.25">
      <c r="CW27161" s="3"/>
    </row>
    <row r="27162" spans="101:101" customFormat="1" x14ac:dyDescent="0.25">
      <c r="CW27162" s="3"/>
    </row>
    <row r="27163" spans="101:101" customFormat="1" x14ac:dyDescent="0.25">
      <c r="CW27163" s="3"/>
    </row>
    <row r="27164" spans="101:101" customFormat="1" x14ac:dyDescent="0.25">
      <c r="CW27164" s="3"/>
    </row>
    <row r="27165" spans="101:101" customFormat="1" x14ac:dyDescent="0.25">
      <c r="CW27165" s="3"/>
    </row>
    <row r="27166" spans="101:101" customFormat="1" x14ac:dyDescent="0.25">
      <c r="CW27166" s="3"/>
    </row>
    <row r="27167" spans="101:101" customFormat="1" x14ac:dyDescent="0.25">
      <c r="CW27167" s="3"/>
    </row>
    <row r="27168" spans="101:101" customFormat="1" x14ac:dyDescent="0.25">
      <c r="CW27168" s="3"/>
    </row>
    <row r="27169" spans="101:101" customFormat="1" x14ac:dyDescent="0.25">
      <c r="CW27169" s="3"/>
    </row>
    <row r="27170" spans="101:101" customFormat="1" x14ac:dyDescent="0.25">
      <c r="CW27170" s="3"/>
    </row>
    <row r="27171" spans="101:101" customFormat="1" x14ac:dyDescent="0.25">
      <c r="CW27171" s="3"/>
    </row>
    <row r="27172" spans="101:101" customFormat="1" x14ac:dyDescent="0.25">
      <c r="CW27172" s="3"/>
    </row>
    <row r="27173" spans="101:101" customFormat="1" x14ac:dyDescent="0.25">
      <c r="CW27173" s="3"/>
    </row>
    <row r="27174" spans="101:101" customFormat="1" x14ac:dyDescent="0.25">
      <c r="CW27174" s="3"/>
    </row>
    <row r="27175" spans="101:101" customFormat="1" x14ac:dyDescent="0.25">
      <c r="CW27175" s="3"/>
    </row>
    <row r="27176" spans="101:101" customFormat="1" x14ac:dyDescent="0.25">
      <c r="CW27176" s="3"/>
    </row>
    <row r="27177" spans="101:101" customFormat="1" x14ac:dyDescent="0.25">
      <c r="CW27177" s="3"/>
    </row>
    <row r="27178" spans="101:101" customFormat="1" x14ac:dyDescent="0.25">
      <c r="CW27178" s="3"/>
    </row>
    <row r="27179" spans="101:101" customFormat="1" x14ac:dyDescent="0.25">
      <c r="CW27179" s="3"/>
    </row>
    <row r="27180" spans="101:101" customFormat="1" x14ac:dyDescent="0.25">
      <c r="CW27180" s="3"/>
    </row>
    <row r="27181" spans="101:101" customFormat="1" x14ac:dyDescent="0.25">
      <c r="CW27181" s="3"/>
    </row>
    <row r="27182" spans="101:101" customFormat="1" x14ac:dyDescent="0.25">
      <c r="CW27182" s="3"/>
    </row>
    <row r="27183" spans="101:101" customFormat="1" x14ac:dyDescent="0.25">
      <c r="CW27183" s="3"/>
    </row>
    <row r="27184" spans="101:101" customFormat="1" x14ac:dyDescent="0.25">
      <c r="CW27184" s="3"/>
    </row>
    <row r="27185" spans="101:101" customFormat="1" x14ac:dyDescent="0.25">
      <c r="CW27185" s="3"/>
    </row>
    <row r="27186" spans="101:101" customFormat="1" x14ac:dyDescent="0.25">
      <c r="CW27186" s="3"/>
    </row>
    <row r="27187" spans="101:101" customFormat="1" x14ac:dyDescent="0.25">
      <c r="CW27187" s="3"/>
    </row>
    <row r="27188" spans="101:101" customFormat="1" x14ac:dyDescent="0.25">
      <c r="CW27188" s="3"/>
    </row>
    <row r="27189" spans="101:101" customFormat="1" x14ac:dyDescent="0.25">
      <c r="CW27189" s="3"/>
    </row>
    <row r="27190" spans="101:101" customFormat="1" x14ac:dyDescent="0.25">
      <c r="CW27190" s="3"/>
    </row>
    <row r="27191" spans="101:101" customFormat="1" x14ac:dyDescent="0.25">
      <c r="CW27191" s="3"/>
    </row>
    <row r="27192" spans="101:101" customFormat="1" x14ac:dyDescent="0.25">
      <c r="CW27192" s="3"/>
    </row>
    <row r="27193" spans="101:101" customFormat="1" x14ac:dyDescent="0.25">
      <c r="CW27193" s="3"/>
    </row>
    <row r="27194" spans="101:101" customFormat="1" x14ac:dyDescent="0.25">
      <c r="CW27194" s="3"/>
    </row>
    <row r="27195" spans="101:101" customFormat="1" x14ac:dyDescent="0.25">
      <c r="CW27195" s="3"/>
    </row>
    <row r="27196" spans="101:101" customFormat="1" x14ac:dyDescent="0.25">
      <c r="CW27196" s="3"/>
    </row>
    <row r="27197" spans="101:101" customFormat="1" x14ac:dyDescent="0.25">
      <c r="CW27197" s="3"/>
    </row>
    <row r="27198" spans="101:101" customFormat="1" x14ac:dyDescent="0.25">
      <c r="CW27198" s="3"/>
    </row>
    <row r="27199" spans="101:101" customFormat="1" x14ac:dyDescent="0.25">
      <c r="CW27199" s="3"/>
    </row>
    <row r="27200" spans="101:101" customFormat="1" x14ac:dyDescent="0.25">
      <c r="CW27200" s="3"/>
    </row>
    <row r="27201" spans="101:101" customFormat="1" x14ac:dyDescent="0.25">
      <c r="CW27201" s="3"/>
    </row>
    <row r="27202" spans="101:101" customFormat="1" x14ac:dyDescent="0.25">
      <c r="CW27202" s="3"/>
    </row>
    <row r="27203" spans="101:101" customFormat="1" x14ac:dyDescent="0.25">
      <c r="CW27203" s="3"/>
    </row>
    <row r="27204" spans="101:101" customFormat="1" x14ac:dyDescent="0.25">
      <c r="CW27204" s="3"/>
    </row>
    <row r="27205" spans="101:101" customFormat="1" x14ac:dyDescent="0.25">
      <c r="CW27205" s="3"/>
    </row>
    <row r="27206" spans="101:101" customFormat="1" x14ac:dyDescent="0.25">
      <c r="CW27206" s="3"/>
    </row>
    <row r="27207" spans="101:101" customFormat="1" x14ac:dyDescent="0.25">
      <c r="CW27207" s="3"/>
    </row>
    <row r="27208" spans="101:101" customFormat="1" x14ac:dyDescent="0.25">
      <c r="CW27208" s="3"/>
    </row>
    <row r="27209" spans="101:101" customFormat="1" x14ac:dyDescent="0.25">
      <c r="CW27209" s="3"/>
    </row>
    <row r="27210" spans="101:101" customFormat="1" x14ac:dyDescent="0.25">
      <c r="CW27210" s="3"/>
    </row>
    <row r="27211" spans="101:101" customFormat="1" x14ac:dyDescent="0.25">
      <c r="CW27211" s="3"/>
    </row>
    <row r="27212" spans="101:101" customFormat="1" x14ac:dyDescent="0.25">
      <c r="CW27212" s="3"/>
    </row>
    <row r="27213" spans="101:101" customFormat="1" x14ac:dyDescent="0.25">
      <c r="CW27213" s="3"/>
    </row>
    <row r="27214" spans="101:101" customFormat="1" x14ac:dyDescent="0.25">
      <c r="CW27214" s="3"/>
    </row>
    <row r="27215" spans="101:101" customFormat="1" x14ac:dyDescent="0.25">
      <c r="CW27215" s="3"/>
    </row>
    <row r="27216" spans="101:101" customFormat="1" x14ac:dyDescent="0.25">
      <c r="CW27216" s="3"/>
    </row>
    <row r="27217" spans="101:101" customFormat="1" x14ac:dyDescent="0.25">
      <c r="CW27217" s="3"/>
    </row>
    <row r="27218" spans="101:101" customFormat="1" x14ac:dyDescent="0.25">
      <c r="CW27218" s="3"/>
    </row>
    <row r="27219" spans="101:101" customFormat="1" x14ac:dyDescent="0.25">
      <c r="CW27219" s="3"/>
    </row>
    <row r="27220" spans="101:101" customFormat="1" x14ac:dyDescent="0.25">
      <c r="CW27220" s="3"/>
    </row>
    <row r="27221" spans="101:101" customFormat="1" x14ac:dyDescent="0.25">
      <c r="CW27221" s="3"/>
    </row>
    <row r="27222" spans="101:101" customFormat="1" x14ac:dyDescent="0.25">
      <c r="CW27222" s="3"/>
    </row>
    <row r="27223" spans="101:101" customFormat="1" x14ac:dyDescent="0.25">
      <c r="CW27223" s="3"/>
    </row>
    <row r="27224" spans="101:101" customFormat="1" x14ac:dyDescent="0.25">
      <c r="CW27224" s="3"/>
    </row>
    <row r="27225" spans="101:101" customFormat="1" x14ac:dyDescent="0.25">
      <c r="CW27225" s="3"/>
    </row>
    <row r="27226" spans="101:101" customFormat="1" x14ac:dyDescent="0.25">
      <c r="CW27226" s="3"/>
    </row>
    <row r="27227" spans="101:101" customFormat="1" x14ac:dyDescent="0.25">
      <c r="CW27227" s="3"/>
    </row>
    <row r="27228" spans="101:101" customFormat="1" x14ac:dyDescent="0.25">
      <c r="CW27228" s="3"/>
    </row>
    <row r="27229" spans="101:101" customFormat="1" x14ac:dyDescent="0.25">
      <c r="CW27229" s="3"/>
    </row>
    <row r="27230" spans="101:101" customFormat="1" x14ac:dyDescent="0.25">
      <c r="CW27230" s="3"/>
    </row>
    <row r="27231" spans="101:101" customFormat="1" x14ac:dyDescent="0.25">
      <c r="CW27231" s="3"/>
    </row>
    <row r="27232" spans="101:101" customFormat="1" x14ac:dyDescent="0.25">
      <c r="CW27232" s="3"/>
    </row>
    <row r="27233" spans="101:101" customFormat="1" x14ac:dyDescent="0.25">
      <c r="CW27233" s="3"/>
    </row>
    <row r="27234" spans="101:101" customFormat="1" x14ac:dyDescent="0.25">
      <c r="CW27234" s="3"/>
    </row>
    <row r="27235" spans="101:101" customFormat="1" x14ac:dyDescent="0.25">
      <c r="CW27235" s="3"/>
    </row>
    <row r="27236" spans="101:101" customFormat="1" x14ac:dyDescent="0.25">
      <c r="CW27236" s="3"/>
    </row>
    <row r="27237" spans="101:101" customFormat="1" x14ac:dyDescent="0.25">
      <c r="CW27237" s="3"/>
    </row>
    <row r="27238" spans="101:101" customFormat="1" x14ac:dyDescent="0.25">
      <c r="CW27238" s="3"/>
    </row>
    <row r="27239" spans="101:101" customFormat="1" x14ac:dyDescent="0.25">
      <c r="CW27239" s="3"/>
    </row>
    <row r="27240" spans="101:101" customFormat="1" x14ac:dyDescent="0.25">
      <c r="CW27240" s="3"/>
    </row>
    <row r="27241" spans="101:101" customFormat="1" x14ac:dyDescent="0.25">
      <c r="CW27241" s="3"/>
    </row>
    <row r="27242" spans="101:101" customFormat="1" x14ac:dyDescent="0.25">
      <c r="CW27242" s="3"/>
    </row>
    <row r="27243" spans="101:101" customFormat="1" x14ac:dyDescent="0.25">
      <c r="CW27243" s="3"/>
    </row>
    <row r="27244" spans="101:101" customFormat="1" x14ac:dyDescent="0.25">
      <c r="CW27244" s="3"/>
    </row>
    <row r="27245" spans="101:101" customFormat="1" x14ac:dyDescent="0.25">
      <c r="CW27245" s="3"/>
    </row>
    <row r="27246" spans="101:101" customFormat="1" x14ac:dyDescent="0.25">
      <c r="CW27246" s="3"/>
    </row>
    <row r="27247" spans="101:101" customFormat="1" x14ac:dyDescent="0.25">
      <c r="CW27247" s="3"/>
    </row>
    <row r="27248" spans="101:101" customFormat="1" x14ac:dyDescent="0.25">
      <c r="CW27248" s="3"/>
    </row>
    <row r="27249" spans="101:101" customFormat="1" x14ac:dyDescent="0.25">
      <c r="CW27249" s="3"/>
    </row>
    <row r="27250" spans="101:101" customFormat="1" x14ac:dyDescent="0.25">
      <c r="CW27250" s="3"/>
    </row>
    <row r="27251" spans="101:101" customFormat="1" x14ac:dyDescent="0.25">
      <c r="CW27251" s="3"/>
    </row>
    <row r="27252" spans="101:101" customFormat="1" x14ac:dyDescent="0.25">
      <c r="CW27252" s="3"/>
    </row>
    <row r="27253" spans="101:101" customFormat="1" x14ac:dyDescent="0.25">
      <c r="CW27253" s="3"/>
    </row>
    <row r="27254" spans="101:101" customFormat="1" x14ac:dyDescent="0.25">
      <c r="CW27254" s="3"/>
    </row>
    <row r="27255" spans="101:101" customFormat="1" x14ac:dyDescent="0.25">
      <c r="CW27255" s="3"/>
    </row>
    <row r="27256" spans="101:101" customFormat="1" x14ac:dyDescent="0.25">
      <c r="CW27256" s="3"/>
    </row>
    <row r="27257" spans="101:101" customFormat="1" x14ac:dyDescent="0.25">
      <c r="CW27257" s="3"/>
    </row>
    <row r="27258" spans="101:101" customFormat="1" x14ac:dyDescent="0.25">
      <c r="CW27258" s="3"/>
    </row>
    <row r="27259" spans="101:101" customFormat="1" x14ac:dyDescent="0.25">
      <c r="CW27259" s="3"/>
    </row>
    <row r="27260" spans="101:101" customFormat="1" x14ac:dyDescent="0.25">
      <c r="CW27260" s="3"/>
    </row>
    <row r="27261" spans="101:101" customFormat="1" x14ac:dyDescent="0.25">
      <c r="CW27261" s="3"/>
    </row>
    <row r="27262" spans="101:101" customFormat="1" x14ac:dyDescent="0.25">
      <c r="CW27262" s="3"/>
    </row>
    <row r="27263" spans="101:101" customFormat="1" x14ac:dyDescent="0.25">
      <c r="CW27263" s="3"/>
    </row>
    <row r="27264" spans="101:101" customFormat="1" x14ac:dyDescent="0.25">
      <c r="CW27264" s="3"/>
    </row>
    <row r="27265" spans="101:101" customFormat="1" x14ac:dyDescent="0.25">
      <c r="CW27265" s="3"/>
    </row>
    <row r="27266" spans="101:101" customFormat="1" x14ac:dyDescent="0.25">
      <c r="CW27266" s="3"/>
    </row>
    <row r="27267" spans="101:101" customFormat="1" x14ac:dyDescent="0.25">
      <c r="CW27267" s="3"/>
    </row>
    <row r="27268" spans="101:101" customFormat="1" x14ac:dyDescent="0.25">
      <c r="CW27268" s="3"/>
    </row>
    <row r="27269" spans="101:101" customFormat="1" x14ac:dyDescent="0.25">
      <c r="CW27269" s="3"/>
    </row>
    <row r="27270" spans="101:101" customFormat="1" x14ac:dyDescent="0.25">
      <c r="CW27270" s="3"/>
    </row>
    <row r="27271" spans="101:101" customFormat="1" x14ac:dyDescent="0.25">
      <c r="CW27271" s="3"/>
    </row>
    <row r="27272" spans="101:101" customFormat="1" x14ac:dyDescent="0.25">
      <c r="CW27272" s="3"/>
    </row>
    <row r="27273" spans="101:101" customFormat="1" x14ac:dyDescent="0.25">
      <c r="CW27273" s="3"/>
    </row>
    <row r="27274" spans="101:101" customFormat="1" x14ac:dyDescent="0.25">
      <c r="CW27274" s="3"/>
    </row>
    <row r="27275" spans="101:101" customFormat="1" x14ac:dyDescent="0.25">
      <c r="CW27275" s="3"/>
    </row>
    <row r="27276" spans="101:101" customFormat="1" x14ac:dyDescent="0.25">
      <c r="CW27276" s="3"/>
    </row>
    <row r="27277" spans="101:101" customFormat="1" x14ac:dyDescent="0.25">
      <c r="CW27277" s="3"/>
    </row>
    <row r="27278" spans="101:101" customFormat="1" x14ac:dyDescent="0.25">
      <c r="CW27278" s="3"/>
    </row>
    <row r="27279" spans="101:101" customFormat="1" x14ac:dyDescent="0.25">
      <c r="CW27279" s="3"/>
    </row>
    <row r="27280" spans="101:101" customFormat="1" x14ac:dyDescent="0.25">
      <c r="CW27280" s="3"/>
    </row>
    <row r="27281" spans="101:101" customFormat="1" x14ac:dyDescent="0.25">
      <c r="CW27281" s="3"/>
    </row>
    <row r="27282" spans="101:101" customFormat="1" x14ac:dyDescent="0.25">
      <c r="CW27282" s="3"/>
    </row>
    <row r="27283" spans="101:101" customFormat="1" x14ac:dyDescent="0.25">
      <c r="CW27283" s="3"/>
    </row>
    <row r="27284" spans="101:101" customFormat="1" x14ac:dyDescent="0.25">
      <c r="CW27284" s="3"/>
    </row>
    <row r="27285" spans="101:101" customFormat="1" x14ac:dyDescent="0.25">
      <c r="CW27285" s="3"/>
    </row>
    <row r="27286" spans="101:101" customFormat="1" x14ac:dyDescent="0.25">
      <c r="CW27286" s="3"/>
    </row>
    <row r="27287" spans="101:101" customFormat="1" x14ac:dyDescent="0.25">
      <c r="CW27287" s="3"/>
    </row>
    <row r="27288" spans="101:101" customFormat="1" x14ac:dyDescent="0.25">
      <c r="CW27288" s="3"/>
    </row>
    <row r="27289" spans="101:101" customFormat="1" x14ac:dyDescent="0.25">
      <c r="CW27289" s="3"/>
    </row>
    <row r="27290" spans="101:101" customFormat="1" x14ac:dyDescent="0.25">
      <c r="CW27290" s="3"/>
    </row>
    <row r="27291" spans="101:101" customFormat="1" x14ac:dyDescent="0.25">
      <c r="CW27291" s="3"/>
    </row>
    <row r="27292" spans="101:101" customFormat="1" x14ac:dyDescent="0.25">
      <c r="CW27292" s="3"/>
    </row>
    <row r="27293" spans="101:101" customFormat="1" x14ac:dyDescent="0.25">
      <c r="CW27293" s="3"/>
    </row>
    <row r="27294" spans="101:101" customFormat="1" x14ac:dyDescent="0.25">
      <c r="CW27294" s="3"/>
    </row>
    <row r="27295" spans="101:101" customFormat="1" x14ac:dyDescent="0.25">
      <c r="CW27295" s="3"/>
    </row>
    <row r="27296" spans="101:101" customFormat="1" x14ac:dyDescent="0.25">
      <c r="CW27296" s="3"/>
    </row>
    <row r="27297" spans="101:101" customFormat="1" x14ac:dyDescent="0.25">
      <c r="CW27297" s="3"/>
    </row>
    <row r="27298" spans="101:101" customFormat="1" x14ac:dyDescent="0.25">
      <c r="CW27298" s="3"/>
    </row>
    <row r="27299" spans="101:101" customFormat="1" x14ac:dyDescent="0.25">
      <c r="CW27299" s="3"/>
    </row>
    <row r="27300" spans="101:101" customFormat="1" x14ac:dyDescent="0.25">
      <c r="CW27300" s="3"/>
    </row>
    <row r="27301" spans="101:101" customFormat="1" x14ac:dyDescent="0.25">
      <c r="CW27301" s="3"/>
    </row>
    <row r="27302" spans="101:101" customFormat="1" x14ac:dyDescent="0.25">
      <c r="CW27302" s="3"/>
    </row>
    <row r="27303" spans="101:101" customFormat="1" x14ac:dyDescent="0.25">
      <c r="CW27303" s="3"/>
    </row>
    <row r="27304" spans="101:101" customFormat="1" x14ac:dyDescent="0.25">
      <c r="CW27304" s="3"/>
    </row>
    <row r="27305" spans="101:101" customFormat="1" x14ac:dyDescent="0.25">
      <c r="CW27305" s="3"/>
    </row>
    <row r="27306" spans="101:101" customFormat="1" x14ac:dyDescent="0.25">
      <c r="CW27306" s="3"/>
    </row>
    <row r="27307" spans="101:101" customFormat="1" x14ac:dyDescent="0.25">
      <c r="CW27307" s="3"/>
    </row>
    <row r="27308" spans="101:101" customFormat="1" x14ac:dyDescent="0.25">
      <c r="CW27308" s="3"/>
    </row>
    <row r="27309" spans="101:101" customFormat="1" x14ac:dyDescent="0.25">
      <c r="CW27309" s="3"/>
    </row>
    <row r="27310" spans="101:101" customFormat="1" x14ac:dyDescent="0.25">
      <c r="CW27310" s="3"/>
    </row>
    <row r="27311" spans="101:101" customFormat="1" x14ac:dyDescent="0.25">
      <c r="CW27311" s="3"/>
    </row>
    <row r="27312" spans="101:101" customFormat="1" x14ac:dyDescent="0.25">
      <c r="CW27312" s="3"/>
    </row>
    <row r="27313" spans="101:101" customFormat="1" x14ac:dyDescent="0.25">
      <c r="CW27313" s="3"/>
    </row>
    <row r="27314" spans="101:101" customFormat="1" x14ac:dyDescent="0.25">
      <c r="CW27314" s="3"/>
    </row>
    <row r="27315" spans="101:101" customFormat="1" x14ac:dyDescent="0.25">
      <c r="CW27315" s="3"/>
    </row>
    <row r="27316" spans="101:101" customFormat="1" x14ac:dyDescent="0.25">
      <c r="CW27316" s="3"/>
    </row>
    <row r="27317" spans="101:101" customFormat="1" x14ac:dyDescent="0.25">
      <c r="CW27317" s="3"/>
    </row>
    <row r="27318" spans="101:101" customFormat="1" x14ac:dyDescent="0.25">
      <c r="CW27318" s="3"/>
    </row>
    <row r="27319" spans="101:101" customFormat="1" x14ac:dyDescent="0.25">
      <c r="CW27319" s="3"/>
    </row>
    <row r="27320" spans="101:101" customFormat="1" x14ac:dyDescent="0.25">
      <c r="CW27320" s="3"/>
    </row>
    <row r="27321" spans="101:101" customFormat="1" x14ac:dyDescent="0.25">
      <c r="CW27321" s="3"/>
    </row>
    <row r="27322" spans="101:101" customFormat="1" x14ac:dyDescent="0.25">
      <c r="CW27322" s="3"/>
    </row>
    <row r="27323" spans="101:101" customFormat="1" x14ac:dyDescent="0.25">
      <c r="CW27323" s="3"/>
    </row>
    <row r="27324" spans="101:101" customFormat="1" x14ac:dyDescent="0.25">
      <c r="CW27324" s="3"/>
    </row>
    <row r="27325" spans="101:101" customFormat="1" x14ac:dyDescent="0.25">
      <c r="CW27325" s="3"/>
    </row>
    <row r="27326" spans="101:101" customFormat="1" x14ac:dyDescent="0.25">
      <c r="CW27326" s="3"/>
    </row>
    <row r="27327" spans="101:101" customFormat="1" x14ac:dyDescent="0.25">
      <c r="CW27327" s="3"/>
    </row>
    <row r="27328" spans="101:101" customFormat="1" x14ac:dyDescent="0.25">
      <c r="CW27328" s="3"/>
    </row>
    <row r="27329" spans="101:101" customFormat="1" x14ac:dyDescent="0.25">
      <c r="CW27329" s="3"/>
    </row>
    <row r="27330" spans="101:101" customFormat="1" x14ac:dyDescent="0.25">
      <c r="CW27330" s="3"/>
    </row>
    <row r="27331" spans="101:101" customFormat="1" x14ac:dyDescent="0.25">
      <c r="CW27331" s="3"/>
    </row>
    <row r="27332" spans="101:101" customFormat="1" x14ac:dyDescent="0.25">
      <c r="CW27332" s="3"/>
    </row>
    <row r="27333" spans="101:101" customFormat="1" x14ac:dyDescent="0.25">
      <c r="CW27333" s="3"/>
    </row>
    <row r="27334" spans="101:101" customFormat="1" x14ac:dyDescent="0.25">
      <c r="CW27334" s="3"/>
    </row>
    <row r="27335" spans="101:101" customFormat="1" x14ac:dyDescent="0.25">
      <c r="CW27335" s="3"/>
    </row>
    <row r="27336" spans="101:101" customFormat="1" x14ac:dyDescent="0.25">
      <c r="CW27336" s="3"/>
    </row>
    <row r="27337" spans="101:101" customFormat="1" x14ac:dyDescent="0.25">
      <c r="CW27337" s="3"/>
    </row>
    <row r="27338" spans="101:101" customFormat="1" x14ac:dyDescent="0.25">
      <c r="CW27338" s="3"/>
    </row>
    <row r="27339" spans="101:101" customFormat="1" x14ac:dyDescent="0.25">
      <c r="CW27339" s="3"/>
    </row>
    <row r="27340" spans="101:101" customFormat="1" x14ac:dyDescent="0.25">
      <c r="CW27340" s="3"/>
    </row>
    <row r="27341" spans="101:101" customFormat="1" x14ac:dyDescent="0.25">
      <c r="CW27341" s="3"/>
    </row>
    <row r="27342" spans="101:101" customFormat="1" x14ac:dyDescent="0.25">
      <c r="CW27342" s="3"/>
    </row>
    <row r="27343" spans="101:101" customFormat="1" x14ac:dyDescent="0.25">
      <c r="CW27343" s="3"/>
    </row>
    <row r="27344" spans="101:101" customFormat="1" x14ac:dyDescent="0.25">
      <c r="CW27344" s="3"/>
    </row>
    <row r="27345" spans="101:101" customFormat="1" x14ac:dyDescent="0.25">
      <c r="CW27345" s="3"/>
    </row>
    <row r="27346" spans="101:101" customFormat="1" x14ac:dyDescent="0.25">
      <c r="CW27346" s="3"/>
    </row>
    <row r="27347" spans="101:101" customFormat="1" x14ac:dyDescent="0.25">
      <c r="CW27347" s="3"/>
    </row>
    <row r="27348" spans="101:101" customFormat="1" x14ac:dyDescent="0.25">
      <c r="CW27348" s="3"/>
    </row>
    <row r="27349" spans="101:101" customFormat="1" x14ac:dyDescent="0.25">
      <c r="CW27349" s="3"/>
    </row>
    <row r="27350" spans="101:101" customFormat="1" x14ac:dyDescent="0.25">
      <c r="CW27350" s="3"/>
    </row>
    <row r="27351" spans="101:101" customFormat="1" x14ac:dyDescent="0.25">
      <c r="CW27351" s="3"/>
    </row>
    <row r="27352" spans="101:101" customFormat="1" x14ac:dyDescent="0.25">
      <c r="CW27352" s="3"/>
    </row>
    <row r="27353" spans="101:101" customFormat="1" x14ac:dyDescent="0.25">
      <c r="CW27353" s="3"/>
    </row>
    <row r="27354" spans="101:101" customFormat="1" x14ac:dyDescent="0.25">
      <c r="CW27354" s="3"/>
    </row>
    <row r="27355" spans="101:101" customFormat="1" x14ac:dyDescent="0.25">
      <c r="CW27355" s="3"/>
    </row>
    <row r="27356" spans="101:101" customFormat="1" x14ac:dyDescent="0.25">
      <c r="CW27356" s="3"/>
    </row>
    <row r="27357" spans="101:101" customFormat="1" x14ac:dyDescent="0.25">
      <c r="CW27357" s="3"/>
    </row>
    <row r="27358" spans="101:101" customFormat="1" x14ac:dyDescent="0.25">
      <c r="CW27358" s="3"/>
    </row>
    <row r="27359" spans="101:101" customFormat="1" x14ac:dyDescent="0.25">
      <c r="CW27359" s="3"/>
    </row>
    <row r="27360" spans="101:101" customFormat="1" x14ac:dyDescent="0.25">
      <c r="CW27360" s="3"/>
    </row>
    <row r="27361" spans="101:101" customFormat="1" x14ac:dyDescent="0.25">
      <c r="CW27361" s="3"/>
    </row>
    <row r="27362" spans="101:101" customFormat="1" x14ac:dyDescent="0.25">
      <c r="CW27362" s="3"/>
    </row>
    <row r="27363" spans="101:101" customFormat="1" x14ac:dyDescent="0.25">
      <c r="CW27363" s="3"/>
    </row>
    <row r="27364" spans="101:101" customFormat="1" x14ac:dyDescent="0.25">
      <c r="CW27364" s="3"/>
    </row>
    <row r="27365" spans="101:101" customFormat="1" x14ac:dyDescent="0.25">
      <c r="CW27365" s="3"/>
    </row>
    <row r="27366" spans="101:101" customFormat="1" x14ac:dyDescent="0.25">
      <c r="CW27366" s="3"/>
    </row>
    <row r="27367" spans="101:101" customFormat="1" x14ac:dyDescent="0.25">
      <c r="CW27367" s="3"/>
    </row>
    <row r="27368" spans="101:101" customFormat="1" x14ac:dyDescent="0.25">
      <c r="CW27368" s="3"/>
    </row>
    <row r="27369" spans="101:101" customFormat="1" x14ac:dyDescent="0.25">
      <c r="CW27369" s="3"/>
    </row>
    <row r="27370" spans="101:101" customFormat="1" x14ac:dyDescent="0.25">
      <c r="CW27370" s="3"/>
    </row>
    <row r="27371" spans="101:101" customFormat="1" x14ac:dyDescent="0.25">
      <c r="CW27371" s="3"/>
    </row>
    <row r="27372" spans="101:101" customFormat="1" x14ac:dyDescent="0.25">
      <c r="CW27372" s="3"/>
    </row>
    <row r="27373" spans="101:101" customFormat="1" x14ac:dyDescent="0.25">
      <c r="CW27373" s="3"/>
    </row>
    <row r="27374" spans="101:101" customFormat="1" x14ac:dyDescent="0.25">
      <c r="CW27374" s="3"/>
    </row>
    <row r="27375" spans="101:101" customFormat="1" x14ac:dyDescent="0.25">
      <c r="CW27375" s="3"/>
    </row>
    <row r="27376" spans="101:101" customFormat="1" x14ac:dyDescent="0.25">
      <c r="CW27376" s="3"/>
    </row>
    <row r="27377" spans="101:101" customFormat="1" x14ac:dyDescent="0.25">
      <c r="CW27377" s="3"/>
    </row>
    <row r="27378" spans="101:101" customFormat="1" x14ac:dyDescent="0.25">
      <c r="CW27378" s="3"/>
    </row>
    <row r="27379" spans="101:101" customFormat="1" x14ac:dyDescent="0.25">
      <c r="CW27379" s="3"/>
    </row>
    <row r="27380" spans="101:101" customFormat="1" x14ac:dyDescent="0.25">
      <c r="CW27380" s="3"/>
    </row>
    <row r="27381" spans="101:101" customFormat="1" x14ac:dyDescent="0.25">
      <c r="CW27381" s="3"/>
    </row>
    <row r="27382" spans="101:101" customFormat="1" x14ac:dyDescent="0.25">
      <c r="CW27382" s="3"/>
    </row>
    <row r="27383" spans="101:101" customFormat="1" x14ac:dyDescent="0.25">
      <c r="CW27383" s="3"/>
    </row>
    <row r="27384" spans="101:101" customFormat="1" x14ac:dyDescent="0.25">
      <c r="CW27384" s="3"/>
    </row>
    <row r="27385" spans="101:101" customFormat="1" x14ac:dyDescent="0.25">
      <c r="CW27385" s="3"/>
    </row>
    <row r="27386" spans="101:101" customFormat="1" x14ac:dyDescent="0.25">
      <c r="CW27386" s="3"/>
    </row>
    <row r="27387" spans="101:101" customFormat="1" x14ac:dyDescent="0.25">
      <c r="CW27387" s="3"/>
    </row>
    <row r="27388" spans="101:101" customFormat="1" x14ac:dyDescent="0.25">
      <c r="CW27388" s="3"/>
    </row>
    <row r="27389" spans="101:101" customFormat="1" x14ac:dyDescent="0.25">
      <c r="CW27389" s="3"/>
    </row>
    <row r="27390" spans="101:101" customFormat="1" x14ac:dyDescent="0.25">
      <c r="CW27390" s="3"/>
    </row>
    <row r="27391" spans="101:101" customFormat="1" x14ac:dyDescent="0.25">
      <c r="CW27391" s="3"/>
    </row>
    <row r="27392" spans="101:101" customFormat="1" x14ac:dyDescent="0.25">
      <c r="CW27392" s="3"/>
    </row>
    <row r="27393" spans="101:101" customFormat="1" x14ac:dyDescent="0.25">
      <c r="CW27393" s="3"/>
    </row>
    <row r="27394" spans="101:101" customFormat="1" x14ac:dyDescent="0.25">
      <c r="CW27394" s="3"/>
    </row>
    <row r="27395" spans="101:101" customFormat="1" x14ac:dyDescent="0.25">
      <c r="CW27395" s="3"/>
    </row>
    <row r="27396" spans="101:101" customFormat="1" x14ac:dyDescent="0.25">
      <c r="CW27396" s="3"/>
    </row>
    <row r="27397" spans="101:101" customFormat="1" x14ac:dyDescent="0.25">
      <c r="CW27397" s="3"/>
    </row>
    <row r="27398" spans="101:101" customFormat="1" x14ac:dyDescent="0.25">
      <c r="CW27398" s="3"/>
    </row>
    <row r="27399" spans="101:101" customFormat="1" x14ac:dyDescent="0.25">
      <c r="CW27399" s="3"/>
    </row>
    <row r="27400" spans="101:101" customFormat="1" x14ac:dyDescent="0.25">
      <c r="CW27400" s="3"/>
    </row>
    <row r="27401" spans="101:101" customFormat="1" x14ac:dyDescent="0.25">
      <c r="CW27401" s="3"/>
    </row>
    <row r="27402" spans="101:101" customFormat="1" x14ac:dyDescent="0.25">
      <c r="CW27402" s="3"/>
    </row>
    <row r="27403" spans="101:101" customFormat="1" x14ac:dyDescent="0.25">
      <c r="CW27403" s="3"/>
    </row>
    <row r="27404" spans="101:101" customFormat="1" x14ac:dyDescent="0.25">
      <c r="CW27404" s="3"/>
    </row>
    <row r="27405" spans="101:101" customFormat="1" x14ac:dyDescent="0.25">
      <c r="CW27405" s="3"/>
    </row>
    <row r="27406" spans="101:101" customFormat="1" x14ac:dyDescent="0.25">
      <c r="CW27406" s="3"/>
    </row>
    <row r="27407" spans="101:101" customFormat="1" x14ac:dyDescent="0.25">
      <c r="CW27407" s="3"/>
    </row>
    <row r="27408" spans="101:101" customFormat="1" x14ac:dyDescent="0.25">
      <c r="CW27408" s="3"/>
    </row>
    <row r="27409" spans="101:101" customFormat="1" x14ac:dyDescent="0.25">
      <c r="CW27409" s="3"/>
    </row>
    <row r="27410" spans="101:101" customFormat="1" x14ac:dyDescent="0.25">
      <c r="CW27410" s="3"/>
    </row>
    <row r="27411" spans="101:101" customFormat="1" x14ac:dyDescent="0.25">
      <c r="CW27411" s="3"/>
    </row>
    <row r="27412" spans="101:101" customFormat="1" x14ac:dyDescent="0.25">
      <c r="CW27412" s="3"/>
    </row>
    <row r="27413" spans="101:101" customFormat="1" x14ac:dyDescent="0.25">
      <c r="CW27413" s="3"/>
    </row>
    <row r="27414" spans="101:101" customFormat="1" x14ac:dyDescent="0.25">
      <c r="CW27414" s="3"/>
    </row>
    <row r="27415" spans="101:101" customFormat="1" x14ac:dyDescent="0.25">
      <c r="CW27415" s="3"/>
    </row>
    <row r="27416" spans="101:101" customFormat="1" x14ac:dyDescent="0.25">
      <c r="CW27416" s="3"/>
    </row>
    <row r="27417" spans="101:101" customFormat="1" x14ac:dyDescent="0.25">
      <c r="CW27417" s="3"/>
    </row>
    <row r="27418" spans="101:101" customFormat="1" x14ac:dyDescent="0.25">
      <c r="CW27418" s="3"/>
    </row>
    <row r="27419" spans="101:101" customFormat="1" x14ac:dyDescent="0.25">
      <c r="CW27419" s="3"/>
    </row>
    <row r="27420" spans="101:101" customFormat="1" x14ac:dyDescent="0.25">
      <c r="CW27420" s="3"/>
    </row>
    <row r="27421" spans="101:101" customFormat="1" x14ac:dyDescent="0.25">
      <c r="CW27421" s="3"/>
    </row>
    <row r="27422" spans="101:101" customFormat="1" x14ac:dyDescent="0.25">
      <c r="CW27422" s="3"/>
    </row>
    <row r="27423" spans="101:101" customFormat="1" x14ac:dyDescent="0.25">
      <c r="CW27423" s="3"/>
    </row>
    <row r="27424" spans="101:101" customFormat="1" x14ac:dyDescent="0.25">
      <c r="CW27424" s="3"/>
    </row>
    <row r="27425" spans="101:101" customFormat="1" x14ac:dyDescent="0.25">
      <c r="CW27425" s="3"/>
    </row>
    <row r="27426" spans="101:101" customFormat="1" x14ac:dyDescent="0.25">
      <c r="CW27426" s="3"/>
    </row>
    <row r="27427" spans="101:101" customFormat="1" x14ac:dyDescent="0.25">
      <c r="CW27427" s="3"/>
    </row>
    <row r="27428" spans="101:101" customFormat="1" x14ac:dyDescent="0.25">
      <c r="CW27428" s="3"/>
    </row>
    <row r="27429" spans="101:101" customFormat="1" x14ac:dyDescent="0.25">
      <c r="CW27429" s="3"/>
    </row>
    <row r="27430" spans="101:101" customFormat="1" x14ac:dyDescent="0.25">
      <c r="CW27430" s="3"/>
    </row>
    <row r="27431" spans="101:101" customFormat="1" x14ac:dyDescent="0.25">
      <c r="CW27431" s="3"/>
    </row>
    <row r="27432" spans="101:101" customFormat="1" x14ac:dyDescent="0.25">
      <c r="CW27432" s="3"/>
    </row>
    <row r="27433" spans="101:101" customFormat="1" x14ac:dyDescent="0.25">
      <c r="CW27433" s="3"/>
    </row>
    <row r="27434" spans="101:101" customFormat="1" x14ac:dyDescent="0.25">
      <c r="CW27434" s="3"/>
    </row>
    <row r="27435" spans="101:101" customFormat="1" x14ac:dyDescent="0.25">
      <c r="CW27435" s="3"/>
    </row>
    <row r="27436" spans="101:101" customFormat="1" x14ac:dyDescent="0.25">
      <c r="CW27436" s="3"/>
    </row>
    <row r="27437" spans="101:101" customFormat="1" x14ac:dyDescent="0.25">
      <c r="CW27437" s="3"/>
    </row>
    <row r="27438" spans="101:101" customFormat="1" x14ac:dyDescent="0.25">
      <c r="CW27438" s="3"/>
    </row>
    <row r="27439" spans="101:101" customFormat="1" x14ac:dyDescent="0.25">
      <c r="CW27439" s="3"/>
    </row>
    <row r="27440" spans="101:101" customFormat="1" x14ac:dyDescent="0.25">
      <c r="CW27440" s="3"/>
    </row>
    <row r="27441" spans="101:101" customFormat="1" x14ac:dyDescent="0.25">
      <c r="CW27441" s="3"/>
    </row>
    <row r="27442" spans="101:101" customFormat="1" x14ac:dyDescent="0.25">
      <c r="CW27442" s="3"/>
    </row>
    <row r="27443" spans="101:101" customFormat="1" x14ac:dyDescent="0.25">
      <c r="CW27443" s="3"/>
    </row>
    <row r="27444" spans="101:101" customFormat="1" x14ac:dyDescent="0.25">
      <c r="CW27444" s="3"/>
    </row>
    <row r="27445" spans="101:101" customFormat="1" x14ac:dyDescent="0.25">
      <c r="CW27445" s="3"/>
    </row>
    <row r="27446" spans="101:101" customFormat="1" x14ac:dyDescent="0.25">
      <c r="CW27446" s="3"/>
    </row>
    <row r="27447" spans="101:101" customFormat="1" x14ac:dyDescent="0.25">
      <c r="CW27447" s="3"/>
    </row>
    <row r="27448" spans="101:101" customFormat="1" x14ac:dyDescent="0.25">
      <c r="CW27448" s="3"/>
    </row>
    <row r="27449" spans="101:101" customFormat="1" x14ac:dyDescent="0.25">
      <c r="CW27449" s="3"/>
    </row>
    <row r="27450" spans="101:101" customFormat="1" x14ac:dyDescent="0.25">
      <c r="CW27450" s="3"/>
    </row>
    <row r="27451" spans="101:101" customFormat="1" x14ac:dyDescent="0.25">
      <c r="CW27451" s="3"/>
    </row>
    <row r="27452" spans="101:101" customFormat="1" x14ac:dyDescent="0.25">
      <c r="CW27452" s="3"/>
    </row>
    <row r="27453" spans="101:101" customFormat="1" x14ac:dyDescent="0.25">
      <c r="CW27453" s="3"/>
    </row>
    <row r="27454" spans="101:101" customFormat="1" x14ac:dyDescent="0.25">
      <c r="CW27454" s="3"/>
    </row>
    <row r="27455" spans="101:101" customFormat="1" x14ac:dyDescent="0.25">
      <c r="CW27455" s="3"/>
    </row>
    <row r="27456" spans="101:101" customFormat="1" x14ac:dyDescent="0.25">
      <c r="CW27456" s="3"/>
    </row>
    <row r="27457" spans="101:101" customFormat="1" x14ac:dyDescent="0.25">
      <c r="CW27457" s="3"/>
    </row>
    <row r="27458" spans="101:101" customFormat="1" x14ac:dyDescent="0.25">
      <c r="CW27458" s="3"/>
    </row>
    <row r="27459" spans="101:101" customFormat="1" x14ac:dyDescent="0.25">
      <c r="CW27459" s="3"/>
    </row>
    <row r="27460" spans="101:101" customFormat="1" x14ac:dyDescent="0.25">
      <c r="CW27460" s="3"/>
    </row>
    <row r="27461" spans="101:101" customFormat="1" x14ac:dyDescent="0.25">
      <c r="CW27461" s="3"/>
    </row>
    <row r="27462" spans="101:101" customFormat="1" x14ac:dyDescent="0.25">
      <c r="CW27462" s="3"/>
    </row>
    <row r="27463" spans="101:101" customFormat="1" x14ac:dyDescent="0.25">
      <c r="CW27463" s="3"/>
    </row>
    <row r="27464" spans="101:101" customFormat="1" x14ac:dyDescent="0.25">
      <c r="CW27464" s="3"/>
    </row>
    <row r="27465" spans="101:101" customFormat="1" x14ac:dyDescent="0.25">
      <c r="CW27465" s="3"/>
    </row>
    <row r="27466" spans="101:101" customFormat="1" x14ac:dyDescent="0.25">
      <c r="CW27466" s="3"/>
    </row>
    <row r="27467" spans="101:101" customFormat="1" x14ac:dyDescent="0.25">
      <c r="CW27467" s="3"/>
    </row>
    <row r="27468" spans="101:101" customFormat="1" x14ac:dyDescent="0.25">
      <c r="CW27468" s="3"/>
    </row>
    <row r="27469" spans="101:101" customFormat="1" x14ac:dyDescent="0.25">
      <c r="CW27469" s="3"/>
    </row>
    <row r="27470" spans="101:101" customFormat="1" x14ac:dyDescent="0.25">
      <c r="CW27470" s="3"/>
    </row>
    <row r="27471" spans="101:101" customFormat="1" x14ac:dyDescent="0.25">
      <c r="CW27471" s="3"/>
    </row>
    <row r="27472" spans="101:101" customFormat="1" x14ac:dyDescent="0.25">
      <c r="CW27472" s="3"/>
    </row>
    <row r="27473" spans="101:101" customFormat="1" x14ac:dyDescent="0.25">
      <c r="CW27473" s="3"/>
    </row>
    <row r="27474" spans="101:101" customFormat="1" x14ac:dyDescent="0.25">
      <c r="CW27474" s="3"/>
    </row>
    <row r="27475" spans="101:101" customFormat="1" x14ac:dyDescent="0.25">
      <c r="CW27475" s="3"/>
    </row>
    <row r="27476" spans="101:101" customFormat="1" x14ac:dyDescent="0.25">
      <c r="CW27476" s="3"/>
    </row>
    <row r="27477" spans="101:101" customFormat="1" x14ac:dyDescent="0.25">
      <c r="CW27477" s="3"/>
    </row>
    <row r="27478" spans="101:101" customFormat="1" x14ac:dyDescent="0.25">
      <c r="CW27478" s="3"/>
    </row>
    <row r="27479" spans="101:101" customFormat="1" x14ac:dyDescent="0.25">
      <c r="CW27479" s="3"/>
    </row>
    <row r="27480" spans="101:101" customFormat="1" x14ac:dyDescent="0.25">
      <c r="CW27480" s="3"/>
    </row>
    <row r="27481" spans="101:101" customFormat="1" x14ac:dyDescent="0.25">
      <c r="CW27481" s="3"/>
    </row>
    <row r="27482" spans="101:101" customFormat="1" x14ac:dyDescent="0.25">
      <c r="CW27482" s="3"/>
    </row>
    <row r="27483" spans="101:101" customFormat="1" x14ac:dyDescent="0.25">
      <c r="CW27483" s="3"/>
    </row>
    <row r="27484" spans="101:101" customFormat="1" x14ac:dyDescent="0.25">
      <c r="CW27484" s="3"/>
    </row>
    <row r="27485" spans="101:101" customFormat="1" x14ac:dyDescent="0.25">
      <c r="CW27485" s="3"/>
    </row>
    <row r="27486" spans="101:101" customFormat="1" x14ac:dyDescent="0.25">
      <c r="CW27486" s="3"/>
    </row>
    <row r="27487" spans="101:101" customFormat="1" x14ac:dyDescent="0.25">
      <c r="CW27487" s="3"/>
    </row>
    <row r="27488" spans="101:101" customFormat="1" x14ac:dyDescent="0.25">
      <c r="CW27488" s="3"/>
    </row>
    <row r="27489" spans="101:101" customFormat="1" x14ac:dyDescent="0.25">
      <c r="CW27489" s="3"/>
    </row>
    <row r="27490" spans="101:101" customFormat="1" x14ac:dyDescent="0.25">
      <c r="CW27490" s="3"/>
    </row>
    <row r="27491" spans="101:101" customFormat="1" x14ac:dyDescent="0.25">
      <c r="CW27491" s="3"/>
    </row>
    <row r="27492" spans="101:101" customFormat="1" x14ac:dyDescent="0.25">
      <c r="CW27492" s="3"/>
    </row>
    <row r="27493" spans="101:101" customFormat="1" x14ac:dyDescent="0.25">
      <c r="CW27493" s="3"/>
    </row>
    <row r="27494" spans="101:101" customFormat="1" x14ac:dyDescent="0.25">
      <c r="CW27494" s="3"/>
    </row>
    <row r="27495" spans="101:101" customFormat="1" x14ac:dyDescent="0.25">
      <c r="CW27495" s="3"/>
    </row>
    <row r="27496" spans="101:101" customFormat="1" x14ac:dyDescent="0.25">
      <c r="CW27496" s="3"/>
    </row>
    <row r="27497" spans="101:101" customFormat="1" x14ac:dyDescent="0.25">
      <c r="CW27497" s="3"/>
    </row>
    <row r="27498" spans="101:101" customFormat="1" x14ac:dyDescent="0.25">
      <c r="CW27498" s="3"/>
    </row>
    <row r="27499" spans="101:101" customFormat="1" x14ac:dyDescent="0.25">
      <c r="CW27499" s="3"/>
    </row>
    <row r="27500" spans="101:101" customFormat="1" x14ac:dyDescent="0.25">
      <c r="CW27500" s="3"/>
    </row>
    <row r="27501" spans="101:101" customFormat="1" x14ac:dyDescent="0.25">
      <c r="CW27501" s="3"/>
    </row>
    <row r="27502" spans="101:101" customFormat="1" x14ac:dyDescent="0.25">
      <c r="CW27502" s="3"/>
    </row>
    <row r="27503" spans="101:101" customFormat="1" x14ac:dyDescent="0.25">
      <c r="CW27503" s="3"/>
    </row>
    <row r="27504" spans="101:101" customFormat="1" x14ac:dyDescent="0.25">
      <c r="CW27504" s="3"/>
    </row>
    <row r="27505" spans="101:101" customFormat="1" x14ac:dyDescent="0.25">
      <c r="CW27505" s="3"/>
    </row>
    <row r="27506" spans="101:101" customFormat="1" x14ac:dyDescent="0.25">
      <c r="CW27506" s="3"/>
    </row>
    <row r="27507" spans="101:101" customFormat="1" x14ac:dyDescent="0.25">
      <c r="CW27507" s="3"/>
    </row>
    <row r="27508" spans="101:101" customFormat="1" x14ac:dyDescent="0.25">
      <c r="CW27508" s="3"/>
    </row>
    <row r="27509" spans="101:101" customFormat="1" x14ac:dyDescent="0.25">
      <c r="CW27509" s="3"/>
    </row>
    <row r="27510" spans="101:101" customFormat="1" x14ac:dyDescent="0.25">
      <c r="CW27510" s="3"/>
    </row>
    <row r="27511" spans="101:101" customFormat="1" x14ac:dyDescent="0.25">
      <c r="CW27511" s="3"/>
    </row>
    <row r="27512" spans="101:101" customFormat="1" x14ac:dyDescent="0.25">
      <c r="CW27512" s="3"/>
    </row>
    <row r="27513" spans="101:101" customFormat="1" x14ac:dyDescent="0.25">
      <c r="CW27513" s="3"/>
    </row>
    <row r="27514" spans="101:101" customFormat="1" x14ac:dyDescent="0.25">
      <c r="CW27514" s="3"/>
    </row>
    <row r="27515" spans="101:101" customFormat="1" x14ac:dyDescent="0.25">
      <c r="CW27515" s="3"/>
    </row>
    <row r="27516" spans="101:101" customFormat="1" x14ac:dyDescent="0.25">
      <c r="CW27516" s="3"/>
    </row>
    <row r="27517" spans="101:101" customFormat="1" x14ac:dyDescent="0.25">
      <c r="CW27517" s="3"/>
    </row>
    <row r="27518" spans="101:101" customFormat="1" x14ac:dyDescent="0.25">
      <c r="CW27518" s="3"/>
    </row>
    <row r="27519" spans="101:101" customFormat="1" x14ac:dyDescent="0.25">
      <c r="CW27519" s="3"/>
    </row>
    <row r="27520" spans="101:101" customFormat="1" x14ac:dyDescent="0.25">
      <c r="CW27520" s="3"/>
    </row>
    <row r="27521" spans="101:101" customFormat="1" x14ac:dyDescent="0.25">
      <c r="CW27521" s="3"/>
    </row>
    <row r="27522" spans="101:101" customFormat="1" x14ac:dyDescent="0.25">
      <c r="CW27522" s="3"/>
    </row>
    <row r="27523" spans="101:101" customFormat="1" x14ac:dyDescent="0.25">
      <c r="CW27523" s="3"/>
    </row>
    <row r="27524" spans="101:101" customFormat="1" x14ac:dyDescent="0.25">
      <c r="CW27524" s="3"/>
    </row>
    <row r="27525" spans="101:101" customFormat="1" x14ac:dyDescent="0.25">
      <c r="CW27525" s="3"/>
    </row>
    <row r="27526" spans="101:101" customFormat="1" x14ac:dyDescent="0.25">
      <c r="CW27526" s="3"/>
    </row>
    <row r="27527" spans="101:101" customFormat="1" x14ac:dyDescent="0.25">
      <c r="CW27527" s="3"/>
    </row>
    <row r="27528" spans="101:101" customFormat="1" x14ac:dyDescent="0.25">
      <c r="CW27528" s="3"/>
    </row>
    <row r="27529" spans="101:101" customFormat="1" x14ac:dyDescent="0.25">
      <c r="CW27529" s="3"/>
    </row>
    <row r="27530" spans="101:101" customFormat="1" x14ac:dyDescent="0.25">
      <c r="CW27530" s="3"/>
    </row>
    <row r="27531" spans="101:101" customFormat="1" x14ac:dyDescent="0.25">
      <c r="CW27531" s="3"/>
    </row>
    <row r="27532" spans="101:101" customFormat="1" x14ac:dyDescent="0.25">
      <c r="CW27532" s="3"/>
    </row>
    <row r="27533" spans="101:101" customFormat="1" x14ac:dyDescent="0.25">
      <c r="CW27533" s="3"/>
    </row>
    <row r="27534" spans="101:101" customFormat="1" x14ac:dyDescent="0.25">
      <c r="CW27534" s="3"/>
    </row>
    <row r="27535" spans="101:101" customFormat="1" x14ac:dyDescent="0.25">
      <c r="CW27535" s="3"/>
    </row>
    <row r="27536" spans="101:101" customFormat="1" x14ac:dyDescent="0.25">
      <c r="CW27536" s="3"/>
    </row>
    <row r="27537" spans="101:101" customFormat="1" x14ac:dyDescent="0.25">
      <c r="CW27537" s="3"/>
    </row>
    <row r="27538" spans="101:101" customFormat="1" x14ac:dyDescent="0.25">
      <c r="CW27538" s="3"/>
    </row>
    <row r="27539" spans="101:101" customFormat="1" x14ac:dyDescent="0.25">
      <c r="CW27539" s="3"/>
    </row>
    <row r="27540" spans="101:101" customFormat="1" x14ac:dyDescent="0.25">
      <c r="CW27540" s="3"/>
    </row>
    <row r="27541" spans="101:101" customFormat="1" x14ac:dyDescent="0.25">
      <c r="CW27541" s="3"/>
    </row>
    <row r="27542" spans="101:101" customFormat="1" x14ac:dyDescent="0.25">
      <c r="CW27542" s="3"/>
    </row>
    <row r="27543" spans="101:101" customFormat="1" x14ac:dyDescent="0.25">
      <c r="CW27543" s="3"/>
    </row>
    <row r="27544" spans="101:101" customFormat="1" x14ac:dyDescent="0.25">
      <c r="CW27544" s="3"/>
    </row>
    <row r="27545" spans="101:101" customFormat="1" x14ac:dyDescent="0.25">
      <c r="CW27545" s="3"/>
    </row>
    <row r="27546" spans="101:101" customFormat="1" x14ac:dyDescent="0.25">
      <c r="CW27546" s="3"/>
    </row>
    <row r="27547" spans="101:101" customFormat="1" x14ac:dyDescent="0.25">
      <c r="CW27547" s="3"/>
    </row>
    <row r="27548" spans="101:101" customFormat="1" x14ac:dyDescent="0.25">
      <c r="CW27548" s="3"/>
    </row>
    <row r="27549" spans="101:101" customFormat="1" x14ac:dyDescent="0.25">
      <c r="CW27549" s="3"/>
    </row>
    <row r="27550" spans="101:101" customFormat="1" x14ac:dyDescent="0.25">
      <c r="CW27550" s="3"/>
    </row>
    <row r="27551" spans="101:101" customFormat="1" x14ac:dyDescent="0.25">
      <c r="CW27551" s="3"/>
    </row>
    <row r="27552" spans="101:101" customFormat="1" x14ac:dyDescent="0.25">
      <c r="CW27552" s="3"/>
    </row>
    <row r="27553" spans="101:101" customFormat="1" x14ac:dyDescent="0.25">
      <c r="CW27553" s="3"/>
    </row>
    <row r="27554" spans="101:101" customFormat="1" x14ac:dyDescent="0.25">
      <c r="CW27554" s="3"/>
    </row>
    <row r="27555" spans="101:101" customFormat="1" x14ac:dyDescent="0.25">
      <c r="CW27555" s="3"/>
    </row>
    <row r="27556" spans="101:101" customFormat="1" x14ac:dyDescent="0.25">
      <c r="CW27556" s="3"/>
    </row>
    <row r="27557" spans="101:101" customFormat="1" x14ac:dyDescent="0.25">
      <c r="CW27557" s="3"/>
    </row>
    <row r="27558" spans="101:101" customFormat="1" x14ac:dyDescent="0.25">
      <c r="CW27558" s="3"/>
    </row>
    <row r="27559" spans="101:101" customFormat="1" x14ac:dyDescent="0.25">
      <c r="CW27559" s="3"/>
    </row>
    <row r="27560" spans="101:101" customFormat="1" x14ac:dyDescent="0.25">
      <c r="CW27560" s="3"/>
    </row>
    <row r="27561" spans="101:101" customFormat="1" x14ac:dyDescent="0.25">
      <c r="CW27561" s="3"/>
    </row>
    <row r="27562" spans="101:101" customFormat="1" x14ac:dyDescent="0.25">
      <c r="CW27562" s="3"/>
    </row>
    <row r="27563" spans="101:101" customFormat="1" x14ac:dyDescent="0.25">
      <c r="CW27563" s="3"/>
    </row>
    <row r="27564" spans="101:101" customFormat="1" x14ac:dyDescent="0.25">
      <c r="CW27564" s="3"/>
    </row>
    <row r="27565" spans="101:101" customFormat="1" x14ac:dyDescent="0.25">
      <c r="CW27565" s="3"/>
    </row>
    <row r="27566" spans="101:101" customFormat="1" x14ac:dyDescent="0.25">
      <c r="CW27566" s="3"/>
    </row>
    <row r="27567" spans="101:101" customFormat="1" x14ac:dyDescent="0.25">
      <c r="CW27567" s="3"/>
    </row>
    <row r="27568" spans="101:101" customFormat="1" x14ac:dyDescent="0.25">
      <c r="CW27568" s="3"/>
    </row>
    <row r="27569" spans="101:101" customFormat="1" x14ac:dyDescent="0.25">
      <c r="CW27569" s="3"/>
    </row>
    <row r="27570" spans="101:101" customFormat="1" x14ac:dyDescent="0.25">
      <c r="CW27570" s="3"/>
    </row>
    <row r="27571" spans="101:101" customFormat="1" x14ac:dyDescent="0.25">
      <c r="CW27571" s="3"/>
    </row>
    <row r="27572" spans="101:101" customFormat="1" x14ac:dyDescent="0.25">
      <c r="CW27572" s="3"/>
    </row>
    <row r="27573" spans="101:101" customFormat="1" x14ac:dyDescent="0.25">
      <c r="CW27573" s="3"/>
    </row>
    <row r="27574" spans="101:101" customFormat="1" x14ac:dyDescent="0.25">
      <c r="CW27574" s="3"/>
    </row>
    <row r="27575" spans="101:101" customFormat="1" x14ac:dyDescent="0.25">
      <c r="CW27575" s="3"/>
    </row>
    <row r="27576" spans="101:101" customFormat="1" x14ac:dyDescent="0.25">
      <c r="CW27576" s="3"/>
    </row>
    <row r="27577" spans="101:101" customFormat="1" x14ac:dyDescent="0.25">
      <c r="CW27577" s="3"/>
    </row>
    <row r="27578" spans="101:101" customFormat="1" x14ac:dyDescent="0.25">
      <c r="CW27578" s="3"/>
    </row>
    <row r="27579" spans="101:101" customFormat="1" x14ac:dyDescent="0.25">
      <c r="CW27579" s="3"/>
    </row>
    <row r="27580" spans="101:101" customFormat="1" x14ac:dyDescent="0.25">
      <c r="CW27580" s="3"/>
    </row>
    <row r="27581" spans="101:101" customFormat="1" x14ac:dyDescent="0.25">
      <c r="CW27581" s="3"/>
    </row>
    <row r="27582" spans="101:101" customFormat="1" x14ac:dyDescent="0.25">
      <c r="CW27582" s="3"/>
    </row>
    <row r="27583" spans="101:101" customFormat="1" x14ac:dyDescent="0.25">
      <c r="CW27583" s="3"/>
    </row>
    <row r="27584" spans="101:101" customFormat="1" x14ac:dyDescent="0.25">
      <c r="CW27584" s="3"/>
    </row>
    <row r="27585" spans="101:101" customFormat="1" x14ac:dyDescent="0.25">
      <c r="CW27585" s="3"/>
    </row>
    <row r="27586" spans="101:101" customFormat="1" x14ac:dyDescent="0.25">
      <c r="CW27586" s="3"/>
    </row>
    <row r="27587" spans="101:101" customFormat="1" x14ac:dyDescent="0.25">
      <c r="CW27587" s="3"/>
    </row>
    <row r="27588" spans="101:101" customFormat="1" x14ac:dyDescent="0.25">
      <c r="CW27588" s="3"/>
    </row>
    <row r="27589" spans="101:101" customFormat="1" x14ac:dyDescent="0.25">
      <c r="CW27589" s="3"/>
    </row>
    <row r="27590" spans="101:101" customFormat="1" x14ac:dyDescent="0.25">
      <c r="CW27590" s="3"/>
    </row>
    <row r="27591" spans="101:101" customFormat="1" x14ac:dyDescent="0.25">
      <c r="CW27591" s="3"/>
    </row>
    <row r="27592" spans="101:101" customFormat="1" x14ac:dyDescent="0.25">
      <c r="CW27592" s="3"/>
    </row>
    <row r="27593" spans="101:101" customFormat="1" x14ac:dyDescent="0.25">
      <c r="CW27593" s="3"/>
    </row>
    <row r="27594" spans="101:101" customFormat="1" x14ac:dyDescent="0.25">
      <c r="CW27594" s="3"/>
    </row>
    <row r="27595" spans="101:101" customFormat="1" x14ac:dyDescent="0.25">
      <c r="CW27595" s="3"/>
    </row>
    <row r="27596" spans="101:101" customFormat="1" x14ac:dyDescent="0.25">
      <c r="CW27596" s="3"/>
    </row>
    <row r="27597" spans="101:101" customFormat="1" x14ac:dyDescent="0.25">
      <c r="CW27597" s="3"/>
    </row>
    <row r="27598" spans="101:101" customFormat="1" x14ac:dyDescent="0.25">
      <c r="CW27598" s="3"/>
    </row>
    <row r="27599" spans="101:101" customFormat="1" x14ac:dyDescent="0.25">
      <c r="CW27599" s="3"/>
    </row>
    <row r="27600" spans="101:101" customFormat="1" x14ac:dyDescent="0.25">
      <c r="CW27600" s="3"/>
    </row>
    <row r="27601" spans="101:101" customFormat="1" x14ac:dyDescent="0.25">
      <c r="CW27601" s="3"/>
    </row>
    <row r="27602" spans="101:101" customFormat="1" x14ac:dyDescent="0.25">
      <c r="CW27602" s="3"/>
    </row>
    <row r="27603" spans="101:101" customFormat="1" x14ac:dyDescent="0.25">
      <c r="CW27603" s="3"/>
    </row>
    <row r="27604" spans="101:101" customFormat="1" x14ac:dyDescent="0.25">
      <c r="CW27604" s="3"/>
    </row>
    <row r="27605" spans="101:101" customFormat="1" x14ac:dyDescent="0.25">
      <c r="CW27605" s="3"/>
    </row>
    <row r="27606" spans="101:101" customFormat="1" x14ac:dyDescent="0.25">
      <c r="CW27606" s="3"/>
    </row>
    <row r="27607" spans="101:101" customFormat="1" x14ac:dyDescent="0.25">
      <c r="CW27607" s="3"/>
    </row>
    <row r="27608" spans="101:101" customFormat="1" x14ac:dyDescent="0.25">
      <c r="CW27608" s="3"/>
    </row>
    <row r="27609" spans="101:101" customFormat="1" x14ac:dyDescent="0.25">
      <c r="CW27609" s="3"/>
    </row>
    <row r="27610" spans="101:101" customFormat="1" x14ac:dyDescent="0.25">
      <c r="CW27610" s="3"/>
    </row>
    <row r="27611" spans="101:101" customFormat="1" x14ac:dyDescent="0.25">
      <c r="CW27611" s="3"/>
    </row>
    <row r="27612" spans="101:101" customFormat="1" x14ac:dyDescent="0.25">
      <c r="CW27612" s="3"/>
    </row>
    <row r="27613" spans="101:101" customFormat="1" x14ac:dyDescent="0.25">
      <c r="CW27613" s="3"/>
    </row>
    <row r="27614" spans="101:101" customFormat="1" x14ac:dyDescent="0.25">
      <c r="CW27614" s="3"/>
    </row>
    <row r="27615" spans="101:101" customFormat="1" x14ac:dyDescent="0.25">
      <c r="CW27615" s="3"/>
    </row>
    <row r="27616" spans="101:101" customFormat="1" x14ac:dyDescent="0.25">
      <c r="CW27616" s="3"/>
    </row>
    <row r="27617" spans="101:101" customFormat="1" x14ac:dyDescent="0.25">
      <c r="CW27617" s="3"/>
    </row>
    <row r="27618" spans="101:101" customFormat="1" x14ac:dyDescent="0.25">
      <c r="CW27618" s="3"/>
    </row>
    <row r="27619" spans="101:101" customFormat="1" x14ac:dyDescent="0.25">
      <c r="CW27619" s="3"/>
    </row>
    <row r="27620" spans="101:101" customFormat="1" x14ac:dyDescent="0.25">
      <c r="CW27620" s="3"/>
    </row>
    <row r="27621" spans="101:101" customFormat="1" x14ac:dyDescent="0.25">
      <c r="CW27621" s="3"/>
    </row>
    <row r="27622" spans="101:101" customFormat="1" x14ac:dyDescent="0.25">
      <c r="CW27622" s="3"/>
    </row>
    <row r="27623" spans="101:101" customFormat="1" x14ac:dyDescent="0.25">
      <c r="CW27623" s="3"/>
    </row>
    <row r="27624" spans="101:101" customFormat="1" x14ac:dyDescent="0.25">
      <c r="CW27624" s="3"/>
    </row>
    <row r="27625" spans="101:101" customFormat="1" x14ac:dyDescent="0.25">
      <c r="CW27625" s="3"/>
    </row>
    <row r="27626" spans="101:101" customFormat="1" x14ac:dyDescent="0.25">
      <c r="CW27626" s="3"/>
    </row>
    <row r="27627" spans="101:101" customFormat="1" x14ac:dyDescent="0.25">
      <c r="CW27627" s="3"/>
    </row>
    <row r="27628" spans="101:101" customFormat="1" x14ac:dyDescent="0.25">
      <c r="CW27628" s="3"/>
    </row>
    <row r="27629" spans="101:101" customFormat="1" x14ac:dyDescent="0.25">
      <c r="CW27629" s="3"/>
    </row>
    <row r="27630" spans="101:101" customFormat="1" x14ac:dyDescent="0.25">
      <c r="CW27630" s="3"/>
    </row>
    <row r="27631" spans="101:101" customFormat="1" x14ac:dyDescent="0.25">
      <c r="CW27631" s="3"/>
    </row>
    <row r="27632" spans="101:101" customFormat="1" x14ac:dyDescent="0.25">
      <c r="CW27632" s="3"/>
    </row>
    <row r="27633" spans="101:101" customFormat="1" x14ac:dyDescent="0.25">
      <c r="CW27633" s="3"/>
    </row>
    <row r="27634" spans="101:101" customFormat="1" x14ac:dyDescent="0.25">
      <c r="CW27634" s="3"/>
    </row>
    <row r="27635" spans="101:101" customFormat="1" x14ac:dyDescent="0.25">
      <c r="CW27635" s="3"/>
    </row>
    <row r="27636" spans="101:101" customFormat="1" x14ac:dyDescent="0.25">
      <c r="CW27636" s="3"/>
    </row>
    <row r="27637" spans="101:101" customFormat="1" x14ac:dyDescent="0.25">
      <c r="CW27637" s="3"/>
    </row>
    <row r="27638" spans="101:101" customFormat="1" x14ac:dyDescent="0.25">
      <c r="CW27638" s="3"/>
    </row>
    <row r="27639" spans="101:101" customFormat="1" x14ac:dyDescent="0.25">
      <c r="CW27639" s="3"/>
    </row>
    <row r="27640" spans="101:101" customFormat="1" x14ac:dyDescent="0.25">
      <c r="CW27640" s="3"/>
    </row>
    <row r="27641" spans="101:101" customFormat="1" x14ac:dyDescent="0.25">
      <c r="CW27641" s="3"/>
    </row>
    <row r="27642" spans="101:101" customFormat="1" x14ac:dyDescent="0.25">
      <c r="CW27642" s="3"/>
    </row>
    <row r="27643" spans="101:101" customFormat="1" x14ac:dyDescent="0.25">
      <c r="CW27643" s="3"/>
    </row>
    <row r="27644" spans="101:101" customFormat="1" x14ac:dyDescent="0.25">
      <c r="CW27644" s="3"/>
    </row>
    <row r="27645" spans="101:101" customFormat="1" x14ac:dyDescent="0.25">
      <c r="CW27645" s="3"/>
    </row>
    <row r="27646" spans="101:101" customFormat="1" x14ac:dyDescent="0.25">
      <c r="CW27646" s="3"/>
    </row>
    <row r="27647" spans="101:101" customFormat="1" x14ac:dyDescent="0.25">
      <c r="CW27647" s="3"/>
    </row>
    <row r="27648" spans="101:101" customFormat="1" x14ac:dyDescent="0.25">
      <c r="CW27648" s="3"/>
    </row>
    <row r="27649" spans="101:101" customFormat="1" x14ac:dyDescent="0.25">
      <c r="CW27649" s="3"/>
    </row>
    <row r="27650" spans="101:101" customFormat="1" x14ac:dyDescent="0.25">
      <c r="CW27650" s="3"/>
    </row>
    <row r="27651" spans="101:101" customFormat="1" x14ac:dyDescent="0.25">
      <c r="CW27651" s="3"/>
    </row>
    <row r="27652" spans="101:101" customFormat="1" x14ac:dyDescent="0.25">
      <c r="CW27652" s="3"/>
    </row>
    <row r="27653" spans="101:101" customFormat="1" x14ac:dyDescent="0.25">
      <c r="CW27653" s="3"/>
    </row>
    <row r="27654" spans="101:101" customFormat="1" x14ac:dyDescent="0.25">
      <c r="CW27654" s="3"/>
    </row>
    <row r="27655" spans="101:101" customFormat="1" x14ac:dyDescent="0.25">
      <c r="CW27655" s="3"/>
    </row>
    <row r="27656" spans="101:101" customFormat="1" x14ac:dyDescent="0.25">
      <c r="CW27656" s="3"/>
    </row>
    <row r="27657" spans="101:101" customFormat="1" x14ac:dyDescent="0.25">
      <c r="CW27657" s="3"/>
    </row>
    <row r="27658" spans="101:101" customFormat="1" x14ac:dyDescent="0.25">
      <c r="CW27658" s="3"/>
    </row>
    <row r="27659" spans="101:101" customFormat="1" x14ac:dyDescent="0.25">
      <c r="CW27659" s="3"/>
    </row>
    <row r="27660" spans="101:101" customFormat="1" x14ac:dyDescent="0.25">
      <c r="CW27660" s="3"/>
    </row>
    <row r="27661" spans="101:101" customFormat="1" x14ac:dyDescent="0.25">
      <c r="CW27661" s="3"/>
    </row>
    <row r="27662" spans="101:101" customFormat="1" x14ac:dyDescent="0.25">
      <c r="CW27662" s="3"/>
    </row>
    <row r="27663" spans="101:101" customFormat="1" x14ac:dyDescent="0.25">
      <c r="CW27663" s="3"/>
    </row>
    <row r="27664" spans="101:101" customFormat="1" x14ac:dyDescent="0.25">
      <c r="CW27664" s="3"/>
    </row>
    <row r="27665" spans="101:101" customFormat="1" x14ac:dyDescent="0.25">
      <c r="CW27665" s="3"/>
    </row>
    <row r="27666" spans="101:101" customFormat="1" x14ac:dyDescent="0.25">
      <c r="CW27666" s="3"/>
    </row>
    <row r="27667" spans="101:101" customFormat="1" x14ac:dyDescent="0.25">
      <c r="CW27667" s="3"/>
    </row>
    <row r="27668" spans="101:101" customFormat="1" x14ac:dyDescent="0.25">
      <c r="CW27668" s="3"/>
    </row>
    <row r="27669" spans="101:101" customFormat="1" x14ac:dyDescent="0.25">
      <c r="CW27669" s="3"/>
    </row>
    <row r="27670" spans="101:101" customFormat="1" x14ac:dyDescent="0.25">
      <c r="CW27670" s="3"/>
    </row>
    <row r="27671" spans="101:101" customFormat="1" x14ac:dyDescent="0.25">
      <c r="CW27671" s="3"/>
    </row>
    <row r="27672" spans="101:101" customFormat="1" x14ac:dyDescent="0.25">
      <c r="CW27672" s="3"/>
    </row>
    <row r="27673" spans="101:101" customFormat="1" x14ac:dyDescent="0.25">
      <c r="CW27673" s="3"/>
    </row>
    <row r="27674" spans="101:101" customFormat="1" x14ac:dyDescent="0.25">
      <c r="CW27674" s="3"/>
    </row>
    <row r="27675" spans="101:101" customFormat="1" x14ac:dyDescent="0.25">
      <c r="CW27675" s="3"/>
    </row>
    <row r="27676" spans="101:101" customFormat="1" x14ac:dyDescent="0.25">
      <c r="CW27676" s="3"/>
    </row>
    <row r="27677" spans="101:101" customFormat="1" x14ac:dyDescent="0.25">
      <c r="CW27677" s="3"/>
    </row>
    <row r="27678" spans="101:101" customFormat="1" x14ac:dyDescent="0.25">
      <c r="CW27678" s="3"/>
    </row>
    <row r="27679" spans="101:101" customFormat="1" x14ac:dyDescent="0.25">
      <c r="CW27679" s="3"/>
    </row>
    <row r="27680" spans="101:101" customFormat="1" x14ac:dyDescent="0.25">
      <c r="CW27680" s="3"/>
    </row>
    <row r="27681" spans="101:101" customFormat="1" x14ac:dyDescent="0.25">
      <c r="CW27681" s="3"/>
    </row>
    <row r="27682" spans="101:101" customFormat="1" x14ac:dyDescent="0.25">
      <c r="CW27682" s="3"/>
    </row>
    <row r="27683" spans="101:101" customFormat="1" x14ac:dyDescent="0.25">
      <c r="CW27683" s="3"/>
    </row>
    <row r="27684" spans="101:101" customFormat="1" x14ac:dyDescent="0.25">
      <c r="CW27684" s="3"/>
    </row>
    <row r="27685" spans="101:101" customFormat="1" x14ac:dyDescent="0.25">
      <c r="CW27685" s="3"/>
    </row>
    <row r="27686" spans="101:101" customFormat="1" x14ac:dyDescent="0.25">
      <c r="CW27686" s="3"/>
    </row>
    <row r="27687" spans="101:101" customFormat="1" x14ac:dyDescent="0.25">
      <c r="CW27687" s="3"/>
    </row>
    <row r="27688" spans="101:101" customFormat="1" x14ac:dyDescent="0.25">
      <c r="CW27688" s="3"/>
    </row>
    <row r="27689" spans="101:101" customFormat="1" x14ac:dyDescent="0.25">
      <c r="CW27689" s="3"/>
    </row>
    <row r="27690" spans="101:101" customFormat="1" x14ac:dyDescent="0.25">
      <c r="CW27690" s="3"/>
    </row>
    <row r="27691" spans="101:101" customFormat="1" x14ac:dyDescent="0.25">
      <c r="CW27691" s="3"/>
    </row>
    <row r="27692" spans="101:101" customFormat="1" x14ac:dyDescent="0.25">
      <c r="CW27692" s="3"/>
    </row>
    <row r="27693" spans="101:101" customFormat="1" x14ac:dyDescent="0.25">
      <c r="CW27693" s="3"/>
    </row>
    <row r="27694" spans="101:101" customFormat="1" x14ac:dyDescent="0.25">
      <c r="CW27694" s="3"/>
    </row>
    <row r="27695" spans="101:101" customFormat="1" x14ac:dyDescent="0.25">
      <c r="CW27695" s="3"/>
    </row>
    <row r="27696" spans="101:101" customFormat="1" x14ac:dyDescent="0.25">
      <c r="CW27696" s="3"/>
    </row>
    <row r="27697" spans="101:101" customFormat="1" x14ac:dyDescent="0.25">
      <c r="CW27697" s="3"/>
    </row>
    <row r="27698" spans="101:101" customFormat="1" x14ac:dyDescent="0.25">
      <c r="CW27698" s="3"/>
    </row>
    <row r="27699" spans="101:101" customFormat="1" x14ac:dyDescent="0.25">
      <c r="CW27699" s="3"/>
    </row>
    <row r="27700" spans="101:101" customFormat="1" x14ac:dyDescent="0.25">
      <c r="CW27700" s="3"/>
    </row>
    <row r="27701" spans="101:101" customFormat="1" x14ac:dyDescent="0.25">
      <c r="CW27701" s="3"/>
    </row>
    <row r="27702" spans="101:101" customFormat="1" x14ac:dyDescent="0.25">
      <c r="CW27702" s="3"/>
    </row>
    <row r="27703" spans="101:101" customFormat="1" x14ac:dyDescent="0.25">
      <c r="CW27703" s="3"/>
    </row>
    <row r="27704" spans="101:101" customFormat="1" x14ac:dyDescent="0.25">
      <c r="CW27704" s="3"/>
    </row>
    <row r="27705" spans="101:101" customFormat="1" x14ac:dyDescent="0.25">
      <c r="CW27705" s="3"/>
    </row>
    <row r="27706" spans="101:101" customFormat="1" x14ac:dyDescent="0.25">
      <c r="CW27706" s="3"/>
    </row>
    <row r="27707" spans="101:101" customFormat="1" x14ac:dyDescent="0.25">
      <c r="CW27707" s="3"/>
    </row>
    <row r="27708" spans="101:101" customFormat="1" x14ac:dyDescent="0.25">
      <c r="CW27708" s="3"/>
    </row>
    <row r="27709" spans="101:101" customFormat="1" x14ac:dyDescent="0.25">
      <c r="CW27709" s="3"/>
    </row>
    <row r="27710" spans="101:101" customFormat="1" x14ac:dyDescent="0.25">
      <c r="CW27710" s="3"/>
    </row>
    <row r="27711" spans="101:101" customFormat="1" x14ac:dyDescent="0.25">
      <c r="CW27711" s="3"/>
    </row>
    <row r="27712" spans="101:101" customFormat="1" x14ac:dyDescent="0.25">
      <c r="CW27712" s="3"/>
    </row>
    <row r="27713" spans="101:101" customFormat="1" x14ac:dyDescent="0.25">
      <c r="CW27713" s="3"/>
    </row>
    <row r="27714" spans="101:101" customFormat="1" x14ac:dyDescent="0.25">
      <c r="CW27714" s="3"/>
    </row>
    <row r="27715" spans="101:101" customFormat="1" x14ac:dyDescent="0.25">
      <c r="CW27715" s="3"/>
    </row>
    <row r="27716" spans="101:101" customFormat="1" x14ac:dyDescent="0.25">
      <c r="CW27716" s="3"/>
    </row>
    <row r="27717" spans="101:101" customFormat="1" x14ac:dyDescent="0.25">
      <c r="CW27717" s="3"/>
    </row>
    <row r="27718" spans="101:101" customFormat="1" x14ac:dyDescent="0.25">
      <c r="CW27718" s="3"/>
    </row>
    <row r="27719" spans="101:101" customFormat="1" x14ac:dyDescent="0.25">
      <c r="CW27719" s="3"/>
    </row>
    <row r="27720" spans="101:101" customFormat="1" x14ac:dyDescent="0.25">
      <c r="CW27720" s="3"/>
    </row>
    <row r="27721" spans="101:101" customFormat="1" x14ac:dyDescent="0.25">
      <c r="CW27721" s="3"/>
    </row>
    <row r="27722" spans="101:101" customFormat="1" x14ac:dyDescent="0.25">
      <c r="CW27722" s="3"/>
    </row>
    <row r="27723" spans="101:101" customFormat="1" x14ac:dyDescent="0.25">
      <c r="CW27723" s="3"/>
    </row>
    <row r="27724" spans="101:101" customFormat="1" x14ac:dyDescent="0.25">
      <c r="CW27724" s="3"/>
    </row>
    <row r="27725" spans="101:101" customFormat="1" x14ac:dyDescent="0.25">
      <c r="CW27725" s="3"/>
    </row>
    <row r="27726" spans="101:101" customFormat="1" x14ac:dyDescent="0.25">
      <c r="CW27726" s="3"/>
    </row>
    <row r="27727" spans="101:101" customFormat="1" x14ac:dyDescent="0.25">
      <c r="CW27727" s="3"/>
    </row>
    <row r="27728" spans="101:101" customFormat="1" x14ac:dyDescent="0.25">
      <c r="CW27728" s="3"/>
    </row>
    <row r="27729" spans="101:101" customFormat="1" x14ac:dyDescent="0.25">
      <c r="CW27729" s="3"/>
    </row>
    <row r="27730" spans="101:101" customFormat="1" x14ac:dyDescent="0.25">
      <c r="CW27730" s="3"/>
    </row>
    <row r="27731" spans="101:101" customFormat="1" x14ac:dyDescent="0.25">
      <c r="CW27731" s="3"/>
    </row>
    <row r="27732" spans="101:101" customFormat="1" x14ac:dyDescent="0.25">
      <c r="CW27732" s="3"/>
    </row>
    <row r="27733" spans="101:101" customFormat="1" x14ac:dyDescent="0.25">
      <c r="CW27733" s="3"/>
    </row>
    <row r="27734" spans="101:101" customFormat="1" x14ac:dyDescent="0.25">
      <c r="CW27734" s="3"/>
    </row>
    <row r="27735" spans="101:101" customFormat="1" x14ac:dyDescent="0.25">
      <c r="CW27735" s="3"/>
    </row>
    <row r="27736" spans="101:101" customFormat="1" x14ac:dyDescent="0.25">
      <c r="CW27736" s="3"/>
    </row>
    <row r="27737" spans="101:101" customFormat="1" x14ac:dyDescent="0.25">
      <c r="CW27737" s="3"/>
    </row>
    <row r="27738" spans="101:101" customFormat="1" x14ac:dyDescent="0.25">
      <c r="CW27738" s="3"/>
    </row>
    <row r="27739" spans="101:101" customFormat="1" x14ac:dyDescent="0.25">
      <c r="CW27739" s="3"/>
    </row>
    <row r="27740" spans="101:101" customFormat="1" x14ac:dyDescent="0.25">
      <c r="CW27740" s="3"/>
    </row>
    <row r="27741" spans="101:101" customFormat="1" x14ac:dyDescent="0.25">
      <c r="CW27741" s="3"/>
    </row>
    <row r="27742" spans="101:101" customFormat="1" x14ac:dyDescent="0.25">
      <c r="CW27742" s="3"/>
    </row>
    <row r="27743" spans="101:101" customFormat="1" x14ac:dyDescent="0.25">
      <c r="CW27743" s="3"/>
    </row>
    <row r="27744" spans="101:101" customFormat="1" x14ac:dyDescent="0.25">
      <c r="CW27744" s="3"/>
    </row>
    <row r="27745" spans="101:101" customFormat="1" x14ac:dyDescent="0.25">
      <c r="CW27745" s="3"/>
    </row>
    <row r="27746" spans="101:101" customFormat="1" x14ac:dyDescent="0.25">
      <c r="CW27746" s="3"/>
    </row>
    <row r="27747" spans="101:101" customFormat="1" x14ac:dyDescent="0.25">
      <c r="CW27747" s="3"/>
    </row>
    <row r="27748" spans="101:101" customFormat="1" x14ac:dyDescent="0.25">
      <c r="CW27748" s="3"/>
    </row>
    <row r="27749" spans="101:101" customFormat="1" x14ac:dyDescent="0.25">
      <c r="CW27749" s="3"/>
    </row>
    <row r="27750" spans="101:101" customFormat="1" x14ac:dyDescent="0.25">
      <c r="CW27750" s="3"/>
    </row>
    <row r="27751" spans="101:101" customFormat="1" x14ac:dyDescent="0.25">
      <c r="CW27751" s="3"/>
    </row>
    <row r="27752" spans="101:101" customFormat="1" x14ac:dyDescent="0.25">
      <c r="CW27752" s="3"/>
    </row>
    <row r="27753" spans="101:101" customFormat="1" x14ac:dyDescent="0.25">
      <c r="CW27753" s="3"/>
    </row>
    <row r="27754" spans="101:101" customFormat="1" x14ac:dyDescent="0.25">
      <c r="CW27754" s="3"/>
    </row>
    <row r="27755" spans="101:101" customFormat="1" x14ac:dyDescent="0.25">
      <c r="CW27755" s="3"/>
    </row>
    <row r="27756" spans="101:101" customFormat="1" x14ac:dyDescent="0.25">
      <c r="CW27756" s="3"/>
    </row>
    <row r="27757" spans="101:101" customFormat="1" x14ac:dyDescent="0.25">
      <c r="CW27757" s="3"/>
    </row>
    <row r="27758" spans="101:101" customFormat="1" x14ac:dyDescent="0.25">
      <c r="CW27758" s="3"/>
    </row>
    <row r="27759" spans="101:101" customFormat="1" x14ac:dyDescent="0.25">
      <c r="CW27759" s="3"/>
    </row>
    <row r="27760" spans="101:101" customFormat="1" x14ac:dyDescent="0.25">
      <c r="CW27760" s="3"/>
    </row>
    <row r="27761" spans="101:101" customFormat="1" x14ac:dyDescent="0.25">
      <c r="CW27761" s="3"/>
    </row>
    <row r="27762" spans="101:101" customFormat="1" x14ac:dyDescent="0.25">
      <c r="CW27762" s="3"/>
    </row>
    <row r="27763" spans="101:101" customFormat="1" x14ac:dyDescent="0.25">
      <c r="CW27763" s="3"/>
    </row>
    <row r="27764" spans="101:101" customFormat="1" x14ac:dyDescent="0.25">
      <c r="CW27764" s="3"/>
    </row>
    <row r="27765" spans="101:101" customFormat="1" x14ac:dyDescent="0.25">
      <c r="CW27765" s="3"/>
    </row>
    <row r="27766" spans="101:101" customFormat="1" x14ac:dyDescent="0.25">
      <c r="CW27766" s="3"/>
    </row>
    <row r="27767" spans="101:101" customFormat="1" x14ac:dyDescent="0.25">
      <c r="CW27767" s="3"/>
    </row>
    <row r="27768" spans="101:101" customFormat="1" x14ac:dyDescent="0.25">
      <c r="CW27768" s="3"/>
    </row>
    <row r="27769" spans="101:101" customFormat="1" x14ac:dyDescent="0.25">
      <c r="CW27769" s="3"/>
    </row>
    <row r="27770" spans="101:101" customFormat="1" x14ac:dyDescent="0.25">
      <c r="CW27770" s="3"/>
    </row>
    <row r="27771" spans="101:101" customFormat="1" x14ac:dyDescent="0.25">
      <c r="CW27771" s="3"/>
    </row>
    <row r="27772" spans="101:101" customFormat="1" x14ac:dyDescent="0.25">
      <c r="CW27772" s="3"/>
    </row>
    <row r="27773" spans="101:101" customFormat="1" x14ac:dyDescent="0.25">
      <c r="CW27773" s="3"/>
    </row>
    <row r="27774" spans="101:101" customFormat="1" x14ac:dyDescent="0.25">
      <c r="CW27774" s="3"/>
    </row>
    <row r="27775" spans="101:101" customFormat="1" x14ac:dyDescent="0.25">
      <c r="CW27775" s="3"/>
    </row>
    <row r="27776" spans="101:101" customFormat="1" x14ac:dyDescent="0.25">
      <c r="CW27776" s="3"/>
    </row>
    <row r="27777" spans="101:101" customFormat="1" x14ac:dyDescent="0.25">
      <c r="CW27777" s="3"/>
    </row>
    <row r="27778" spans="101:101" customFormat="1" x14ac:dyDescent="0.25">
      <c r="CW27778" s="3"/>
    </row>
    <row r="27779" spans="101:101" customFormat="1" x14ac:dyDescent="0.25">
      <c r="CW27779" s="3"/>
    </row>
    <row r="27780" spans="101:101" customFormat="1" x14ac:dyDescent="0.25">
      <c r="CW27780" s="3"/>
    </row>
    <row r="27781" spans="101:101" customFormat="1" x14ac:dyDescent="0.25">
      <c r="CW27781" s="3"/>
    </row>
    <row r="27782" spans="101:101" customFormat="1" x14ac:dyDescent="0.25">
      <c r="CW27782" s="3"/>
    </row>
    <row r="27783" spans="101:101" customFormat="1" x14ac:dyDescent="0.25">
      <c r="CW27783" s="3"/>
    </row>
    <row r="27784" spans="101:101" customFormat="1" x14ac:dyDescent="0.25">
      <c r="CW27784" s="3"/>
    </row>
    <row r="27785" spans="101:101" customFormat="1" x14ac:dyDescent="0.25">
      <c r="CW27785" s="3"/>
    </row>
    <row r="27786" spans="101:101" customFormat="1" x14ac:dyDescent="0.25">
      <c r="CW27786" s="3"/>
    </row>
    <row r="27787" spans="101:101" customFormat="1" x14ac:dyDescent="0.25">
      <c r="CW27787" s="3"/>
    </row>
    <row r="27788" spans="101:101" customFormat="1" x14ac:dyDescent="0.25">
      <c r="CW27788" s="3"/>
    </row>
    <row r="27789" spans="101:101" customFormat="1" x14ac:dyDescent="0.25">
      <c r="CW27789" s="3"/>
    </row>
    <row r="27790" spans="101:101" customFormat="1" x14ac:dyDescent="0.25">
      <c r="CW27790" s="3"/>
    </row>
    <row r="27791" spans="101:101" customFormat="1" x14ac:dyDescent="0.25">
      <c r="CW27791" s="3"/>
    </row>
    <row r="27792" spans="101:101" customFormat="1" x14ac:dyDescent="0.25">
      <c r="CW27792" s="3"/>
    </row>
    <row r="27793" spans="101:101" customFormat="1" x14ac:dyDescent="0.25">
      <c r="CW27793" s="3"/>
    </row>
    <row r="27794" spans="101:101" customFormat="1" x14ac:dyDescent="0.25">
      <c r="CW27794" s="3"/>
    </row>
    <row r="27795" spans="101:101" customFormat="1" x14ac:dyDescent="0.25">
      <c r="CW27795" s="3"/>
    </row>
    <row r="27796" spans="101:101" customFormat="1" x14ac:dyDescent="0.25">
      <c r="CW27796" s="3"/>
    </row>
    <row r="27797" spans="101:101" customFormat="1" x14ac:dyDescent="0.25">
      <c r="CW27797" s="3"/>
    </row>
    <row r="27798" spans="101:101" customFormat="1" x14ac:dyDescent="0.25">
      <c r="CW27798" s="3"/>
    </row>
    <row r="27799" spans="101:101" customFormat="1" x14ac:dyDescent="0.25">
      <c r="CW27799" s="3"/>
    </row>
    <row r="27800" spans="101:101" customFormat="1" x14ac:dyDescent="0.25">
      <c r="CW27800" s="3"/>
    </row>
    <row r="27801" spans="101:101" customFormat="1" x14ac:dyDescent="0.25">
      <c r="CW27801" s="3"/>
    </row>
    <row r="27802" spans="101:101" customFormat="1" x14ac:dyDescent="0.25">
      <c r="CW27802" s="3"/>
    </row>
    <row r="27803" spans="101:101" customFormat="1" x14ac:dyDescent="0.25">
      <c r="CW27803" s="3"/>
    </row>
    <row r="27804" spans="101:101" customFormat="1" x14ac:dyDescent="0.25">
      <c r="CW27804" s="3"/>
    </row>
    <row r="27805" spans="101:101" customFormat="1" x14ac:dyDescent="0.25">
      <c r="CW27805" s="3"/>
    </row>
    <row r="27806" spans="101:101" customFormat="1" x14ac:dyDescent="0.25">
      <c r="CW27806" s="3"/>
    </row>
    <row r="27807" spans="101:101" customFormat="1" x14ac:dyDescent="0.25">
      <c r="CW27807" s="3"/>
    </row>
    <row r="27808" spans="101:101" customFormat="1" x14ac:dyDescent="0.25">
      <c r="CW27808" s="3"/>
    </row>
    <row r="27809" spans="101:101" customFormat="1" x14ac:dyDescent="0.25">
      <c r="CW27809" s="3"/>
    </row>
    <row r="27810" spans="101:101" customFormat="1" x14ac:dyDescent="0.25">
      <c r="CW27810" s="3"/>
    </row>
    <row r="27811" spans="101:101" customFormat="1" x14ac:dyDescent="0.25">
      <c r="CW27811" s="3"/>
    </row>
    <row r="27812" spans="101:101" customFormat="1" x14ac:dyDescent="0.25">
      <c r="CW27812" s="3"/>
    </row>
    <row r="27813" spans="101:101" customFormat="1" x14ac:dyDescent="0.25">
      <c r="CW27813" s="3"/>
    </row>
    <row r="27814" spans="101:101" customFormat="1" x14ac:dyDescent="0.25">
      <c r="CW27814" s="3"/>
    </row>
    <row r="27815" spans="101:101" customFormat="1" x14ac:dyDescent="0.25">
      <c r="CW27815" s="3"/>
    </row>
    <row r="27816" spans="101:101" customFormat="1" x14ac:dyDescent="0.25">
      <c r="CW27816" s="3"/>
    </row>
    <row r="27817" spans="101:101" customFormat="1" x14ac:dyDescent="0.25">
      <c r="CW27817" s="3"/>
    </row>
    <row r="27818" spans="101:101" customFormat="1" x14ac:dyDescent="0.25">
      <c r="CW27818" s="3"/>
    </row>
    <row r="27819" spans="101:101" customFormat="1" x14ac:dyDescent="0.25">
      <c r="CW27819" s="3"/>
    </row>
    <row r="27820" spans="101:101" customFormat="1" x14ac:dyDescent="0.25">
      <c r="CW27820" s="3"/>
    </row>
    <row r="27821" spans="101:101" customFormat="1" x14ac:dyDescent="0.25">
      <c r="CW27821" s="3"/>
    </row>
    <row r="27822" spans="101:101" customFormat="1" x14ac:dyDescent="0.25">
      <c r="CW27822" s="3"/>
    </row>
    <row r="27823" spans="101:101" customFormat="1" x14ac:dyDescent="0.25">
      <c r="CW27823" s="3"/>
    </row>
    <row r="27824" spans="101:101" customFormat="1" x14ac:dyDescent="0.25">
      <c r="CW27824" s="3"/>
    </row>
    <row r="27825" spans="101:101" customFormat="1" x14ac:dyDescent="0.25">
      <c r="CW27825" s="3"/>
    </row>
    <row r="27826" spans="101:101" customFormat="1" x14ac:dyDescent="0.25">
      <c r="CW27826" s="3"/>
    </row>
    <row r="27827" spans="101:101" customFormat="1" x14ac:dyDescent="0.25">
      <c r="CW27827" s="3"/>
    </row>
    <row r="27828" spans="101:101" customFormat="1" x14ac:dyDescent="0.25">
      <c r="CW27828" s="3"/>
    </row>
    <row r="27829" spans="101:101" customFormat="1" x14ac:dyDescent="0.25">
      <c r="CW27829" s="3"/>
    </row>
    <row r="27830" spans="101:101" customFormat="1" x14ac:dyDescent="0.25">
      <c r="CW27830" s="3"/>
    </row>
    <row r="27831" spans="101:101" customFormat="1" x14ac:dyDescent="0.25">
      <c r="CW27831" s="3"/>
    </row>
    <row r="27832" spans="101:101" customFormat="1" x14ac:dyDescent="0.25">
      <c r="CW27832" s="3"/>
    </row>
    <row r="27833" spans="101:101" customFormat="1" x14ac:dyDescent="0.25">
      <c r="CW27833" s="3"/>
    </row>
    <row r="27834" spans="101:101" customFormat="1" x14ac:dyDescent="0.25">
      <c r="CW27834" s="3"/>
    </row>
    <row r="27835" spans="101:101" customFormat="1" x14ac:dyDescent="0.25">
      <c r="CW27835" s="3"/>
    </row>
    <row r="27836" spans="101:101" customFormat="1" x14ac:dyDescent="0.25">
      <c r="CW27836" s="3"/>
    </row>
    <row r="27837" spans="101:101" customFormat="1" x14ac:dyDescent="0.25">
      <c r="CW27837" s="3"/>
    </row>
    <row r="27838" spans="101:101" customFormat="1" x14ac:dyDescent="0.25">
      <c r="CW27838" s="3"/>
    </row>
    <row r="27839" spans="101:101" customFormat="1" x14ac:dyDescent="0.25">
      <c r="CW27839" s="3"/>
    </row>
    <row r="27840" spans="101:101" customFormat="1" x14ac:dyDescent="0.25">
      <c r="CW27840" s="3"/>
    </row>
    <row r="27841" spans="101:101" customFormat="1" x14ac:dyDescent="0.25">
      <c r="CW27841" s="3"/>
    </row>
    <row r="27842" spans="101:101" customFormat="1" x14ac:dyDescent="0.25">
      <c r="CW27842" s="3"/>
    </row>
    <row r="27843" spans="101:101" customFormat="1" x14ac:dyDescent="0.25">
      <c r="CW27843" s="3"/>
    </row>
    <row r="27844" spans="101:101" customFormat="1" x14ac:dyDescent="0.25">
      <c r="CW27844" s="3"/>
    </row>
    <row r="27845" spans="101:101" customFormat="1" x14ac:dyDescent="0.25">
      <c r="CW27845" s="3"/>
    </row>
    <row r="27846" spans="101:101" customFormat="1" x14ac:dyDescent="0.25">
      <c r="CW27846" s="3"/>
    </row>
    <row r="27847" spans="101:101" customFormat="1" x14ac:dyDescent="0.25">
      <c r="CW27847" s="3"/>
    </row>
    <row r="27848" spans="101:101" customFormat="1" x14ac:dyDescent="0.25">
      <c r="CW27848" s="3"/>
    </row>
    <row r="27849" spans="101:101" customFormat="1" x14ac:dyDescent="0.25">
      <c r="CW27849" s="3"/>
    </row>
    <row r="27850" spans="101:101" customFormat="1" x14ac:dyDescent="0.25">
      <c r="CW27850" s="3"/>
    </row>
    <row r="27851" spans="101:101" customFormat="1" x14ac:dyDescent="0.25">
      <c r="CW27851" s="3"/>
    </row>
    <row r="27852" spans="101:101" customFormat="1" x14ac:dyDescent="0.25">
      <c r="CW27852" s="3"/>
    </row>
    <row r="27853" spans="101:101" customFormat="1" x14ac:dyDescent="0.25">
      <c r="CW27853" s="3"/>
    </row>
    <row r="27854" spans="101:101" customFormat="1" x14ac:dyDescent="0.25">
      <c r="CW27854" s="3"/>
    </row>
    <row r="27855" spans="101:101" customFormat="1" x14ac:dyDescent="0.25">
      <c r="CW27855" s="3"/>
    </row>
    <row r="27856" spans="101:101" customFormat="1" x14ac:dyDescent="0.25">
      <c r="CW27856" s="3"/>
    </row>
    <row r="27857" spans="101:101" customFormat="1" x14ac:dyDescent="0.25">
      <c r="CW27857" s="3"/>
    </row>
    <row r="27858" spans="101:101" customFormat="1" x14ac:dyDescent="0.25">
      <c r="CW27858" s="3"/>
    </row>
    <row r="27859" spans="101:101" customFormat="1" x14ac:dyDescent="0.25">
      <c r="CW27859" s="3"/>
    </row>
    <row r="27860" spans="101:101" customFormat="1" x14ac:dyDescent="0.25">
      <c r="CW27860" s="3"/>
    </row>
    <row r="27861" spans="101:101" customFormat="1" x14ac:dyDescent="0.25">
      <c r="CW27861" s="3"/>
    </row>
    <row r="27862" spans="101:101" customFormat="1" x14ac:dyDescent="0.25">
      <c r="CW27862" s="3"/>
    </row>
    <row r="27863" spans="101:101" customFormat="1" x14ac:dyDescent="0.25">
      <c r="CW27863" s="3"/>
    </row>
    <row r="27864" spans="101:101" customFormat="1" x14ac:dyDescent="0.25">
      <c r="CW27864" s="3"/>
    </row>
    <row r="27865" spans="101:101" customFormat="1" x14ac:dyDescent="0.25">
      <c r="CW27865" s="3"/>
    </row>
    <row r="27866" spans="101:101" customFormat="1" x14ac:dyDescent="0.25">
      <c r="CW27866" s="3"/>
    </row>
    <row r="27867" spans="101:101" customFormat="1" x14ac:dyDescent="0.25">
      <c r="CW27867" s="3"/>
    </row>
    <row r="27868" spans="101:101" customFormat="1" x14ac:dyDescent="0.25">
      <c r="CW27868" s="3"/>
    </row>
    <row r="27869" spans="101:101" customFormat="1" x14ac:dyDescent="0.25">
      <c r="CW27869" s="3"/>
    </row>
    <row r="27870" spans="101:101" customFormat="1" x14ac:dyDescent="0.25">
      <c r="CW27870" s="3"/>
    </row>
    <row r="27871" spans="101:101" customFormat="1" x14ac:dyDescent="0.25">
      <c r="CW27871" s="3"/>
    </row>
    <row r="27872" spans="101:101" customFormat="1" x14ac:dyDescent="0.25">
      <c r="CW27872" s="3"/>
    </row>
    <row r="27873" spans="101:101" customFormat="1" x14ac:dyDescent="0.25">
      <c r="CW27873" s="3"/>
    </row>
    <row r="27874" spans="101:101" customFormat="1" x14ac:dyDescent="0.25">
      <c r="CW27874" s="3"/>
    </row>
    <row r="27875" spans="101:101" customFormat="1" x14ac:dyDescent="0.25">
      <c r="CW27875" s="3"/>
    </row>
    <row r="27876" spans="101:101" customFormat="1" x14ac:dyDescent="0.25">
      <c r="CW27876" s="3"/>
    </row>
    <row r="27877" spans="101:101" customFormat="1" x14ac:dyDescent="0.25">
      <c r="CW27877" s="3"/>
    </row>
    <row r="27878" spans="101:101" customFormat="1" x14ac:dyDescent="0.25">
      <c r="CW27878" s="3"/>
    </row>
    <row r="27879" spans="101:101" customFormat="1" x14ac:dyDescent="0.25">
      <c r="CW27879" s="3"/>
    </row>
    <row r="27880" spans="101:101" customFormat="1" x14ac:dyDescent="0.25">
      <c r="CW27880" s="3"/>
    </row>
    <row r="27881" spans="101:101" customFormat="1" x14ac:dyDescent="0.25">
      <c r="CW27881" s="3"/>
    </row>
    <row r="27882" spans="101:101" customFormat="1" x14ac:dyDescent="0.25">
      <c r="CW27882" s="3"/>
    </row>
    <row r="27883" spans="101:101" customFormat="1" x14ac:dyDescent="0.25">
      <c r="CW27883" s="3"/>
    </row>
    <row r="27884" spans="101:101" customFormat="1" x14ac:dyDescent="0.25">
      <c r="CW27884" s="3"/>
    </row>
    <row r="27885" spans="101:101" customFormat="1" x14ac:dyDescent="0.25">
      <c r="CW27885" s="3"/>
    </row>
    <row r="27886" spans="101:101" customFormat="1" x14ac:dyDescent="0.25">
      <c r="CW27886" s="3"/>
    </row>
    <row r="27887" spans="101:101" customFormat="1" x14ac:dyDescent="0.25">
      <c r="CW27887" s="3"/>
    </row>
    <row r="27888" spans="101:101" customFormat="1" x14ac:dyDescent="0.25">
      <c r="CW27888" s="3"/>
    </row>
    <row r="27889" spans="101:101" customFormat="1" x14ac:dyDescent="0.25">
      <c r="CW27889" s="3"/>
    </row>
    <row r="27890" spans="101:101" customFormat="1" x14ac:dyDescent="0.25">
      <c r="CW27890" s="3"/>
    </row>
    <row r="27891" spans="101:101" customFormat="1" x14ac:dyDescent="0.25">
      <c r="CW27891" s="3"/>
    </row>
    <row r="27892" spans="101:101" customFormat="1" x14ac:dyDescent="0.25">
      <c r="CW27892" s="3"/>
    </row>
    <row r="27893" spans="101:101" customFormat="1" x14ac:dyDescent="0.25">
      <c r="CW27893" s="3"/>
    </row>
    <row r="27894" spans="101:101" customFormat="1" x14ac:dyDescent="0.25">
      <c r="CW27894" s="3"/>
    </row>
    <row r="27895" spans="101:101" customFormat="1" x14ac:dyDescent="0.25">
      <c r="CW27895" s="3"/>
    </row>
    <row r="27896" spans="101:101" customFormat="1" x14ac:dyDescent="0.25">
      <c r="CW27896" s="3"/>
    </row>
    <row r="27897" spans="101:101" customFormat="1" x14ac:dyDescent="0.25">
      <c r="CW27897" s="3"/>
    </row>
    <row r="27898" spans="101:101" customFormat="1" x14ac:dyDescent="0.25">
      <c r="CW27898" s="3"/>
    </row>
    <row r="27899" spans="101:101" customFormat="1" x14ac:dyDescent="0.25">
      <c r="CW27899" s="3"/>
    </row>
    <row r="27900" spans="101:101" customFormat="1" x14ac:dyDescent="0.25">
      <c r="CW27900" s="3"/>
    </row>
    <row r="27901" spans="101:101" customFormat="1" x14ac:dyDescent="0.25">
      <c r="CW27901" s="3"/>
    </row>
    <row r="27902" spans="101:101" customFormat="1" x14ac:dyDescent="0.25">
      <c r="CW27902" s="3"/>
    </row>
    <row r="27903" spans="101:101" customFormat="1" x14ac:dyDescent="0.25">
      <c r="CW27903" s="3"/>
    </row>
    <row r="27904" spans="101:101" customFormat="1" x14ac:dyDescent="0.25">
      <c r="CW27904" s="3"/>
    </row>
    <row r="27905" spans="101:101" customFormat="1" x14ac:dyDescent="0.25">
      <c r="CW27905" s="3"/>
    </row>
    <row r="27906" spans="101:101" customFormat="1" x14ac:dyDescent="0.25">
      <c r="CW27906" s="3"/>
    </row>
    <row r="27907" spans="101:101" customFormat="1" x14ac:dyDescent="0.25">
      <c r="CW27907" s="3"/>
    </row>
    <row r="27908" spans="101:101" customFormat="1" x14ac:dyDescent="0.25">
      <c r="CW27908" s="3"/>
    </row>
    <row r="27909" spans="101:101" customFormat="1" x14ac:dyDescent="0.25">
      <c r="CW27909" s="3"/>
    </row>
    <row r="27910" spans="101:101" customFormat="1" x14ac:dyDescent="0.25">
      <c r="CW27910" s="3"/>
    </row>
    <row r="27911" spans="101:101" customFormat="1" x14ac:dyDescent="0.25">
      <c r="CW27911" s="3"/>
    </row>
    <row r="27912" spans="101:101" customFormat="1" x14ac:dyDescent="0.25">
      <c r="CW27912" s="3"/>
    </row>
    <row r="27913" spans="101:101" customFormat="1" x14ac:dyDescent="0.25">
      <c r="CW27913" s="3"/>
    </row>
    <row r="27914" spans="101:101" customFormat="1" x14ac:dyDescent="0.25">
      <c r="CW27914" s="3"/>
    </row>
    <row r="27915" spans="101:101" customFormat="1" x14ac:dyDescent="0.25">
      <c r="CW27915" s="3"/>
    </row>
    <row r="27916" spans="101:101" customFormat="1" x14ac:dyDescent="0.25">
      <c r="CW27916" s="3"/>
    </row>
    <row r="27917" spans="101:101" customFormat="1" x14ac:dyDescent="0.25">
      <c r="CW27917" s="3"/>
    </row>
    <row r="27918" spans="101:101" customFormat="1" x14ac:dyDescent="0.25">
      <c r="CW27918" s="3"/>
    </row>
    <row r="27919" spans="101:101" customFormat="1" x14ac:dyDescent="0.25">
      <c r="CW27919" s="3"/>
    </row>
    <row r="27920" spans="101:101" customFormat="1" x14ac:dyDescent="0.25">
      <c r="CW27920" s="3"/>
    </row>
    <row r="27921" spans="101:101" customFormat="1" x14ac:dyDescent="0.25">
      <c r="CW27921" s="3"/>
    </row>
    <row r="27922" spans="101:101" customFormat="1" x14ac:dyDescent="0.25">
      <c r="CW27922" s="3"/>
    </row>
    <row r="27923" spans="101:101" customFormat="1" x14ac:dyDescent="0.25">
      <c r="CW27923" s="3"/>
    </row>
    <row r="27924" spans="101:101" customFormat="1" x14ac:dyDescent="0.25">
      <c r="CW27924" s="3"/>
    </row>
    <row r="27925" spans="101:101" customFormat="1" x14ac:dyDescent="0.25">
      <c r="CW27925" s="3"/>
    </row>
    <row r="27926" spans="101:101" customFormat="1" x14ac:dyDescent="0.25">
      <c r="CW27926" s="3"/>
    </row>
    <row r="27927" spans="101:101" customFormat="1" x14ac:dyDescent="0.25">
      <c r="CW27927" s="3"/>
    </row>
    <row r="27928" spans="101:101" customFormat="1" x14ac:dyDescent="0.25">
      <c r="CW27928" s="3"/>
    </row>
    <row r="27929" spans="101:101" customFormat="1" x14ac:dyDescent="0.25">
      <c r="CW27929" s="3"/>
    </row>
    <row r="27930" spans="101:101" customFormat="1" x14ac:dyDescent="0.25">
      <c r="CW27930" s="3"/>
    </row>
    <row r="27931" spans="101:101" customFormat="1" x14ac:dyDescent="0.25">
      <c r="CW27931" s="3"/>
    </row>
    <row r="27932" spans="101:101" customFormat="1" x14ac:dyDescent="0.25">
      <c r="CW27932" s="3"/>
    </row>
    <row r="27933" spans="101:101" customFormat="1" x14ac:dyDescent="0.25">
      <c r="CW27933" s="3"/>
    </row>
    <row r="27934" spans="101:101" customFormat="1" x14ac:dyDescent="0.25">
      <c r="CW27934" s="3"/>
    </row>
    <row r="27935" spans="101:101" customFormat="1" x14ac:dyDescent="0.25">
      <c r="CW27935" s="3"/>
    </row>
    <row r="27936" spans="101:101" customFormat="1" x14ac:dyDescent="0.25">
      <c r="CW27936" s="3"/>
    </row>
    <row r="27937" spans="101:101" customFormat="1" x14ac:dyDescent="0.25">
      <c r="CW27937" s="3"/>
    </row>
    <row r="27938" spans="101:101" customFormat="1" x14ac:dyDescent="0.25">
      <c r="CW27938" s="3"/>
    </row>
    <row r="27939" spans="101:101" customFormat="1" x14ac:dyDescent="0.25">
      <c r="CW27939" s="3"/>
    </row>
    <row r="27940" spans="101:101" customFormat="1" x14ac:dyDescent="0.25">
      <c r="CW27940" s="3"/>
    </row>
    <row r="27941" spans="101:101" customFormat="1" x14ac:dyDescent="0.25">
      <c r="CW27941" s="3"/>
    </row>
    <row r="27942" spans="101:101" customFormat="1" x14ac:dyDescent="0.25">
      <c r="CW27942" s="3"/>
    </row>
    <row r="27943" spans="101:101" customFormat="1" x14ac:dyDescent="0.25">
      <c r="CW27943" s="3"/>
    </row>
    <row r="27944" spans="101:101" customFormat="1" x14ac:dyDescent="0.25">
      <c r="CW27944" s="3"/>
    </row>
    <row r="27945" spans="101:101" customFormat="1" x14ac:dyDescent="0.25">
      <c r="CW27945" s="3"/>
    </row>
    <row r="27946" spans="101:101" customFormat="1" x14ac:dyDescent="0.25">
      <c r="CW27946" s="3"/>
    </row>
    <row r="27947" spans="101:101" customFormat="1" x14ac:dyDescent="0.25">
      <c r="CW27947" s="3"/>
    </row>
    <row r="27948" spans="101:101" customFormat="1" x14ac:dyDescent="0.25">
      <c r="CW27948" s="3"/>
    </row>
    <row r="27949" spans="101:101" customFormat="1" x14ac:dyDescent="0.25">
      <c r="CW27949" s="3"/>
    </row>
    <row r="27950" spans="101:101" customFormat="1" x14ac:dyDescent="0.25">
      <c r="CW27950" s="3"/>
    </row>
    <row r="27951" spans="101:101" customFormat="1" x14ac:dyDescent="0.25">
      <c r="CW27951" s="3"/>
    </row>
    <row r="27952" spans="101:101" customFormat="1" x14ac:dyDescent="0.25">
      <c r="CW27952" s="3"/>
    </row>
    <row r="27953" spans="101:101" customFormat="1" x14ac:dyDescent="0.25">
      <c r="CW27953" s="3"/>
    </row>
    <row r="27954" spans="101:101" customFormat="1" x14ac:dyDescent="0.25">
      <c r="CW27954" s="3"/>
    </row>
    <row r="27955" spans="101:101" customFormat="1" x14ac:dyDescent="0.25">
      <c r="CW27955" s="3"/>
    </row>
    <row r="27956" spans="101:101" customFormat="1" x14ac:dyDescent="0.25">
      <c r="CW27956" s="3"/>
    </row>
    <row r="27957" spans="101:101" customFormat="1" x14ac:dyDescent="0.25">
      <c r="CW27957" s="3"/>
    </row>
    <row r="27958" spans="101:101" customFormat="1" x14ac:dyDescent="0.25">
      <c r="CW27958" s="3"/>
    </row>
    <row r="27959" spans="101:101" customFormat="1" x14ac:dyDescent="0.25">
      <c r="CW27959" s="3"/>
    </row>
    <row r="27960" spans="101:101" customFormat="1" x14ac:dyDescent="0.25">
      <c r="CW27960" s="3"/>
    </row>
    <row r="27961" spans="101:101" customFormat="1" x14ac:dyDescent="0.25">
      <c r="CW27961" s="3"/>
    </row>
    <row r="27962" spans="101:101" customFormat="1" x14ac:dyDescent="0.25">
      <c r="CW27962" s="3"/>
    </row>
    <row r="27963" spans="101:101" customFormat="1" x14ac:dyDescent="0.25">
      <c r="CW27963" s="3"/>
    </row>
    <row r="27964" spans="101:101" customFormat="1" x14ac:dyDescent="0.25">
      <c r="CW27964" s="3"/>
    </row>
    <row r="27965" spans="101:101" customFormat="1" x14ac:dyDescent="0.25">
      <c r="CW27965" s="3"/>
    </row>
    <row r="27966" spans="101:101" customFormat="1" x14ac:dyDescent="0.25">
      <c r="CW27966" s="3"/>
    </row>
    <row r="27967" spans="101:101" customFormat="1" x14ac:dyDescent="0.25">
      <c r="CW27967" s="3"/>
    </row>
    <row r="27968" spans="101:101" customFormat="1" x14ac:dyDescent="0.25">
      <c r="CW27968" s="3"/>
    </row>
    <row r="27969" spans="101:101" customFormat="1" x14ac:dyDescent="0.25">
      <c r="CW27969" s="3"/>
    </row>
    <row r="27970" spans="101:101" customFormat="1" x14ac:dyDescent="0.25">
      <c r="CW27970" s="3"/>
    </row>
    <row r="27971" spans="101:101" customFormat="1" x14ac:dyDescent="0.25">
      <c r="CW27971" s="3"/>
    </row>
    <row r="27972" spans="101:101" customFormat="1" x14ac:dyDescent="0.25">
      <c r="CW27972" s="3"/>
    </row>
    <row r="27973" spans="101:101" customFormat="1" x14ac:dyDescent="0.25">
      <c r="CW27973" s="3"/>
    </row>
    <row r="27974" spans="101:101" customFormat="1" x14ac:dyDescent="0.25">
      <c r="CW27974" s="3"/>
    </row>
    <row r="27975" spans="101:101" customFormat="1" x14ac:dyDescent="0.25">
      <c r="CW27975" s="3"/>
    </row>
    <row r="27976" spans="101:101" customFormat="1" x14ac:dyDescent="0.25">
      <c r="CW27976" s="3"/>
    </row>
    <row r="27977" spans="101:101" customFormat="1" x14ac:dyDescent="0.25">
      <c r="CW27977" s="3"/>
    </row>
    <row r="27978" spans="101:101" customFormat="1" x14ac:dyDescent="0.25">
      <c r="CW27978" s="3"/>
    </row>
    <row r="27979" spans="101:101" customFormat="1" x14ac:dyDescent="0.25">
      <c r="CW27979" s="3"/>
    </row>
    <row r="27980" spans="101:101" customFormat="1" x14ac:dyDescent="0.25">
      <c r="CW27980" s="3"/>
    </row>
    <row r="27981" spans="101:101" customFormat="1" x14ac:dyDescent="0.25">
      <c r="CW27981" s="3"/>
    </row>
    <row r="27982" spans="101:101" customFormat="1" x14ac:dyDescent="0.25">
      <c r="CW27982" s="3"/>
    </row>
    <row r="27983" spans="101:101" customFormat="1" x14ac:dyDescent="0.25">
      <c r="CW27983" s="3"/>
    </row>
    <row r="27984" spans="101:101" customFormat="1" x14ac:dyDescent="0.25">
      <c r="CW27984" s="3"/>
    </row>
    <row r="27985" spans="101:101" customFormat="1" x14ac:dyDescent="0.25">
      <c r="CW27985" s="3"/>
    </row>
    <row r="27986" spans="101:101" customFormat="1" x14ac:dyDescent="0.25">
      <c r="CW27986" s="3"/>
    </row>
    <row r="27987" spans="101:101" customFormat="1" x14ac:dyDescent="0.25">
      <c r="CW27987" s="3"/>
    </row>
    <row r="27988" spans="101:101" customFormat="1" x14ac:dyDescent="0.25">
      <c r="CW27988" s="3"/>
    </row>
    <row r="27989" spans="101:101" customFormat="1" x14ac:dyDescent="0.25">
      <c r="CW27989" s="3"/>
    </row>
    <row r="27990" spans="101:101" customFormat="1" x14ac:dyDescent="0.25">
      <c r="CW27990" s="3"/>
    </row>
    <row r="27991" spans="101:101" customFormat="1" x14ac:dyDescent="0.25">
      <c r="CW27991" s="3"/>
    </row>
    <row r="27992" spans="101:101" customFormat="1" x14ac:dyDescent="0.25">
      <c r="CW27992" s="3"/>
    </row>
    <row r="27993" spans="101:101" customFormat="1" x14ac:dyDescent="0.25">
      <c r="CW27993" s="3"/>
    </row>
    <row r="27994" spans="101:101" customFormat="1" x14ac:dyDescent="0.25">
      <c r="CW27994" s="3"/>
    </row>
    <row r="27995" spans="101:101" customFormat="1" x14ac:dyDescent="0.25">
      <c r="CW27995" s="3"/>
    </row>
    <row r="27996" spans="101:101" customFormat="1" x14ac:dyDescent="0.25">
      <c r="CW27996" s="3"/>
    </row>
    <row r="27997" spans="101:101" customFormat="1" x14ac:dyDescent="0.25">
      <c r="CW27997" s="3"/>
    </row>
    <row r="27998" spans="101:101" customFormat="1" x14ac:dyDescent="0.25">
      <c r="CW27998" s="3"/>
    </row>
    <row r="27999" spans="101:101" customFormat="1" x14ac:dyDescent="0.25">
      <c r="CW27999" s="3"/>
    </row>
    <row r="28000" spans="101:101" customFormat="1" x14ac:dyDescent="0.25">
      <c r="CW28000" s="3"/>
    </row>
    <row r="28001" spans="101:101" customFormat="1" x14ac:dyDescent="0.25">
      <c r="CW28001" s="3"/>
    </row>
    <row r="28002" spans="101:101" customFormat="1" x14ac:dyDescent="0.25">
      <c r="CW28002" s="3"/>
    </row>
    <row r="28003" spans="101:101" customFormat="1" x14ac:dyDescent="0.25">
      <c r="CW28003" s="3"/>
    </row>
    <row r="28004" spans="101:101" customFormat="1" x14ac:dyDescent="0.25">
      <c r="CW28004" s="3"/>
    </row>
    <row r="28005" spans="101:101" customFormat="1" x14ac:dyDescent="0.25">
      <c r="CW28005" s="3"/>
    </row>
    <row r="28006" spans="101:101" customFormat="1" x14ac:dyDescent="0.25">
      <c r="CW28006" s="3"/>
    </row>
    <row r="28007" spans="101:101" customFormat="1" x14ac:dyDescent="0.25">
      <c r="CW28007" s="3"/>
    </row>
    <row r="28008" spans="101:101" customFormat="1" x14ac:dyDescent="0.25">
      <c r="CW28008" s="3"/>
    </row>
    <row r="28009" spans="101:101" customFormat="1" x14ac:dyDescent="0.25">
      <c r="CW28009" s="3"/>
    </row>
    <row r="28010" spans="101:101" customFormat="1" x14ac:dyDescent="0.25">
      <c r="CW28010" s="3"/>
    </row>
    <row r="28011" spans="101:101" customFormat="1" x14ac:dyDescent="0.25">
      <c r="CW28011" s="3"/>
    </row>
    <row r="28012" spans="101:101" customFormat="1" x14ac:dyDescent="0.25">
      <c r="CW28012" s="3"/>
    </row>
    <row r="28013" spans="101:101" customFormat="1" x14ac:dyDescent="0.25">
      <c r="CW28013" s="3"/>
    </row>
    <row r="28014" spans="101:101" customFormat="1" x14ac:dyDescent="0.25">
      <c r="CW28014" s="3"/>
    </row>
    <row r="28015" spans="101:101" customFormat="1" x14ac:dyDescent="0.25">
      <c r="CW28015" s="3"/>
    </row>
    <row r="28016" spans="101:101" customFormat="1" x14ac:dyDescent="0.25">
      <c r="CW28016" s="3"/>
    </row>
    <row r="28017" spans="101:101" customFormat="1" x14ac:dyDescent="0.25">
      <c r="CW28017" s="3"/>
    </row>
    <row r="28018" spans="101:101" customFormat="1" x14ac:dyDescent="0.25">
      <c r="CW28018" s="3"/>
    </row>
    <row r="28019" spans="101:101" customFormat="1" x14ac:dyDescent="0.25">
      <c r="CW28019" s="3"/>
    </row>
    <row r="28020" spans="101:101" customFormat="1" x14ac:dyDescent="0.25">
      <c r="CW28020" s="3"/>
    </row>
    <row r="28021" spans="101:101" customFormat="1" x14ac:dyDescent="0.25">
      <c r="CW28021" s="3"/>
    </row>
    <row r="28022" spans="101:101" customFormat="1" x14ac:dyDescent="0.25">
      <c r="CW28022" s="3"/>
    </row>
    <row r="28023" spans="101:101" customFormat="1" x14ac:dyDescent="0.25">
      <c r="CW28023" s="3"/>
    </row>
    <row r="28024" spans="101:101" customFormat="1" x14ac:dyDescent="0.25">
      <c r="CW28024" s="3"/>
    </row>
    <row r="28025" spans="101:101" customFormat="1" x14ac:dyDescent="0.25">
      <c r="CW28025" s="3"/>
    </row>
    <row r="28026" spans="101:101" customFormat="1" x14ac:dyDescent="0.25">
      <c r="CW28026" s="3"/>
    </row>
    <row r="28027" spans="101:101" customFormat="1" x14ac:dyDescent="0.25">
      <c r="CW28027" s="3"/>
    </row>
    <row r="28028" spans="101:101" customFormat="1" x14ac:dyDescent="0.25">
      <c r="CW28028" s="3"/>
    </row>
    <row r="28029" spans="101:101" customFormat="1" x14ac:dyDescent="0.25">
      <c r="CW28029" s="3"/>
    </row>
    <row r="28030" spans="101:101" customFormat="1" x14ac:dyDescent="0.25">
      <c r="CW28030" s="3"/>
    </row>
    <row r="28031" spans="101:101" customFormat="1" x14ac:dyDescent="0.25">
      <c r="CW28031" s="3"/>
    </row>
    <row r="28032" spans="101:101" customFormat="1" x14ac:dyDescent="0.25">
      <c r="CW28032" s="3"/>
    </row>
    <row r="28033" spans="101:101" customFormat="1" x14ac:dyDescent="0.25">
      <c r="CW28033" s="3"/>
    </row>
    <row r="28034" spans="101:101" customFormat="1" x14ac:dyDescent="0.25">
      <c r="CW28034" s="3"/>
    </row>
    <row r="28035" spans="101:101" customFormat="1" x14ac:dyDescent="0.25">
      <c r="CW28035" s="3"/>
    </row>
    <row r="28036" spans="101:101" customFormat="1" x14ac:dyDescent="0.25">
      <c r="CW28036" s="3"/>
    </row>
    <row r="28037" spans="101:101" customFormat="1" x14ac:dyDescent="0.25">
      <c r="CW28037" s="3"/>
    </row>
    <row r="28038" spans="101:101" customFormat="1" x14ac:dyDescent="0.25">
      <c r="CW28038" s="3"/>
    </row>
    <row r="28039" spans="101:101" customFormat="1" x14ac:dyDescent="0.25">
      <c r="CW28039" s="3"/>
    </row>
    <row r="28040" spans="101:101" customFormat="1" x14ac:dyDescent="0.25">
      <c r="CW28040" s="3"/>
    </row>
    <row r="28041" spans="101:101" customFormat="1" x14ac:dyDescent="0.25">
      <c r="CW28041" s="3"/>
    </row>
    <row r="28042" spans="101:101" customFormat="1" x14ac:dyDescent="0.25">
      <c r="CW28042" s="3"/>
    </row>
    <row r="28043" spans="101:101" customFormat="1" x14ac:dyDescent="0.25">
      <c r="CW28043" s="3"/>
    </row>
    <row r="28044" spans="101:101" customFormat="1" x14ac:dyDescent="0.25">
      <c r="CW28044" s="3"/>
    </row>
    <row r="28045" spans="101:101" customFormat="1" x14ac:dyDescent="0.25">
      <c r="CW28045" s="3"/>
    </row>
    <row r="28046" spans="101:101" customFormat="1" x14ac:dyDescent="0.25">
      <c r="CW28046" s="3"/>
    </row>
    <row r="28047" spans="101:101" customFormat="1" x14ac:dyDescent="0.25">
      <c r="CW28047" s="3"/>
    </row>
    <row r="28048" spans="101:101" customFormat="1" x14ac:dyDescent="0.25">
      <c r="CW28048" s="3"/>
    </row>
    <row r="28049" spans="101:101" customFormat="1" x14ac:dyDescent="0.25">
      <c r="CW28049" s="3"/>
    </row>
    <row r="28050" spans="101:101" customFormat="1" x14ac:dyDescent="0.25">
      <c r="CW28050" s="3"/>
    </row>
    <row r="28051" spans="101:101" customFormat="1" x14ac:dyDescent="0.25">
      <c r="CW28051" s="3"/>
    </row>
    <row r="28052" spans="101:101" customFormat="1" x14ac:dyDescent="0.25">
      <c r="CW28052" s="3"/>
    </row>
    <row r="28053" spans="101:101" customFormat="1" x14ac:dyDescent="0.25">
      <c r="CW28053" s="3"/>
    </row>
    <row r="28054" spans="101:101" customFormat="1" x14ac:dyDescent="0.25">
      <c r="CW28054" s="3"/>
    </row>
    <row r="28055" spans="101:101" customFormat="1" x14ac:dyDescent="0.25">
      <c r="CW28055" s="3"/>
    </row>
    <row r="28056" spans="101:101" customFormat="1" x14ac:dyDescent="0.25">
      <c r="CW28056" s="3"/>
    </row>
    <row r="28057" spans="101:101" customFormat="1" x14ac:dyDescent="0.25">
      <c r="CW28057" s="3"/>
    </row>
    <row r="28058" spans="101:101" customFormat="1" x14ac:dyDescent="0.25">
      <c r="CW28058" s="3"/>
    </row>
    <row r="28059" spans="101:101" customFormat="1" x14ac:dyDescent="0.25">
      <c r="CW28059" s="3"/>
    </row>
    <row r="28060" spans="101:101" customFormat="1" x14ac:dyDescent="0.25">
      <c r="CW28060" s="3"/>
    </row>
    <row r="28061" spans="101:101" customFormat="1" x14ac:dyDescent="0.25">
      <c r="CW28061" s="3"/>
    </row>
    <row r="28062" spans="101:101" customFormat="1" x14ac:dyDescent="0.25">
      <c r="CW28062" s="3"/>
    </row>
    <row r="28063" spans="101:101" customFormat="1" x14ac:dyDescent="0.25">
      <c r="CW28063" s="3"/>
    </row>
    <row r="28064" spans="101:101" customFormat="1" x14ac:dyDescent="0.25">
      <c r="CW28064" s="3"/>
    </row>
    <row r="28065" spans="101:101" customFormat="1" x14ac:dyDescent="0.25">
      <c r="CW28065" s="3"/>
    </row>
    <row r="28066" spans="101:101" customFormat="1" x14ac:dyDescent="0.25">
      <c r="CW28066" s="3"/>
    </row>
    <row r="28067" spans="101:101" customFormat="1" x14ac:dyDescent="0.25">
      <c r="CW28067" s="3"/>
    </row>
    <row r="28068" spans="101:101" customFormat="1" x14ac:dyDescent="0.25">
      <c r="CW28068" s="3"/>
    </row>
    <row r="28069" spans="101:101" customFormat="1" x14ac:dyDescent="0.25">
      <c r="CW28069" s="3"/>
    </row>
    <row r="28070" spans="101:101" customFormat="1" x14ac:dyDescent="0.25">
      <c r="CW28070" s="3"/>
    </row>
    <row r="28071" spans="101:101" customFormat="1" x14ac:dyDescent="0.25">
      <c r="CW28071" s="3"/>
    </row>
    <row r="28072" spans="101:101" customFormat="1" x14ac:dyDescent="0.25">
      <c r="CW28072" s="3"/>
    </row>
    <row r="28073" spans="101:101" customFormat="1" x14ac:dyDescent="0.25">
      <c r="CW28073" s="3"/>
    </row>
    <row r="28074" spans="101:101" customFormat="1" x14ac:dyDescent="0.25">
      <c r="CW28074" s="3"/>
    </row>
    <row r="28075" spans="101:101" customFormat="1" x14ac:dyDescent="0.25">
      <c r="CW28075" s="3"/>
    </row>
    <row r="28076" spans="101:101" customFormat="1" x14ac:dyDescent="0.25">
      <c r="CW28076" s="3"/>
    </row>
    <row r="28077" spans="101:101" customFormat="1" x14ac:dyDescent="0.25">
      <c r="CW28077" s="3"/>
    </row>
    <row r="28078" spans="101:101" customFormat="1" x14ac:dyDescent="0.25">
      <c r="CW28078" s="3"/>
    </row>
    <row r="28079" spans="101:101" customFormat="1" x14ac:dyDescent="0.25">
      <c r="CW28079" s="3"/>
    </row>
    <row r="28080" spans="101:101" customFormat="1" x14ac:dyDescent="0.25">
      <c r="CW28080" s="3"/>
    </row>
    <row r="28081" spans="101:101" customFormat="1" x14ac:dyDescent="0.25">
      <c r="CW28081" s="3"/>
    </row>
    <row r="28082" spans="101:101" customFormat="1" x14ac:dyDescent="0.25">
      <c r="CW28082" s="3"/>
    </row>
    <row r="28083" spans="101:101" customFormat="1" x14ac:dyDescent="0.25">
      <c r="CW28083" s="3"/>
    </row>
    <row r="28084" spans="101:101" customFormat="1" x14ac:dyDescent="0.25">
      <c r="CW28084" s="3"/>
    </row>
    <row r="28085" spans="101:101" customFormat="1" x14ac:dyDescent="0.25">
      <c r="CW28085" s="3"/>
    </row>
    <row r="28086" spans="101:101" customFormat="1" x14ac:dyDescent="0.25">
      <c r="CW28086" s="3"/>
    </row>
    <row r="28087" spans="101:101" customFormat="1" x14ac:dyDescent="0.25">
      <c r="CW28087" s="3"/>
    </row>
    <row r="28088" spans="101:101" customFormat="1" x14ac:dyDescent="0.25">
      <c r="CW28088" s="3"/>
    </row>
    <row r="28089" spans="101:101" customFormat="1" x14ac:dyDescent="0.25">
      <c r="CW28089" s="3"/>
    </row>
    <row r="28090" spans="101:101" customFormat="1" x14ac:dyDescent="0.25">
      <c r="CW28090" s="3"/>
    </row>
    <row r="28091" spans="101:101" customFormat="1" x14ac:dyDescent="0.25">
      <c r="CW28091" s="3"/>
    </row>
    <row r="28092" spans="101:101" customFormat="1" x14ac:dyDescent="0.25">
      <c r="CW28092" s="3"/>
    </row>
    <row r="28093" spans="101:101" customFormat="1" x14ac:dyDescent="0.25">
      <c r="CW28093" s="3"/>
    </row>
    <row r="28094" spans="101:101" customFormat="1" x14ac:dyDescent="0.25">
      <c r="CW28094" s="3"/>
    </row>
    <row r="28095" spans="101:101" customFormat="1" x14ac:dyDescent="0.25">
      <c r="CW28095" s="3"/>
    </row>
    <row r="28096" spans="101:101" customFormat="1" x14ac:dyDescent="0.25">
      <c r="CW28096" s="3"/>
    </row>
    <row r="28097" spans="101:101" customFormat="1" x14ac:dyDescent="0.25">
      <c r="CW28097" s="3"/>
    </row>
    <row r="28098" spans="101:101" customFormat="1" x14ac:dyDescent="0.25">
      <c r="CW28098" s="3"/>
    </row>
    <row r="28099" spans="101:101" customFormat="1" x14ac:dyDescent="0.25">
      <c r="CW28099" s="3"/>
    </row>
    <row r="28100" spans="101:101" customFormat="1" x14ac:dyDescent="0.25">
      <c r="CW28100" s="3"/>
    </row>
    <row r="28101" spans="101:101" customFormat="1" x14ac:dyDescent="0.25">
      <c r="CW28101" s="3"/>
    </row>
    <row r="28102" spans="101:101" customFormat="1" x14ac:dyDescent="0.25">
      <c r="CW28102" s="3"/>
    </row>
    <row r="28103" spans="101:101" customFormat="1" x14ac:dyDescent="0.25">
      <c r="CW28103" s="3"/>
    </row>
    <row r="28104" spans="101:101" customFormat="1" x14ac:dyDescent="0.25">
      <c r="CW28104" s="3"/>
    </row>
    <row r="28105" spans="101:101" customFormat="1" x14ac:dyDescent="0.25">
      <c r="CW28105" s="3"/>
    </row>
    <row r="28106" spans="101:101" customFormat="1" x14ac:dyDescent="0.25">
      <c r="CW28106" s="3"/>
    </row>
    <row r="28107" spans="101:101" customFormat="1" x14ac:dyDescent="0.25">
      <c r="CW28107" s="3"/>
    </row>
    <row r="28108" spans="101:101" customFormat="1" x14ac:dyDescent="0.25">
      <c r="CW28108" s="3"/>
    </row>
    <row r="28109" spans="101:101" customFormat="1" x14ac:dyDescent="0.25">
      <c r="CW28109" s="3"/>
    </row>
    <row r="28110" spans="101:101" customFormat="1" x14ac:dyDescent="0.25">
      <c r="CW28110" s="3"/>
    </row>
    <row r="28111" spans="101:101" customFormat="1" x14ac:dyDescent="0.25">
      <c r="CW28111" s="3"/>
    </row>
    <row r="28112" spans="101:101" customFormat="1" x14ac:dyDescent="0.25">
      <c r="CW28112" s="3"/>
    </row>
    <row r="28113" spans="101:101" customFormat="1" x14ac:dyDescent="0.25">
      <c r="CW28113" s="3"/>
    </row>
    <row r="28114" spans="101:101" customFormat="1" x14ac:dyDescent="0.25">
      <c r="CW28114" s="3"/>
    </row>
    <row r="28115" spans="101:101" customFormat="1" x14ac:dyDescent="0.25">
      <c r="CW28115" s="3"/>
    </row>
    <row r="28116" spans="101:101" customFormat="1" x14ac:dyDescent="0.25">
      <c r="CW28116" s="3"/>
    </row>
    <row r="28117" spans="101:101" customFormat="1" x14ac:dyDescent="0.25">
      <c r="CW28117" s="3"/>
    </row>
    <row r="28118" spans="101:101" customFormat="1" x14ac:dyDescent="0.25">
      <c r="CW28118" s="3"/>
    </row>
    <row r="28119" spans="101:101" customFormat="1" x14ac:dyDescent="0.25">
      <c r="CW28119" s="3"/>
    </row>
    <row r="28120" spans="101:101" customFormat="1" x14ac:dyDescent="0.25">
      <c r="CW28120" s="3"/>
    </row>
    <row r="28121" spans="101:101" customFormat="1" x14ac:dyDescent="0.25">
      <c r="CW28121" s="3"/>
    </row>
    <row r="28122" spans="101:101" customFormat="1" x14ac:dyDescent="0.25">
      <c r="CW28122" s="3"/>
    </row>
    <row r="28123" spans="101:101" customFormat="1" x14ac:dyDescent="0.25">
      <c r="CW28123" s="3"/>
    </row>
    <row r="28124" spans="101:101" customFormat="1" x14ac:dyDescent="0.25">
      <c r="CW28124" s="3"/>
    </row>
    <row r="28125" spans="101:101" customFormat="1" x14ac:dyDescent="0.25">
      <c r="CW28125" s="3"/>
    </row>
    <row r="28126" spans="101:101" customFormat="1" x14ac:dyDescent="0.25">
      <c r="CW28126" s="3"/>
    </row>
    <row r="28127" spans="101:101" customFormat="1" x14ac:dyDescent="0.25">
      <c r="CW28127" s="3"/>
    </row>
    <row r="28128" spans="101:101" customFormat="1" x14ac:dyDescent="0.25">
      <c r="CW28128" s="3"/>
    </row>
    <row r="28129" spans="101:101" customFormat="1" x14ac:dyDescent="0.25">
      <c r="CW28129" s="3"/>
    </row>
    <row r="28130" spans="101:101" customFormat="1" x14ac:dyDescent="0.25">
      <c r="CW28130" s="3"/>
    </row>
    <row r="28131" spans="101:101" customFormat="1" x14ac:dyDescent="0.25">
      <c r="CW28131" s="3"/>
    </row>
    <row r="28132" spans="101:101" customFormat="1" x14ac:dyDescent="0.25">
      <c r="CW28132" s="3"/>
    </row>
    <row r="28133" spans="101:101" customFormat="1" x14ac:dyDescent="0.25">
      <c r="CW28133" s="3"/>
    </row>
    <row r="28134" spans="101:101" customFormat="1" x14ac:dyDescent="0.25">
      <c r="CW28134" s="3"/>
    </row>
    <row r="28135" spans="101:101" customFormat="1" x14ac:dyDescent="0.25">
      <c r="CW28135" s="3"/>
    </row>
    <row r="28136" spans="101:101" customFormat="1" x14ac:dyDescent="0.25">
      <c r="CW28136" s="3"/>
    </row>
    <row r="28137" spans="101:101" customFormat="1" x14ac:dyDescent="0.25">
      <c r="CW28137" s="3"/>
    </row>
    <row r="28138" spans="101:101" customFormat="1" x14ac:dyDescent="0.25">
      <c r="CW28138" s="3"/>
    </row>
    <row r="28139" spans="101:101" customFormat="1" x14ac:dyDescent="0.25">
      <c r="CW28139" s="3"/>
    </row>
    <row r="28140" spans="101:101" customFormat="1" x14ac:dyDescent="0.25">
      <c r="CW28140" s="3"/>
    </row>
    <row r="28141" spans="101:101" customFormat="1" x14ac:dyDescent="0.25">
      <c r="CW28141" s="3"/>
    </row>
    <row r="28142" spans="101:101" customFormat="1" x14ac:dyDescent="0.25">
      <c r="CW28142" s="3"/>
    </row>
    <row r="28143" spans="101:101" customFormat="1" x14ac:dyDescent="0.25">
      <c r="CW28143" s="3"/>
    </row>
    <row r="28144" spans="101:101" customFormat="1" x14ac:dyDescent="0.25">
      <c r="CW28144" s="3"/>
    </row>
    <row r="28145" spans="101:101" customFormat="1" x14ac:dyDescent="0.25">
      <c r="CW28145" s="3"/>
    </row>
    <row r="28146" spans="101:101" customFormat="1" x14ac:dyDescent="0.25">
      <c r="CW28146" s="3"/>
    </row>
    <row r="28147" spans="101:101" customFormat="1" x14ac:dyDescent="0.25">
      <c r="CW28147" s="3"/>
    </row>
    <row r="28148" spans="101:101" customFormat="1" x14ac:dyDescent="0.25">
      <c r="CW28148" s="3"/>
    </row>
    <row r="28149" spans="101:101" customFormat="1" x14ac:dyDescent="0.25">
      <c r="CW28149" s="3"/>
    </row>
    <row r="28150" spans="101:101" customFormat="1" x14ac:dyDescent="0.25">
      <c r="CW28150" s="3"/>
    </row>
    <row r="28151" spans="101:101" customFormat="1" x14ac:dyDescent="0.25">
      <c r="CW28151" s="3"/>
    </row>
    <row r="28152" spans="101:101" customFormat="1" x14ac:dyDescent="0.25">
      <c r="CW28152" s="3"/>
    </row>
    <row r="28153" spans="101:101" customFormat="1" x14ac:dyDescent="0.25">
      <c r="CW28153" s="3"/>
    </row>
    <row r="28154" spans="101:101" customFormat="1" x14ac:dyDescent="0.25">
      <c r="CW28154" s="3"/>
    </row>
    <row r="28155" spans="101:101" customFormat="1" x14ac:dyDescent="0.25">
      <c r="CW28155" s="3"/>
    </row>
    <row r="28156" spans="101:101" customFormat="1" x14ac:dyDescent="0.25">
      <c r="CW28156" s="3"/>
    </row>
    <row r="28157" spans="101:101" customFormat="1" x14ac:dyDescent="0.25">
      <c r="CW28157" s="3"/>
    </row>
    <row r="28158" spans="101:101" customFormat="1" x14ac:dyDescent="0.25">
      <c r="CW28158" s="3"/>
    </row>
    <row r="28159" spans="101:101" customFormat="1" x14ac:dyDescent="0.25">
      <c r="CW28159" s="3"/>
    </row>
    <row r="28160" spans="101:101" customFormat="1" x14ac:dyDescent="0.25">
      <c r="CW28160" s="3"/>
    </row>
    <row r="28161" spans="101:101" customFormat="1" x14ac:dyDescent="0.25">
      <c r="CW28161" s="3"/>
    </row>
    <row r="28162" spans="101:101" customFormat="1" x14ac:dyDescent="0.25">
      <c r="CW28162" s="3"/>
    </row>
    <row r="28163" spans="101:101" customFormat="1" x14ac:dyDescent="0.25">
      <c r="CW28163" s="3"/>
    </row>
    <row r="28164" spans="101:101" customFormat="1" x14ac:dyDescent="0.25">
      <c r="CW28164" s="3"/>
    </row>
    <row r="28165" spans="101:101" customFormat="1" x14ac:dyDescent="0.25">
      <c r="CW28165" s="3"/>
    </row>
    <row r="28166" spans="101:101" customFormat="1" x14ac:dyDescent="0.25">
      <c r="CW28166" s="3"/>
    </row>
    <row r="28167" spans="101:101" customFormat="1" x14ac:dyDescent="0.25">
      <c r="CW28167" s="3"/>
    </row>
    <row r="28168" spans="101:101" customFormat="1" x14ac:dyDescent="0.25">
      <c r="CW28168" s="3"/>
    </row>
    <row r="28169" spans="101:101" customFormat="1" x14ac:dyDescent="0.25">
      <c r="CW28169" s="3"/>
    </row>
    <row r="28170" spans="101:101" customFormat="1" x14ac:dyDescent="0.25">
      <c r="CW28170" s="3"/>
    </row>
    <row r="28171" spans="101:101" customFormat="1" x14ac:dyDescent="0.25">
      <c r="CW28171" s="3"/>
    </row>
    <row r="28172" spans="101:101" customFormat="1" x14ac:dyDescent="0.25">
      <c r="CW28172" s="3"/>
    </row>
    <row r="28173" spans="101:101" customFormat="1" x14ac:dyDescent="0.25">
      <c r="CW28173" s="3"/>
    </row>
    <row r="28174" spans="101:101" customFormat="1" x14ac:dyDescent="0.25">
      <c r="CW28174" s="3"/>
    </row>
    <row r="28175" spans="101:101" customFormat="1" x14ac:dyDescent="0.25">
      <c r="CW28175" s="3"/>
    </row>
    <row r="28176" spans="101:101" customFormat="1" x14ac:dyDescent="0.25">
      <c r="CW28176" s="3"/>
    </row>
    <row r="28177" spans="101:101" customFormat="1" x14ac:dyDescent="0.25">
      <c r="CW28177" s="3"/>
    </row>
    <row r="28178" spans="101:101" customFormat="1" x14ac:dyDescent="0.25">
      <c r="CW28178" s="3"/>
    </row>
    <row r="28179" spans="101:101" customFormat="1" x14ac:dyDescent="0.25">
      <c r="CW28179" s="3"/>
    </row>
    <row r="28180" spans="101:101" customFormat="1" x14ac:dyDescent="0.25">
      <c r="CW28180" s="3"/>
    </row>
    <row r="28181" spans="101:101" customFormat="1" x14ac:dyDescent="0.25">
      <c r="CW28181" s="3"/>
    </row>
    <row r="28182" spans="101:101" customFormat="1" x14ac:dyDescent="0.25">
      <c r="CW28182" s="3"/>
    </row>
    <row r="28183" spans="101:101" customFormat="1" x14ac:dyDescent="0.25">
      <c r="CW28183" s="3"/>
    </row>
    <row r="28184" spans="101:101" customFormat="1" x14ac:dyDescent="0.25">
      <c r="CW28184" s="3"/>
    </row>
    <row r="28185" spans="101:101" customFormat="1" x14ac:dyDescent="0.25">
      <c r="CW28185" s="3"/>
    </row>
    <row r="28186" spans="101:101" customFormat="1" x14ac:dyDescent="0.25">
      <c r="CW28186" s="3"/>
    </row>
    <row r="28187" spans="101:101" customFormat="1" x14ac:dyDescent="0.25">
      <c r="CW28187" s="3"/>
    </row>
    <row r="28188" spans="101:101" customFormat="1" x14ac:dyDescent="0.25">
      <c r="CW28188" s="3"/>
    </row>
    <row r="28189" spans="101:101" customFormat="1" x14ac:dyDescent="0.25">
      <c r="CW28189" s="3"/>
    </row>
    <row r="28190" spans="101:101" customFormat="1" x14ac:dyDescent="0.25">
      <c r="CW28190" s="3"/>
    </row>
    <row r="28191" spans="101:101" customFormat="1" x14ac:dyDescent="0.25">
      <c r="CW28191" s="3"/>
    </row>
    <row r="28192" spans="101:101" customFormat="1" x14ac:dyDescent="0.25">
      <c r="CW28192" s="3"/>
    </row>
    <row r="28193" spans="101:101" customFormat="1" x14ac:dyDescent="0.25">
      <c r="CW28193" s="3"/>
    </row>
    <row r="28194" spans="101:101" customFormat="1" x14ac:dyDescent="0.25">
      <c r="CW28194" s="3"/>
    </row>
    <row r="28195" spans="101:101" customFormat="1" x14ac:dyDescent="0.25">
      <c r="CW28195" s="3"/>
    </row>
    <row r="28196" spans="101:101" customFormat="1" x14ac:dyDescent="0.25">
      <c r="CW28196" s="3"/>
    </row>
    <row r="28197" spans="101:101" customFormat="1" x14ac:dyDescent="0.25">
      <c r="CW28197" s="3"/>
    </row>
    <row r="28198" spans="101:101" customFormat="1" x14ac:dyDescent="0.25">
      <c r="CW28198" s="3"/>
    </row>
    <row r="28199" spans="101:101" customFormat="1" x14ac:dyDescent="0.25">
      <c r="CW28199" s="3"/>
    </row>
    <row r="28200" spans="101:101" customFormat="1" x14ac:dyDescent="0.25">
      <c r="CW28200" s="3"/>
    </row>
    <row r="28201" spans="101:101" customFormat="1" x14ac:dyDescent="0.25">
      <c r="CW28201" s="3"/>
    </row>
    <row r="28202" spans="101:101" customFormat="1" x14ac:dyDescent="0.25">
      <c r="CW28202" s="3"/>
    </row>
    <row r="28203" spans="101:101" customFormat="1" x14ac:dyDescent="0.25">
      <c r="CW28203" s="3"/>
    </row>
    <row r="28204" spans="101:101" customFormat="1" x14ac:dyDescent="0.25">
      <c r="CW28204" s="3"/>
    </row>
    <row r="28205" spans="101:101" customFormat="1" x14ac:dyDescent="0.25">
      <c r="CW28205" s="3"/>
    </row>
    <row r="28206" spans="101:101" customFormat="1" x14ac:dyDescent="0.25">
      <c r="CW28206" s="3"/>
    </row>
    <row r="28207" spans="101:101" customFormat="1" x14ac:dyDescent="0.25">
      <c r="CW28207" s="3"/>
    </row>
    <row r="28208" spans="101:101" customFormat="1" x14ac:dyDescent="0.25">
      <c r="CW28208" s="3"/>
    </row>
    <row r="28209" spans="101:101" customFormat="1" x14ac:dyDescent="0.25">
      <c r="CW28209" s="3"/>
    </row>
    <row r="28210" spans="101:101" customFormat="1" x14ac:dyDescent="0.25">
      <c r="CW28210" s="3"/>
    </row>
    <row r="28211" spans="101:101" customFormat="1" x14ac:dyDescent="0.25">
      <c r="CW28211" s="3"/>
    </row>
    <row r="28212" spans="101:101" customFormat="1" x14ac:dyDescent="0.25">
      <c r="CW28212" s="3"/>
    </row>
    <row r="28213" spans="101:101" customFormat="1" x14ac:dyDescent="0.25">
      <c r="CW28213" s="3"/>
    </row>
    <row r="28214" spans="101:101" customFormat="1" x14ac:dyDescent="0.25">
      <c r="CW28214" s="3"/>
    </row>
    <row r="28215" spans="101:101" customFormat="1" x14ac:dyDescent="0.25">
      <c r="CW28215" s="3"/>
    </row>
    <row r="28216" spans="101:101" customFormat="1" x14ac:dyDescent="0.25">
      <c r="CW28216" s="3"/>
    </row>
    <row r="28217" spans="101:101" customFormat="1" x14ac:dyDescent="0.25">
      <c r="CW28217" s="3"/>
    </row>
    <row r="28218" spans="101:101" customFormat="1" x14ac:dyDescent="0.25">
      <c r="CW28218" s="3"/>
    </row>
    <row r="28219" spans="101:101" customFormat="1" x14ac:dyDescent="0.25">
      <c r="CW28219" s="3"/>
    </row>
    <row r="28220" spans="101:101" customFormat="1" x14ac:dyDescent="0.25">
      <c r="CW28220" s="3"/>
    </row>
    <row r="28221" spans="101:101" customFormat="1" x14ac:dyDescent="0.25">
      <c r="CW28221" s="3"/>
    </row>
    <row r="28222" spans="101:101" customFormat="1" x14ac:dyDescent="0.25">
      <c r="CW28222" s="3"/>
    </row>
    <row r="28223" spans="101:101" customFormat="1" x14ac:dyDescent="0.25">
      <c r="CW28223" s="3"/>
    </row>
    <row r="28224" spans="101:101" customFormat="1" x14ac:dyDescent="0.25">
      <c r="CW28224" s="3"/>
    </row>
    <row r="28225" spans="101:101" customFormat="1" x14ac:dyDescent="0.25">
      <c r="CW28225" s="3"/>
    </row>
    <row r="28226" spans="101:101" customFormat="1" x14ac:dyDescent="0.25">
      <c r="CW28226" s="3"/>
    </row>
    <row r="28227" spans="101:101" customFormat="1" x14ac:dyDescent="0.25">
      <c r="CW28227" s="3"/>
    </row>
    <row r="28228" spans="101:101" customFormat="1" x14ac:dyDescent="0.25">
      <c r="CW28228" s="3"/>
    </row>
    <row r="28229" spans="101:101" customFormat="1" x14ac:dyDescent="0.25">
      <c r="CW28229" s="3"/>
    </row>
    <row r="28230" spans="101:101" customFormat="1" x14ac:dyDescent="0.25">
      <c r="CW28230" s="3"/>
    </row>
    <row r="28231" spans="101:101" customFormat="1" x14ac:dyDescent="0.25">
      <c r="CW28231" s="3"/>
    </row>
    <row r="28232" spans="101:101" customFormat="1" x14ac:dyDescent="0.25">
      <c r="CW28232" s="3"/>
    </row>
    <row r="28233" spans="101:101" customFormat="1" x14ac:dyDescent="0.25">
      <c r="CW28233" s="3"/>
    </row>
    <row r="28234" spans="101:101" customFormat="1" x14ac:dyDescent="0.25">
      <c r="CW28234" s="3"/>
    </row>
    <row r="28235" spans="101:101" customFormat="1" x14ac:dyDescent="0.25">
      <c r="CW28235" s="3"/>
    </row>
    <row r="28236" spans="101:101" customFormat="1" x14ac:dyDescent="0.25">
      <c r="CW28236" s="3"/>
    </row>
    <row r="28237" spans="101:101" customFormat="1" x14ac:dyDescent="0.25">
      <c r="CW28237" s="3"/>
    </row>
    <row r="28238" spans="101:101" customFormat="1" x14ac:dyDescent="0.25">
      <c r="CW28238" s="3"/>
    </row>
    <row r="28239" spans="101:101" customFormat="1" x14ac:dyDescent="0.25">
      <c r="CW28239" s="3"/>
    </row>
    <row r="28240" spans="101:101" customFormat="1" x14ac:dyDescent="0.25">
      <c r="CW28240" s="3"/>
    </row>
    <row r="28241" spans="101:101" customFormat="1" x14ac:dyDescent="0.25">
      <c r="CW28241" s="3"/>
    </row>
    <row r="28242" spans="101:101" customFormat="1" x14ac:dyDescent="0.25">
      <c r="CW28242" s="3"/>
    </row>
    <row r="28243" spans="101:101" customFormat="1" x14ac:dyDescent="0.25">
      <c r="CW28243" s="3"/>
    </row>
    <row r="28244" spans="101:101" customFormat="1" x14ac:dyDescent="0.25">
      <c r="CW28244" s="3"/>
    </row>
    <row r="28245" spans="101:101" customFormat="1" x14ac:dyDescent="0.25">
      <c r="CW28245" s="3"/>
    </row>
    <row r="28246" spans="101:101" customFormat="1" x14ac:dyDescent="0.25">
      <c r="CW28246" s="3"/>
    </row>
    <row r="28247" spans="101:101" customFormat="1" x14ac:dyDescent="0.25">
      <c r="CW28247" s="3"/>
    </row>
    <row r="28248" spans="101:101" customFormat="1" x14ac:dyDescent="0.25">
      <c r="CW28248" s="3"/>
    </row>
    <row r="28249" spans="101:101" customFormat="1" x14ac:dyDescent="0.25">
      <c r="CW28249" s="3"/>
    </row>
    <row r="28250" spans="101:101" customFormat="1" x14ac:dyDescent="0.25">
      <c r="CW28250" s="3"/>
    </row>
    <row r="28251" spans="101:101" customFormat="1" x14ac:dyDescent="0.25">
      <c r="CW28251" s="3"/>
    </row>
    <row r="28252" spans="101:101" customFormat="1" x14ac:dyDescent="0.25">
      <c r="CW28252" s="3"/>
    </row>
    <row r="28253" spans="101:101" customFormat="1" x14ac:dyDescent="0.25">
      <c r="CW28253" s="3"/>
    </row>
    <row r="28254" spans="101:101" customFormat="1" x14ac:dyDescent="0.25">
      <c r="CW28254" s="3"/>
    </row>
    <row r="28255" spans="101:101" customFormat="1" x14ac:dyDescent="0.25">
      <c r="CW28255" s="3"/>
    </row>
    <row r="28256" spans="101:101" customFormat="1" x14ac:dyDescent="0.25">
      <c r="CW28256" s="3"/>
    </row>
    <row r="28257" spans="101:101" customFormat="1" x14ac:dyDescent="0.25">
      <c r="CW28257" s="3"/>
    </row>
    <row r="28258" spans="101:101" customFormat="1" x14ac:dyDescent="0.25">
      <c r="CW28258" s="3"/>
    </row>
    <row r="28259" spans="101:101" customFormat="1" x14ac:dyDescent="0.25">
      <c r="CW28259" s="3"/>
    </row>
    <row r="28260" spans="101:101" customFormat="1" x14ac:dyDescent="0.25">
      <c r="CW28260" s="3"/>
    </row>
    <row r="28261" spans="101:101" customFormat="1" x14ac:dyDescent="0.25">
      <c r="CW28261" s="3"/>
    </row>
    <row r="28262" spans="101:101" customFormat="1" x14ac:dyDescent="0.25">
      <c r="CW28262" s="3"/>
    </row>
    <row r="28263" spans="101:101" customFormat="1" x14ac:dyDescent="0.25">
      <c r="CW28263" s="3"/>
    </row>
    <row r="28264" spans="101:101" customFormat="1" x14ac:dyDescent="0.25">
      <c r="CW28264" s="3"/>
    </row>
    <row r="28265" spans="101:101" customFormat="1" x14ac:dyDescent="0.25">
      <c r="CW28265" s="3"/>
    </row>
    <row r="28266" spans="101:101" customFormat="1" x14ac:dyDescent="0.25">
      <c r="CW28266" s="3"/>
    </row>
    <row r="28267" spans="101:101" customFormat="1" x14ac:dyDescent="0.25">
      <c r="CW28267" s="3"/>
    </row>
    <row r="28268" spans="101:101" customFormat="1" x14ac:dyDescent="0.25">
      <c r="CW28268" s="3"/>
    </row>
    <row r="28269" spans="101:101" customFormat="1" x14ac:dyDescent="0.25">
      <c r="CW28269" s="3"/>
    </row>
    <row r="28270" spans="101:101" customFormat="1" x14ac:dyDescent="0.25">
      <c r="CW28270" s="3"/>
    </row>
    <row r="28271" spans="101:101" customFormat="1" x14ac:dyDescent="0.25">
      <c r="CW28271" s="3"/>
    </row>
    <row r="28272" spans="101:101" customFormat="1" x14ac:dyDescent="0.25">
      <c r="CW28272" s="3"/>
    </row>
    <row r="28273" spans="101:101" customFormat="1" x14ac:dyDescent="0.25">
      <c r="CW28273" s="3"/>
    </row>
    <row r="28274" spans="101:101" customFormat="1" x14ac:dyDescent="0.25">
      <c r="CW28274" s="3"/>
    </row>
    <row r="28275" spans="101:101" customFormat="1" x14ac:dyDescent="0.25">
      <c r="CW28275" s="3"/>
    </row>
    <row r="28276" spans="101:101" customFormat="1" x14ac:dyDescent="0.25">
      <c r="CW28276" s="3"/>
    </row>
    <row r="28277" spans="101:101" customFormat="1" x14ac:dyDescent="0.25">
      <c r="CW28277" s="3"/>
    </row>
    <row r="28278" spans="101:101" customFormat="1" x14ac:dyDescent="0.25">
      <c r="CW28278" s="3"/>
    </row>
    <row r="28279" spans="101:101" customFormat="1" x14ac:dyDescent="0.25">
      <c r="CW28279" s="3"/>
    </row>
    <row r="28280" spans="101:101" customFormat="1" x14ac:dyDescent="0.25">
      <c r="CW28280" s="3"/>
    </row>
    <row r="28281" spans="101:101" customFormat="1" x14ac:dyDescent="0.25">
      <c r="CW28281" s="3"/>
    </row>
    <row r="28282" spans="101:101" customFormat="1" x14ac:dyDescent="0.25">
      <c r="CW28282" s="3"/>
    </row>
    <row r="28283" spans="101:101" customFormat="1" x14ac:dyDescent="0.25">
      <c r="CW28283" s="3"/>
    </row>
    <row r="28284" spans="101:101" customFormat="1" x14ac:dyDescent="0.25">
      <c r="CW28284" s="3"/>
    </row>
    <row r="28285" spans="101:101" customFormat="1" x14ac:dyDescent="0.25">
      <c r="CW28285" s="3"/>
    </row>
    <row r="28286" spans="101:101" customFormat="1" x14ac:dyDescent="0.25">
      <c r="CW28286" s="3"/>
    </row>
    <row r="28287" spans="101:101" customFormat="1" x14ac:dyDescent="0.25">
      <c r="CW28287" s="3"/>
    </row>
    <row r="28288" spans="101:101" customFormat="1" x14ac:dyDescent="0.25">
      <c r="CW28288" s="3"/>
    </row>
    <row r="28289" spans="101:101" customFormat="1" x14ac:dyDescent="0.25">
      <c r="CW28289" s="3"/>
    </row>
    <row r="28290" spans="101:101" customFormat="1" x14ac:dyDescent="0.25">
      <c r="CW28290" s="3"/>
    </row>
    <row r="28291" spans="101:101" customFormat="1" x14ac:dyDescent="0.25">
      <c r="CW28291" s="3"/>
    </row>
    <row r="28292" spans="101:101" customFormat="1" x14ac:dyDescent="0.25">
      <c r="CW28292" s="3"/>
    </row>
    <row r="28293" spans="101:101" customFormat="1" x14ac:dyDescent="0.25">
      <c r="CW28293" s="3"/>
    </row>
    <row r="28294" spans="101:101" customFormat="1" x14ac:dyDescent="0.25">
      <c r="CW28294" s="3"/>
    </row>
    <row r="28295" spans="101:101" customFormat="1" x14ac:dyDescent="0.25">
      <c r="CW28295" s="3"/>
    </row>
    <row r="28296" spans="101:101" customFormat="1" x14ac:dyDescent="0.25">
      <c r="CW28296" s="3"/>
    </row>
    <row r="28297" spans="101:101" customFormat="1" x14ac:dyDescent="0.25">
      <c r="CW28297" s="3"/>
    </row>
    <row r="28298" spans="101:101" customFormat="1" x14ac:dyDescent="0.25">
      <c r="CW28298" s="3"/>
    </row>
    <row r="28299" spans="101:101" customFormat="1" x14ac:dyDescent="0.25">
      <c r="CW28299" s="3"/>
    </row>
    <row r="28300" spans="101:101" customFormat="1" x14ac:dyDescent="0.25">
      <c r="CW28300" s="3"/>
    </row>
    <row r="28301" spans="101:101" customFormat="1" x14ac:dyDescent="0.25">
      <c r="CW28301" s="3"/>
    </row>
    <row r="28302" spans="101:101" customFormat="1" x14ac:dyDescent="0.25">
      <c r="CW28302" s="3"/>
    </row>
    <row r="28303" spans="101:101" customFormat="1" x14ac:dyDescent="0.25">
      <c r="CW28303" s="3"/>
    </row>
    <row r="28304" spans="101:101" customFormat="1" x14ac:dyDescent="0.25">
      <c r="CW28304" s="3"/>
    </row>
    <row r="28305" spans="101:101" customFormat="1" x14ac:dyDescent="0.25">
      <c r="CW28305" s="3"/>
    </row>
    <row r="28306" spans="101:101" customFormat="1" x14ac:dyDescent="0.25">
      <c r="CW28306" s="3"/>
    </row>
    <row r="28307" spans="101:101" customFormat="1" x14ac:dyDescent="0.25">
      <c r="CW28307" s="3"/>
    </row>
    <row r="28308" spans="101:101" customFormat="1" x14ac:dyDescent="0.25">
      <c r="CW28308" s="3"/>
    </row>
    <row r="28309" spans="101:101" customFormat="1" x14ac:dyDescent="0.25">
      <c r="CW28309" s="3"/>
    </row>
    <row r="28310" spans="101:101" customFormat="1" x14ac:dyDescent="0.25">
      <c r="CW28310" s="3"/>
    </row>
    <row r="28311" spans="101:101" customFormat="1" x14ac:dyDescent="0.25">
      <c r="CW28311" s="3"/>
    </row>
    <row r="28312" spans="101:101" customFormat="1" x14ac:dyDescent="0.25">
      <c r="CW28312" s="3"/>
    </row>
    <row r="28313" spans="101:101" customFormat="1" x14ac:dyDescent="0.25">
      <c r="CW28313" s="3"/>
    </row>
    <row r="28314" spans="101:101" customFormat="1" x14ac:dyDescent="0.25">
      <c r="CW28314" s="3"/>
    </row>
    <row r="28315" spans="101:101" customFormat="1" x14ac:dyDescent="0.25">
      <c r="CW28315" s="3"/>
    </row>
    <row r="28316" spans="101:101" customFormat="1" x14ac:dyDescent="0.25">
      <c r="CW28316" s="3"/>
    </row>
    <row r="28317" spans="101:101" customFormat="1" x14ac:dyDescent="0.25">
      <c r="CW28317" s="3"/>
    </row>
    <row r="28318" spans="101:101" customFormat="1" x14ac:dyDescent="0.25">
      <c r="CW28318" s="3"/>
    </row>
    <row r="28319" spans="101:101" customFormat="1" x14ac:dyDescent="0.25">
      <c r="CW28319" s="3"/>
    </row>
    <row r="28320" spans="101:101" customFormat="1" x14ac:dyDescent="0.25">
      <c r="CW28320" s="3"/>
    </row>
    <row r="28321" spans="101:101" customFormat="1" x14ac:dyDescent="0.25">
      <c r="CW28321" s="3"/>
    </row>
    <row r="28322" spans="101:101" customFormat="1" x14ac:dyDescent="0.25">
      <c r="CW28322" s="3"/>
    </row>
    <row r="28323" spans="101:101" customFormat="1" x14ac:dyDescent="0.25">
      <c r="CW28323" s="3"/>
    </row>
    <row r="28324" spans="101:101" customFormat="1" x14ac:dyDescent="0.25">
      <c r="CW28324" s="3"/>
    </row>
    <row r="28325" spans="101:101" customFormat="1" x14ac:dyDescent="0.25">
      <c r="CW28325" s="3"/>
    </row>
    <row r="28326" spans="101:101" customFormat="1" x14ac:dyDescent="0.25">
      <c r="CW28326" s="3"/>
    </row>
    <row r="28327" spans="101:101" customFormat="1" x14ac:dyDescent="0.25">
      <c r="CW28327" s="3"/>
    </row>
    <row r="28328" spans="101:101" customFormat="1" x14ac:dyDescent="0.25">
      <c r="CW28328" s="3"/>
    </row>
    <row r="28329" spans="101:101" customFormat="1" x14ac:dyDescent="0.25">
      <c r="CW28329" s="3"/>
    </row>
    <row r="28330" spans="101:101" customFormat="1" x14ac:dyDescent="0.25">
      <c r="CW28330" s="3"/>
    </row>
    <row r="28331" spans="101:101" customFormat="1" x14ac:dyDescent="0.25">
      <c r="CW28331" s="3"/>
    </row>
    <row r="28332" spans="101:101" customFormat="1" x14ac:dyDescent="0.25">
      <c r="CW28332" s="3"/>
    </row>
    <row r="28333" spans="101:101" customFormat="1" x14ac:dyDescent="0.25">
      <c r="CW28333" s="3"/>
    </row>
    <row r="28334" spans="101:101" customFormat="1" x14ac:dyDescent="0.25">
      <c r="CW28334" s="3"/>
    </row>
    <row r="28335" spans="101:101" customFormat="1" x14ac:dyDescent="0.25">
      <c r="CW28335" s="3"/>
    </row>
    <row r="28336" spans="101:101" customFormat="1" x14ac:dyDescent="0.25">
      <c r="CW28336" s="3"/>
    </row>
    <row r="28337" spans="101:101" customFormat="1" x14ac:dyDescent="0.25">
      <c r="CW28337" s="3"/>
    </row>
    <row r="28338" spans="101:101" customFormat="1" x14ac:dyDescent="0.25">
      <c r="CW28338" s="3"/>
    </row>
    <row r="28339" spans="101:101" customFormat="1" x14ac:dyDescent="0.25">
      <c r="CW28339" s="3"/>
    </row>
    <row r="28340" spans="101:101" customFormat="1" x14ac:dyDescent="0.25">
      <c r="CW28340" s="3"/>
    </row>
    <row r="28341" spans="101:101" customFormat="1" x14ac:dyDescent="0.25">
      <c r="CW28341" s="3"/>
    </row>
    <row r="28342" spans="101:101" customFormat="1" x14ac:dyDescent="0.25">
      <c r="CW28342" s="3"/>
    </row>
    <row r="28343" spans="101:101" customFormat="1" x14ac:dyDescent="0.25">
      <c r="CW28343" s="3"/>
    </row>
    <row r="28344" spans="101:101" customFormat="1" x14ac:dyDescent="0.25">
      <c r="CW28344" s="3"/>
    </row>
    <row r="28345" spans="101:101" customFormat="1" x14ac:dyDescent="0.25">
      <c r="CW28345" s="3"/>
    </row>
    <row r="28346" spans="101:101" customFormat="1" x14ac:dyDescent="0.25">
      <c r="CW28346" s="3"/>
    </row>
    <row r="28347" spans="101:101" customFormat="1" x14ac:dyDescent="0.25">
      <c r="CW28347" s="3"/>
    </row>
    <row r="28348" spans="101:101" customFormat="1" x14ac:dyDescent="0.25">
      <c r="CW28348" s="3"/>
    </row>
    <row r="28349" spans="101:101" customFormat="1" x14ac:dyDescent="0.25">
      <c r="CW28349" s="3"/>
    </row>
    <row r="28350" spans="101:101" customFormat="1" x14ac:dyDescent="0.25">
      <c r="CW28350" s="3"/>
    </row>
    <row r="28351" spans="101:101" customFormat="1" x14ac:dyDescent="0.25">
      <c r="CW28351" s="3"/>
    </row>
    <row r="28352" spans="101:101" customFormat="1" x14ac:dyDescent="0.25">
      <c r="CW28352" s="3"/>
    </row>
    <row r="28353" spans="101:101" customFormat="1" x14ac:dyDescent="0.25">
      <c r="CW28353" s="3"/>
    </row>
    <row r="28354" spans="101:101" customFormat="1" x14ac:dyDescent="0.25">
      <c r="CW28354" s="3"/>
    </row>
    <row r="28355" spans="101:101" customFormat="1" x14ac:dyDescent="0.25">
      <c r="CW28355" s="3"/>
    </row>
    <row r="28356" spans="101:101" customFormat="1" x14ac:dyDescent="0.25">
      <c r="CW28356" s="3"/>
    </row>
    <row r="28357" spans="101:101" customFormat="1" x14ac:dyDescent="0.25">
      <c r="CW28357" s="3"/>
    </row>
    <row r="28358" spans="101:101" customFormat="1" x14ac:dyDescent="0.25">
      <c r="CW28358" s="3"/>
    </row>
    <row r="28359" spans="101:101" customFormat="1" x14ac:dyDescent="0.25">
      <c r="CW28359" s="3"/>
    </row>
    <row r="28360" spans="101:101" customFormat="1" x14ac:dyDescent="0.25">
      <c r="CW28360" s="3"/>
    </row>
    <row r="28361" spans="101:101" customFormat="1" x14ac:dyDescent="0.25">
      <c r="CW28361" s="3"/>
    </row>
    <row r="28362" spans="101:101" customFormat="1" x14ac:dyDescent="0.25">
      <c r="CW28362" s="3"/>
    </row>
    <row r="28363" spans="101:101" customFormat="1" x14ac:dyDescent="0.25">
      <c r="CW28363" s="3"/>
    </row>
    <row r="28364" spans="101:101" customFormat="1" x14ac:dyDescent="0.25">
      <c r="CW28364" s="3"/>
    </row>
    <row r="28365" spans="101:101" customFormat="1" x14ac:dyDescent="0.25">
      <c r="CW28365" s="3"/>
    </row>
    <row r="28366" spans="101:101" customFormat="1" x14ac:dyDescent="0.25">
      <c r="CW28366" s="3"/>
    </row>
    <row r="28367" spans="101:101" customFormat="1" x14ac:dyDescent="0.25">
      <c r="CW28367" s="3"/>
    </row>
    <row r="28368" spans="101:101" customFormat="1" x14ac:dyDescent="0.25">
      <c r="CW28368" s="3"/>
    </row>
    <row r="28369" spans="101:101" customFormat="1" x14ac:dyDescent="0.25">
      <c r="CW28369" s="3"/>
    </row>
    <row r="28370" spans="101:101" customFormat="1" x14ac:dyDescent="0.25">
      <c r="CW28370" s="3"/>
    </row>
    <row r="28371" spans="101:101" customFormat="1" x14ac:dyDescent="0.25">
      <c r="CW28371" s="3"/>
    </row>
    <row r="28372" spans="101:101" customFormat="1" x14ac:dyDescent="0.25">
      <c r="CW28372" s="3"/>
    </row>
    <row r="28373" spans="101:101" customFormat="1" x14ac:dyDescent="0.25">
      <c r="CW28373" s="3"/>
    </row>
    <row r="28374" spans="101:101" customFormat="1" x14ac:dyDescent="0.25">
      <c r="CW28374" s="3"/>
    </row>
    <row r="28375" spans="101:101" customFormat="1" x14ac:dyDescent="0.25">
      <c r="CW28375" s="3"/>
    </row>
    <row r="28376" spans="101:101" customFormat="1" x14ac:dyDescent="0.25">
      <c r="CW28376" s="3"/>
    </row>
    <row r="28377" spans="101:101" customFormat="1" x14ac:dyDescent="0.25">
      <c r="CW28377" s="3"/>
    </row>
    <row r="28378" spans="101:101" customFormat="1" x14ac:dyDescent="0.25">
      <c r="CW28378" s="3"/>
    </row>
    <row r="28379" spans="101:101" customFormat="1" x14ac:dyDescent="0.25">
      <c r="CW28379" s="3"/>
    </row>
    <row r="28380" spans="101:101" customFormat="1" x14ac:dyDescent="0.25">
      <c r="CW28380" s="3"/>
    </row>
    <row r="28381" spans="101:101" customFormat="1" x14ac:dyDescent="0.25">
      <c r="CW28381" s="3"/>
    </row>
    <row r="28382" spans="101:101" customFormat="1" x14ac:dyDescent="0.25">
      <c r="CW28382" s="3"/>
    </row>
    <row r="28383" spans="101:101" customFormat="1" x14ac:dyDescent="0.25">
      <c r="CW28383" s="3"/>
    </row>
    <row r="28384" spans="101:101" customFormat="1" x14ac:dyDescent="0.25">
      <c r="CW28384" s="3"/>
    </row>
    <row r="28385" spans="101:101" customFormat="1" x14ac:dyDescent="0.25">
      <c r="CW28385" s="3"/>
    </row>
    <row r="28386" spans="101:101" customFormat="1" x14ac:dyDescent="0.25">
      <c r="CW28386" s="3"/>
    </row>
    <row r="28387" spans="101:101" customFormat="1" x14ac:dyDescent="0.25">
      <c r="CW28387" s="3"/>
    </row>
    <row r="28388" spans="101:101" customFormat="1" x14ac:dyDescent="0.25">
      <c r="CW28388" s="3"/>
    </row>
    <row r="28389" spans="101:101" customFormat="1" x14ac:dyDescent="0.25">
      <c r="CW28389" s="3"/>
    </row>
    <row r="28390" spans="101:101" customFormat="1" x14ac:dyDescent="0.25">
      <c r="CW28390" s="3"/>
    </row>
    <row r="28391" spans="101:101" customFormat="1" x14ac:dyDescent="0.25">
      <c r="CW28391" s="3"/>
    </row>
    <row r="28392" spans="101:101" customFormat="1" x14ac:dyDescent="0.25">
      <c r="CW28392" s="3"/>
    </row>
    <row r="28393" spans="101:101" customFormat="1" x14ac:dyDescent="0.25">
      <c r="CW28393" s="3"/>
    </row>
    <row r="28394" spans="101:101" customFormat="1" x14ac:dyDescent="0.25">
      <c r="CW28394" s="3"/>
    </row>
    <row r="28395" spans="101:101" customFormat="1" x14ac:dyDescent="0.25">
      <c r="CW28395" s="3"/>
    </row>
    <row r="28396" spans="101:101" customFormat="1" x14ac:dyDescent="0.25">
      <c r="CW28396" s="3"/>
    </row>
    <row r="28397" spans="101:101" customFormat="1" x14ac:dyDescent="0.25">
      <c r="CW28397" s="3"/>
    </row>
    <row r="28398" spans="101:101" customFormat="1" x14ac:dyDescent="0.25">
      <c r="CW28398" s="3"/>
    </row>
    <row r="28399" spans="101:101" customFormat="1" x14ac:dyDescent="0.25">
      <c r="CW28399" s="3"/>
    </row>
    <row r="28400" spans="101:101" customFormat="1" x14ac:dyDescent="0.25">
      <c r="CW28400" s="3"/>
    </row>
    <row r="28401" spans="101:101" customFormat="1" x14ac:dyDescent="0.25">
      <c r="CW28401" s="3"/>
    </row>
    <row r="28402" spans="101:101" customFormat="1" x14ac:dyDescent="0.25">
      <c r="CW28402" s="3"/>
    </row>
    <row r="28403" spans="101:101" customFormat="1" x14ac:dyDescent="0.25">
      <c r="CW28403" s="3"/>
    </row>
    <row r="28404" spans="101:101" customFormat="1" x14ac:dyDescent="0.25">
      <c r="CW28404" s="3"/>
    </row>
    <row r="28405" spans="101:101" customFormat="1" x14ac:dyDescent="0.25">
      <c r="CW28405" s="3"/>
    </row>
    <row r="28406" spans="101:101" customFormat="1" x14ac:dyDescent="0.25">
      <c r="CW28406" s="3"/>
    </row>
    <row r="28407" spans="101:101" customFormat="1" x14ac:dyDescent="0.25">
      <c r="CW28407" s="3"/>
    </row>
    <row r="28408" spans="101:101" customFormat="1" x14ac:dyDescent="0.25">
      <c r="CW28408" s="3"/>
    </row>
    <row r="28409" spans="101:101" customFormat="1" x14ac:dyDescent="0.25">
      <c r="CW28409" s="3"/>
    </row>
    <row r="28410" spans="101:101" customFormat="1" x14ac:dyDescent="0.25">
      <c r="CW28410" s="3"/>
    </row>
    <row r="28411" spans="101:101" customFormat="1" x14ac:dyDescent="0.25">
      <c r="CW28411" s="3"/>
    </row>
    <row r="28412" spans="101:101" customFormat="1" x14ac:dyDescent="0.25">
      <c r="CW28412" s="3"/>
    </row>
    <row r="28413" spans="101:101" customFormat="1" x14ac:dyDescent="0.25">
      <c r="CW28413" s="3"/>
    </row>
    <row r="28414" spans="101:101" customFormat="1" x14ac:dyDescent="0.25">
      <c r="CW28414" s="3"/>
    </row>
    <row r="28415" spans="101:101" customFormat="1" x14ac:dyDescent="0.25">
      <c r="CW28415" s="3"/>
    </row>
    <row r="28416" spans="101:101" customFormat="1" x14ac:dyDescent="0.25">
      <c r="CW28416" s="3"/>
    </row>
    <row r="28417" spans="101:101" customFormat="1" x14ac:dyDescent="0.25">
      <c r="CW28417" s="3"/>
    </row>
    <row r="28418" spans="101:101" customFormat="1" x14ac:dyDescent="0.25">
      <c r="CW28418" s="3"/>
    </row>
    <row r="28419" spans="101:101" customFormat="1" x14ac:dyDescent="0.25">
      <c r="CW28419" s="3"/>
    </row>
    <row r="28420" spans="101:101" customFormat="1" x14ac:dyDescent="0.25">
      <c r="CW28420" s="3"/>
    </row>
    <row r="28421" spans="101:101" customFormat="1" x14ac:dyDescent="0.25">
      <c r="CW28421" s="3"/>
    </row>
    <row r="28422" spans="101:101" customFormat="1" x14ac:dyDescent="0.25">
      <c r="CW28422" s="3"/>
    </row>
    <row r="28423" spans="101:101" customFormat="1" x14ac:dyDescent="0.25">
      <c r="CW28423" s="3"/>
    </row>
    <row r="28424" spans="101:101" customFormat="1" x14ac:dyDescent="0.25">
      <c r="CW28424" s="3"/>
    </row>
    <row r="28425" spans="101:101" customFormat="1" x14ac:dyDescent="0.25">
      <c r="CW28425" s="3"/>
    </row>
    <row r="28426" spans="101:101" customFormat="1" x14ac:dyDescent="0.25">
      <c r="CW28426" s="3"/>
    </row>
    <row r="28427" spans="101:101" customFormat="1" x14ac:dyDescent="0.25">
      <c r="CW28427" s="3"/>
    </row>
    <row r="28428" spans="101:101" customFormat="1" x14ac:dyDescent="0.25">
      <c r="CW28428" s="3"/>
    </row>
    <row r="28429" spans="101:101" customFormat="1" x14ac:dyDescent="0.25">
      <c r="CW28429" s="3"/>
    </row>
    <row r="28430" spans="101:101" customFormat="1" x14ac:dyDescent="0.25">
      <c r="CW28430" s="3"/>
    </row>
    <row r="28431" spans="101:101" customFormat="1" x14ac:dyDescent="0.25">
      <c r="CW28431" s="3"/>
    </row>
    <row r="28432" spans="101:101" customFormat="1" x14ac:dyDescent="0.25">
      <c r="CW28432" s="3"/>
    </row>
    <row r="28433" spans="101:101" customFormat="1" x14ac:dyDescent="0.25">
      <c r="CW28433" s="3"/>
    </row>
    <row r="28434" spans="101:101" customFormat="1" x14ac:dyDescent="0.25">
      <c r="CW28434" s="3"/>
    </row>
    <row r="28435" spans="101:101" customFormat="1" x14ac:dyDescent="0.25">
      <c r="CW28435" s="3"/>
    </row>
    <row r="28436" spans="101:101" customFormat="1" x14ac:dyDescent="0.25">
      <c r="CW28436" s="3"/>
    </row>
    <row r="28437" spans="101:101" customFormat="1" x14ac:dyDescent="0.25">
      <c r="CW28437" s="3"/>
    </row>
    <row r="28438" spans="101:101" customFormat="1" x14ac:dyDescent="0.25">
      <c r="CW28438" s="3"/>
    </row>
    <row r="28439" spans="101:101" customFormat="1" x14ac:dyDescent="0.25">
      <c r="CW28439" s="3"/>
    </row>
    <row r="28440" spans="101:101" customFormat="1" x14ac:dyDescent="0.25">
      <c r="CW28440" s="3"/>
    </row>
    <row r="28441" spans="101:101" customFormat="1" x14ac:dyDescent="0.25">
      <c r="CW28441" s="3"/>
    </row>
    <row r="28442" spans="101:101" customFormat="1" x14ac:dyDescent="0.25">
      <c r="CW28442" s="3"/>
    </row>
    <row r="28443" spans="101:101" customFormat="1" x14ac:dyDescent="0.25">
      <c r="CW28443" s="3"/>
    </row>
    <row r="28444" spans="101:101" customFormat="1" x14ac:dyDescent="0.25">
      <c r="CW28444" s="3"/>
    </row>
    <row r="28445" spans="101:101" customFormat="1" x14ac:dyDescent="0.25">
      <c r="CW28445" s="3"/>
    </row>
    <row r="28446" spans="101:101" customFormat="1" x14ac:dyDescent="0.25">
      <c r="CW28446" s="3"/>
    </row>
    <row r="28447" spans="101:101" customFormat="1" x14ac:dyDescent="0.25">
      <c r="CW28447" s="3"/>
    </row>
    <row r="28448" spans="101:101" customFormat="1" x14ac:dyDescent="0.25">
      <c r="CW28448" s="3"/>
    </row>
    <row r="28449" spans="101:101" customFormat="1" x14ac:dyDescent="0.25">
      <c r="CW28449" s="3"/>
    </row>
    <row r="28450" spans="101:101" customFormat="1" x14ac:dyDescent="0.25">
      <c r="CW28450" s="3"/>
    </row>
    <row r="28451" spans="101:101" customFormat="1" x14ac:dyDescent="0.25">
      <c r="CW28451" s="3"/>
    </row>
    <row r="28452" spans="101:101" customFormat="1" x14ac:dyDescent="0.25">
      <c r="CW28452" s="3"/>
    </row>
    <row r="28453" spans="101:101" customFormat="1" x14ac:dyDescent="0.25">
      <c r="CW28453" s="3"/>
    </row>
    <row r="28454" spans="101:101" customFormat="1" x14ac:dyDescent="0.25">
      <c r="CW28454" s="3"/>
    </row>
    <row r="28455" spans="101:101" customFormat="1" x14ac:dyDescent="0.25">
      <c r="CW28455" s="3"/>
    </row>
    <row r="28456" spans="101:101" customFormat="1" x14ac:dyDescent="0.25">
      <c r="CW28456" s="3"/>
    </row>
    <row r="28457" spans="101:101" customFormat="1" x14ac:dyDescent="0.25">
      <c r="CW28457" s="3"/>
    </row>
    <row r="28458" spans="101:101" customFormat="1" x14ac:dyDescent="0.25">
      <c r="CW28458" s="3"/>
    </row>
    <row r="28459" spans="101:101" customFormat="1" x14ac:dyDescent="0.25">
      <c r="CW28459" s="3"/>
    </row>
    <row r="28460" spans="101:101" customFormat="1" x14ac:dyDescent="0.25">
      <c r="CW28460" s="3"/>
    </row>
    <row r="28461" spans="101:101" customFormat="1" x14ac:dyDescent="0.25">
      <c r="CW28461" s="3"/>
    </row>
    <row r="28462" spans="101:101" customFormat="1" x14ac:dyDescent="0.25">
      <c r="CW28462" s="3"/>
    </row>
    <row r="28463" spans="101:101" customFormat="1" x14ac:dyDescent="0.25">
      <c r="CW28463" s="3"/>
    </row>
    <row r="28464" spans="101:101" customFormat="1" x14ac:dyDescent="0.25">
      <c r="CW28464" s="3"/>
    </row>
    <row r="28465" spans="101:101" customFormat="1" x14ac:dyDescent="0.25">
      <c r="CW28465" s="3"/>
    </row>
    <row r="28466" spans="101:101" customFormat="1" x14ac:dyDescent="0.25">
      <c r="CW28466" s="3"/>
    </row>
    <row r="28467" spans="101:101" customFormat="1" x14ac:dyDescent="0.25">
      <c r="CW28467" s="3"/>
    </row>
    <row r="28468" spans="101:101" customFormat="1" x14ac:dyDescent="0.25">
      <c r="CW28468" s="3"/>
    </row>
    <row r="28469" spans="101:101" customFormat="1" x14ac:dyDescent="0.25">
      <c r="CW28469" s="3"/>
    </row>
    <row r="28470" spans="101:101" customFormat="1" x14ac:dyDescent="0.25">
      <c r="CW28470" s="3"/>
    </row>
    <row r="28471" spans="101:101" customFormat="1" x14ac:dyDescent="0.25">
      <c r="CW28471" s="3"/>
    </row>
    <row r="28472" spans="101:101" customFormat="1" x14ac:dyDescent="0.25">
      <c r="CW28472" s="3"/>
    </row>
    <row r="28473" spans="101:101" customFormat="1" x14ac:dyDescent="0.25">
      <c r="CW28473" s="3"/>
    </row>
    <row r="28474" spans="101:101" customFormat="1" x14ac:dyDescent="0.25">
      <c r="CW28474" s="3"/>
    </row>
    <row r="28475" spans="101:101" customFormat="1" x14ac:dyDescent="0.25">
      <c r="CW28475" s="3"/>
    </row>
    <row r="28476" spans="101:101" customFormat="1" x14ac:dyDescent="0.25">
      <c r="CW28476" s="3"/>
    </row>
    <row r="28477" spans="101:101" customFormat="1" x14ac:dyDescent="0.25">
      <c r="CW28477" s="3"/>
    </row>
    <row r="28478" spans="101:101" customFormat="1" x14ac:dyDescent="0.25">
      <c r="CW28478" s="3"/>
    </row>
    <row r="28479" spans="101:101" customFormat="1" x14ac:dyDescent="0.25">
      <c r="CW28479" s="3"/>
    </row>
    <row r="28480" spans="101:101" customFormat="1" x14ac:dyDescent="0.25">
      <c r="CW28480" s="3"/>
    </row>
    <row r="28481" spans="101:101" customFormat="1" x14ac:dyDescent="0.25">
      <c r="CW28481" s="3"/>
    </row>
    <row r="28482" spans="101:101" customFormat="1" x14ac:dyDescent="0.25">
      <c r="CW28482" s="3"/>
    </row>
    <row r="28483" spans="101:101" customFormat="1" x14ac:dyDescent="0.25">
      <c r="CW28483" s="3"/>
    </row>
    <row r="28484" spans="101:101" customFormat="1" x14ac:dyDescent="0.25">
      <c r="CW28484" s="3"/>
    </row>
    <row r="28485" spans="101:101" customFormat="1" x14ac:dyDescent="0.25">
      <c r="CW28485" s="3"/>
    </row>
    <row r="28486" spans="101:101" customFormat="1" x14ac:dyDescent="0.25">
      <c r="CW28486" s="3"/>
    </row>
    <row r="28487" spans="101:101" customFormat="1" x14ac:dyDescent="0.25">
      <c r="CW28487" s="3"/>
    </row>
    <row r="28488" spans="101:101" customFormat="1" x14ac:dyDescent="0.25">
      <c r="CW28488" s="3"/>
    </row>
    <row r="28489" spans="101:101" customFormat="1" x14ac:dyDescent="0.25">
      <c r="CW28489" s="3"/>
    </row>
    <row r="28490" spans="101:101" customFormat="1" x14ac:dyDescent="0.25">
      <c r="CW28490" s="3"/>
    </row>
    <row r="28491" spans="101:101" customFormat="1" x14ac:dyDescent="0.25">
      <c r="CW28491" s="3"/>
    </row>
    <row r="28492" spans="101:101" customFormat="1" x14ac:dyDescent="0.25">
      <c r="CW28492" s="3"/>
    </row>
    <row r="28493" spans="101:101" customFormat="1" x14ac:dyDescent="0.25">
      <c r="CW28493" s="3"/>
    </row>
    <row r="28494" spans="101:101" customFormat="1" x14ac:dyDescent="0.25">
      <c r="CW28494" s="3"/>
    </row>
    <row r="28495" spans="101:101" customFormat="1" x14ac:dyDescent="0.25">
      <c r="CW28495" s="3"/>
    </row>
    <row r="28496" spans="101:101" customFormat="1" x14ac:dyDescent="0.25">
      <c r="CW28496" s="3"/>
    </row>
    <row r="28497" spans="101:101" customFormat="1" x14ac:dyDescent="0.25">
      <c r="CW28497" s="3"/>
    </row>
    <row r="28498" spans="101:101" customFormat="1" x14ac:dyDescent="0.25">
      <c r="CW28498" s="3"/>
    </row>
    <row r="28499" spans="101:101" customFormat="1" x14ac:dyDescent="0.25">
      <c r="CW28499" s="3"/>
    </row>
    <row r="28500" spans="101:101" customFormat="1" x14ac:dyDescent="0.25">
      <c r="CW28500" s="3"/>
    </row>
    <row r="28501" spans="101:101" customFormat="1" x14ac:dyDescent="0.25">
      <c r="CW28501" s="3"/>
    </row>
    <row r="28502" spans="101:101" customFormat="1" x14ac:dyDescent="0.25">
      <c r="CW28502" s="3"/>
    </row>
    <row r="28503" spans="101:101" customFormat="1" x14ac:dyDescent="0.25">
      <c r="CW28503" s="3"/>
    </row>
    <row r="28504" spans="101:101" customFormat="1" x14ac:dyDescent="0.25">
      <c r="CW28504" s="3"/>
    </row>
    <row r="28505" spans="101:101" customFormat="1" x14ac:dyDescent="0.25">
      <c r="CW28505" s="3"/>
    </row>
    <row r="28506" spans="101:101" customFormat="1" x14ac:dyDescent="0.25">
      <c r="CW28506" s="3"/>
    </row>
    <row r="28507" spans="101:101" customFormat="1" x14ac:dyDescent="0.25">
      <c r="CW28507" s="3"/>
    </row>
    <row r="28508" spans="101:101" customFormat="1" x14ac:dyDescent="0.25">
      <c r="CW28508" s="3"/>
    </row>
    <row r="28509" spans="101:101" customFormat="1" x14ac:dyDescent="0.25">
      <c r="CW28509" s="3"/>
    </row>
    <row r="28510" spans="101:101" customFormat="1" x14ac:dyDescent="0.25">
      <c r="CW28510" s="3"/>
    </row>
    <row r="28511" spans="101:101" customFormat="1" x14ac:dyDescent="0.25">
      <c r="CW28511" s="3"/>
    </row>
    <row r="28512" spans="101:101" customFormat="1" x14ac:dyDescent="0.25">
      <c r="CW28512" s="3"/>
    </row>
    <row r="28513" spans="101:101" customFormat="1" x14ac:dyDescent="0.25">
      <c r="CW28513" s="3"/>
    </row>
    <row r="28514" spans="101:101" customFormat="1" x14ac:dyDescent="0.25">
      <c r="CW28514" s="3"/>
    </row>
    <row r="28515" spans="101:101" customFormat="1" x14ac:dyDescent="0.25">
      <c r="CW28515" s="3"/>
    </row>
    <row r="28516" spans="101:101" customFormat="1" x14ac:dyDescent="0.25">
      <c r="CW28516" s="3"/>
    </row>
    <row r="28517" spans="101:101" customFormat="1" x14ac:dyDescent="0.25">
      <c r="CW28517" s="3"/>
    </row>
    <row r="28518" spans="101:101" customFormat="1" x14ac:dyDescent="0.25">
      <c r="CW28518" s="3"/>
    </row>
    <row r="28519" spans="101:101" customFormat="1" x14ac:dyDescent="0.25">
      <c r="CW28519" s="3"/>
    </row>
    <row r="28520" spans="101:101" customFormat="1" x14ac:dyDescent="0.25">
      <c r="CW28520" s="3"/>
    </row>
    <row r="28521" spans="101:101" customFormat="1" x14ac:dyDescent="0.25">
      <c r="CW28521" s="3"/>
    </row>
    <row r="28522" spans="101:101" customFormat="1" x14ac:dyDescent="0.25">
      <c r="CW28522" s="3"/>
    </row>
    <row r="28523" spans="101:101" customFormat="1" x14ac:dyDescent="0.25">
      <c r="CW28523" s="3"/>
    </row>
    <row r="28524" spans="101:101" customFormat="1" x14ac:dyDescent="0.25">
      <c r="CW28524" s="3"/>
    </row>
    <row r="28525" spans="101:101" customFormat="1" x14ac:dyDescent="0.25">
      <c r="CW28525" s="3"/>
    </row>
    <row r="28526" spans="101:101" customFormat="1" x14ac:dyDescent="0.25">
      <c r="CW28526" s="3"/>
    </row>
    <row r="28527" spans="101:101" customFormat="1" x14ac:dyDescent="0.25">
      <c r="CW28527" s="3"/>
    </row>
    <row r="28528" spans="101:101" customFormat="1" x14ac:dyDescent="0.25">
      <c r="CW28528" s="3"/>
    </row>
    <row r="28529" spans="101:101" customFormat="1" x14ac:dyDescent="0.25">
      <c r="CW28529" s="3"/>
    </row>
    <row r="28530" spans="101:101" customFormat="1" x14ac:dyDescent="0.25">
      <c r="CW28530" s="3"/>
    </row>
    <row r="28531" spans="101:101" customFormat="1" x14ac:dyDescent="0.25">
      <c r="CW28531" s="3"/>
    </row>
    <row r="28532" spans="101:101" customFormat="1" x14ac:dyDescent="0.25">
      <c r="CW28532" s="3"/>
    </row>
    <row r="28533" spans="101:101" customFormat="1" x14ac:dyDescent="0.25">
      <c r="CW28533" s="3"/>
    </row>
    <row r="28534" spans="101:101" customFormat="1" x14ac:dyDescent="0.25">
      <c r="CW28534" s="3"/>
    </row>
    <row r="28535" spans="101:101" customFormat="1" x14ac:dyDescent="0.25">
      <c r="CW28535" s="3"/>
    </row>
    <row r="28536" spans="101:101" customFormat="1" x14ac:dyDescent="0.25">
      <c r="CW28536" s="3"/>
    </row>
    <row r="28537" spans="101:101" customFormat="1" x14ac:dyDescent="0.25">
      <c r="CW28537" s="3"/>
    </row>
    <row r="28538" spans="101:101" customFormat="1" x14ac:dyDescent="0.25">
      <c r="CW28538" s="3"/>
    </row>
    <row r="28539" spans="101:101" customFormat="1" x14ac:dyDescent="0.25">
      <c r="CW28539" s="3"/>
    </row>
    <row r="28540" spans="101:101" customFormat="1" x14ac:dyDescent="0.25">
      <c r="CW28540" s="3"/>
    </row>
    <row r="28541" spans="101:101" customFormat="1" x14ac:dyDescent="0.25">
      <c r="CW28541" s="3"/>
    </row>
    <row r="28542" spans="101:101" customFormat="1" x14ac:dyDescent="0.25">
      <c r="CW28542" s="3"/>
    </row>
    <row r="28543" spans="101:101" customFormat="1" x14ac:dyDescent="0.25">
      <c r="CW28543" s="3"/>
    </row>
    <row r="28544" spans="101:101" customFormat="1" x14ac:dyDescent="0.25">
      <c r="CW28544" s="3"/>
    </row>
    <row r="28545" spans="101:101" customFormat="1" x14ac:dyDescent="0.25">
      <c r="CW28545" s="3"/>
    </row>
    <row r="28546" spans="101:101" customFormat="1" x14ac:dyDescent="0.25">
      <c r="CW28546" s="3"/>
    </row>
    <row r="28547" spans="101:101" customFormat="1" x14ac:dyDescent="0.25">
      <c r="CW28547" s="3"/>
    </row>
    <row r="28548" spans="101:101" customFormat="1" x14ac:dyDescent="0.25">
      <c r="CW28548" s="3"/>
    </row>
    <row r="28549" spans="101:101" customFormat="1" x14ac:dyDescent="0.25">
      <c r="CW28549" s="3"/>
    </row>
    <row r="28550" spans="101:101" customFormat="1" x14ac:dyDescent="0.25">
      <c r="CW28550" s="3"/>
    </row>
    <row r="28551" spans="101:101" customFormat="1" x14ac:dyDescent="0.25">
      <c r="CW28551" s="3"/>
    </row>
    <row r="28552" spans="101:101" customFormat="1" x14ac:dyDescent="0.25">
      <c r="CW28552" s="3"/>
    </row>
    <row r="28553" spans="101:101" customFormat="1" x14ac:dyDescent="0.25">
      <c r="CW28553" s="3"/>
    </row>
    <row r="28554" spans="101:101" customFormat="1" x14ac:dyDescent="0.25">
      <c r="CW28554" s="3"/>
    </row>
    <row r="28555" spans="101:101" customFormat="1" x14ac:dyDescent="0.25">
      <c r="CW28555" s="3"/>
    </row>
    <row r="28556" spans="101:101" customFormat="1" x14ac:dyDescent="0.25">
      <c r="CW28556" s="3"/>
    </row>
    <row r="28557" spans="101:101" customFormat="1" x14ac:dyDescent="0.25">
      <c r="CW28557" s="3"/>
    </row>
    <row r="28558" spans="101:101" customFormat="1" x14ac:dyDescent="0.25">
      <c r="CW28558" s="3"/>
    </row>
    <row r="28559" spans="101:101" customFormat="1" x14ac:dyDescent="0.25">
      <c r="CW28559" s="3"/>
    </row>
    <row r="28560" spans="101:101" customFormat="1" x14ac:dyDescent="0.25">
      <c r="CW28560" s="3"/>
    </row>
    <row r="28561" spans="101:101" customFormat="1" x14ac:dyDescent="0.25">
      <c r="CW28561" s="3"/>
    </row>
    <row r="28562" spans="101:101" customFormat="1" x14ac:dyDescent="0.25">
      <c r="CW28562" s="3"/>
    </row>
    <row r="28563" spans="101:101" customFormat="1" x14ac:dyDescent="0.25">
      <c r="CW28563" s="3"/>
    </row>
    <row r="28564" spans="101:101" customFormat="1" x14ac:dyDescent="0.25">
      <c r="CW28564" s="3"/>
    </row>
    <row r="28565" spans="101:101" customFormat="1" x14ac:dyDescent="0.25">
      <c r="CW28565" s="3"/>
    </row>
    <row r="28566" spans="101:101" customFormat="1" x14ac:dyDescent="0.25">
      <c r="CW28566" s="3"/>
    </row>
    <row r="28567" spans="101:101" customFormat="1" x14ac:dyDescent="0.25">
      <c r="CW28567" s="3"/>
    </row>
    <row r="28568" spans="101:101" customFormat="1" x14ac:dyDescent="0.25">
      <c r="CW28568" s="3"/>
    </row>
    <row r="28569" spans="101:101" customFormat="1" x14ac:dyDescent="0.25">
      <c r="CW28569" s="3"/>
    </row>
    <row r="28570" spans="101:101" customFormat="1" x14ac:dyDescent="0.25">
      <c r="CW28570" s="3"/>
    </row>
    <row r="28571" spans="101:101" customFormat="1" x14ac:dyDescent="0.25">
      <c r="CW28571" s="3"/>
    </row>
    <row r="28572" spans="101:101" customFormat="1" x14ac:dyDescent="0.25">
      <c r="CW28572" s="3"/>
    </row>
    <row r="28573" spans="101:101" customFormat="1" x14ac:dyDescent="0.25">
      <c r="CW28573" s="3"/>
    </row>
    <row r="28574" spans="101:101" customFormat="1" x14ac:dyDescent="0.25">
      <c r="CW28574" s="3"/>
    </row>
    <row r="28575" spans="101:101" customFormat="1" x14ac:dyDescent="0.25">
      <c r="CW28575" s="3"/>
    </row>
    <row r="28576" spans="101:101" customFormat="1" x14ac:dyDescent="0.25">
      <c r="CW28576" s="3"/>
    </row>
    <row r="28577" spans="101:101" customFormat="1" x14ac:dyDescent="0.25">
      <c r="CW28577" s="3"/>
    </row>
    <row r="28578" spans="101:101" customFormat="1" x14ac:dyDescent="0.25">
      <c r="CW28578" s="3"/>
    </row>
    <row r="28579" spans="101:101" customFormat="1" x14ac:dyDescent="0.25">
      <c r="CW28579" s="3"/>
    </row>
    <row r="28580" spans="101:101" customFormat="1" x14ac:dyDescent="0.25">
      <c r="CW28580" s="3"/>
    </row>
    <row r="28581" spans="101:101" customFormat="1" x14ac:dyDescent="0.25">
      <c r="CW28581" s="3"/>
    </row>
    <row r="28582" spans="101:101" customFormat="1" x14ac:dyDescent="0.25">
      <c r="CW28582" s="3"/>
    </row>
    <row r="28583" spans="101:101" customFormat="1" x14ac:dyDescent="0.25">
      <c r="CW28583" s="3"/>
    </row>
    <row r="28584" spans="101:101" customFormat="1" x14ac:dyDescent="0.25">
      <c r="CW28584" s="3"/>
    </row>
    <row r="28585" spans="101:101" customFormat="1" x14ac:dyDescent="0.25">
      <c r="CW28585" s="3"/>
    </row>
    <row r="28586" spans="101:101" customFormat="1" x14ac:dyDescent="0.25">
      <c r="CW28586" s="3"/>
    </row>
    <row r="28587" spans="101:101" customFormat="1" x14ac:dyDescent="0.25">
      <c r="CW28587" s="3"/>
    </row>
    <row r="28588" spans="101:101" customFormat="1" x14ac:dyDescent="0.25">
      <c r="CW28588" s="3"/>
    </row>
    <row r="28589" spans="101:101" customFormat="1" x14ac:dyDescent="0.25">
      <c r="CW28589" s="3"/>
    </row>
    <row r="28590" spans="101:101" customFormat="1" x14ac:dyDescent="0.25">
      <c r="CW28590" s="3"/>
    </row>
    <row r="28591" spans="101:101" customFormat="1" x14ac:dyDescent="0.25">
      <c r="CW28591" s="3"/>
    </row>
    <row r="28592" spans="101:101" customFormat="1" x14ac:dyDescent="0.25">
      <c r="CW28592" s="3"/>
    </row>
    <row r="28593" spans="101:101" customFormat="1" x14ac:dyDescent="0.25">
      <c r="CW28593" s="3"/>
    </row>
    <row r="28594" spans="101:101" customFormat="1" x14ac:dyDescent="0.25">
      <c r="CW28594" s="3"/>
    </row>
    <row r="28595" spans="101:101" customFormat="1" x14ac:dyDescent="0.25">
      <c r="CW28595" s="3"/>
    </row>
    <row r="28596" spans="101:101" customFormat="1" x14ac:dyDescent="0.25">
      <c r="CW28596" s="3"/>
    </row>
    <row r="28597" spans="101:101" customFormat="1" x14ac:dyDescent="0.25">
      <c r="CW28597" s="3"/>
    </row>
    <row r="28598" spans="101:101" customFormat="1" x14ac:dyDescent="0.25">
      <c r="CW28598" s="3"/>
    </row>
    <row r="28599" spans="101:101" customFormat="1" x14ac:dyDescent="0.25">
      <c r="CW28599" s="3"/>
    </row>
    <row r="28600" spans="101:101" customFormat="1" x14ac:dyDescent="0.25">
      <c r="CW28600" s="3"/>
    </row>
    <row r="28601" spans="101:101" customFormat="1" x14ac:dyDescent="0.25">
      <c r="CW28601" s="3"/>
    </row>
    <row r="28602" spans="101:101" customFormat="1" x14ac:dyDescent="0.25">
      <c r="CW28602" s="3"/>
    </row>
    <row r="28603" spans="101:101" customFormat="1" x14ac:dyDescent="0.25">
      <c r="CW28603" s="3"/>
    </row>
    <row r="28604" spans="101:101" customFormat="1" x14ac:dyDescent="0.25">
      <c r="CW28604" s="3"/>
    </row>
    <row r="28605" spans="101:101" customFormat="1" x14ac:dyDescent="0.25">
      <c r="CW28605" s="3"/>
    </row>
    <row r="28606" spans="101:101" customFormat="1" x14ac:dyDescent="0.25">
      <c r="CW28606" s="3"/>
    </row>
    <row r="28607" spans="101:101" customFormat="1" x14ac:dyDescent="0.25">
      <c r="CW28607" s="3"/>
    </row>
    <row r="28608" spans="101:101" customFormat="1" x14ac:dyDescent="0.25">
      <c r="CW28608" s="3"/>
    </row>
    <row r="28609" spans="101:101" customFormat="1" x14ac:dyDescent="0.25">
      <c r="CW28609" s="3"/>
    </row>
    <row r="28610" spans="101:101" customFormat="1" x14ac:dyDescent="0.25">
      <c r="CW28610" s="3"/>
    </row>
    <row r="28611" spans="101:101" customFormat="1" x14ac:dyDescent="0.25">
      <c r="CW28611" s="3"/>
    </row>
    <row r="28612" spans="101:101" customFormat="1" x14ac:dyDescent="0.25">
      <c r="CW28612" s="3"/>
    </row>
    <row r="28613" spans="101:101" customFormat="1" x14ac:dyDescent="0.25">
      <c r="CW28613" s="3"/>
    </row>
    <row r="28614" spans="101:101" customFormat="1" x14ac:dyDescent="0.25">
      <c r="CW28614" s="3"/>
    </row>
    <row r="28615" spans="101:101" customFormat="1" x14ac:dyDescent="0.25">
      <c r="CW28615" s="3"/>
    </row>
    <row r="28616" spans="101:101" customFormat="1" x14ac:dyDescent="0.25">
      <c r="CW28616" s="3"/>
    </row>
    <row r="28617" spans="101:101" customFormat="1" x14ac:dyDescent="0.25">
      <c r="CW28617" s="3"/>
    </row>
    <row r="28618" spans="101:101" customFormat="1" x14ac:dyDescent="0.25">
      <c r="CW28618" s="3"/>
    </row>
    <row r="28619" spans="101:101" customFormat="1" x14ac:dyDescent="0.25">
      <c r="CW28619" s="3"/>
    </row>
    <row r="28620" spans="101:101" customFormat="1" x14ac:dyDescent="0.25">
      <c r="CW28620" s="3"/>
    </row>
    <row r="28621" spans="101:101" customFormat="1" x14ac:dyDescent="0.25">
      <c r="CW28621" s="3"/>
    </row>
    <row r="28622" spans="101:101" customFormat="1" x14ac:dyDescent="0.25">
      <c r="CW28622" s="3"/>
    </row>
    <row r="28623" spans="101:101" customFormat="1" x14ac:dyDescent="0.25">
      <c r="CW28623" s="3"/>
    </row>
    <row r="28624" spans="101:101" customFormat="1" x14ac:dyDescent="0.25">
      <c r="CW28624" s="3"/>
    </row>
    <row r="28625" spans="101:101" customFormat="1" x14ac:dyDescent="0.25">
      <c r="CW28625" s="3"/>
    </row>
    <row r="28626" spans="101:101" customFormat="1" x14ac:dyDescent="0.25">
      <c r="CW28626" s="3"/>
    </row>
    <row r="28627" spans="101:101" customFormat="1" x14ac:dyDescent="0.25">
      <c r="CW28627" s="3"/>
    </row>
    <row r="28628" spans="101:101" customFormat="1" x14ac:dyDescent="0.25">
      <c r="CW28628" s="3"/>
    </row>
    <row r="28629" spans="101:101" customFormat="1" x14ac:dyDescent="0.25">
      <c r="CW28629" s="3"/>
    </row>
    <row r="28630" spans="101:101" customFormat="1" x14ac:dyDescent="0.25">
      <c r="CW28630" s="3"/>
    </row>
    <row r="28631" spans="101:101" customFormat="1" x14ac:dyDescent="0.25">
      <c r="CW28631" s="3"/>
    </row>
    <row r="28632" spans="101:101" customFormat="1" x14ac:dyDescent="0.25">
      <c r="CW28632" s="3"/>
    </row>
    <row r="28633" spans="101:101" customFormat="1" x14ac:dyDescent="0.25">
      <c r="CW28633" s="3"/>
    </row>
    <row r="28634" spans="101:101" customFormat="1" x14ac:dyDescent="0.25">
      <c r="CW28634" s="3"/>
    </row>
    <row r="28635" spans="101:101" customFormat="1" x14ac:dyDescent="0.25">
      <c r="CW28635" s="3"/>
    </row>
    <row r="28636" spans="101:101" customFormat="1" x14ac:dyDescent="0.25">
      <c r="CW28636" s="3"/>
    </row>
    <row r="28637" spans="101:101" customFormat="1" x14ac:dyDescent="0.25">
      <c r="CW28637" s="3"/>
    </row>
    <row r="28638" spans="101:101" customFormat="1" x14ac:dyDescent="0.25">
      <c r="CW28638" s="3"/>
    </row>
    <row r="28639" spans="101:101" customFormat="1" x14ac:dyDescent="0.25">
      <c r="CW28639" s="3"/>
    </row>
    <row r="28640" spans="101:101" customFormat="1" x14ac:dyDescent="0.25">
      <c r="CW28640" s="3"/>
    </row>
    <row r="28641" spans="101:101" customFormat="1" x14ac:dyDescent="0.25">
      <c r="CW28641" s="3"/>
    </row>
    <row r="28642" spans="101:101" customFormat="1" x14ac:dyDescent="0.25">
      <c r="CW28642" s="3"/>
    </row>
    <row r="28643" spans="101:101" customFormat="1" x14ac:dyDescent="0.25">
      <c r="CW28643" s="3"/>
    </row>
    <row r="28644" spans="101:101" customFormat="1" x14ac:dyDescent="0.25">
      <c r="CW28644" s="3"/>
    </row>
    <row r="28645" spans="101:101" customFormat="1" x14ac:dyDescent="0.25">
      <c r="CW28645" s="3"/>
    </row>
    <row r="28646" spans="101:101" customFormat="1" x14ac:dyDescent="0.25">
      <c r="CW28646" s="3"/>
    </row>
    <row r="28647" spans="101:101" customFormat="1" x14ac:dyDescent="0.25">
      <c r="CW28647" s="3"/>
    </row>
    <row r="28648" spans="101:101" customFormat="1" x14ac:dyDescent="0.25">
      <c r="CW28648" s="3"/>
    </row>
    <row r="28649" spans="101:101" customFormat="1" x14ac:dyDescent="0.25">
      <c r="CW28649" s="3"/>
    </row>
    <row r="28650" spans="101:101" customFormat="1" x14ac:dyDescent="0.25">
      <c r="CW28650" s="3"/>
    </row>
    <row r="28651" spans="101:101" customFormat="1" x14ac:dyDescent="0.25">
      <c r="CW28651" s="3"/>
    </row>
    <row r="28652" spans="101:101" customFormat="1" x14ac:dyDescent="0.25">
      <c r="CW28652" s="3"/>
    </row>
    <row r="28653" spans="101:101" customFormat="1" x14ac:dyDescent="0.25">
      <c r="CW28653" s="3"/>
    </row>
    <row r="28654" spans="101:101" customFormat="1" x14ac:dyDescent="0.25">
      <c r="CW28654" s="3"/>
    </row>
    <row r="28655" spans="101:101" customFormat="1" x14ac:dyDescent="0.25">
      <c r="CW28655" s="3"/>
    </row>
    <row r="28656" spans="101:101" customFormat="1" x14ac:dyDescent="0.25">
      <c r="CW28656" s="3"/>
    </row>
    <row r="28657" spans="101:101" customFormat="1" x14ac:dyDescent="0.25">
      <c r="CW28657" s="3"/>
    </row>
    <row r="28658" spans="101:101" customFormat="1" x14ac:dyDescent="0.25">
      <c r="CW28658" s="3"/>
    </row>
    <row r="28659" spans="101:101" customFormat="1" x14ac:dyDescent="0.25">
      <c r="CW28659" s="3"/>
    </row>
    <row r="28660" spans="101:101" customFormat="1" x14ac:dyDescent="0.25">
      <c r="CW28660" s="3"/>
    </row>
    <row r="28661" spans="101:101" customFormat="1" x14ac:dyDescent="0.25">
      <c r="CW28661" s="3"/>
    </row>
    <row r="28662" spans="101:101" customFormat="1" x14ac:dyDescent="0.25">
      <c r="CW28662" s="3"/>
    </row>
    <row r="28663" spans="101:101" customFormat="1" x14ac:dyDescent="0.25">
      <c r="CW28663" s="3"/>
    </row>
    <row r="28664" spans="101:101" customFormat="1" x14ac:dyDescent="0.25">
      <c r="CW28664" s="3"/>
    </row>
    <row r="28665" spans="101:101" customFormat="1" x14ac:dyDescent="0.25">
      <c r="CW28665" s="3"/>
    </row>
    <row r="28666" spans="101:101" customFormat="1" x14ac:dyDescent="0.25">
      <c r="CW28666" s="3"/>
    </row>
    <row r="28667" spans="101:101" customFormat="1" x14ac:dyDescent="0.25">
      <c r="CW28667" s="3"/>
    </row>
    <row r="28668" spans="101:101" customFormat="1" x14ac:dyDescent="0.25">
      <c r="CW28668" s="3"/>
    </row>
    <row r="28669" spans="101:101" customFormat="1" x14ac:dyDescent="0.25">
      <c r="CW28669" s="3"/>
    </row>
    <row r="28670" spans="101:101" customFormat="1" x14ac:dyDescent="0.25">
      <c r="CW28670" s="3"/>
    </row>
    <row r="28671" spans="101:101" customFormat="1" x14ac:dyDescent="0.25">
      <c r="CW28671" s="3"/>
    </row>
    <row r="28672" spans="101:101" customFormat="1" x14ac:dyDescent="0.25">
      <c r="CW28672" s="3"/>
    </row>
    <row r="28673" spans="101:101" customFormat="1" x14ac:dyDescent="0.25">
      <c r="CW28673" s="3"/>
    </row>
    <row r="28674" spans="101:101" customFormat="1" x14ac:dyDescent="0.25">
      <c r="CW28674" s="3"/>
    </row>
    <row r="28675" spans="101:101" customFormat="1" x14ac:dyDescent="0.25">
      <c r="CW28675" s="3"/>
    </row>
    <row r="28676" spans="101:101" customFormat="1" x14ac:dyDescent="0.25">
      <c r="CW28676" s="3"/>
    </row>
    <row r="28677" spans="101:101" customFormat="1" x14ac:dyDescent="0.25">
      <c r="CW28677" s="3"/>
    </row>
    <row r="28678" spans="101:101" customFormat="1" x14ac:dyDescent="0.25">
      <c r="CW28678" s="3"/>
    </row>
    <row r="28679" spans="101:101" customFormat="1" x14ac:dyDescent="0.25">
      <c r="CW28679" s="3"/>
    </row>
    <row r="28680" spans="101:101" customFormat="1" x14ac:dyDescent="0.25">
      <c r="CW28680" s="3"/>
    </row>
    <row r="28681" spans="101:101" customFormat="1" x14ac:dyDescent="0.25">
      <c r="CW28681" s="3"/>
    </row>
    <row r="28682" spans="101:101" customFormat="1" x14ac:dyDescent="0.25">
      <c r="CW28682" s="3"/>
    </row>
    <row r="28683" spans="101:101" customFormat="1" x14ac:dyDescent="0.25">
      <c r="CW28683" s="3"/>
    </row>
    <row r="28684" spans="101:101" customFormat="1" x14ac:dyDescent="0.25">
      <c r="CW28684" s="3"/>
    </row>
    <row r="28685" spans="101:101" customFormat="1" x14ac:dyDescent="0.25">
      <c r="CW28685" s="3"/>
    </row>
    <row r="28686" spans="101:101" customFormat="1" x14ac:dyDescent="0.25">
      <c r="CW28686" s="3"/>
    </row>
    <row r="28687" spans="101:101" customFormat="1" x14ac:dyDescent="0.25">
      <c r="CW28687" s="3"/>
    </row>
    <row r="28688" spans="101:101" customFormat="1" x14ac:dyDescent="0.25">
      <c r="CW28688" s="3"/>
    </row>
    <row r="28689" spans="101:101" customFormat="1" x14ac:dyDescent="0.25">
      <c r="CW28689" s="3"/>
    </row>
    <row r="28690" spans="101:101" customFormat="1" x14ac:dyDescent="0.25">
      <c r="CW28690" s="3"/>
    </row>
    <row r="28691" spans="101:101" customFormat="1" x14ac:dyDescent="0.25">
      <c r="CW28691" s="3"/>
    </row>
    <row r="28692" spans="101:101" customFormat="1" x14ac:dyDescent="0.25">
      <c r="CW28692" s="3"/>
    </row>
    <row r="28693" spans="101:101" customFormat="1" x14ac:dyDescent="0.25">
      <c r="CW28693" s="3"/>
    </row>
    <row r="28694" spans="101:101" customFormat="1" x14ac:dyDescent="0.25">
      <c r="CW28694" s="3"/>
    </row>
    <row r="28695" spans="101:101" customFormat="1" x14ac:dyDescent="0.25">
      <c r="CW28695" s="3"/>
    </row>
    <row r="28696" spans="101:101" customFormat="1" x14ac:dyDescent="0.25">
      <c r="CW28696" s="3"/>
    </row>
    <row r="28697" spans="101:101" customFormat="1" x14ac:dyDescent="0.25">
      <c r="CW28697" s="3"/>
    </row>
    <row r="28698" spans="101:101" customFormat="1" x14ac:dyDescent="0.25">
      <c r="CW28698" s="3"/>
    </row>
    <row r="28699" spans="101:101" customFormat="1" x14ac:dyDescent="0.25">
      <c r="CW28699" s="3"/>
    </row>
    <row r="28700" spans="101:101" customFormat="1" x14ac:dyDescent="0.25">
      <c r="CW28700" s="3"/>
    </row>
    <row r="28701" spans="101:101" customFormat="1" x14ac:dyDescent="0.25">
      <c r="CW28701" s="3"/>
    </row>
    <row r="28702" spans="101:101" customFormat="1" x14ac:dyDescent="0.25">
      <c r="CW28702" s="3"/>
    </row>
    <row r="28703" spans="101:101" customFormat="1" x14ac:dyDescent="0.25">
      <c r="CW28703" s="3"/>
    </row>
    <row r="28704" spans="101:101" customFormat="1" x14ac:dyDescent="0.25">
      <c r="CW28704" s="3"/>
    </row>
    <row r="28705" spans="101:101" customFormat="1" x14ac:dyDescent="0.25">
      <c r="CW28705" s="3"/>
    </row>
    <row r="28706" spans="101:101" customFormat="1" x14ac:dyDescent="0.25">
      <c r="CW28706" s="3"/>
    </row>
    <row r="28707" spans="101:101" customFormat="1" x14ac:dyDescent="0.25">
      <c r="CW28707" s="3"/>
    </row>
    <row r="28708" spans="101:101" customFormat="1" x14ac:dyDescent="0.25">
      <c r="CW28708" s="3"/>
    </row>
    <row r="28709" spans="101:101" customFormat="1" x14ac:dyDescent="0.25">
      <c r="CW28709" s="3"/>
    </row>
    <row r="28710" spans="101:101" customFormat="1" x14ac:dyDescent="0.25">
      <c r="CW28710" s="3"/>
    </row>
    <row r="28711" spans="101:101" customFormat="1" x14ac:dyDescent="0.25">
      <c r="CW28711" s="3"/>
    </row>
    <row r="28712" spans="101:101" customFormat="1" x14ac:dyDescent="0.25">
      <c r="CW28712" s="3"/>
    </row>
    <row r="28713" spans="101:101" customFormat="1" x14ac:dyDescent="0.25">
      <c r="CW28713" s="3"/>
    </row>
    <row r="28714" spans="101:101" customFormat="1" x14ac:dyDescent="0.25">
      <c r="CW28714" s="3"/>
    </row>
    <row r="28715" spans="101:101" customFormat="1" x14ac:dyDescent="0.25">
      <c r="CW28715" s="3"/>
    </row>
    <row r="28716" spans="101:101" customFormat="1" x14ac:dyDescent="0.25">
      <c r="CW28716" s="3"/>
    </row>
    <row r="28717" spans="101:101" customFormat="1" x14ac:dyDescent="0.25">
      <c r="CW28717" s="3"/>
    </row>
    <row r="28718" spans="101:101" customFormat="1" x14ac:dyDescent="0.25">
      <c r="CW28718" s="3"/>
    </row>
    <row r="28719" spans="101:101" customFormat="1" x14ac:dyDescent="0.25">
      <c r="CW28719" s="3"/>
    </row>
    <row r="28720" spans="101:101" customFormat="1" x14ac:dyDescent="0.25">
      <c r="CW28720" s="3"/>
    </row>
    <row r="28721" spans="101:101" customFormat="1" x14ac:dyDescent="0.25">
      <c r="CW28721" s="3"/>
    </row>
    <row r="28722" spans="101:101" customFormat="1" x14ac:dyDescent="0.25">
      <c r="CW28722" s="3"/>
    </row>
    <row r="28723" spans="101:101" customFormat="1" x14ac:dyDescent="0.25">
      <c r="CW28723" s="3"/>
    </row>
    <row r="28724" spans="101:101" customFormat="1" x14ac:dyDescent="0.25">
      <c r="CW28724" s="3"/>
    </row>
    <row r="28725" spans="101:101" customFormat="1" x14ac:dyDescent="0.25">
      <c r="CW28725" s="3"/>
    </row>
    <row r="28726" spans="101:101" customFormat="1" x14ac:dyDescent="0.25">
      <c r="CW28726" s="3"/>
    </row>
    <row r="28727" spans="101:101" customFormat="1" x14ac:dyDescent="0.25">
      <c r="CW28727" s="3"/>
    </row>
    <row r="28728" spans="101:101" customFormat="1" x14ac:dyDescent="0.25">
      <c r="CW28728" s="3"/>
    </row>
    <row r="28729" spans="101:101" customFormat="1" x14ac:dyDescent="0.25">
      <c r="CW28729" s="3"/>
    </row>
    <row r="28730" spans="101:101" customFormat="1" x14ac:dyDescent="0.25">
      <c r="CW28730" s="3"/>
    </row>
    <row r="28731" spans="101:101" customFormat="1" x14ac:dyDescent="0.25">
      <c r="CW28731" s="3"/>
    </row>
    <row r="28732" spans="101:101" customFormat="1" x14ac:dyDescent="0.25">
      <c r="CW28732" s="3"/>
    </row>
    <row r="28733" spans="101:101" customFormat="1" x14ac:dyDescent="0.25">
      <c r="CW28733" s="3"/>
    </row>
    <row r="28734" spans="101:101" customFormat="1" x14ac:dyDescent="0.25">
      <c r="CW28734" s="3"/>
    </row>
    <row r="28735" spans="101:101" customFormat="1" x14ac:dyDescent="0.25">
      <c r="CW28735" s="3"/>
    </row>
    <row r="28736" spans="101:101" customFormat="1" x14ac:dyDescent="0.25">
      <c r="CW28736" s="3"/>
    </row>
    <row r="28737" spans="101:101" customFormat="1" x14ac:dyDescent="0.25">
      <c r="CW28737" s="3"/>
    </row>
    <row r="28738" spans="101:101" customFormat="1" x14ac:dyDescent="0.25">
      <c r="CW28738" s="3"/>
    </row>
    <row r="28739" spans="101:101" customFormat="1" x14ac:dyDescent="0.25">
      <c r="CW28739" s="3"/>
    </row>
    <row r="28740" spans="101:101" customFormat="1" x14ac:dyDescent="0.25">
      <c r="CW28740" s="3"/>
    </row>
    <row r="28741" spans="101:101" customFormat="1" x14ac:dyDescent="0.25">
      <c r="CW28741" s="3"/>
    </row>
    <row r="28742" spans="101:101" customFormat="1" x14ac:dyDescent="0.25">
      <c r="CW28742" s="3"/>
    </row>
    <row r="28743" spans="101:101" customFormat="1" x14ac:dyDescent="0.25">
      <c r="CW28743" s="3"/>
    </row>
    <row r="28744" spans="101:101" customFormat="1" x14ac:dyDescent="0.25">
      <c r="CW28744" s="3"/>
    </row>
    <row r="28745" spans="101:101" customFormat="1" x14ac:dyDescent="0.25">
      <c r="CW28745" s="3"/>
    </row>
    <row r="28746" spans="101:101" customFormat="1" x14ac:dyDescent="0.25">
      <c r="CW28746" s="3"/>
    </row>
    <row r="28747" spans="101:101" customFormat="1" x14ac:dyDescent="0.25">
      <c r="CW28747" s="3"/>
    </row>
    <row r="28748" spans="101:101" customFormat="1" x14ac:dyDescent="0.25">
      <c r="CW28748" s="3"/>
    </row>
    <row r="28749" spans="101:101" customFormat="1" x14ac:dyDescent="0.25">
      <c r="CW28749" s="3"/>
    </row>
    <row r="28750" spans="101:101" customFormat="1" x14ac:dyDescent="0.25">
      <c r="CW28750" s="3"/>
    </row>
    <row r="28751" spans="101:101" customFormat="1" x14ac:dyDescent="0.25">
      <c r="CW28751" s="3"/>
    </row>
    <row r="28752" spans="101:101" customFormat="1" x14ac:dyDescent="0.25">
      <c r="CW28752" s="3"/>
    </row>
    <row r="28753" spans="101:101" customFormat="1" x14ac:dyDescent="0.25">
      <c r="CW28753" s="3"/>
    </row>
    <row r="28754" spans="101:101" customFormat="1" x14ac:dyDescent="0.25">
      <c r="CW28754" s="3"/>
    </row>
    <row r="28755" spans="101:101" customFormat="1" x14ac:dyDescent="0.25">
      <c r="CW28755" s="3"/>
    </row>
    <row r="28756" spans="101:101" customFormat="1" x14ac:dyDescent="0.25">
      <c r="CW28756" s="3"/>
    </row>
    <row r="28757" spans="101:101" customFormat="1" x14ac:dyDescent="0.25">
      <c r="CW28757" s="3"/>
    </row>
    <row r="28758" spans="101:101" customFormat="1" x14ac:dyDescent="0.25">
      <c r="CW28758" s="3"/>
    </row>
    <row r="28759" spans="101:101" customFormat="1" x14ac:dyDescent="0.25">
      <c r="CW28759" s="3"/>
    </row>
    <row r="28760" spans="101:101" customFormat="1" x14ac:dyDescent="0.25">
      <c r="CW28760" s="3"/>
    </row>
    <row r="28761" spans="101:101" customFormat="1" x14ac:dyDescent="0.25">
      <c r="CW28761" s="3"/>
    </row>
    <row r="28762" spans="101:101" customFormat="1" x14ac:dyDescent="0.25">
      <c r="CW28762" s="3"/>
    </row>
    <row r="28763" spans="101:101" customFormat="1" x14ac:dyDescent="0.25">
      <c r="CW28763" s="3"/>
    </row>
    <row r="28764" spans="101:101" customFormat="1" x14ac:dyDescent="0.25">
      <c r="CW28764" s="3"/>
    </row>
    <row r="28765" spans="101:101" customFormat="1" x14ac:dyDescent="0.25">
      <c r="CW28765" s="3"/>
    </row>
    <row r="28766" spans="101:101" customFormat="1" x14ac:dyDescent="0.25">
      <c r="CW28766" s="3"/>
    </row>
    <row r="28767" spans="101:101" customFormat="1" x14ac:dyDescent="0.25">
      <c r="CW28767" s="3"/>
    </row>
    <row r="28768" spans="101:101" customFormat="1" x14ac:dyDescent="0.25">
      <c r="CW28768" s="3"/>
    </row>
    <row r="28769" spans="101:101" customFormat="1" x14ac:dyDescent="0.25">
      <c r="CW28769" s="3"/>
    </row>
    <row r="28770" spans="101:101" customFormat="1" x14ac:dyDescent="0.25">
      <c r="CW28770" s="3"/>
    </row>
    <row r="28771" spans="101:101" customFormat="1" x14ac:dyDescent="0.25">
      <c r="CW28771" s="3"/>
    </row>
    <row r="28772" spans="101:101" customFormat="1" x14ac:dyDescent="0.25">
      <c r="CW28772" s="3"/>
    </row>
    <row r="28773" spans="101:101" customFormat="1" x14ac:dyDescent="0.25">
      <c r="CW28773" s="3"/>
    </row>
    <row r="28774" spans="101:101" customFormat="1" x14ac:dyDescent="0.25">
      <c r="CW28774" s="3"/>
    </row>
    <row r="28775" spans="101:101" customFormat="1" x14ac:dyDescent="0.25">
      <c r="CW28775" s="3"/>
    </row>
    <row r="28776" spans="101:101" customFormat="1" x14ac:dyDescent="0.25">
      <c r="CW28776" s="3"/>
    </row>
    <row r="28777" spans="101:101" customFormat="1" x14ac:dyDescent="0.25">
      <c r="CW28777" s="3"/>
    </row>
    <row r="28778" spans="101:101" customFormat="1" x14ac:dyDescent="0.25">
      <c r="CW28778" s="3"/>
    </row>
    <row r="28779" spans="101:101" customFormat="1" x14ac:dyDescent="0.25">
      <c r="CW28779" s="3"/>
    </row>
    <row r="28780" spans="101:101" customFormat="1" x14ac:dyDescent="0.25">
      <c r="CW28780" s="3"/>
    </row>
    <row r="28781" spans="101:101" customFormat="1" x14ac:dyDescent="0.25">
      <c r="CW28781" s="3"/>
    </row>
    <row r="28782" spans="101:101" customFormat="1" x14ac:dyDescent="0.25">
      <c r="CW28782" s="3"/>
    </row>
    <row r="28783" spans="101:101" customFormat="1" x14ac:dyDescent="0.25">
      <c r="CW28783" s="3"/>
    </row>
    <row r="28784" spans="101:101" customFormat="1" x14ac:dyDescent="0.25">
      <c r="CW28784" s="3"/>
    </row>
    <row r="28785" spans="101:101" customFormat="1" x14ac:dyDescent="0.25">
      <c r="CW28785" s="3"/>
    </row>
    <row r="28786" spans="101:101" customFormat="1" x14ac:dyDescent="0.25">
      <c r="CW28786" s="3"/>
    </row>
    <row r="28787" spans="101:101" customFormat="1" x14ac:dyDescent="0.25">
      <c r="CW28787" s="3"/>
    </row>
    <row r="28788" spans="101:101" customFormat="1" x14ac:dyDescent="0.25">
      <c r="CW28788" s="3"/>
    </row>
    <row r="28789" spans="101:101" customFormat="1" x14ac:dyDescent="0.25">
      <c r="CW28789" s="3"/>
    </row>
    <row r="28790" spans="101:101" customFormat="1" x14ac:dyDescent="0.25">
      <c r="CW28790" s="3"/>
    </row>
    <row r="28791" spans="101:101" customFormat="1" x14ac:dyDescent="0.25">
      <c r="CW28791" s="3"/>
    </row>
    <row r="28792" spans="101:101" customFormat="1" x14ac:dyDescent="0.25">
      <c r="CW28792" s="3"/>
    </row>
    <row r="28793" spans="101:101" customFormat="1" x14ac:dyDescent="0.25">
      <c r="CW28793" s="3"/>
    </row>
    <row r="28794" spans="101:101" customFormat="1" x14ac:dyDescent="0.25">
      <c r="CW28794" s="3"/>
    </row>
    <row r="28795" spans="101:101" customFormat="1" x14ac:dyDescent="0.25">
      <c r="CW28795" s="3"/>
    </row>
    <row r="28796" spans="101:101" customFormat="1" x14ac:dyDescent="0.25">
      <c r="CW28796" s="3"/>
    </row>
    <row r="28797" spans="101:101" customFormat="1" x14ac:dyDescent="0.25">
      <c r="CW28797" s="3"/>
    </row>
    <row r="28798" spans="101:101" customFormat="1" x14ac:dyDescent="0.25">
      <c r="CW28798" s="3"/>
    </row>
    <row r="28799" spans="101:101" customFormat="1" x14ac:dyDescent="0.25">
      <c r="CW28799" s="3"/>
    </row>
    <row r="28800" spans="101:101" customFormat="1" x14ac:dyDescent="0.25">
      <c r="CW28800" s="3"/>
    </row>
    <row r="28801" spans="101:101" customFormat="1" x14ac:dyDescent="0.25">
      <c r="CW28801" s="3"/>
    </row>
    <row r="28802" spans="101:101" customFormat="1" x14ac:dyDescent="0.25">
      <c r="CW28802" s="3"/>
    </row>
    <row r="28803" spans="101:101" customFormat="1" x14ac:dyDescent="0.25">
      <c r="CW28803" s="3"/>
    </row>
    <row r="28804" spans="101:101" customFormat="1" x14ac:dyDescent="0.25">
      <c r="CW28804" s="3"/>
    </row>
    <row r="28805" spans="101:101" customFormat="1" x14ac:dyDescent="0.25">
      <c r="CW28805" s="3"/>
    </row>
    <row r="28806" spans="101:101" customFormat="1" x14ac:dyDescent="0.25">
      <c r="CW28806" s="3"/>
    </row>
    <row r="28807" spans="101:101" customFormat="1" x14ac:dyDescent="0.25">
      <c r="CW28807" s="3"/>
    </row>
    <row r="28808" spans="101:101" customFormat="1" x14ac:dyDescent="0.25">
      <c r="CW28808" s="3"/>
    </row>
    <row r="28809" spans="101:101" customFormat="1" x14ac:dyDescent="0.25">
      <c r="CW28809" s="3"/>
    </row>
    <row r="28810" spans="101:101" customFormat="1" x14ac:dyDescent="0.25">
      <c r="CW28810" s="3"/>
    </row>
    <row r="28811" spans="101:101" customFormat="1" x14ac:dyDescent="0.25">
      <c r="CW28811" s="3"/>
    </row>
    <row r="28812" spans="101:101" customFormat="1" x14ac:dyDescent="0.25">
      <c r="CW28812" s="3"/>
    </row>
    <row r="28813" spans="101:101" customFormat="1" x14ac:dyDescent="0.25">
      <c r="CW28813" s="3"/>
    </row>
    <row r="28814" spans="101:101" customFormat="1" x14ac:dyDescent="0.25">
      <c r="CW28814" s="3"/>
    </row>
    <row r="28815" spans="101:101" customFormat="1" x14ac:dyDescent="0.25">
      <c r="CW28815" s="3"/>
    </row>
    <row r="28816" spans="101:101" customFormat="1" x14ac:dyDescent="0.25">
      <c r="CW28816" s="3"/>
    </row>
    <row r="28817" spans="101:101" customFormat="1" x14ac:dyDescent="0.25">
      <c r="CW28817" s="3"/>
    </row>
    <row r="28818" spans="101:101" customFormat="1" x14ac:dyDescent="0.25">
      <c r="CW28818" s="3"/>
    </row>
    <row r="28819" spans="101:101" customFormat="1" x14ac:dyDescent="0.25">
      <c r="CW28819" s="3"/>
    </row>
    <row r="28820" spans="101:101" customFormat="1" x14ac:dyDescent="0.25">
      <c r="CW28820" s="3"/>
    </row>
    <row r="28821" spans="101:101" customFormat="1" x14ac:dyDescent="0.25">
      <c r="CW28821" s="3"/>
    </row>
    <row r="28822" spans="101:101" customFormat="1" x14ac:dyDescent="0.25">
      <c r="CW28822" s="3"/>
    </row>
    <row r="28823" spans="101:101" customFormat="1" x14ac:dyDescent="0.25">
      <c r="CW28823" s="3"/>
    </row>
    <row r="28824" spans="101:101" customFormat="1" x14ac:dyDescent="0.25">
      <c r="CW28824" s="3"/>
    </row>
    <row r="28825" spans="101:101" customFormat="1" x14ac:dyDescent="0.25">
      <c r="CW28825" s="3"/>
    </row>
    <row r="28826" spans="101:101" customFormat="1" x14ac:dyDescent="0.25">
      <c r="CW28826" s="3"/>
    </row>
    <row r="28827" spans="101:101" customFormat="1" x14ac:dyDescent="0.25">
      <c r="CW28827" s="3"/>
    </row>
    <row r="28828" spans="101:101" customFormat="1" x14ac:dyDescent="0.25">
      <c r="CW28828" s="3"/>
    </row>
    <row r="28829" spans="101:101" customFormat="1" x14ac:dyDescent="0.25">
      <c r="CW28829" s="3"/>
    </row>
    <row r="28830" spans="101:101" customFormat="1" x14ac:dyDescent="0.25">
      <c r="CW28830" s="3"/>
    </row>
    <row r="28831" spans="101:101" customFormat="1" x14ac:dyDescent="0.25">
      <c r="CW28831" s="3"/>
    </row>
    <row r="28832" spans="101:101" customFormat="1" x14ac:dyDescent="0.25">
      <c r="CW28832" s="3"/>
    </row>
    <row r="28833" spans="101:101" customFormat="1" x14ac:dyDescent="0.25">
      <c r="CW28833" s="3"/>
    </row>
    <row r="28834" spans="101:101" customFormat="1" x14ac:dyDescent="0.25">
      <c r="CW28834" s="3"/>
    </row>
    <row r="28835" spans="101:101" customFormat="1" x14ac:dyDescent="0.25">
      <c r="CW28835" s="3"/>
    </row>
    <row r="28836" spans="101:101" customFormat="1" x14ac:dyDescent="0.25">
      <c r="CW28836" s="3"/>
    </row>
    <row r="28837" spans="101:101" customFormat="1" x14ac:dyDescent="0.25">
      <c r="CW28837" s="3"/>
    </row>
    <row r="28838" spans="101:101" customFormat="1" x14ac:dyDescent="0.25">
      <c r="CW28838" s="3"/>
    </row>
    <row r="28839" spans="101:101" customFormat="1" x14ac:dyDescent="0.25">
      <c r="CW28839" s="3"/>
    </row>
    <row r="28840" spans="101:101" customFormat="1" x14ac:dyDescent="0.25">
      <c r="CW28840" s="3"/>
    </row>
    <row r="28841" spans="101:101" customFormat="1" x14ac:dyDescent="0.25">
      <c r="CW28841" s="3"/>
    </row>
    <row r="28842" spans="101:101" customFormat="1" x14ac:dyDescent="0.25">
      <c r="CW28842" s="3"/>
    </row>
    <row r="28843" spans="101:101" customFormat="1" x14ac:dyDescent="0.25">
      <c r="CW28843" s="3"/>
    </row>
    <row r="28844" spans="101:101" customFormat="1" x14ac:dyDescent="0.25">
      <c r="CW28844" s="3"/>
    </row>
    <row r="28845" spans="101:101" customFormat="1" x14ac:dyDescent="0.25">
      <c r="CW28845" s="3"/>
    </row>
    <row r="28846" spans="101:101" customFormat="1" x14ac:dyDescent="0.25">
      <c r="CW28846" s="3"/>
    </row>
    <row r="28847" spans="101:101" customFormat="1" x14ac:dyDescent="0.25">
      <c r="CW28847" s="3"/>
    </row>
    <row r="28848" spans="101:101" customFormat="1" x14ac:dyDescent="0.25">
      <c r="CW28848" s="3"/>
    </row>
    <row r="28849" spans="101:101" customFormat="1" x14ac:dyDescent="0.25">
      <c r="CW28849" s="3"/>
    </row>
    <row r="28850" spans="101:101" customFormat="1" x14ac:dyDescent="0.25">
      <c r="CW28850" s="3"/>
    </row>
    <row r="28851" spans="101:101" customFormat="1" x14ac:dyDescent="0.25">
      <c r="CW28851" s="3"/>
    </row>
    <row r="28852" spans="101:101" customFormat="1" x14ac:dyDescent="0.25">
      <c r="CW28852" s="3"/>
    </row>
    <row r="28853" spans="101:101" customFormat="1" x14ac:dyDescent="0.25">
      <c r="CW28853" s="3"/>
    </row>
    <row r="28854" spans="101:101" customFormat="1" x14ac:dyDescent="0.25">
      <c r="CW28854" s="3"/>
    </row>
    <row r="28855" spans="101:101" customFormat="1" x14ac:dyDescent="0.25">
      <c r="CW28855" s="3"/>
    </row>
    <row r="28856" spans="101:101" customFormat="1" x14ac:dyDescent="0.25">
      <c r="CW28856" s="3"/>
    </row>
    <row r="28857" spans="101:101" customFormat="1" x14ac:dyDescent="0.25">
      <c r="CW28857" s="3"/>
    </row>
    <row r="28858" spans="101:101" customFormat="1" x14ac:dyDescent="0.25">
      <c r="CW28858" s="3"/>
    </row>
    <row r="28859" spans="101:101" customFormat="1" x14ac:dyDescent="0.25">
      <c r="CW28859" s="3"/>
    </row>
    <row r="28860" spans="101:101" customFormat="1" x14ac:dyDescent="0.25">
      <c r="CW28860" s="3"/>
    </row>
    <row r="28861" spans="101:101" customFormat="1" x14ac:dyDescent="0.25">
      <c r="CW28861" s="3"/>
    </row>
    <row r="28862" spans="101:101" customFormat="1" x14ac:dyDescent="0.25">
      <c r="CW28862" s="3"/>
    </row>
    <row r="28863" spans="101:101" customFormat="1" x14ac:dyDescent="0.25">
      <c r="CW28863" s="3"/>
    </row>
    <row r="28864" spans="101:101" customFormat="1" x14ac:dyDescent="0.25">
      <c r="CW28864" s="3"/>
    </row>
    <row r="28865" spans="101:101" customFormat="1" x14ac:dyDescent="0.25">
      <c r="CW28865" s="3"/>
    </row>
    <row r="28866" spans="101:101" customFormat="1" x14ac:dyDescent="0.25">
      <c r="CW28866" s="3"/>
    </row>
    <row r="28867" spans="101:101" customFormat="1" x14ac:dyDescent="0.25">
      <c r="CW28867" s="3"/>
    </row>
    <row r="28868" spans="101:101" customFormat="1" x14ac:dyDescent="0.25">
      <c r="CW28868" s="3"/>
    </row>
    <row r="28869" spans="101:101" customFormat="1" x14ac:dyDescent="0.25">
      <c r="CW28869" s="3"/>
    </row>
    <row r="28870" spans="101:101" customFormat="1" x14ac:dyDescent="0.25">
      <c r="CW28870" s="3"/>
    </row>
    <row r="28871" spans="101:101" customFormat="1" x14ac:dyDescent="0.25">
      <c r="CW28871" s="3"/>
    </row>
    <row r="28872" spans="101:101" customFormat="1" x14ac:dyDescent="0.25">
      <c r="CW28872" s="3"/>
    </row>
    <row r="28873" spans="101:101" customFormat="1" x14ac:dyDescent="0.25">
      <c r="CW28873" s="3"/>
    </row>
    <row r="28874" spans="101:101" customFormat="1" x14ac:dyDescent="0.25">
      <c r="CW28874" s="3"/>
    </row>
    <row r="28875" spans="101:101" customFormat="1" x14ac:dyDescent="0.25">
      <c r="CW28875" s="3"/>
    </row>
    <row r="28876" spans="101:101" customFormat="1" x14ac:dyDescent="0.25">
      <c r="CW28876" s="3"/>
    </row>
    <row r="28877" spans="101:101" customFormat="1" x14ac:dyDescent="0.25">
      <c r="CW28877" s="3"/>
    </row>
    <row r="28878" spans="101:101" customFormat="1" x14ac:dyDescent="0.25">
      <c r="CW28878" s="3"/>
    </row>
    <row r="28879" spans="101:101" customFormat="1" x14ac:dyDescent="0.25">
      <c r="CW28879" s="3"/>
    </row>
    <row r="28880" spans="101:101" customFormat="1" x14ac:dyDescent="0.25">
      <c r="CW28880" s="3"/>
    </row>
    <row r="28881" spans="101:101" customFormat="1" x14ac:dyDescent="0.25">
      <c r="CW28881" s="3"/>
    </row>
    <row r="28882" spans="101:101" customFormat="1" x14ac:dyDescent="0.25">
      <c r="CW28882" s="3"/>
    </row>
    <row r="28883" spans="101:101" customFormat="1" x14ac:dyDescent="0.25">
      <c r="CW28883" s="3"/>
    </row>
    <row r="28884" spans="101:101" customFormat="1" x14ac:dyDescent="0.25">
      <c r="CW28884" s="3"/>
    </row>
    <row r="28885" spans="101:101" customFormat="1" x14ac:dyDescent="0.25">
      <c r="CW28885" s="3"/>
    </row>
    <row r="28886" spans="101:101" customFormat="1" x14ac:dyDescent="0.25">
      <c r="CW28886" s="3"/>
    </row>
    <row r="28887" spans="101:101" customFormat="1" x14ac:dyDescent="0.25">
      <c r="CW28887" s="3"/>
    </row>
    <row r="28888" spans="101:101" customFormat="1" x14ac:dyDescent="0.25">
      <c r="CW28888" s="3"/>
    </row>
    <row r="28889" spans="101:101" customFormat="1" x14ac:dyDescent="0.25">
      <c r="CW28889" s="3"/>
    </row>
    <row r="28890" spans="101:101" customFormat="1" x14ac:dyDescent="0.25">
      <c r="CW28890" s="3"/>
    </row>
    <row r="28891" spans="101:101" customFormat="1" x14ac:dyDescent="0.25">
      <c r="CW28891" s="3"/>
    </row>
    <row r="28892" spans="101:101" customFormat="1" x14ac:dyDescent="0.25">
      <c r="CW28892" s="3"/>
    </row>
    <row r="28893" spans="101:101" customFormat="1" x14ac:dyDescent="0.25">
      <c r="CW28893" s="3"/>
    </row>
    <row r="28894" spans="101:101" customFormat="1" x14ac:dyDescent="0.25">
      <c r="CW28894" s="3"/>
    </row>
    <row r="28895" spans="101:101" customFormat="1" x14ac:dyDescent="0.25">
      <c r="CW28895" s="3"/>
    </row>
    <row r="28896" spans="101:101" customFormat="1" x14ac:dyDescent="0.25">
      <c r="CW28896" s="3"/>
    </row>
    <row r="28897" spans="101:101" customFormat="1" x14ac:dyDescent="0.25">
      <c r="CW28897" s="3"/>
    </row>
    <row r="28898" spans="101:101" customFormat="1" x14ac:dyDescent="0.25">
      <c r="CW28898" s="3"/>
    </row>
    <row r="28899" spans="101:101" customFormat="1" x14ac:dyDescent="0.25">
      <c r="CW28899" s="3"/>
    </row>
    <row r="28900" spans="101:101" customFormat="1" x14ac:dyDescent="0.25">
      <c r="CW28900" s="3"/>
    </row>
    <row r="28901" spans="101:101" customFormat="1" x14ac:dyDescent="0.25">
      <c r="CW28901" s="3"/>
    </row>
    <row r="28902" spans="101:101" customFormat="1" x14ac:dyDescent="0.25">
      <c r="CW28902" s="3"/>
    </row>
    <row r="28903" spans="101:101" customFormat="1" x14ac:dyDescent="0.25">
      <c r="CW28903" s="3"/>
    </row>
    <row r="28904" spans="101:101" customFormat="1" x14ac:dyDescent="0.25">
      <c r="CW28904" s="3"/>
    </row>
    <row r="28905" spans="101:101" customFormat="1" x14ac:dyDescent="0.25">
      <c r="CW28905" s="3"/>
    </row>
    <row r="28906" spans="101:101" customFormat="1" x14ac:dyDescent="0.25">
      <c r="CW28906" s="3"/>
    </row>
    <row r="28907" spans="101:101" customFormat="1" x14ac:dyDescent="0.25">
      <c r="CW28907" s="3"/>
    </row>
    <row r="28908" spans="101:101" customFormat="1" x14ac:dyDescent="0.25">
      <c r="CW28908" s="3"/>
    </row>
    <row r="28909" spans="101:101" customFormat="1" x14ac:dyDescent="0.25">
      <c r="CW28909" s="3"/>
    </row>
    <row r="28910" spans="101:101" customFormat="1" x14ac:dyDescent="0.25">
      <c r="CW28910" s="3"/>
    </row>
    <row r="28911" spans="101:101" customFormat="1" x14ac:dyDescent="0.25">
      <c r="CW28911" s="3"/>
    </row>
    <row r="28912" spans="101:101" customFormat="1" x14ac:dyDescent="0.25">
      <c r="CW28912" s="3"/>
    </row>
    <row r="28913" spans="101:101" customFormat="1" x14ac:dyDescent="0.25">
      <c r="CW28913" s="3"/>
    </row>
    <row r="28914" spans="101:101" customFormat="1" x14ac:dyDescent="0.25">
      <c r="CW28914" s="3"/>
    </row>
    <row r="28915" spans="101:101" customFormat="1" x14ac:dyDescent="0.25">
      <c r="CW28915" s="3"/>
    </row>
    <row r="28916" spans="101:101" customFormat="1" x14ac:dyDescent="0.25">
      <c r="CW28916" s="3"/>
    </row>
    <row r="28917" spans="101:101" customFormat="1" x14ac:dyDescent="0.25">
      <c r="CW28917" s="3"/>
    </row>
    <row r="28918" spans="101:101" customFormat="1" x14ac:dyDescent="0.25">
      <c r="CW28918" s="3"/>
    </row>
    <row r="28919" spans="101:101" customFormat="1" x14ac:dyDescent="0.25">
      <c r="CW28919" s="3"/>
    </row>
    <row r="28920" spans="101:101" customFormat="1" x14ac:dyDescent="0.25">
      <c r="CW28920" s="3"/>
    </row>
    <row r="28921" spans="101:101" customFormat="1" x14ac:dyDescent="0.25">
      <c r="CW28921" s="3"/>
    </row>
    <row r="28922" spans="101:101" customFormat="1" x14ac:dyDescent="0.25">
      <c r="CW28922" s="3"/>
    </row>
    <row r="28923" spans="101:101" customFormat="1" x14ac:dyDescent="0.25">
      <c r="CW28923" s="3"/>
    </row>
    <row r="28924" spans="101:101" customFormat="1" x14ac:dyDescent="0.25">
      <c r="CW28924" s="3"/>
    </row>
    <row r="28925" spans="101:101" customFormat="1" x14ac:dyDescent="0.25">
      <c r="CW28925" s="3"/>
    </row>
    <row r="28926" spans="101:101" customFormat="1" x14ac:dyDescent="0.25">
      <c r="CW28926" s="3"/>
    </row>
    <row r="28927" spans="101:101" customFormat="1" x14ac:dyDescent="0.25">
      <c r="CW28927" s="3"/>
    </row>
    <row r="28928" spans="101:101" customFormat="1" x14ac:dyDescent="0.25">
      <c r="CW28928" s="3"/>
    </row>
    <row r="28929" spans="101:101" customFormat="1" x14ac:dyDescent="0.25">
      <c r="CW28929" s="3"/>
    </row>
    <row r="28930" spans="101:101" customFormat="1" x14ac:dyDescent="0.25">
      <c r="CW28930" s="3"/>
    </row>
    <row r="28931" spans="101:101" customFormat="1" x14ac:dyDescent="0.25">
      <c r="CW28931" s="3"/>
    </row>
    <row r="28932" spans="101:101" customFormat="1" x14ac:dyDescent="0.25">
      <c r="CW28932" s="3"/>
    </row>
    <row r="28933" spans="101:101" customFormat="1" x14ac:dyDescent="0.25">
      <c r="CW28933" s="3"/>
    </row>
    <row r="28934" spans="101:101" customFormat="1" x14ac:dyDescent="0.25">
      <c r="CW28934" s="3"/>
    </row>
    <row r="28935" spans="101:101" customFormat="1" x14ac:dyDescent="0.25">
      <c r="CW28935" s="3"/>
    </row>
    <row r="28936" spans="101:101" customFormat="1" x14ac:dyDescent="0.25">
      <c r="CW28936" s="3"/>
    </row>
    <row r="28937" spans="101:101" customFormat="1" x14ac:dyDescent="0.25">
      <c r="CW28937" s="3"/>
    </row>
    <row r="28938" spans="101:101" customFormat="1" x14ac:dyDescent="0.25">
      <c r="CW28938" s="3"/>
    </row>
    <row r="28939" spans="101:101" customFormat="1" x14ac:dyDescent="0.25">
      <c r="CW28939" s="3"/>
    </row>
    <row r="28940" spans="101:101" customFormat="1" x14ac:dyDescent="0.25">
      <c r="CW28940" s="3"/>
    </row>
    <row r="28941" spans="101:101" customFormat="1" x14ac:dyDescent="0.25">
      <c r="CW28941" s="3"/>
    </row>
    <row r="28942" spans="101:101" customFormat="1" x14ac:dyDescent="0.25">
      <c r="CW28942" s="3"/>
    </row>
    <row r="28943" spans="101:101" customFormat="1" x14ac:dyDescent="0.25">
      <c r="CW28943" s="3"/>
    </row>
    <row r="28944" spans="101:101" customFormat="1" x14ac:dyDescent="0.25">
      <c r="CW28944" s="3"/>
    </row>
    <row r="28945" spans="101:101" customFormat="1" x14ac:dyDescent="0.25">
      <c r="CW28945" s="3"/>
    </row>
    <row r="28946" spans="101:101" customFormat="1" x14ac:dyDescent="0.25">
      <c r="CW28946" s="3"/>
    </row>
    <row r="28947" spans="101:101" customFormat="1" x14ac:dyDescent="0.25">
      <c r="CW28947" s="3"/>
    </row>
    <row r="28948" spans="101:101" customFormat="1" x14ac:dyDescent="0.25">
      <c r="CW28948" s="3"/>
    </row>
    <row r="28949" spans="101:101" customFormat="1" x14ac:dyDescent="0.25">
      <c r="CW28949" s="3"/>
    </row>
    <row r="28950" spans="101:101" customFormat="1" x14ac:dyDescent="0.25">
      <c r="CW28950" s="3"/>
    </row>
    <row r="28951" spans="101:101" customFormat="1" x14ac:dyDescent="0.25">
      <c r="CW28951" s="3"/>
    </row>
    <row r="28952" spans="101:101" customFormat="1" x14ac:dyDescent="0.25">
      <c r="CW28952" s="3"/>
    </row>
    <row r="28953" spans="101:101" customFormat="1" x14ac:dyDescent="0.25">
      <c r="CW28953" s="3"/>
    </row>
    <row r="28954" spans="101:101" customFormat="1" x14ac:dyDescent="0.25">
      <c r="CW28954" s="3"/>
    </row>
    <row r="28955" spans="101:101" customFormat="1" x14ac:dyDescent="0.25">
      <c r="CW28955" s="3"/>
    </row>
    <row r="28956" spans="101:101" customFormat="1" x14ac:dyDescent="0.25">
      <c r="CW28956" s="3"/>
    </row>
    <row r="28957" spans="101:101" customFormat="1" x14ac:dyDescent="0.25">
      <c r="CW28957" s="3"/>
    </row>
    <row r="28958" spans="101:101" customFormat="1" x14ac:dyDescent="0.25">
      <c r="CW28958" s="3"/>
    </row>
    <row r="28959" spans="101:101" customFormat="1" x14ac:dyDescent="0.25">
      <c r="CW28959" s="3"/>
    </row>
    <row r="28960" spans="101:101" customFormat="1" x14ac:dyDescent="0.25">
      <c r="CW28960" s="3"/>
    </row>
    <row r="28961" spans="101:101" customFormat="1" x14ac:dyDescent="0.25">
      <c r="CW28961" s="3"/>
    </row>
    <row r="28962" spans="101:101" customFormat="1" x14ac:dyDescent="0.25">
      <c r="CW28962" s="3"/>
    </row>
    <row r="28963" spans="101:101" customFormat="1" x14ac:dyDescent="0.25">
      <c r="CW28963" s="3"/>
    </row>
    <row r="28964" spans="101:101" customFormat="1" x14ac:dyDescent="0.25">
      <c r="CW28964" s="3"/>
    </row>
    <row r="28965" spans="101:101" customFormat="1" x14ac:dyDescent="0.25">
      <c r="CW28965" s="3"/>
    </row>
    <row r="28966" spans="101:101" customFormat="1" x14ac:dyDescent="0.25">
      <c r="CW28966" s="3"/>
    </row>
    <row r="28967" spans="101:101" customFormat="1" x14ac:dyDescent="0.25">
      <c r="CW28967" s="3"/>
    </row>
    <row r="28968" spans="101:101" customFormat="1" x14ac:dyDescent="0.25">
      <c r="CW28968" s="3"/>
    </row>
    <row r="28969" spans="101:101" customFormat="1" x14ac:dyDescent="0.25">
      <c r="CW28969" s="3"/>
    </row>
    <row r="28970" spans="101:101" customFormat="1" x14ac:dyDescent="0.25">
      <c r="CW28970" s="3"/>
    </row>
    <row r="28971" spans="101:101" customFormat="1" x14ac:dyDescent="0.25">
      <c r="CW28971" s="3"/>
    </row>
    <row r="28972" spans="101:101" customFormat="1" x14ac:dyDescent="0.25">
      <c r="CW28972" s="3"/>
    </row>
    <row r="28973" spans="101:101" customFormat="1" x14ac:dyDescent="0.25">
      <c r="CW28973" s="3"/>
    </row>
    <row r="28974" spans="101:101" customFormat="1" x14ac:dyDescent="0.25">
      <c r="CW28974" s="3"/>
    </row>
    <row r="28975" spans="101:101" customFormat="1" x14ac:dyDescent="0.25">
      <c r="CW28975" s="3"/>
    </row>
    <row r="28976" spans="101:101" customFormat="1" x14ac:dyDescent="0.25">
      <c r="CW28976" s="3"/>
    </row>
    <row r="28977" spans="101:101" customFormat="1" x14ac:dyDescent="0.25">
      <c r="CW28977" s="3"/>
    </row>
    <row r="28978" spans="101:101" customFormat="1" x14ac:dyDescent="0.25">
      <c r="CW28978" s="3"/>
    </row>
    <row r="28979" spans="101:101" customFormat="1" x14ac:dyDescent="0.25">
      <c r="CW28979" s="3"/>
    </row>
    <row r="28980" spans="101:101" customFormat="1" x14ac:dyDescent="0.25">
      <c r="CW28980" s="3"/>
    </row>
    <row r="28981" spans="101:101" customFormat="1" x14ac:dyDescent="0.25">
      <c r="CW28981" s="3"/>
    </row>
    <row r="28982" spans="101:101" customFormat="1" x14ac:dyDescent="0.25">
      <c r="CW28982" s="3"/>
    </row>
    <row r="28983" spans="101:101" customFormat="1" x14ac:dyDescent="0.25">
      <c r="CW28983" s="3"/>
    </row>
    <row r="28984" spans="101:101" customFormat="1" x14ac:dyDescent="0.25">
      <c r="CW28984" s="3"/>
    </row>
    <row r="28985" spans="101:101" customFormat="1" x14ac:dyDescent="0.25">
      <c r="CW28985" s="3"/>
    </row>
    <row r="28986" spans="101:101" customFormat="1" x14ac:dyDescent="0.25">
      <c r="CW28986" s="3"/>
    </row>
    <row r="28987" spans="101:101" customFormat="1" x14ac:dyDescent="0.25">
      <c r="CW28987" s="3"/>
    </row>
    <row r="28988" spans="101:101" customFormat="1" x14ac:dyDescent="0.25">
      <c r="CW28988" s="3"/>
    </row>
    <row r="28989" spans="101:101" customFormat="1" x14ac:dyDescent="0.25">
      <c r="CW28989" s="3"/>
    </row>
    <row r="28990" spans="101:101" customFormat="1" x14ac:dyDescent="0.25">
      <c r="CW28990" s="3"/>
    </row>
    <row r="28991" spans="101:101" customFormat="1" x14ac:dyDescent="0.25">
      <c r="CW28991" s="3"/>
    </row>
    <row r="28992" spans="101:101" customFormat="1" x14ac:dyDescent="0.25">
      <c r="CW28992" s="3"/>
    </row>
    <row r="28993" spans="101:101" customFormat="1" x14ac:dyDescent="0.25">
      <c r="CW28993" s="3"/>
    </row>
    <row r="28994" spans="101:101" customFormat="1" x14ac:dyDescent="0.25">
      <c r="CW28994" s="3"/>
    </row>
    <row r="28995" spans="101:101" customFormat="1" x14ac:dyDescent="0.25">
      <c r="CW28995" s="3"/>
    </row>
    <row r="28996" spans="101:101" customFormat="1" x14ac:dyDescent="0.25">
      <c r="CW28996" s="3"/>
    </row>
    <row r="28997" spans="101:101" customFormat="1" x14ac:dyDescent="0.25">
      <c r="CW28997" s="3"/>
    </row>
    <row r="28998" spans="101:101" customFormat="1" x14ac:dyDescent="0.25">
      <c r="CW28998" s="3"/>
    </row>
    <row r="28999" spans="101:101" customFormat="1" x14ac:dyDescent="0.25">
      <c r="CW28999" s="3"/>
    </row>
    <row r="29000" spans="101:101" customFormat="1" x14ac:dyDescent="0.25">
      <c r="CW29000" s="3"/>
    </row>
    <row r="29001" spans="101:101" customFormat="1" x14ac:dyDescent="0.25">
      <c r="CW29001" s="3"/>
    </row>
    <row r="29002" spans="101:101" customFormat="1" x14ac:dyDescent="0.25">
      <c r="CW29002" s="3"/>
    </row>
    <row r="29003" spans="101:101" customFormat="1" x14ac:dyDescent="0.25">
      <c r="CW29003" s="3"/>
    </row>
    <row r="29004" spans="101:101" customFormat="1" x14ac:dyDescent="0.25">
      <c r="CW29004" s="3"/>
    </row>
    <row r="29005" spans="101:101" customFormat="1" x14ac:dyDescent="0.25">
      <c r="CW29005" s="3"/>
    </row>
    <row r="29006" spans="101:101" customFormat="1" x14ac:dyDescent="0.25">
      <c r="CW29006" s="3"/>
    </row>
    <row r="29007" spans="101:101" customFormat="1" x14ac:dyDescent="0.25">
      <c r="CW29007" s="3"/>
    </row>
    <row r="29008" spans="101:101" customFormat="1" x14ac:dyDescent="0.25">
      <c r="CW29008" s="3"/>
    </row>
    <row r="29009" spans="101:101" customFormat="1" x14ac:dyDescent="0.25">
      <c r="CW29009" s="3"/>
    </row>
    <row r="29010" spans="101:101" customFormat="1" x14ac:dyDescent="0.25">
      <c r="CW29010" s="3"/>
    </row>
    <row r="29011" spans="101:101" customFormat="1" x14ac:dyDescent="0.25">
      <c r="CW29011" s="3"/>
    </row>
    <row r="29012" spans="101:101" customFormat="1" x14ac:dyDescent="0.25">
      <c r="CW29012" s="3"/>
    </row>
    <row r="29013" spans="101:101" customFormat="1" x14ac:dyDescent="0.25">
      <c r="CW29013" s="3"/>
    </row>
    <row r="29014" spans="101:101" customFormat="1" x14ac:dyDescent="0.25">
      <c r="CW29014" s="3"/>
    </row>
    <row r="29015" spans="101:101" customFormat="1" x14ac:dyDescent="0.25">
      <c r="CW29015" s="3"/>
    </row>
    <row r="29016" spans="101:101" customFormat="1" x14ac:dyDescent="0.25">
      <c r="CW29016" s="3"/>
    </row>
    <row r="29017" spans="101:101" customFormat="1" x14ac:dyDescent="0.25">
      <c r="CW29017" s="3"/>
    </row>
    <row r="29018" spans="101:101" customFormat="1" x14ac:dyDescent="0.25">
      <c r="CW29018" s="3"/>
    </row>
    <row r="29019" spans="101:101" customFormat="1" x14ac:dyDescent="0.25">
      <c r="CW29019" s="3"/>
    </row>
    <row r="29020" spans="101:101" customFormat="1" x14ac:dyDescent="0.25">
      <c r="CW29020" s="3"/>
    </row>
    <row r="29021" spans="101:101" customFormat="1" x14ac:dyDescent="0.25">
      <c r="CW29021" s="3"/>
    </row>
    <row r="29022" spans="101:101" customFormat="1" x14ac:dyDescent="0.25">
      <c r="CW29022" s="3"/>
    </row>
    <row r="29023" spans="101:101" customFormat="1" x14ac:dyDescent="0.25">
      <c r="CW29023" s="3"/>
    </row>
    <row r="29024" spans="101:101" customFormat="1" x14ac:dyDescent="0.25">
      <c r="CW29024" s="3"/>
    </row>
    <row r="29025" spans="101:101" customFormat="1" x14ac:dyDescent="0.25">
      <c r="CW29025" s="3"/>
    </row>
    <row r="29026" spans="101:101" customFormat="1" x14ac:dyDescent="0.25">
      <c r="CW29026" s="3"/>
    </row>
    <row r="29027" spans="101:101" customFormat="1" x14ac:dyDescent="0.25">
      <c r="CW29027" s="3"/>
    </row>
    <row r="29028" spans="101:101" customFormat="1" x14ac:dyDescent="0.25">
      <c r="CW29028" s="3"/>
    </row>
    <row r="29029" spans="101:101" customFormat="1" x14ac:dyDescent="0.25">
      <c r="CW29029" s="3"/>
    </row>
    <row r="29030" spans="101:101" customFormat="1" x14ac:dyDescent="0.25">
      <c r="CW29030" s="3"/>
    </row>
    <row r="29031" spans="101:101" customFormat="1" x14ac:dyDescent="0.25">
      <c r="CW29031" s="3"/>
    </row>
    <row r="29032" spans="101:101" customFormat="1" x14ac:dyDescent="0.25">
      <c r="CW29032" s="3"/>
    </row>
    <row r="29033" spans="101:101" customFormat="1" x14ac:dyDescent="0.25">
      <c r="CW29033" s="3"/>
    </row>
    <row r="29034" spans="101:101" customFormat="1" x14ac:dyDescent="0.25">
      <c r="CW29034" s="3"/>
    </row>
    <row r="29035" spans="101:101" customFormat="1" x14ac:dyDescent="0.25">
      <c r="CW29035" s="3"/>
    </row>
    <row r="29036" spans="101:101" customFormat="1" x14ac:dyDescent="0.25">
      <c r="CW29036" s="3"/>
    </row>
    <row r="29037" spans="101:101" customFormat="1" x14ac:dyDescent="0.25">
      <c r="CW29037" s="3"/>
    </row>
    <row r="29038" spans="101:101" customFormat="1" x14ac:dyDescent="0.25">
      <c r="CW29038" s="3"/>
    </row>
    <row r="29039" spans="101:101" customFormat="1" x14ac:dyDescent="0.25">
      <c r="CW29039" s="3"/>
    </row>
    <row r="29040" spans="101:101" customFormat="1" x14ac:dyDescent="0.25">
      <c r="CW29040" s="3"/>
    </row>
    <row r="29041" spans="101:101" customFormat="1" x14ac:dyDescent="0.25">
      <c r="CW29041" s="3"/>
    </row>
    <row r="29042" spans="101:101" customFormat="1" x14ac:dyDescent="0.25">
      <c r="CW29042" s="3"/>
    </row>
    <row r="29043" spans="101:101" customFormat="1" x14ac:dyDescent="0.25">
      <c r="CW29043" s="3"/>
    </row>
    <row r="29044" spans="101:101" customFormat="1" x14ac:dyDescent="0.25">
      <c r="CW29044" s="3"/>
    </row>
    <row r="29045" spans="101:101" customFormat="1" x14ac:dyDescent="0.25">
      <c r="CW29045" s="3"/>
    </row>
    <row r="29046" spans="101:101" customFormat="1" x14ac:dyDescent="0.25">
      <c r="CW29046" s="3"/>
    </row>
    <row r="29047" spans="101:101" customFormat="1" x14ac:dyDescent="0.25">
      <c r="CW29047" s="3"/>
    </row>
    <row r="29048" spans="101:101" customFormat="1" x14ac:dyDescent="0.25">
      <c r="CW29048" s="3"/>
    </row>
    <row r="29049" spans="101:101" customFormat="1" x14ac:dyDescent="0.25">
      <c r="CW29049" s="3"/>
    </row>
    <row r="29050" spans="101:101" customFormat="1" x14ac:dyDescent="0.25">
      <c r="CW29050" s="3"/>
    </row>
    <row r="29051" spans="101:101" customFormat="1" x14ac:dyDescent="0.25">
      <c r="CW29051" s="3"/>
    </row>
    <row r="29052" spans="101:101" customFormat="1" x14ac:dyDescent="0.25">
      <c r="CW29052" s="3"/>
    </row>
    <row r="29053" spans="101:101" customFormat="1" x14ac:dyDescent="0.25">
      <c r="CW29053" s="3"/>
    </row>
    <row r="29054" spans="101:101" customFormat="1" x14ac:dyDescent="0.25">
      <c r="CW29054" s="3"/>
    </row>
    <row r="29055" spans="101:101" customFormat="1" x14ac:dyDescent="0.25">
      <c r="CW29055" s="3"/>
    </row>
    <row r="29056" spans="101:101" customFormat="1" x14ac:dyDescent="0.25">
      <c r="CW29056" s="3"/>
    </row>
    <row r="29057" spans="101:101" customFormat="1" x14ac:dyDescent="0.25">
      <c r="CW29057" s="3"/>
    </row>
    <row r="29058" spans="101:101" customFormat="1" x14ac:dyDescent="0.25">
      <c r="CW29058" s="3"/>
    </row>
    <row r="29059" spans="101:101" customFormat="1" x14ac:dyDescent="0.25">
      <c r="CW29059" s="3"/>
    </row>
    <row r="29060" spans="101:101" customFormat="1" x14ac:dyDescent="0.25">
      <c r="CW29060" s="3"/>
    </row>
    <row r="29061" spans="101:101" customFormat="1" x14ac:dyDescent="0.25">
      <c r="CW29061" s="3"/>
    </row>
    <row r="29062" spans="101:101" customFormat="1" x14ac:dyDescent="0.25">
      <c r="CW29062" s="3"/>
    </row>
    <row r="29063" spans="101:101" customFormat="1" x14ac:dyDescent="0.25">
      <c r="CW29063" s="3"/>
    </row>
    <row r="29064" spans="101:101" customFormat="1" x14ac:dyDescent="0.25">
      <c r="CW29064" s="3"/>
    </row>
    <row r="29065" spans="101:101" customFormat="1" x14ac:dyDescent="0.25">
      <c r="CW29065" s="3"/>
    </row>
    <row r="29066" spans="101:101" customFormat="1" x14ac:dyDescent="0.25">
      <c r="CW29066" s="3"/>
    </row>
    <row r="29067" spans="101:101" customFormat="1" x14ac:dyDescent="0.25">
      <c r="CW29067" s="3"/>
    </row>
    <row r="29068" spans="101:101" customFormat="1" x14ac:dyDescent="0.25">
      <c r="CW29068" s="3"/>
    </row>
    <row r="29069" spans="101:101" customFormat="1" x14ac:dyDescent="0.25">
      <c r="CW29069" s="3"/>
    </row>
    <row r="29070" spans="101:101" customFormat="1" x14ac:dyDescent="0.25">
      <c r="CW29070" s="3"/>
    </row>
    <row r="29071" spans="101:101" customFormat="1" x14ac:dyDescent="0.25">
      <c r="CW29071" s="3"/>
    </row>
    <row r="29072" spans="101:101" customFormat="1" x14ac:dyDescent="0.25">
      <c r="CW29072" s="3"/>
    </row>
    <row r="29073" spans="101:101" customFormat="1" x14ac:dyDescent="0.25">
      <c r="CW29073" s="3"/>
    </row>
    <row r="29074" spans="101:101" customFormat="1" x14ac:dyDescent="0.25">
      <c r="CW29074" s="3"/>
    </row>
    <row r="29075" spans="101:101" customFormat="1" x14ac:dyDescent="0.25">
      <c r="CW29075" s="3"/>
    </row>
    <row r="29076" spans="101:101" customFormat="1" x14ac:dyDescent="0.25">
      <c r="CW29076" s="3"/>
    </row>
    <row r="29077" spans="101:101" customFormat="1" x14ac:dyDescent="0.25">
      <c r="CW29077" s="3"/>
    </row>
    <row r="29078" spans="101:101" customFormat="1" x14ac:dyDescent="0.25">
      <c r="CW29078" s="3"/>
    </row>
    <row r="29079" spans="101:101" customFormat="1" x14ac:dyDescent="0.25">
      <c r="CW29079" s="3"/>
    </row>
    <row r="29080" spans="101:101" customFormat="1" x14ac:dyDescent="0.25">
      <c r="CW29080" s="3"/>
    </row>
    <row r="29081" spans="101:101" customFormat="1" x14ac:dyDescent="0.25">
      <c r="CW29081" s="3"/>
    </row>
    <row r="29082" spans="101:101" customFormat="1" x14ac:dyDescent="0.25">
      <c r="CW29082" s="3"/>
    </row>
    <row r="29083" spans="101:101" customFormat="1" x14ac:dyDescent="0.25">
      <c r="CW29083" s="3"/>
    </row>
    <row r="29084" spans="101:101" customFormat="1" x14ac:dyDescent="0.25">
      <c r="CW29084" s="3"/>
    </row>
    <row r="29085" spans="101:101" customFormat="1" x14ac:dyDescent="0.25">
      <c r="CW29085" s="3"/>
    </row>
    <row r="29086" spans="101:101" customFormat="1" x14ac:dyDescent="0.25">
      <c r="CW29086" s="3"/>
    </row>
    <row r="29087" spans="101:101" customFormat="1" x14ac:dyDescent="0.25">
      <c r="CW29087" s="3"/>
    </row>
    <row r="29088" spans="101:101" customFormat="1" x14ac:dyDescent="0.25">
      <c r="CW29088" s="3"/>
    </row>
    <row r="29089" spans="101:101" customFormat="1" x14ac:dyDescent="0.25">
      <c r="CW29089" s="3"/>
    </row>
    <row r="29090" spans="101:101" customFormat="1" x14ac:dyDescent="0.25">
      <c r="CW29090" s="3"/>
    </row>
    <row r="29091" spans="101:101" customFormat="1" x14ac:dyDescent="0.25">
      <c r="CW29091" s="3"/>
    </row>
    <row r="29092" spans="101:101" customFormat="1" x14ac:dyDescent="0.25">
      <c r="CW29092" s="3"/>
    </row>
    <row r="29093" spans="101:101" customFormat="1" x14ac:dyDescent="0.25">
      <c r="CW29093" s="3"/>
    </row>
    <row r="29094" spans="101:101" customFormat="1" x14ac:dyDescent="0.25">
      <c r="CW29094" s="3"/>
    </row>
    <row r="29095" spans="101:101" customFormat="1" x14ac:dyDescent="0.25">
      <c r="CW29095" s="3"/>
    </row>
    <row r="29096" spans="101:101" customFormat="1" x14ac:dyDescent="0.25">
      <c r="CW29096" s="3"/>
    </row>
    <row r="29097" spans="101:101" customFormat="1" x14ac:dyDescent="0.25">
      <c r="CW29097" s="3"/>
    </row>
    <row r="29098" spans="101:101" customFormat="1" x14ac:dyDescent="0.25">
      <c r="CW29098" s="3"/>
    </row>
    <row r="29099" spans="101:101" customFormat="1" x14ac:dyDescent="0.25">
      <c r="CW29099" s="3"/>
    </row>
    <row r="29100" spans="101:101" customFormat="1" x14ac:dyDescent="0.25">
      <c r="CW29100" s="3"/>
    </row>
    <row r="29101" spans="101:101" customFormat="1" x14ac:dyDescent="0.25">
      <c r="CW29101" s="3"/>
    </row>
    <row r="29102" spans="101:101" customFormat="1" x14ac:dyDescent="0.25">
      <c r="CW29102" s="3"/>
    </row>
    <row r="29103" spans="101:101" customFormat="1" x14ac:dyDescent="0.25">
      <c r="CW29103" s="3"/>
    </row>
    <row r="29104" spans="101:101" customFormat="1" x14ac:dyDescent="0.25">
      <c r="CW29104" s="3"/>
    </row>
    <row r="29105" spans="101:101" customFormat="1" x14ac:dyDescent="0.25">
      <c r="CW29105" s="3"/>
    </row>
    <row r="29106" spans="101:101" customFormat="1" x14ac:dyDescent="0.25">
      <c r="CW29106" s="3"/>
    </row>
    <row r="29107" spans="101:101" customFormat="1" x14ac:dyDescent="0.25">
      <c r="CW29107" s="3"/>
    </row>
    <row r="29108" spans="101:101" customFormat="1" x14ac:dyDescent="0.25">
      <c r="CW29108" s="3"/>
    </row>
    <row r="29109" spans="101:101" customFormat="1" x14ac:dyDescent="0.25">
      <c r="CW29109" s="3"/>
    </row>
    <row r="29110" spans="101:101" customFormat="1" x14ac:dyDescent="0.25">
      <c r="CW29110" s="3"/>
    </row>
    <row r="29111" spans="101:101" customFormat="1" x14ac:dyDescent="0.25">
      <c r="CW29111" s="3"/>
    </row>
    <row r="29112" spans="101:101" customFormat="1" x14ac:dyDescent="0.25">
      <c r="CW29112" s="3"/>
    </row>
    <row r="29113" spans="101:101" customFormat="1" x14ac:dyDescent="0.25">
      <c r="CW29113" s="3"/>
    </row>
    <row r="29114" spans="101:101" customFormat="1" x14ac:dyDescent="0.25">
      <c r="CW29114" s="3"/>
    </row>
    <row r="29115" spans="101:101" customFormat="1" x14ac:dyDescent="0.25">
      <c r="CW29115" s="3"/>
    </row>
    <row r="29116" spans="101:101" customFormat="1" x14ac:dyDescent="0.25">
      <c r="CW29116" s="3"/>
    </row>
    <row r="29117" spans="101:101" customFormat="1" x14ac:dyDescent="0.25">
      <c r="CW29117" s="3"/>
    </row>
    <row r="29118" spans="101:101" customFormat="1" x14ac:dyDescent="0.25">
      <c r="CW29118" s="3"/>
    </row>
    <row r="29119" spans="101:101" customFormat="1" x14ac:dyDescent="0.25">
      <c r="CW29119" s="3"/>
    </row>
    <row r="29120" spans="101:101" customFormat="1" x14ac:dyDescent="0.25">
      <c r="CW29120" s="3"/>
    </row>
    <row r="29121" spans="101:101" customFormat="1" x14ac:dyDescent="0.25">
      <c r="CW29121" s="3"/>
    </row>
    <row r="29122" spans="101:101" customFormat="1" x14ac:dyDescent="0.25">
      <c r="CW29122" s="3"/>
    </row>
    <row r="29123" spans="101:101" customFormat="1" x14ac:dyDescent="0.25">
      <c r="CW29123" s="3"/>
    </row>
    <row r="29124" spans="101:101" customFormat="1" x14ac:dyDescent="0.25">
      <c r="CW29124" s="3"/>
    </row>
    <row r="29125" spans="101:101" customFormat="1" x14ac:dyDescent="0.25">
      <c r="CW29125" s="3"/>
    </row>
    <row r="29126" spans="101:101" customFormat="1" x14ac:dyDescent="0.25">
      <c r="CW29126" s="3"/>
    </row>
    <row r="29127" spans="101:101" customFormat="1" x14ac:dyDescent="0.25">
      <c r="CW29127" s="3"/>
    </row>
    <row r="29128" spans="101:101" customFormat="1" x14ac:dyDescent="0.25">
      <c r="CW29128" s="3"/>
    </row>
    <row r="29129" spans="101:101" customFormat="1" x14ac:dyDescent="0.25">
      <c r="CW29129" s="3"/>
    </row>
    <row r="29130" spans="101:101" customFormat="1" x14ac:dyDescent="0.25">
      <c r="CW29130" s="3"/>
    </row>
    <row r="29131" spans="101:101" customFormat="1" x14ac:dyDescent="0.25">
      <c r="CW29131" s="3"/>
    </row>
    <row r="29132" spans="101:101" customFormat="1" x14ac:dyDescent="0.25">
      <c r="CW29132" s="3"/>
    </row>
    <row r="29133" spans="101:101" customFormat="1" x14ac:dyDescent="0.25">
      <c r="CW29133" s="3"/>
    </row>
    <row r="29134" spans="101:101" customFormat="1" x14ac:dyDescent="0.25">
      <c r="CW29134" s="3"/>
    </row>
    <row r="29135" spans="101:101" customFormat="1" x14ac:dyDescent="0.25">
      <c r="CW29135" s="3"/>
    </row>
    <row r="29136" spans="101:101" customFormat="1" x14ac:dyDescent="0.25">
      <c r="CW29136" s="3"/>
    </row>
    <row r="29137" spans="101:101" customFormat="1" x14ac:dyDescent="0.25">
      <c r="CW29137" s="3"/>
    </row>
    <row r="29138" spans="101:101" customFormat="1" x14ac:dyDescent="0.25">
      <c r="CW29138" s="3"/>
    </row>
    <row r="29139" spans="101:101" customFormat="1" x14ac:dyDescent="0.25">
      <c r="CW29139" s="3"/>
    </row>
    <row r="29140" spans="101:101" customFormat="1" x14ac:dyDescent="0.25">
      <c r="CW29140" s="3"/>
    </row>
    <row r="29141" spans="101:101" customFormat="1" x14ac:dyDescent="0.25">
      <c r="CW29141" s="3"/>
    </row>
    <row r="29142" spans="101:101" customFormat="1" x14ac:dyDescent="0.25">
      <c r="CW29142" s="3"/>
    </row>
    <row r="29143" spans="101:101" customFormat="1" x14ac:dyDescent="0.25">
      <c r="CW29143" s="3"/>
    </row>
    <row r="29144" spans="101:101" customFormat="1" x14ac:dyDescent="0.25">
      <c r="CW29144" s="3"/>
    </row>
    <row r="29145" spans="101:101" customFormat="1" x14ac:dyDescent="0.25">
      <c r="CW29145" s="3"/>
    </row>
    <row r="29146" spans="101:101" customFormat="1" x14ac:dyDescent="0.25">
      <c r="CW29146" s="3"/>
    </row>
    <row r="29147" spans="101:101" customFormat="1" x14ac:dyDescent="0.25">
      <c r="CW29147" s="3"/>
    </row>
    <row r="29148" spans="101:101" customFormat="1" x14ac:dyDescent="0.25">
      <c r="CW29148" s="3"/>
    </row>
    <row r="29149" spans="101:101" customFormat="1" x14ac:dyDescent="0.25">
      <c r="CW29149" s="3"/>
    </row>
    <row r="29150" spans="101:101" customFormat="1" x14ac:dyDescent="0.25">
      <c r="CW29150" s="3"/>
    </row>
    <row r="29151" spans="101:101" customFormat="1" x14ac:dyDescent="0.25">
      <c r="CW29151" s="3"/>
    </row>
    <row r="29152" spans="101:101" customFormat="1" x14ac:dyDescent="0.25">
      <c r="CW29152" s="3"/>
    </row>
    <row r="29153" spans="101:101" customFormat="1" x14ac:dyDescent="0.25">
      <c r="CW29153" s="3"/>
    </row>
    <row r="29154" spans="101:101" customFormat="1" x14ac:dyDescent="0.25">
      <c r="CW29154" s="3"/>
    </row>
    <row r="29155" spans="101:101" customFormat="1" x14ac:dyDescent="0.25">
      <c r="CW29155" s="3"/>
    </row>
    <row r="29156" spans="101:101" customFormat="1" x14ac:dyDescent="0.25">
      <c r="CW29156" s="3"/>
    </row>
    <row r="29157" spans="101:101" customFormat="1" x14ac:dyDescent="0.25">
      <c r="CW29157" s="3"/>
    </row>
    <row r="29158" spans="101:101" customFormat="1" x14ac:dyDescent="0.25">
      <c r="CW29158" s="3"/>
    </row>
    <row r="29159" spans="101:101" customFormat="1" x14ac:dyDescent="0.25">
      <c r="CW29159" s="3"/>
    </row>
    <row r="29160" spans="101:101" customFormat="1" x14ac:dyDescent="0.25">
      <c r="CW29160" s="3"/>
    </row>
    <row r="29161" spans="101:101" customFormat="1" x14ac:dyDescent="0.25">
      <c r="CW29161" s="3"/>
    </row>
    <row r="29162" spans="101:101" customFormat="1" x14ac:dyDescent="0.25">
      <c r="CW29162" s="3"/>
    </row>
    <row r="29163" spans="101:101" customFormat="1" x14ac:dyDescent="0.25">
      <c r="CW29163" s="3"/>
    </row>
    <row r="29164" spans="101:101" customFormat="1" x14ac:dyDescent="0.25">
      <c r="CW29164" s="3"/>
    </row>
    <row r="29165" spans="101:101" customFormat="1" x14ac:dyDescent="0.25">
      <c r="CW29165" s="3"/>
    </row>
    <row r="29166" spans="101:101" customFormat="1" x14ac:dyDescent="0.25">
      <c r="CW29166" s="3"/>
    </row>
    <row r="29167" spans="101:101" customFormat="1" x14ac:dyDescent="0.25">
      <c r="CW29167" s="3"/>
    </row>
    <row r="29168" spans="101:101" customFormat="1" x14ac:dyDescent="0.25">
      <c r="CW29168" s="3"/>
    </row>
    <row r="29169" spans="101:101" customFormat="1" x14ac:dyDescent="0.25">
      <c r="CW29169" s="3"/>
    </row>
    <row r="29170" spans="101:101" customFormat="1" x14ac:dyDescent="0.25">
      <c r="CW29170" s="3"/>
    </row>
    <row r="29171" spans="101:101" customFormat="1" x14ac:dyDescent="0.25">
      <c r="CW29171" s="3"/>
    </row>
    <row r="29172" spans="101:101" customFormat="1" x14ac:dyDescent="0.25">
      <c r="CW29172" s="3"/>
    </row>
    <row r="29173" spans="101:101" customFormat="1" x14ac:dyDescent="0.25">
      <c r="CW29173" s="3"/>
    </row>
    <row r="29174" spans="101:101" customFormat="1" x14ac:dyDescent="0.25">
      <c r="CW29174" s="3"/>
    </row>
    <row r="29175" spans="101:101" customFormat="1" x14ac:dyDescent="0.25">
      <c r="CW29175" s="3"/>
    </row>
    <row r="29176" spans="101:101" customFormat="1" x14ac:dyDescent="0.25">
      <c r="CW29176" s="3"/>
    </row>
    <row r="29177" spans="101:101" customFormat="1" x14ac:dyDescent="0.25">
      <c r="CW29177" s="3"/>
    </row>
    <row r="29178" spans="101:101" customFormat="1" x14ac:dyDescent="0.25">
      <c r="CW29178" s="3"/>
    </row>
    <row r="29179" spans="101:101" customFormat="1" x14ac:dyDescent="0.25">
      <c r="CW29179" s="3"/>
    </row>
    <row r="29180" spans="101:101" customFormat="1" x14ac:dyDescent="0.25">
      <c r="CW29180" s="3"/>
    </row>
    <row r="29181" spans="101:101" customFormat="1" x14ac:dyDescent="0.25">
      <c r="CW29181" s="3"/>
    </row>
    <row r="29182" spans="101:101" customFormat="1" x14ac:dyDescent="0.25">
      <c r="CW29182" s="3"/>
    </row>
    <row r="29183" spans="101:101" customFormat="1" x14ac:dyDescent="0.25">
      <c r="CW29183" s="3"/>
    </row>
    <row r="29184" spans="101:101" customFormat="1" x14ac:dyDescent="0.25">
      <c r="CW29184" s="3"/>
    </row>
    <row r="29185" spans="101:101" customFormat="1" x14ac:dyDescent="0.25">
      <c r="CW29185" s="3"/>
    </row>
    <row r="29186" spans="101:101" customFormat="1" x14ac:dyDescent="0.25">
      <c r="CW29186" s="3"/>
    </row>
    <row r="29187" spans="101:101" customFormat="1" x14ac:dyDescent="0.25">
      <c r="CW29187" s="3"/>
    </row>
    <row r="29188" spans="101:101" customFormat="1" x14ac:dyDescent="0.25">
      <c r="CW29188" s="3"/>
    </row>
    <row r="29189" spans="101:101" customFormat="1" x14ac:dyDescent="0.25">
      <c r="CW29189" s="3"/>
    </row>
    <row r="29190" spans="101:101" customFormat="1" x14ac:dyDescent="0.25">
      <c r="CW29190" s="3"/>
    </row>
    <row r="29191" spans="101:101" customFormat="1" x14ac:dyDescent="0.25">
      <c r="CW29191" s="3"/>
    </row>
    <row r="29192" spans="101:101" customFormat="1" x14ac:dyDescent="0.25">
      <c r="CW29192" s="3"/>
    </row>
    <row r="29193" spans="101:101" customFormat="1" x14ac:dyDescent="0.25">
      <c r="CW29193" s="3"/>
    </row>
    <row r="29194" spans="101:101" customFormat="1" x14ac:dyDescent="0.25">
      <c r="CW29194" s="3"/>
    </row>
    <row r="29195" spans="101:101" customFormat="1" x14ac:dyDescent="0.25">
      <c r="CW29195" s="3"/>
    </row>
    <row r="29196" spans="101:101" customFormat="1" x14ac:dyDescent="0.25">
      <c r="CW29196" s="3"/>
    </row>
    <row r="29197" spans="101:101" customFormat="1" x14ac:dyDescent="0.25">
      <c r="CW29197" s="3"/>
    </row>
    <row r="29198" spans="101:101" customFormat="1" x14ac:dyDescent="0.25">
      <c r="CW29198" s="3"/>
    </row>
    <row r="29199" spans="101:101" customFormat="1" x14ac:dyDescent="0.25">
      <c r="CW29199" s="3"/>
    </row>
    <row r="29200" spans="101:101" customFormat="1" x14ac:dyDescent="0.25">
      <c r="CW29200" s="3"/>
    </row>
    <row r="29201" spans="101:101" customFormat="1" x14ac:dyDescent="0.25">
      <c r="CW29201" s="3"/>
    </row>
    <row r="29202" spans="101:101" customFormat="1" x14ac:dyDescent="0.25">
      <c r="CW29202" s="3"/>
    </row>
    <row r="29203" spans="101:101" customFormat="1" x14ac:dyDescent="0.25">
      <c r="CW29203" s="3"/>
    </row>
    <row r="29204" spans="101:101" customFormat="1" x14ac:dyDescent="0.25">
      <c r="CW29204" s="3"/>
    </row>
    <row r="29205" spans="101:101" customFormat="1" x14ac:dyDescent="0.25">
      <c r="CW29205" s="3"/>
    </row>
    <row r="29206" spans="101:101" customFormat="1" x14ac:dyDescent="0.25">
      <c r="CW29206" s="3"/>
    </row>
    <row r="29207" spans="101:101" customFormat="1" x14ac:dyDescent="0.25">
      <c r="CW29207" s="3"/>
    </row>
    <row r="29208" spans="101:101" customFormat="1" x14ac:dyDescent="0.25">
      <c r="CW29208" s="3"/>
    </row>
    <row r="29209" spans="101:101" customFormat="1" x14ac:dyDescent="0.25">
      <c r="CW29209" s="3"/>
    </row>
    <row r="29210" spans="101:101" customFormat="1" x14ac:dyDescent="0.25">
      <c r="CW29210" s="3"/>
    </row>
    <row r="29211" spans="101:101" customFormat="1" x14ac:dyDescent="0.25">
      <c r="CW29211" s="3"/>
    </row>
    <row r="29212" spans="101:101" customFormat="1" x14ac:dyDescent="0.25">
      <c r="CW29212" s="3"/>
    </row>
    <row r="29213" spans="101:101" customFormat="1" x14ac:dyDescent="0.25">
      <c r="CW29213" s="3"/>
    </row>
    <row r="29214" spans="101:101" customFormat="1" x14ac:dyDescent="0.25">
      <c r="CW29214" s="3"/>
    </row>
    <row r="29215" spans="101:101" customFormat="1" x14ac:dyDescent="0.25">
      <c r="CW29215" s="3"/>
    </row>
    <row r="29216" spans="101:101" customFormat="1" x14ac:dyDescent="0.25">
      <c r="CW29216" s="3"/>
    </row>
    <row r="29217" spans="101:101" customFormat="1" x14ac:dyDescent="0.25">
      <c r="CW29217" s="3"/>
    </row>
    <row r="29218" spans="101:101" customFormat="1" x14ac:dyDescent="0.25">
      <c r="CW29218" s="3"/>
    </row>
    <row r="29219" spans="101:101" customFormat="1" x14ac:dyDescent="0.25">
      <c r="CW29219" s="3"/>
    </row>
    <row r="29220" spans="101:101" customFormat="1" x14ac:dyDescent="0.25">
      <c r="CW29220" s="3"/>
    </row>
    <row r="29221" spans="101:101" customFormat="1" x14ac:dyDescent="0.25">
      <c r="CW29221" s="3"/>
    </row>
    <row r="29222" spans="101:101" customFormat="1" x14ac:dyDescent="0.25">
      <c r="CW29222" s="3"/>
    </row>
    <row r="29223" spans="101:101" customFormat="1" x14ac:dyDescent="0.25">
      <c r="CW29223" s="3"/>
    </row>
    <row r="29224" spans="101:101" customFormat="1" x14ac:dyDescent="0.25">
      <c r="CW29224" s="3"/>
    </row>
    <row r="29225" spans="101:101" customFormat="1" x14ac:dyDescent="0.25">
      <c r="CW29225" s="3"/>
    </row>
    <row r="29226" spans="101:101" customFormat="1" x14ac:dyDescent="0.25">
      <c r="CW29226" s="3"/>
    </row>
    <row r="29227" spans="101:101" customFormat="1" x14ac:dyDescent="0.25">
      <c r="CW29227" s="3"/>
    </row>
    <row r="29228" spans="101:101" customFormat="1" x14ac:dyDescent="0.25">
      <c r="CW29228" s="3"/>
    </row>
    <row r="29229" spans="101:101" customFormat="1" x14ac:dyDescent="0.25">
      <c r="CW29229" s="3"/>
    </row>
    <row r="29230" spans="101:101" customFormat="1" x14ac:dyDescent="0.25">
      <c r="CW29230" s="3"/>
    </row>
    <row r="29231" spans="101:101" customFormat="1" x14ac:dyDescent="0.25">
      <c r="CW29231" s="3"/>
    </row>
    <row r="29232" spans="101:101" customFormat="1" x14ac:dyDescent="0.25">
      <c r="CW29232" s="3"/>
    </row>
    <row r="29233" spans="101:101" customFormat="1" x14ac:dyDescent="0.25">
      <c r="CW29233" s="3"/>
    </row>
    <row r="29234" spans="101:101" customFormat="1" x14ac:dyDescent="0.25">
      <c r="CW29234" s="3"/>
    </row>
    <row r="29235" spans="101:101" customFormat="1" x14ac:dyDescent="0.25">
      <c r="CW29235" s="3"/>
    </row>
    <row r="29236" spans="101:101" customFormat="1" x14ac:dyDescent="0.25">
      <c r="CW29236" s="3"/>
    </row>
    <row r="29237" spans="101:101" customFormat="1" x14ac:dyDescent="0.25">
      <c r="CW29237" s="3"/>
    </row>
    <row r="29238" spans="101:101" customFormat="1" x14ac:dyDescent="0.25">
      <c r="CW29238" s="3"/>
    </row>
    <row r="29239" spans="101:101" customFormat="1" x14ac:dyDescent="0.25">
      <c r="CW29239" s="3"/>
    </row>
    <row r="29240" spans="101:101" customFormat="1" x14ac:dyDescent="0.25">
      <c r="CW29240" s="3"/>
    </row>
    <row r="29241" spans="101:101" customFormat="1" x14ac:dyDescent="0.25">
      <c r="CW29241" s="3"/>
    </row>
    <row r="29242" spans="101:101" customFormat="1" x14ac:dyDescent="0.25">
      <c r="CW29242" s="3"/>
    </row>
    <row r="29243" spans="101:101" customFormat="1" x14ac:dyDescent="0.25">
      <c r="CW29243" s="3"/>
    </row>
    <row r="29244" spans="101:101" customFormat="1" x14ac:dyDescent="0.25">
      <c r="CW29244" s="3"/>
    </row>
    <row r="29245" spans="101:101" customFormat="1" x14ac:dyDescent="0.25">
      <c r="CW29245" s="3"/>
    </row>
    <row r="29246" spans="101:101" customFormat="1" x14ac:dyDescent="0.25">
      <c r="CW29246" s="3"/>
    </row>
    <row r="29247" spans="101:101" customFormat="1" x14ac:dyDescent="0.25">
      <c r="CW29247" s="3"/>
    </row>
    <row r="29248" spans="101:101" customFormat="1" x14ac:dyDescent="0.25">
      <c r="CW29248" s="3"/>
    </row>
    <row r="29249" spans="101:101" customFormat="1" x14ac:dyDescent="0.25">
      <c r="CW29249" s="3"/>
    </row>
    <row r="29250" spans="101:101" customFormat="1" x14ac:dyDescent="0.25">
      <c r="CW29250" s="3"/>
    </row>
    <row r="29251" spans="101:101" customFormat="1" x14ac:dyDescent="0.25">
      <c r="CW29251" s="3"/>
    </row>
    <row r="29252" spans="101:101" customFormat="1" x14ac:dyDescent="0.25">
      <c r="CW29252" s="3"/>
    </row>
    <row r="29253" spans="101:101" customFormat="1" x14ac:dyDescent="0.25">
      <c r="CW29253" s="3"/>
    </row>
    <row r="29254" spans="101:101" customFormat="1" x14ac:dyDescent="0.25">
      <c r="CW29254" s="3"/>
    </row>
    <row r="29255" spans="101:101" customFormat="1" x14ac:dyDescent="0.25">
      <c r="CW29255" s="3"/>
    </row>
    <row r="29256" spans="101:101" customFormat="1" x14ac:dyDescent="0.25">
      <c r="CW29256" s="3"/>
    </row>
    <row r="29257" spans="101:101" customFormat="1" x14ac:dyDescent="0.25">
      <c r="CW29257" s="3"/>
    </row>
    <row r="29258" spans="101:101" customFormat="1" x14ac:dyDescent="0.25">
      <c r="CW29258" s="3"/>
    </row>
    <row r="29259" spans="101:101" customFormat="1" x14ac:dyDescent="0.25">
      <c r="CW29259" s="3"/>
    </row>
    <row r="29260" spans="101:101" customFormat="1" x14ac:dyDescent="0.25">
      <c r="CW29260" s="3"/>
    </row>
    <row r="29261" spans="101:101" customFormat="1" x14ac:dyDescent="0.25">
      <c r="CW29261" s="3"/>
    </row>
    <row r="29262" spans="101:101" customFormat="1" x14ac:dyDescent="0.25">
      <c r="CW29262" s="3"/>
    </row>
    <row r="29263" spans="101:101" customFormat="1" x14ac:dyDescent="0.25">
      <c r="CW29263" s="3"/>
    </row>
    <row r="29264" spans="101:101" customFormat="1" x14ac:dyDescent="0.25">
      <c r="CW29264" s="3"/>
    </row>
    <row r="29265" spans="101:101" customFormat="1" x14ac:dyDescent="0.25">
      <c r="CW29265" s="3"/>
    </row>
    <row r="29266" spans="101:101" customFormat="1" x14ac:dyDescent="0.25">
      <c r="CW29266" s="3"/>
    </row>
    <row r="29267" spans="101:101" customFormat="1" x14ac:dyDescent="0.25">
      <c r="CW29267" s="3"/>
    </row>
    <row r="29268" spans="101:101" customFormat="1" x14ac:dyDescent="0.25">
      <c r="CW29268" s="3"/>
    </row>
    <row r="29269" spans="101:101" customFormat="1" x14ac:dyDescent="0.25">
      <c r="CW29269" s="3"/>
    </row>
    <row r="29270" spans="101:101" customFormat="1" x14ac:dyDescent="0.25">
      <c r="CW29270" s="3"/>
    </row>
    <row r="29271" spans="101:101" customFormat="1" x14ac:dyDescent="0.25">
      <c r="CW29271" s="3"/>
    </row>
    <row r="29272" spans="101:101" customFormat="1" x14ac:dyDescent="0.25">
      <c r="CW29272" s="3"/>
    </row>
    <row r="29273" spans="101:101" customFormat="1" x14ac:dyDescent="0.25">
      <c r="CW29273" s="3"/>
    </row>
    <row r="29274" spans="101:101" customFormat="1" x14ac:dyDescent="0.25">
      <c r="CW29274" s="3"/>
    </row>
    <row r="29275" spans="101:101" customFormat="1" x14ac:dyDescent="0.25">
      <c r="CW29275" s="3"/>
    </row>
    <row r="29276" spans="101:101" customFormat="1" x14ac:dyDescent="0.25">
      <c r="CW29276" s="3"/>
    </row>
    <row r="29277" spans="101:101" customFormat="1" x14ac:dyDescent="0.25">
      <c r="CW29277" s="3"/>
    </row>
    <row r="29278" spans="101:101" customFormat="1" x14ac:dyDescent="0.25">
      <c r="CW29278" s="3"/>
    </row>
    <row r="29279" spans="101:101" customFormat="1" x14ac:dyDescent="0.25">
      <c r="CW29279" s="3"/>
    </row>
    <row r="29280" spans="101:101" customFormat="1" x14ac:dyDescent="0.25">
      <c r="CW29280" s="3"/>
    </row>
    <row r="29281" spans="101:101" customFormat="1" x14ac:dyDescent="0.25">
      <c r="CW29281" s="3"/>
    </row>
    <row r="29282" spans="101:101" customFormat="1" x14ac:dyDescent="0.25">
      <c r="CW29282" s="3"/>
    </row>
    <row r="29283" spans="101:101" customFormat="1" x14ac:dyDescent="0.25">
      <c r="CW29283" s="3"/>
    </row>
    <row r="29284" spans="101:101" customFormat="1" x14ac:dyDescent="0.25">
      <c r="CW29284" s="3"/>
    </row>
    <row r="29285" spans="101:101" customFormat="1" x14ac:dyDescent="0.25">
      <c r="CW29285" s="3"/>
    </row>
    <row r="29286" spans="101:101" customFormat="1" x14ac:dyDescent="0.25">
      <c r="CW29286" s="3"/>
    </row>
    <row r="29287" spans="101:101" customFormat="1" x14ac:dyDescent="0.25">
      <c r="CW29287" s="3"/>
    </row>
    <row r="29288" spans="101:101" customFormat="1" x14ac:dyDescent="0.25">
      <c r="CW29288" s="3"/>
    </row>
    <row r="29289" spans="101:101" customFormat="1" x14ac:dyDescent="0.25">
      <c r="CW29289" s="3"/>
    </row>
    <row r="29290" spans="101:101" customFormat="1" x14ac:dyDescent="0.25">
      <c r="CW29290" s="3"/>
    </row>
    <row r="29291" spans="101:101" customFormat="1" x14ac:dyDescent="0.25">
      <c r="CW29291" s="3"/>
    </row>
    <row r="29292" spans="101:101" customFormat="1" x14ac:dyDescent="0.25">
      <c r="CW29292" s="3"/>
    </row>
    <row r="29293" spans="101:101" customFormat="1" x14ac:dyDescent="0.25">
      <c r="CW29293" s="3"/>
    </row>
    <row r="29294" spans="101:101" customFormat="1" x14ac:dyDescent="0.25">
      <c r="CW29294" s="3"/>
    </row>
    <row r="29295" spans="101:101" customFormat="1" x14ac:dyDescent="0.25">
      <c r="CW29295" s="3"/>
    </row>
    <row r="29296" spans="101:101" customFormat="1" x14ac:dyDescent="0.25">
      <c r="CW29296" s="3"/>
    </row>
    <row r="29297" spans="101:101" customFormat="1" x14ac:dyDescent="0.25">
      <c r="CW29297" s="3"/>
    </row>
    <row r="29298" spans="101:101" customFormat="1" x14ac:dyDescent="0.25">
      <c r="CW29298" s="3"/>
    </row>
    <row r="29299" spans="101:101" customFormat="1" x14ac:dyDescent="0.25">
      <c r="CW29299" s="3"/>
    </row>
    <row r="29300" spans="101:101" customFormat="1" x14ac:dyDescent="0.25">
      <c r="CW29300" s="3"/>
    </row>
    <row r="29301" spans="101:101" customFormat="1" x14ac:dyDescent="0.25">
      <c r="CW29301" s="3"/>
    </row>
    <row r="29302" spans="101:101" customFormat="1" x14ac:dyDescent="0.25">
      <c r="CW29302" s="3"/>
    </row>
    <row r="29303" spans="101:101" customFormat="1" x14ac:dyDescent="0.25">
      <c r="CW29303" s="3"/>
    </row>
    <row r="29304" spans="101:101" customFormat="1" x14ac:dyDescent="0.25">
      <c r="CW29304" s="3"/>
    </row>
    <row r="29305" spans="101:101" customFormat="1" x14ac:dyDescent="0.25">
      <c r="CW29305" s="3"/>
    </row>
    <row r="29306" spans="101:101" customFormat="1" x14ac:dyDescent="0.25">
      <c r="CW29306" s="3"/>
    </row>
    <row r="29307" spans="101:101" customFormat="1" x14ac:dyDescent="0.25">
      <c r="CW29307" s="3"/>
    </row>
    <row r="29308" spans="101:101" customFormat="1" x14ac:dyDescent="0.25">
      <c r="CW29308" s="3"/>
    </row>
    <row r="29309" spans="101:101" customFormat="1" x14ac:dyDescent="0.25">
      <c r="CW29309" s="3"/>
    </row>
    <row r="29310" spans="101:101" customFormat="1" x14ac:dyDescent="0.25">
      <c r="CW29310" s="3"/>
    </row>
    <row r="29311" spans="101:101" customFormat="1" x14ac:dyDescent="0.25">
      <c r="CW29311" s="3"/>
    </row>
    <row r="29312" spans="101:101" customFormat="1" x14ac:dyDescent="0.25">
      <c r="CW29312" s="3"/>
    </row>
    <row r="29313" spans="101:101" customFormat="1" x14ac:dyDescent="0.25">
      <c r="CW29313" s="3"/>
    </row>
    <row r="29314" spans="101:101" customFormat="1" x14ac:dyDescent="0.25">
      <c r="CW29314" s="3"/>
    </row>
    <row r="29315" spans="101:101" customFormat="1" x14ac:dyDescent="0.25">
      <c r="CW29315" s="3"/>
    </row>
    <row r="29316" spans="101:101" customFormat="1" x14ac:dyDescent="0.25">
      <c r="CW29316" s="3"/>
    </row>
    <row r="29317" spans="101:101" customFormat="1" x14ac:dyDescent="0.25">
      <c r="CW29317" s="3"/>
    </row>
    <row r="29318" spans="101:101" customFormat="1" x14ac:dyDescent="0.25">
      <c r="CW29318" s="3"/>
    </row>
    <row r="29319" spans="101:101" customFormat="1" x14ac:dyDescent="0.25">
      <c r="CW29319" s="3"/>
    </row>
    <row r="29320" spans="101:101" customFormat="1" x14ac:dyDescent="0.25">
      <c r="CW29320" s="3"/>
    </row>
    <row r="29321" spans="101:101" customFormat="1" x14ac:dyDescent="0.25">
      <c r="CW29321" s="3"/>
    </row>
    <row r="29322" spans="101:101" customFormat="1" x14ac:dyDescent="0.25">
      <c r="CW29322" s="3"/>
    </row>
    <row r="29323" spans="101:101" customFormat="1" x14ac:dyDescent="0.25">
      <c r="CW29323" s="3"/>
    </row>
    <row r="29324" spans="101:101" customFormat="1" x14ac:dyDescent="0.25">
      <c r="CW29324" s="3"/>
    </row>
    <row r="29325" spans="101:101" customFormat="1" x14ac:dyDescent="0.25">
      <c r="CW29325" s="3"/>
    </row>
    <row r="29326" spans="101:101" customFormat="1" x14ac:dyDescent="0.25">
      <c r="CW29326" s="3"/>
    </row>
    <row r="29327" spans="101:101" customFormat="1" x14ac:dyDescent="0.25">
      <c r="CW29327" s="3"/>
    </row>
    <row r="29328" spans="101:101" customFormat="1" x14ac:dyDescent="0.25">
      <c r="CW29328" s="3"/>
    </row>
    <row r="29329" spans="101:101" customFormat="1" x14ac:dyDescent="0.25">
      <c r="CW29329" s="3"/>
    </row>
    <row r="29330" spans="101:101" customFormat="1" x14ac:dyDescent="0.25">
      <c r="CW29330" s="3"/>
    </row>
    <row r="29331" spans="101:101" customFormat="1" x14ac:dyDescent="0.25">
      <c r="CW29331" s="3"/>
    </row>
    <row r="29332" spans="101:101" customFormat="1" x14ac:dyDescent="0.25">
      <c r="CW29332" s="3"/>
    </row>
    <row r="29333" spans="101:101" customFormat="1" x14ac:dyDescent="0.25">
      <c r="CW29333" s="3"/>
    </row>
    <row r="29334" spans="101:101" customFormat="1" x14ac:dyDescent="0.25">
      <c r="CW29334" s="3"/>
    </row>
    <row r="29335" spans="101:101" customFormat="1" x14ac:dyDescent="0.25">
      <c r="CW29335" s="3"/>
    </row>
    <row r="29336" spans="101:101" customFormat="1" x14ac:dyDescent="0.25">
      <c r="CW29336" s="3"/>
    </row>
    <row r="29337" spans="101:101" customFormat="1" x14ac:dyDescent="0.25">
      <c r="CW29337" s="3"/>
    </row>
    <row r="29338" spans="101:101" customFormat="1" x14ac:dyDescent="0.25">
      <c r="CW29338" s="3"/>
    </row>
    <row r="29339" spans="101:101" customFormat="1" x14ac:dyDescent="0.25">
      <c r="CW29339" s="3"/>
    </row>
    <row r="29340" spans="101:101" customFormat="1" x14ac:dyDescent="0.25">
      <c r="CW29340" s="3"/>
    </row>
    <row r="29341" spans="101:101" customFormat="1" x14ac:dyDescent="0.25">
      <c r="CW29341" s="3"/>
    </row>
    <row r="29342" spans="101:101" customFormat="1" x14ac:dyDescent="0.25">
      <c r="CW29342" s="3"/>
    </row>
    <row r="29343" spans="101:101" customFormat="1" x14ac:dyDescent="0.25">
      <c r="CW29343" s="3"/>
    </row>
    <row r="29344" spans="101:101" customFormat="1" x14ac:dyDescent="0.25">
      <c r="CW29344" s="3"/>
    </row>
    <row r="29345" spans="101:101" customFormat="1" x14ac:dyDescent="0.25">
      <c r="CW29345" s="3"/>
    </row>
    <row r="29346" spans="101:101" customFormat="1" x14ac:dyDescent="0.25">
      <c r="CW29346" s="3"/>
    </row>
    <row r="29347" spans="101:101" customFormat="1" x14ac:dyDescent="0.25">
      <c r="CW29347" s="3"/>
    </row>
    <row r="29348" spans="101:101" customFormat="1" x14ac:dyDescent="0.25">
      <c r="CW29348" s="3"/>
    </row>
    <row r="29349" spans="101:101" customFormat="1" x14ac:dyDescent="0.25">
      <c r="CW29349" s="3"/>
    </row>
    <row r="29350" spans="101:101" customFormat="1" x14ac:dyDescent="0.25">
      <c r="CW29350" s="3"/>
    </row>
    <row r="29351" spans="101:101" customFormat="1" x14ac:dyDescent="0.25">
      <c r="CW29351" s="3"/>
    </row>
    <row r="29352" spans="101:101" customFormat="1" x14ac:dyDescent="0.25">
      <c r="CW29352" s="3"/>
    </row>
    <row r="29353" spans="101:101" customFormat="1" x14ac:dyDescent="0.25">
      <c r="CW29353" s="3"/>
    </row>
    <row r="29354" spans="101:101" customFormat="1" x14ac:dyDescent="0.25">
      <c r="CW29354" s="3"/>
    </row>
    <row r="29355" spans="101:101" customFormat="1" x14ac:dyDescent="0.25">
      <c r="CW29355" s="3"/>
    </row>
    <row r="29356" spans="101:101" customFormat="1" x14ac:dyDescent="0.25">
      <c r="CW29356" s="3"/>
    </row>
    <row r="29357" spans="101:101" customFormat="1" x14ac:dyDescent="0.25">
      <c r="CW29357" s="3"/>
    </row>
    <row r="29358" spans="101:101" customFormat="1" x14ac:dyDescent="0.25">
      <c r="CW29358" s="3"/>
    </row>
    <row r="29359" spans="101:101" customFormat="1" x14ac:dyDescent="0.25">
      <c r="CW29359" s="3"/>
    </row>
    <row r="29360" spans="101:101" customFormat="1" x14ac:dyDescent="0.25">
      <c r="CW29360" s="3"/>
    </row>
    <row r="29361" spans="101:101" customFormat="1" x14ac:dyDescent="0.25">
      <c r="CW29361" s="3"/>
    </row>
    <row r="29362" spans="101:101" customFormat="1" x14ac:dyDescent="0.25">
      <c r="CW29362" s="3"/>
    </row>
    <row r="29363" spans="101:101" customFormat="1" x14ac:dyDescent="0.25">
      <c r="CW29363" s="3"/>
    </row>
    <row r="29364" spans="101:101" customFormat="1" x14ac:dyDescent="0.25">
      <c r="CW29364" s="3"/>
    </row>
    <row r="29365" spans="101:101" customFormat="1" x14ac:dyDescent="0.25">
      <c r="CW29365" s="3"/>
    </row>
    <row r="29366" spans="101:101" customFormat="1" x14ac:dyDescent="0.25">
      <c r="CW29366" s="3"/>
    </row>
    <row r="29367" spans="101:101" customFormat="1" x14ac:dyDescent="0.25">
      <c r="CW29367" s="3"/>
    </row>
    <row r="29368" spans="101:101" customFormat="1" x14ac:dyDescent="0.25">
      <c r="CW29368" s="3"/>
    </row>
    <row r="29369" spans="101:101" customFormat="1" x14ac:dyDescent="0.25">
      <c r="CW29369" s="3"/>
    </row>
    <row r="29370" spans="101:101" customFormat="1" x14ac:dyDescent="0.25">
      <c r="CW29370" s="3"/>
    </row>
    <row r="29371" spans="101:101" customFormat="1" x14ac:dyDescent="0.25">
      <c r="CW29371" s="3"/>
    </row>
    <row r="29372" spans="101:101" customFormat="1" x14ac:dyDescent="0.25">
      <c r="CW29372" s="3"/>
    </row>
    <row r="29373" spans="101:101" customFormat="1" x14ac:dyDescent="0.25">
      <c r="CW29373" s="3"/>
    </row>
    <row r="29374" spans="101:101" customFormat="1" x14ac:dyDescent="0.25">
      <c r="CW29374" s="3"/>
    </row>
    <row r="29375" spans="101:101" customFormat="1" x14ac:dyDescent="0.25">
      <c r="CW29375" s="3"/>
    </row>
    <row r="29376" spans="101:101" customFormat="1" x14ac:dyDescent="0.25">
      <c r="CW29376" s="3"/>
    </row>
    <row r="29377" spans="101:101" customFormat="1" x14ac:dyDescent="0.25">
      <c r="CW29377" s="3"/>
    </row>
    <row r="29378" spans="101:101" customFormat="1" x14ac:dyDescent="0.25">
      <c r="CW29378" s="3"/>
    </row>
    <row r="29379" spans="101:101" customFormat="1" x14ac:dyDescent="0.25">
      <c r="CW29379" s="3"/>
    </row>
    <row r="29380" spans="101:101" customFormat="1" x14ac:dyDescent="0.25">
      <c r="CW29380" s="3"/>
    </row>
    <row r="29381" spans="101:101" customFormat="1" x14ac:dyDescent="0.25">
      <c r="CW29381" s="3"/>
    </row>
    <row r="29382" spans="101:101" customFormat="1" x14ac:dyDescent="0.25">
      <c r="CW29382" s="3"/>
    </row>
    <row r="29383" spans="101:101" customFormat="1" x14ac:dyDescent="0.25">
      <c r="CW29383" s="3"/>
    </row>
    <row r="29384" spans="101:101" customFormat="1" x14ac:dyDescent="0.25">
      <c r="CW29384" s="3"/>
    </row>
    <row r="29385" spans="101:101" customFormat="1" x14ac:dyDescent="0.25">
      <c r="CW29385" s="3"/>
    </row>
    <row r="29386" spans="101:101" customFormat="1" x14ac:dyDescent="0.25">
      <c r="CW29386" s="3"/>
    </row>
    <row r="29387" spans="101:101" customFormat="1" x14ac:dyDescent="0.25">
      <c r="CW29387" s="3"/>
    </row>
    <row r="29388" spans="101:101" customFormat="1" x14ac:dyDescent="0.25">
      <c r="CW29388" s="3"/>
    </row>
    <row r="29389" spans="101:101" customFormat="1" x14ac:dyDescent="0.25">
      <c r="CW29389" s="3"/>
    </row>
    <row r="29390" spans="101:101" customFormat="1" x14ac:dyDescent="0.25">
      <c r="CW29390" s="3"/>
    </row>
    <row r="29391" spans="101:101" customFormat="1" x14ac:dyDescent="0.25">
      <c r="CW29391" s="3"/>
    </row>
    <row r="29392" spans="101:101" customFormat="1" x14ac:dyDescent="0.25">
      <c r="CW29392" s="3"/>
    </row>
    <row r="29393" spans="101:101" customFormat="1" x14ac:dyDescent="0.25">
      <c r="CW29393" s="3"/>
    </row>
    <row r="29394" spans="101:101" customFormat="1" x14ac:dyDescent="0.25">
      <c r="CW29394" s="3"/>
    </row>
    <row r="29395" spans="101:101" customFormat="1" x14ac:dyDescent="0.25">
      <c r="CW29395" s="3"/>
    </row>
    <row r="29396" spans="101:101" customFormat="1" x14ac:dyDescent="0.25">
      <c r="CW29396" s="3"/>
    </row>
    <row r="29397" spans="101:101" customFormat="1" x14ac:dyDescent="0.25">
      <c r="CW29397" s="3"/>
    </row>
    <row r="29398" spans="101:101" customFormat="1" x14ac:dyDescent="0.25">
      <c r="CW29398" s="3"/>
    </row>
    <row r="29399" spans="101:101" customFormat="1" x14ac:dyDescent="0.25">
      <c r="CW29399" s="3"/>
    </row>
    <row r="29400" spans="101:101" customFormat="1" x14ac:dyDescent="0.25">
      <c r="CW29400" s="3"/>
    </row>
    <row r="29401" spans="101:101" customFormat="1" x14ac:dyDescent="0.25">
      <c r="CW29401" s="3"/>
    </row>
    <row r="29402" spans="101:101" customFormat="1" x14ac:dyDescent="0.25">
      <c r="CW29402" s="3"/>
    </row>
    <row r="29403" spans="101:101" customFormat="1" x14ac:dyDescent="0.25">
      <c r="CW29403" s="3"/>
    </row>
    <row r="29404" spans="101:101" customFormat="1" x14ac:dyDescent="0.25">
      <c r="CW29404" s="3"/>
    </row>
    <row r="29405" spans="101:101" customFormat="1" x14ac:dyDescent="0.25">
      <c r="CW29405" s="3"/>
    </row>
    <row r="29406" spans="101:101" customFormat="1" x14ac:dyDescent="0.25">
      <c r="CW29406" s="3"/>
    </row>
    <row r="29407" spans="101:101" customFormat="1" x14ac:dyDescent="0.25">
      <c r="CW29407" s="3"/>
    </row>
    <row r="29408" spans="101:101" customFormat="1" x14ac:dyDescent="0.25">
      <c r="CW29408" s="3"/>
    </row>
    <row r="29409" spans="101:101" customFormat="1" x14ac:dyDescent="0.25">
      <c r="CW29409" s="3"/>
    </row>
    <row r="29410" spans="101:101" customFormat="1" x14ac:dyDescent="0.25">
      <c r="CW29410" s="3"/>
    </row>
    <row r="29411" spans="101:101" customFormat="1" x14ac:dyDescent="0.25">
      <c r="CW29411" s="3"/>
    </row>
    <row r="29412" spans="101:101" customFormat="1" x14ac:dyDescent="0.25">
      <c r="CW29412" s="3"/>
    </row>
    <row r="29413" spans="101:101" customFormat="1" x14ac:dyDescent="0.25">
      <c r="CW29413" s="3"/>
    </row>
    <row r="29414" spans="101:101" customFormat="1" x14ac:dyDescent="0.25">
      <c r="CW29414" s="3"/>
    </row>
    <row r="29415" spans="101:101" customFormat="1" x14ac:dyDescent="0.25">
      <c r="CW29415" s="3"/>
    </row>
    <row r="29416" spans="101:101" customFormat="1" x14ac:dyDescent="0.25">
      <c r="CW29416" s="3"/>
    </row>
    <row r="29417" spans="101:101" customFormat="1" x14ac:dyDescent="0.25">
      <c r="CW29417" s="3"/>
    </row>
    <row r="29418" spans="101:101" customFormat="1" x14ac:dyDescent="0.25">
      <c r="CW29418" s="3"/>
    </row>
    <row r="29419" spans="101:101" customFormat="1" x14ac:dyDescent="0.25">
      <c r="CW29419" s="3"/>
    </row>
    <row r="29420" spans="101:101" customFormat="1" x14ac:dyDescent="0.25">
      <c r="CW29420" s="3"/>
    </row>
    <row r="29421" spans="101:101" customFormat="1" x14ac:dyDescent="0.25">
      <c r="CW29421" s="3"/>
    </row>
    <row r="29422" spans="101:101" customFormat="1" x14ac:dyDescent="0.25">
      <c r="CW29422" s="3"/>
    </row>
    <row r="29423" spans="101:101" customFormat="1" x14ac:dyDescent="0.25">
      <c r="CW29423" s="3"/>
    </row>
    <row r="29424" spans="101:101" customFormat="1" x14ac:dyDescent="0.25">
      <c r="CW29424" s="3"/>
    </row>
    <row r="29425" spans="101:101" customFormat="1" x14ac:dyDescent="0.25">
      <c r="CW29425" s="3"/>
    </row>
    <row r="29426" spans="101:101" customFormat="1" x14ac:dyDescent="0.25">
      <c r="CW29426" s="3"/>
    </row>
    <row r="29427" spans="101:101" customFormat="1" x14ac:dyDescent="0.25">
      <c r="CW29427" s="3"/>
    </row>
    <row r="29428" spans="101:101" customFormat="1" x14ac:dyDescent="0.25">
      <c r="CW29428" s="3"/>
    </row>
    <row r="29429" spans="101:101" customFormat="1" x14ac:dyDescent="0.25">
      <c r="CW29429" s="3"/>
    </row>
    <row r="29430" spans="101:101" customFormat="1" x14ac:dyDescent="0.25">
      <c r="CW29430" s="3"/>
    </row>
    <row r="29431" spans="101:101" customFormat="1" x14ac:dyDescent="0.25">
      <c r="CW29431" s="3"/>
    </row>
    <row r="29432" spans="101:101" customFormat="1" x14ac:dyDescent="0.25">
      <c r="CW29432" s="3"/>
    </row>
    <row r="29433" spans="101:101" customFormat="1" x14ac:dyDescent="0.25">
      <c r="CW29433" s="3"/>
    </row>
    <row r="29434" spans="101:101" customFormat="1" x14ac:dyDescent="0.25">
      <c r="CW29434" s="3"/>
    </row>
    <row r="29435" spans="101:101" customFormat="1" x14ac:dyDescent="0.25">
      <c r="CW29435" s="3"/>
    </row>
    <row r="29436" spans="101:101" customFormat="1" x14ac:dyDescent="0.25">
      <c r="CW29436" s="3"/>
    </row>
    <row r="29437" spans="101:101" customFormat="1" x14ac:dyDescent="0.25">
      <c r="CW29437" s="3"/>
    </row>
    <row r="29438" spans="101:101" customFormat="1" x14ac:dyDescent="0.25">
      <c r="CW29438" s="3"/>
    </row>
    <row r="29439" spans="101:101" customFormat="1" x14ac:dyDescent="0.25">
      <c r="CW29439" s="3"/>
    </row>
    <row r="29440" spans="101:101" customFormat="1" x14ac:dyDescent="0.25">
      <c r="CW29440" s="3"/>
    </row>
    <row r="29441" spans="101:101" customFormat="1" x14ac:dyDescent="0.25">
      <c r="CW29441" s="3"/>
    </row>
    <row r="29442" spans="101:101" customFormat="1" x14ac:dyDescent="0.25">
      <c r="CW29442" s="3"/>
    </row>
    <row r="29443" spans="101:101" customFormat="1" x14ac:dyDescent="0.25">
      <c r="CW29443" s="3"/>
    </row>
    <row r="29444" spans="101:101" customFormat="1" x14ac:dyDescent="0.25">
      <c r="CW29444" s="3"/>
    </row>
    <row r="29445" spans="101:101" customFormat="1" x14ac:dyDescent="0.25">
      <c r="CW29445" s="3"/>
    </row>
    <row r="29446" spans="101:101" customFormat="1" x14ac:dyDescent="0.25">
      <c r="CW29446" s="3"/>
    </row>
    <row r="29447" spans="101:101" customFormat="1" x14ac:dyDescent="0.25">
      <c r="CW29447" s="3"/>
    </row>
    <row r="29448" spans="101:101" customFormat="1" x14ac:dyDescent="0.25">
      <c r="CW29448" s="3"/>
    </row>
    <row r="29449" spans="101:101" customFormat="1" x14ac:dyDescent="0.25">
      <c r="CW29449" s="3"/>
    </row>
    <row r="29450" spans="101:101" customFormat="1" x14ac:dyDescent="0.25">
      <c r="CW29450" s="3"/>
    </row>
    <row r="29451" spans="101:101" customFormat="1" x14ac:dyDescent="0.25">
      <c r="CW29451" s="3"/>
    </row>
    <row r="29452" spans="101:101" customFormat="1" x14ac:dyDescent="0.25">
      <c r="CW29452" s="3"/>
    </row>
    <row r="29453" spans="101:101" customFormat="1" x14ac:dyDescent="0.25">
      <c r="CW29453" s="3"/>
    </row>
    <row r="29454" spans="101:101" customFormat="1" x14ac:dyDescent="0.25">
      <c r="CW29454" s="3"/>
    </row>
    <row r="29455" spans="101:101" customFormat="1" x14ac:dyDescent="0.25">
      <c r="CW29455" s="3"/>
    </row>
    <row r="29456" spans="101:101" customFormat="1" x14ac:dyDescent="0.25">
      <c r="CW29456" s="3"/>
    </row>
    <row r="29457" spans="101:101" customFormat="1" x14ac:dyDescent="0.25">
      <c r="CW29457" s="3"/>
    </row>
    <row r="29458" spans="101:101" customFormat="1" x14ac:dyDescent="0.25">
      <c r="CW29458" s="3"/>
    </row>
    <row r="29459" spans="101:101" customFormat="1" x14ac:dyDescent="0.25">
      <c r="CW29459" s="3"/>
    </row>
    <row r="29460" spans="101:101" customFormat="1" x14ac:dyDescent="0.25">
      <c r="CW29460" s="3"/>
    </row>
    <row r="29461" spans="101:101" customFormat="1" x14ac:dyDescent="0.25">
      <c r="CW29461" s="3"/>
    </row>
    <row r="29462" spans="101:101" customFormat="1" x14ac:dyDescent="0.25">
      <c r="CW29462" s="3"/>
    </row>
    <row r="29463" spans="101:101" customFormat="1" x14ac:dyDescent="0.25">
      <c r="CW29463" s="3"/>
    </row>
    <row r="29464" spans="101:101" customFormat="1" x14ac:dyDescent="0.25">
      <c r="CW29464" s="3"/>
    </row>
    <row r="29465" spans="101:101" customFormat="1" x14ac:dyDescent="0.25">
      <c r="CW29465" s="3"/>
    </row>
    <row r="29466" spans="101:101" customFormat="1" x14ac:dyDescent="0.25">
      <c r="CW29466" s="3"/>
    </row>
    <row r="29467" spans="101:101" customFormat="1" x14ac:dyDescent="0.25">
      <c r="CW29467" s="3"/>
    </row>
    <row r="29468" spans="101:101" customFormat="1" x14ac:dyDescent="0.25">
      <c r="CW29468" s="3"/>
    </row>
    <row r="29469" spans="101:101" customFormat="1" x14ac:dyDescent="0.25">
      <c r="CW29469" s="3"/>
    </row>
    <row r="29470" spans="101:101" customFormat="1" x14ac:dyDescent="0.25">
      <c r="CW29470" s="3"/>
    </row>
    <row r="29471" spans="101:101" customFormat="1" x14ac:dyDescent="0.25">
      <c r="CW29471" s="3"/>
    </row>
    <row r="29472" spans="101:101" customFormat="1" x14ac:dyDescent="0.25">
      <c r="CW29472" s="3"/>
    </row>
    <row r="29473" spans="101:101" customFormat="1" x14ac:dyDescent="0.25">
      <c r="CW29473" s="3"/>
    </row>
    <row r="29474" spans="101:101" customFormat="1" x14ac:dyDescent="0.25">
      <c r="CW29474" s="3"/>
    </row>
    <row r="29475" spans="101:101" customFormat="1" x14ac:dyDescent="0.25">
      <c r="CW29475" s="3"/>
    </row>
    <row r="29476" spans="101:101" customFormat="1" x14ac:dyDescent="0.25">
      <c r="CW29476" s="3"/>
    </row>
    <row r="29477" spans="101:101" customFormat="1" x14ac:dyDescent="0.25">
      <c r="CW29477" s="3"/>
    </row>
    <row r="29478" spans="101:101" customFormat="1" x14ac:dyDescent="0.25">
      <c r="CW29478" s="3"/>
    </row>
    <row r="29479" spans="101:101" customFormat="1" x14ac:dyDescent="0.25">
      <c r="CW29479" s="3"/>
    </row>
    <row r="29480" spans="101:101" customFormat="1" x14ac:dyDescent="0.25">
      <c r="CW29480" s="3"/>
    </row>
    <row r="29481" spans="101:101" customFormat="1" x14ac:dyDescent="0.25">
      <c r="CW29481" s="3"/>
    </row>
    <row r="29482" spans="101:101" customFormat="1" x14ac:dyDescent="0.25">
      <c r="CW29482" s="3"/>
    </row>
    <row r="29483" spans="101:101" customFormat="1" x14ac:dyDescent="0.25">
      <c r="CW29483" s="3"/>
    </row>
    <row r="29484" spans="101:101" customFormat="1" x14ac:dyDescent="0.25">
      <c r="CW29484" s="3"/>
    </row>
    <row r="29485" spans="101:101" customFormat="1" x14ac:dyDescent="0.25">
      <c r="CW29485" s="3"/>
    </row>
    <row r="29486" spans="101:101" customFormat="1" x14ac:dyDescent="0.25">
      <c r="CW29486" s="3"/>
    </row>
    <row r="29487" spans="101:101" customFormat="1" x14ac:dyDescent="0.25">
      <c r="CW29487" s="3"/>
    </row>
    <row r="29488" spans="101:101" customFormat="1" x14ac:dyDescent="0.25">
      <c r="CW29488" s="3"/>
    </row>
    <row r="29489" spans="101:101" customFormat="1" x14ac:dyDescent="0.25">
      <c r="CW29489" s="3"/>
    </row>
    <row r="29490" spans="101:101" customFormat="1" x14ac:dyDescent="0.25">
      <c r="CW29490" s="3"/>
    </row>
    <row r="29491" spans="101:101" customFormat="1" x14ac:dyDescent="0.25">
      <c r="CW29491" s="3"/>
    </row>
    <row r="29492" spans="101:101" customFormat="1" x14ac:dyDescent="0.25">
      <c r="CW29492" s="3"/>
    </row>
    <row r="29493" spans="101:101" customFormat="1" x14ac:dyDescent="0.25">
      <c r="CW29493" s="3"/>
    </row>
    <row r="29494" spans="101:101" customFormat="1" x14ac:dyDescent="0.25">
      <c r="CW29494" s="3"/>
    </row>
    <row r="29495" spans="101:101" customFormat="1" x14ac:dyDescent="0.25">
      <c r="CW29495" s="3"/>
    </row>
    <row r="29496" spans="101:101" customFormat="1" x14ac:dyDescent="0.25">
      <c r="CW29496" s="3"/>
    </row>
    <row r="29497" spans="101:101" customFormat="1" x14ac:dyDescent="0.25">
      <c r="CW29497" s="3"/>
    </row>
    <row r="29498" spans="101:101" customFormat="1" x14ac:dyDescent="0.25">
      <c r="CW29498" s="3"/>
    </row>
    <row r="29499" spans="101:101" customFormat="1" x14ac:dyDescent="0.25">
      <c r="CW29499" s="3"/>
    </row>
    <row r="29500" spans="101:101" customFormat="1" x14ac:dyDescent="0.25">
      <c r="CW29500" s="3"/>
    </row>
    <row r="29501" spans="101:101" customFormat="1" x14ac:dyDescent="0.25">
      <c r="CW29501" s="3"/>
    </row>
    <row r="29502" spans="101:101" customFormat="1" x14ac:dyDescent="0.25">
      <c r="CW29502" s="3"/>
    </row>
    <row r="29503" spans="101:101" customFormat="1" x14ac:dyDescent="0.25">
      <c r="CW29503" s="3"/>
    </row>
    <row r="29504" spans="101:101" customFormat="1" x14ac:dyDescent="0.25">
      <c r="CW29504" s="3"/>
    </row>
    <row r="29505" spans="101:101" customFormat="1" x14ac:dyDescent="0.25">
      <c r="CW29505" s="3"/>
    </row>
    <row r="29506" spans="101:101" customFormat="1" x14ac:dyDescent="0.25">
      <c r="CW29506" s="3"/>
    </row>
    <row r="29507" spans="101:101" customFormat="1" x14ac:dyDescent="0.25">
      <c r="CW29507" s="3"/>
    </row>
    <row r="29508" spans="101:101" customFormat="1" x14ac:dyDescent="0.25">
      <c r="CW29508" s="3"/>
    </row>
    <row r="29509" spans="101:101" customFormat="1" x14ac:dyDescent="0.25">
      <c r="CW29509" s="3"/>
    </row>
    <row r="29510" spans="101:101" customFormat="1" x14ac:dyDescent="0.25">
      <c r="CW29510" s="3"/>
    </row>
    <row r="29511" spans="101:101" customFormat="1" x14ac:dyDescent="0.25">
      <c r="CW29511" s="3"/>
    </row>
    <row r="29512" spans="101:101" customFormat="1" x14ac:dyDescent="0.25">
      <c r="CW29512" s="3"/>
    </row>
    <row r="29513" spans="101:101" customFormat="1" x14ac:dyDescent="0.25">
      <c r="CW29513" s="3"/>
    </row>
    <row r="29514" spans="101:101" customFormat="1" x14ac:dyDescent="0.25">
      <c r="CW29514" s="3"/>
    </row>
    <row r="29515" spans="101:101" customFormat="1" x14ac:dyDescent="0.25">
      <c r="CW29515" s="3"/>
    </row>
    <row r="29516" spans="101:101" customFormat="1" x14ac:dyDescent="0.25">
      <c r="CW29516" s="3"/>
    </row>
    <row r="29517" spans="101:101" customFormat="1" x14ac:dyDescent="0.25">
      <c r="CW29517" s="3"/>
    </row>
    <row r="29518" spans="101:101" customFormat="1" x14ac:dyDescent="0.25">
      <c r="CW29518" s="3"/>
    </row>
    <row r="29519" spans="101:101" customFormat="1" x14ac:dyDescent="0.25">
      <c r="CW29519" s="3"/>
    </row>
    <row r="29520" spans="101:101" customFormat="1" x14ac:dyDescent="0.25">
      <c r="CW29520" s="3"/>
    </row>
    <row r="29521" spans="101:101" customFormat="1" x14ac:dyDescent="0.25">
      <c r="CW29521" s="3"/>
    </row>
    <row r="29522" spans="101:101" customFormat="1" x14ac:dyDescent="0.25">
      <c r="CW29522" s="3"/>
    </row>
    <row r="29523" spans="101:101" customFormat="1" x14ac:dyDescent="0.25">
      <c r="CW29523" s="3"/>
    </row>
    <row r="29524" spans="101:101" customFormat="1" x14ac:dyDescent="0.25">
      <c r="CW29524" s="3"/>
    </row>
    <row r="29525" spans="101:101" customFormat="1" x14ac:dyDescent="0.25">
      <c r="CW29525" s="3"/>
    </row>
    <row r="29526" spans="101:101" customFormat="1" x14ac:dyDescent="0.25">
      <c r="CW29526" s="3"/>
    </row>
    <row r="29527" spans="101:101" customFormat="1" x14ac:dyDescent="0.25">
      <c r="CW29527" s="3"/>
    </row>
    <row r="29528" spans="101:101" customFormat="1" x14ac:dyDescent="0.25">
      <c r="CW29528" s="3"/>
    </row>
    <row r="29529" spans="101:101" customFormat="1" x14ac:dyDescent="0.25">
      <c r="CW29529" s="3"/>
    </row>
    <row r="29530" spans="101:101" customFormat="1" x14ac:dyDescent="0.25">
      <c r="CW29530" s="3"/>
    </row>
    <row r="29531" spans="101:101" customFormat="1" x14ac:dyDescent="0.25">
      <c r="CW29531" s="3"/>
    </row>
    <row r="29532" spans="101:101" customFormat="1" x14ac:dyDescent="0.25">
      <c r="CW29532" s="3"/>
    </row>
    <row r="29533" spans="101:101" customFormat="1" x14ac:dyDescent="0.25">
      <c r="CW29533" s="3"/>
    </row>
    <row r="29534" spans="101:101" customFormat="1" x14ac:dyDescent="0.25">
      <c r="CW29534" s="3"/>
    </row>
    <row r="29535" spans="101:101" customFormat="1" x14ac:dyDescent="0.25">
      <c r="CW29535" s="3"/>
    </row>
    <row r="29536" spans="101:101" customFormat="1" x14ac:dyDescent="0.25">
      <c r="CW29536" s="3"/>
    </row>
    <row r="29537" spans="101:101" customFormat="1" x14ac:dyDescent="0.25">
      <c r="CW29537" s="3"/>
    </row>
    <row r="29538" spans="101:101" customFormat="1" x14ac:dyDescent="0.25">
      <c r="CW29538" s="3"/>
    </row>
    <row r="29539" spans="101:101" customFormat="1" x14ac:dyDescent="0.25">
      <c r="CW29539" s="3"/>
    </row>
    <row r="29540" spans="101:101" customFormat="1" x14ac:dyDescent="0.25">
      <c r="CW29540" s="3"/>
    </row>
    <row r="29541" spans="101:101" customFormat="1" x14ac:dyDescent="0.25">
      <c r="CW29541" s="3"/>
    </row>
    <row r="29542" spans="101:101" customFormat="1" x14ac:dyDescent="0.25">
      <c r="CW29542" s="3"/>
    </row>
    <row r="29543" spans="101:101" customFormat="1" x14ac:dyDescent="0.25">
      <c r="CW29543" s="3"/>
    </row>
    <row r="29544" spans="101:101" customFormat="1" x14ac:dyDescent="0.25">
      <c r="CW29544" s="3"/>
    </row>
    <row r="29545" spans="101:101" customFormat="1" x14ac:dyDescent="0.25">
      <c r="CW29545" s="3"/>
    </row>
    <row r="29546" spans="101:101" customFormat="1" x14ac:dyDescent="0.25">
      <c r="CW29546" s="3"/>
    </row>
    <row r="29547" spans="101:101" customFormat="1" x14ac:dyDescent="0.25">
      <c r="CW29547" s="3"/>
    </row>
    <row r="29548" spans="101:101" customFormat="1" x14ac:dyDescent="0.25">
      <c r="CW29548" s="3"/>
    </row>
    <row r="29549" spans="101:101" customFormat="1" x14ac:dyDescent="0.25">
      <c r="CW29549" s="3"/>
    </row>
    <row r="29550" spans="101:101" customFormat="1" x14ac:dyDescent="0.25">
      <c r="CW29550" s="3"/>
    </row>
    <row r="29551" spans="101:101" customFormat="1" x14ac:dyDescent="0.25">
      <c r="CW29551" s="3"/>
    </row>
    <row r="29552" spans="101:101" customFormat="1" x14ac:dyDescent="0.25">
      <c r="CW29552" s="3"/>
    </row>
    <row r="29553" spans="101:101" customFormat="1" x14ac:dyDescent="0.25">
      <c r="CW29553" s="3"/>
    </row>
    <row r="29554" spans="101:101" customFormat="1" x14ac:dyDescent="0.25">
      <c r="CW29554" s="3"/>
    </row>
    <row r="29555" spans="101:101" customFormat="1" x14ac:dyDescent="0.25">
      <c r="CW29555" s="3"/>
    </row>
    <row r="29556" spans="101:101" customFormat="1" x14ac:dyDescent="0.25">
      <c r="CW29556" s="3"/>
    </row>
    <row r="29557" spans="101:101" customFormat="1" x14ac:dyDescent="0.25">
      <c r="CW29557" s="3"/>
    </row>
    <row r="29558" spans="101:101" customFormat="1" x14ac:dyDescent="0.25">
      <c r="CW29558" s="3"/>
    </row>
    <row r="29559" spans="101:101" customFormat="1" x14ac:dyDescent="0.25">
      <c r="CW29559" s="3"/>
    </row>
    <row r="29560" spans="101:101" customFormat="1" x14ac:dyDescent="0.25">
      <c r="CW29560" s="3"/>
    </row>
    <row r="29561" spans="101:101" customFormat="1" x14ac:dyDescent="0.25">
      <c r="CW29561" s="3"/>
    </row>
    <row r="29562" spans="101:101" customFormat="1" x14ac:dyDescent="0.25">
      <c r="CW29562" s="3"/>
    </row>
    <row r="29563" spans="101:101" customFormat="1" x14ac:dyDescent="0.25">
      <c r="CW29563" s="3"/>
    </row>
    <row r="29564" spans="101:101" customFormat="1" x14ac:dyDescent="0.25">
      <c r="CW29564" s="3"/>
    </row>
    <row r="29565" spans="101:101" customFormat="1" x14ac:dyDescent="0.25">
      <c r="CW29565" s="3"/>
    </row>
    <row r="29566" spans="101:101" customFormat="1" x14ac:dyDescent="0.25">
      <c r="CW29566" s="3"/>
    </row>
    <row r="29567" spans="101:101" customFormat="1" x14ac:dyDescent="0.25">
      <c r="CW29567" s="3"/>
    </row>
    <row r="29568" spans="101:101" customFormat="1" x14ac:dyDescent="0.25">
      <c r="CW29568" s="3"/>
    </row>
    <row r="29569" spans="101:101" customFormat="1" x14ac:dyDescent="0.25">
      <c r="CW29569" s="3"/>
    </row>
    <row r="29570" spans="101:101" customFormat="1" x14ac:dyDescent="0.25">
      <c r="CW29570" s="3"/>
    </row>
    <row r="29571" spans="101:101" customFormat="1" x14ac:dyDescent="0.25">
      <c r="CW29571" s="3"/>
    </row>
    <row r="29572" spans="101:101" customFormat="1" x14ac:dyDescent="0.25">
      <c r="CW29572" s="3"/>
    </row>
    <row r="29573" spans="101:101" customFormat="1" x14ac:dyDescent="0.25">
      <c r="CW29573" s="3"/>
    </row>
    <row r="29574" spans="101:101" customFormat="1" x14ac:dyDescent="0.25">
      <c r="CW29574" s="3"/>
    </row>
    <row r="29575" spans="101:101" customFormat="1" x14ac:dyDescent="0.25">
      <c r="CW29575" s="3"/>
    </row>
    <row r="29576" spans="101:101" customFormat="1" x14ac:dyDescent="0.25">
      <c r="CW29576" s="3"/>
    </row>
    <row r="29577" spans="101:101" customFormat="1" x14ac:dyDescent="0.25">
      <c r="CW29577" s="3"/>
    </row>
    <row r="29578" spans="101:101" customFormat="1" x14ac:dyDescent="0.25">
      <c r="CW29578" s="3"/>
    </row>
    <row r="29579" spans="101:101" customFormat="1" x14ac:dyDescent="0.25">
      <c r="CW29579" s="3"/>
    </row>
    <row r="29580" spans="101:101" customFormat="1" x14ac:dyDescent="0.25">
      <c r="CW29580" s="3"/>
    </row>
    <row r="29581" spans="101:101" customFormat="1" x14ac:dyDescent="0.25">
      <c r="CW29581" s="3"/>
    </row>
    <row r="29582" spans="101:101" customFormat="1" x14ac:dyDescent="0.25">
      <c r="CW29582" s="3"/>
    </row>
    <row r="29583" spans="101:101" customFormat="1" x14ac:dyDescent="0.25">
      <c r="CW29583" s="3"/>
    </row>
    <row r="29584" spans="101:101" customFormat="1" x14ac:dyDescent="0.25">
      <c r="CW29584" s="3"/>
    </row>
    <row r="29585" spans="101:101" customFormat="1" x14ac:dyDescent="0.25">
      <c r="CW29585" s="3"/>
    </row>
    <row r="29586" spans="101:101" customFormat="1" x14ac:dyDescent="0.25">
      <c r="CW29586" s="3"/>
    </row>
    <row r="29587" spans="101:101" customFormat="1" x14ac:dyDescent="0.25">
      <c r="CW29587" s="3"/>
    </row>
    <row r="29588" spans="101:101" customFormat="1" x14ac:dyDescent="0.25">
      <c r="CW29588" s="3"/>
    </row>
    <row r="29589" spans="101:101" customFormat="1" x14ac:dyDescent="0.25">
      <c r="CW29589" s="3"/>
    </row>
    <row r="29590" spans="101:101" customFormat="1" x14ac:dyDescent="0.25">
      <c r="CW29590" s="3"/>
    </row>
    <row r="29591" spans="101:101" customFormat="1" x14ac:dyDescent="0.25">
      <c r="CW29591" s="3"/>
    </row>
    <row r="29592" spans="101:101" customFormat="1" x14ac:dyDescent="0.25">
      <c r="CW29592" s="3"/>
    </row>
    <row r="29593" spans="101:101" customFormat="1" x14ac:dyDescent="0.25">
      <c r="CW29593" s="3"/>
    </row>
    <row r="29594" spans="101:101" customFormat="1" x14ac:dyDescent="0.25">
      <c r="CW29594" s="3"/>
    </row>
    <row r="29595" spans="101:101" customFormat="1" x14ac:dyDescent="0.25">
      <c r="CW29595" s="3"/>
    </row>
    <row r="29596" spans="101:101" customFormat="1" x14ac:dyDescent="0.25">
      <c r="CW29596" s="3"/>
    </row>
    <row r="29597" spans="101:101" customFormat="1" x14ac:dyDescent="0.25">
      <c r="CW29597" s="3"/>
    </row>
    <row r="29598" spans="101:101" customFormat="1" x14ac:dyDescent="0.25">
      <c r="CW29598" s="3"/>
    </row>
    <row r="29599" spans="101:101" customFormat="1" x14ac:dyDescent="0.25">
      <c r="CW29599" s="3"/>
    </row>
    <row r="29600" spans="101:101" customFormat="1" x14ac:dyDescent="0.25">
      <c r="CW29600" s="3"/>
    </row>
    <row r="29601" spans="101:101" customFormat="1" x14ac:dyDescent="0.25">
      <c r="CW29601" s="3"/>
    </row>
    <row r="29602" spans="101:101" customFormat="1" x14ac:dyDescent="0.25">
      <c r="CW29602" s="3"/>
    </row>
    <row r="29603" spans="101:101" customFormat="1" x14ac:dyDescent="0.25">
      <c r="CW29603" s="3"/>
    </row>
    <row r="29604" spans="101:101" customFormat="1" x14ac:dyDescent="0.25">
      <c r="CW29604" s="3"/>
    </row>
    <row r="29605" spans="101:101" customFormat="1" x14ac:dyDescent="0.25">
      <c r="CW29605" s="3"/>
    </row>
    <row r="29606" spans="101:101" customFormat="1" x14ac:dyDescent="0.25">
      <c r="CW29606" s="3"/>
    </row>
    <row r="29607" spans="101:101" customFormat="1" x14ac:dyDescent="0.25">
      <c r="CW29607" s="3"/>
    </row>
    <row r="29608" spans="101:101" customFormat="1" x14ac:dyDescent="0.25">
      <c r="CW29608" s="3"/>
    </row>
    <row r="29609" spans="101:101" customFormat="1" x14ac:dyDescent="0.25">
      <c r="CW29609" s="3"/>
    </row>
    <row r="29610" spans="101:101" customFormat="1" x14ac:dyDescent="0.25">
      <c r="CW29610" s="3"/>
    </row>
    <row r="29611" spans="101:101" customFormat="1" x14ac:dyDescent="0.25">
      <c r="CW29611" s="3"/>
    </row>
    <row r="29612" spans="101:101" customFormat="1" x14ac:dyDescent="0.25">
      <c r="CW29612" s="3"/>
    </row>
    <row r="29613" spans="101:101" customFormat="1" x14ac:dyDescent="0.25">
      <c r="CW29613" s="3"/>
    </row>
    <row r="29614" spans="101:101" customFormat="1" x14ac:dyDescent="0.25">
      <c r="CW29614" s="3"/>
    </row>
    <row r="29615" spans="101:101" customFormat="1" x14ac:dyDescent="0.25">
      <c r="CW29615" s="3"/>
    </row>
    <row r="29616" spans="101:101" customFormat="1" x14ac:dyDescent="0.25">
      <c r="CW29616" s="3"/>
    </row>
    <row r="29617" spans="101:101" customFormat="1" x14ac:dyDescent="0.25">
      <c r="CW29617" s="3"/>
    </row>
    <row r="29618" spans="101:101" customFormat="1" x14ac:dyDescent="0.25">
      <c r="CW29618" s="3"/>
    </row>
    <row r="29619" spans="101:101" customFormat="1" x14ac:dyDescent="0.25">
      <c r="CW29619" s="3"/>
    </row>
    <row r="29620" spans="101:101" customFormat="1" x14ac:dyDescent="0.25">
      <c r="CW29620" s="3"/>
    </row>
    <row r="29621" spans="101:101" customFormat="1" x14ac:dyDescent="0.25">
      <c r="CW29621" s="3"/>
    </row>
    <row r="29622" spans="101:101" customFormat="1" x14ac:dyDescent="0.25">
      <c r="CW29622" s="3"/>
    </row>
    <row r="29623" spans="101:101" customFormat="1" x14ac:dyDescent="0.25">
      <c r="CW29623" s="3"/>
    </row>
    <row r="29624" spans="101:101" customFormat="1" x14ac:dyDescent="0.25">
      <c r="CW29624" s="3"/>
    </row>
    <row r="29625" spans="101:101" customFormat="1" x14ac:dyDescent="0.25">
      <c r="CW29625" s="3"/>
    </row>
    <row r="29626" spans="101:101" customFormat="1" x14ac:dyDescent="0.25">
      <c r="CW29626" s="3"/>
    </row>
    <row r="29627" spans="101:101" customFormat="1" x14ac:dyDescent="0.25">
      <c r="CW29627" s="3"/>
    </row>
    <row r="29628" spans="101:101" customFormat="1" x14ac:dyDescent="0.25">
      <c r="CW29628" s="3"/>
    </row>
    <row r="29629" spans="101:101" customFormat="1" x14ac:dyDescent="0.25">
      <c r="CW29629" s="3"/>
    </row>
    <row r="29630" spans="101:101" customFormat="1" x14ac:dyDescent="0.25">
      <c r="CW29630" s="3"/>
    </row>
    <row r="29631" spans="101:101" customFormat="1" x14ac:dyDescent="0.25">
      <c r="CW29631" s="3"/>
    </row>
    <row r="29632" spans="101:101" customFormat="1" x14ac:dyDescent="0.25">
      <c r="CW29632" s="3"/>
    </row>
    <row r="29633" spans="101:101" customFormat="1" x14ac:dyDescent="0.25">
      <c r="CW29633" s="3"/>
    </row>
    <row r="29634" spans="101:101" customFormat="1" x14ac:dyDescent="0.25">
      <c r="CW29634" s="3"/>
    </row>
    <row r="29635" spans="101:101" customFormat="1" x14ac:dyDescent="0.25">
      <c r="CW29635" s="3"/>
    </row>
    <row r="29636" spans="101:101" customFormat="1" x14ac:dyDescent="0.25">
      <c r="CW29636" s="3"/>
    </row>
    <row r="29637" spans="101:101" customFormat="1" x14ac:dyDescent="0.25">
      <c r="CW29637" s="3"/>
    </row>
    <row r="29638" spans="101:101" customFormat="1" x14ac:dyDescent="0.25">
      <c r="CW29638" s="3"/>
    </row>
    <row r="29639" spans="101:101" customFormat="1" x14ac:dyDescent="0.25">
      <c r="CW29639" s="3"/>
    </row>
    <row r="29640" spans="101:101" customFormat="1" x14ac:dyDescent="0.25">
      <c r="CW29640" s="3"/>
    </row>
    <row r="29641" spans="101:101" customFormat="1" x14ac:dyDescent="0.25">
      <c r="CW29641" s="3"/>
    </row>
    <row r="29642" spans="101:101" customFormat="1" x14ac:dyDescent="0.25">
      <c r="CW29642" s="3"/>
    </row>
    <row r="29643" spans="101:101" customFormat="1" x14ac:dyDescent="0.25">
      <c r="CW29643" s="3"/>
    </row>
    <row r="29644" spans="101:101" customFormat="1" x14ac:dyDescent="0.25">
      <c r="CW29644" s="3"/>
    </row>
    <row r="29645" spans="101:101" customFormat="1" x14ac:dyDescent="0.25">
      <c r="CW29645" s="3"/>
    </row>
    <row r="29646" spans="101:101" customFormat="1" x14ac:dyDescent="0.25">
      <c r="CW29646" s="3"/>
    </row>
    <row r="29647" spans="101:101" customFormat="1" x14ac:dyDescent="0.25">
      <c r="CW29647" s="3"/>
    </row>
    <row r="29648" spans="101:101" customFormat="1" x14ac:dyDescent="0.25">
      <c r="CW29648" s="3"/>
    </row>
    <row r="29649" spans="101:101" customFormat="1" x14ac:dyDescent="0.25">
      <c r="CW29649" s="3"/>
    </row>
    <row r="29650" spans="101:101" customFormat="1" x14ac:dyDescent="0.25">
      <c r="CW29650" s="3"/>
    </row>
    <row r="29651" spans="101:101" customFormat="1" x14ac:dyDescent="0.25">
      <c r="CW29651" s="3"/>
    </row>
    <row r="29652" spans="101:101" customFormat="1" x14ac:dyDescent="0.25">
      <c r="CW29652" s="3"/>
    </row>
    <row r="29653" spans="101:101" customFormat="1" x14ac:dyDescent="0.25">
      <c r="CW29653" s="3"/>
    </row>
    <row r="29654" spans="101:101" customFormat="1" x14ac:dyDescent="0.25">
      <c r="CW29654" s="3"/>
    </row>
    <row r="29655" spans="101:101" customFormat="1" x14ac:dyDescent="0.25">
      <c r="CW29655" s="3"/>
    </row>
    <row r="29656" spans="101:101" customFormat="1" x14ac:dyDescent="0.25">
      <c r="CW29656" s="3"/>
    </row>
    <row r="29657" spans="101:101" customFormat="1" x14ac:dyDescent="0.25">
      <c r="CW29657" s="3"/>
    </row>
    <row r="29658" spans="101:101" customFormat="1" x14ac:dyDescent="0.25">
      <c r="CW29658" s="3"/>
    </row>
    <row r="29659" spans="101:101" customFormat="1" x14ac:dyDescent="0.25">
      <c r="CW29659" s="3"/>
    </row>
    <row r="29660" spans="101:101" customFormat="1" x14ac:dyDescent="0.25">
      <c r="CW29660" s="3"/>
    </row>
    <row r="29661" spans="101:101" customFormat="1" x14ac:dyDescent="0.25">
      <c r="CW29661" s="3"/>
    </row>
    <row r="29662" spans="101:101" customFormat="1" x14ac:dyDescent="0.25">
      <c r="CW29662" s="3"/>
    </row>
    <row r="29663" spans="101:101" customFormat="1" x14ac:dyDescent="0.25">
      <c r="CW29663" s="3"/>
    </row>
    <row r="29664" spans="101:101" customFormat="1" x14ac:dyDescent="0.25">
      <c r="CW29664" s="3"/>
    </row>
    <row r="29665" spans="101:101" customFormat="1" x14ac:dyDescent="0.25">
      <c r="CW29665" s="3"/>
    </row>
    <row r="29666" spans="101:101" customFormat="1" x14ac:dyDescent="0.25">
      <c r="CW29666" s="3"/>
    </row>
    <row r="29667" spans="101:101" customFormat="1" x14ac:dyDescent="0.25">
      <c r="CW29667" s="3"/>
    </row>
    <row r="29668" spans="101:101" customFormat="1" x14ac:dyDescent="0.25">
      <c r="CW29668" s="3"/>
    </row>
    <row r="29669" spans="101:101" customFormat="1" x14ac:dyDescent="0.25">
      <c r="CW29669" s="3"/>
    </row>
    <row r="29670" spans="101:101" customFormat="1" x14ac:dyDescent="0.25">
      <c r="CW29670" s="3"/>
    </row>
    <row r="29671" spans="101:101" customFormat="1" x14ac:dyDescent="0.25">
      <c r="CW29671" s="3"/>
    </row>
    <row r="29672" spans="101:101" customFormat="1" x14ac:dyDescent="0.25">
      <c r="CW29672" s="3"/>
    </row>
    <row r="29673" spans="101:101" customFormat="1" x14ac:dyDescent="0.25">
      <c r="CW29673" s="3"/>
    </row>
    <row r="29674" spans="101:101" customFormat="1" x14ac:dyDescent="0.25">
      <c r="CW29674" s="3"/>
    </row>
    <row r="29675" spans="101:101" customFormat="1" x14ac:dyDescent="0.25">
      <c r="CW29675" s="3"/>
    </row>
    <row r="29676" spans="101:101" customFormat="1" x14ac:dyDescent="0.25">
      <c r="CW29676" s="3"/>
    </row>
    <row r="29677" spans="101:101" customFormat="1" x14ac:dyDescent="0.25">
      <c r="CW29677" s="3"/>
    </row>
    <row r="29678" spans="101:101" customFormat="1" x14ac:dyDescent="0.25">
      <c r="CW29678" s="3"/>
    </row>
    <row r="29679" spans="101:101" customFormat="1" x14ac:dyDescent="0.25">
      <c r="CW29679" s="3"/>
    </row>
    <row r="29680" spans="101:101" customFormat="1" x14ac:dyDescent="0.25">
      <c r="CW29680" s="3"/>
    </row>
    <row r="29681" spans="101:101" customFormat="1" x14ac:dyDescent="0.25">
      <c r="CW29681" s="3"/>
    </row>
    <row r="29682" spans="101:101" customFormat="1" x14ac:dyDescent="0.25">
      <c r="CW29682" s="3"/>
    </row>
    <row r="29683" spans="101:101" customFormat="1" x14ac:dyDescent="0.25">
      <c r="CW29683" s="3"/>
    </row>
    <row r="29684" spans="101:101" customFormat="1" x14ac:dyDescent="0.25">
      <c r="CW29684" s="3"/>
    </row>
    <row r="29685" spans="101:101" customFormat="1" x14ac:dyDescent="0.25">
      <c r="CW29685" s="3"/>
    </row>
    <row r="29686" spans="101:101" customFormat="1" x14ac:dyDescent="0.25">
      <c r="CW29686" s="3"/>
    </row>
    <row r="29687" spans="101:101" customFormat="1" x14ac:dyDescent="0.25">
      <c r="CW29687" s="3"/>
    </row>
    <row r="29688" spans="101:101" customFormat="1" x14ac:dyDescent="0.25">
      <c r="CW29688" s="3"/>
    </row>
    <row r="29689" spans="101:101" customFormat="1" x14ac:dyDescent="0.25">
      <c r="CW29689" s="3"/>
    </row>
    <row r="29690" spans="101:101" customFormat="1" x14ac:dyDescent="0.25">
      <c r="CW29690" s="3"/>
    </row>
    <row r="29691" spans="101:101" customFormat="1" x14ac:dyDescent="0.25">
      <c r="CW29691" s="3"/>
    </row>
    <row r="29692" spans="101:101" customFormat="1" x14ac:dyDescent="0.25">
      <c r="CW29692" s="3"/>
    </row>
    <row r="29693" spans="101:101" customFormat="1" x14ac:dyDescent="0.25">
      <c r="CW29693" s="3"/>
    </row>
    <row r="29694" spans="101:101" customFormat="1" x14ac:dyDescent="0.25">
      <c r="CW29694" s="3"/>
    </row>
    <row r="29695" spans="101:101" customFormat="1" x14ac:dyDescent="0.25">
      <c r="CW29695" s="3"/>
    </row>
    <row r="29696" spans="101:101" customFormat="1" x14ac:dyDescent="0.25">
      <c r="CW29696" s="3"/>
    </row>
    <row r="29697" spans="101:101" customFormat="1" x14ac:dyDescent="0.25">
      <c r="CW29697" s="3"/>
    </row>
    <row r="29698" spans="101:101" customFormat="1" x14ac:dyDescent="0.25">
      <c r="CW29698" s="3"/>
    </row>
    <row r="29699" spans="101:101" customFormat="1" x14ac:dyDescent="0.25">
      <c r="CW29699" s="3"/>
    </row>
    <row r="29700" spans="101:101" customFormat="1" x14ac:dyDescent="0.25">
      <c r="CW29700" s="3"/>
    </row>
    <row r="29701" spans="101:101" customFormat="1" x14ac:dyDescent="0.25">
      <c r="CW29701" s="3"/>
    </row>
    <row r="29702" spans="101:101" customFormat="1" x14ac:dyDescent="0.25">
      <c r="CW29702" s="3"/>
    </row>
    <row r="29703" spans="101:101" customFormat="1" x14ac:dyDescent="0.25">
      <c r="CW29703" s="3"/>
    </row>
    <row r="29704" spans="101:101" customFormat="1" x14ac:dyDescent="0.25">
      <c r="CW29704" s="3"/>
    </row>
    <row r="29705" spans="101:101" customFormat="1" x14ac:dyDescent="0.25">
      <c r="CW29705" s="3"/>
    </row>
    <row r="29706" spans="101:101" customFormat="1" x14ac:dyDescent="0.25">
      <c r="CW29706" s="3"/>
    </row>
    <row r="29707" spans="101:101" customFormat="1" x14ac:dyDescent="0.25">
      <c r="CW29707" s="3"/>
    </row>
    <row r="29708" spans="101:101" customFormat="1" x14ac:dyDescent="0.25">
      <c r="CW29708" s="3"/>
    </row>
    <row r="29709" spans="101:101" customFormat="1" x14ac:dyDescent="0.25">
      <c r="CW29709" s="3"/>
    </row>
    <row r="29710" spans="101:101" customFormat="1" x14ac:dyDescent="0.25">
      <c r="CW29710" s="3"/>
    </row>
    <row r="29711" spans="101:101" customFormat="1" x14ac:dyDescent="0.25">
      <c r="CW29711" s="3"/>
    </row>
    <row r="29712" spans="101:101" customFormat="1" x14ac:dyDescent="0.25">
      <c r="CW29712" s="3"/>
    </row>
    <row r="29713" spans="101:101" customFormat="1" x14ac:dyDescent="0.25">
      <c r="CW29713" s="3"/>
    </row>
    <row r="29714" spans="101:101" customFormat="1" x14ac:dyDescent="0.25">
      <c r="CW29714" s="3"/>
    </row>
    <row r="29715" spans="101:101" customFormat="1" x14ac:dyDescent="0.25">
      <c r="CW29715" s="3"/>
    </row>
    <row r="29716" spans="101:101" customFormat="1" x14ac:dyDescent="0.25">
      <c r="CW29716" s="3"/>
    </row>
    <row r="29717" spans="101:101" customFormat="1" x14ac:dyDescent="0.25">
      <c r="CW29717" s="3"/>
    </row>
    <row r="29718" spans="101:101" customFormat="1" x14ac:dyDescent="0.25">
      <c r="CW29718" s="3"/>
    </row>
    <row r="29719" spans="101:101" customFormat="1" x14ac:dyDescent="0.25">
      <c r="CW29719" s="3"/>
    </row>
    <row r="29720" spans="101:101" customFormat="1" x14ac:dyDescent="0.25">
      <c r="CW29720" s="3"/>
    </row>
    <row r="29721" spans="101:101" customFormat="1" x14ac:dyDescent="0.25">
      <c r="CW29721" s="3"/>
    </row>
    <row r="29722" spans="101:101" customFormat="1" x14ac:dyDescent="0.25">
      <c r="CW29722" s="3"/>
    </row>
    <row r="29723" spans="101:101" customFormat="1" x14ac:dyDescent="0.25">
      <c r="CW29723" s="3"/>
    </row>
    <row r="29724" spans="101:101" customFormat="1" x14ac:dyDescent="0.25">
      <c r="CW29724" s="3"/>
    </row>
    <row r="29725" spans="101:101" customFormat="1" x14ac:dyDescent="0.25">
      <c r="CW29725" s="3"/>
    </row>
    <row r="29726" spans="101:101" customFormat="1" x14ac:dyDescent="0.25">
      <c r="CW29726" s="3"/>
    </row>
    <row r="29727" spans="101:101" customFormat="1" x14ac:dyDescent="0.25">
      <c r="CW29727" s="3"/>
    </row>
    <row r="29728" spans="101:101" customFormat="1" x14ac:dyDescent="0.25">
      <c r="CW29728" s="3"/>
    </row>
    <row r="29729" spans="101:101" customFormat="1" x14ac:dyDescent="0.25">
      <c r="CW29729" s="3"/>
    </row>
    <row r="29730" spans="101:101" customFormat="1" x14ac:dyDescent="0.25">
      <c r="CW29730" s="3"/>
    </row>
    <row r="29731" spans="101:101" customFormat="1" x14ac:dyDescent="0.25">
      <c r="CW29731" s="3"/>
    </row>
    <row r="29732" spans="101:101" customFormat="1" x14ac:dyDescent="0.25">
      <c r="CW29732" s="3"/>
    </row>
    <row r="29733" spans="101:101" customFormat="1" x14ac:dyDescent="0.25">
      <c r="CW29733" s="3"/>
    </row>
    <row r="29734" spans="101:101" customFormat="1" x14ac:dyDescent="0.25">
      <c r="CW29734" s="3"/>
    </row>
    <row r="29735" spans="101:101" customFormat="1" x14ac:dyDescent="0.25">
      <c r="CW29735" s="3"/>
    </row>
    <row r="29736" spans="101:101" customFormat="1" x14ac:dyDescent="0.25">
      <c r="CW29736" s="3"/>
    </row>
    <row r="29737" spans="101:101" customFormat="1" x14ac:dyDescent="0.25">
      <c r="CW29737" s="3"/>
    </row>
    <row r="29738" spans="101:101" customFormat="1" x14ac:dyDescent="0.25">
      <c r="CW29738" s="3"/>
    </row>
    <row r="29739" spans="101:101" customFormat="1" x14ac:dyDescent="0.25">
      <c r="CW29739" s="3"/>
    </row>
    <row r="29740" spans="101:101" customFormat="1" x14ac:dyDescent="0.25">
      <c r="CW29740" s="3"/>
    </row>
    <row r="29741" spans="101:101" customFormat="1" x14ac:dyDescent="0.25">
      <c r="CW29741" s="3"/>
    </row>
    <row r="29742" spans="101:101" customFormat="1" x14ac:dyDescent="0.25">
      <c r="CW29742" s="3"/>
    </row>
    <row r="29743" spans="101:101" customFormat="1" x14ac:dyDescent="0.25">
      <c r="CW29743" s="3"/>
    </row>
    <row r="29744" spans="101:101" customFormat="1" x14ac:dyDescent="0.25">
      <c r="CW29744" s="3"/>
    </row>
    <row r="29745" spans="101:101" customFormat="1" x14ac:dyDescent="0.25">
      <c r="CW29745" s="3"/>
    </row>
    <row r="29746" spans="101:101" customFormat="1" x14ac:dyDescent="0.25">
      <c r="CW29746" s="3"/>
    </row>
    <row r="29747" spans="101:101" customFormat="1" x14ac:dyDescent="0.25">
      <c r="CW29747" s="3"/>
    </row>
    <row r="29748" spans="101:101" customFormat="1" x14ac:dyDescent="0.25">
      <c r="CW29748" s="3"/>
    </row>
    <row r="29749" spans="101:101" customFormat="1" x14ac:dyDescent="0.25">
      <c r="CW29749" s="3"/>
    </row>
    <row r="29750" spans="101:101" customFormat="1" x14ac:dyDescent="0.25">
      <c r="CW29750" s="3"/>
    </row>
    <row r="29751" spans="101:101" customFormat="1" x14ac:dyDescent="0.25">
      <c r="CW29751" s="3"/>
    </row>
    <row r="29752" spans="101:101" customFormat="1" x14ac:dyDescent="0.25">
      <c r="CW29752" s="3"/>
    </row>
    <row r="29753" spans="101:101" customFormat="1" x14ac:dyDescent="0.25">
      <c r="CW29753" s="3"/>
    </row>
    <row r="29754" spans="101:101" customFormat="1" x14ac:dyDescent="0.25">
      <c r="CW29754" s="3"/>
    </row>
    <row r="29755" spans="101:101" customFormat="1" x14ac:dyDescent="0.25">
      <c r="CW29755" s="3"/>
    </row>
    <row r="29756" spans="101:101" customFormat="1" x14ac:dyDescent="0.25">
      <c r="CW29756" s="3"/>
    </row>
    <row r="29757" spans="101:101" customFormat="1" x14ac:dyDescent="0.25">
      <c r="CW29757" s="3"/>
    </row>
    <row r="29758" spans="101:101" customFormat="1" x14ac:dyDescent="0.25">
      <c r="CW29758" s="3"/>
    </row>
    <row r="29759" spans="101:101" customFormat="1" x14ac:dyDescent="0.25">
      <c r="CW29759" s="3"/>
    </row>
    <row r="29760" spans="101:101" customFormat="1" x14ac:dyDescent="0.25">
      <c r="CW29760" s="3"/>
    </row>
    <row r="29761" spans="101:101" customFormat="1" x14ac:dyDescent="0.25">
      <c r="CW29761" s="3"/>
    </row>
    <row r="29762" spans="101:101" customFormat="1" x14ac:dyDescent="0.25">
      <c r="CW29762" s="3"/>
    </row>
    <row r="29763" spans="101:101" customFormat="1" x14ac:dyDescent="0.25">
      <c r="CW29763" s="3"/>
    </row>
    <row r="29764" spans="101:101" customFormat="1" x14ac:dyDescent="0.25">
      <c r="CW29764" s="3"/>
    </row>
    <row r="29765" spans="101:101" customFormat="1" x14ac:dyDescent="0.25">
      <c r="CW29765" s="3"/>
    </row>
    <row r="29766" spans="101:101" customFormat="1" x14ac:dyDescent="0.25">
      <c r="CW29766" s="3"/>
    </row>
    <row r="29767" spans="101:101" customFormat="1" x14ac:dyDescent="0.25">
      <c r="CW29767" s="3"/>
    </row>
    <row r="29768" spans="101:101" customFormat="1" x14ac:dyDescent="0.25">
      <c r="CW29768" s="3"/>
    </row>
    <row r="29769" spans="101:101" customFormat="1" x14ac:dyDescent="0.25">
      <c r="CW29769" s="3"/>
    </row>
    <row r="29770" spans="101:101" customFormat="1" x14ac:dyDescent="0.25">
      <c r="CW29770" s="3"/>
    </row>
    <row r="29771" spans="101:101" customFormat="1" x14ac:dyDescent="0.25">
      <c r="CW29771" s="3"/>
    </row>
    <row r="29772" spans="101:101" customFormat="1" x14ac:dyDescent="0.25">
      <c r="CW29772" s="3"/>
    </row>
    <row r="29773" spans="101:101" customFormat="1" x14ac:dyDescent="0.25">
      <c r="CW29773" s="3"/>
    </row>
    <row r="29774" spans="101:101" customFormat="1" x14ac:dyDescent="0.25">
      <c r="CW29774" s="3"/>
    </row>
    <row r="29775" spans="101:101" customFormat="1" x14ac:dyDescent="0.25">
      <c r="CW29775" s="3"/>
    </row>
    <row r="29776" spans="101:101" customFormat="1" x14ac:dyDescent="0.25">
      <c r="CW29776" s="3"/>
    </row>
    <row r="29777" spans="101:101" customFormat="1" x14ac:dyDescent="0.25">
      <c r="CW29777" s="3"/>
    </row>
    <row r="29778" spans="101:101" customFormat="1" x14ac:dyDescent="0.25">
      <c r="CW29778" s="3"/>
    </row>
    <row r="29779" spans="101:101" customFormat="1" x14ac:dyDescent="0.25">
      <c r="CW29779" s="3"/>
    </row>
    <row r="29780" spans="101:101" customFormat="1" x14ac:dyDescent="0.25">
      <c r="CW29780" s="3"/>
    </row>
    <row r="29781" spans="101:101" customFormat="1" x14ac:dyDescent="0.25">
      <c r="CW29781" s="3"/>
    </row>
    <row r="29782" spans="101:101" customFormat="1" x14ac:dyDescent="0.25">
      <c r="CW29782" s="3"/>
    </row>
    <row r="29783" spans="101:101" customFormat="1" x14ac:dyDescent="0.25">
      <c r="CW29783" s="3"/>
    </row>
    <row r="29784" spans="101:101" customFormat="1" x14ac:dyDescent="0.25">
      <c r="CW29784" s="3"/>
    </row>
    <row r="29785" spans="101:101" customFormat="1" x14ac:dyDescent="0.25">
      <c r="CW29785" s="3"/>
    </row>
    <row r="29786" spans="101:101" customFormat="1" x14ac:dyDescent="0.25">
      <c r="CW29786" s="3"/>
    </row>
    <row r="29787" spans="101:101" customFormat="1" x14ac:dyDescent="0.25">
      <c r="CW29787" s="3"/>
    </row>
    <row r="29788" spans="101:101" customFormat="1" x14ac:dyDescent="0.25">
      <c r="CW29788" s="3"/>
    </row>
    <row r="29789" spans="101:101" customFormat="1" x14ac:dyDescent="0.25">
      <c r="CW29789" s="3"/>
    </row>
    <row r="29790" spans="101:101" customFormat="1" x14ac:dyDescent="0.25">
      <c r="CW29790" s="3"/>
    </row>
    <row r="29791" spans="101:101" customFormat="1" x14ac:dyDescent="0.25">
      <c r="CW29791" s="3"/>
    </row>
    <row r="29792" spans="101:101" customFormat="1" x14ac:dyDescent="0.25">
      <c r="CW29792" s="3"/>
    </row>
    <row r="29793" spans="101:101" customFormat="1" x14ac:dyDescent="0.25">
      <c r="CW29793" s="3"/>
    </row>
    <row r="29794" spans="101:101" customFormat="1" x14ac:dyDescent="0.25">
      <c r="CW29794" s="3"/>
    </row>
    <row r="29795" spans="101:101" customFormat="1" x14ac:dyDescent="0.25">
      <c r="CW29795" s="3"/>
    </row>
    <row r="29796" spans="101:101" customFormat="1" x14ac:dyDescent="0.25">
      <c r="CW29796" s="3"/>
    </row>
    <row r="29797" spans="101:101" customFormat="1" x14ac:dyDescent="0.25">
      <c r="CW29797" s="3"/>
    </row>
    <row r="29798" spans="101:101" customFormat="1" x14ac:dyDescent="0.25">
      <c r="CW29798" s="3"/>
    </row>
    <row r="29799" spans="101:101" customFormat="1" x14ac:dyDescent="0.25">
      <c r="CW29799" s="3"/>
    </row>
    <row r="29800" spans="101:101" customFormat="1" x14ac:dyDescent="0.25">
      <c r="CW29800" s="3"/>
    </row>
    <row r="29801" spans="101:101" customFormat="1" x14ac:dyDescent="0.25">
      <c r="CW29801" s="3"/>
    </row>
    <row r="29802" spans="101:101" customFormat="1" x14ac:dyDescent="0.25">
      <c r="CW29802" s="3"/>
    </row>
    <row r="29803" spans="101:101" customFormat="1" x14ac:dyDescent="0.25">
      <c r="CW29803" s="3"/>
    </row>
    <row r="29804" spans="101:101" customFormat="1" x14ac:dyDescent="0.25">
      <c r="CW29804" s="3"/>
    </row>
    <row r="29805" spans="101:101" customFormat="1" x14ac:dyDescent="0.25">
      <c r="CW29805" s="3"/>
    </row>
    <row r="29806" spans="101:101" customFormat="1" x14ac:dyDescent="0.25">
      <c r="CW29806" s="3"/>
    </row>
    <row r="29807" spans="101:101" customFormat="1" x14ac:dyDescent="0.25">
      <c r="CW29807" s="3"/>
    </row>
    <row r="29808" spans="101:101" customFormat="1" x14ac:dyDescent="0.25">
      <c r="CW29808" s="3"/>
    </row>
    <row r="29809" spans="101:101" customFormat="1" x14ac:dyDescent="0.25">
      <c r="CW29809" s="3"/>
    </row>
    <row r="29810" spans="101:101" customFormat="1" x14ac:dyDescent="0.25">
      <c r="CW29810" s="3"/>
    </row>
    <row r="29811" spans="101:101" customFormat="1" x14ac:dyDescent="0.25">
      <c r="CW29811" s="3"/>
    </row>
    <row r="29812" spans="101:101" customFormat="1" x14ac:dyDescent="0.25">
      <c r="CW29812" s="3"/>
    </row>
    <row r="29813" spans="101:101" customFormat="1" x14ac:dyDescent="0.25">
      <c r="CW29813" s="3"/>
    </row>
    <row r="29814" spans="101:101" customFormat="1" x14ac:dyDescent="0.25">
      <c r="CW29814" s="3"/>
    </row>
    <row r="29815" spans="101:101" customFormat="1" x14ac:dyDescent="0.25">
      <c r="CW29815" s="3"/>
    </row>
    <row r="29816" spans="101:101" customFormat="1" x14ac:dyDescent="0.25">
      <c r="CW29816" s="3"/>
    </row>
    <row r="29817" spans="101:101" customFormat="1" x14ac:dyDescent="0.25">
      <c r="CW29817" s="3"/>
    </row>
    <row r="29818" spans="101:101" customFormat="1" x14ac:dyDescent="0.25">
      <c r="CW29818" s="3"/>
    </row>
    <row r="29819" spans="101:101" customFormat="1" x14ac:dyDescent="0.25">
      <c r="CW29819" s="3"/>
    </row>
    <row r="29820" spans="101:101" customFormat="1" x14ac:dyDescent="0.25">
      <c r="CW29820" s="3"/>
    </row>
    <row r="29821" spans="101:101" customFormat="1" x14ac:dyDescent="0.25">
      <c r="CW29821" s="3"/>
    </row>
    <row r="29822" spans="101:101" customFormat="1" x14ac:dyDescent="0.25">
      <c r="CW29822" s="3"/>
    </row>
    <row r="29823" spans="101:101" customFormat="1" x14ac:dyDescent="0.25">
      <c r="CW29823" s="3"/>
    </row>
    <row r="29824" spans="101:101" customFormat="1" x14ac:dyDescent="0.25">
      <c r="CW29824" s="3"/>
    </row>
    <row r="29825" spans="101:101" customFormat="1" x14ac:dyDescent="0.25">
      <c r="CW29825" s="3"/>
    </row>
    <row r="29826" spans="101:101" customFormat="1" x14ac:dyDescent="0.25">
      <c r="CW29826" s="3"/>
    </row>
    <row r="29827" spans="101:101" customFormat="1" x14ac:dyDescent="0.25">
      <c r="CW29827" s="3"/>
    </row>
    <row r="29828" spans="101:101" customFormat="1" x14ac:dyDescent="0.25">
      <c r="CW29828" s="3"/>
    </row>
    <row r="29829" spans="101:101" customFormat="1" x14ac:dyDescent="0.25">
      <c r="CW29829" s="3"/>
    </row>
    <row r="29830" spans="101:101" customFormat="1" x14ac:dyDescent="0.25">
      <c r="CW29830" s="3"/>
    </row>
    <row r="29831" spans="101:101" customFormat="1" x14ac:dyDescent="0.25">
      <c r="CW29831" s="3"/>
    </row>
    <row r="29832" spans="101:101" customFormat="1" x14ac:dyDescent="0.25">
      <c r="CW29832" s="3"/>
    </row>
    <row r="29833" spans="101:101" customFormat="1" x14ac:dyDescent="0.25">
      <c r="CW29833" s="3"/>
    </row>
    <row r="29834" spans="101:101" customFormat="1" x14ac:dyDescent="0.25">
      <c r="CW29834" s="3"/>
    </row>
    <row r="29835" spans="101:101" customFormat="1" x14ac:dyDescent="0.25">
      <c r="CW29835" s="3"/>
    </row>
    <row r="29836" spans="101:101" customFormat="1" x14ac:dyDescent="0.25">
      <c r="CW29836" s="3"/>
    </row>
    <row r="29837" spans="101:101" customFormat="1" x14ac:dyDescent="0.25">
      <c r="CW29837" s="3"/>
    </row>
    <row r="29838" spans="101:101" customFormat="1" x14ac:dyDescent="0.25">
      <c r="CW29838" s="3"/>
    </row>
    <row r="29839" spans="101:101" customFormat="1" x14ac:dyDescent="0.25">
      <c r="CW29839" s="3"/>
    </row>
    <row r="29840" spans="101:101" customFormat="1" x14ac:dyDescent="0.25">
      <c r="CW29840" s="3"/>
    </row>
    <row r="29841" spans="101:101" customFormat="1" x14ac:dyDescent="0.25">
      <c r="CW29841" s="3"/>
    </row>
    <row r="29842" spans="101:101" customFormat="1" x14ac:dyDescent="0.25">
      <c r="CW29842" s="3"/>
    </row>
    <row r="29843" spans="101:101" customFormat="1" x14ac:dyDescent="0.25">
      <c r="CW29843" s="3"/>
    </row>
    <row r="29844" spans="101:101" customFormat="1" x14ac:dyDescent="0.25">
      <c r="CW29844" s="3"/>
    </row>
    <row r="29845" spans="101:101" customFormat="1" x14ac:dyDescent="0.25">
      <c r="CW29845" s="3"/>
    </row>
    <row r="29846" spans="101:101" customFormat="1" x14ac:dyDescent="0.25">
      <c r="CW29846" s="3"/>
    </row>
    <row r="29847" spans="101:101" customFormat="1" x14ac:dyDescent="0.25">
      <c r="CW29847" s="3"/>
    </row>
    <row r="29848" spans="101:101" customFormat="1" x14ac:dyDescent="0.25">
      <c r="CW29848" s="3"/>
    </row>
    <row r="29849" spans="101:101" customFormat="1" x14ac:dyDescent="0.25">
      <c r="CW29849" s="3"/>
    </row>
    <row r="29850" spans="101:101" customFormat="1" x14ac:dyDescent="0.25">
      <c r="CW29850" s="3"/>
    </row>
    <row r="29851" spans="101:101" customFormat="1" x14ac:dyDescent="0.25">
      <c r="CW29851" s="3"/>
    </row>
    <row r="29852" spans="101:101" customFormat="1" x14ac:dyDescent="0.25">
      <c r="CW29852" s="3"/>
    </row>
    <row r="29853" spans="101:101" customFormat="1" x14ac:dyDescent="0.25">
      <c r="CW29853" s="3"/>
    </row>
    <row r="29854" spans="101:101" customFormat="1" x14ac:dyDescent="0.25">
      <c r="CW29854" s="3"/>
    </row>
    <row r="29855" spans="101:101" customFormat="1" x14ac:dyDescent="0.25">
      <c r="CW29855" s="3"/>
    </row>
    <row r="29856" spans="101:101" customFormat="1" x14ac:dyDescent="0.25">
      <c r="CW29856" s="3"/>
    </row>
    <row r="29857" spans="101:101" customFormat="1" x14ac:dyDescent="0.25">
      <c r="CW29857" s="3"/>
    </row>
    <row r="29858" spans="101:101" customFormat="1" x14ac:dyDescent="0.25">
      <c r="CW29858" s="3"/>
    </row>
    <row r="29859" spans="101:101" customFormat="1" x14ac:dyDescent="0.25">
      <c r="CW29859" s="3"/>
    </row>
    <row r="29860" spans="101:101" customFormat="1" x14ac:dyDescent="0.25">
      <c r="CW29860" s="3"/>
    </row>
    <row r="29861" spans="101:101" customFormat="1" x14ac:dyDescent="0.25">
      <c r="CW29861" s="3"/>
    </row>
    <row r="29862" spans="101:101" customFormat="1" x14ac:dyDescent="0.25">
      <c r="CW29862" s="3"/>
    </row>
    <row r="29863" spans="101:101" customFormat="1" x14ac:dyDescent="0.25">
      <c r="CW29863" s="3"/>
    </row>
    <row r="29864" spans="101:101" customFormat="1" x14ac:dyDescent="0.25">
      <c r="CW29864" s="3"/>
    </row>
    <row r="29865" spans="101:101" customFormat="1" x14ac:dyDescent="0.25">
      <c r="CW29865" s="3"/>
    </row>
    <row r="29866" spans="101:101" customFormat="1" x14ac:dyDescent="0.25">
      <c r="CW29866" s="3"/>
    </row>
    <row r="29867" spans="101:101" customFormat="1" x14ac:dyDescent="0.25">
      <c r="CW29867" s="3"/>
    </row>
    <row r="29868" spans="101:101" customFormat="1" x14ac:dyDescent="0.25">
      <c r="CW29868" s="3"/>
    </row>
    <row r="29869" spans="101:101" customFormat="1" x14ac:dyDescent="0.25">
      <c r="CW29869" s="3"/>
    </row>
    <row r="29870" spans="101:101" customFormat="1" x14ac:dyDescent="0.25">
      <c r="CW29870" s="3"/>
    </row>
    <row r="29871" spans="101:101" customFormat="1" x14ac:dyDescent="0.25">
      <c r="CW29871" s="3"/>
    </row>
    <row r="29872" spans="101:101" customFormat="1" x14ac:dyDescent="0.25">
      <c r="CW29872" s="3"/>
    </row>
    <row r="29873" spans="101:101" customFormat="1" x14ac:dyDescent="0.25">
      <c r="CW29873" s="3"/>
    </row>
    <row r="29874" spans="101:101" customFormat="1" x14ac:dyDescent="0.25">
      <c r="CW29874" s="3"/>
    </row>
    <row r="29875" spans="101:101" customFormat="1" x14ac:dyDescent="0.25">
      <c r="CW29875" s="3"/>
    </row>
    <row r="29876" spans="101:101" customFormat="1" x14ac:dyDescent="0.25">
      <c r="CW29876" s="3"/>
    </row>
    <row r="29877" spans="101:101" customFormat="1" x14ac:dyDescent="0.25">
      <c r="CW29877" s="3"/>
    </row>
    <row r="29878" spans="101:101" customFormat="1" x14ac:dyDescent="0.25">
      <c r="CW29878" s="3"/>
    </row>
    <row r="29879" spans="101:101" customFormat="1" x14ac:dyDescent="0.25">
      <c r="CW29879" s="3"/>
    </row>
    <row r="29880" spans="101:101" customFormat="1" x14ac:dyDescent="0.25">
      <c r="CW29880" s="3"/>
    </row>
    <row r="29881" spans="101:101" customFormat="1" x14ac:dyDescent="0.25">
      <c r="CW29881" s="3"/>
    </row>
    <row r="29882" spans="101:101" customFormat="1" x14ac:dyDescent="0.25">
      <c r="CW29882" s="3"/>
    </row>
    <row r="29883" spans="101:101" customFormat="1" x14ac:dyDescent="0.25">
      <c r="CW29883" s="3"/>
    </row>
    <row r="29884" spans="101:101" customFormat="1" x14ac:dyDescent="0.25">
      <c r="CW29884" s="3"/>
    </row>
    <row r="29885" spans="101:101" customFormat="1" x14ac:dyDescent="0.25">
      <c r="CW29885" s="3"/>
    </row>
    <row r="29886" spans="101:101" customFormat="1" x14ac:dyDescent="0.25">
      <c r="CW29886" s="3"/>
    </row>
    <row r="29887" spans="101:101" customFormat="1" x14ac:dyDescent="0.25">
      <c r="CW29887" s="3"/>
    </row>
    <row r="29888" spans="101:101" customFormat="1" x14ac:dyDescent="0.25">
      <c r="CW29888" s="3"/>
    </row>
    <row r="29889" spans="101:101" customFormat="1" x14ac:dyDescent="0.25">
      <c r="CW29889" s="3"/>
    </row>
    <row r="29890" spans="101:101" customFormat="1" x14ac:dyDescent="0.25">
      <c r="CW29890" s="3"/>
    </row>
    <row r="29891" spans="101:101" customFormat="1" x14ac:dyDescent="0.25">
      <c r="CW29891" s="3"/>
    </row>
    <row r="29892" spans="101:101" customFormat="1" x14ac:dyDescent="0.25">
      <c r="CW29892" s="3"/>
    </row>
    <row r="29893" spans="101:101" customFormat="1" x14ac:dyDescent="0.25">
      <c r="CW29893" s="3"/>
    </row>
    <row r="29894" spans="101:101" customFormat="1" x14ac:dyDescent="0.25">
      <c r="CW29894" s="3"/>
    </row>
    <row r="29895" spans="101:101" customFormat="1" x14ac:dyDescent="0.25">
      <c r="CW29895" s="3"/>
    </row>
    <row r="29896" spans="101:101" customFormat="1" x14ac:dyDescent="0.25">
      <c r="CW29896" s="3"/>
    </row>
    <row r="29897" spans="101:101" customFormat="1" x14ac:dyDescent="0.25">
      <c r="CW29897" s="3"/>
    </row>
    <row r="29898" spans="101:101" customFormat="1" x14ac:dyDescent="0.25">
      <c r="CW29898" s="3"/>
    </row>
    <row r="29899" spans="101:101" customFormat="1" x14ac:dyDescent="0.25">
      <c r="CW29899" s="3"/>
    </row>
    <row r="29900" spans="101:101" customFormat="1" x14ac:dyDescent="0.25">
      <c r="CW29900" s="3"/>
    </row>
    <row r="29901" spans="101:101" customFormat="1" x14ac:dyDescent="0.25">
      <c r="CW29901" s="3"/>
    </row>
    <row r="29902" spans="101:101" customFormat="1" x14ac:dyDescent="0.25">
      <c r="CW29902" s="3"/>
    </row>
    <row r="29903" spans="101:101" customFormat="1" x14ac:dyDescent="0.25">
      <c r="CW29903" s="3"/>
    </row>
    <row r="29904" spans="101:101" customFormat="1" x14ac:dyDescent="0.25">
      <c r="CW29904" s="3"/>
    </row>
    <row r="29905" spans="101:101" customFormat="1" x14ac:dyDescent="0.25">
      <c r="CW29905" s="3"/>
    </row>
    <row r="29906" spans="101:101" customFormat="1" x14ac:dyDescent="0.25">
      <c r="CW29906" s="3"/>
    </row>
    <row r="29907" spans="101:101" customFormat="1" x14ac:dyDescent="0.25">
      <c r="CW29907" s="3"/>
    </row>
    <row r="29908" spans="101:101" customFormat="1" x14ac:dyDescent="0.25">
      <c r="CW29908" s="3"/>
    </row>
    <row r="29909" spans="101:101" customFormat="1" x14ac:dyDescent="0.25">
      <c r="CW29909" s="3"/>
    </row>
    <row r="29910" spans="101:101" customFormat="1" x14ac:dyDescent="0.25">
      <c r="CW29910" s="3"/>
    </row>
    <row r="29911" spans="101:101" customFormat="1" x14ac:dyDescent="0.25">
      <c r="CW29911" s="3"/>
    </row>
    <row r="29912" spans="101:101" customFormat="1" x14ac:dyDescent="0.25">
      <c r="CW29912" s="3"/>
    </row>
    <row r="29913" spans="101:101" customFormat="1" x14ac:dyDescent="0.25">
      <c r="CW29913" s="3"/>
    </row>
    <row r="29914" spans="101:101" customFormat="1" x14ac:dyDescent="0.25">
      <c r="CW29914" s="3"/>
    </row>
    <row r="29915" spans="101:101" customFormat="1" x14ac:dyDescent="0.25">
      <c r="CW29915" s="3"/>
    </row>
    <row r="29916" spans="101:101" customFormat="1" x14ac:dyDescent="0.25">
      <c r="CW29916" s="3"/>
    </row>
    <row r="29917" spans="101:101" customFormat="1" x14ac:dyDescent="0.25">
      <c r="CW29917" s="3"/>
    </row>
    <row r="29918" spans="101:101" customFormat="1" x14ac:dyDescent="0.25">
      <c r="CW29918" s="3"/>
    </row>
    <row r="29919" spans="101:101" customFormat="1" x14ac:dyDescent="0.25">
      <c r="CW29919" s="3"/>
    </row>
    <row r="29920" spans="101:101" customFormat="1" x14ac:dyDescent="0.25">
      <c r="CW29920" s="3"/>
    </row>
    <row r="29921" spans="101:101" customFormat="1" x14ac:dyDescent="0.25">
      <c r="CW29921" s="3"/>
    </row>
    <row r="29922" spans="101:101" customFormat="1" x14ac:dyDescent="0.25">
      <c r="CW29922" s="3"/>
    </row>
    <row r="29923" spans="101:101" customFormat="1" x14ac:dyDescent="0.25">
      <c r="CW29923" s="3"/>
    </row>
    <row r="29924" spans="101:101" customFormat="1" x14ac:dyDescent="0.25">
      <c r="CW29924" s="3"/>
    </row>
    <row r="29925" spans="101:101" customFormat="1" x14ac:dyDescent="0.25">
      <c r="CW29925" s="3"/>
    </row>
    <row r="29926" spans="101:101" customFormat="1" x14ac:dyDescent="0.25">
      <c r="CW29926" s="3"/>
    </row>
    <row r="29927" spans="101:101" customFormat="1" x14ac:dyDescent="0.25">
      <c r="CW29927" s="3"/>
    </row>
    <row r="29928" spans="101:101" customFormat="1" x14ac:dyDescent="0.25">
      <c r="CW29928" s="3"/>
    </row>
    <row r="29929" spans="101:101" customFormat="1" x14ac:dyDescent="0.25">
      <c r="CW29929" s="3"/>
    </row>
    <row r="29930" spans="101:101" customFormat="1" x14ac:dyDescent="0.25">
      <c r="CW29930" s="3"/>
    </row>
    <row r="29931" spans="101:101" customFormat="1" x14ac:dyDescent="0.25">
      <c r="CW29931" s="3"/>
    </row>
    <row r="29932" spans="101:101" customFormat="1" x14ac:dyDescent="0.25">
      <c r="CW29932" s="3"/>
    </row>
    <row r="29933" spans="101:101" customFormat="1" x14ac:dyDescent="0.25">
      <c r="CW29933" s="3"/>
    </row>
    <row r="29934" spans="101:101" customFormat="1" x14ac:dyDescent="0.25">
      <c r="CW29934" s="3"/>
    </row>
    <row r="29935" spans="101:101" customFormat="1" x14ac:dyDescent="0.25">
      <c r="CW29935" s="3"/>
    </row>
    <row r="29936" spans="101:101" customFormat="1" x14ac:dyDescent="0.25">
      <c r="CW29936" s="3"/>
    </row>
    <row r="29937" spans="101:101" customFormat="1" x14ac:dyDescent="0.25">
      <c r="CW29937" s="3"/>
    </row>
    <row r="29938" spans="101:101" customFormat="1" x14ac:dyDescent="0.25">
      <c r="CW29938" s="3"/>
    </row>
    <row r="29939" spans="101:101" customFormat="1" x14ac:dyDescent="0.25">
      <c r="CW29939" s="3"/>
    </row>
    <row r="29940" spans="101:101" customFormat="1" x14ac:dyDescent="0.25">
      <c r="CW29940" s="3"/>
    </row>
    <row r="29941" spans="101:101" customFormat="1" x14ac:dyDescent="0.25">
      <c r="CW29941" s="3"/>
    </row>
    <row r="29942" spans="101:101" customFormat="1" x14ac:dyDescent="0.25">
      <c r="CW29942" s="3"/>
    </row>
    <row r="29943" spans="101:101" customFormat="1" x14ac:dyDescent="0.25">
      <c r="CW29943" s="3"/>
    </row>
    <row r="29944" spans="101:101" customFormat="1" x14ac:dyDescent="0.25">
      <c r="CW29944" s="3"/>
    </row>
    <row r="29945" spans="101:101" customFormat="1" x14ac:dyDescent="0.25">
      <c r="CW29945" s="3"/>
    </row>
    <row r="29946" spans="101:101" customFormat="1" x14ac:dyDescent="0.25">
      <c r="CW29946" s="3"/>
    </row>
    <row r="29947" spans="101:101" customFormat="1" x14ac:dyDescent="0.25">
      <c r="CW29947" s="3"/>
    </row>
    <row r="29948" spans="101:101" customFormat="1" x14ac:dyDescent="0.25">
      <c r="CW29948" s="3"/>
    </row>
    <row r="29949" spans="101:101" customFormat="1" x14ac:dyDescent="0.25">
      <c r="CW29949" s="3"/>
    </row>
    <row r="29950" spans="101:101" customFormat="1" x14ac:dyDescent="0.25">
      <c r="CW29950" s="3"/>
    </row>
    <row r="29951" spans="101:101" customFormat="1" x14ac:dyDescent="0.25">
      <c r="CW29951" s="3"/>
    </row>
    <row r="29952" spans="101:101" customFormat="1" x14ac:dyDescent="0.25">
      <c r="CW29952" s="3"/>
    </row>
    <row r="29953" spans="101:101" customFormat="1" x14ac:dyDescent="0.25">
      <c r="CW29953" s="3"/>
    </row>
    <row r="29954" spans="101:101" customFormat="1" x14ac:dyDescent="0.25">
      <c r="CW29954" s="3"/>
    </row>
    <row r="29955" spans="101:101" customFormat="1" x14ac:dyDescent="0.25">
      <c r="CW29955" s="3"/>
    </row>
    <row r="29956" spans="101:101" customFormat="1" x14ac:dyDescent="0.25">
      <c r="CW29956" s="3"/>
    </row>
    <row r="29957" spans="101:101" customFormat="1" x14ac:dyDescent="0.25">
      <c r="CW29957" s="3"/>
    </row>
    <row r="29958" spans="101:101" customFormat="1" x14ac:dyDescent="0.25">
      <c r="CW29958" s="3"/>
    </row>
    <row r="29959" spans="101:101" customFormat="1" x14ac:dyDescent="0.25">
      <c r="CW29959" s="3"/>
    </row>
    <row r="29960" spans="101:101" customFormat="1" x14ac:dyDescent="0.25">
      <c r="CW29960" s="3"/>
    </row>
    <row r="29961" spans="101:101" customFormat="1" x14ac:dyDescent="0.25">
      <c r="CW29961" s="3"/>
    </row>
    <row r="29962" spans="101:101" customFormat="1" x14ac:dyDescent="0.25">
      <c r="CW29962" s="3"/>
    </row>
    <row r="29963" spans="101:101" customFormat="1" x14ac:dyDescent="0.25">
      <c r="CW29963" s="3"/>
    </row>
    <row r="29964" spans="101:101" customFormat="1" x14ac:dyDescent="0.25">
      <c r="CW29964" s="3"/>
    </row>
    <row r="29965" spans="101:101" customFormat="1" x14ac:dyDescent="0.25">
      <c r="CW29965" s="3"/>
    </row>
    <row r="29966" spans="101:101" customFormat="1" x14ac:dyDescent="0.25">
      <c r="CW29966" s="3"/>
    </row>
    <row r="29967" spans="101:101" customFormat="1" x14ac:dyDescent="0.25">
      <c r="CW29967" s="3"/>
    </row>
    <row r="29968" spans="101:101" customFormat="1" x14ac:dyDescent="0.25">
      <c r="CW29968" s="3"/>
    </row>
    <row r="29969" spans="101:101" customFormat="1" x14ac:dyDescent="0.25">
      <c r="CW29969" s="3"/>
    </row>
    <row r="29970" spans="101:101" customFormat="1" x14ac:dyDescent="0.25">
      <c r="CW29970" s="3"/>
    </row>
    <row r="29971" spans="101:101" customFormat="1" x14ac:dyDescent="0.25">
      <c r="CW29971" s="3"/>
    </row>
    <row r="29972" spans="101:101" customFormat="1" x14ac:dyDescent="0.25">
      <c r="CW29972" s="3"/>
    </row>
    <row r="29973" spans="101:101" customFormat="1" x14ac:dyDescent="0.25">
      <c r="CW29973" s="3"/>
    </row>
    <row r="29974" spans="101:101" customFormat="1" x14ac:dyDescent="0.25">
      <c r="CW29974" s="3"/>
    </row>
    <row r="29975" spans="101:101" customFormat="1" x14ac:dyDescent="0.25">
      <c r="CW29975" s="3"/>
    </row>
    <row r="29976" spans="101:101" customFormat="1" x14ac:dyDescent="0.25">
      <c r="CW29976" s="3"/>
    </row>
    <row r="29977" spans="101:101" customFormat="1" x14ac:dyDescent="0.25">
      <c r="CW29977" s="3"/>
    </row>
    <row r="29978" spans="101:101" customFormat="1" x14ac:dyDescent="0.25">
      <c r="CW29978" s="3"/>
    </row>
    <row r="29979" spans="101:101" customFormat="1" x14ac:dyDescent="0.25">
      <c r="CW29979" s="3"/>
    </row>
    <row r="29980" spans="101:101" customFormat="1" x14ac:dyDescent="0.25">
      <c r="CW29980" s="3"/>
    </row>
    <row r="29981" spans="101:101" customFormat="1" x14ac:dyDescent="0.25">
      <c r="CW29981" s="3"/>
    </row>
    <row r="29982" spans="101:101" customFormat="1" x14ac:dyDescent="0.25">
      <c r="CW29982" s="3"/>
    </row>
    <row r="29983" spans="101:101" customFormat="1" x14ac:dyDescent="0.25">
      <c r="CW29983" s="3"/>
    </row>
    <row r="29984" spans="101:101" customFormat="1" x14ac:dyDescent="0.25">
      <c r="CW29984" s="3"/>
    </row>
    <row r="29985" spans="101:101" customFormat="1" x14ac:dyDescent="0.25">
      <c r="CW29985" s="3"/>
    </row>
    <row r="29986" spans="101:101" customFormat="1" x14ac:dyDescent="0.25">
      <c r="CW29986" s="3"/>
    </row>
    <row r="29987" spans="101:101" customFormat="1" x14ac:dyDescent="0.25">
      <c r="CW29987" s="3"/>
    </row>
    <row r="29988" spans="101:101" customFormat="1" x14ac:dyDescent="0.25">
      <c r="CW29988" s="3"/>
    </row>
    <row r="29989" spans="101:101" customFormat="1" x14ac:dyDescent="0.25">
      <c r="CW29989" s="3"/>
    </row>
    <row r="29990" spans="101:101" customFormat="1" x14ac:dyDescent="0.25">
      <c r="CW29990" s="3"/>
    </row>
    <row r="29991" spans="101:101" customFormat="1" x14ac:dyDescent="0.25">
      <c r="CW29991" s="3"/>
    </row>
    <row r="29992" spans="101:101" customFormat="1" x14ac:dyDescent="0.25">
      <c r="CW29992" s="3"/>
    </row>
    <row r="29993" spans="101:101" customFormat="1" x14ac:dyDescent="0.25">
      <c r="CW29993" s="3"/>
    </row>
    <row r="29994" spans="101:101" customFormat="1" x14ac:dyDescent="0.25">
      <c r="CW29994" s="3"/>
    </row>
    <row r="29995" spans="101:101" customFormat="1" x14ac:dyDescent="0.25">
      <c r="CW29995" s="3"/>
    </row>
    <row r="29996" spans="101:101" customFormat="1" x14ac:dyDescent="0.25">
      <c r="CW29996" s="3"/>
    </row>
    <row r="29997" spans="101:101" customFormat="1" x14ac:dyDescent="0.25">
      <c r="CW29997" s="3"/>
    </row>
    <row r="29998" spans="101:101" customFormat="1" x14ac:dyDescent="0.25">
      <c r="CW29998" s="3"/>
    </row>
    <row r="29999" spans="101:101" customFormat="1" x14ac:dyDescent="0.25">
      <c r="CW29999" s="3"/>
    </row>
    <row r="30000" spans="101:101" customFormat="1" x14ac:dyDescent="0.25">
      <c r="CW30000" s="3"/>
    </row>
    <row r="30001" spans="101:101" customFormat="1" x14ac:dyDescent="0.25">
      <c r="CW30001" s="3"/>
    </row>
    <row r="30002" spans="101:101" customFormat="1" x14ac:dyDescent="0.25">
      <c r="CW30002" s="3"/>
    </row>
    <row r="30003" spans="101:101" customFormat="1" x14ac:dyDescent="0.25">
      <c r="CW30003" s="3"/>
    </row>
    <row r="30004" spans="101:101" customFormat="1" x14ac:dyDescent="0.25">
      <c r="CW30004" s="3"/>
    </row>
    <row r="30005" spans="101:101" customFormat="1" x14ac:dyDescent="0.25">
      <c r="CW30005" s="3"/>
    </row>
    <row r="30006" spans="101:101" customFormat="1" x14ac:dyDescent="0.25">
      <c r="CW30006" s="3"/>
    </row>
    <row r="30007" spans="101:101" customFormat="1" x14ac:dyDescent="0.25">
      <c r="CW30007" s="3"/>
    </row>
    <row r="30008" spans="101:101" customFormat="1" x14ac:dyDescent="0.25">
      <c r="CW30008" s="3"/>
    </row>
    <row r="30009" spans="101:101" customFormat="1" x14ac:dyDescent="0.25">
      <c r="CW30009" s="3"/>
    </row>
    <row r="30010" spans="101:101" customFormat="1" x14ac:dyDescent="0.25">
      <c r="CW30010" s="3"/>
    </row>
    <row r="30011" spans="101:101" customFormat="1" x14ac:dyDescent="0.25">
      <c r="CW30011" s="3"/>
    </row>
    <row r="30012" spans="101:101" customFormat="1" x14ac:dyDescent="0.25">
      <c r="CW30012" s="3"/>
    </row>
    <row r="30013" spans="101:101" customFormat="1" x14ac:dyDescent="0.25">
      <c r="CW30013" s="3"/>
    </row>
    <row r="30014" spans="101:101" customFormat="1" x14ac:dyDescent="0.25">
      <c r="CW30014" s="3"/>
    </row>
    <row r="30015" spans="101:101" customFormat="1" x14ac:dyDescent="0.25">
      <c r="CW30015" s="3"/>
    </row>
    <row r="30016" spans="101:101" customFormat="1" x14ac:dyDescent="0.25">
      <c r="CW30016" s="3"/>
    </row>
    <row r="30017" spans="101:101" customFormat="1" x14ac:dyDescent="0.25">
      <c r="CW30017" s="3"/>
    </row>
    <row r="30018" spans="101:101" customFormat="1" x14ac:dyDescent="0.25">
      <c r="CW30018" s="3"/>
    </row>
    <row r="30019" spans="101:101" customFormat="1" x14ac:dyDescent="0.25">
      <c r="CW30019" s="3"/>
    </row>
    <row r="30020" spans="101:101" customFormat="1" x14ac:dyDescent="0.25">
      <c r="CW30020" s="3"/>
    </row>
    <row r="30021" spans="101:101" customFormat="1" x14ac:dyDescent="0.25">
      <c r="CW30021" s="3"/>
    </row>
    <row r="30022" spans="101:101" customFormat="1" x14ac:dyDescent="0.25">
      <c r="CW30022" s="3"/>
    </row>
    <row r="30023" spans="101:101" customFormat="1" x14ac:dyDescent="0.25">
      <c r="CW30023" s="3"/>
    </row>
    <row r="30024" spans="101:101" customFormat="1" x14ac:dyDescent="0.25">
      <c r="CW30024" s="3"/>
    </row>
    <row r="30025" spans="101:101" customFormat="1" x14ac:dyDescent="0.25">
      <c r="CW30025" s="3"/>
    </row>
    <row r="30026" spans="101:101" customFormat="1" x14ac:dyDescent="0.25">
      <c r="CW30026" s="3"/>
    </row>
    <row r="30027" spans="101:101" customFormat="1" x14ac:dyDescent="0.25">
      <c r="CW30027" s="3"/>
    </row>
    <row r="30028" spans="101:101" customFormat="1" x14ac:dyDescent="0.25">
      <c r="CW30028" s="3"/>
    </row>
    <row r="30029" spans="101:101" customFormat="1" x14ac:dyDescent="0.25">
      <c r="CW30029" s="3"/>
    </row>
    <row r="30030" spans="101:101" customFormat="1" x14ac:dyDescent="0.25">
      <c r="CW30030" s="3"/>
    </row>
    <row r="30031" spans="101:101" customFormat="1" x14ac:dyDescent="0.25">
      <c r="CW30031" s="3"/>
    </row>
    <row r="30032" spans="101:101" customFormat="1" x14ac:dyDescent="0.25">
      <c r="CW30032" s="3"/>
    </row>
    <row r="30033" spans="101:101" customFormat="1" x14ac:dyDescent="0.25">
      <c r="CW30033" s="3"/>
    </row>
    <row r="30034" spans="101:101" customFormat="1" x14ac:dyDescent="0.25">
      <c r="CW30034" s="3"/>
    </row>
    <row r="30035" spans="101:101" customFormat="1" x14ac:dyDescent="0.25">
      <c r="CW30035" s="3"/>
    </row>
    <row r="30036" spans="101:101" customFormat="1" x14ac:dyDescent="0.25">
      <c r="CW30036" s="3"/>
    </row>
    <row r="30037" spans="101:101" customFormat="1" x14ac:dyDescent="0.25">
      <c r="CW30037" s="3"/>
    </row>
    <row r="30038" spans="101:101" customFormat="1" x14ac:dyDescent="0.25">
      <c r="CW30038" s="3"/>
    </row>
    <row r="30039" spans="101:101" customFormat="1" x14ac:dyDescent="0.25">
      <c r="CW30039" s="3"/>
    </row>
    <row r="30040" spans="101:101" customFormat="1" x14ac:dyDescent="0.25">
      <c r="CW30040" s="3"/>
    </row>
    <row r="30041" spans="101:101" customFormat="1" x14ac:dyDescent="0.25">
      <c r="CW30041" s="3"/>
    </row>
    <row r="30042" spans="101:101" customFormat="1" x14ac:dyDescent="0.25">
      <c r="CW30042" s="3"/>
    </row>
    <row r="30043" spans="101:101" customFormat="1" x14ac:dyDescent="0.25">
      <c r="CW30043" s="3"/>
    </row>
    <row r="30044" spans="101:101" customFormat="1" x14ac:dyDescent="0.25">
      <c r="CW30044" s="3"/>
    </row>
    <row r="30045" spans="101:101" customFormat="1" x14ac:dyDescent="0.25">
      <c r="CW30045" s="3"/>
    </row>
    <row r="30046" spans="101:101" customFormat="1" x14ac:dyDescent="0.25">
      <c r="CW30046" s="3"/>
    </row>
    <row r="30047" spans="101:101" customFormat="1" x14ac:dyDescent="0.25">
      <c r="CW30047" s="3"/>
    </row>
    <row r="30048" spans="101:101" customFormat="1" x14ac:dyDescent="0.25">
      <c r="CW30048" s="3"/>
    </row>
    <row r="30049" spans="101:101" customFormat="1" x14ac:dyDescent="0.25">
      <c r="CW30049" s="3"/>
    </row>
    <row r="30050" spans="101:101" customFormat="1" x14ac:dyDescent="0.25">
      <c r="CW30050" s="3"/>
    </row>
    <row r="30051" spans="101:101" customFormat="1" x14ac:dyDescent="0.25">
      <c r="CW30051" s="3"/>
    </row>
    <row r="30052" spans="101:101" customFormat="1" x14ac:dyDescent="0.25">
      <c r="CW30052" s="3"/>
    </row>
    <row r="30053" spans="101:101" customFormat="1" x14ac:dyDescent="0.25">
      <c r="CW30053" s="3"/>
    </row>
    <row r="30054" spans="101:101" customFormat="1" x14ac:dyDescent="0.25">
      <c r="CW30054" s="3"/>
    </row>
    <row r="30055" spans="101:101" customFormat="1" x14ac:dyDescent="0.25">
      <c r="CW30055" s="3"/>
    </row>
    <row r="30056" spans="101:101" customFormat="1" x14ac:dyDescent="0.25">
      <c r="CW30056" s="3"/>
    </row>
    <row r="30057" spans="101:101" customFormat="1" x14ac:dyDescent="0.25">
      <c r="CW30057" s="3"/>
    </row>
    <row r="30058" spans="101:101" customFormat="1" x14ac:dyDescent="0.25">
      <c r="CW30058" s="3"/>
    </row>
    <row r="30059" spans="101:101" customFormat="1" x14ac:dyDescent="0.25">
      <c r="CW30059" s="3"/>
    </row>
    <row r="30060" spans="101:101" customFormat="1" x14ac:dyDescent="0.25">
      <c r="CW30060" s="3"/>
    </row>
    <row r="30061" spans="101:101" customFormat="1" x14ac:dyDescent="0.25">
      <c r="CW30061" s="3"/>
    </row>
    <row r="30062" spans="101:101" customFormat="1" x14ac:dyDescent="0.25">
      <c r="CW30062" s="3"/>
    </row>
    <row r="30063" spans="101:101" customFormat="1" x14ac:dyDescent="0.25">
      <c r="CW30063" s="3"/>
    </row>
    <row r="30064" spans="101:101" customFormat="1" x14ac:dyDescent="0.25">
      <c r="CW30064" s="3"/>
    </row>
    <row r="30065" spans="101:101" customFormat="1" x14ac:dyDescent="0.25">
      <c r="CW30065" s="3"/>
    </row>
    <row r="30066" spans="101:101" customFormat="1" x14ac:dyDescent="0.25">
      <c r="CW30066" s="3"/>
    </row>
    <row r="30067" spans="101:101" customFormat="1" x14ac:dyDescent="0.25">
      <c r="CW30067" s="3"/>
    </row>
    <row r="30068" spans="101:101" customFormat="1" x14ac:dyDescent="0.25">
      <c r="CW30068" s="3"/>
    </row>
    <row r="30069" spans="101:101" customFormat="1" x14ac:dyDescent="0.25">
      <c r="CW30069" s="3"/>
    </row>
    <row r="30070" spans="101:101" customFormat="1" x14ac:dyDescent="0.25">
      <c r="CW30070" s="3"/>
    </row>
    <row r="30071" spans="101:101" customFormat="1" x14ac:dyDescent="0.25">
      <c r="CW30071" s="3"/>
    </row>
    <row r="30072" spans="101:101" customFormat="1" x14ac:dyDescent="0.25">
      <c r="CW30072" s="3"/>
    </row>
    <row r="30073" spans="101:101" customFormat="1" x14ac:dyDescent="0.25">
      <c r="CW30073" s="3"/>
    </row>
    <row r="30074" spans="101:101" customFormat="1" x14ac:dyDescent="0.25">
      <c r="CW30074" s="3"/>
    </row>
    <row r="30075" spans="101:101" customFormat="1" x14ac:dyDescent="0.25">
      <c r="CW30075" s="3"/>
    </row>
    <row r="30076" spans="101:101" customFormat="1" x14ac:dyDescent="0.25">
      <c r="CW30076" s="3"/>
    </row>
    <row r="30077" spans="101:101" customFormat="1" x14ac:dyDescent="0.25">
      <c r="CW30077" s="3"/>
    </row>
    <row r="30078" spans="101:101" customFormat="1" x14ac:dyDescent="0.25">
      <c r="CW30078" s="3"/>
    </row>
    <row r="30079" spans="101:101" customFormat="1" x14ac:dyDescent="0.25">
      <c r="CW30079" s="3"/>
    </row>
    <row r="30080" spans="101:101" customFormat="1" x14ac:dyDescent="0.25">
      <c r="CW30080" s="3"/>
    </row>
    <row r="30081" spans="101:101" customFormat="1" x14ac:dyDescent="0.25">
      <c r="CW30081" s="3"/>
    </row>
    <row r="30082" spans="101:101" customFormat="1" x14ac:dyDescent="0.25">
      <c r="CW30082" s="3"/>
    </row>
    <row r="30083" spans="101:101" customFormat="1" x14ac:dyDescent="0.25">
      <c r="CW30083" s="3"/>
    </row>
    <row r="30084" spans="101:101" customFormat="1" x14ac:dyDescent="0.25">
      <c r="CW30084" s="3"/>
    </row>
    <row r="30085" spans="101:101" customFormat="1" x14ac:dyDescent="0.25">
      <c r="CW30085" s="3"/>
    </row>
    <row r="30086" spans="101:101" customFormat="1" x14ac:dyDescent="0.25">
      <c r="CW30086" s="3"/>
    </row>
    <row r="30087" spans="101:101" customFormat="1" x14ac:dyDescent="0.25">
      <c r="CW30087" s="3"/>
    </row>
    <row r="30088" spans="101:101" customFormat="1" x14ac:dyDescent="0.25">
      <c r="CW30088" s="3"/>
    </row>
    <row r="30089" spans="101:101" customFormat="1" x14ac:dyDescent="0.25">
      <c r="CW30089" s="3"/>
    </row>
    <row r="30090" spans="101:101" customFormat="1" x14ac:dyDescent="0.25">
      <c r="CW30090" s="3"/>
    </row>
    <row r="30091" spans="101:101" customFormat="1" x14ac:dyDescent="0.25">
      <c r="CW30091" s="3"/>
    </row>
    <row r="30092" spans="101:101" customFormat="1" x14ac:dyDescent="0.25">
      <c r="CW30092" s="3"/>
    </row>
    <row r="30093" spans="101:101" customFormat="1" x14ac:dyDescent="0.25">
      <c r="CW30093" s="3"/>
    </row>
    <row r="30094" spans="101:101" customFormat="1" x14ac:dyDescent="0.25">
      <c r="CW30094" s="3"/>
    </row>
    <row r="30095" spans="101:101" customFormat="1" x14ac:dyDescent="0.25">
      <c r="CW30095" s="3"/>
    </row>
    <row r="30096" spans="101:101" customFormat="1" x14ac:dyDescent="0.25">
      <c r="CW30096" s="3"/>
    </row>
    <row r="30097" spans="101:101" customFormat="1" x14ac:dyDescent="0.25">
      <c r="CW30097" s="3"/>
    </row>
    <row r="30098" spans="101:101" customFormat="1" x14ac:dyDescent="0.25">
      <c r="CW30098" s="3"/>
    </row>
    <row r="30099" spans="101:101" customFormat="1" x14ac:dyDescent="0.25">
      <c r="CW30099" s="3"/>
    </row>
    <row r="30100" spans="101:101" customFormat="1" x14ac:dyDescent="0.25">
      <c r="CW30100" s="3"/>
    </row>
    <row r="30101" spans="101:101" customFormat="1" x14ac:dyDescent="0.25">
      <c r="CW30101" s="3"/>
    </row>
    <row r="30102" spans="101:101" customFormat="1" x14ac:dyDescent="0.25">
      <c r="CW30102" s="3"/>
    </row>
    <row r="30103" spans="101:101" customFormat="1" x14ac:dyDescent="0.25">
      <c r="CW30103" s="3"/>
    </row>
    <row r="30104" spans="101:101" customFormat="1" x14ac:dyDescent="0.25">
      <c r="CW30104" s="3"/>
    </row>
    <row r="30105" spans="101:101" customFormat="1" x14ac:dyDescent="0.25">
      <c r="CW30105" s="3"/>
    </row>
    <row r="30106" spans="101:101" customFormat="1" x14ac:dyDescent="0.25">
      <c r="CW30106" s="3"/>
    </row>
    <row r="30107" spans="101:101" customFormat="1" x14ac:dyDescent="0.25">
      <c r="CW30107" s="3"/>
    </row>
    <row r="30108" spans="101:101" customFormat="1" x14ac:dyDescent="0.25">
      <c r="CW30108" s="3"/>
    </row>
    <row r="30109" spans="101:101" customFormat="1" x14ac:dyDescent="0.25">
      <c r="CW30109" s="3"/>
    </row>
    <row r="30110" spans="101:101" customFormat="1" x14ac:dyDescent="0.25">
      <c r="CW30110" s="3"/>
    </row>
    <row r="30111" spans="101:101" customFormat="1" x14ac:dyDescent="0.25">
      <c r="CW30111" s="3"/>
    </row>
    <row r="30112" spans="101:101" customFormat="1" x14ac:dyDescent="0.25">
      <c r="CW30112" s="3"/>
    </row>
    <row r="30113" spans="101:101" customFormat="1" x14ac:dyDescent="0.25">
      <c r="CW30113" s="3"/>
    </row>
    <row r="30114" spans="101:101" customFormat="1" x14ac:dyDescent="0.25">
      <c r="CW30114" s="3"/>
    </row>
    <row r="30115" spans="101:101" customFormat="1" x14ac:dyDescent="0.25">
      <c r="CW30115" s="3"/>
    </row>
    <row r="30116" spans="101:101" customFormat="1" x14ac:dyDescent="0.25">
      <c r="CW30116" s="3"/>
    </row>
    <row r="30117" spans="101:101" customFormat="1" x14ac:dyDescent="0.25">
      <c r="CW30117" s="3"/>
    </row>
    <row r="30118" spans="101:101" customFormat="1" x14ac:dyDescent="0.25">
      <c r="CW30118" s="3"/>
    </row>
    <row r="30119" spans="101:101" customFormat="1" x14ac:dyDescent="0.25">
      <c r="CW30119" s="3"/>
    </row>
    <row r="30120" spans="101:101" customFormat="1" x14ac:dyDescent="0.25">
      <c r="CW30120" s="3"/>
    </row>
    <row r="30121" spans="101:101" customFormat="1" x14ac:dyDescent="0.25">
      <c r="CW30121" s="3"/>
    </row>
    <row r="30122" spans="101:101" customFormat="1" x14ac:dyDescent="0.25">
      <c r="CW30122" s="3"/>
    </row>
    <row r="30123" spans="101:101" customFormat="1" x14ac:dyDescent="0.25">
      <c r="CW30123" s="3"/>
    </row>
    <row r="30124" spans="101:101" customFormat="1" x14ac:dyDescent="0.25">
      <c r="CW30124" s="3"/>
    </row>
    <row r="30125" spans="101:101" customFormat="1" x14ac:dyDescent="0.25">
      <c r="CW30125" s="3"/>
    </row>
    <row r="30126" spans="101:101" customFormat="1" x14ac:dyDescent="0.25">
      <c r="CW30126" s="3"/>
    </row>
    <row r="30127" spans="101:101" customFormat="1" x14ac:dyDescent="0.25">
      <c r="CW30127" s="3"/>
    </row>
    <row r="30128" spans="101:101" customFormat="1" x14ac:dyDescent="0.25">
      <c r="CW30128" s="3"/>
    </row>
    <row r="30129" spans="101:101" customFormat="1" x14ac:dyDescent="0.25">
      <c r="CW30129" s="3"/>
    </row>
    <row r="30130" spans="101:101" customFormat="1" x14ac:dyDescent="0.25">
      <c r="CW30130" s="3"/>
    </row>
    <row r="30131" spans="101:101" customFormat="1" x14ac:dyDescent="0.25">
      <c r="CW30131" s="3"/>
    </row>
    <row r="30132" spans="101:101" customFormat="1" x14ac:dyDescent="0.25">
      <c r="CW30132" s="3"/>
    </row>
    <row r="30133" spans="101:101" customFormat="1" x14ac:dyDescent="0.25">
      <c r="CW30133" s="3"/>
    </row>
    <row r="30134" spans="101:101" customFormat="1" x14ac:dyDescent="0.25">
      <c r="CW30134" s="3"/>
    </row>
    <row r="30135" spans="101:101" customFormat="1" x14ac:dyDescent="0.25">
      <c r="CW30135" s="3"/>
    </row>
    <row r="30136" spans="101:101" customFormat="1" x14ac:dyDescent="0.25">
      <c r="CW30136" s="3"/>
    </row>
    <row r="30137" spans="101:101" customFormat="1" x14ac:dyDescent="0.25">
      <c r="CW30137" s="3"/>
    </row>
    <row r="30138" spans="101:101" customFormat="1" x14ac:dyDescent="0.25">
      <c r="CW30138" s="3"/>
    </row>
    <row r="30139" spans="101:101" customFormat="1" x14ac:dyDescent="0.25">
      <c r="CW30139" s="3"/>
    </row>
    <row r="30140" spans="101:101" customFormat="1" x14ac:dyDescent="0.25">
      <c r="CW30140" s="3"/>
    </row>
    <row r="30141" spans="101:101" customFormat="1" x14ac:dyDescent="0.25">
      <c r="CW30141" s="3"/>
    </row>
    <row r="30142" spans="101:101" customFormat="1" x14ac:dyDescent="0.25">
      <c r="CW30142" s="3"/>
    </row>
    <row r="30143" spans="101:101" customFormat="1" x14ac:dyDescent="0.25">
      <c r="CW30143" s="3"/>
    </row>
    <row r="30144" spans="101:101" customFormat="1" x14ac:dyDescent="0.25">
      <c r="CW30144" s="3"/>
    </row>
    <row r="30145" spans="101:101" customFormat="1" x14ac:dyDescent="0.25">
      <c r="CW30145" s="3"/>
    </row>
    <row r="30146" spans="101:101" customFormat="1" x14ac:dyDescent="0.25">
      <c r="CW30146" s="3"/>
    </row>
    <row r="30147" spans="101:101" customFormat="1" x14ac:dyDescent="0.25">
      <c r="CW30147" s="3"/>
    </row>
    <row r="30148" spans="101:101" customFormat="1" x14ac:dyDescent="0.25">
      <c r="CW30148" s="3"/>
    </row>
    <row r="30149" spans="101:101" customFormat="1" x14ac:dyDescent="0.25">
      <c r="CW30149" s="3"/>
    </row>
    <row r="30150" spans="101:101" customFormat="1" x14ac:dyDescent="0.25">
      <c r="CW30150" s="3"/>
    </row>
    <row r="30151" spans="101:101" customFormat="1" x14ac:dyDescent="0.25">
      <c r="CW30151" s="3"/>
    </row>
    <row r="30152" spans="101:101" customFormat="1" x14ac:dyDescent="0.25">
      <c r="CW30152" s="3"/>
    </row>
    <row r="30153" spans="101:101" customFormat="1" x14ac:dyDescent="0.25">
      <c r="CW30153" s="3"/>
    </row>
    <row r="30154" spans="101:101" customFormat="1" x14ac:dyDescent="0.25">
      <c r="CW30154" s="3"/>
    </row>
    <row r="30155" spans="101:101" customFormat="1" x14ac:dyDescent="0.25">
      <c r="CW30155" s="3"/>
    </row>
    <row r="30156" spans="101:101" customFormat="1" x14ac:dyDescent="0.25">
      <c r="CW30156" s="3"/>
    </row>
    <row r="30157" spans="101:101" customFormat="1" x14ac:dyDescent="0.25">
      <c r="CW30157" s="3"/>
    </row>
    <row r="30158" spans="101:101" customFormat="1" x14ac:dyDescent="0.25">
      <c r="CW30158" s="3"/>
    </row>
    <row r="30159" spans="101:101" customFormat="1" x14ac:dyDescent="0.25">
      <c r="CW30159" s="3"/>
    </row>
    <row r="30160" spans="101:101" customFormat="1" x14ac:dyDescent="0.25">
      <c r="CW30160" s="3"/>
    </row>
    <row r="30161" spans="101:101" customFormat="1" x14ac:dyDescent="0.25">
      <c r="CW30161" s="3"/>
    </row>
    <row r="30162" spans="101:101" customFormat="1" x14ac:dyDescent="0.25">
      <c r="CW30162" s="3"/>
    </row>
    <row r="30163" spans="101:101" customFormat="1" x14ac:dyDescent="0.25">
      <c r="CW30163" s="3"/>
    </row>
    <row r="30164" spans="101:101" customFormat="1" x14ac:dyDescent="0.25">
      <c r="CW30164" s="3"/>
    </row>
    <row r="30165" spans="101:101" customFormat="1" x14ac:dyDescent="0.25">
      <c r="CW30165" s="3"/>
    </row>
    <row r="30166" spans="101:101" customFormat="1" x14ac:dyDescent="0.25">
      <c r="CW30166" s="3"/>
    </row>
    <row r="30167" spans="101:101" customFormat="1" x14ac:dyDescent="0.25">
      <c r="CW30167" s="3"/>
    </row>
    <row r="30168" spans="101:101" customFormat="1" x14ac:dyDescent="0.25">
      <c r="CW30168" s="3"/>
    </row>
    <row r="30169" spans="101:101" customFormat="1" x14ac:dyDescent="0.25">
      <c r="CW30169" s="3"/>
    </row>
    <row r="30170" spans="101:101" customFormat="1" x14ac:dyDescent="0.25">
      <c r="CW30170" s="3"/>
    </row>
    <row r="30171" spans="101:101" customFormat="1" x14ac:dyDescent="0.25">
      <c r="CW30171" s="3"/>
    </row>
    <row r="30172" spans="101:101" customFormat="1" x14ac:dyDescent="0.25">
      <c r="CW30172" s="3"/>
    </row>
    <row r="30173" spans="101:101" customFormat="1" x14ac:dyDescent="0.25">
      <c r="CW30173" s="3"/>
    </row>
    <row r="30174" spans="101:101" customFormat="1" x14ac:dyDescent="0.25">
      <c r="CW30174" s="3"/>
    </row>
    <row r="30175" spans="101:101" customFormat="1" x14ac:dyDescent="0.25">
      <c r="CW30175" s="3"/>
    </row>
    <row r="30176" spans="101:101" customFormat="1" x14ac:dyDescent="0.25">
      <c r="CW30176" s="3"/>
    </row>
    <row r="30177" spans="101:101" customFormat="1" x14ac:dyDescent="0.25">
      <c r="CW30177" s="3"/>
    </row>
    <row r="30178" spans="101:101" customFormat="1" x14ac:dyDescent="0.25">
      <c r="CW30178" s="3"/>
    </row>
    <row r="30179" spans="101:101" customFormat="1" x14ac:dyDescent="0.25">
      <c r="CW30179" s="3"/>
    </row>
    <row r="30180" spans="101:101" customFormat="1" x14ac:dyDescent="0.25">
      <c r="CW30180" s="3"/>
    </row>
    <row r="30181" spans="101:101" customFormat="1" x14ac:dyDescent="0.25">
      <c r="CW30181" s="3"/>
    </row>
    <row r="30182" spans="101:101" customFormat="1" x14ac:dyDescent="0.25">
      <c r="CW30182" s="3"/>
    </row>
    <row r="30183" spans="101:101" customFormat="1" x14ac:dyDescent="0.25">
      <c r="CW30183" s="3"/>
    </row>
    <row r="30184" spans="101:101" customFormat="1" x14ac:dyDescent="0.25">
      <c r="CW30184" s="3"/>
    </row>
    <row r="30185" spans="101:101" customFormat="1" x14ac:dyDescent="0.25">
      <c r="CW30185" s="3"/>
    </row>
    <row r="30186" spans="101:101" customFormat="1" x14ac:dyDescent="0.25">
      <c r="CW30186" s="3"/>
    </row>
    <row r="30187" spans="101:101" customFormat="1" x14ac:dyDescent="0.25">
      <c r="CW30187" s="3"/>
    </row>
    <row r="30188" spans="101:101" customFormat="1" x14ac:dyDescent="0.25">
      <c r="CW30188" s="3"/>
    </row>
    <row r="30189" spans="101:101" customFormat="1" x14ac:dyDescent="0.25">
      <c r="CW30189" s="3"/>
    </row>
    <row r="30190" spans="101:101" customFormat="1" x14ac:dyDescent="0.25">
      <c r="CW30190" s="3"/>
    </row>
    <row r="30191" spans="101:101" customFormat="1" x14ac:dyDescent="0.25">
      <c r="CW30191" s="3"/>
    </row>
    <row r="30192" spans="101:101" customFormat="1" x14ac:dyDescent="0.25">
      <c r="CW30192" s="3"/>
    </row>
    <row r="30193" spans="101:101" customFormat="1" x14ac:dyDescent="0.25">
      <c r="CW30193" s="3"/>
    </row>
    <row r="30194" spans="101:101" customFormat="1" x14ac:dyDescent="0.25">
      <c r="CW30194" s="3"/>
    </row>
    <row r="30195" spans="101:101" customFormat="1" x14ac:dyDescent="0.25">
      <c r="CW30195" s="3"/>
    </row>
    <row r="30196" spans="101:101" customFormat="1" x14ac:dyDescent="0.25">
      <c r="CW30196" s="3"/>
    </row>
    <row r="30197" spans="101:101" customFormat="1" x14ac:dyDescent="0.25">
      <c r="CW30197" s="3"/>
    </row>
    <row r="30198" spans="101:101" customFormat="1" x14ac:dyDescent="0.25">
      <c r="CW30198" s="3"/>
    </row>
    <row r="30199" spans="101:101" customFormat="1" x14ac:dyDescent="0.25">
      <c r="CW30199" s="3"/>
    </row>
    <row r="30200" spans="101:101" customFormat="1" x14ac:dyDescent="0.25">
      <c r="CW30200" s="3"/>
    </row>
    <row r="30201" spans="101:101" customFormat="1" x14ac:dyDescent="0.25">
      <c r="CW30201" s="3"/>
    </row>
    <row r="30202" spans="101:101" customFormat="1" x14ac:dyDescent="0.25">
      <c r="CW30202" s="3"/>
    </row>
    <row r="30203" spans="101:101" customFormat="1" x14ac:dyDescent="0.25">
      <c r="CW30203" s="3"/>
    </row>
    <row r="30204" spans="101:101" customFormat="1" x14ac:dyDescent="0.25">
      <c r="CW30204" s="3"/>
    </row>
    <row r="30205" spans="101:101" customFormat="1" x14ac:dyDescent="0.25">
      <c r="CW30205" s="3"/>
    </row>
    <row r="30206" spans="101:101" customFormat="1" x14ac:dyDescent="0.25">
      <c r="CW30206" s="3"/>
    </row>
    <row r="30207" spans="101:101" customFormat="1" x14ac:dyDescent="0.25">
      <c r="CW30207" s="3"/>
    </row>
    <row r="30208" spans="101:101" customFormat="1" x14ac:dyDescent="0.25">
      <c r="CW30208" s="3"/>
    </row>
    <row r="30209" spans="101:101" customFormat="1" x14ac:dyDescent="0.25">
      <c r="CW30209" s="3"/>
    </row>
    <row r="30210" spans="101:101" customFormat="1" x14ac:dyDescent="0.25">
      <c r="CW30210" s="3"/>
    </row>
    <row r="30211" spans="101:101" customFormat="1" x14ac:dyDescent="0.25">
      <c r="CW30211" s="3"/>
    </row>
    <row r="30212" spans="101:101" customFormat="1" x14ac:dyDescent="0.25">
      <c r="CW30212" s="3"/>
    </row>
    <row r="30213" spans="101:101" customFormat="1" x14ac:dyDescent="0.25">
      <c r="CW30213" s="3"/>
    </row>
    <row r="30214" spans="101:101" customFormat="1" x14ac:dyDescent="0.25">
      <c r="CW30214" s="3"/>
    </row>
    <row r="30215" spans="101:101" customFormat="1" x14ac:dyDescent="0.25">
      <c r="CW30215" s="3"/>
    </row>
    <row r="30216" spans="101:101" customFormat="1" x14ac:dyDescent="0.25">
      <c r="CW30216" s="3"/>
    </row>
    <row r="30217" spans="101:101" customFormat="1" x14ac:dyDescent="0.25">
      <c r="CW30217" s="3"/>
    </row>
    <row r="30218" spans="101:101" customFormat="1" x14ac:dyDescent="0.25">
      <c r="CW30218" s="3"/>
    </row>
    <row r="30219" spans="101:101" customFormat="1" x14ac:dyDescent="0.25">
      <c r="CW30219" s="3"/>
    </row>
    <row r="30220" spans="101:101" customFormat="1" x14ac:dyDescent="0.25">
      <c r="CW30220" s="3"/>
    </row>
    <row r="30221" spans="101:101" customFormat="1" x14ac:dyDescent="0.25">
      <c r="CW30221" s="3"/>
    </row>
    <row r="30222" spans="101:101" customFormat="1" x14ac:dyDescent="0.25">
      <c r="CW30222" s="3"/>
    </row>
    <row r="30223" spans="101:101" customFormat="1" x14ac:dyDescent="0.25">
      <c r="CW30223" s="3"/>
    </row>
    <row r="30224" spans="101:101" customFormat="1" x14ac:dyDescent="0.25">
      <c r="CW30224" s="3"/>
    </row>
    <row r="30225" spans="101:101" customFormat="1" x14ac:dyDescent="0.25">
      <c r="CW30225" s="3"/>
    </row>
    <row r="30226" spans="101:101" customFormat="1" x14ac:dyDescent="0.25">
      <c r="CW30226" s="3"/>
    </row>
    <row r="30227" spans="101:101" customFormat="1" x14ac:dyDescent="0.25">
      <c r="CW30227" s="3"/>
    </row>
    <row r="30228" spans="101:101" customFormat="1" x14ac:dyDescent="0.25">
      <c r="CW30228" s="3"/>
    </row>
    <row r="30229" spans="101:101" customFormat="1" x14ac:dyDescent="0.25">
      <c r="CW30229" s="3"/>
    </row>
    <row r="30230" spans="101:101" customFormat="1" x14ac:dyDescent="0.25">
      <c r="CW30230" s="3"/>
    </row>
    <row r="30231" spans="101:101" customFormat="1" x14ac:dyDescent="0.25">
      <c r="CW30231" s="3"/>
    </row>
    <row r="30232" spans="101:101" customFormat="1" x14ac:dyDescent="0.25">
      <c r="CW30232" s="3"/>
    </row>
    <row r="30233" spans="101:101" customFormat="1" x14ac:dyDescent="0.25">
      <c r="CW30233" s="3"/>
    </row>
    <row r="30234" spans="101:101" customFormat="1" x14ac:dyDescent="0.25">
      <c r="CW30234" s="3"/>
    </row>
    <row r="30235" spans="101:101" customFormat="1" x14ac:dyDescent="0.25">
      <c r="CW30235" s="3"/>
    </row>
    <row r="30236" spans="101:101" customFormat="1" x14ac:dyDescent="0.25">
      <c r="CW30236" s="3"/>
    </row>
    <row r="30237" spans="101:101" customFormat="1" x14ac:dyDescent="0.25">
      <c r="CW30237" s="3"/>
    </row>
    <row r="30238" spans="101:101" customFormat="1" x14ac:dyDescent="0.25">
      <c r="CW30238" s="3"/>
    </row>
    <row r="30239" spans="101:101" customFormat="1" x14ac:dyDescent="0.25">
      <c r="CW30239" s="3"/>
    </row>
    <row r="30240" spans="101:101" customFormat="1" x14ac:dyDescent="0.25">
      <c r="CW30240" s="3"/>
    </row>
    <row r="30241" spans="101:101" customFormat="1" x14ac:dyDescent="0.25">
      <c r="CW30241" s="3"/>
    </row>
    <row r="30242" spans="101:101" customFormat="1" x14ac:dyDescent="0.25">
      <c r="CW30242" s="3"/>
    </row>
    <row r="30243" spans="101:101" customFormat="1" x14ac:dyDescent="0.25">
      <c r="CW30243" s="3"/>
    </row>
    <row r="30244" spans="101:101" customFormat="1" x14ac:dyDescent="0.25">
      <c r="CW30244" s="3"/>
    </row>
    <row r="30245" spans="101:101" customFormat="1" x14ac:dyDescent="0.25">
      <c r="CW30245" s="3"/>
    </row>
    <row r="30246" spans="101:101" customFormat="1" x14ac:dyDescent="0.25">
      <c r="CW30246" s="3"/>
    </row>
    <row r="30247" spans="101:101" customFormat="1" x14ac:dyDescent="0.25">
      <c r="CW30247" s="3"/>
    </row>
    <row r="30248" spans="101:101" customFormat="1" x14ac:dyDescent="0.25">
      <c r="CW30248" s="3"/>
    </row>
    <row r="30249" spans="101:101" customFormat="1" x14ac:dyDescent="0.25">
      <c r="CW30249" s="3"/>
    </row>
    <row r="30250" spans="101:101" customFormat="1" x14ac:dyDescent="0.25">
      <c r="CW30250" s="3"/>
    </row>
    <row r="30251" spans="101:101" customFormat="1" x14ac:dyDescent="0.25">
      <c r="CW30251" s="3"/>
    </row>
    <row r="30252" spans="101:101" customFormat="1" x14ac:dyDescent="0.25">
      <c r="CW30252" s="3"/>
    </row>
    <row r="30253" spans="101:101" customFormat="1" x14ac:dyDescent="0.25">
      <c r="CW30253" s="3"/>
    </row>
    <row r="30254" spans="101:101" customFormat="1" x14ac:dyDescent="0.25">
      <c r="CW30254" s="3"/>
    </row>
    <row r="30255" spans="101:101" customFormat="1" x14ac:dyDescent="0.25">
      <c r="CW30255" s="3"/>
    </row>
    <row r="30256" spans="101:101" customFormat="1" x14ac:dyDescent="0.25">
      <c r="CW30256" s="3"/>
    </row>
    <row r="30257" spans="101:101" customFormat="1" x14ac:dyDescent="0.25">
      <c r="CW30257" s="3"/>
    </row>
    <row r="30258" spans="101:101" customFormat="1" x14ac:dyDescent="0.25">
      <c r="CW30258" s="3"/>
    </row>
    <row r="30259" spans="101:101" customFormat="1" x14ac:dyDescent="0.25">
      <c r="CW30259" s="3"/>
    </row>
    <row r="30260" spans="101:101" customFormat="1" x14ac:dyDescent="0.25">
      <c r="CW30260" s="3"/>
    </row>
    <row r="30261" spans="101:101" customFormat="1" x14ac:dyDescent="0.25">
      <c r="CW30261" s="3"/>
    </row>
    <row r="30262" spans="101:101" customFormat="1" x14ac:dyDescent="0.25">
      <c r="CW30262" s="3"/>
    </row>
    <row r="30263" spans="101:101" customFormat="1" x14ac:dyDescent="0.25">
      <c r="CW30263" s="3"/>
    </row>
    <row r="30264" spans="101:101" customFormat="1" x14ac:dyDescent="0.25">
      <c r="CW30264" s="3"/>
    </row>
    <row r="30265" spans="101:101" customFormat="1" x14ac:dyDescent="0.25">
      <c r="CW30265" s="3"/>
    </row>
    <row r="30266" spans="101:101" customFormat="1" x14ac:dyDescent="0.25">
      <c r="CW30266" s="3"/>
    </row>
    <row r="30267" spans="101:101" customFormat="1" x14ac:dyDescent="0.25">
      <c r="CW30267" s="3"/>
    </row>
    <row r="30268" spans="101:101" customFormat="1" x14ac:dyDescent="0.25">
      <c r="CW30268" s="3"/>
    </row>
    <row r="30269" spans="101:101" customFormat="1" x14ac:dyDescent="0.25">
      <c r="CW30269" s="3"/>
    </row>
    <row r="30270" spans="101:101" customFormat="1" x14ac:dyDescent="0.25">
      <c r="CW30270" s="3"/>
    </row>
    <row r="30271" spans="101:101" customFormat="1" x14ac:dyDescent="0.25">
      <c r="CW30271" s="3"/>
    </row>
    <row r="30272" spans="101:101" customFormat="1" x14ac:dyDescent="0.25">
      <c r="CW30272" s="3"/>
    </row>
    <row r="30273" spans="101:101" customFormat="1" x14ac:dyDescent="0.25">
      <c r="CW30273" s="3"/>
    </row>
    <row r="30274" spans="101:101" customFormat="1" x14ac:dyDescent="0.25">
      <c r="CW30274" s="3"/>
    </row>
    <row r="30275" spans="101:101" customFormat="1" x14ac:dyDescent="0.25">
      <c r="CW30275" s="3"/>
    </row>
    <row r="30276" spans="101:101" customFormat="1" x14ac:dyDescent="0.25">
      <c r="CW30276" s="3"/>
    </row>
    <row r="30277" spans="101:101" customFormat="1" x14ac:dyDescent="0.25">
      <c r="CW30277" s="3"/>
    </row>
    <row r="30278" spans="101:101" customFormat="1" x14ac:dyDescent="0.25">
      <c r="CW30278" s="3"/>
    </row>
    <row r="30279" spans="101:101" customFormat="1" x14ac:dyDescent="0.25">
      <c r="CW30279" s="3"/>
    </row>
    <row r="30280" spans="101:101" customFormat="1" x14ac:dyDescent="0.25">
      <c r="CW30280" s="3"/>
    </row>
    <row r="30281" spans="101:101" customFormat="1" x14ac:dyDescent="0.25">
      <c r="CW30281" s="3"/>
    </row>
    <row r="30282" spans="101:101" customFormat="1" x14ac:dyDescent="0.25">
      <c r="CW30282" s="3"/>
    </row>
    <row r="30283" spans="101:101" customFormat="1" x14ac:dyDescent="0.25">
      <c r="CW30283" s="3"/>
    </row>
    <row r="30284" spans="101:101" customFormat="1" x14ac:dyDescent="0.25">
      <c r="CW30284" s="3"/>
    </row>
    <row r="30285" spans="101:101" customFormat="1" x14ac:dyDescent="0.25">
      <c r="CW30285" s="3"/>
    </row>
    <row r="30286" spans="101:101" customFormat="1" x14ac:dyDescent="0.25">
      <c r="CW30286" s="3"/>
    </row>
    <row r="30287" spans="101:101" customFormat="1" x14ac:dyDescent="0.25">
      <c r="CW30287" s="3"/>
    </row>
    <row r="30288" spans="101:101" customFormat="1" x14ac:dyDescent="0.25">
      <c r="CW30288" s="3"/>
    </row>
    <row r="30289" spans="101:101" customFormat="1" x14ac:dyDescent="0.25">
      <c r="CW30289" s="3"/>
    </row>
    <row r="30290" spans="101:101" customFormat="1" x14ac:dyDescent="0.25">
      <c r="CW30290" s="3"/>
    </row>
    <row r="30291" spans="101:101" customFormat="1" x14ac:dyDescent="0.25">
      <c r="CW30291" s="3"/>
    </row>
    <row r="30292" spans="101:101" customFormat="1" x14ac:dyDescent="0.25">
      <c r="CW30292" s="3"/>
    </row>
    <row r="30293" spans="101:101" customFormat="1" x14ac:dyDescent="0.25">
      <c r="CW30293" s="3"/>
    </row>
    <row r="30294" spans="101:101" customFormat="1" x14ac:dyDescent="0.25">
      <c r="CW30294" s="3"/>
    </row>
    <row r="30295" spans="101:101" customFormat="1" x14ac:dyDescent="0.25">
      <c r="CW30295" s="3"/>
    </row>
    <row r="30296" spans="101:101" customFormat="1" x14ac:dyDescent="0.25">
      <c r="CW30296" s="3"/>
    </row>
    <row r="30297" spans="101:101" customFormat="1" x14ac:dyDescent="0.25">
      <c r="CW30297" s="3"/>
    </row>
    <row r="30298" spans="101:101" customFormat="1" x14ac:dyDescent="0.25">
      <c r="CW30298" s="3"/>
    </row>
    <row r="30299" spans="101:101" customFormat="1" x14ac:dyDescent="0.25">
      <c r="CW30299" s="3"/>
    </row>
    <row r="30300" spans="101:101" customFormat="1" x14ac:dyDescent="0.25">
      <c r="CW30300" s="3"/>
    </row>
    <row r="30301" spans="101:101" customFormat="1" x14ac:dyDescent="0.25">
      <c r="CW30301" s="3"/>
    </row>
    <row r="30302" spans="101:101" customFormat="1" x14ac:dyDescent="0.25">
      <c r="CW30302" s="3"/>
    </row>
    <row r="30303" spans="101:101" customFormat="1" x14ac:dyDescent="0.25">
      <c r="CW30303" s="3"/>
    </row>
    <row r="30304" spans="101:101" customFormat="1" x14ac:dyDescent="0.25">
      <c r="CW30304" s="3"/>
    </row>
    <row r="30305" spans="101:101" customFormat="1" x14ac:dyDescent="0.25">
      <c r="CW30305" s="3"/>
    </row>
    <row r="30306" spans="101:101" customFormat="1" x14ac:dyDescent="0.25">
      <c r="CW30306" s="3"/>
    </row>
    <row r="30307" spans="101:101" customFormat="1" x14ac:dyDescent="0.25">
      <c r="CW30307" s="3"/>
    </row>
    <row r="30308" spans="101:101" customFormat="1" x14ac:dyDescent="0.25">
      <c r="CW30308" s="3"/>
    </row>
    <row r="30309" spans="101:101" customFormat="1" x14ac:dyDescent="0.25">
      <c r="CW30309" s="3"/>
    </row>
    <row r="30310" spans="101:101" customFormat="1" x14ac:dyDescent="0.25">
      <c r="CW30310" s="3"/>
    </row>
    <row r="30311" spans="101:101" customFormat="1" x14ac:dyDescent="0.25">
      <c r="CW30311" s="3"/>
    </row>
    <row r="30312" spans="101:101" customFormat="1" x14ac:dyDescent="0.25">
      <c r="CW30312" s="3"/>
    </row>
    <row r="30313" spans="101:101" customFormat="1" x14ac:dyDescent="0.25">
      <c r="CW30313" s="3"/>
    </row>
    <row r="30314" spans="101:101" customFormat="1" x14ac:dyDescent="0.25">
      <c r="CW30314" s="3"/>
    </row>
    <row r="30315" spans="101:101" customFormat="1" x14ac:dyDescent="0.25">
      <c r="CW30315" s="3"/>
    </row>
    <row r="30316" spans="101:101" customFormat="1" x14ac:dyDescent="0.25">
      <c r="CW30316" s="3"/>
    </row>
    <row r="30317" spans="101:101" customFormat="1" x14ac:dyDescent="0.25">
      <c r="CW30317" s="3"/>
    </row>
    <row r="30318" spans="101:101" customFormat="1" x14ac:dyDescent="0.25">
      <c r="CW30318" s="3"/>
    </row>
    <row r="30319" spans="101:101" customFormat="1" x14ac:dyDescent="0.25">
      <c r="CW30319" s="3"/>
    </row>
    <row r="30320" spans="101:101" customFormat="1" x14ac:dyDescent="0.25">
      <c r="CW30320" s="3"/>
    </row>
    <row r="30321" spans="101:101" customFormat="1" x14ac:dyDescent="0.25">
      <c r="CW30321" s="3"/>
    </row>
    <row r="30322" spans="101:101" customFormat="1" x14ac:dyDescent="0.25">
      <c r="CW30322" s="3"/>
    </row>
    <row r="30323" spans="101:101" customFormat="1" x14ac:dyDescent="0.25">
      <c r="CW30323" s="3"/>
    </row>
    <row r="30324" spans="101:101" customFormat="1" x14ac:dyDescent="0.25">
      <c r="CW30324" s="3"/>
    </row>
    <row r="30325" spans="101:101" customFormat="1" x14ac:dyDescent="0.25">
      <c r="CW30325" s="3"/>
    </row>
    <row r="30326" spans="101:101" customFormat="1" x14ac:dyDescent="0.25">
      <c r="CW30326" s="3"/>
    </row>
    <row r="30327" spans="101:101" customFormat="1" x14ac:dyDescent="0.25">
      <c r="CW30327" s="3"/>
    </row>
    <row r="30328" spans="101:101" customFormat="1" x14ac:dyDescent="0.25">
      <c r="CW30328" s="3"/>
    </row>
    <row r="30329" spans="101:101" customFormat="1" x14ac:dyDescent="0.25">
      <c r="CW30329" s="3"/>
    </row>
    <row r="30330" spans="101:101" customFormat="1" x14ac:dyDescent="0.25">
      <c r="CW30330" s="3"/>
    </row>
    <row r="30331" spans="101:101" customFormat="1" x14ac:dyDescent="0.25">
      <c r="CW30331" s="3"/>
    </row>
    <row r="30332" spans="101:101" customFormat="1" x14ac:dyDescent="0.25">
      <c r="CW30332" s="3"/>
    </row>
    <row r="30333" spans="101:101" customFormat="1" x14ac:dyDescent="0.25">
      <c r="CW30333" s="3"/>
    </row>
    <row r="30334" spans="101:101" customFormat="1" x14ac:dyDescent="0.25">
      <c r="CW30334" s="3"/>
    </row>
    <row r="30335" spans="101:101" customFormat="1" x14ac:dyDescent="0.25">
      <c r="CW30335" s="3"/>
    </row>
    <row r="30336" spans="101:101" customFormat="1" x14ac:dyDescent="0.25">
      <c r="CW30336" s="3"/>
    </row>
    <row r="30337" spans="101:101" customFormat="1" x14ac:dyDescent="0.25">
      <c r="CW30337" s="3"/>
    </row>
    <row r="30338" spans="101:101" customFormat="1" x14ac:dyDescent="0.25">
      <c r="CW30338" s="3"/>
    </row>
    <row r="30339" spans="101:101" customFormat="1" x14ac:dyDescent="0.25">
      <c r="CW30339" s="3"/>
    </row>
    <row r="30340" spans="101:101" customFormat="1" x14ac:dyDescent="0.25">
      <c r="CW30340" s="3"/>
    </row>
    <row r="30341" spans="101:101" customFormat="1" x14ac:dyDescent="0.25">
      <c r="CW30341" s="3"/>
    </row>
    <row r="30342" spans="101:101" customFormat="1" x14ac:dyDescent="0.25">
      <c r="CW30342" s="3"/>
    </row>
    <row r="30343" spans="101:101" customFormat="1" x14ac:dyDescent="0.25">
      <c r="CW30343" s="3"/>
    </row>
    <row r="30344" spans="101:101" customFormat="1" x14ac:dyDescent="0.25">
      <c r="CW30344" s="3"/>
    </row>
    <row r="30345" spans="101:101" customFormat="1" x14ac:dyDescent="0.25">
      <c r="CW30345" s="3"/>
    </row>
    <row r="30346" spans="101:101" customFormat="1" x14ac:dyDescent="0.25">
      <c r="CW30346" s="3"/>
    </row>
    <row r="30347" spans="101:101" customFormat="1" x14ac:dyDescent="0.25">
      <c r="CW30347" s="3"/>
    </row>
    <row r="30348" spans="101:101" customFormat="1" x14ac:dyDescent="0.25">
      <c r="CW30348" s="3"/>
    </row>
    <row r="30349" spans="101:101" customFormat="1" x14ac:dyDescent="0.25">
      <c r="CW30349" s="3"/>
    </row>
    <row r="30350" spans="101:101" customFormat="1" x14ac:dyDescent="0.25">
      <c r="CW30350" s="3"/>
    </row>
    <row r="30351" spans="101:101" customFormat="1" x14ac:dyDescent="0.25">
      <c r="CW30351" s="3"/>
    </row>
    <row r="30352" spans="101:101" customFormat="1" x14ac:dyDescent="0.25">
      <c r="CW30352" s="3"/>
    </row>
    <row r="30353" spans="101:101" customFormat="1" x14ac:dyDescent="0.25">
      <c r="CW30353" s="3"/>
    </row>
    <row r="30354" spans="101:101" customFormat="1" x14ac:dyDescent="0.25">
      <c r="CW30354" s="3"/>
    </row>
    <row r="30355" spans="101:101" customFormat="1" x14ac:dyDescent="0.25">
      <c r="CW30355" s="3"/>
    </row>
    <row r="30356" spans="101:101" customFormat="1" x14ac:dyDescent="0.25">
      <c r="CW30356" s="3"/>
    </row>
    <row r="30357" spans="101:101" customFormat="1" x14ac:dyDescent="0.25">
      <c r="CW30357" s="3"/>
    </row>
    <row r="30358" spans="101:101" customFormat="1" x14ac:dyDescent="0.25">
      <c r="CW30358" s="3"/>
    </row>
    <row r="30359" spans="101:101" customFormat="1" x14ac:dyDescent="0.25">
      <c r="CW30359" s="3"/>
    </row>
    <row r="30360" spans="101:101" customFormat="1" x14ac:dyDescent="0.25">
      <c r="CW30360" s="3"/>
    </row>
    <row r="30361" spans="101:101" customFormat="1" x14ac:dyDescent="0.25">
      <c r="CW30361" s="3"/>
    </row>
    <row r="30362" spans="101:101" customFormat="1" x14ac:dyDescent="0.25">
      <c r="CW30362" s="3"/>
    </row>
    <row r="30363" spans="101:101" customFormat="1" x14ac:dyDescent="0.25">
      <c r="CW30363" s="3"/>
    </row>
    <row r="30364" spans="101:101" customFormat="1" x14ac:dyDescent="0.25">
      <c r="CW30364" s="3"/>
    </row>
    <row r="30365" spans="101:101" customFormat="1" x14ac:dyDescent="0.25">
      <c r="CW30365" s="3"/>
    </row>
    <row r="30366" spans="101:101" customFormat="1" x14ac:dyDescent="0.25">
      <c r="CW30366" s="3"/>
    </row>
    <row r="30367" spans="101:101" customFormat="1" x14ac:dyDescent="0.25">
      <c r="CW30367" s="3"/>
    </row>
    <row r="30368" spans="101:101" customFormat="1" x14ac:dyDescent="0.25">
      <c r="CW30368" s="3"/>
    </row>
    <row r="30369" spans="101:101" customFormat="1" x14ac:dyDescent="0.25">
      <c r="CW30369" s="3"/>
    </row>
    <row r="30370" spans="101:101" customFormat="1" x14ac:dyDescent="0.25">
      <c r="CW30370" s="3"/>
    </row>
    <row r="30371" spans="101:101" customFormat="1" x14ac:dyDescent="0.25">
      <c r="CW30371" s="3"/>
    </row>
    <row r="30372" spans="101:101" customFormat="1" x14ac:dyDescent="0.25">
      <c r="CW30372" s="3"/>
    </row>
    <row r="30373" spans="101:101" customFormat="1" x14ac:dyDescent="0.25">
      <c r="CW30373" s="3"/>
    </row>
    <row r="30374" spans="101:101" customFormat="1" x14ac:dyDescent="0.25">
      <c r="CW30374" s="3"/>
    </row>
    <row r="30375" spans="101:101" customFormat="1" x14ac:dyDescent="0.25">
      <c r="CW30375" s="3"/>
    </row>
    <row r="30376" spans="101:101" customFormat="1" x14ac:dyDescent="0.25">
      <c r="CW30376" s="3"/>
    </row>
    <row r="30377" spans="101:101" customFormat="1" x14ac:dyDescent="0.25">
      <c r="CW30377" s="3"/>
    </row>
    <row r="30378" spans="101:101" customFormat="1" x14ac:dyDescent="0.25">
      <c r="CW30378" s="3"/>
    </row>
    <row r="30379" spans="101:101" customFormat="1" x14ac:dyDescent="0.25">
      <c r="CW30379" s="3"/>
    </row>
    <row r="30380" spans="101:101" customFormat="1" x14ac:dyDescent="0.25">
      <c r="CW30380" s="3"/>
    </row>
    <row r="30381" spans="101:101" customFormat="1" x14ac:dyDescent="0.25">
      <c r="CW30381" s="3"/>
    </row>
    <row r="30382" spans="101:101" customFormat="1" x14ac:dyDescent="0.25">
      <c r="CW30382" s="3"/>
    </row>
    <row r="30383" spans="101:101" customFormat="1" x14ac:dyDescent="0.25">
      <c r="CW30383" s="3"/>
    </row>
    <row r="30384" spans="101:101" customFormat="1" x14ac:dyDescent="0.25">
      <c r="CW30384" s="3"/>
    </row>
    <row r="30385" spans="101:101" customFormat="1" x14ac:dyDescent="0.25">
      <c r="CW30385" s="3"/>
    </row>
    <row r="30386" spans="101:101" customFormat="1" x14ac:dyDescent="0.25">
      <c r="CW30386" s="3"/>
    </row>
    <row r="30387" spans="101:101" customFormat="1" x14ac:dyDescent="0.25">
      <c r="CW30387" s="3"/>
    </row>
    <row r="30388" spans="101:101" customFormat="1" x14ac:dyDescent="0.25">
      <c r="CW30388" s="3"/>
    </row>
    <row r="30389" spans="101:101" customFormat="1" x14ac:dyDescent="0.25">
      <c r="CW30389" s="3"/>
    </row>
    <row r="30390" spans="101:101" customFormat="1" x14ac:dyDescent="0.25">
      <c r="CW30390" s="3"/>
    </row>
    <row r="30391" spans="101:101" customFormat="1" x14ac:dyDescent="0.25">
      <c r="CW30391" s="3"/>
    </row>
    <row r="30392" spans="101:101" customFormat="1" x14ac:dyDescent="0.25">
      <c r="CW30392" s="3"/>
    </row>
    <row r="30393" spans="101:101" customFormat="1" x14ac:dyDescent="0.25">
      <c r="CW30393" s="3"/>
    </row>
    <row r="30394" spans="101:101" customFormat="1" x14ac:dyDescent="0.25">
      <c r="CW30394" s="3"/>
    </row>
    <row r="30395" spans="101:101" customFormat="1" x14ac:dyDescent="0.25">
      <c r="CW30395" s="3"/>
    </row>
    <row r="30396" spans="101:101" customFormat="1" x14ac:dyDescent="0.25">
      <c r="CW30396" s="3"/>
    </row>
    <row r="30397" spans="101:101" customFormat="1" x14ac:dyDescent="0.25">
      <c r="CW30397" s="3"/>
    </row>
    <row r="30398" spans="101:101" customFormat="1" x14ac:dyDescent="0.25">
      <c r="CW30398" s="3"/>
    </row>
    <row r="30399" spans="101:101" customFormat="1" x14ac:dyDescent="0.25">
      <c r="CW30399" s="3"/>
    </row>
    <row r="30400" spans="101:101" customFormat="1" x14ac:dyDescent="0.25">
      <c r="CW30400" s="3"/>
    </row>
    <row r="30401" spans="101:101" customFormat="1" x14ac:dyDescent="0.25">
      <c r="CW30401" s="3"/>
    </row>
    <row r="30402" spans="101:101" customFormat="1" x14ac:dyDescent="0.25">
      <c r="CW30402" s="3"/>
    </row>
    <row r="30403" spans="101:101" customFormat="1" x14ac:dyDescent="0.25">
      <c r="CW30403" s="3"/>
    </row>
    <row r="30404" spans="101:101" customFormat="1" x14ac:dyDescent="0.25">
      <c r="CW30404" s="3"/>
    </row>
    <row r="30405" spans="101:101" customFormat="1" x14ac:dyDescent="0.25">
      <c r="CW30405" s="3"/>
    </row>
    <row r="30406" spans="101:101" customFormat="1" x14ac:dyDescent="0.25">
      <c r="CW30406" s="3"/>
    </row>
    <row r="30407" spans="101:101" customFormat="1" x14ac:dyDescent="0.25">
      <c r="CW30407" s="3"/>
    </row>
    <row r="30408" spans="101:101" customFormat="1" x14ac:dyDescent="0.25">
      <c r="CW30408" s="3"/>
    </row>
    <row r="30409" spans="101:101" customFormat="1" x14ac:dyDescent="0.25">
      <c r="CW30409" s="3"/>
    </row>
    <row r="30410" spans="101:101" customFormat="1" x14ac:dyDescent="0.25">
      <c r="CW30410" s="3"/>
    </row>
    <row r="30411" spans="101:101" customFormat="1" x14ac:dyDescent="0.25">
      <c r="CW30411" s="3"/>
    </row>
    <row r="30412" spans="101:101" customFormat="1" x14ac:dyDescent="0.25">
      <c r="CW30412" s="3"/>
    </row>
    <row r="30413" spans="101:101" customFormat="1" x14ac:dyDescent="0.25">
      <c r="CW30413" s="3"/>
    </row>
    <row r="30414" spans="101:101" customFormat="1" x14ac:dyDescent="0.25">
      <c r="CW30414" s="3"/>
    </row>
    <row r="30415" spans="101:101" customFormat="1" x14ac:dyDescent="0.25">
      <c r="CW30415" s="3"/>
    </row>
    <row r="30416" spans="101:101" customFormat="1" x14ac:dyDescent="0.25">
      <c r="CW30416" s="3"/>
    </row>
    <row r="30417" spans="101:101" customFormat="1" x14ac:dyDescent="0.25">
      <c r="CW30417" s="3"/>
    </row>
    <row r="30418" spans="101:101" customFormat="1" x14ac:dyDescent="0.25">
      <c r="CW30418" s="3"/>
    </row>
    <row r="30419" spans="101:101" customFormat="1" x14ac:dyDescent="0.25">
      <c r="CW30419" s="3"/>
    </row>
    <row r="30420" spans="101:101" customFormat="1" x14ac:dyDescent="0.25">
      <c r="CW30420" s="3"/>
    </row>
    <row r="30421" spans="101:101" customFormat="1" x14ac:dyDescent="0.25">
      <c r="CW30421" s="3"/>
    </row>
    <row r="30422" spans="101:101" customFormat="1" x14ac:dyDescent="0.25">
      <c r="CW30422" s="3"/>
    </row>
    <row r="30423" spans="101:101" customFormat="1" x14ac:dyDescent="0.25">
      <c r="CW30423" s="3"/>
    </row>
    <row r="30424" spans="101:101" customFormat="1" x14ac:dyDescent="0.25">
      <c r="CW30424" s="3"/>
    </row>
    <row r="30425" spans="101:101" customFormat="1" x14ac:dyDescent="0.25">
      <c r="CW30425" s="3"/>
    </row>
    <row r="30426" spans="101:101" customFormat="1" x14ac:dyDescent="0.25">
      <c r="CW30426" s="3"/>
    </row>
    <row r="30427" spans="101:101" customFormat="1" x14ac:dyDescent="0.25">
      <c r="CW30427" s="3"/>
    </row>
    <row r="30428" spans="101:101" customFormat="1" x14ac:dyDescent="0.25">
      <c r="CW30428" s="3"/>
    </row>
    <row r="30429" spans="101:101" customFormat="1" x14ac:dyDescent="0.25">
      <c r="CW30429" s="3"/>
    </row>
    <row r="30430" spans="101:101" customFormat="1" x14ac:dyDescent="0.25">
      <c r="CW30430" s="3"/>
    </row>
    <row r="30431" spans="101:101" customFormat="1" x14ac:dyDescent="0.25">
      <c r="CW30431" s="3"/>
    </row>
    <row r="30432" spans="101:101" customFormat="1" x14ac:dyDescent="0.25">
      <c r="CW30432" s="3"/>
    </row>
    <row r="30433" spans="101:101" customFormat="1" x14ac:dyDescent="0.25">
      <c r="CW30433" s="3"/>
    </row>
    <row r="30434" spans="101:101" customFormat="1" x14ac:dyDescent="0.25">
      <c r="CW30434" s="3"/>
    </row>
    <row r="30435" spans="101:101" customFormat="1" x14ac:dyDescent="0.25">
      <c r="CW30435" s="3"/>
    </row>
    <row r="30436" spans="101:101" customFormat="1" x14ac:dyDescent="0.25">
      <c r="CW30436" s="3"/>
    </row>
    <row r="30437" spans="101:101" customFormat="1" x14ac:dyDescent="0.25">
      <c r="CW30437" s="3"/>
    </row>
    <row r="30438" spans="101:101" customFormat="1" x14ac:dyDescent="0.25">
      <c r="CW30438" s="3"/>
    </row>
    <row r="30439" spans="101:101" customFormat="1" x14ac:dyDescent="0.25">
      <c r="CW30439" s="3"/>
    </row>
    <row r="30440" spans="101:101" customFormat="1" x14ac:dyDescent="0.25">
      <c r="CW30440" s="3"/>
    </row>
    <row r="30441" spans="101:101" customFormat="1" x14ac:dyDescent="0.25">
      <c r="CW30441" s="3"/>
    </row>
    <row r="30442" spans="101:101" customFormat="1" x14ac:dyDescent="0.25">
      <c r="CW30442" s="3"/>
    </row>
    <row r="30443" spans="101:101" customFormat="1" x14ac:dyDescent="0.25">
      <c r="CW30443" s="3"/>
    </row>
    <row r="30444" spans="101:101" customFormat="1" x14ac:dyDescent="0.25">
      <c r="CW30444" s="3"/>
    </row>
    <row r="30445" spans="101:101" customFormat="1" x14ac:dyDescent="0.25">
      <c r="CW30445" s="3"/>
    </row>
    <row r="30446" spans="101:101" customFormat="1" x14ac:dyDescent="0.25">
      <c r="CW30446" s="3"/>
    </row>
    <row r="30447" spans="101:101" customFormat="1" x14ac:dyDescent="0.25">
      <c r="CW30447" s="3"/>
    </row>
    <row r="30448" spans="101:101" customFormat="1" x14ac:dyDescent="0.25">
      <c r="CW30448" s="3"/>
    </row>
    <row r="30449" spans="101:101" customFormat="1" x14ac:dyDescent="0.25">
      <c r="CW30449" s="3"/>
    </row>
    <row r="30450" spans="101:101" customFormat="1" x14ac:dyDescent="0.25">
      <c r="CW30450" s="3"/>
    </row>
    <row r="30451" spans="101:101" customFormat="1" x14ac:dyDescent="0.25">
      <c r="CW30451" s="3"/>
    </row>
    <row r="30452" spans="101:101" customFormat="1" x14ac:dyDescent="0.25">
      <c r="CW30452" s="3"/>
    </row>
    <row r="30453" spans="101:101" customFormat="1" x14ac:dyDescent="0.25">
      <c r="CW30453" s="3"/>
    </row>
    <row r="30454" spans="101:101" customFormat="1" x14ac:dyDescent="0.25">
      <c r="CW30454" s="3"/>
    </row>
    <row r="30455" spans="101:101" customFormat="1" x14ac:dyDescent="0.25">
      <c r="CW30455" s="3"/>
    </row>
    <row r="30456" spans="101:101" customFormat="1" x14ac:dyDescent="0.25">
      <c r="CW30456" s="3"/>
    </row>
    <row r="30457" spans="101:101" customFormat="1" x14ac:dyDescent="0.25">
      <c r="CW30457" s="3"/>
    </row>
    <row r="30458" spans="101:101" customFormat="1" x14ac:dyDescent="0.25">
      <c r="CW30458" s="3"/>
    </row>
    <row r="30459" spans="101:101" customFormat="1" x14ac:dyDescent="0.25">
      <c r="CW30459" s="3"/>
    </row>
    <row r="30460" spans="101:101" customFormat="1" x14ac:dyDescent="0.25">
      <c r="CW30460" s="3"/>
    </row>
    <row r="30461" spans="101:101" customFormat="1" x14ac:dyDescent="0.25">
      <c r="CW30461" s="3"/>
    </row>
    <row r="30462" spans="101:101" customFormat="1" x14ac:dyDescent="0.25">
      <c r="CW30462" s="3"/>
    </row>
    <row r="30463" spans="101:101" customFormat="1" x14ac:dyDescent="0.25">
      <c r="CW30463" s="3"/>
    </row>
    <row r="30464" spans="101:101" customFormat="1" x14ac:dyDescent="0.25">
      <c r="CW30464" s="3"/>
    </row>
    <row r="30465" spans="101:101" customFormat="1" x14ac:dyDescent="0.25">
      <c r="CW30465" s="3"/>
    </row>
    <row r="30466" spans="101:101" customFormat="1" x14ac:dyDescent="0.25">
      <c r="CW30466" s="3"/>
    </row>
    <row r="30467" spans="101:101" customFormat="1" x14ac:dyDescent="0.25">
      <c r="CW30467" s="3"/>
    </row>
    <row r="30468" spans="101:101" customFormat="1" x14ac:dyDescent="0.25">
      <c r="CW30468" s="3"/>
    </row>
    <row r="30469" spans="101:101" customFormat="1" x14ac:dyDescent="0.25">
      <c r="CW30469" s="3"/>
    </row>
    <row r="30470" spans="101:101" customFormat="1" x14ac:dyDescent="0.25">
      <c r="CW30470" s="3"/>
    </row>
    <row r="30471" spans="101:101" customFormat="1" x14ac:dyDescent="0.25">
      <c r="CW30471" s="3"/>
    </row>
    <row r="30472" spans="101:101" customFormat="1" x14ac:dyDescent="0.25">
      <c r="CW30472" s="3"/>
    </row>
    <row r="30473" spans="101:101" customFormat="1" x14ac:dyDescent="0.25">
      <c r="CW30473" s="3"/>
    </row>
    <row r="30474" spans="101:101" customFormat="1" x14ac:dyDescent="0.25">
      <c r="CW30474" s="3"/>
    </row>
    <row r="30475" spans="101:101" customFormat="1" x14ac:dyDescent="0.25">
      <c r="CW30475" s="3"/>
    </row>
    <row r="30476" spans="101:101" customFormat="1" x14ac:dyDescent="0.25">
      <c r="CW30476" s="3"/>
    </row>
    <row r="30477" spans="101:101" customFormat="1" x14ac:dyDescent="0.25">
      <c r="CW30477" s="3"/>
    </row>
    <row r="30478" spans="101:101" customFormat="1" x14ac:dyDescent="0.25">
      <c r="CW30478" s="3"/>
    </row>
    <row r="30479" spans="101:101" customFormat="1" x14ac:dyDescent="0.25">
      <c r="CW30479" s="3"/>
    </row>
    <row r="30480" spans="101:101" customFormat="1" x14ac:dyDescent="0.25">
      <c r="CW30480" s="3"/>
    </row>
    <row r="30481" spans="101:101" customFormat="1" x14ac:dyDescent="0.25">
      <c r="CW30481" s="3"/>
    </row>
    <row r="30482" spans="101:101" customFormat="1" x14ac:dyDescent="0.25">
      <c r="CW30482" s="3"/>
    </row>
    <row r="30483" spans="101:101" customFormat="1" x14ac:dyDescent="0.25">
      <c r="CW30483" s="3"/>
    </row>
    <row r="30484" spans="101:101" customFormat="1" x14ac:dyDescent="0.25">
      <c r="CW30484" s="3"/>
    </row>
    <row r="30485" spans="101:101" customFormat="1" x14ac:dyDescent="0.25">
      <c r="CW30485" s="3"/>
    </row>
    <row r="30486" spans="101:101" customFormat="1" x14ac:dyDescent="0.25">
      <c r="CW30486" s="3"/>
    </row>
    <row r="30487" spans="101:101" customFormat="1" x14ac:dyDescent="0.25">
      <c r="CW30487" s="3"/>
    </row>
    <row r="30488" spans="101:101" customFormat="1" x14ac:dyDescent="0.25">
      <c r="CW30488" s="3"/>
    </row>
    <row r="30489" spans="101:101" customFormat="1" x14ac:dyDescent="0.25">
      <c r="CW30489" s="3"/>
    </row>
    <row r="30490" spans="101:101" customFormat="1" x14ac:dyDescent="0.25">
      <c r="CW30490" s="3"/>
    </row>
    <row r="30491" spans="101:101" customFormat="1" x14ac:dyDescent="0.25">
      <c r="CW30491" s="3"/>
    </row>
    <row r="30492" spans="101:101" customFormat="1" x14ac:dyDescent="0.25">
      <c r="CW30492" s="3"/>
    </row>
    <row r="30493" spans="101:101" customFormat="1" x14ac:dyDescent="0.25">
      <c r="CW30493" s="3"/>
    </row>
    <row r="30494" spans="101:101" customFormat="1" x14ac:dyDescent="0.25">
      <c r="CW30494" s="3"/>
    </row>
    <row r="30495" spans="101:101" customFormat="1" x14ac:dyDescent="0.25">
      <c r="CW30495" s="3"/>
    </row>
    <row r="30496" spans="101:101" customFormat="1" x14ac:dyDescent="0.25">
      <c r="CW30496" s="3"/>
    </row>
    <row r="30497" spans="101:101" customFormat="1" x14ac:dyDescent="0.25">
      <c r="CW30497" s="3"/>
    </row>
    <row r="30498" spans="101:101" customFormat="1" x14ac:dyDescent="0.25">
      <c r="CW30498" s="3"/>
    </row>
    <row r="30499" spans="101:101" customFormat="1" x14ac:dyDescent="0.25">
      <c r="CW30499" s="3"/>
    </row>
    <row r="30500" spans="101:101" customFormat="1" x14ac:dyDescent="0.25">
      <c r="CW30500" s="3"/>
    </row>
    <row r="30501" spans="101:101" customFormat="1" x14ac:dyDescent="0.25">
      <c r="CW30501" s="3"/>
    </row>
    <row r="30502" spans="101:101" customFormat="1" x14ac:dyDescent="0.25">
      <c r="CW30502" s="3"/>
    </row>
    <row r="30503" spans="101:101" customFormat="1" x14ac:dyDescent="0.25">
      <c r="CW30503" s="3"/>
    </row>
    <row r="30504" spans="101:101" customFormat="1" x14ac:dyDescent="0.25">
      <c r="CW30504" s="3"/>
    </row>
    <row r="30505" spans="101:101" customFormat="1" x14ac:dyDescent="0.25">
      <c r="CW30505" s="3"/>
    </row>
    <row r="30506" spans="101:101" customFormat="1" x14ac:dyDescent="0.25">
      <c r="CW30506" s="3"/>
    </row>
    <row r="30507" spans="101:101" customFormat="1" x14ac:dyDescent="0.25">
      <c r="CW30507" s="3"/>
    </row>
    <row r="30508" spans="101:101" customFormat="1" x14ac:dyDescent="0.25">
      <c r="CW30508" s="3"/>
    </row>
    <row r="30509" spans="101:101" customFormat="1" x14ac:dyDescent="0.25">
      <c r="CW30509" s="3"/>
    </row>
    <row r="30510" spans="101:101" customFormat="1" x14ac:dyDescent="0.25">
      <c r="CW30510" s="3"/>
    </row>
    <row r="30511" spans="101:101" customFormat="1" x14ac:dyDescent="0.25">
      <c r="CW30511" s="3"/>
    </row>
    <row r="30512" spans="101:101" customFormat="1" x14ac:dyDescent="0.25">
      <c r="CW30512" s="3"/>
    </row>
    <row r="30513" spans="101:101" customFormat="1" x14ac:dyDescent="0.25">
      <c r="CW30513" s="3"/>
    </row>
    <row r="30514" spans="101:101" customFormat="1" x14ac:dyDescent="0.25">
      <c r="CW30514" s="3"/>
    </row>
    <row r="30515" spans="101:101" customFormat="1" x14ac:dyDescent="0.25">
      <c r="CW30515" s="3"/>
    </row>
    <row r="30516" spans="101:101" customFormat="1" x14ac:dyDescent="0.25">
      <c r="CW30516" s="3"/>
    </row>
    <row r="30517" spans="101:101" customFormat="1" x14ac:dyDescent="0.25">
      <c r="CW30517" s="3"/>
    </row>
    <row r="30518" spans="101:101" customFormat="1" x14ac:dyDescent="0.25">
      <c r="CW30518" s="3"/>
    </row>
    <row r="30519" spans="101:101" customFormat="1" x14ac:dyDescent="0.25">
      <c r="CW30519" s="3"/>
    </row>
    <row r="30520" spans="101:101" customFormat="1" x14ac:dyDescent="0.25">
      <c r="CW30520" s="3"/>
    </row>
    <row r="30521" spans="101:101" customFormat="1" x14ac:dyDescent="0.25">
      <c r="CW30521" s="3"/>
    </row>
    <row r="30522" spans="101:101" customFormat="1" x14ac:dyDescent="0.25">
      <c r="CW30522" s="3"/>
    </row>
    <row r="30523" spans="101:101" customFormat="1" x14ac:dyDescent="0.25">
      <c r="CW30523" s="3"/>
    </row>
    <row r="30524" spans="101:101" customFormat="1" x14ac:dyDescent="0.25">
      <c r="CW30524" s="3"/>
    </row>
    <row r="30525" spans="101:101" customFormat="1" x14ac:dyDescent="0.25">
      <c r="CW30525" s="3"/>
    </row>
    <row r="30526" spans="101:101" customFormat="1" x14ac:dyDescent="0.25">
      <c r="CW30526" s="3"/>
    </row>
    <row r="30527" spans="101:101" customFormat="1" x14ac:dyDescent="0.25">
      <c r="CW30527" s="3"/>
    </row>
    <row r="30528" spans="101:101" customFormat="1" x14ac:dyDescent="0.25">
      <c r="CW30528" s="3"/>
    </row>
    <row r="30529" spans="101:101" customFormat="1" x14ac:dyDescent="0.25">
      <c r="CW30529" s="3"/>
    </row>
    <row r="30530" spans="101:101" customFormat="1" x14ac:dyDescent="0.25">
      <c r="CW30530" s="3"/>
    </row>
    <row r="30531" spans="101:101" customFormat="1" x14ac:dyDescent="0.25">
      <c r="CW30531" s="3"/>
    </row>
    <row r="30532" spans="101:101" customFormat="1" x14ac:dyDescent="0.25">
      <c r="CW30532" s="3"/>
    </row>
    <row r="30533" spans="101:101" customFormat="1" x14ac:dyDescent="0.25">
      <c r="CW30533" s="3"/>
    </row>
    <row r="30534" spans="101:101" customFormat="1" x14ac:dyDescent="0.25">
      <c r="CW30534" s="3"/>
    </row>
    <row r="30535" spans="101:101" customFormat="1" x14ac:dyDescent="0.25">
      <c r="CW30535" s="3"/>
    </row>
    <row r="30536" spans="101:101" customFormat="1" x14ac:dyDescent="0.25">
      <c r="CW30536" s="3"/>
    </row>
    <row r="30537" spans="101:101" customFormat="1" x14ac:dyDescent="0.25">
      <c r="CW30537" s="3"/>
    </row>
    <row r="30538" spans="101:101" customFormat="1" x14ac:dyDescent="0.25">
      <c r="CW30538" s="3"/>
    </row>
    <row r="30539" spans="101:101" customFormat="1" x14ac:dyDescent="0.25">
      <c r="CW30539" s="3"/>
    </row>
    <row r="30540" spans="101:101" customFormat="1" x14ac:dyDescent="0.25">
      <c r="CW30540" s="3"/>
    </row>
    <row r="30541" spans="101:101" customFormat="1" x14ac:dyDescent="0.25">
      <c r="CW30541" s="3"/>
    </row>
    <row r="30542" spans="101:101" customFormat="1" x14ac:dyDescent="0.25">
      <c r="CW30542" s="3"/>
    </row>
    <row r="30543" spans="101:101" customFormat="1" x14ac:dyDescent="0.25">
      <c r="CW30543" s="3"/>
    </row>
    <row r="30544" spans="101:101" customFormat="1" x14ac:dyDescent="0.25">
      <c r="CW30544" s="3"/>
    </row>
    <row r="30545" spans="101:101" customFormat="1" x14ac:dyDescent="0.25">
      <c r="CW30545" s="3"/>
    </row>
    <row r="30546" spans="101:101" customFormat="1" x14ac:dyDescent="0.25">
      <c r="CW30546" s="3"/>
    </row>
    <row r="30547" spans="101:101" customFormat="1" x14ac:dyDescent="0.25">
      <c r="CW30547" s="3"/>
    </row>
    <row r="30548" spans="101:101" customFormat="1" x14ac:dyDescent="0.25">
      <c r="CW30548" s="3"/>
    </row>
    <row r="30549" spans="101:101" customFormat="1" x14ac:dyDescent="0.25">
      <c r="CW30549" s="3"/>
    </row>
    <row r="30550" spans="101:101" customFormat="1" x14ac:dyDescent="0.25">
      <c r="CW30550" s="3"/>
    </row>
    <row r="30551" spans="101:101" customFormat="1" x14ac:dyDescent="0.25">
      <c r="CW30551" s="3"/>
    </row>
    <row r="30552" spans="101:101" customFormat="1" x14ac:dyDescent="0.25">
      <c r="CW30552" s="3"/>
    </row>
    <row r="30553" spans="101:101" customFormat="1" x14ac:dyDescent="0.25">
      <c r="CW30553" s="3"/>
    </row>
    <row r="30554" spans="101:101" customFormat="1" x14ac:dyDescent="0.25">
      <c r="CW30554" s="3"/>
    </row>
    <row r="30555" spans="101:101" customFormat="1" x14ac:dyDescent="0.25">
      <c r="CW30555" s="3"/>
    </row>
    <row r="30556" spans="101:101" customFormat="1" x14ac:dyDescent="0.25">
      <c r="CW30556" s="3"/>
    </row>
    <row r="30557" spans="101:101" customFormat="1" x14ac:dyDescent="0.25">
      <c r="CW30557" s="3"/>
    </row>
    <row r="30558" spans="101:101" customFormat="1" x14ac:dyDescent="0.25">
      <c r="CW30558" s="3"/>
    </row>
    <row r="30559" spans="101:101" customFormat="1" x14ac:dyDescent="0.25">
      <c r="CW30559" s="3"/>
    </row>
    <row r="30560" spans="101:101" customFormat="1" x14ac:dyDescent="0.25">
      <c r="CW30560" s="3"/>
    </row>
    <row r="30561" spans="101:101" customFormat="1" x14ac:dyDescent="0.25">
      <c r="CW30561" s="3"/>
    </row>
    <row r="30562" spans="101:101" customFormat="1" x14ac:dyDescent="0.25">
      <c r="CW30562" s="3"/>
    </row>
    <row r="30563" spans="101:101" customFormat="1" x14ac:dyDescent="0.25">
      <c r="CW30563" s="3"/>
    </row>
    <row r="30564" spans="101:101" customFormat="1" x14ac:dyDescent="0.25">
      <c r="CW30564" s="3"/>
    </row>
    <row r="30565" spans="101:101" customFormat="1" x14ac:dyDescent="0.25">
      <c r="CW30565" s="3"/>
    </row>
    <row r="30566" spans="101:101" customFormat="1" x14ac:dyDescent="0.25">
      <c r="CW30566" s="3"/>
    </row>
    <row r="30567" spans="101:101" customFormat="1" x14ac:dyDescent="0.25">
      <c r="CW30567" s="3"/>
    </row>
    <row r="30568" spans="101:101" customFormat="1" x14ac:dyDescent="0.25">
      <c r="CW30568" s="3"/>
    </row>
    <row r="30569" spans="101:101" customFormat="1" x14ac:dyDescent="0.25">
      <c r="CW30569" s="3"/>
    </row>
    <row r="30570" spans="101:101" customFormat="1" x14ac:dyDescent="0.25">
      <c r="CW30570" s="3"/>
    </row>
    <row r="30571" spans="101:101" customFormat="1" x14ac:dyDescent="0.25">
      <c r="CW30571" s="3"/>
    </row>
    <row r="30572" spans="101:101" customFormat="1" x14ac:dyDescent="0.25">
      <c r="CW30572" s="3"/>
    </row>
    <row r="30573" spans="101:101" customFormat="1" x14ac:dyDescent="0.25">
      <c r="CW30573" s="3"/>
    </row>
    <row r="30574" spans="101:101" customFormat="1" x14ac:dyDescent="0.25">
      <c r="CW30574" s="3"/>
    </row>
    <row r="30575" spans="101:101" customFormat="1" x14ac:dyDescent="0.25">
      <c r="CW30575" s="3"/>
    </row>
    <row r="30576" spans="101:101" customFormat="1" x14ac:dyDescent="0.25">
      <c r="CW30576" s="3"/>
    </row>
    <row r="30577" spans="101:101" customFormat="1" x14ac:dyDescent="0.25">
      <c r="CW30577" s="3"/>
    </row>
    <row r="30578" spans="101:101" customFormat="1" x14ac:dyDescent="0.25">
      <c r="CW30578" s="3"/>
    </row>
    <row r="30579" spans="101:101" customFormat="1" x14ac:dyDescent="0.25">
      <c r="CW30579" s="3"/>
    </row>
    <row r="30580" spans="101:101" customFormat="1" x14ac:dyDescent="0.25">
      <c r="CW30580" s="3"/>
    </row>
    <row r="30581" spans="101:101" customFormat="1" x14ac:dyDescent="0.25">
      <c r="CW30581" s="3"/>
    </row>
    <row r="30582" spans="101:101" customFormat="1" x14ac:dyDescent="0.25">
      <c r="CW30582" s="3"/>
    </row>
    <row r="30583" spans="101:101" customFormat="1" x14ac:dyDescent="0.25">
      <c r="CW30583" s="3"/>
    </row>
    <row r="30584" spans="101:101" customFormat="1" x14ac:dyDescent="0.25">
      <c r="CW30584" s="3"/>
    </row>
    <row r="30585" spans="101:101" customFormat="1" x14ac:dyDescent="0.25">
      <c r="CW30585" s="3"/>
    </row>
    <row r="30586" spans="101:101" customFormat="1" x14ac:dyDescent="0.25">
      <c r="CW30586" s="3"/>
    </row>
    <row r="30587" spans="101:101" customFormat="1" x14ac:dyDescent="0.25">
      <c r="CW30587" s="3"/>
    </row>
    <row r="30588" spans="101:101" customFormat="1" x14ac:dyDescent="0.25">
      <c r="CW30588" s="3"/>
    </row>
    <row r="30589" spans="101:101" customFormat="1" x14ac:dyDescent="0.25">
      <c r="CW30589" s="3"/>
    </row>
    <row r="30590" spans="101:101" customFormat="1" x14ac:dyDescent="0.25">
      <c r="CW30590" s="3"/>
    </row>
    <row r="30591" spans="101:101" customFormat="1" x14ac:dyDescent="0.25">
      <c r="CW30591" s="3"/>
    </row>
    <row r="30592" spans="101:101" customFormat="1" x14ac:dyDescent="0.25">
      <c r="CW30592" s="3"/>
    </row>
    <row r="30593" spans="101:101" customFormat="1" x14ac:dyDescent="0.25">
      <c r="CW30593" s="3"/>
    </row>
    <row r="30594" spans="101:101" customFormat="1" x14ac:dyDescent="0.25">
      <c r="CW30594" s="3"/>
    </row>
    <row r="30595" spans="101:101" customFormat="1" x14ac:dyDescent="0.25">
      <c r="CW30595" s="3"/>
    </row>
    <row r="30596" spans="101:101" customFormat="1" x14ac:dyDescent="0.25">
      <c r="CW30596" s="3"/>
    </row>
    <row r="30597" spans="101:101" customFormat="1" x14ac:dyDescent="0.25">
      <c r="CW30597" s="3"/>
    </row>
    <row r="30598" spans="101:101" customFormat="1" x14ac:dyDescent="0.25">
      <c r="CW30598" s="3"/>
    </row>
    <row r="30599" spans="101:101" customFormat="1" x14ac:dyDescent="0.25">
      <c r="CW30599" s="3"/>
    </row>
    <row r="30600" spans="101:101" customFormat="1" x14ac:dyDescent="0.25">
      <c r="CW30600" s="3"/>
    </row>
    <row r="30601" spans="101:101" customFormat="1" x14ac:dyDescent="0.25">
      <c r="CW30601" s="3"/>
    </row>
    <row r="30602" spans="101:101" customFormat="1" x14ac:dyDescent="0.25">
      <c r="CW30602" s="3"/>
    </row>
    <row r="30603" spans="101:101" customFormat="1" x14ac:dyDescent="0.25">
      <c r="CW30603" s="3"/>
    </row>
    <row r="30604" spans="101:101" customFormat="1" x14ac:dyDescent="0.25">
      <c r="CW30604" s="3"/>
    </row>
    <row r="30605" spans="101:101" customFormat="1" x14ac:dyDescent="0.25">
      <c r="CW30605" s="3"/>
    </row>
    <row r="30606" spans="101:101" customFormat="1" x14ac:dyDescent="0.25">
      <c r="CW30606" s="3"/>
    </row>
    <row r="30607" spans="101:101" customFormat="1" x14ac:dyDescent="0.25">
      <c r="CW30607" s="3"/>
    </row>
    <row r="30608" spans="101:101" customFormat="1" x14ac:dyDescent="0.25">
      <c r="CW30608" s="3"/>
    </row>
    <row r="30609" spans="101:101" customFormat="1" x14ac:dyDescent="0.25">
      <c r="CW30609" s="3"/>
    </row>
    <row r="30610" spans="101:101" customFormat="1" x14ac:dyDescent="0.25">
      <c r="CW30610" s="3"/>
    </row>
    <row r="30611" spans="101:101" customFormat="1" x14ac:dyDescent="0.25">
      <c r="CW30611" s="3"/>
    </row>
    <row r="30612" spans="101:101" customFormat="1" x14ac:dyDescent="0.25">
      <c r="CW30612" s="3"/>
    </row>
    <row r="30613" spans="101:101" customFormat="1" x14ac:dyDescent="0.25">
      <c r="CW30613" s="3"/>
    </row>
    <row r="30614" spans="101:101" customFormat="1" x14ac:dyDescent="0.25">
      <c r="CW30614" s="3"/>
    </row>
    <row r="30615" spans="101:101" customFormat="1" x14ac:dyDescent="0.25">
      <c r="CW30615" s="3"/>
    </row>
    <row r="30616" spans="101:101" customFormat="1" x14ac:dyDescent="0.25">
      <c r="CW30616" s="3"/>
    </row>
    <row r="30617" spans="101:101" customFormat="1" x14ac:dyDescent="0.25">
      <c r="CW30617" s="3"/>
    </row>
    <row r="30618" spans="101:101" customFormat="1" x14ac:dyDescent="0.25">
      <c r="CW30618" s="3"/>
    </row>
    <row r="30619" spans="101:101" customFormat="1" x14ac:dyDescent="0.25">
      <c r="CW30619" s="3"/>
    </row>
    <row r="30620" spans="101:101" customFormat="1" x14ac:dyDescent="0.25">
      <c r="CW30620" s="3"/>
    </row>
    <row r="30621" spans="101:101" customFormat="1" x14ac:dyDescent="0.25">
      <c r="CW30621" s="3"/>
    </row>
    <row r="30622" spans="101:101" customFormat="1" x14ac:dyDescent="0.25">
      <c r="CW30622" s="3"/>
    </row>
    <row r="30623" spans="101:101" customFormat="1" x14ac:dyDescent="0.25">
      <c r="CW30623" s="3"/>
    </row>
    <row r="30624" spans="101:101" customFormat="1" x14ac:dyDescent="0.25">
      <c r="CW30624" s="3"/>
    </row>
    <row r="30625" spans="101:101" customFormat="1" x14ac:dyDescent="0.25">
      <c r="CW30625" s="3"/>
    </row>
    <row r="30626" spans="101:101" customFormat="1" x14ac:dyDescent="0.25">
      <c r="CW30626" s="3"/>
    </row>
    <row r="30627" spans="101:101" customFormat="1" x14ac:dyDescent="0.25">
      <c r="CW30627" s="3"/>
    </row>
    <row r="30628" spans="101:101" customFormat="1" x14ac:dyDescent="0.25">
      <c r="CW30628" s="3"/>
    </row>
    <row r="30629" spans="101:101" customFormat="1" x14ac:dyDescent="0.25">
      <c r="CW30629" s="3"/>
    </row>
    <row r="30630" spans="101:101" customFormat="1" x14ac:dyDescent="0.25">
      <c r="CW30630" s="3"/>
    </row>
    <row r="30631" spans="101:101" customFormat="1" x14ac:dyDescent="0.25">
      <c r="CW30631" s="3"/>
    </row>
    <row r="30632" spans="101:101" customFormat="1" x14ac:dyDescent="0.25">
      <c r="CW30632" s="3"/>
    </row>
    <row r="30633" spans="101:101" customFormat="1" x14ac:dyDescent="0.25">
      <c r="CW30633" s="3"/>
    </row>
    <row r="30634" spans="101:101" customFormat="1" x14ac:dyDescent="0.25">
      <c r="CW30634" s="3"/>
    </row>
    <row r="30635" spans="101:101" customFormat="1" x14ac:dyDescent="0.25">
      <c r="CW30635" s="3"/>
    </row>
    <row r="30636" spans="101:101" customFormat="1" x14ac:dyDescent="0.25">
      <c r="CW30636" s="3"/>
    </row>
    <row r="30637" spans="101:101" customFormat="1" x14ac:dyDescent="0.25">
      <c r="CW30637" s="3"/>
    </row>
    <row r="30638" spans="101:101" customFormat="1" x14ac:dyDescent="0.25">
      <c r="CW30638" s="3"/>
    </row>
    <row r="30639" spans="101:101" customFormat="1" x14ac:dyDescent="0.25">
      <c r="CW30639" s="3"/>
    </row>
    <row r="30640" spans="101:101" customFormat="1" x14ac:dyDescent="0.25">
      <c r="CW30640" s="3"/>
    </row>
    <row r="30641" spans="101:101" customFormat="1" x14ac:dyDescent="0.25">
      <c r="CW30641" s="3"/>
    </row>
    <row r="30642" spans="101:101" customFormat="1" x14ac:dyDescent="0.25">
      <c r="CW30642" s="3"/>
    </row>
    <row r="30643" spans="101:101" customFormat="1" x14ac:dyDescent="0.25">
      <c r="CW30643" s="3"/>
    </row>
    <row r="30644" spans="101:101" customFormat="1" x14ac:dyDescent="0.25">
      <c r="CW30644" s="3"/>
    </row>
    <row r="30645" spans="101:101" customFormat="1" x14ac:dyDescent="0.25">
      <c r="CW30645" s="3"/>
    </row>
    <row r="30646" spans="101:101" customFormat="1" x14ac:dyDescent="0.25">
      <c r="CW30646" s="3"/>
    </row>
    <row r="30647" spans="101:101" customFormat="1" x14ac:dyDescent="0.25">
      <c r="CW30647" s="3"/>
    </row>
    <row r="30648" spans="101:101" customFormat="1" x14ac:dyDescent="0.25">
      <c r="CW30648" s="3"/>
    </row>
    <row r="30649" spans="101:101" customFormat="1" x14ac:dyDescent="0.25">
      <c r="CW30649" s="3"/>
    </row>
    <row r="30650" spans="101:101" customFormat="1" x14ac:dyDescent="0.25">
      <c r="CW30650" s="3"/>
    </row>
    <row r="30651" spans="101:101" customFormat="1" x14ac:dyDescent="0.25">
      <c r="CW30651" s="3"/>
    </row>
    <row r="30652" spans="101:101" customFormat="1" x14ac:dyDescent="0.25">
      <c r="CW30652" s="3"/>
    </row>
    <row r="30653" spans="101:101" customFormat="1" x14ac:dyDescent="0.25">
      <c r="CW30653" s="3"/>
    </row>
    <row r="30654" spans="101:101" customFormat="1" x14ac:dyDescent="0.25">
      <c r="CW30654" s="3"/>
    </row>
    <row r="30655" spans="101:101" customFormat="1" x14ac:dyDescent="0.25">
      <c r="CW30655" s="3"/>
    </row>
    <row r="30656" spans="101:101" customFormat="1" x14ac:dyDescent="0.25">
      <c r="CW30656" s="3"/>
    </row>
    <row r="30657" spans="101:101" customFormat="1" x14ac:dyDescent="0.25">
      <c r="CW30657" s="3"/>
    </row>
    <row r="30658" spans="101:101" customFormat="1" x14ac:dyDescent="0.25">
      <c r="CW30658" s="3"/>
    </row>
    <row r="30659" spans="101:101" customFormat="1" x14ac:dyDescent="0.25">
      <c r="CW30659" s="3"/>
    </row>
    <row r="30660" spans="101:101" customFormat="1" x14ac:dyDescent="0.25">
      <c r="CW30660" s="3"/>
    </row>
    <row r="30661" spans="101:101" customFormat="1" x14ac:dyDescent="0.25">
      <c r="CW30661" s="3"/>
    </row>
    <row r="30662" spans="101:101" customFormat="1" x14ac:dyDescent="0.25">
      <c r="CW30662" s="3"/>
    </row>
    <row r="30663" spans="101:101" customFormat="1" x14ac:dyDescent="0.25">
      <c r="CW30663" s="3"/>
    </row>
    <row r="30664" spans="101:101" customFormat="1" x14ac:dyDescent="0.25">
      <c r="CW30664" s="3"/>
    </row>
    <row r="30665" spans="101:101" customFormat="1" x14ac:dyDescent="0.25">
      <c r="CW30665" s="3"/>
    </row>
    <row r="30666" spans="101:101" customFormat="1" x14ac:dyDescent="0.25">
      <c r="CW30666" s="3"/>
    </row>
    <row r="30667" spans="101:101" customFormat="1" x14ac:dyDescent="0.25">
      <c r="CW30667" s="3"/>
    </row>
    <row r="30668" spans="101:101" customFormat="1" x14ac:dyDescent="0.25">
      <c r="CW30668" s="3"/>
    </row>
    <row r="30669" spans="101:101" customFormat="1" x14ac:dyDescent="0.25">
      <c r="CW30669" s="3"/>
    </row>
    <row r="30670" spans="101:101" customFormat="1" x14ac:dyDescent="0.25">
      <c r="CW30670" s="3"/>
    </row>
    <row r="30671" spans="101:101" customFormat="1" x14ac:dyDescent="0.25">
      <c r="CW30671" s="3"/>
    </row>
    <row r="30672" spans="101:101" customFormat="1" x14ac:dyDescent="0.25">
      <c r="CW30672" s="3"/>
    </row>
    <row r="30673" spans="101:101" customFormat="1" x14ac:dyDescent="0.25">
      <c r="CW30673" s="3"/>
    </row>
    <row r="30674" spans="101:101" customFormat="1" x14ac:dyDescent="0.25">
      <c r="CW30674" s="3"/>
    </row>
    <row r="30675" spans="101:101" customFormat="1" x14ac:dyDescent="0.25">
      <c r="CW30675" s="3"/>
    </row>
    <row r="30676" spans="101:101" customFormat="1" x14ac:dyDescent="0.25">
      <c r="CW30676" s="3"/>
    </row>
    <row r="30677" spans="101:101" customFormat="1" x14ac:dyDescent="0.25">
      <c r="CW30677" s="3"/>
    </row>
    <row r="30678" spans="101:101" customFormat="1" x14ac:dyDescent="0.25">
      <c r="CW30678" s="3"/>
    </row>
    <row r="30679" spans="101:101" customFormat="1" x14ac:dyDescent="0.25">
      <c r="CW30679" s="3"/>
    </row>
    <row r="30680" spans="101:101" customFormat="1" x14ac:dyDescent="0.25">
      <c r="CW30680" s="3"/>
    </row>
    <row r="30681" spans="101:101" customFormat="1" x14ac:dyDescent="0.25">
      <c r="CW30681" s="3"/>
    </row>
    <row r="30682" spans="101:101" customFormat="1" x14ac:dyDescent="0.25">
      <c r="CW30682" s="3"/>
    </row>
    <row r="30683" spans="101:101" customFormat="1" x14ac:dyDescent="0.25">
      <c r="CW30683" s="3"/>
    </row>
    <row r="30684" spans="101:101" customFormat="1" x14ac:dyDescent="0.25">
      <c r="CW30684" s="3"/>
    </row>
    <row r="30685" spans="101:101" customFormat="1" x14ac:dyDescent="0.25">
      <c r="CW30685" s="3"/>
    </row>
    <row r="30686" spans="101:101" customFormat="1" x14ac:dyDescent="0.25">
      <c r="CW30686" s="3"/>
    </row>
    <row r="30687" spans="101:101" customFormat="1" x14ac:dyDescent="0.25">
      <c r="CW30687" s="3"/>
    </row>
    <row r="30688" spans="101:101" customFormat="1" x14ac:dyDescent="0.25">
      <c r="CW30688" s="3"/>
    </row>
    <row r="30689" spans="101:101" customFormat="1" x14ac:dyDescent="0.25">
      <c r="CW30689" s="3"/>
    </row>
    <row r="30690" spans="101:101" customFormat="1" x14ac:dyDescent="0.25">
      <c r="CW30690" s="3"/>
    </row>
    <row r="30691" spans="101:101" customFormat="1" x14ac:dyDescent="0.25">
      <c r="CW30691" s="3"/>
    </row>
    <row r="30692" spans="101:101" customFormat="1" x14ac:dyDescent="0.25">
      <c r="CW30692" s="3"/>
    </row>
    <row r="30693" spans="101:101" customFormat="1" x14ac:dyDescent="0.25">
      <c r="CW30693" s="3"/>
    </row>
    <row r="30694" spans="101:101" customFormat="1" x14ac:dyDescent="0.25">
      <c r="CW30694" s="3"/>
    </row>
    <row r="30695" spans="101:101" customFormat="1" x14ac:dyDescent="0.25">
      <c r="CW30695" s="3"/>
    </row>
    <row r="30696" spans="101:101" customFormat="1" x14ac:dyDescent="0.25">
      <c r="CW30696" s="3"/>
    </row>
    <row r="30697" spans="101:101" customFormat="1" x14ac:dyDescent="0.25">
      <c r="CW30697" s="3"/>
    </row>
    <row r="30698" spans="101:101" customFormat="1" x14ac:dyDescent="0.25">
      <c r="CW30698" s="3"/>
    </row>
    <row r="30699" spans="101:101" customFormat="1" x14ac:dyDescent="0.25">
      <c r="CW30699" s="3"/>
    </row>
    <row r="30700" spans="101:101" customFormat="1" x14ac:dyDescent="0.25">
      <c r="CW30700" s="3"/>
    </row>
    <row r="30701" spans="101:101" customFormat="1" x14ac:dyDescent="0.25">
      <c r="CW30701" s="3"/>
    </row>
    <row r="30702" spans="101:101" customFormat="1" x14ac:dyDescent="0.25">
      <c r="CW30702" s="3"/>
    </row>
    <row r="30703" spans="101:101" customFormat="1" x14ac:dyDescent="0.25">
      <c r="CW30703" s="3"/>
    </row>
    <row r="30704" spans="101:101" customFormat="1" x14ac:dyDescent="0.25">
      <c r="CW30704" s="3"/>
    </row>
    <row r="30705" spans="101:101" customFormat="1" x14ac:dyDescent="0.25">
      <c r="CW30705" s="3"/>
    </row>
    <row r="30706" spans="101:101" customFormat="1" x14ac:dyDescent="0.25">
      <c r="CW30706" s="3"/>
    </row>
    <row r="30707" spans="101:101" customFormat="1" x14ac:dyDescent="0.25">
      <c r="CW30707" s="3"/>
    </row>
    <row r="30708" spans="101:101" customFormat="1" x14ac:dyDescent="0.25">
      <c r="CW30708" s="3"/>
    </row>
    <row r="30709" spans="101:101" customFormat="1" x14ac:dyDescent="0.25">
      <c r="CW30709" s="3"/>
    </row>
    <row r="30710" spans="101:101" customFormat="1" x14ac:dyDescent="0.25">
      <c r="CW30710" s="3"/>
    </row>
    <row r="30711" spans="101:101" customFormat="1" x14ac:dyDescent="0.25">
      <c r="CW30711" s="3"/>
    </row>
    <row r="30712" spans="101:101" customFormat="1" x14ac:dyDescent="0.25">
      <c r="CW30712" s="3"/>
    </row>
    <row r="30713" spans="101:101" customFormat="1" x14ac:dyDescent="0.25">
      <c r="CW30713" s="3"/>
    </row>
    <row r="30714" spans="101:101" customFormat="1" x14ac:dyDescent="0.25">
      <c r="CW30714" s="3"/>
    </row>
    <row r="30715" spans="101:101" customFormat="1" x14ac:dyDescent="0.25">
      <c r="CW30715" s="3"/>
    </row>
    <row r="30716" spans="101:101" customFormat="1" x14ac:dyDescent="0.25">
      <c r="CW30716" s="3"/>
    </row>
    <row r="30717" spans="101:101" customFormat="1" x14ac:dyDescent="0.25">
      <c r="CW30717" s="3"/>
    </row>
    <row r="30718" spans="101:101" customFormat="1" x14ac:dyDescent="0.25">
      <c r="CW30718" s="3"/>
    </row>
    <row r="30719" spans="101:101" customFormat="1" x14ac:dyDescent="0.25">
      <c r="CW30719" s="3"/>
    </row>
    <row r="30720" spans="101:101" customFormat="1" x14ac:dyDescent="0.25">
      <c r="CW30720" s="3"/>
    </row>
    <row r="30721" spans="101:101" customFormat="1" x14ac:dyDescent="0.25">
      <c r="CW30721" s="3"/>
    </row>
    <row r="30722" spans="101:101" customFormat="1" x14ac:dyDescent="0.25">
      <c r="CW30722" s="3"/>
    </row>
    <row r="30723" spans="101:101" customFormat="1" x14ac:dyDescent="0.25">
      <c r="CW30723" s="3"/>
    </row>
    <row r="30724" spans="101:101" customFormat="1" x14ac:dyDescent="0.25">
      <c r="CW30724" s="3"/>
    </row>
    <row r="30725" spans="101:101" customFormat="1" x14ac:dyDescent="0.25">
      <c r="CW30725" s="3"/>
    </row>
    <row r="30726" spans="101:101" customFormat="1" x14ac:dyDescent="0.25">
      <c r="CW30726" s="3"/>
    </row>
    <row r="30727" spans="101:101" customFormat="1" x14ac:dyDescent="0.25">
      <c r="CW30727" s="3"/>
    </row>
    <row r="30728" spans="101:101" customFormat="1" x14ac:dyDescent="0.25">
      <c r="CW30728" s="3"/>
    </row>
    <row r="30729" spans="101:101" customFormat="1" x14ac:dyDescent="0.25">
      <c r="CW30729" s="3"/>
    </row>
    <row r="30730" spans="101:101" customFormat="1" x14ac:dyDescent="0.25">
      <c r="CW30730" s="3"/>
    </row>
    <row r="30731" spans="101:101" customFormat="1" x14ac:dyDescent="0.25">
      <c r="CW30731" s="3"/>
    </row>
    <row r="30732" spans="101:101" customFormat="1" x14ac:dyDescent="0.25">
      <c r="CW30732" s="3"/>
    </row>
    <row r="30733" spans="101:101" customFormat="1" x14ac:dyDescent="0.25">
      <c r="CW30733" s="3"/>
    </row>
    <row r="30734" spans="101:101" customFormat="1" x14ac:dyDescent="0.25">
      <c r="CW30734" s="3"/>
    </row>
    <row r="30735" spans="101:101" customFormat="1" x14ac:dyDescent="0.25">
      <c r="CW30735" s="3"/>
    </row>
    <row r="30736" spans="101:101" customFormat="1" x14ac:dyDescent="0.25">
      <c r="CW30736" s="3"/>
    </row>
    <row r="30737" spans="101:101" customFormat="1" x14ac:dyDescent="0.25">
      <c r="CW30737" s="3"/>
    </row>
    <row r="30738" spans="101:101" customFormat="1" x14ac:dyDescent="0.25">
      <c r="CW30738" s="3"/>
    </row>
    <row r="30739" spans="101:101" customFormat="1" x14ac:dyDescent="0.25">
      <c r="CW30739" s="3"/>
    </row>
    <row r="30740" spans="101:101" customFormat="1" x14ac:dyDescent="0.25">
      <c r="CW30740" s="3"/>
    </row>
    <row r="30741" spans="101:101" customFormat="1" x14ac:dyDescent="0.25">
      <c r="CW30741" s="3"/>
    </row>
    <row r="30742" spans="101:101" customFormat="1" x14ac:dyDescent="0.25">
      <c r="CW30742" s="3"/>
    </row>
    <row r="30743" spans="101:101" customFormat="1" x14ac:dyDescent="0.25">
      <c r="CW30743" s="3"/>
    </row>
    <row r="30744" spans="101:101" customFormat="1" x14ac:dyDescent="0.25">
      <c r="CW30744" s="3"/>
    </row>
    <row r="30745" spans="101:101" customFormat="1" x14ac:dyDescent="0.25">
      <c r="CW30745" s="3"/>
    </row>
    <row r="30746" spans="101:101" customFormat="1" x14ac:dyDescent="0.25">
      <c r="CW30746" s="3"/>
    </row>
    <row r="30747" spans="101:101" customFormat="1" x14ac:dyDescent="0.25">
      <c r="CW30747" s="3"/>
    </row>
    <row r="30748" spans="101:101" customFormat="1" x14ac:dyDescent="0.25">
      <c r="CW30748" s="3"/>
    </row>
    <row r="30749" spans="101:101" customFormat="1" x14ac:dyDescent="0.25">
      <c r="CW30749" s="3"/>
    </row>
    <row r="30750" spans="101:101" customFormat="1" x14ac:dyDescent="0.25">
      <c r="CW30750" s="3"/>
    </row>
    <row r="30751" spans="101:101" customFormat="1" x14ac:dyDescent="0.25">
      <c r="CW30751" s="3"/>
    </row>
    <row r="30752" spans="101:101" customFormat="1" x14ac:dyDescent="0.25">
      <c r="CW30752" s="3"/>
    </row>
    <row r="30753" spans="101:101" customFormat="1" x14ac:dyDescent="0.25">
      <c r="CW30753" s="3"/>
    </row>
    <row r="30754" spans="101:101" customFormat="1" x14ac:dyDescent="0.25">
      <c r="CW30754" s="3"/>
    </row>
    <row r="30755" spans="101:101" customFormat="1" x14ac:dyDescent="0.25">
      <c r="CW30755" s="3"/>
    </row>
    <row r="30756" spans="101:101" customFormat="1" x14ac:dyDescent="0.25">
      <c r="CW30756" s="3"/>
    </row>
    <row r="30757" spans="101:101" customFormat="1" x14ac:dyDescent="0.25">
      <c r="CW30757" s="3"/>
    </row>
    <row r="30758" spans="101:101" customFormat="1" x14ac:dyDescent="0.25">
      <c r="CW30758" s="3"/>
    </row>
    <row r="30759" spans="101:101" customFormat="1" x14ac:dyDescent="0.25">
      <c r="CW30759" s="3"/>
    </row>
    <row r="30760" spans="101:101" customFormat="1" x14ac:dyDescent="0.25">
      <c r="CW30760" s="3"/>
    </row>
    <row r="30761" spans="101:101" customFormat="1" x14ac:dyDescent="0.25">
      <c r="CW30761" s="3"/>
    </row>
    <row r="30762" spans="101:101" customFormat="1" x14ac:dyDescent="0.25">
      <c r="CW30762" s="3"/>
    </row>
    <row r="30763" spans="101:101" customFormat="1" x14ac:dyDescent="0.25">
      <c r="CW30763" s="3"/>
    </row>
    <row r="30764" spans="101:101" customFormat="1" x14ac:dyDescent="0.25">
      <c r="CW30764" s="3"/>
    </row>
    <row r="30765" spans="101:101" customFormat="1" x14ac:dyDescent="0.25">
      <c r="CW30765" s="3"/>
    </row>
    <row r="30766" spans="101:101" customFormat="1" x14ac:dyDescent="0.25">
      <c r="CW30766" s="3"/>
    </row>
    <row r="30767" spans="101:101" customFormat="1" x14ac:dyDescent="0.25">
      <c r="CW30767" s="3"/>
    </row>
    <row r="30768" spans="101:101" customFormat="1" x14ac:dyDescent="0.25">
      <c r="CW30768" s="3"/>
    </row>
    <row r="30769" spans="101:101" customFormat="1" x14ac:dyDescent="0.25">
      <c r="CW30769" s="3"/>
    </row>
    <row r="30770" spans="101:101" customFormat="1" x14ac:dyDescent="0.25">
      <c r="CW30770" s="3"/>
    </row>
    <row r="30771" spans="101:101" customFormat="1" x14ac:dyDescent="0.25">
      <c r="CW30771" s="3"/>
    </row>
    <row r="30772" spans="101:101" customFormat="1" x14ac:dyDescent="0.25">
      <c r="CW30772" s="3"/>
    </row>
    <row r="30773" spans="101:101" customFormat="1" x14ac:dyDescent="0.25">
      <c r="CW30773" s="3"/>
    </row>
    <row r="30774" spans="101:101" customFormat="1" x14ac:dyDescent="0.25">
      <c r="CW30774" s="3"/>
    </row>
    <row r="30775" spans="101:101" customFormat="1" x14ac:dyDescent="0.25">
      <c r="CW30775" s="3"/>
    </row>
    <row r="30776" spans="101:101" customFormat="1" x14ac:dyDescent="0.25">
      <c r="CW30776" s="3"/>
    </row>
    <row r="30777" spans="101:101" customFormat="1" x14ac:dyDescent="0.25">
      <c r="CW30777" s="3"/>
    </row>
    <row r="30778" spans="101:101" customFormat="1" x14ac:dyDescent="0.25">
      <c r="CW30778" s="3"/>
    </row>
    <row r="30779" spans="101:101" customFormat="1" x14ac:dyDescent="0.25">
      <c r="CW30779" s="3"/>
    </row>
    <row r="30780" spans="101:101" customFormat="1" x14ac:dyDescent="0.25">
      <c r="CW30780" s="3"/>
    </row>
    <row r="30781" spans="101:101" customFormat="1" x14ac:dyDescent="0.25">
      <c r="CW30781" s="3"/>
    </row>
    <row r="30782" spans="101:101" customFormat="1" x14ac:dyDescent="0.25">
      <c r="CW30782" s="3"/>
    </row>
    <row r="30783" spans="101:101" customFormat="1" x14ac:dyDescent="0.25">
      <c r="CW30783" s="3"/>
    </row>
    <row r="30784" spans="101:101" customFormat="1" x14ac:dyDescent="0.25">
      <c r="CW30784" s="3"/>
    </row>
    <row r="30785" spans="101:101" customFormat="1" x14ac:dyDescent="0.25">
      <c r="CW30785" s="3"/>
    </row>
    <row r="30786" spans="101:101" customFormat="1" x14ac:dyDescent="0.25">
      <c r="CW30786" s="3"/>
    </row>
    <row r="30787" spans="101:101" customFormat="1" x14ac:dyDescent="0.25">
      <c r="CW30787" s="3"/>
    </row>
    <row r="30788" spans="101:101" customFormat="1" x14ac:dyDescent="0.25">
      <c r="CW30788" s="3"/>
    </row>
    <row r="30789" spans="101:101" customFormat="1" x14ac:dyDescent="0.25">
      <c r="CW30789" s="3"/>
    </row>
    <row r="30790" spans="101:101" customFormat="1" x14ac:dyDescent="0.25">
      <c r="CW30790" s="3"/>
    </row>
    <row r="30791" spans="101:101" customFormat="1" x14ac:dyDescent="0.25">
      <c r="CW30791" s="3"/>
    </row>
    <row r="30792" spans="101:101" customFormat="1" x14ac:dyDescent="0.25">
      <c r="CW30792" s="3"/>
    </row>
    <row r="30793" spans="101:101" customFormat="1" x14ac:dyDescent="0.25">
      <c r="CW30793" s="3"/>
    </row>
    <row r="30794" spans="101:101" customFormat="1" x14ac:dyDescent="0.25">
      <c r="CW30794" s="3"/>
    </row>
    <row r="30795" spans="101:101" customFormat="1" x14ac:dyDescent="0.25">
      <c r="CW30795" s="3"/>
    </row>
    <row r="30796" spans="101:101" customFormat="1" x14ac:dyDescent="0.25">
      <c r="CW30796" s="3"/>
    </row>
    <row r="30797" spans="101:101" customFormat="1" x14ac:dyDescent="0.25">
      <c r="CW30797" s="3"/>
    </row>
    <row r="30798" spans="101:101" customFormat="1" x14ac:dyDescent="0.25">
      <c r="CW30798" s="3"/>
    </row>
    <row r="30799" spans="101:101" customFormat="1" x14ac:dyDescent="0.25">
      <c r="CW30799" s="3"/>
    </row>
    <row r="30800" spans="101:101" customFormat="1" x14ac:dyDescent="0.25">
      <c r="CW30800" s="3"/>
    </row>
    <row r="30801" spans="101:101" customFormat="1" x14ac:dyDescent="0.25">
      <c r="CW30801" s="3"/>
    </row>
    <row r="30802" spans="101:101" customFormat="1" x14ac:dyDescent="0.25">
      <c r="CW30802" s="3"/>
    </row>
    <row r="30803" spans="101:101" customFormat="1" x14ac:dyDescent="0.25">
      <c r="CW30803" s="3"/>
    </row>
    <row r="30804" spans="101:101" customFormat="1" x14ac:dyDescent="0.25">
      <c r="CW30804" s="3"/>
    </row>
    <row r="30805" spans="101:101" customFormat="1" x14ac:dyDescent="0.25">
      <c r="CW30805" s="3"/>
    </row>
    <row r="30806" spans="101:101" customFormat="1" x14ac:dyDescent="0.25">
      <c r="CW30806" s="3"/>
    </row>
    <row r="30807" spans="101:101" customFormat="1" x14ac:dyDescent="0.25">
      <c r="CW30807" s="3"/>
    </row>
    <row r="30808" spans="101:101" customFormat="1" x14ac:dyDescent="0.25">
      <c r="CW30808" s="3"/>
    </row>
    <row r="30809" spans="101:101" customFormat="1" x14ac:dyDescent="0.25">
      <c r="CW30809" s="3"/>
    </row>
    <row r="30810" spans="101:101" customFormat="1" x14ac:dyDescent="0.25">
      <c r="CW30810" s="3"/>
    </row>
    <row r="30811" spans="101:101" customFormat="1" x14ac:dyDescent="0.25">
      <c r="CW30811" s="3"/>
    </row>
    <row r="30812" spans="101:101" customFormat="1" x14ac:dyDescent="0.25">
      <c r="CW30812" s="3"/>
    </row>
    <row r="30813" spans="101:101" customFormat="1" x14ac:dyDescent="0.25">
      <c r="CW30813" s="3"/>
    </row>
    <row r="30814" spans="101:101" customFormat="1" x14ac:dyDescent="0.25">
      <c r="CW30814" s="3"/>
    </row>
    <row r="30815" spans="101:101" customFormat="1" x14ac:dyDescent="0.25">
      <c r="CW30815" s="3"/>
    </row>
    <row r="30816" spans="101:101" customFormat="1" x14ac:dyDescent="0.25">
      <c r="CW30816" s="3"/>
    </row>
    <row r="30817" spans="101:101" customFormat="1" x14ac:dyDescent="0.25">
      <c r="CW30817" s="3"/>
    </row>
    <row r="30818" spans="101:101" customFormat="1" x14ac:dyDescent="0.25">
      <c r="CW30818" s="3"/>
    </row>
    <row r="30819" spans="101:101" customFormat="1" x14ac:dyDescent="0.25">
      <c r="CW30819" s="3"/>
    </row>
    <row r="30820" spans="101:101" customFormat="1" x14ac:dyDescent="0.25">
      <c r="CW30820" s="3"/>
    </row>
    <row r="30821" spans="101:101" customFormat="1" x14ac:dyDescent="0.25">
      <c r="CW30821" s="3"/>
    </row>
    <row r="30822" spans="101:101" customFormat="1" x14ac:dyDescent="0.25">
      <c r="CW30822" s="3"/>
    </row>
    <row r="30823" spans="101:101" customFormat="1" x14ac:dyDescent="0.25">
      <c r="CW30823" s="3"/>
    </row>
    <row r="30824" spans="101:101" customFormat="1" x14ac:dyDescent="0.25">
      <c r="CW30824" s="3"/>
    </row>
    <row r="30825" spans="101:101" customFormat="1" x14ac:dyDescent="0.25">
      <c r="CW30825" s="3"/>
    </row>
    <row r="30826" spans="101:101" customFormat="1" x14ac:dyDescent="0.25">
      <c r="CW30826" s="3"/>
    </row>
    <row r="30827" spans="101:101" customFormat="1" x14ac:dyDescent="0.25">
      <c r="CW30827" s="3"/>
    </row>
    <row r="30828" spans="101:101" customFormat="1" x14ac:dyDescent="0.25">
      <c r="CW30828" s="3"/>
    </row>
    <row r="30829" spans="101:101" customFormat="1" x14ac:dyDescent="0.25">
      <c r="CW30829" s="3"/>
    </row>
    <row r="30830" spans="101:101" customFormat="1" x14ac:dyDescent="0.25">
      <c r="CW30830" s="3"/>
    </row>
    <row r="30831" spans="101:101" customFormat="1" x14ac:dyDescent="0.25">
      <c r="CW30831" s="3"/>
    </row>
    <row r="30832" spans="101:101" customFormat="1" x14ac:dyDescent="0.25">
      <c r="CW30832" s="3"/>
    </row>
    <row r="30833" spans="101:101" customFormat="1" x14ac:dyDescent="0.25">
      <c r="CW30833" s="3"/>
    </row>
    <row r="30834" spans="101:101" customFormat="1" x14ac:dyDescent="0.25">
      <c r="CW30834" s="3"/>
    </row>
    <row r="30835" spans="101:101" customFormat="1" x14ac:dyDescent="0.25">
      <c r="CW30835" s="3"/>
    </row>
    <row r="30836" spans="101:101" customFormat="1" x14ac:dyDescent="0.25">
      <c r="CW30836" s="3"/>
    </row>
    <row r="30837" spans="101:101" customFormat="1" x14ac:dyDescent="0.25">
      <c r="CW30837" s="3"/>
    </row>
    <row r="30838" spans="101:101" customFormat="1" x14ac:dyDescent="0.25">
      <c r="CW30838" s="3"/>
    </row>
    <row r="30839" spans="101:101" customFormat="1" x14ac:dyDescent="0.25">
      <c r="CW30839" s="3"/>
    </row>
    <row r="30840" spans="101:101" customFormat="1" x14ac:dyDescent="0.25">
      <c r="CW30840" s="3"/>
    </row>
    <row r="30841" spans="101:101" customFormat="1" x14ac:dyDescent="0.25">
      <c r="CW30841" s="3"/>
    </row>
    <row r="30842" spans="101:101" customFormat="1" x14ac:dyDescent="0.25">
      <c r="CW30842" s="3"/>
    </row>
    <row r="30843" spans="101:101" customFormat="1" x14ac:dyDescent="0.25">
      <c r="CW30843" s="3"/>
    </row>
    <row r="30844" spans="101:101" customFormat="1" x14ac:dyDescent="0.25">
      <c r="CW30844" s="3"/>
    </row>
    <row r="30845" spans="101:101" customFormat="1" x14ac:dyDescent="0.25">
      <c r="CW30845" s="3"/>
    </row>
    <row r="30846" spans="101:101" customFormat="1" x14ac:dyDescent="0.25">
      <c r="CW30846" s="3"/>
    </row>
    <row r="30847" spans="101:101" customFormat="1" x14ac:dyDescent="0.25">
      <c r="CW30847" s="3"/>
    </row>
    <row r="30848" spans="101:101" customFormat="1" x14ac:dyDescent="0.25">
      <c r="CW30848" s="3"/>
    </row>
    <row r="30849" spans="101:101" customFormat="1" x14ac:dyDescent="0.25">
      <c r="CW30849" s="3"/>
    </row>
    <row r="30850" spans="101:101" customFormat="1" x14ac:dyDescent="0.25">
      <c r="CW30850" s="3"/>
    </row>
    <row r="30851" spans="101:101" customFormat="1" x14ac:dyDescent="0.25">
      <c r="CW30851" s="3"/>
    </row>
    <row r="30852" spans="101:101" customFormat="1" x14ac:dyDescent="0.25">
      <c r="CW30852" s="3"/>
    </row>
    <row r="30853" spans="101:101" customFormat="1" x14ac:dyDescent="0.25">
      <c r="CW30853" s="3"/>
    </row>
    <row r="30854" spans="101:101" customFormat="1" x14ac:dyDescent="0.25">
      <c r="CW30854" s="3"/>
    </row>
    <row r="30855" spans="101:101" customFormat="1" x14ac:dyDescent="0.25">
      <c r="CW30855" s="3"/>
    </row>
    <row r="30856" spans="101:101" customFormat="1" x14ac:dyDescent="0.25">
      <c r="CW30856" s="3"/>
    </row>
    <row r="30857" spans="101:101" customFormat="1" x14ac:dyDescent="0.25">
      <c r="CW30857" s="3"/>
    </row>
    <row r="30858" spans="101:101" customFormat="1" x14ac:dyDescent="0.25">
      <c r="CW30858" s="3"/>
    </row>
    <row r="30859" spans="101:101" customFormat="1" x14ac:dyDescent="0.25">
      <c r="CW30859" s="3"/>
    </row>
    <row r="30860" spans="101:101" customFormat="1" x14ac:dyDescent="0.25">
      <c r="CW30860" s="3"/>
    </row>
    <row r="30861" spans="101:101" customFormat="1" x14ac:dyDescent="0.25">
      <c r="CW30861" s="3"/>
    </row>
    <row r="30862" spans="101:101" customFormat="1" x14ac:dyDescent="0.25">
      <c r="CW30862" s="3"/>
    </row>
    <row r="30863" spans="101:101" customFormat="1" x14ac:dyDescent="0.25">
      <c r="CW30863" s="3"/>
    </row>
    <row r="30864" spans="101:101" customFormat="1" x14ac:dyDescent="0.25">
      <c r="CW30864" s="3"/>
    </row>
    <row r="30865" spans="101:101" customFormat="1" x14ac:dyDescent="0.25">
      <c r="CW30865" s="3"/>
    </row>
    <row r="30866" spans="101:101" customFormat="1" x14ac:dyDescent="0.25">
      <c r="CW30866" s="3"/>
    </row>
    <row r="30867" spans="101:101" customFormat="1" x14ac:dyDescent="0.25">
      <c r="CW30867" s="3"/>
    </row>
    <row r="30868" spans="101:101" customFormat="1" x14ac:dyDescent="0.25">
      <c r="CW30868" s="3"/>
    </row>
    <row r="30869" spans="101:101" customFormat="1" x14ac:dyDescent="0.25">
      <c r="CW30869" s="3"/>
    </row>
    <row r="30870" spans="101:101" customFormat="1" x14ac:dyDescent="0.25">
      <c r="CW30870" s="3"/>
    </row>
    <row r="30871" spans="101:101" customFormat="1" x14ac:dyDescent="0.25">
      <c r="CW30871" s="3"/>
    </row>
    <row r="30872" spans="101:101" customFormat="1" x14ac:dyDescent="0.25">
      <c r="CW30872" s="3"/>
    </row>
    <row r="30873" spans="101:101" customFormat="1" x14ac:dyDescent="0.25">
      <c r="CW30873" s="3"/>
    </row>
    <row r="30874" spans="101:101" customFormat="1" x14ac:dyDescent="0.25">
      <c r="CW30874" s="3"/>
    </row>
    <row r="30875" spans="101:101" customFormat="1" x14ac:dyDescent="0.25">
      <c r="CW30875" s="3"/>
    </row>
    <row r="30876" spans="101:101" customFormat="1" x14ac:dyDescent="0.25">
      <c r="CW30876" s="3"/>
    </row>
    <row r="30877" spans="101:101" customFormat="1" x14ac:dyDescent="0.25">
      <c r="CW30877" s="3"/>
    </row>
    <row r="30878" spans="101:101" customFormat="1" x14ac:dyDescent="0.25">
      <c r="CW30878" s="3"/>
    </row>
    <row r="30879" spans="101:101" customFormat="1" x14ac:dyDescent="0.25">
      <c r="CW30879" s="3"/>
    </row>
    <row r="30880" spans="101:101" customFormat="1" x14ac:dyDescent="0.25">
      <c r="CW30880" s="3"/>
    </row>
    <row r="30881" spans="101:101" customFormat="1" x14ac:dyDescent="0.25">
      <c r="CW30881" s="3"/>
    </row>
    <row r="30882" spans="101:101" customFormat="1" x14ac:dyDescent="0.25">
      <c r="CW30882" s="3"/>
    </row>
    <row r="30883" spans="101:101" customFormat="1" x14ac:dyDescent="0.25">
      <c r="CW30883" s="3"/>
    </row>
    <row r="30884" spans="101:101" customFormat="1" x14ac:dyDescent="0.25">
      <c r="CW30884" s="3"/>
    </row>
    <row r="30885" spans="101:101" customFormat="1" x14ac:dyDescent="0.25">
      <c r="CW30885" s="3"/>
    </row>
    <row r="30886" spans="101:101" customFormat="1" x14ac:dyDescent="0.25">
      <c r="CW30886" s="3"/>
    </row>
    <row r="30887" spans="101:101" customFormat="1" x14ac:dyDescent="0.25">
      <c r="CW30887" s="3"/>
    </row>
    <row r="30888" spans="101:101" customFormat="1" x14ac:dyDescent="0.25">
      <c r="CW30888" s="3"/>
    </row>
    <row r="30889" spans="101:101" customFormat="1" x14ac:dyDescent="0.25">
      <c r="CW30889" s="3"/>
    </row>
    <row r="30890" spans="101:101" customFormat="1" x14ac:dyDescent="0.25">
      <c r="CW30890" s="3"/>
    </row>
    <row r="30891" spans="101:101" customFormat="1" x14ac:dyDescent="0.25">
      <c r="CW30891" s="3"/>
    </row>
    <row r="30892" spans="101:101" customFormat="1" x14ac:dyDescent="0.25">
      <c r="CW30892" s="3"/>
    </row>
    <row r="30893" spans="101:101" customFormat="1" x14ac:dyDescent="0.25">
      <c r="CW30893" s="3"/>
    </row>
    <row r="30894" spans="101:101" customFormat="1" x14ac:dyDescent="0.25">
      <c r="CW30894" s="3"/>
    </row>
    <row r="30895" spans="101:101" customFormat="1" x14ac:dyDescent="0.25">
      <c r="CW30895" s="3"/>
    </row>
    <row r="30896" spans="101:101" customFormat="1" x14ac:dyDescent="0.25">
      <c r="CW30896" s="3"/>
    </row>
    <row r="30897" spans="101:101" customFormat="1" x14ac:dyDescent="0.25">
      <c r="CW30897" s="3"/>
    </row>
    <row r="30898" spans="101:101" customFormat="1" x14ac:dyDescent="0.25">
      <c r="CW30898" s="3"/>
    </row>
    <row r="30899" spans="101:101" customFormat="1" x14ac:dyDescent="0.25">
      <c r="CW30899" s="3"/>
    </row>
    <row r="30900" spans="101:101" customFormat="1" x14ac:dyDescent="0.25">
      <c r="CW30900" s="3"/>
    </row>
    <row r="30901" spans="101:101" customFormat="1" x14ac:dyDescent="0.25">
      <c r="CW30901" s="3"/>
    </row>
    <row r="30902" spans="101:101" customFormat="1" x14ac:dyDescent="0.25">
      <c r="CW30902" s="3"/>
    </row>
    <row r="30903" spans="101:101" customFormat="1" x14ac:dyDescent="0.25">
      <c r="CW30903" s="3"/>
    </row>
    <row r="30904" spans="101:101" customFormat="1" x14ac:dyDescent="0.25">
      <c r="CW30904" s="3"/>
    </row>
    <row r="30905" spans="101:101" customFormat="1" x14ac:dyDescent="0.25">
      <c r="CW30905" s="3"/>
    </row>
    <row r="30906" spans="101:101" customFormat="1" x14ac:dyDescent="0.25">
      <c r="CW30906" s="3"/>
    </row>
    <row r="30907" spans="101:101" customFormat="1" x14ac:dyDescent="0.25">
      <c r="CW30907" s="3"/>
    </row>
    <row r="30908" spans="101:101" customFormat="1" x14ac:dyDescent="0.25">
      <c r="CW30908" s="3"/>
    </row>
    <row r="30909" spans="101:101" customFormat="1" x14ac:dyDescent="0.25">
      <c r="CW30909" s="3"/>
    </row>
    <row r="30910" spans="101:101" customFormat="1" x14ac:dyDescent="0.25">
      <c r="CW30910" s="3"/>
    </row>
    <row r="30911" spans="101:101" customFormat="1" x14ac:dyDescent="0.25">
      <c r="CW30911" s="3"/>
    </row>
    <row r="30912" spans="101:101" customFormat="1" x14ac:dyDescent="0.25">
      <c r="CW30912" s="3"/>
    </row>
    <row r="30913" spans="101:101" customFormat="1" x14ac:dyDescent="0.25">
      <c r="CW30913" s="3"/>
    </row>
    <row r="30914" spans="101:101" customFormat="1" x14ac:dyDescent="0.25">
      <c r="CW30914" s="3"/>
    </row>
    <row r="30915" spans="101:101" customFormat="1" x14ac:dyDescent="0.25">
      <c r="CW30915" s="3"/>
    </row>
    <row r="30916" spans="101:101" customFormat="1" x14ac:dyDescent="0.25">
      <c r="CW30916" s="3"/>
    </row>
    <row r="30917" spans="101:101" customFormat="1" x14ac:dyDescent="0.25">
      <c r="CW30917" s="3"/>
    </row>
    <row r="30918" spans="101:101" customFormat="1" x14ac:dyDescent="0.25">
      <c r="CW30918" s="3"/>
    </row>
    <row r="30919" spans="101:101" customFormat="1" x14ac:dyDescent="0.25">
      <c r="CW30919" s="3"/>
    </row>
    <row r="30920" spans="101:101" customFormat="1" x14ac:dyDescent="0.25">
      <c r="CW30920" s="3"/>
    </row>
    <row r="30921" spans="101:101" customFormat="1" x14ac:dyDescent="0.25">
      <c r="CW30921" s="3"/>
    </row>
    <row r="30922" spans="101:101" customFormat="1" x14ac:dyDescent="0.25">
      <c r="CW30922" s="3"/>
    </row>
    <row r="30923" spans="101:101" customFormat="1" x14ac:dyDescent="0.25">
      <c r="CW30923" s="3"/>
    </row>
    <row r="30924" spans="101:101" customFormat="1" x14ac:dyDescent="0.25">
      <c r="CW30924" s="3"/>
    </row>
    <row r="30925" spans="101:101" customFormat="1" x14ac:dyDescent="0.25">
      <c r="CW30925" s="3"/>
    </row>
    <row r="30926" spans="101:101" customFormat="1" x14ac:dyDescent="0.25">
      <c r="CW30926" s="3"/>
    </row>
    <row r="30927" spans="101:101" customFormat="1" x14ac:dyDescent="0.25">
      <c r="CW30927" s="3"/>
    </row>
    <row r="30928" spans="101:101" customFormat="1" x14ac:dyDescent="0.25">
      <c r="CW30928" s="3"/>
    </row>
    <row r="30929" spans="101:101" customFormat="1" x14ac:dyDescent="0.25">
      <c r="CW30929" s="3"/>
    </row>
    <row r="30930" spans="101:101" customFormat="1" x14ac:dyDescent="0.25">
      <c r="CW30930" s="3"/>
    </row>
    <row r="30931" spans="101:101" customFormat="1" x14ac:dyDescent="0.25">
      <c r="CW30931" s="3"/>
    </row>
    <row r="30932" spans="101:101" customFormat="1" x14ac:dyDescent="0.25">
      <c r="CW30932" s="3"/>
    </row>
    <row r="30933" spans="101:101" customFormat="1" x14ac:dyDescent="0.25">
      <c r="CW30933" s="3"/>
    </row>
    <row r="30934" spans="101:101" customFormat="1" x14ac:dyDescent="0.25">
      <c r="CW30934" s="3"/>
    </row>
    <row r="30935" spans="101:101" customFormat="1" x14ac:dyDescent="0.25">
      <c r="CW30935" s="3"/>
    </row>
    <row r="30936" spans="101:101" customFormat="1" x14ac:dyDescent="0.25">
      <c r="CW30936" s="3"/>
    </row>
    <row r="30937" spans="101:101" customFormat="1" x14ac:dyDescent="0.25">
      <c r="CW30937" s="3"/>
    </row>
    <row r="30938" spans="101:101" customFormat="1" x14ac:dyDescent="0.25">
      <c r="CW30938" s="3"/>
    </row>
    <row r="30939" spans="101:101" customFormat="1" x14ac:dyDescent="0.25">
      <c r="CW30939" s="3"/>
    </row>
    <row r="30940" spans="101:101" customFormat="1" x14ac:dyDescent="0.25">
      <c r="CW30940" s="3"/>
    </row>
    <row r="30941" spans="101:101" customFormat="1" x14ac:dyDescent="0.25">
      <c r="CW30941" s="3"/>
    </row>
    <row r="30942" spans="101:101" customFormat="1" x14ac:dyDescent="0.25">
      <c r="CW30942" s="3"/>
    </row>
    <row r="30943" spans="101:101" customFormat="1" x14ac:dyDescent="0.25">
      <c r="CW30943" s="3"/>
    </row>
    <row r="30944" spans="101:101" customFormat="1" x14ac:dyDescent="0.25">
      <c r="CW30944" s="3"/>
    </row>
    <row r="30945" spans="101:101" customFormat="1" x14ac:dyDescent="0.25">
      <c r="CW30945" s="3"/>
    </row>
    <row r="30946" spans="101:101" customFormat="1" x14ac:dyDescent="0.25">
      <c r="CW30946" s="3"/>
    </row>
    <row r="30947" spans="101:101" customFormat="1" x14ac:dyDescent="0.25">
      <c r="CW30947" s="3"/>
    </row>
    <row r="30948" spans="101:101" customFormat="1" x14ac:dyDescent="0.25">
      <c r="CW30948" s="3"/>
    </row>
    <row r="30949" spans="101:101" customFormat="1" x14ac:dyDescent="0.25">
      <c r="CW30949" s="3"/>
    </row>
    <row r="30950" spans="101:101" customFormat="1" x14ac:dyDescent="0.25">
      <c r="CW30950" s="3"/>
    </row>
    <row r="30951" spans="101:101" customFormat="1" x14ac:dyDescent="0.25">
      <c r="CW30951" s="3"/>
    </row>
    <row r="30952" spans="101:101" customFormat="1" x14ac:dyDescent="0.25">
      <c r="CW30952" s="3"/>
    </row>
    <row r="30953" spans="101:101" customFormat="1" x14ac:dyDescent="0.25">
      <c r="CW30953" s="3"/>
    </row>
    <row r="30954" spans="101:101" customFormat="1" x14ac:dyDescent="0.25">
      <c r="CW30954" s="3"/>
    </row>
    <row r="30955" spans="101:101" customFormat="1" x14ac:dyDescent="0.25">
      <c r="CW30955" s="3"/>
    </row>
    <row r="30956" spans="101:101" customFormat="1" x14ac:dyDescent="0.25">
      <c r="CW30956" s="3"/>
    </row>
    <row r="30957" spans="101:101" customFormat="1" x14ac:dyDescent="0.25">
      <c r="CW30957" s="3"/>
    </row>
    <row r="30958" spans="101:101" customFormat="1" x14ac:dyDescent="0.25">
      <c r="CW30958" s="3"/>
    </row>
    <row r="30959" spans="101:101" customFormat="1" x14ac:dyDescent="0.25">
      <c r="CW30959" s="3"/>
    </row>
    <row r="30960" spans="101:101" customFormat="1" x14ac:dyDescent="0.25">
      <c r="CW30960" s="3"/>
    </row>
    <row r="30961" spans="101:101" customFormat="1" x14ac:dyDescent="0.25">
      <c r="CW30961" s="3"/>
    </row>
    <row r="30962" spans="101:101" customFormat="1" x14ac:dyDescent="0.25">
      <c r="CW30962" s="3"/>
    </row>
    <row r="30963" spans="101:101" customFormat="1" x14ac:dyDescent="0.25">
      <c r="CW30963" s="3"/>
    </row>
    <row r="30964" spans="101:101" customFormat="1" x14ac:dyDescent="0.25">
      <c r="CW30964" s="3"/>
    </row>
    <row r="30965" spans="101:101" customFormat="1" x14ac:dyDescent="0.25">
      <c r="CW30965" s="3"/>
    </row>
    <row r="30966" spans="101:101" customFormat="1" x14ac:dyDescent="0.25">
      <c r="CW30966" s="3"/>
    </row>
    <row r="30967" spans="101:101" customFormat="1" x14ac:dyDescent="0.25">
      <c r="CW30967" s="3"/>
    </row>
    <row r="30968" spans="101:101" customFormat="1" x14ac:dyDescent="0.25">
      <c r="CW30968" s="3"/>
    </row>
    <row r="30969" spans="101:101" customFormat="1" x14ac:dyDescent="0.25">
      <c r="CW30969" s="3"/>
    </row>
    <row r="30970" spans="101:101" customFormat="1" x14ac:dyDescent="0.25">
      <c r="CW30970" s="3"/>
    </row>
    <row r="30971" spans="101:101" customFormat="1" x14ac:dyDescent="0.25">
      <c r="CW30971" s="3"/>
    </row>
    <row r="30972" spans="101:101" customFormat="1" x14ac:dyDescent="0.25">
      <c r="CW30972" s="3"/>
    </row>
    <row r="30973" spans="101:101" customFormat="1" x14ac:dyDescent="0.25">
      <c r="CW30973" s="3"/>
    </row>
    <row r="30974" spans="101:101" customFormat="1" x14ac:dyDescent="0.25">
      <c r="CW30974" s="3"/>
    </row>
    <row r="30975" spans="101:101" customFormat="1" x14ac:dyDescent="0.25">
      <c r="CW30975" s="3"/>
    </row>
    <row r="30976" spans="101:101" customFormat="1" x14ac:dyDescent="0.25">
      <c r="CW30976" s="3"/>
    </row>
    <row r="30977" spans="101:101" customFormat="1" x14ac:dyDescent="0.25">
      <c r="CW30977" s="3"/>
    </row>
    <row r="30978" spans="101:101" customFormat="1" x14ac:dyDescent="0.25">
      <c r="CW30978" s="3"/>
    </row>
    <row r="30979" spans="101:101" customFormat="1" x14ac:dyDescent="0.25">
      <c r="CW30979" s="3"/>
    </row>
    <row r="30980" spans="101:101" customFormat="1" x14ac:dyDescent="0.25">
      <c r="CW30980" s="3"/>
    </row>
    <row r="30981" spans="101:101" customFormat="1" x14ac:dyDescent="0.25">
      <c r="CW30981" s="3"/>
    </row>
    <row r="30982" spans="101:101" customFormat="1" x14ac:dyDescent="0.25">
      <c r="CW30982" s="3"/>
    </row>
    <row r="30983" spans="101:101" customFormat="1" x14ac:dyDescent="0.25">
      <c r="CW30983" s="3"/>
    </row>
    <row r="30984" spans="101:101" customFormat="1" x14ac:dyDescent="0.25">
      <c r="CW30984" s="3"/>
    </row>
    <row r="30985" spans="101:101" customFormat="1" x14ac:dyDescent="0.25">
      <c r="CW30985" s="3"/>
    </row>
    <row r="30986" spans="101:101" customFormat="1" x14ac:dyDescent="0.25">
      <c r="CW30986" s="3"/>
    </row>
    <row r="30987" spans="101:101" customFormat="1" x14ac:dyDescent="0.25">
      <c r="CW30987" s="3"/>
    </row>
    <row r="30988" spans="101:101" customFormat="1" x14ac:dyDescent="0.25">
      <c r="CW30988" s="3"/>
    </row>
    <row r="30989" spans="101:101" customFormat="1" x14ac:dyDescent="0.25">
      <c r="CW30989" s="3"/>
    </row>
    <row r="30990" spans="101:101" customFormat="1" x14ac:dyDescent="0.25">
      <c r="CW30990" s="3"/>
    </row>
    <row r="30991" spans="101:101" customFormat="1" x14ac:dyDescent="0.25">
      <c r="CW30991" s="3"/>
    </row>
    <row r="30992" spans="101:101" customFormat="1" x14ac:dyDescent="0.25">
      <c r="CW30992" s="3"/>
    </row>
    <row r="30993" spans="101:101" customFormat="1" x14ac:dyDescent="0.25">
      <c r="CW30993" s="3"/>
    </row>
    <row r="30994" spans="101:101" customFormat="1" x14ac:dyDescent="0.25">
      <c r="CW30994" s="3"/>
    </row>
    <row r="30995" spans="101:101" customFormat="1" x14ac:dyDescent="0.25">
      <c r="CW30995" s="3"/>
    </row>
    <row r="30996" spans="101:101" customFormat="1" x14ac:dyDescent="0.25">
      <c r="CW30996" s="3"/>
    </row>
    <row r="30997" spans="101:101" customFormat="1" x14ac:dyDescent="0.25">
      <c r="CW30997" s="3"/>
    </row>
    <row r="30998" spans="101:101" customFormat="1" x14ac:dyDescent="0.25">
      <c r="CW30998" s="3"/>
    </row>
    <row r="30999" spans="101:101" customFormat="1" x14ac:dyDescent="0.25">
      <c r="CW30999" s="3"/>
    </row>
    <row r="31000" spans="101:101" customFormat="1" x14ac:dyDescent="0.25">
      <c r="CW31000" s="3"/>
    </row>
    <row r="31001" spans="101:101" customFormat="1" x14ac:dyDescent="0.25">
      <c r="CW31001" s="3"/>
    </row>
    <row r="31002" spans="101:101" customFormat="1" x14ac:dyDescent="0.25">
      <c r="CW31002" s="3"/>
    </row>
    <row r="31003" spans="101:101" customFormat="1" x14ac:dyDescent="0.25">
      <c r="CW31003" s="3"/>
    </row>
    <row r="31004" spans="101:101" customFormat="1" x14ac:dyDescent="0.25">
      <c r="CW31004" s="3"/>
    </row>
    <row r="31005" spans="101:101" customFormat="1" x14ac:dyDescent="0.25">
      <c r="CW31005" s="3"/>
    </row>
    <row r="31006" spans="101:101" customFormat="1" x14ac:dyDescent="0.25">
      <c r="CW31006" s="3"/>
    </row>
    <row r="31007" spans="101:101" customFormat="1" x14ac:dyDescent="0.25">
      <c r="CW31007" s="3"/>
    </row>
    <row r="31008" spans="101:101" customFormat="1" x14ac:dyDescent="0.25">
      <c r="CW31008" s="3"/>
    </row>
    <row r="31009" spans="101:101" customFormat="1" x14ac:dyDescent="0.25">
      <c r="CW31009" s="3"/>
    </row>
    <row r="31010" spans="101:101" customFormat="1" x14ac:dyDescent="0.25">
      <c r="CW31010" s="3"/>
    </row>
    <row r="31011" spans="101:101" customFormat="1" x14ac:dyDescent="0.25">
      <c r="CW31011" s="3"/>
    </row>
    <row r="31012" spans="101:101" customFormat="1" x14ac:dyDescent="0.25">
      <c r="CW31012" s="3"/>
    </row>
    <row r="31013" spans="101:101" customFormat="1" x14ac:dyDescent="0.25">
      <c r="CW31013" s="3"/>
    </row>
    <row r="31014" spans="101:101" customFormat="1" x14ac:dyDescent="0.25">
      <c r="CW31014" s="3"/>
    </row>
    <row r="31015" spans="101:101" customFormat="1" x14ac:dyDescent="0.25">
      <c r="CW31015" s="3"/>
    </row>
    <row r="31016" spans="101:101" customFormat="1" x14ac:dyDescent="0.25">
      <c r="CW31016" s="3"/>
    </row>
    <row r="31017" spans="101:101" customFormat="1" x14ac:dyDescent="0.25">
      <c r="CW31017" s="3"/>
    </row>
    <row r="31018" spans="101:101" customFormat="1" x14ac:dyDescent="0.25">
      <c r="CW31018" s="3"/>
    </row>
    <row r="31019" spans="101:101" customFormat="1" x14ac:dyDescent="0.25">
      <c r="CW31019" s="3"/>
    </row>
    <row r="31020" spans="101:101" customFormat="1" x14ac:dyDescent="0.25">
      <c r="CW31020" s="3"/>
    </row>
    <row r="31021" spans="101:101" customFormat="1" x14ac:dyDescent="0.25">
      <c r="CW31021" s="3"/>
    </row>
    <row r="31022" spans="101:101" customFormat="1" x14ac:dyDescent="0.25">
      <c r="CW31022" s="3"/>
    </row>
    <row r="31023" spans="101:101" customFormat="1" x14ac:dyDescent="0.25">
      <c r="CW31023" s="3"/>
    </row>
    <row r="31024" spans="101:101" customFormat="1" x14ac:dyDescent="0.25">
      <c r="CW31024" s="3"/>
    </row>
    <row r="31025" spans="101:101" customFormat="1" x14ac:dyDescent="0.25">
      <c r="CW31025" s="3"/>
    </row>
    <row r="31026" spans="101:101" customFormat="1" x14ac:dyDescent="0.25">
      <c r="CW31026" s="3"/>
    </row>
    <row r="31027" spans="101:101" customFormat="1" x14ac:dyDescent="0.25">
      <c r="CW31027" s="3"/>
    </row>
    <row r="31028" spans="101:101" customFormat="1" x14ac:dyDescent="0.25">
      <c r="CW31028" s="3"/>
    </row>
    <row r="31029" spans="101:101" customFormat="1" x14ac:dyDescent="0.25">
      <c r="CW31029" s="3"/>
    </row>
    <row r="31030" spans="101:101" customFormat="1" x14ac:dyDescent="0.25">
      <c r="CW31030" s="3"/>
    </row>
    <row r="31031" spans="101:101" customFormat="1" x14ac:dyDescent="0.25">
      <c r="CW31031" s="3"/>
    </row>
    <row r="31032" spans="101:101" customFormat="1" x14ac:dyDescent="0.25">
      <c r="CW31032" s="3"/>
    </row>
    <row r="31033" spans="101:101" customFormat="1" x14ac:dyDescent="0.25">
      <c r="CW31033" s="3"/>
    </row>
    <row r="31034" spans="101:101" customFormat="1" x14ac:dyDescent="0.25">
      <c r="CW31034" s="3"/>
    </row>
    <row r="31035" spans="101:101" customFormat="1" x14ac:dyDescent="0.25">
      <c r="CW31035" s="3"/>
    </row>
    <row r="31036" spans="101:101" customFormat="1" x14ac:dyDescent="0.25">
      <c r="CW31036" s="3"/>
    </row>
    <row r="31037" spans="101:101" customFormat="1" x14ac:dyDescent="0.25">
      <c r="CW31037" s="3"/>
    </row>
    <row r="31038" spans="101:101" customFormat="1" x14ac:dyDescent="0.25">
      <c r="CW31038" s="3"/>
    </row>
    <row r="31039" spans="101:101" customFormat="1" x14ac:dyDescent="0.25">
      <c r="CW31039" s="3"/>
    </row>
    <row r="31040" spans="101:101" customFormat="1" x14ac:dyDescent="0.25">
      <c r="CW31040" s="3"/>
    </row>
    <row r="31041" spans="101:101" customFormat="1" x14ac:dyDescent="0.25">
      <c r="CW31041" s="3"/>
    </row>
    <row r="31042" spans="101:101" customFormat="1" x14ac:dyDescent="0.25">
      <c r="CW31042" s="3"/>
    </row>
    <row r="31043" spans="101:101" customFormat="1" x14ac:dyDescent="0.25">
      <c r="CW31043" s="3"/>
    </row>
    <row r="31044" spans="101:101" customFormat="1" x14ac:dyDescent="0.25">
      <c r="CW31044" s="3"/>
    </row>
    <row r="31045" spans="101:101" customFormat="1" x14ac:dyDescent="0.25">
      <c r="CW31045" s="3"/>
    </row>
    <row r="31046" spans="101:101" customFormat="1" x14ac:dyDescent="0.25">
      <c r="CW31046" s="3"/>
    </row>
    <row r="31047" spans="101:101" customFormat="1" x14ac:dyDescent="0.25">
      <c r="CW31047" s="3"/>
    </row>
    <row r="31048" spans="101:101" customFormat="1" x14ac:dyDescent="0.25">
      <c r="CW31048" s="3"/>
    </row>
    <row r="31049" spans="101:101" customFormat="1" x14ac:dyDescent="0.25">
      <c r="CW31049" s="3"/>
    </row>
    <row r="31050" spans="101:101" customFormat="1" x14ac:dyDescent="0.25">
      <c r="CW31050" s="3"/>
    </row>
    <row r="31051" spans="101:101" customFormat="1" x14ac:dyDescent="0.25">
      <c r="CW31051" s="3"/>
    </row>
    <row r="31052" spans="101:101" customFormat="1" x14ac:dyDescent="0.25">
      <c r="CW31052" s="3"/>
    </row>
    <row r="31053" spans="101:101" customFormat="1" x14ac:dyDescent="0.25">
      <c r="CW31053" s="3"/>
    </row>
    <row r="31054" spans="101:101" customFormat="1" x14ac:dyDescent="0.25">
      <c r="CW31054" s="3"/>
    </row>
    <row r="31055" spans="101:101" customFormat="1" x14ac:dyDescent="0.25">
      <c r="CW31055" s="3"/>
    </row>
    <row r="31056" spans="101:101" customFormat="1" x14ac:dyDescent="0.25">
      <c r="CW31056" s="3"/>
    </row>
    <row r="31057" spans="101:101" customFormat="1" x14ac:dyDescent="0.25">
      <c r="CW31057" s="3"/>
    </row>
    <row r="31058" spans="101:101" customFormat="1" x14ac:dyDescent="0.25">
      <c r="CW31058" s="3"/>
    </row>
    <row r="31059" spans="101:101" customFormat="1" x14ac:dyDescent="0.25">
      <c r="CW31059" s="3"/>
    </row>
    <row r="31060" spans="101:101" customFormat="1" x14ac:dyDescent="0.25">
      <c r="CW31060" s="3"/>
    </row>
    <row r="31061" spans="101:101" customFormat="1" x14ac:dyDescent="0.25">
      <c r="CW31061" s="3"/>
    </row>
    <row r="31062" spans="101:101" customFormat="1" x14ac:dyDescent="0.25">
      <c r="CW31062" s="3"/>
    </row>
    <row r="31063" spans="101:101" customFormat="1" x14ac:dyDescent="0.25">
      <c r="CW31063" s="3"/>
    </row>
    <row r="31064" spans="101:101" customFormat="1" x14ac:dyDescent="0.25">
      <c r="CW31064" s="3"/>
    </row>
    <row r="31065" spans="101:101" customFormat="1" x14ac:dyDescent="0.25">
      <c r="CW31065" s="3"/>
    </row>
    <row r="31066" spans="101:101" customFormat="1" x14ac:dyDescent="0.25">
      <c r="CW31066" s="3"/>
    </row>
    <row r="31067" spans="101:101" customFormat="1" x14ac:dyDescent="0.25">
      <c r="CW31067" s="3"/>
    </row>
    <row r="31068" spans="101:101" customFormat="1" x14ac:dyDescent="0.25">
      <c r="CW31068" s="3"/>
    </row>
    <row r="31069" spans="101:101" customFormat="1" x14ac:dyDescent="0.25">
      <c r="CW31069" s="3"/>
    </row>
    <row r="31070" spans="101:101" customFormat="1" x14ac:dyDescent="0.25">
      <c r="CW31070" s="3"/>
    </row>
    <row r="31071" spans="101:101" customFormat="1" x14ac:dyDescent="0.25">
      <c r="CW31071" s="3"/>
    </row>
    <row r="31072" spans="101:101" customFormat="1" x14ac:dyDescent="0.25">
      <c r="CW31072" s="3"/>
    </row>
    <row r="31073" spans="101:101" customFormat="1" x14ac:dyDescent="0.25">
      <c r="CW31073" s="3"/>
    </row>
    <row r="31074" spans="101:101" customFormat="1" x14ac:dyDescent="0.25">
      <c r="CW31074" s="3"/>
    </row>
    <row r="31075" spans="101:101" customFormat="1" x14ac:dyDescent="0.25">
      <c r="CW31075" s="3"/>
    </row>
    <row r="31076" spans="101:101" customFormat="1" x14ac:dyDescent="0.25">
      <c r="CW31076" s="3"/>
    </row>
    <row r="31077" spans="101:101" customFormat="1" x14ac:dyDescent="0.25">
      <c r="CW31077" s="3"/>
    </row>
    <row r="31078" spans="101:101" customFormat="1" x14ac:dyDescent="0.25">
      <c r="CW31078" s="3"/>
    </row>
    <row r="31079" spans="101:101" customFormat="1" x14ac:dyDescent="0.25">
      <c r="CW31079" s="3"/>
    </row>
    <row r="31080" spans="101:101" customFormat="1" x14ac:dyDescent="0.25">
      <c r="CW31080" s="3"/>
    </row>
    <row r="31081" spans="101:101" customFormat="1" x14ac:dyDescent="0.25">
      <c r="CW31081" s="3"/>
    </row>
    <row r="31082" spans="101:101" customFormat="1" x14ac:dyDescent="0.25">
      <c r="CW31082" s="3"/>
    </row>
    <row r="31083" spans="101:101" customFormat="1" x14ac:dyDescent="0.25">
      <c r="CW31083" s="3"/>
    </row>
    <row r="31084" spans="101:101" customFormat="1" x14ac:dyDescent="0.25">
      <c r="CW31084" s="3"/>
    </row>
    <row r="31085" spans="101:101" customFormat="1" x14ac:dyDescent="0.25">
      <c r="CW31085" s="3"/>
    </row>
    <row r="31086" spans="101:101" customFormat="1" x14ac:dyDescent="0.25">
      <c r="CW31086" s="3"/>
    </row>
    <row r="31087" spans="101:101" customFormat="1" x14ac:dyDescent="0.25">
      <c r="CW31087" s="3"/>
    </row>
    <row r="31088" spans="101:101" customFormat="1" x14ac:dyDescent="0.25">
      <c r="CW31088" s="3"/>
    </row>
    <row r="31089" spans="101:101" customFormat="1" x14ac:dyDescent="0.25">
      <c r="CW31089" s="3"/>
    </row>
    <row r="31090" spans="101:101" customFormat="1" x14ac:dyDescent="0.25">
      <c r="CW31090" s="3"/>
    </row>
    <row r="31091" spans="101:101" customFormat="1" x14ac:dyDescent="0.25">
      <c r="CW31091" s="3"/>
    </row>
    <row r="31092" spans="101:101" customFormat="1" x14ac:dyDescent="0.25">
      <c r="CW31092" s="3"/>
    </row>
    <row r="31093" spans="101:101" customFormat="1" x14ac:dyDescent="0.25">
      <c r="CW31093" s="3"/>
    </row>
    <row r="31094" spans="101:101" customFormat="1" x14ac:dyDescent="0.25">
      <c r="CW31094" s="3"/>
    </row>
    <row r="31095" spans="101:101" customFormat="1" x14ac:dyDescent="0.25">
      <c r="CW31095" s="3"/>
    </row>
    <row r="31096" spans="101:101" customFormat="1" x14ac:dyDescent="0.25">
      <c r="CW31096" s="3"/>
    </row>
    <row r="31097" spans="101:101" customFormat="1" x14ac:dyDescent="0.25">
      <c r="CW31097" s="3"/>
    </row>
    <row r="31098" spans="101:101" customFormat="1" x14ac:dyDescent="0.25">
      <c r="CW31098" s="3"/>
    </row>
    <row r="31099" spans="101:101" customFormat="1" x14ac:dyDescent="0.25">
      <c r="CW31099" s="3"/>
    </row>
    <row r="31100" spans="101:101" customFormat="1" x14ac:dyDescent="0.25">
      <c r="CW31100" s="3"/>
    </row>
    <row r="31101" spans="101:101" customFormat="1" x14ac:dyDescent="0.25">
      <c r="CW31101" s="3"/>
    </row>
    <row r="31102" spans="101:101" customFormat="1" x14ac:dyDescent="0.25">
      <c r="CW31102" s="3"/>
    </row>
    <row r="31103" spans="101:101" customFormat="1" x14ac:dyDescent="0.25">
      <c r="CW31103" s="3"/>
    </row>
    <row r="31104" spans="101:101" customFormat="1" x14ac:dyDescent="0.25">
      <c r="CW31104" s="3"/>
    </row>
    <row r="31105" spans="101:101" customFormat="1" x14ac:dyDescent="0.25">
      <c r="CW31105" s="3"/>
    </row>
    <row r="31106" spans="101:101" customFormat="1" x14ac:dyDescent="0.25">
      <c r="CW31106" s="3"/>
    </row>
    <row r="31107" spans="101:101" customFormat="1" x14ac:dyDescent="0.25">
      <c r="CW31107" s="3"/>
    </row>
    <row r="31108" spans="101:101" customFormat="1" x14ac:dyDescent="0.25">
      <c r="CW31108" s="3"/>
    </row>
    <row r="31109" spans="101:101" customFormat="1" x14ac:dyDescent="0.25">
      <c r="CW31109" s="3"/>
    </row>
    <row r="31110" spans="101:101" customFormat="1" x14ac:dyDescent="0.25">
      <c r="CW31110" s="3"/>
    </row>
    <row r="31111" spans="101:101" customFormat="1" x14ac:dyDescent="0.25">
      <c r="CW31111" s="3"/>
    </row>
    <row r="31112" spans="101:101" customFormat="1" x14ac:dyDescent="0.25">
      <c r="CW31112" s="3"/>
    </row>
    <row r="31113" spans="101:101" customFormat="1" x14ac:dyDescent="0.25">
      <c r="CW31113" s="3"/>
    </row>
    <row r="31114" spans="101:101" customFormat="1" x14ac:dyDescent="0.25">
      <c r="CW31114" s="3"/>
    </row>
    <row r="31115" spans="101:101" customFormat="1" x14ac:dyDescent="0.25">
      <c r="CW31115" s="3"/>
    </row>
    <row r="31116" spans="101:101" customFormat="1" x14ac:dyDescent="0.25">
      <c r="CW31116" s="3"/>
    </row>
    <row r="31117" spans="101:101" customFormat="1" x14ac:dyDescent="0.25">
      <c r="CW31117" s="3"/>
    </row>
    <row r="31118" spans="101:101" customFormat="1" x14ac:dyDescent="0.25">
      <c r="CW31118" s="3"/>
    </row>
    <row r="31119" spans="101:101" customFormat="1" x14ac:dyDescent="0.25">
      <c r="CW31119" s="3"/>
    </row>
    <row r="31120" spans="101:101" customFormat="1" x14ac:dyDescent="0.25">
      <c r="CW31120" s="3"/>
    </row>
    <row r="31121" spans="101:101" customFormat="1" x14ac:dyDescent="0.25">
      <c r="CW31121" s="3"/>
    </row>
    <row r="31122" spans="101:101" customFormat="1" x14ac:dyDescent="0.25">
      <c r="CW31122" s="3"/>
    </row>
    <row r="31123" spans="101:101" customFormat="1" x14ac:dyDescent="0.25">
      <c r="CW31123" s="3"/>
    </row>
    <row r="31124" spans="101:101" customFormat="1" x14ac:dyDescent="0.25">
      <c r="CW31124" s="3"/>
    </row>
    <row r="31125" spans="101:101" customFormat="1" x14ac:dyDescent="0.25">
      <c r="CW31125" s="3"/>
    </row>
    <row r="31126" spans="101:101" customFormat="1" x14ac:dyDescent="0.25">
      <c r="CW31126" s="3"/>
    </row>
    <row r="31127" spans="101:101" customFormat="1" x14ac:dyDescent="0.25">
      <c r="CW31127" s="3"/>
    </row>
    <row r="31128" spans="101:101" customFormat="1" x14ac:dyDescent="0.25">
      <c r="CW31128" s="3"/>
    </row>
    <row r="31129" spans="101:101" customFormat="1" x14ac:dyDescent="0.25">
      <c r="CW31129" s="3"/>
    </row>
    <row r="31130" spans="101:101" customFormat="1" x14ac:dyDescent="0.25">
      <c r="CW31130" s="3"/>
    </row>
    <row r="31131" spans="101:101" customFormat="1" x14ac:dyDescent="0.25">
      <c r="CW31131" s="3"/>
    </row>
    <row r="31132" spans="101:101" customFormat="1" x14ac:dyDescent="0.25">
      <c r="CW31132" s="3"/>
    </row>
    <row r="31133" spans="101:101" customFormat="1" x14ac:dyDescent="0.25">
      <c r="CW31133" s="3"/>
    </row>
    <row r="31134" spans="101:101" customFormat="1" x14ac:dyDescent="0.25">
      <c r="CW31134" s="3"/>
    </row>
    <row r="31135" spans="101:101" customFormat="1" x14ac:dyDescent="0.25">
      <c r="CW31135" s="3"/>
    </row>
    <row r="31136" spans="101:101" customFormat="1" x14ac:dyDescent="0.25">
      <c r="CW31136" s="3"/>
    </row>
    <row r="31137" spans="101:101" customFormat="1" x14ac:dyDescent="0.25">
      <c r="CW31137" s="3"/>
    </row>
    <row r="31138" spans="101:101" customFormat="1" x14ac:dyDescent="0.25">
      <c r="CW31138" s="3"/>
    </row>
    <row r="31139" spans="101:101" customFormat="1" x14ac:dyDescent="0.25">
      <c r="CW31139" s="3"/>
    </row>
    <row r="31140" spans="101:101" customFormat="1" x14ac:dyDescent="0.25">
      <c r="CW31140" s="3"/>
    </row>
    <row r="31141" spans="101:101" customFormat="1" x14ac:dyDescent="0.25">
      <c r="CW31141" s="3"/>
    </row>
    <row r="31142" spans="101:101" customFormat="1" x14ac:dyDescent="0.25">
      <c r="CW31142" s="3"/>
    </row>
    <row r="31143" spans="101:101" customFormat="1" x14ac:dyDescent="0.25">
      <c r="CW31143" s="3"/>
    </row>
    <row r="31144" spans="101:101" customFormat="1" x14ac:dyDescent="0.25">
      <c r="CW31144" s="3"/>
    </row>
    <row r="31145" spans="101:101" customFormat="1" x14ac:dyDescent="0.25">
      <c r="CW31145" s="3"/>
    </row>
    <row r="31146" spans="101:101" customFormat="1" x14ac:dyDescent="0.25">
      <c r="CW31146" s="3"/>
    </row>
    <row r="31147" spans="101:101" customFormat="1" x14ac:dyDescent="0.25">
      <c r="CW31147" s="3"/>
    </row>
    <row r="31148" spans="101:101" customFormat="1" x14ac:dyDescent="0.25">
      <c r="CW31148" s="3"/>
    </row>
    <row r="31149" spans="101:101" customFormat="1" x14ac:dyDescent="0.25">
      <c r="CW31149" s="3"/>
    </row>
    <row r="31150" spans="101:101" customFormat="1" x14ac:dyDescent="0.25">
      <c r="CW31150" s="3"/>
    </row>
    <row r="31151" spans="101:101" customFormat="1" x14ac:dyDescent="0.25">
      <c r="CW31151" s="3"/>
    </row>
    <row r="31152" spans="101:101" customFormat="1" x14ac:dyDescent="0.25">
      <c r="CW31152" s="3"/>
    </row>
    <row r="31153" spans="101:101" customFormat="1" x14ac:dyDescent="0.25">
      <c r="CW31153" s="3"/>
    </row>
    <row r="31154" spans="101:101" customFormat="1" x14ac:dyDescent="0.25">
      <c r="CW31154" s="3"/>
    </row>
    <row r="31155" spans="101:101" customFormat="1" x14ac:dyDescent="0.25">
      <c r="CW31155" s="3"/>
    </row>
    <row r="31156" spans="101:101" customFormat="1" x14ac:dyDescent="0.25">
      <c r="CW31156" s="3"/>
    </row>
    <row r="31157" spans="101:101" customFormat="1" x14ac:dyDescent="0.25">
      <c r="CW31157" s="3"/>
    </row>
    <row r="31158" spans="101:101" customFormat="1" x14ac:dyDescent="0.25">
      <c r="CW31158" s="3"/>
    </row>
    <row r="31159" spans="101:101" customFormat="1" x14ac:dyDescent="0.25">
      <c r="CW31159" s="3"/>
    </row>
    <row r="31160" spans="101:101" customFormat="1" x14ac:dyDescent="0.25">
      <c r="CW31160" s="3"/>
    </row>
    <row r="31161" spans="101:101" customFormat="1" x14ac:dyDescent="0.25">
      <c r="CW31161" s="3"/>
    </row>
    <row r="31162" spans="101:101" customFormat="1" x14ac:dyDescent="0.25">
      <c r="CW31162" s="3"/>
    </row>
    <row r="31163" spans="101:101" customFormat="1" x14ac:dyDescent="0.25">
      <c r="CW31163" s="3"/>
    </row>
    <row r="31164" spans="101:101" customFormat="1" x14ac:dyDescent="0.25">
      <c r="CW31164" s="3"/>
    </row>
    <row r="31165" spans="101:101" customFormat="1" x14ac:dyDescent="0.25">
      <c r="CW31165" s="3"/>
    </row>
    <row r="31166" spans="101:101" customFormat="1" x14ac:dyDescent="0.25">
      <c r="CW31166" s="3"/>
    </row>
    <row r="31167" spans="101:101" customFormat="1" x14ac:dyDescent="0.25">
      <c r="CW31167" s="3"/>
    </row>
    <row r="31168" spans="101:101" customFormat="1" x14ac:dyDescent="0.25">
      <c r="CW31168" s="3"/>
    </row>
    <row r="31169" spans="101:101" customFormat="1" x14ac:dyDescent="0.25">
      <c r="CW31169" s="3"/>
    </row>
    <row r="31170" spans="101:101" customFormat="1" x14ac:dyDescent="0.25">
      <c r="CW31170" s="3"/>
    </row>
    <row r="31171" spans="101:101" customFormat="1" x14ac:dyDescent="0.25">
      <c r="CW31171" s="3"/>
    </row>
    <row r="31172" spans="101:101" customFormat="1" x14ac:dyDescent="0.25">
      <c r="CW31172" s="3"/>
    </row>
    <row r="31173" spans="101:101" customFormat="1" x14ac:dyDescent="0.25">
      <c r="CW31173" s="3"/>
    </row>
    <row r="31174" spans="101:101" customFormat="1" x14ac:dyDescent="0.25">
      <c r="CW31174" s="3"/>
    </row>
    <row r="31175" spans="101:101" customFormat="1" x14ac:dyDescent="0.25">
      <c r="CW31175" s="3"/>
    </row>
    <row r="31176" spans="101:101" customFormat="1" x14ac:dyDescent="0.25">
      <c r="CW31176" s="3"/>
    </row>
    <row r="31177" spans="101:101" customFormat="1" x14ac:dyDescent="0.25">
      <c r="CW31177" s="3"/>
    </row>
    <row r="31178" spans="101:101" customFormat="1" x14ac:dyDescent="0.25">
      <c r="CW31178" s="3"/>
    </row>
    <row r="31179" spans="101:101" customFormat="1" x14ac:dyDescent="0.25">
      <c r="CW31179" s="3"/>
    </row>
    <row r="31180" spans="101:101" customFormat="1" x14ac:dyDescent="0.25">
      <c r="CW31180" s="3"/>
    </row>
    <row r="31181" spans="101:101" customFormat="1" x14ac:dyDescent="0.25">
      <c r="CW31181" s="3"/>
    </row>
    <row r="31182" spans="101:101" customFormat="1" x14ac:dyDescent="0.25">
      <c r="CW31182" s="3"/>
    </row>
    <row r="31183" spans="101:101" customFormat="1" x14ac:dyDescent="0.25">
      <c r="CW31183" s="3"/>
    </row>
    <row r="31184" spans="101:101" customFormat="1" x14ac:dyDescent="0.25">
      <c r="CW31184" s="3"/>
    </row>
    <row r="31185" spans="101:101" customFormat="1" x14ac:dyDescent="0.25">
      <c r="CW31185" s="3"/>
    </row>
    <row r="31186" spans="101:101" customFormat="1" x14ac:dyDescent="0.25">
      <c r="CW31186" s="3"/>
    </row>
    <row r="31187" spans="101:101" customFormat="1" x14ac:dyDescent="0.25">
      <c r="CW31187" s="3"/>
    </row>
    <row r="31188" spans="101:101" customFormat="1" x14ac:dyDescent="0.25">
      <c r="CW31188" s="3"/>
    </row>
    <row r="31189" spans="101:101" customFormat="1" x14ac:dyDescent="0.25">
      <c r="CW31189" s="3"/>
    </row>
    <row r="31190" spans="101:101" customFormat="1" x14ac:dyDescent="0.25">
      <c r="CW31190" s="3"/>
    </row>
    <row r="31191" spans="101:101" customFormat="1" x14ac:dyDescent="0.25">
      <c r="CW31191" s="3"/>
    </row>
    <row r="31192" spans="101:101" customFormat="1" x14ac:dyDescent="0.25">
      <c r="CW31192" s="3"/>
    </row>
    <row r="31193" spans="101:101" customFormat="1" x14ac:dyDescent="0.25">
      <c r="CW31193" s="3"/>
    </row>
    <row r="31194" spans="101:101" customFormat="1" x14ac:dyDescent="0.25">
      <c r="CW31194" s="3"/>
    </row>
    <row r="31195" spans="101:101" customFormat="1" x14ac:dyDescent="0.25">
      <c r="CW31195" s="3"/>
    </row>
    <row r="31196" spans="101:101" customFormat="1" x14ac:dyDescent="0.25">
      <c r="CW31196" s="3"/>
    </row>
    <row r="31197" spans="101:101" customFormat="1" x14ac:dyDescent="0.25">
      <c r="CW31197" s="3"/>
    </row>
    <row r="31198" spans="101:101" customFormat="1" x14ac:dyDescent="0.25">
      <c r="CW31198" s="3"/>
    </row>
    <row r="31199" spans="101:101" customFormat="1" x14ac:dyDescent="0.25">
      <c r="CW31199" s="3"/>
    </row>
    <row r="31200" spans="101:101" customFormat="1" x14ac:dyDescent="0.25">
      <c r="CW31200" s="3"/>
    </row>
    <row r="31201" spans="101:101" customFormat="1" x14ac:dyDescent="0.25">
      <c r="CW31201" s="3"/>
    </row>
    <row r="31202" spans="101:101" customFormat="1" x14ac:dyDescent="0.25">
      <c r="CW31202" s="3"/>
    </row>
    <row r="31203" spans="101:101" customFormat="1" x14ac:dyDescent="0.25">
      <c r="CW31203" s="3"/>
    </row>
    <row r="31204" spans="101:101" customFormat="1" x14ac:dyDescent="0.25">
      <c r="CW31204" s="3"/>
    </row>
    <row r="31205" spans="101:101" customFormat="1" x14ac:dyDescent="0.25">
      <c r="CW31205" s="3"/>
    </row>
    <row r="31206" spans="101:101" customFormat="1" x14ac:dyDescent="0.25">
      <c r="CW31206" s="3"/>
    </row>
    <row r="31207" spans="101:101" customFormat="1" x14ac:dyDescent="0.25">
      <c r="CW31207" s="3"/>
    </row>
    <row r="31208" spans="101:101" customFormat="1" x14ac:dyDescent="0.25">
      <c r="CW31208" s="3"/>
    </row>
    <row r="31209" spans="101:101" customFormat="1" x14ac:dyDescent="0.25">
      <c r="CW31209" s="3"/>
    </row>
    <row r="31210" spans="101:101" customFormat="1" x14ac:dyDescent="0.25">
      <c r="CW31210" s="3"/>
    </row>
    <row r="31211" spans="101:101" customFormat="1" x14ac:dyDescent="0.25">
      <c r="CW31211" s="3"/>
    </row>
    <row r="31212" spans="101:101" customFormat="1" x14ac:dyDescent="0.25">
      <c r="CW31212" s="3"/>
    </row>
    <row r="31213" spans="101:101" customFormat="1" x14ac:dyDescent="0.25">
      <c r="CW31213" s="3"/>
    </row>
    <row r="31214" spans="101:101" customFormat="1" x14ac:dyDescent="0.25">
      <c r="CW31214" s="3"/>
    </row>
    <row r="31215" spans="101:101" customFormat="1" x14ac:dyDescent="0.25">
      <c r="CW31215" s="3"/>
    </row>
    <row r="31216" spans="101:101" customFormat="1" x14ac:dyDescent="0.25">
      <c r="CW31216" s="3"/>
    </row>
    <row r="31217" spans="101:101" customFormat="1" x14ac:dyDescent="0.25">
      <c r="CW31217" s="3"/>
    </row>
    <row r="31218" spans="101:101" customFormat="1" x14ac:dyDescent="0.25">
      <c r="CW31218" s="3"/>
    </row>
    <row r="31219" spans="101:101" customFormat="1" x14ac:dyDescent="0.25">
      <c r="CW31219" s="3"/>
    </row>
    <row r="31220" spans="101:101" customFormat="1" x14ac:dyDescent="0.25">
      <c r="CW31220" s="3"/>
    </row>
    <row r="31221" spans="101:101" customFormat="1" x14ac:dyDescent="0.25">
      <c r="CW31221" s="3"/>
    </row>
    <row r="31222" spans="101:101" customFormat="1" x14ac:dyDescent="0.25">
      <c r="CW31222" s="3"/>
    </row>
    <row r="31223" spans="101:101" customFormat="1" x14ac:dyDescent="0.25">
      <c r="CW31223" s="3"/>
    </row>
    <row r="31224" spans="101:101" customFormat="1" x14ac:dyDescent="0.25">
      <c r="CW31224" s="3"/>
    </row>
    <row r="31225" spans="101:101" customFormat="1" x14ac:dyDescent="0.25">
      <c r="CW31225" s="3"/>
    </row>
    <row r="31226" spans="101:101" customFormat="1" x14ac:dyDescent="0.25">
      <c r="CW31226" s="3"/>
    </row>
    <row r="31227" spans="101:101" customFormat="1" x14ac:dyDescent="0.25">
      <c r="CW31227" s="3"/>
    </row>
    <row r="31228" spans="101:101" customFormat="1" x14ac:dyDescent="0.25">
      <c r="CW31228" s="3"/>
    </row>
    <row r="31229" spans="101:101" customFormat="1" x14ac:dyDescent="0.25">
      <c r="CW31229" s="3"/>
    </row>
    <row r="31230" spans="101:101" customFormat="1" x14ac:dyDescent="0.25">
      <c r="CW31230" s="3"/>
    </row>
    <row r="31231" spans="101:101" customFormat="1" x14ac:dyDescent="0.25">
      <c r="CW31231" s="3"/>
    </row>
    <row r="31232" spans="101:101" customFormat="1" x14ac:dyDescent="0.25">
      <c r="CW31232" s="3"/>
    </row>
    <row r="31233" spans="101:101" customFormat="1" x14ac:dyDescent="0.25">
      <c r="CW31233" s="3"/>
    </row>
    <row r="31234" spans="101:101" customFormat="1" x14ac:dyDescent="0.25">
      <c r="CW31234" s="3"/>
    </row>
    <row r="31235" spans="101:101" customFormat="1" x14ac:dyDescent="0.25">
      <c r="CW31235" s="3"/>
    </row>
    <row r="31236" spans="101:101" customFormat="1" x14ac:dyDescent="0.25">
      <c r="CW31236" s="3"/>
    </row>
    <row r="31237" spans="101:101" customFormat="1" x14ac:dyDescent="0.25">
      <c r="CW31237" s="3"/>
    </row>
    <row r="31238" spans="101:101" customFormat="1" x14ac:dyDescent="0.25">
      <c r="CW31238" s="3"/>
    </row>
    <row r="31239" spans="101:101" customFormat="1" x14ac:dyDescent="0.25">
      <c r="CW31239" s="3"/>
    </row>
    <row r="31240" spans="101:101" customFormat="1" x14ac:dyDescent="0.25">
      <c r="CW31240" s="3"/>
    </row>
    <row r="31241" spans="101:101" customFormat="1" x14ac:dyDescent="0.25">
      <c r="CW31241" s="3"/>
    </row>
    <row r="31242" spans="101:101" customFormat="1" x14ac:dyDescent="0.25">
      <c r="CW31242" s="3"/>
    </row>
    <row r="31243" spans="101:101" customFormat="1" x14ac:dyDescent="0.25">
      <c r="CW31243" s="3"/>
    </row>
    <row r="31244" spans="101:101" customFormat="1" x14ac:dyDescent="0.25">
      <c r="CW31244" s="3"/>
    </row>
    <row r="31245" spans="101:101" customFormat="1" x14ac:dyDescent="0.25">
      <c r="CW31245" s="3"/>
    </row>
    <row r="31246" spans="101:101" customFormat="1" x14ac:dyDescent="0.25">
      <c r="CW31246" s="3"/>
    </row>
    <row r="31247" spans="101:101" customFormat="1" x14ac:dyDescent="0.25">
      <c r="CW31247" s="3"/>
    </row>
    <row r="31248" spans="101:101" customFormat="1" x14ac:dyDescent="0.25">
      <c r="CW31248" s="3"/>
    </row>
    <row r="31249" spans="101:101" customFormat="1" x14ac:dyDescent="0.25">
      <c r="CW31249" s="3"/>
    </row>
    <row r="31250" spans="101:101" customFormat="1" x14ac:dyDescent="0.25">
      <c r="CW31250" s="3"/>
    </row>
    <row r="31251" spans="101:101" customFormat="1" x14ac:dyDescent="0.25">
      <c r="CW31251" s="3"/>
    </row>
    <row r="31252" spans="101:101" customFormat="1" x14ac:dyDescent="0.25">
      <c r="CW31252" s="3"/>
    </row>
    <row r="31253" spans="101:101" customFormat="1" x14ac:dyDescent="0.25">
      <c r="CW31253" s="3"/>
    </row>
    <row r="31254" spans="101:101" customFormat="1" x14ac:dyDescent="0.25">
      <c r="CW31254" s="3"/>
    </row>
    <row r="31255" spans="101:101" customFormat="1" x14ac:dyDescent="0.25">
      <c r="CW31255" s="3"/>
    </row>
    <row r="31256" spans="101:101" customFormat="1" x14ac:dyDescent="0.25">
      <c r="CW31256" s="3"/>
    </row>
    <row r="31257" spans="101:101" customFormat="1" x14ac:dyDescent="0.25">
      <c r="CW31257" s="3"/>
    </row>
    <row r="31258" spans="101:101" customFormat="1" x14ac:dyDescent="0.25">
      <c r="CW31258" s="3"/>
    </row>
    <row r="31259" spans="101:101" customFormat="1" x14ac:dyDescent="0.25">
      <c r="CW31259" s="3"/>
    </row>
    <row r="31260" spans="101:101" customFormat="1" x14ac:dyDescent="0.25">
      <c r="CW31260" s="3"/>
    </row>
    <row r="31261" spans="101:101" customFormat="1" x14ac:dyDescent="0.25">
      <c r="CW31261" s="3"/>
    </row>
    <row r="31262" spans="101:101" customFormat="1" x14ac:dyDescent="0.25">
      <c r="CW31262" s="3"/>
    </row>
    <row r="31263" spans="101:101" customFormat="1" x14ac:dyDescent="0.25">
      <c r="CW31263" s="3"/>
    </row>
    <row r="31264" spans="101:101" customFormat="1" x14ac:dyDescent="0.25">
      <c r="CW31264" s="3"/>
    </row>
    <row r="31265" spans="101:101" customFormat="1" x14ac:dyDescent="0.25">
      <c r="CW31265" s="3"/>
    </row>
    <row r="31266" spans="101:101" customFormat="1" x14ac:dyDescent="0.25">
      <c r="CW31266" s="3"/>
    </row>
    <row r="31267" spans="101:101" customFormat="1" x14ac:dyDescent="0.25">
      <c r="CW31267" s="3"/>
    </row>
    <row r="31268" spans="101:101" customFormat="1" x14ac:dyDescent="0.25">
      <c r="CW31268" s="3"/>
    </row>
    <row r="31269" spans="101:101" customFormat="1" x14ac:dyDescent="0.25">
      <c r="CW31269" s="3"/>
    </row>
    <row r="31270" spans="101:101" customFormat="1" x14ac:dyDescent="0.25">
      <c r="CW31270" s="3"/>
    </row>
    <row r="31271" spans="101:101" customFormat="1" x14ac:dyDescent="0.25">
      <c r="CW31271" s="3"/>
    </row>
    <row r="31272" spans="101:101" customFormat="1" x14ac:dyDescent="0.25">
      <c r="CW31272" s="3"/>
    </row>
    <row r="31273" spans="101:101" customFormat="1" x14ac:dyDescent="0.25">
      <c r="CW31273" s="3"/>
    </row>
    <row r="31274" spans="101:101" customFormat="1" x14ac:dyDescent="0.25">
      <c r="CW31274" s="3"/>
    </row>
    <row r="31275" spans="101:101" customFormat="1" x14ac:dyDescent="0.25">
      <c r="CW31275" s="3"/>
    </row>
    <row r="31276" spans="101:101" customFormat="1" x14ac:dyDescent="0.25">
      <c r="CW31276" s="3"/>
    </row>
    <row r="31277" spans="101:101" customFormat="1" x14ac:dyDescent="0.25">
      <c r="CW31277" s="3"/>
    </row>
    <row r="31278" spans="101:101" customFormat="1" x14ac:dyDescent="0.25">
      <c r="CW31278" s="3"/>
    </row>
    <row r="31279" spans="101:101" customFormat="1" x14ac:dyDescent="0.25">
      <c r="CW31279" s="3"/>
    </row>
    <row r="31280" spans="101:101" customFormat="1" x14ac:dyDescent="0.25">
      <c r="CW31280" s="3"/>
    </row>
    <row r="31281" spans="101:101" customFormat="1" x14ac:dyDescent="0.25">
      <c r="CW31281" s="3"/>
    </row>
    <row r="31282" spans="101:101" customFormat="1" x14ac:dyDescent="0.25">
      <c r="CW31282" s="3"/>
    </row>
    <row r="31283" spans="101:101" customFormat="1" x14ac:dyDescent="0.25">
      <c r="CW31283" s="3"/>
    </row>
    <row r="31284" spans="101:101" customFormat="1" x14ac:dyDescent="0.25">
      <c r="CW31284" s="3"/>
    </row>
    <row r="31285" spans="101:101" customFormat="1" x14ac:dyDescent="0.25">
      <c r="CW31285" s="3"/>
    </row>
    <row r="31286" spans="101:101" customFormat="1" x14ac:dyDescent="0.25">
      <c r="CW31286" s="3"/>
    </row>
    <row r="31287" spans="101:101" customFormat="1" x14ac:dyDescent="0.25">
      <c r="CW31287" s="3"/>
    </row>
    <row r="31288" spans="101:101" customFormat="1" x14ac:dyDescent="0.25">
      <c r="CW31288" s="3"/>
    </row>
    <row r="31289" spans="101:101" customFormat="1" x14ac:dyDescent="0.25">
      <c r="CW31289" s="3"/>
    </row>
    <row r="31290" spans="101:101" customFormat="1" x14ac:dyDescent="0.25">
      <c r="CW31290" s="3"/>
    </row>
    <row r="31291" spans="101:101" customFormat="1" x14ac:dyDescent="0.25">
      <c r="CW31291" s="3"/>
    </row>
    <row r="31292" spans="101:101" customFormat="1" x14ac:dyDescent="0.25">
      <c r="CW31292" s="3"/>
    </row>
    <row r="31293" spans="101:101" customFormat="1" x14ac:dyDescent="0.25">
      <c r="CW31293" s="3"/>
    </row>
    <row r="31294" spans="101:101" customFormat="1" x14ac:dyDescent="0.25">
      <c r="CW31294" s="3"/>
    </row>
    <row r="31295" spans="101:101" customFormat="1" x14ac:dyDescent="0.25">
      <c r="CW31295" s="3"/>
    </row>
    <row r="31296" spans="101:101" customFormat="1" x14ac:dyDescent="0.25">
      <c r="CW31296" s="3"/>
    </row>
    <row r="31297" spans="101:101" customFormat="1" x14ac:dyDescent="0.25">
      <c r="CW31297" s="3"/>
    </row>
    <row r="31298" spans="101:101" customFormat="1" x14ac:dyDescent="0.25">
      <c r="CW31298" s="3"/>
    </row>
    <row r="31299" spans="101:101" customFormat="1" x14ac:dyDescent="0.25">
      <c r="CW31299" s="3"/>
    </row>
    <row r="31300" spans="101:101" customFormat="1" x14ac:dyDescent="0.25">
      <c r="CW31300" s="3"/>
    </row>
    <row r="31301" spans="101:101" customFormat="1" x14ac:dyDescent="0.25">
      <c r="CW31301" s="3"/>
    </row>
    <row r="31302" spans="101:101" customFormat="1" x14ac:dyDescent="0.25">
      <c r="CW31302" s="3"/>
    </row>
    <row r="31303" spans="101:101" customFormat="1" x14ac:dyDescent="0.25">
      <c r="CW31303" s="3"/>
    </row>
    <row r="31304" spans="101:101" customFormat="1" x14ac:dyDescent="0.25">
      <c r="CW31304" s="3"/>
    </row>
    <row r="31305" spans="101:101" customFormat="1" x14ac:dyDescent="0.25">
      <c r="CW31305" s="3"/>
    </row>
    <row r="31306" spans="101:101" customFormat="1" x14ac:dyDescent="0.25">
      <c r="CW31306" s="3"/>
    </row>
    <row r="31307" spans="101:101" customFormat="1" x14ac:dyDescent="0.25">
      <c r="CW31307" s="3"/>
    </row>
    <row r="31308" spans="101:101" customFormat="1" x14ac:dyDescent="0.25">
      <c r="CW31308" s="3"/>
    </row>
    <row r="31309" spans="101:101" customFormat="1" x14ac:dyDescent="0.25">
      <c r="CW31309" s="3"/>
    </row>
    <row r="31310" spans="101:101" customFormat="1" x14ac:dyDescent="0.25">
      <c r="CW31310" s="3"/>
    </row>
    <row r="31311" spans="101:101" customFormat="1" x14ac:dyDescent="0.25">
      <c r="CW31311" s="3"/>
    </row>
    <row r="31312" spans="101:101" customFormat="1" x14ac:dyDescent="0.25">
      <c r="CW31312" s="3"/>
    </row>
    <row r="31313" spans="101:101" customFormat="1" x14ac:dyDescent="0.25">
      <c r="CW31313" s="3"/>
    </row>
    <row r="31314" spans="101:101" customFormat="1" x14ac:dyDescent="0.25">
      <c r="CW31314" s="3"/>
    </row>
    <row r="31315" spans="101:101" customFormat="1" x14ac:dyDescent="0.25">
      <c r="CW31315" s="3"/>
    </row>
    <row r="31316" spans="101:101" customFormat="1" x14ac:dyDescent="0.25">
      <c r="CW31316" s="3"/>
    </row>
    <row r="31317" spans="101:101" customFormat="1" x14ac:dyDescent="0.25">
      <c r="CW31317" s="3"/>
    </row>
    <row r="31318" spans="101:101" customFormat="1" x14ac:dyDescent="0.25">
      <c r="CW31318" s="3"/>
    </row>
    <row r="31319" spans="101:101" customFormat="1" x14ac:dyDescent="0.25">
      <c r="CW31319" s="3"/>
    </row>
    <row r="31320" spans="101:101" customFormat="1" x14ac:dyDescent="0.25">
      <c r="CW31320" s="3"/>
    </row>
    <row r="31321" spans="101:101" customFormat="1" x14ac:dyDescent="0.25">
      <c r="CW31321" s="3"/>
    </row>
    <row r="31322" spans="101:101" customFormat="1" x14ac:dyDescent="0.25">
      <c r="CW31322" s="3"/>
    </row>
    <row r="31323" spans="101:101" customFormat="1" x14ac:dyDescent="0.25">
      <c r="CW31323" s="3"/>
    </row>
    <row r="31324" spans="101:101" customFormat="1" x14ac:dyDescent="0.25">
      <c r="CW31324" s="3"/>
    </row>
    <row r="31325" spans="101:101" customFormat="1" x14ac:dyDescent="0.25">
      <c r="CW31325" s="3"/>
    </row>
    <row r="31326" spans="101:101" customFormat="1" x14ac:dyDescent="0.25">
      <c r="CW31326" s="3"/>
    </row>
    <row r="31327" spans="101:101" customFormat="1" x14ac:dyDescent="0.25">
      <c r="CW31327" s="3"/>
    </row>
    <row r="31328" spans="101:101" customFormat="1" x14ac:dyDescent="0.25">
      <c r="CW31328" s="3"/>
    </row>
    <row r="31329" spans="101:101" customFormat="1" x14ac:dyDescent="0.25">
      <c r="CW31329" s="3"/>
    </row>
    <row r="31330" spans="101:101" customFormat="1" x14ac:dyDescent="0.25">
      <c r="CW31330" s="3"/>
    </row>
    <row r="31331" spans="101:101" customFormat="1" x14ac:dyDescent="0.25">
      <c r="CW31331" s="3"/>
    </row>
    <row r="31332" spans="101:101" customFormat="1" x14ac:dyDescent="0.25">
      <c r="CW31332" s="3"/>
    </row>
    <row r="31333" spans="101:101" customFormat="1" x14ac:dyDescent="0.25">
      <c r="CW31333" s="3"/>
    </row>
    <row r="31334" spans="101:101" customFormat="1" x14ac:dyDescent="0.25">
      <c r="CW31334" s="3"/>
    </row>
    <row r="31335" spans="101:101" customFormat="1" x14ac:dyDescent="0.25">
      <c r="CW31335" s="3"/>
    </row>
    <row r="31336" spans="101:101" customFormat="1" x14ac:dyDescent="0.25">
      <c r="CW31336" s="3"/>
    </row>
    <row r="31337" spans="101:101" customFormat="1" x14ac:dyDescent="0.25">
      <c r="CW31337" s="3"/>
    </row>
    <row r="31338" spans="101:101" customFormat="1" x14ac:dyDescent="0.25">
      <c r="CW31338" s="3"/>
    </row>
    <row r="31339" spans="101:101" customFormat="1" x14ac:dyDescent="0.25">
      <c r="CW31339" s="3"/>
    </row>
    <row r="31340" spans="101:101" customFormat="1" x14ac:dyDescent="0.25">
      <c r="CW31340" s="3"/>
    </row>
    <row r="31341" spans="101:101" customFormat="1" x14ac:dyDescent="0.25">
      <c r="CW31341" s="3"/>
    </row>
    <row r="31342" spans="101:101" customFormat="1" x14ac:dyDescent="0.25">
      <c r="CW31342" s="3"/>
    </row>
    <row r="31343" spans="101:101" customFormat="1" x14ac:dyDescent="0.25">
      <c r="CW31343" s="3"/>
    </row>
    <row r="31344" spans="101:101" customFormat="1" x14ac:dyDescent="0.25">
      <c r="CW31344" s="3"/>
    </row>
    <row r="31345" spans="101:101" customFormat="1" x14ac:dyDescent="0.25">
      <c r="CW31345" s="3"/>
    </row>
    <row r="31346" spans="101:101" customFormat="1" x14ac:dyDescent="0.25">
      <c r="CW31346" s="3"/>
    </row>
    <row r="31347" spans="101:101" customFormat="1" x14ac:dyDescent="0.25">
      <c r="CW31347" s="3"/>
    </row>
    <row r="31348" spans="101:101" customFormat="1" x14ac:dyDescent="0.25">
      <c r="CW31348" s="3"/>
    </row>
    <row r="31349" spans="101:101" customFormat="1" x14ac:dyDescent="0.25">
      <c r="CW31349" s="3"/>
    </row>
    <row r="31350" spans="101:101" customFormat="1" x14ac:dyDescent="0.25">
      <c r="CW31350" s="3"/>
    </row>
    <row r="31351" spans="101:101" customFormat="1" x14ac:dyDescent="0.25">
      <c r="CW31351" s="3"/>
    </row>
    <row r="31352" spans="101:101" customFormat="1" x14ac:dyDescent="0.25">
      <c r="CW31352" s="3"/>
    </row>
    <row r="31353" spans="101:101" customFormat="1" x14ac:dyDescent="0.25">
      <c r="CW31353" s="3"/>
    </row>
    <row r="31354" spans="101:101" customFormat="1" x14ac:dyDescent="0.25">
      <c r="CW31354" s="3"/>
    </row>
    <row r="31355" spans="101:101" customFormat="1" x14ac:dyDescent="0.25">
      <c r="CW31355" s="3"/>
    </row>
    <row r="31356" spans="101:101" customFormat="1" x14ac:dyDescent="0.25">
      <c r="CW31356" s="3"/>
    </row>
    <row r="31357" spans="101:101" customFormat="1" x14ac:dyDescent="0.25">
      <c r="CW31357" s="3"/>
    </row>
    <row r="31358" spans="101:101" customFormat="1" x14ac:dyDescent="0.25">
      <c r="CW31358" s="3"/>
    </row>
    <row r="31359" spans="101:101" customFormat="1" x14ac:dyDescent="0.25">
      <c r="CW31359" s="3"/>
    </row>
    <row r="31360" spans="101:101" customFormat="1" x14ac:dyDescent="0.25">
      <c r="CW31360" s="3"/>
    </row>
    <row r="31361" spans="101:101" customFormat="1" x14ac:dyDescent="0.25">
      <c r="CW31361" s="3"/>
    </row>
    <row r="31362" spans="101:101" customFormat="1" x14ac:dyDescent="0.25">
      <c r="CW31362" s="3"/>
    </row>
    <row r="31363" spans="101:101" customFormat="1" x14ac:dyDescent="0.25">
      <c r="CW31363" s="3"/>
    </row>
    <row r="31364" spans="101:101" customFormat="1" x14ac:dyDescent="0.25">
      <c r="CW31364" s="3"/>
    </row>
    <row r="31365" spans="101:101" customFormat="1" x14ac:dyDescent="0.25">
      <c r="CW31365" s="3"/>
    </row>
    <row r="31366" spans="101:101" customFormat="1" x14ac:dyDescent="0.25">
      <c r="CW31366" s="3"/>
    </row>
    <row r="31367" spans="101:101" customFormat="1" x14ac:dyDescent="0.25">
      <c r="CW31367" s="3"/>
    </row>
    <row r="31368" spans="101:101" customFormat="1" x14ac:dyDescent="0.25">
      <c r="CW31368" s="3"/>
    </row>
    <row r="31369" spans="101:101" customFormat="1" x14ac:dyDescent="0.25">
      <c r="CW31369" s="3"/>
    </row>
    <row r="31370" spans="101:101" customFormat="1" x14ac:dyDescent="0.25">
      <c r="CW31370" s="3"/>
    </row>
    <row r="31371" spans="101:101" customFormat="1" x14ac:dyDescent="0.25">
      <c r="CW31371" s="3"/>
    </row>
    <row r="31372" spans="101:101" customFormat="1" x14ac:dyDescent="0.25">
      <c r="CW31372" s="3"/>
    </row>
    <row r="31373" spans="101:101" customFormat="1" x14ac:dyDescent="0.25">
      <c r="CW31373" s="3"/>
    </row>
    <row r="31374" spans="101:101" customFormat="1" x14ac:dyDescent="0.25">
      <c r="CW31374" s="3"/>
    </row>
    <row r="31375" spans="101:101" customFormat="1" x14ac:dyDescent="0.25">
      <c r="CW31375" s="3"/>
    </row>
    <row r="31376" spans="101:101" customFormat="1" x14ac:dyDescent="0.25">
      <c r="CW31376" s="3"/>
    </row>
    <row r="31377" spans="101:101" customFormat="1" x14ac:dyDescent="0.25">
      <c r="CW31377" s="3"/>
    </row>
    <row r="31378" spans="101:101" customFormat="1" x14ac:dyDescent="0.25">
      <c r="CW31378" s="3"/>
    </row>
    <row r="31379" spans="101:101" customFormat="1" x14ac:dyDescent="0.25">
      <c r="CW31379" s="3"/>
    </row>
    <row r="31380" spans="101:101" customFormat="1" x14ac:dyDescent="0.25">
      <c r="CW31380" s="3"/>
    </row>
    <row r="31381" spans="101:101" customFormat="1" x14ac:dyDescent="0.25">
      <c r="CW31381" s="3"/>
    </row>
    <row r="31382" spans="101:101" customFormat="1" x14ac:dyDescent="0.25">
      <c r="CW31382" s="3"/>
    </row>
    <row r="31383" spans="101:101" customFormat="1" x14ac:dyDescent="0.25">
      <c r="CW31383" s="3"/>
    </row>
    <row r="31384" spans="101:101" customFormat="1" x14ac:dyDescent="0.25">
      <c r="CW31384" s="3"/>
    </row>
    <row r="31385" spans="101:101" customFormat="1" x14ac:dyDescent="0.25">
      <c r="CW31385" s="3"/>
    </row>
    <row r="31386" spans="101:101" customFormat="1" x14ac:dyDescent="0.25">
      <c r="CW31386" s="3"/>
    </row>
    <row r="31387" spans="101:101" customFormat="1" x14ac:dyDescent="0.25">
      <c r="CW31387" s="3"/>
    </row>
    <row r="31388" spans="101:101" customFormat="1" x14ac:dyDescent="0.25">
      <c r="CW31388" s="3"/>
    </row>
    <row r="31389" spans="101:101" customFormat="1" x14ac:dyDescent="0.25">
      <c r="CW31389" s="3"/>
    </row>
    <row r="31390" spans="101:101" customFormat="1" x14ac:dyDescent="0.25">
      <c r="CW31390" s="3"/>
    </row>
    <row r="31391" spans="101:101" customFormat="1" x14ac:dyDescent="0.25">
      <c r="CW31391" s="3"/>
    </row>
    <row r="31392" spans="101:101" customFormat="1" x14ac:dyDescent="0.25">
      <c r="CW31392" s="3"/>
    </row>
    <row r="31393" spans="101:101" customFormat="1" x14ac:dyDescent="0.25">
      <c r="CW31393" s="3"/>
    </row>
    <row r="31394" spans="101:101" customFormat="1" x14ac:dyDescent="0.25">
      <c r="CW31394" s="3"/>
    </row>
    <row r="31395" spans="101:101" customFormat="1" x14ac:dyDescent="0.25">
      <c r="CW31395" s="3"/>
    </row>
    <row r="31396" spans="101:101" customFormat="1" x14ac:dyDescent="0.25">
      <c r="CW31396" s="3"/>
    </row>
    <row r="31397" spans="101:101" customFormat="1" x14ac:dyDescent="0.25">
      <c r="CW31397" s="3"/>
    </row>
    <row r="31398" spans="101:101" customFormat="1" x14ac:dyDescent="0.25">
      <c r="CW31398" s="3"/>
    </row>
    <row r="31399" spans="101:101" customFormat="1" x14ac:dyDescent="0.25">
      <c r="CW31399" s="3"/>
    </row>
    <row r="31400" spans="101:101" customFormat="1" x14ac:dyDescent="0.25">
      <c r="CW31400" s="3"/>
    </row>
    <row r="31401" spans="101:101" customFormat="1" x14ac:dyDescent="0.25">
      <c r="CW31401" s="3"/>
    </row>
    <row r="31402" spans="101:101" customFormat="1" x14ac:dyDescent="0.25">
      <c r="CW31402" s="3"/>
    </row>
    <row r="31403" spans="101:101" customFormat="1" x14ac:dyDescent="0.25">
      <c r="CW31403" s="3"/>
    </row>
    <row r="31404" spans="101:101" customFormat="1" x14ac:dyDescent="0.25">
      <c r="CW31404" s="3"/>
    </row>
    <row r="31405" spans="101:101" customFormat="1" x14ac:dyDescent="0.25">
      <c r="CW31405" s="3"/>
    </row>
    <row r="31406" spans="101:101" customFormat="1" x14ac:dyDescent="0.25">
      <c r="CW31406" s="3"/>
    </row>
    <row r="31407" spans="101:101" customFormat="1" x14ac:dyDescent="0.25">
      <c r="CW31407" s="3"/>
    </row>
    <row r="31408" spans="101:101" customFormat="1" x14ac:dyDescent="0.25">
      <c r="CW31408" s="3"/>
    </row>
    <row r="31409" spans="101:101" customFormat="1" x14ac:dyDescent="0.25">
      <c r="CW31409" s="3"/>
    </row>
    <row r="31410" spans="101:101" customFormat="1" x14ac:dyDescent="0.25">
      <c r="CW31410" s="3"/>
    </row>
    <row r="31411" spans="101:101" customFormat="1" x14ac:dyDescent="0.25">
      <c r="CW31411" s="3"/>
    </row>
    <row r="31412" spans="101:101" customFormat="1" x14ac:dyDescent="0.25">
      <c r="CW31412" s="3"/>
    </row>
    <row r="31413" spans="101:101" customFormat="1" x14ac:dyDescent="0.25">
      <c r="CW31413" s="3"/>
    </row>
    <row r="31414" spans="101:101" customFormat="1" x14ac:dyDescent="0.25">
      <c r="CW31414" s="3"/>
    </row>
    <row r="31415" spans="101:101" customFormat="1" x14ac:dyDescent="0.25">
      <c r="CW31415" s="3"/>
    </row>
    <row r="31416" spans="101:101" customFormat="1" x14ac:dyDescent="0.25">
      <c r="CW31416" s="3"/>
    </row>
    <row r="31417" spans="101:101" customFormat="1" x14ac:dyDescent="0.25">
      <c r="CW31417" s="3"/>
    </row>
    <row r="31418" spans="101:101" customFormat="1" x14ac:dyDescent="0.25">
      <c r="CW31418" s="3"/>
    </row>
    <row r="31419" spans="101:101" customFormat="1" x14ac:dyDescent="0.25">
      <c r="CW31419" s="3"/>
    </row>
    <row r="31420" spans="101:101" customFormat="1" x14ac:dyDescent="0.25">
      <c r="CW31420" s="3"/>
    </row>
    <row r="31421" spans="101:101" customFormat="1" x14ac:dyDescent="0.25">
      <c r="CW31421" s="3"/>
    </row>
    <row r="31422" spans="101:101" customFormat="1" x14ac:dyDescent="0.25">
      <c r="CW31422" s="3"/>
    </row>
    <row r="31423" spans="101:101" customFormat="1" x14ac:dyDescent="0.25">
      <c r="CW31423" s="3"/>
    </row>
    <row r="31424" spans="101:101" customFormat="1" x14ac:dyDescent="0.25">
      <c r="CW31424" s="3"/>
    </row>
    <row r="31425" spans="101:101" customFormat="1" x14ac:dyDescent="0.25">
      <c r="CW31425" s="3"/>
    </row>
    <row r="31426" spans="101:101" customFormat="1" x14ac:dyDescent="0.25">
      <c r="CW31426" s="3"/>
    </row>
    <row r="31427" spans="101:101" customFormat="1" x14ac:dyDescent="0.25">
      <c r="CW31427" s="3"/>
    </row>
    <row r="31428" spans="101:101" customFormat="1" x14ac:dyDescent="0.25">
      <c r="CW31428" s="3"/>
    </row>
    <row r="31429" spans="101:101" customFormat="1" x14ac:dyDescent="0.25">
      <c r="CW31429" s="3"/>
    </row>
    <row r="31430" spans="101:101" customFormat="1" x14ac:dyDescent="0.25">
      <c r="CW31430" s="3"/>
    </row>
    <row r="31431" spans="101:101" customFormat="1" x14ac:dyDescent="0.25">
      <c r="CW31431" s="3"/>
    </row>
    <row r="31432" spans="101:101" customFormat="1" x14ac:dyDescent="0.25">
      <c r="CW31432" s="3"/>
    </row>
    <row r="31433" spans="101:101" customFormat="1" x14ac:dyDescent="0.25">
      <c r="CW31433" s="3"/>
    </row>
    <row r="31434" spans="101:101" customFormat="1" x14ac:dyDescent="0.25">
      <c r="CW31434" s="3"/>
    </row>
    <row r="31435" spans="101:101" customFormat="1" x14ac:dyDescent="0.25">
      <c r="CW31435" s="3"/>
    </row>
    <row r="31436" spans="101:101" customFormat="1" x14ac:dyDescent="0.25">
      <c r="CW31436" s="3"/>
    </row>
    <row r="31437" spans="101:101" customFormat="1" x14ac:dyDescent="0.25">
      <c r="CW31437" s="3"/>
    </row>
    <row r="31438" spans="101:101" customFormat="1" x14ac:dyDescent="0.25">
      <c r="CW31438" s="3"/>
    </row>
    <row r="31439" spans="101:101" customFormat="1" x14ac:dyDescent="0.25">
      <c r="CW31439" s="3"/>
    </row>
    <row r="31440" spans="101:101" customFormat="1" x14ac:dyDescent="0.25">
      <c r="CW31440" s="3"/>
    </row>
    <row r="31441" spans="101:101" customFormat="1" x14ac:dyDescent="0.25">
      <c r="CW31441" s="3"/>
    </row>
    <row r="31442" spans="101:101" customFormat="1" x14ac:dyDescent="0.25">
      <c r="CW31442" s="3"/>
    </row>
    <row r="31443" spans="101:101" customFormat="1" x14ac:dyDescent="0.25">
      <c r="CW31443" s="3"/>
    </row>
    <row r="31444" spans="101:101" customFormat="1" x14ac:dyDescent="0.25">
      <c r="CW31444" s="3"/>
    </row>
    <row r="31445" spans="101:101" customFormat="1" x14ac:dyDescent="0.25">
      <c r="CW31445" s="3"/>
    </row>
    <row r="31446" spans="101:101" customFormat="1" x14ac:dyDescent="0.25">
      <c r="CW31446" s="3"/>
    </row>
    <row r="31447" spans="101:101" customFormat="1" x14ac:dyDescent="0.25">
      <c r="CW31447" s="3"/>
    </row>
    <row r="31448" spans="101:101" customFormat="1" x14ac:dyDescent="0.25">
      <c r="CW31448" s="3"/>
    </row>
    <row r="31449" spans="101:101" customFormat="1" x14ac:dyDescent="0.25">
      <c r="CW31449" s="3"/>
    </row>
    <row r="31450" spans="101:101" customFormat="1" x14ac:dyDescent="0.25">
      <c r="CW31450" s="3"/>
    </row>
    <row r="31451" spans="101:101" customFormat="1" x14ac:dyDescent="0.25">
      <c r="CW31451" s="3"/>
    </row>
    <row r="31452" spans="101:101" customFormat="1" x14ac:dyDescent="0.25">
      <c r="CW31452" s="3"/>
    </row>
    <row r="31453" spans="101:101" customFormat="1" x14ac:dyDescent="0.25">
      <c r="CW31453" s="3"/>
    </row>
    <row r="31454" spans="101:101" customFormat="1" x14ac:dyDescent="0.25">
      <c r="CW31454" s="3"/>
    </row>
    <row r="31455" spans="101:101" customFormat="1" x14ac:dyDescent="0.25">
      <c r="CW31455" s="3"/>
    </row>
    <row r="31456" spans="101:101" customFormat="1" x14ac:dyDescent="0.25">
      <c r="CW31456" s="3"/>
    </row>
    <row r="31457" spans="101:101" customFormat="1" x14ac:dyDescent="0.25">
      <c r="CW31457" s="3"/>
    </row>
    <row r="31458" spans="101:101" customFormat="1" x14ac:dyDescent="0.25">
      <c r="CW31458" s="3"/>
    </row>
    <row r="31459" spans="101:101" customFormat="1" x14ac:dyDescent="0.25">
      <c r="CW31459" s="3"/>
    </row>
    <row r="31460" spans="101:101" customFormat="1" x14ac:dyDescent="0.25">
      <c r="CW31460" s="3"/>
    </row>
    <row r="31461" spans="101:101" customFormat="1" x14ac:dyDescent="0.25">
      <c r="CW31461" s="3"/>
    </row>
    <row r="31462" spans="101:101" customFormat="1" x14ac:dyDescent="0.25">
      <c r="CW31462" s="3"/>
    </row>
    <row r="31463" spans="101:101" customFormat="1" x14ac:dyDescent="0.25">
      <c r="CW31463" s="3"/>
    </row>
    <row r="31464" spans="101:101" customFormat="1" x14ac:dyDescent="0.25">
      <c r="CW31464" s="3"/>
    </row>
    <row r="31465" spans="101:101" customFormat="1" x14ac:dyDescent="0.25">
      <c r="CW31465" s="3"/>
    </row>
    <row r="31466" spans="101:101" customFormat="1" x14ac:dyDescent="0.25">
      <c r="CW31466" s="3"/>
    </row>
    <row r="31467" spans="101:101" customFormat="1" x14ac:dyDescent="0.25">
      <c r="CW31467" s="3"/>
    </row>
    <row r="31468" spans="101:101" customFormat="1" x14ac:dyDescent="0.25">
      <c r="CW31468" s="3"/>
    </row>
    <row r="31469" spans="101:101" customFormat="1" x14ac:dyDescent="0.25">
      <c r="CW31469" s="3"/>
    </row>
    <row r="31470" spans="101:101" customFormat="1" x14ac:dyDescent="0.25">
      <c r="CW31470" s="3"/>
    </row>
    <row r="31471" spans="101:101" customFormat="1" x14ac:dyDescent="0.25">
      <c r="CW31471" s="3"/>
    </row>
    <row r="31472" spans="101:101" customFormat="1" x14ac:dyDescent="0.25">
      <c r="CW31472" s="3"/>
    </row>
    <row r="31473" spans="101:101" customFormat="1" x14ac:dyDescent="0.25">
      <c r="CW31473" s="3"/>
    </row>
    <row r="31474" spans="101:101" customFormat="1" x14ac:dyDescent="0.25">
      <c r="CW31474" s="3"/>
    </row>
    <row r="31475" spans="101:101" customFormat="1" x14ac:dyDescent="0.25">
      <c r="CW31475" s="3"/>
    </row>
    <row r="31476" spans="101:101" customFormat="1" x14ac:dyDescent="0.25">
      <c r="CW31476" s="3"/>
    </row>
    <row r="31477" spans="101:101" customFormat="1" x14ac:dyDescent="0.25">
      <c r="CW31477" s="3"/>
    </row>
    <row r="31478" spans="101:101" customFormat="1" x14ac:dyDescent="0.25">
      <c r="CW31478" s="3"/>
    </row>
    <row r="31479" spans="101:101" customFormat="1" x14ac:dyDescent="0.25">
      <c r="CW31479" s="3"/>
    </row>
    <row r="31480" spans="101:101" customFormat="1" x14ac:dyDescent="0.25">
      <c r="CW31480" s="3"/>
    </row>
    <row r="31481" spans="101:101" customFormat="1" x14ac:dyDescent="0.25">
      <c r="CW31481" s="3"/>
    </row>
    <row r="31482" spans="101:101" customFormat="1" x14ac:dyDescent="0.25">
      <c r="CW31482" s="3"/>
    </row>
    <row r="31483" spans="101:101" customFormat="1" x14ac:dyDescent="0.25">
      <c r="CW31483" s="3"/>
    </row>
    <row r="31484" spans="101:101" customFormat="1" x14ac:dyDescent="0.25">
      <c r="CW31484" s="3"/>
    </row>
    <row r="31485" spans="101:101" customFormat="1" x14ac:dyDescent="0.25">
      <c r="CW31485" s="3"/>
    </row>
    <row r="31486" spans="101:101" customFormat="1" x14ac:dyDescent="0.25">
      <c r="CW31486" s="3"/>
    </row>
    <row r="31487" spans="101:101" customFormat="1" x14ac:dyDescent="0.25">
      <c r="CW31487" s="3"/>
    </row>
    <row r="31488" spans="101:101" customFormat="1" x14ac:dyDescent="0.25">
      <c r="CW31488" s="3"/>
    </row>
    <row r="31489" spans="101:101" customFormat="1" x14ac:dyDescent="0.25">
      <c r="CW31489" s="3"/>
    </row>
    <row r="31490" spans="101:101" customFormat="1" x14ac:dyDescent="0.25">
      <c r="CW31490" s="3"/>
    </row>
    <row r="31491" spans="101:101" customFormat="1" x14ac:dyDescent="0.25">
      <c r="CW31491" s="3"/>
    </row>
    <row r="31492" spans="101:101" customFormat="1" x14ac:dyDescent="0.25">
      <c r="CW31492" s="3"/>
    </row>
    <row r="31493" spans="101:101" customFormat="1" x14ac:dyDescent="0.25">
      <c r="CW31493" s="3"/>
    </row>
    <row r="31494" spans="101:101" customFormat="1" x14ac:dyDescent="0.25">
      <c r="CW31494" s="3"/>
    </row>
    <row r="31495" spans="101:101" customFormat="1" x14ac:dyDescent="0.25">
      <c r="CW31495" s="3"/>
    </row>
    <row r="31496" spans="101:101" customFormat="1" x14ac:dyDescent="0.25">
      <c r="CW31496" s="3"/>
    </row>
    <row r="31497" spans="101:101" customFormat="1" x14ac:dyDescent="0.25">
      <c r="CW31497" s="3"/>
    </row>
    <row r="31498" spans="101:101" customFormat="1" x14ac:dyDescent="0.25">
      <c r="CW31498" s="3"/>
    </row>
    <row r="31499" spans="101:101" customFormat="1" x14ac:dyDescent="0.25">
      <c r="CW31499" s="3"/>
    </row>
    <row r="31500" spans="101:101" customFormat="1" x14ac:dyDescent="0.25">
      <c r="CW31500" s="3"/>
    </row>
    <row r="31501" spans="101:101" customFormat="1" x14ac:dyDescent="0.25">
      <c r="CW31501" s="3"/>
    </row>
    <row r="31502" spans="101:101" customFormat="1" x14ac:dyDescent="0.25">
      <c r="CW31502" s="3"/>
    </row>
    <row r="31503" spans="101:101" customFormat="1" x14ac:dyDescent="0.25">
      <c r="CW31503" s="3"/>
    </row>
    <row r="31504" spans="101:101" customFormat="1" x14ac:dyDescent="0.25">
      <c r="CW31504" s="3"/>
    </row>
    <row r="31505" spans="101:101" customFormat="1" x14ac:dyDescent="0.25">
      <c r="CW31505" s="3"/>
    </row>
    <row r="31506" spans="101:101" customFormat="1" x14ac:dyDescent="0.25">
      <c r="CW31506" s="3"/>
    </row>
    <row r="31507" spans="101:101" customFormat="1" x14ac:dyDescent="0.25">
      <c r="CW31507" s="3"/>
    </row>
    <row r="31508" spans="101:101" customFormat="1" x14ac:dyDescent="0.25">
      <c r="CW31508" s="3"/>
    </row>
    <row r="31509" spans="101:101" customFormat="1" x14ac:dyDescent="0.25">
      <c r="CW31509" s="3"/>
    </row>
    <row r="31510" spans="101:101" customFormat="1" x14ac:dyDescent="0.25">
      <c r="CW31510" s="3"/>
    </row>
    <row r="31511" spans="101:101" customFormat="1" x14ac:dyDescent="0.25">
      <c r="CW31511" s="3"/>
    </row>
    <row r="31512" spans="101:101" customFormat="1" x14ac:dyDescent="0.25">
      <c r="CW31512" s="3"/>
    </row>
    <row r="31513" spans="101:101" customFormat="1" x14ac:dyDescent="0.25">
      <c r="CW31513" s="3"/>
    </row>
    <row r="31514" spans="101:101" customFormat="1" x14ac:dyDescent="0.25">
      <c r="CW31514" s="3"/>
    </row>
    <row r="31515" spans="101:101" customFormat="1" x14ac:dyDescent="0.25">
      <c r="CW31515" s="3"/>
    </row>
    <row r="31516" spans="101:101" customFormat="1" x14ac:dyDescent="0.25">
      <c r="CW31516" s="3"/>
    </row>
    <row r="31517" spans="101:101" customFormat="1" x14ac:dyDescent="0.25">
      <c r="CW31517" s="3"/>
    </row>
    <row r="31518" spans="101:101" customFormat="1" x14ac:dyDescent="0.25">
      <c r="CW31518" s="3"/>
    </row>
    <row r="31519" spans="101:101" customFormat="1" x14ac:dyDescent="0.25">
      <c r="CW31519" s="3"/>
    </row>
    <row r="31520" spans="101:101" customFormat="1" x14ac:dyDescent="0.25">
      <c r="CW31520" s="3"/>
    </row>
    <row r="31521" spans="101:101" customFormat="1" x14ac:dyDescent="0.25">
      <c r="CW31521" s="3"/>
    </row>
    <row r="31522" spans="101:101" customFormat="1" x14ac:dyDescent="0.25">
      <c r="CW31522" s="3"/>
    </row>
    <row r="31523" spans="101:101" customFormat="1" x14ac:dyDescent="0.25">
      <c r="CW31523" s="3"/>
    </row>
    <row r="31524" spans="101:101" customFormat="1" x14ac:dyDescent="0.25">
      <c r="CW31524" s="3"/>
    </row>
    <row r="31525" spans="101:101" customFormat="1" x14ac:dyDescent="0.25">
      <c r="CW31525" s="3"/>
    </row>
    <row r="31526" spans="101:101" customFormat="1" x14ac:dyDescent="0.25">
      <c r="CW31526" s="3"/>
    </row>
    <row r="31527" spans="101:101" customFormat="1" x14ac:dyDescent="0.25">
      <c r="CW31527" s="3"/>
    </row>
    <row r="31528" spans="101:101" customFormat="1" x14ac:dyDescent="0.25">
      <c r="CW31528" s="3"/>
    </row>
    <row r="31529" spans="101:101" customFormat="1" x14ac:dyDescent="0.25">
      <c r="CW31529" s="3"/>
    </row>
    <row r="31530" spans="101:101" customFormat="1" x14ac:dyDescent="0.25">
      <c r="CW31530" s="3"/>
    </row>
    <row r="31531" spans="101:101" customFormat="1" x14ac:dyDescent="0.25">
      <c r="CW31531" s="3"/>
    </row>
    <row r="31532" spans="101:101" customFormat="1" x14ac:dyDescent="0.25">
      <c r="CW31532" s="3"/>
    </row>
    <row r="31533" spans="101:101" customFormat="1" x14ac:dyDescent="0.25">
      <c r="CW31533" s="3"/>
    </row>
    <row r="31534" spans="101:101" customFormat="1" x14ac:dyDescent="0.25">
      <c r="CW31534" s="3"/>
    </row>
    <row r="31535" spans="101:101" customFormat="1" x14ac:dyDescent="0.25">
      <c r="CW31535" s="3"/>
    </row>
    <row r="31536" spans="101:101" customFormat="1" x14ac:dyDescent="0.25">
      <c r="CW31536" s="3"/>
    </row>
    <row r="31537" spans="101:101" customFormat="1" x14ac:dyDescent="0.25">
      <c r="CW31537" s="3"/>
    </row>
    <row r="31538" spans="101:101" customFormat="1" x14ac:dyDescent="0.25">
      <c r="CW31538" s="3"/>
    </row>
    <row r="31539" spans="101:101" customFormat="1" x14ac:dyDescent="0.25">
      <c r="CW31539" s="3"/>
    </row>
    <row r="31540" spans="101:101" customFormat="1" x14ac:dyDescent="0.25">
      <c r="CW31540" s="3"/>
    </row>
    <row r="31541" spans="101:101" customFormat="1" x14ac:dyDescent="0.25">
      <c r="CW31541" s="3"/>
    </row>
    <row r="31542" spans="101:101" customFormat="1" x14ac:dyDescent="0.25">
      <c r="CW31542" s="3"/>
    </row>
    <row r="31543" spans="101:101" customFormat="1" x14ac:dyDescent="0.25">
      <c r="CW31543" s="3"/>
    </row>
    <row r="31544" spans="101:101" customFormat="1" x14ac:dyDescent="0.25">
      <c r="CW31544" s="3"/>
    </row>
    <row r="31545" spans="101:101" customFormat="1" x14ac:dyDescent="0.25">
      <c r="CW31545" s="3"/>
    </row>
    <row r="31546" spans="101:101" customFormat="1" x14ac:dyDescent="0.25">
      <c r="CW31546" s="3"/>
    </row>
    <row r="31547" spans="101:101" customFormat="1" x14ac:dyDescent="0.25">
      <c r="CW31547" s="3"/>
    </row>
    <row r="31548" spans="101:101" customFormat="1" x14ac:dyDescent="0.25">
      <c r="CW31548" s="3"/>
    </row>
    <row r="31549" spans="101:101" customFormat="1" x14ac:dyDescent="0.25">
      <c r="CW31549" s="3"/>
    </row>
    <row r="31550" spans="101:101" customFormat="1" x14ac:dyDescent="0.25">
      <c r="CW31550" s="3"/>
    </row>
    <row r="31551" spans="101:101" customFormat="1" x14ac:dyDescent="0.25">
      <c r="CW31551" s="3"/>
    </row>
    <row r="31552" spans="101:101" customFormat="1" x14ac:dyDescent="0.25">
      <c r="CW31552" s="3"/>
    </row>
    <row r="31553" spans="101:101" customFormat="1" x14ac:dyDescent="0.25">
      <c r="CW31553" s="3"/>
    </row>
    <row r="31554" spans="101:101" customFormat="1" x14ac:dyDescent="0.25">
      <c r="CW31554" s="3"/>
    </row>
    <row r="31555" spans="101:101" customFormat="1" x14ac:dyDescent="0.25">
      <c r="CW31555" s="3"/>
    </row>
    <row r="31556" spans="101:101" customFormat="1" x14ac:dyDescent="0.25">
      <c r="CW31556" s="3"/>
    </row>
    <row r="31557" spans="101:101" customFormat="1" x14ac:dyDescent="0.25">
      <c r="CW31557" s="3"/>
    </row>
    <row r="31558" spans="101:101" customFormat="1" x14ac:dyDescent="0.25">
      <c r="CW31558" s="3"/>
    </row>
    <row r="31559" spans="101:101" customFormat="1" x14ac:dyDescent="0.25">
      <c r="CW31559" s="3"/>
    </row>
    <row r="31560" spans="101:101" customFormat="1" x14ac:dyDescent="0.25">
      <c r="CW31560" s="3"/>
    </row>
    <row r="31561" spans="101:101" customFormat="1" x14ac:dyDescent="0.25">
      <c r="CW31561" s="3"/>
    </row>
    <row r="31562" spans="101:101" customFormat="1" x14ac:dyDescent="0.25">
      <c r="CW31562" s="3"/>
    </row>
    <row r="31563" spans="101:101" customFormat="1" x14ac:dyDescent="0.25">
      <c r="CW31563" s="3"/>
    </row>
    <row r="31564" spans="101:101" customFormat="1" x14ac:dyDescent="0.25">
      <c r="CW31564" s="3"/>
    </row>
    <row r="31565" spans="101:101" customFormat="1" x14ac:dyDescent="0.25">
      <c r="CW31565" s="3"/>
    </row>
    <row r="31566" spans="101:101" customFormat="1" x14ac:dyDescent="0.25">
      <c r="CW31566" s="3"/>
    </row>
    <row r="31567" spans="101:101" customFormat="1" x14ac:dyDescent="0.25">
      <c r="CW31567" s="3"/>
    </row>
    <row r="31568" spans="101:101" customFormat="1" x14ac:dyDescent="0.25">
      <c r="CW31568" s="3"/>
    </row>
    <row r="31569" spans="101:101" customFormat="1" x14ac:dyDescent="0.25">
      <c r="CW31569" s="3"/>
    </row>
    <row r="31570" spans="101:101" customFormat="1" x14ac:dyDescent="0.25">
      <c r="CW31570" s="3"/>
    </row>
    <row r="31571" spans="101:101" customFormat="1" x14ac:dyDescent="0.25">
      <c r="CW31571" s="3"/>
    </row>
    <row r="31572" spans="101:101" customFormat="1" x14ac:dyDescent="0.25">
      <c r="CW31572" s="3"/>
    </row>
    <row r="31573" spans="101:101" customFormat="1" x14ac:dyDescent="0.25">
      <c r="CW31573" s="3"/>
    </row>
    <row r="31574" spans="101:101" customFormat="1" x14ac:dyDescent="0.25">
      <c r="CW31574" s="3"/>
    </row>
    <row r="31575" spans="101:101" customFormat="1" x14ac:dyDescent="0.25">
      <c r="CW31575" s="3"/>
    </row>
    <row r="31576" spans="101:101" customFormat="1" x14ac:dyDescent="0.25">
      <c r="CW31576" s="3"/>
    </row>
    <row r="31577" spans="101:101" customFormat="1" x14ac:dyDescent="0.25">
      <c r="CW31577" s="3"/>
    </row>
    <row r="31578" spans="101:101" customFormat="1" x14ac:dyDescent="0.25">
      <c r="CW31578" s="3"/>
    </row>
    <row r="31579" spans="101:101" customFormat="1" x14ac:dyDescent="0.25">
      <c r="CW31579" s="3"/>
    </row>
    <row r="31580" spans="101:101" customFormat="1" x14ac:dyDescent="0.25">
      <c r="CW31580" s="3"/>
    </row>
    <row r="31581" spans="101:101" customFormat="1" x14ac:dyDescent="0.25">
      <c r="CW31581" s="3"/>
    </row>
    <row r="31582" spans="101:101" customFormat="1" x14ac:dyDescent="0.25">
      <c r="CW31582" s="3"/>
    </row>
    <row r="31583" spans="101:101" customFormat="1" x14ac:dyDescent="0.25">
      <c r="CW31583" s="3"/>
    </row>
    <row r="31584" spans="101:101" customFormat="1" x14ac:dyDescent="0.25">
      <c r="CW31584" s="3"/>
    </row>
    <row r="31585" spans="101:101" customFormat="1" x14ac:dyDescent="0.25">
      <c r="CW31585" s="3"/>
    </row>
    <row r="31586" spans="101:101" customFormat="1" x14ac:dyDescent="0.25">
      <c r="CW31586" s="3"/>
    </row>
    <row r="31587" spans="101:101" customFormat="1" x14ac:dyDescent="0.25">
      <c r="CW31587" s="3"/>
    </row>
    <row r="31588" spans="101:101" customFormat="1" x14ac:dyDescent="0.25">
      <c r="CW31588" s="3"/>
    </row>
    <row r="31589" spans="101:101" customFormat="1" x14ac:dyDescent="0.25">
      <c r="CW31589" s="3"/>
    </row>
    <row r="31590" spans="101:101" customFormat="1" x14ac:dyDescent="0.25">
      <c r="CW31590" s="3"/>
    </row>
    <row r="31591" spans="101:101" customFormat="1" x14ac:dyDescent="0.25">
      <c r="CW31591" s="3"/>
    </row>
    <row r="31592" spans="101:101" customFormat="1" x14ac:dyDescent="0.25">
      <c r="CW31592" s="3"/>
    </row>
    <row r="31593" spans="101:101" customFormat="1" x14ac:dyDescent="0.25">
      <c r="CW31593" s="3"/>
    </row>
    <row r="31594" spans="101:101" customFormat="1" x14ac:dyDescent="0.25">
      <c r="CW31594" s="3"/>
    </row>
    <row r="31595" spans="101:101" customFormat="1" x14ac:dyDescent="0.25">
      <c r="CW31595" s="3"/>
    </row>
    <row r="31596" spans="101:101" customFormat="1" x14ac:dyDescent="0.25">
      <c r="CW31596" s="3"/>
    </row>
    <row r="31597" spans="101:101" customFormat="1" x14ac:dyDescent="0.25">
      <c r="CW31597" s="3"/>
    </row>
    <row r="31598" spans="101:101" customFormat="1" x14ac:dyDescent="0.25">
      <c r="CW31598" s="3"/>
    </row>
    <row r="31599" spans="101:101" customFormat="1" x14ac:dyDescent="0.25">
      <c r="CW31599" s="3"/>
    </row>
    <row r="31600" spans="101:101" customFormat="1" x14ac:dyDescent="0.25">
      <c r="CW31600" s="3"/>
    </row>
    <row r="31601" spans="101:101" customFormat="1" x14ac:dyDescent="0.25">
      <c r="CW31601" s="3"/>
    </row>
    <row r="31602" spans="101:101" customFormat="1" x14ac:dyDescent="0.25">
      <c r="CW31602" s="3"/>
    </row>
    <row r="31603" spans="101:101" customFormat="1" x14ac:dyDescent="0.25">
      <c r="CW31603" s="3"/>
    </row>
    <row r="31604" spans="101:101" customFormat="1" x14ac:dyDescent="0.25">
      <c r="CW31604" s="3"/>
    </row>
    <row r="31605" spans="101:101" customFormat="1" x14ac:dyDescent="0.25">
      <c r="CW31605" s="3"/>
    </row>
    <row r="31606" spans="101:101" customFormat="1" x14ac:dyDescent="0.25">
      <c r="CW31606" s="3"/>
    </row>
    <row r="31607" spans="101:101" customFormat="1" x14ac:dyDescent="0.25">
      <c r="CW31607" s="3"/>
    </row>
    <row r="31608" spans="101:101" customFormat="1" x14ac:dyDescent="0.25">
      <c r="CW31608" s="3"/>
    </row>
    <row r="31609" spans="101:101" customFormat="1" x14ac:dyDescent="0.25">
      <c r="CW31609" s="3"/>
    </row>
    <row r="31610" spans="101:101" customFormat="1" x14ac:dyDescent="0.25">
      <c r="CW31610" s="3"/>
    </row>
    <row r="31611" spans="101:101" customFormat="1" x14ac:dyDescent="0.25">
      <c r="CW31611" s="3"/>
    </row>
    <row r="31612" spans="101:101" customFormat="1" x14ac:dyDescent="0.25">
      <c r="CW31612" s="3"/>
    </row>
    <row r="31613" spans="101:101" customFormat="1" x14ac:dyDescent="0.25">
      <c r="CW31613" s="3"/>
    </row>
    <row r="31614" spans="101:101" customFormat="1" x14ac:dyDescent="0.25">
      <c r="CW31614" s="3"/>
    </row>
    <row r="31615" spans="101:101" customFormat="1" x14ac:dyDescent="0.25">
      <c r="CW31615" s="3"/>
    </row>
    <row r="31616" spans="101:101" customFormat="1" x14ac:dyDescent="0.25">
      <c r="CW31616" s="3"/>
    </row>
    <row r="31617" spans="101:101" customFormat="1" x14ac:dyDescent="0.25">
      <c r="CW31617" s="3"/>
    </row>
    <row r="31618" spans="101:101" customFormat="1" x14ac:dyDescent="0.25">
      <c r="CW31618" s="3"/>
    </row>
    <row r="31619" spans="101:101" customFormat="1" x14ac:dyDescent="0.25">
      <c r="CW31619" s="3"/>
    </row>
    <row r="31620" spans="101:101" customFormat="1" x14ac:dyDescent="0.25">
      <c r="CW31620" s="3"/>
    </row>
    <row r="31621" spans="101:101" customFormat="1" x14ac:dyDescent="0.25">
      <c r="CW31621" s="3"/>
    </row>
    <row r="31622" spans="101:101" customFormat="1" x14ac:dyDescent="0.25">
      <c r="CW31622" s="3"/>
    </row>
    <row r="31623" spans="101:101" customFormat="1" x14ac:dyDescent="0.25">
      <c r="CW31623" s="3"/>
    </row>
    <row r="31624" spans="101:101" customFormat="1" x14ac:dyDescent="0.25">
      <c r="CW31624" s="3"/>
    </row>
    <row r="31625" spans="101:101" customFormat="1" x14ac:dyDescent="0.25">
      <c r="CW31625" s="3"/>
    </row>
    <row r="31626" spans="101:101" customFormat="1" x14ac:dyDescent="0.25">
      <c r="CW31626" s="3"/>
    </row>
    <row r="31627" spans="101:101" customFormat="1" x14ac:dyDescent="0.25">
      <c r="CW31627" s="3"/>
    </row>
    <row r="31628" spans="101:101" customFormat="1" x14ac:dyDescent="0.25">
      <c r="CW31628" s="3"/>
    </row>
    <row r="31629" spans="101:101" customFormat="1" x14ac:dyDescent="0.25">
      <c r="CW31629" s="3"/>
    </row>
    <row r="31630" spans="101:101" customFormat="1" x14ac:dyDescent="0.25">
      <c r="CW31630" s="3"/>
    </row>
    <row r="31631" spans="101:101" customFormat="1" x14ac:dyDescent="0.25">
      <c r="CW31631" s="3"/>
    </row>
    <row r="31632" spans="101:101" customFormat="1" x14ac:dyDescent="0.25">
      <c r="CW31632" s="3"/>
    </row>
    <row r="31633" spans="101:101" customFormat="1" x14ac:dyDescent="0.25">
      <c r="CW31633" s="3"/>
    </row>
    <row r="31634" spans="101:101" customFormat="1" x14ac:dyDescent="0.25">
      <c r="CW31634" s="3"/>
    </row>
    <row r="31635" spans="101:101" customFormat="1" x14ac:dyDescent="0.25">
      <c r="CW31635" s="3"/>
    </row>
    <row r="31636" spans="101:101" customFormat="1" x14ac:dyDescent="0.25">
      <c r="CW31636" s="3"/>
    </row>
    <row r="31637" spans="101:101" customFormat="1" x14ac:dyDescent="0.25">
      <c r="CW31637" s="3"/>
    </row>
    <row r="31638" spans="101:101" customFormat="1" x14ac:dyDescent="0.25">
      <c r="CW31638" s="3"/>
    </row>
    <row r="31639" spans="101:101" customFormat="1" x14ac:dyDescent="0.25">
      <c r="CW31639" s="3"/>
    </row>
    <row r="31640" spans="101:101" customFormat="1" x14ac:dyDescent="0.25">
      <c r="CW31640" s="3"/>
    </row>
    <row r="31641" spans="101:101" customFormat="1" x14ac:dyDescent="0.25">
      <c r="CW31641" s="3"/>
    </row>
    <row r="31642" spans="101:101" customFormat="1" x14ac:dyDescent="0.25">
      <c r="CW31642" s="3"/>
    </row>
    <row r="31643" spans="101:101" customFormat="1" x14ac:dyDescent="0.25">
      <c r="CW31643" s="3"/>
    </row>
    <row r="31644" spans="101:101" customFormat="1" x14ac:dyDescent="0.25">
      <c r="CW31644" s="3"/>
    </row>
    <row r="31645" spans="101:101" customFormat="1" x14ac:dyDescent="0.25">
      <c r="CW31645" s="3"/>
    </row>
    <row r="31646" spans="101:101" customFormat="1" x14ac:dyDescent="0.25">
      <c r="CW31646" s="3"/>
    </row>
    <row r="31647" spans="101:101" customFormat="1" x14ac:dyDescent="0.25">
      <c r="CW31647" s="3"/>
    </row>
    <row r="31648" spans="101:101" customFormat="1" x14ac:dyDescent="0.25">
      <c r="CW31648" s="3"/>
    </row>
    <row r="31649" spans="101:101" customFormat="1" x14ac:dyDescent="0.25">
      <c r="CW31649" s="3"/>
    </row>
    <row r="31650" spans="101:101" customFormat="1" x14ac:dyDescent="0.25">
      <c r="CW31650" s="3"/>
    </row>
    <row r="31651" spans="101:101" customFormat="1" x14ac:dyDescent="0.25">
      <c r="CW31651" s="3"/>
    </row>
    <row r="31652" spans="101:101" customFormat="1" x14ac:dyDescent="0.25">
      <c r="CW31652" s="3"/>
    </row>
    <row r="31653" spans="101:101" customFormat="1" x14ac:dyDescent="0.25">
      <c r="CW31653" s="3"/>
    </row>
    <row r="31654" spans="101:101" customFormat="1" x14ac:dyDescent="0.25">
      <c r="CW31654" s="3"/>
    </row>
    <row r="31655" spans="101:101" customFormat="1" x14ac:dyDescent="0.25">
      <c r="CW31655" s="3"/>
    </row>
    <row r="31656" spans="101:101" customFormat="1" x14ac:dyDescent="0.25">
      <c r="CW31656" s="3"/>
    </row>
    <row r="31657" spans="101:101" customFormat="1" x14ac:dyDescent="0.25">
      <c r="CW31657" s="3"/>
    </row>
    <row r="31658" spans="101:101" customFormat="1" x14ac:dyDescent="0.25">
      <c r="CW31658" s="3"/>
    </row>
    <row r="31659" spans="101:101" customFormat="1" x14ac:dyDescent="0.25">
      <c r="CW31659" s="3"/>
    </row>
    <row r="31660" spans="101:101" customFormat="1" x14ac:dyDescent="0.25">
      <c r="CW31660" s="3"/>
    </row>
    <row r="31661" spans="101:101" customFormat="1" x14ac:dyDescent="0.25">
      <c r="CW31661" s="3"/>
    </row>
    <row r="31662" spans="101:101" customFormat="1" x14ac:dyDescent="0.25">
      <c r="CW31662" s="3"/>
    </row>
    <row r="31663" spans="101:101" customFormat="1" x14ac:dyDescent="0.25">
      <c r="CW31663" s="3"/>
    </row>
    <row r="31664" spans="101:101" customFormat="1" x14ac:dyDescent="0.25">
      <c r="CW31664" s="3"/>
    </row>
    <row r="31665" spans="101:101" customFormat="1" x14ac:dyDescent="0.25">
      <c r="CW31665" s="3"/>
    </row>
    <row r="31666" spans="101:101" customFormat="1" x14ac:dyDescent="0.25">
      <c r="CW31666" s="3"/>
    </row>
    <row r="31667" spans="101:101" customFormat="1" x14ac:dyDescent="0.25">
      <c r="CW31667" s="3"/>
    </row>
    <row r="31668" spans="101:101" customFormat="1" x14ac:dyDescent="0.25">
      <c r="CW31668" s="3"/>
    </row>
    <row r="31669" spans="101:101" customFormat="1" x14ac:dyDescent="0.25">
      <c r="CW31669" s="3"/>
    </row>
    <row r="31670" spans="101:101" customFormat="1" x14ac:dyDescent="0.25">
      <c r="CW31670" s="3"/>
    </row>
    <row r="31671" spans="101:101" customFormat="1" x14ac:dyDescent="0.25">
      <c r="CW31671" s="3"/>
    </row>
    <row r="31672" spans="101:101" customFormat="1" x14ac:dyDescent="0.25">
      <c r="CW31672" s="3"/>
    </row>
    <row r="31673" spans="101:101" customFormat="1" x14ac:dyDescent="0.25">
      <c r="CW31673" s="3"/>
    </row>
    <row r="31674" spans="101:101" customFormat="1" x14ac:dyDescent="0.25">
      <c r="CW31674" s="3"/>
    </row>
    <row r="31675" spans="101:101" customFormat="1" x14ac:dyDescent="0.25">
      <c r="CW31675" s="3"/>
    </row>
    <row r="31676" spans="101:101" customFormat="1" x14ac:dyDescent="0.25">
      <c r="CW31676" s="3"/>
    </row>
    <row r="31677" spans="101:101" customFormat="1" x14ac:dyDescent="0.25">
      <c r="CW31677" s="3"/>
    </row>
    <row r="31678" spans="101:101" customFormat="1" x14ac:dyDescent="0.25">
      <c r="CW31678" s="3"/>
    </row>
    <row r="31679" spans="101:101" customFormat="1" x14ac:dyDescent="0.25">
      <c r="CW31679" s="3"/>
    </row>
    <row r="31680" spans="101:101" customFormat="1" x14ac:dyDescent="0.25">
      <c r="CW31680" s="3"/>
    </row>
    <row r="31681" spans="101:101" customFormat="1" x14ac:dyDescent="0.25">
      <c r="CW31681" s="3"/>
    </row>
    <row r="31682" spans="101:101" customFormat="1" x14ac:dyDescent="0.25">
      <c r="CW31682" s="3"/>
    </row>
    <row r="31683" spans="101:101" customFormat="1" x14ac:dyDescent="0.25">
      <c r="CW31683" s="3"/>
    </row>
    <row r="31684" spans="101:101" customFormat="1" x14ac:dyDescent="0.25">
      <c r="CW31684" s="3"/>
    </row>
    <row r="31685" spans="101:101" customFormat="1" x14ac:dyDescent="0.25">
      <c r="CW31685" s="3"/>
    </row>
    <row r="31686" spans="101:101" customFormat="1" x14ac:dyDescent="0.25">
      <c r="CW31686" s="3"/>
    </row>
    <row r="31687" spans="101:101" customFormat="1" x14ac:dyDescent="0.25">
      <c r="CW31687" s="3"/>
    </row>
    <row r="31688" spans="101:101" customFormat="1" x14ac:dyDescent="0.25">
      <c r="CW31688" s="3"/>
    </row>
    <row r="31689" spans="101:101" customFormat="1" x14ac:dyDescent="0.25">
      <c r="CW31689" s="3"/>
    </row>
    <row r="31690" spans="101:101" customFormat="1" x14ac:dyDescent="0.25">
      <c r="CW31690" s="3"/>
    </row>
    <row r="31691" spans="101:101" customFormat="1" x14ac:dyDescent="0.25">
      <c r="CW31691" s="3"/>
    </row>
    <row r="31692" spans="101:101" customFormat="1" x14ac:dyDescent="0.25">
      <c r="CW31692" s="3"/>
    </row>
    <row r="31693" spans="101:101" customFormat="1" x14ac:dyDescent="0.25">
      <c r="CW31693" s="3"/>
    </row>
    <row r="31694" spans="101:101" customFormat="1" x14ac:dyDescent="0.25">
      <c r="CW31694" s="3"/>
    </row>
    <row r="31695" spans="101:101" customFormat="1" x14ac:dyDescent="0.25">
      <c r="CW31695" s="3"/>
    </row>
    <row r="31696" spans="101:101" customFormat="1" x14ac:dyDescent="0.25">
      <c r="CW31696" s="3"/>
    </row>
    <row r="31697" spans="101:101" customFormat="1" x14ac:dyDescent="0.25">
      <c r="CW31697" s="3"/>
    </row>
    <row r="31698" spans="101:101" customFormat="1" x14ac:dyDescent="0.25">
      <c r="CW31698" s="3"/>
    </row>
    <row r="31699" spans="101:101" customFormat="1" x14ac:dyDescent="0.25">
      <c r="CW31699" s="3"/>
    </row>
    <row r="31700" spans="101:101" customFormat="1" x14ac:dyDescent="0.25">
      <c r="CW31700" s="3"/>
    </row>
    <row r="31701" spans="101:101" customFormat="1" x14ac:dyDescent="0.25">
      <c r="CW31701" s="3"/>
    </row>
    <row r="31702" spans="101:101" customFormat="1" x14ac:dyDescent="0.25">
      <c r="CW31702" s="3"/>
    </row>
    <row r="31703" spans="101:101" customFormat="1" x14ac:dyDescent="0.25">
      <c r="CW31703" s="3"/>
    </row>
    <row r="31704" spans="101:101" customFormat="1" x14ac:dyDescent="0.25">
      <c r="CW31704" s="3"/>
    </row>
    <row r="31705" spans="101:101" customFormat="1" x14ac:dyDescent="0.25">
      <c r="CW31705" s="3"/>
    </row>
    <row r="31706" spans="101:101" customFormat="1" x14ac:dyDescent="0.25">
      <c r="CW31706" s="3"/>
    </row>
    <row r="31707" spans="101:101" customFormat="1" x14ac:dyDescent="0.25">
      <c r="CW31707" s="3"/>
    </row>
    <row r="31708" spans="101:101" customFormat="1" x14ac:dyDescent="0.25">
      <c r="CW31708" s="3"/>
    </row>
    <row r="31709" spans="101:101" customFormat="1" x14ac:dyDescent="0.25">
      <c r="CW31709" s="3"/>
    </row>
    <row r="31710" spans="101:101" customFormat="1" x14ac:dyDescent="0.25">
      <c r="CW31710" s="3"/>
    </row>
    <row r="31711" spans="101:101" customFormat="1" x14ac:dyDescent="0.25">
      <c r="CW31711" s="3"/>
    </row>
    <row r="31712" spans="101:101" customFormat="1" x14ac:dyDescent="0.25">
      <c r="CW31712" s="3"/>
    </row>
    <row r="31713" spans="101:101" customFormat="1" x14ac:dyDescent="0.25">
      <c r="CW31713" s="3"/>
    </row>
    <row r="31714" spans="101:101" customFormat="1" x14ac:dyDescent="0.25">
      <c r="CW31714" s="3"/>
    </row>
    <row r="31715" spans="101:101" customFormat="1" x14ac:dyDescent="0.25">
      <c r="CW31715" s="3"/>
    </row>
    <row r="31716" spans="101:101" customFormat="1" x14ac:dyDescent="0.25">
      <c r="CW31716" s="3"/>
    </row>
    <row r="31717" spans="101:101" customFormat="1" x14ac:dyDescent="0.25">
      <c r="CW31717" s="3"/>
    </row>
    <row r="31718" spans="101:101" customFormat="1" x14ac:dyDescent="0.25">
      <c r="CW31718" s="3"/>
    </row>
    <row r="31719" spans="101:101" customFormat="1" x14ac:dyDescent="0.25">
      <c r="CW31719" s="3"/>
    </row>
    <row r="31720" spans="101:101" customFormat="1" x14ac:dyDescent="0.25">
      <c r="CW31720" s="3"/>
    </row>
    <row r="31721" spans="101:101" customFormat="1" x14ac:dyDescent="0.25">
      <c r="CW31721" s="3"/>
    </row>
    <row r="31722" spans="101:101" customFormat="1" x14ac:dyDescent="0.25">
      <c r="CW31722" s="3"/>
    </row>
    <row r="31723" spans="101:101" customFormat="1" x14ac:dyDescent="0.25">
      <c r="CW31723" s="3"/>
    </row>
    <row r="31724" spans="101:101" customFormat="1" x14ac:dyDescent="0.25">
      <c r="CW31724" s="3"/>
    </row>
    <row r="31725" spans="101:101" customFormat="1" x14ac:dyDescent="0.25">
      <c r="CW31725" s="3"/>
    </row>
    <row r="31726" spans="101:101" customFormat="1" x14ac:dyDescent="0.25">
      <c r="CW31726" s="3"/>
    </row>
    <row r="31727" spans="101:101" customFormat="1" x14ac:dyDescent="0.25">
      <c r="CW31727" s="3"/>
    </row>
    <row r="31728" spans="101:101" customFormat="1" x14ac:dyDescent="0.25">
      <c r="CW31728" s="3"/>
    </row>
    <row r="31729" spans="101:101" customFormat="1" x14ac:dyDescent="0.25">
      <c r="CW31729" s="3"/>
    </row>
    <row r="31730" spans="101:101" customFormat="1" x14ac:dyDescent="0.25">
      <c r="CW31730" s="3"/>
    </row>
    <row r="31731" spans="101:101" customFormat="1" x14ac:dyDescent="0.25">
      <c r="CW31731" s="3"/>
    </row>
    <row r="31732" spans="101:101" customFormat="1" x14ac:dyDescent="0.25">
      <c r="CW31732" s="3"/>
    </row>
    <row r="31733" spans="101:101" customFormat="1" x14ac:dyDescent="0.25">
      <c r="CW31733" s="3"/>
    </row>
    <row r="31734" spans="101:101" customFormat="1" x14ac:dyDescent="0.25">
      <c r="CW31734" s="3"/>
    </row>
    <row r="31735" spans="101:101" customFormat="1" x14ac:dyDescent="0.25">
      <c r="CW31735" s="3"/>
    </row>
    <row r="31736" spans="101:101" customFormat="1" x14ac:dyDescent="0.25">
      <c r="CW31736" s="3"/>
    </row>
    <row r="31737" spans="101:101" customFormat="1" x14ac:dyDescent="0.25">
      <c r="CW31737" s="3"/>
    </row>
    <row r="31738" spans="101:101" customFormat="1" x14ac:dyDescent="0.25">
      <c r="CW31738" s="3"/>
    </row>
    <row r="31739" spans="101:101" customFormat="1" x14ac:dyDescent="0.25">
      <c r="CW31739" s="3"/>
    </row>
    <row r="31740" spans="101:101" customFormat="1" x14ac:dyDescent="0.25">
      <c r="CW31740" s="3"/>
    </row>
    <row r="31741" spans="101:101" customFormat="1" x14ac:dyDescent="0.25">
      <c r="CW31741" s="3"/>
    </row>
    <row r="31742" spans="101:101" customFormat="1" x14ac:dyDescent="0.25">
      <c r="CW31742" s="3"/>
    </row>
    <row r="31743" spans="101:101" customFormat="1" x14ac:dyDescent="0.25">
      <c r="CW31743" s="3"/>
    </row>
    <row r="31744" spans="101:101" customFormat="1" x14ac:dyDescent="0.25">
      <c r="CW31744" s="3"/>
    </row>
    <row r="31745" spans="101:101" customFormat="1" x14ac:dyDescent="0.25">
      <c r="CW31745" s="3"/>
    </row>
    <row r="31746" spans="101:101" customFormat="1" x14ac:dyDescent="0.25">
      <c r="CW31746" s="3"/>
    </row>
    <row r="31747" spans="101:101" customFormat="1" x14ac:dyDescent="0.25">
      <c r="CW31747" s="3"/>
    </row>
    <row r="31748" spans="101:101" customFormat="1" x14ac:dyDescent="0.25">
      <c r="CW31748" s="3"/>
    </row>
    <row r="31749" spans="101:101" customFormat="1" x14ac:dyDescent="0.25">
      <c r="CW31749" s="3"/>
    </row>
    <row r="31750" spans="101:101" customFormat="1" x14ac:dyDescent="0.25">
      <c r="CW31750" s="3"/>
    </row>
    <row r="31751" spans="101:101" customFormat="1" x14ac:dyDescent="0.25">
      <c r="CW31751" s="3"/>
    </row>
    <row r="31752" spans="101:101" customFormat="1" x14ac:dyDescent="0.25">
      <c r="CW31752" s="3"/>
    </row>
    <row r="31753" spans="101:101" customFormat="1" x14ac:dyDescent="0.25">
      <c r="CW31753" s="3"/>
    </row>
    <row r="31754" spans="101:101" customFormat="1" x14ac:dyDescent="0.25">
      <c r="CW31754" s="3"/>
    </row>
    <row r="31755" spans="101:101" customFormat="1" x14ac:dyDescent="0.25">
      <c r="CW31755" s="3"/>
    </row>
    <row r="31756" spans="101:101" customFormat="1" x14ac:dyDescent="0.25">
      <c r="CW31756" s="3"/>
    </row>
    <row r="31757" spans="101:101" customFormat="1" x14ac:dyDescent="0.25">
      <c r="CW31757" s="3"/>
    </row>
    <row r="31758" spans="101:101" customFormat="1" x14ac:dyDescent="0.25">
      <c r="CW31758" s="3"/>
    </row>
    <row r="31759" spans="101:101" customFormat="1" x14ac:dyDescent="0.25">
      <c r="CW31759" s="3"/>
    </row>
    <row r="31760" spans="101:101" customFormat="1" x14ac:dyDescent="0.25">
      <c r="CW31760" s="3"/>
    </row>
    <row r="31761" spans="101:101" customFormat="1" x14ac:dyDescent="0.25">
      <c r="CW31761" s="3"/>
    </row>
    <row r="31762" spans="101:101" customFormat="1" x14ac:dyDescent="0.25">
      <c r="CW31762" s="3"/>
    </row>
    <row r="31763" spans="101:101" customFormat="1" x14ac:dyDescent="0.25">
      <c r="CW31763" s="3"/>
    </row>
    <row r="31764" spans="101:101" customFormat="1" x14ac:dyDescent="0.25">
      <c r="CW31764" s="3"/>
    </row>
    <row r="31765" spans="101:101" customFormat="1" x14ac:dyDescent="0.25">
      <c r="CW31765" s="3"/>
    </row>
    <row r="31766" spans="101:101" customFormat="1" x14ac:dyDescent="0.25">
      <c r="CW31766" s="3"/>
    </row>
    <row r="31767" spans="101:101" customFormat="1" x14ac:dyDescent="0.25">
      <c r="CW31767" s="3"/>
    </row>
    <row r="31768" spans="101:101" customFormat="1" x14ac:dyDescent="0.25">
      <c r="CW31768" s="3"/>
    </row>
    <row r="31769" spans="101:101" customFormat="1" x14ac:dyDescent="0.25">
      <c r="CW31769" s="3"/>
    </row>
    <row r="31770" spans="101:101" customFormat="1" x14ac:dyDescent="0.25">
      <c r="CW31770" s="3"/>
    </row>
    <row r="31771" spans="101:101" customFormat="1" x14ac:dyDescent="0.25">
      <c r="CW31771" s="3"/>
    </row>
    <row r="31772" spans="101:101" customFormat="1" x14ac:dyDescent="0.25">
      <c r="CW31772" s="3"/>
    </row>
    <row r="31773" spans="101:101" customFormat="1" x14ac:dyDescent="0.25">
      <c r="CW31773" s="3"/>
    </row>
    <row r="31774" spans="101:101" customFormat="1" x14ac:dyDescent="0.25">
      <c r="CW31774" s="3"/>
    </row>
    <row r="31775" spans="101:101" customFormat="1" x14ac:dyDescent="0.25">
      <c r="CW31775" s="3"/>
    </row>
    <row r="31776" spans="101:101" customFormat="1" x14ac:dyDescent="0.25">
      <c r="CW31776" s="3"/>
    </row>
    <row r="31777" spans="101:101" customFormat="1" x14ac:dyDescent="0.25">
      <c r="CW31777" s="3"/>
    </row>
    <row r="31778" spans="101:101" customFormat="1" x14ac:dyDescent="0.25">
      <c r="CW31778" s="3"/>
    </row>
    <row r="31779" spans="101:101" customFormat="1" x14ac:dyDescent="0.25">
      <c r="CW31779" s="3"/>
    </row>
    <row r="31780" spans="101:101" customFormat="1" x14ac:dyDescent="0.25">
      <c r="CW31780" s="3"/>
    </row>
    <row r="31781" spans="101:101" customFormat="1" x14ac:dyDescent="0.25">
      <c r="CW31781" s="3"/>
    </row>
    <row r="31782" spans="101:101" customFormat="1" x14ac:dyDescent="0.25">
      <c r="CW31782" s="3"/>
    </row>
    <row r="31783" spans="101:101" customFormat="1" x14ac:dyDescent="0.25">
      <c r="CW31783" s="3"/>
    </row>
    <row r="31784" spans="101:101" customFormat="1" x14ac:dyDescent="0.25">
      <c r="CW31784" s="3"/>
    </row>
    <row r="31785" spans="101:101" customFormat="1" x14ac:dyDescent="0.25">
      <c r="CW31785" s="3"/>
    </row>
    <row r="31786" spans="101:101" customFormat="1" x14ac:dyDescent="0.25">
      <c r="CW31786" s="3"/>
    </row>
    <row r="31787" spans="101:101" customFormat="1" x14ac:dyDescent="0.25">
      <c r="CW31787" s="3"/>
    </row>
    <row r="31788" spans="101:101" customFormat="1" x14ac:dyDescent="0.25">
      <c r="CW31788" s="3"/>
    </row>
    <row r="31789" spans="101:101" customFormat="1" x14ac:dyDescent="0.25">
      <c r="CW31789" s="3"/>
    </row>
    <row r="31790" spans="101:101" customFormat="1" x14ac:dyDescent="0.25">
      <c r="CW31790" s="3"/>
    </row>
    <row r="31791" spans="101:101" customFormat="1" x14ac:dyDescent="0.25">
      <c r="CW31791" s="3"/>
    </row>
    <row r="31792" spans="101:101" customFormat="1" x14ac:dyDescent="0.25">
      <c r="CW31792" s="3"/>
    </row>
    <row r="31793" spans="101:101" customFormat="1" x14ac:dyDescent="0.25">
      <c r="CW31793" s="3"/>
    </row>
    <row r="31794" spans="101:101" customFormat="1" x14ac:dyDescent="0.25">
      <c r="CW31794" s="3"/>
    </row>
    <row r="31795" spans="101:101" customFormat="1" x14ac:dyDescent="0.25">
      <c r="CW31795" s="3"/>
    </row>
    <row r="31796" spans="101:101" customFormat="1" x14ac:dyDescent="0.25">
      <c r="CW31796" s="3"/>
    </row>
    <row r="31797" spans="101:101" customFormat="1" x14ac:dyDescent="0.25">
      <c r="CW31797" s="3"/>
    </row>
    <row r="31798" spans="101:101" customFormat="1" x14ac:dyDescent="0.25">
      <c r="CW31798" s="3"/>
    </row>
    <row r="31799" spans="101:101" customFormat="1" x14ac:dyDescent="0.25">
      <c r="CW31799" s="3"/>
    </row>
    <row r="31800" spans="101:101" customFormat="1" x14ac:dyDescent="0.25">
      <c r="CW31800" s="3"/>
    </row>
    <row r="31801" spans="101:101" customFormat="1" x14ac:dyDescent="0.25">
      <c r="CW31801" s="3"/>
    </row>
    <row r="31802" spans="101:101" customFormat="1" x14ac:dyDescent="0.25">
      <c r="CW31802" s="3"/>
    </row>
    <row r="31803" spans="101:101" customFormat="1" x14ac:dyDescent="0.25">
      <c r="CW31803" s="3"/>
    </row>
    <row r="31804" spans="101:101" customFormat="1" x14ac:dyDescent="0.25">
      <c r="CW31804" s="3"/>
    </row>
    <row r="31805" spans="101:101" customFormat="1" x14ac:dyDescent="0.25">
      <c r="CW31805" s="3"/>
    </row>
    <row r="31806" spans="101:101" customFormat="1" x14ac:dyDescent="0.25">
      <c r="CW31806" s="3"/>
    </row>
    <row r="31807" spans="101:101" customFormat="1" x14ac:dyDescent="0.25">
      <c r="CW31807" s="3"/>
    </row>
    <row r="31808" spans="101:101" customFormat="1" x14ac:dyDescent="0.25">
      <c r="CW31808" s="3"/>
    </row>
    <row r="31809" spans="101:101" customFormat="1" x14ac:dyDescent="0.25">
      <c r="CW31809" s="3"/>
    </row>
    <row r="31810" spans="101:101" customFormat="1" x14ac:dyDescent="0.25">
      <c r="CW31810" s="3"/>
    </row>
    <row r="31811" spans="101:101" customFormat="1" x14ac:dyDescent="0.25">
      <c r="CW31811" s="3"/>
    </row>
    <row r="31812" spans="101:101" customFormat="1" x14ac:dyDescent="0.25">
      <c r="CW31812" s="3"/>
    </row>
    <row r="31813" spans="101:101" customFormat="1" x14ac:dyDescent="0.25">
      <c r="CW31813" s="3"/>
    </row>
    <row r="31814" spans="101:101" customFormat="1" x14ac:dyDescent="0.25">
      <c r="CW31814" s="3"/>
    </row>
    <row r="31815" spans="101:101" customFormat="1" x14ac:dyDescent="0.25">
      <c r="CW31815" s="3"/>
    </row>
    <row r="31816" spans="101:101" customFormat="1" x14ac:dyDescent="0.25">
      <c r="CW31816" s="3"/>
    </row>
    <row r="31817" spans="101:101" customFormat="1" x14ac:dyDescent="0.25">
      <c r="CW31817" s="3"/>
    </row>
    <row r="31818" spans="101:101" customFormat="1" x14ac:dyDescent="0.25">
      <c r="CW31818" s="3"/>
    </row>
    <row r="31819" spans="101:101" customFormat="1" x14ac:dyDescent="0.25">
      <c r="CW31819" s="3"/>
    </row>
    <row r="31820" spans="101:101" customFormat="1" x14ac:dyDescent="0.25">
      <c r="CW31820" s="3"/>
    </row>
    <row r="31821" spans="101:101" customFormat="1" x14ac:dyDescent="0.25">
      <c r="CW31821" s="3"/>
    </row>
    <row r="31822" spans="101:101" customFormat="1" x14ac:dyDescent="0.25">
      <c r="CW31822" s="3"/>
    </row>
    <row r="31823" spans="101:101" customFormat="1" x14ac:dyDescent="0.25">
      <c r="CW31823" s="3"/>
    </row>
    <row r="31824" spans="101:101" customFormat="1" x14ac:dyDescent="0.25">
      <c r="CW31824" s="3"/>
    </row>
    <row r="31825" spans="101:101" customFormat="1" x14ac:dyDescent="0.25">
      <c r="CW31825" s="3"/>
    </row>
    <row r="31826" spans="101:101" customFormat="1" x14ac:dyDescent="0.25">
      <c r="CW31826" s="3"/>
    </row>
    <row r="31827" spans="101:101" customFormat="1" x14ac:dyDescent="0.25">
      <c r="CW31827" s="3"/>
    </row>
    <row r="31828" spans="101:101" customFormat="1" x14ac:dyDescent="0.25">
      <c r="CW31828" s="3"/>
    </row>
    <row r="31829" spans="101:101" customFormat="1" x14ac:dyDescent="0.25">
      <c r="CW31829" s="3"/>
    </row>
    <row r="31830" spans="101:101" customFormat="1" x14ac:dyDescent="0.25">
      <c r="CW31830" s="3"/>
    </row>
    <row r="31831" spans="101:101" customFormat="1" x14ac:dyDescent="0.25">
      <c r="CW31831" s="3"/>
    </row>
    <row r="31832" spans="101:101" customFormat="1" x14ac:dyDescent="0.25">
      <c r="CW31832" s="3"/>
    </row>
    <row r="31833" spans="101:101" customFormat="1" x14ac:dyDescent="0.25">
      <c r="CW31833" s="3"/>
    </row>
    <row r="31834" spans="101:101" customFormat="1" x14ac:dyDescent="0.25">
      <c r="CW31834" s="3"/>
    </row>
    <row r="31835" spans="101:101" customFormat="1" x14ac:dyDescent="0.25">
      <c r="CW31835" s="3"/>
    </row>
    <row r="31836" spans="101:101" customFormat="1" x14ac:dyDescent="0.25">
      <c r="CW31836" s="3"/>
    </row>
    <row r="31837" spans="101:101" customFormat="1" x14ac:dyDescent="0.25">
      <c r="CW31837" s="3"/>
    </row>
    <row r="31838" spans="101:101" customFormat="1" x14ac:dyDescent="0.25">
      <c r="CW31838" s="3"/>
    </row>
    <row r="31839" spans="101:101" customFormat="1" x14ac:dyDescent="0.25">
      <c r="CW31839" s="3"/>
    </row>
    <row r="31840" spans="101:101" customFormat="1" x14ac:dyDescent="0.25">
      <c r="CW31840" s="3"/>
    </row>
    <row r="31841" spans="101:101" customFormat="1" x14ac:dyDescent="0.25">
      <c r="CW31841" s="3"/>
    </row>
    <row r="31842" spans="101:101" customFormat="1" x14ac:dyDescent="0.25">
      <c r="CW31842" s="3"/>
    </row>
    <row r="31843" spans="101:101" customFormat="1" x14ac:dyDescent="0.25">
      <c r="CW31843" s="3"/>
    </row>
    <row r="31844" spans="101:101" customFormat="1" x14ac:dyDescent="0.25">
      <c r="CW31844" s="3"/>
    </row>
    <row r="31845" spans="101:101" customFormat="1" x14ac:dyDescent="0.25">
      <c r="CW31845" s="3"/>
    </row>
    <row r="31846" spans="101:101" customFormat="1" x14ac:dyDescent="0.25">
      <c r="CW31846" s="3"/>
    </row>
    <row r="31847" spans="101:101" customFormat="1" x14ac:dyDescent="0.25">
      <c r="CW31847" s="3"/>
    </row>
    <row r="31848" spans="101:101" customFormat="1" x14ac:dyDescent="0.25">
      <c r="CW31848" s="3"/>
    </row>
    <row r="31849" spans="101:101" customFormat="1" x14ac:dyDescent="0.25">
      <c r="CW31849" s="3"/>
    </row>
    <row r="31850" spans="101:101" customFormat="1" x14ac:dyDescent="0.25">
      <c r="CW31850" s="3"/>
    </row>
    <row r="31851" spans="101:101" customFormat="1" x14ac:dyDescent="0.25">
      <c r="CW31851" s="3"/>
    </row>
    <row r="31852" spans="101:101" customFormat="1" x14ac:dyDescent="0.25">
      <c r="CW31852" s="3"/>
    </row>
    <row r="31853" spans="101:101" customFormat="1" x14ac:dyDescent="0.25">
      <c r="CW31853" s="3"/>
    </row>
    <row r="31854" spans="101:101" customFormat="1" x14ac:dyDescent="0.25">
      <c r="CW31854" s="3"/>
    </row>
    <row r="31855" spans="101:101" customFormat="1" x14ac:dyDescent="0.25">
      <c r="CW31855" s="3"/>
    </row>
    <row r="31856" spans="101:101" customFormat="1" x14ac:dyDescent="0.25">
      <c r="CW31856" s="3"/>
    </row>
    <row r="31857" spans="101:101" customFormat="1" x14ac:dyDescent="0.25">
      <c r="CW31857" s="3"/>
    </row>
    <row r="31858" spans="101:101" customFormat="1" x14ac:dyDescent="0.25">
      <c r="CW31858" s="3"/>
    </row>
    <row r="31859" spans="101:101" customFormat="1" x14ac:dyDescent="0.25">
      <c r="CW31859" s="3"/>
    </row>
    <row r="31860" spans="101:101" customFormat="1" x14ac:dyDescent="0.25">
      <c r="CW31860" s="3"/>
    </row>
    <row r="31861" spans="101:101" customFormat="1" x14ac:dyDescent="0.25">
      <c r="CW31861" s="3"/>
    </row>
    <row r="31862" spans="101:101" customFormat="1" x14ac:dyDescent="0.25">
      <c r="CW31862" s="3"/>
    </row>
    <row r="31863" spans="101:101" customFormat="1" x14ac:dyDescent="0.25">
      <c r="CW31863" s="3"/>
    </row>
    <row r="31864" spans="101:101" customFormat="1" x14ac:dyDescent="0.25">
      <c r="CW31864" s="3"/>
    </row>
    <row r="31865" spans="101:101" customFormat="1" x14ac:dyDescent="0.25">
      <c r="CW31865" s="3"/>
    </row>
    <row r="31866" spans="101:101" customFormat="1" x14ac:dyDescent="0.25">
      <c r="CW31866" s="3"/>
    </row>
    <row r="31867" spans="101:101" customFormat="1" x14ac:dyDescent="0.25">
      <c r="CW31867" s="3"/>
    </row>
    <row r="31868" spans="101:101" customFormat="1" x14ac:dyDescent="0.25">
      <c r="CW31868" s="3"/>
    </row>
    <row r="31869" spans="101:101" customFormat="1" x14ac:dyDescent="0.25">
      <c r="CW31869" s="3"/>
    </row>
    <row r="31870" spans="101:101" customFormat="1" x14ac:dyDescent="0.25">
      <c r="CW31870" s="3"/>
    </row>
    <row r="31871" spans="101:101" customFormat="1" x14ac:dyDescent="0.25">
      <c r="CW31871" s="3"/>
    </row>
    <row r="31872" spans="101:101" customFormat="1" x14ac:dyDescent="0.25">
      <c r="CW31872" s="3"/>
    </row>
    <row r="31873" spans="101:101" customFormat="1" x14ac:dyDescent="0.25">
      <c r="CW31873" s="3"/>
    </row>
    <row r="31874" spans="101:101" customFormat="1" x14ac:dyDescent="0.25">
      <c r="CW31874" s="3"/>
    </row>
    <row r="31875" spans="101:101" customFormat="1" x14ac:dyDescent="0.25">
      <c r="CW31875" s="3"/>
    </row>
    <row r="31876" spans="101:101" customFormat="1" x14ac:dyDescent="0.25">
      <c r="CW31876" s="3"/>
    </row>
    <row r="31877" spans="101:101" customFormat="1" x14ac:dyDescent="0.25">
      <c r="CW31877" s="3"/>
    </row>
    <row r="31878" spans="101:101" customFormat="1" x14ac:dyDescent="0.25">
      <c r="CW31878" s="3"/>
    </row>
    <row r="31879" spans="101:101" customFormat="1" x14ac:dyDescent="0.25">
      <c r="CW31879" s="3"/>
    </row>
    <row r="31880" spans="101:101" customFormat="1" x14ac:dyDescent="0.25">
      <c r="CW31880" s="3"/>
    </row>
    <row r="31881" spans="101:101" customFormat="1" x14ac:dyDescent="0.25">
      <c r="CW31881" s="3"/>
    </row>
    <row r="31882" spans="101:101" customFormat="1" x14ac:dyDescent="0.25">
      <c r="CW31882" s="3"/>
    </row>
    <row r="31883" spans="101:101" customFormat="1" x14ac:dyDescent="0.25">
      <c r="CW31883" s="3"/>
    </row>
    <row r="31884" spans="101:101" customFormat="1" x14ac:dyDescent="0.25">
      <c r="CW31884" s="3"/>
    </row>
    <row r="31885" spans="101:101" customFormat="1" x14ac:dyDescent="0.25">
      <c r="CW31885" s="3"/>
    </row>
    <row r="31886" spans="101:101" customFormat="1" x14ac:dyDescent="0.25">
      <c r="CW31886" s="3"/>
    </row>
    <row r="31887" spans="101:101" customFormat="1" x14ac:dyDescent="0.25">
      <c r="CW31887" s="3"/>
    </row>
    <row r="31888" spans="101:101" customFormat="1" x14ac:dyDescent="0.25">
      <c r="CW31888" s="3"/>
    </row>
    <row r="31889" spans="101:101" customFormat="1" x14ac:dyDescent="0.25">
      <c r="CW31889" s="3"/>
    </row>
    <row r="31890" spans="101:101" customFormat="1" x14ac:dyDescent="0.25">
      <c r="CW31890" s="3"/>
    </row>
    <row r="31891" spans="101:101" customFormat="1" x14ac:dyDescent="0.25">
      <c r="CW31891" s="3"/>
    </row>
    <row r="31892" spans="101:101" customFormat="1" x14ac:dyDescent="0.25">
      <c r="CW31892" s="3"/>
    </row>
    <row r="31893" spans="101:101" customFormat="1" x14ac:dyDescent="0.25">
      <c r="CW31893" s="3"/>
    </row>
    <row r="31894" spans="101:101" customFormat="1" x14ac:dyDescent="0.25">
      <c r="CW31894" s="3"/>
    </row>
    <row r="31895" spans="101:101" customFormat="1" x14ac:dyDescent="0.25">
      <c r="CW31895" s="3"/>
    </row>
    <row r="31896" spans="101:101" customFormat="1" x14ac:dyDescent="0.25">
      <c r="CW31896" s="3"/>
    </row>
    <row r="31897" spans="101:101" customFormat="1" x14ac:dyDescent="0.25">
      <c r="CW31897" s="3"/>
    </row>
    <row r="31898" spans="101:101" customFormat="1" x14ac:dyDescent="0.25">
      <c r="CW31898" s="3"/>
    </row>
    <row r="31899" spans="101:101" customFormat="1" x14ac:dyDescent="0.25">
      <c r="CW31899" s="3"/>
    </row>
    <row r="31900" spans="101:101" customFormat="1" x14ac:dyDescent="0.25">
      <c r="CW31900" s="3"/>
    </row>
    <row r="31901" spans="101:101" customFormat="1" x14ac:dyDescent="0.25">
      <c r="CW31901" s="3"/>
    </row>
    <row r="31902" spans="101:101" customFormat="1" x14ac:dyDescent="0.25">
      <c r="CW31902" s="3"/>
    </row>
    <row r="31903" spans="101:101" customFormat="1" x14ac:dyDescent="0.25">
      <c r="CW31903" s="3"/>
    </row>
    <row r="31904" spans="101:101" customFormat="1" x14ac:dyDescent="0.25">
      <c r="CW31904" s="3"/>
    </row>
    <row r="31905" spans="101:101" customFormat="1" x14ac:dyDescent="0.25">
      <c r="CW31905" s="3"/>
    </row>
    <row r="31906" spans="101:101" customFormat="1" x14ac:dyDescent="0.25">
      <c r="CW31906" s="3"/>
    </row>
    <row r="31907" spans="101:101" customFormat="1" x14ac:dyDescent="0.25">
      <c r="CW31907" s="3"/>
    </row>
    <row r="31908" spans="101:101" customFormat="1" x14ac:dyDescent="0.25">
      <c r="CW31908" s="3"/>
    </row>
    <row r="31909" spans="101:101" customFormat="1" x14ac:dyDescent="0.25">
      <c r="CW31909" s="3"/>
    </row>
    <row r="31910" spans="101:101" customFormat="1" x14ac:dyDescent="0.25">
      <c r="CW31910" s="3"/>
    </row>
    <row r="31911" spans="101:101" customFormat="1" x14ac:dyDescent="0.25">
      <c r="CW31911" s="3"/>
    </row>
    <row r="31912" spans="101:101" customFormat="1" x14ac:dyDescent="0.25">
      <c r="CW31912" s="3"/>
    </row>
    <row r="31913" spans="101:101" customFormat="1" x14ac:dyDescent="0.25">
      <c r="CW31913" s="3"/>
    </row>
    <row r="31914" spans="101:101" customFormat="1" x14ac:dyDescent="0.25">
      <c r="CW31914" s="3"/>
    </row>
    <row r="31915" spans="101:101" customFormat="1" x14ac:dyDescent="0.25">
      <c r="CW31915" s="3"/>
    </row>
    <row r="31916" spans="101:101" customFormat="1" x14ac:dyDescent="0.25">
      <c r="CW31916" s="3"/>
    </row>
    <row r="31917" spans="101:101" customFormat="1" x14ac:dyDescent="0.25">
      <c r="CW31917" s="3"/>
    </row>
    <row r="31918" spans="101:101" customFormat="1" x14ac:dyDescent="0.25">
      <c r="CW31918" s="3"/>
    </row>
    <row r="31919" spans="101:101" customFormat="1" x14ac:dyDescent="0.25">
      <c r="CW31919" s="3"/>
    </row>
    <row r="31920" spans="101:101" customFormat="1" x14ac:dyDescent="0.25">
      <c r="CW31920" s="3"/>
    </row>
    <row r="31921" spans="101:101" customFormat="1" x14ac:dyDescent="0.25">
      <c r="CW31921" s="3"/>
    </row>
    <row r="31922" spans="101:101" customFormat="1" x14ac:dyDescent="0.25">
      <c r="CW31922" s="3"/>
    </row>
    <row r="31923" spans="101:101" customFormat="1" x14ac:dyDescent="0.25">
      <c r="CW31923" s="3"/>
    </row>
    <row r="31924" spans="101:101" customFormat="1" x14ac:dyDescent="0.25">
      <c r="CW31924" s="3"/>
    </row>
    <row r="31925" spans="101:101" customFormat="1" x14ac:dyDescent="0.25">
      <c r="CW31925" s="3"/>
    </row>
    <row r="31926" spans="101:101" customFormat="1" x14ac:dyDescent="0.25">
      <c r="CW31926" s="3"/>
    </row>
    <row r="31927" spans="101:101" customFormat="1" x14ac:dyDescent="0.25">
      <c r="CW31927" s="3"/>
    </row>
    <row r="31928" spans="101:101" customFormat="1" x14ac:dyDescent="0.25">
      <c r="CW31928" s="3"/>
    </row>
    <row r="31929" spans="101:101" customFormat="1" x14ac:dyDescent="0.25">
      <c r="CW31929" s="3"/>
    </row>
    <row r="31930" spans="101:101" customFormat="1" x14ac:dyDescent="0.25">
      <c r="CW31930" s="3"/>
    </row>
    <row r="31931" spans="101:101" customFormat="1" x14ac:dyDescent="0.25">
      <c r="CW31931" s="3"/>
    </row>
    <row r="31932" spans="101:101" customFormat="1" x14ac:dyDescent="0.25">
      <c r="CW31932" s="3"/>
    </row>
    <row r="31933" spans="101:101" customFormat="1" x14ac:dyDescent="0.25">
      <c r="CW31933" s="3"/>
    </row>
    <row r="31934" spans="101:101" customFormat="1" x14ac:dyDescent="0.25">
      <c r="CW31934" s="3"/>
    </row>
    <row r="31935" spans="101:101" customFormat="1" x14ac:dyDescent="0.25">
      <c r="CW31935" s="3"/>
    </row>
    <row r="31936" spans="101:101" customFormat="1" x14ac:dyDescent="0.25">
      <c r="CW31936" s="3"/>
    </row>
    <row r="31937" spans="101:101" customFormat="1" x14ac:dyDescent="0.25">
      <c r="CW31937" s="3"/>
    </row>
    <row r="31938" spans="101:101" customFormat="1" x14ac:dyDescent="0.25">
      <c r="CW31938" s="3"/>
    </row>
    <row r="31939" spans="101:101" customFormat="1" x14ac:dyDescent="0.25">
      <c r="CW31939" s="3"/>
    </row>
    <row r="31940" spans="101:101" customFormat="1" x14ac:dyDescent="0.25">
      <c r="CW31940" s="3"/>
    </row>
    <row r="31941" spans="101:101" customFormat="1" x14ac:dyDescent="0.25">
      <c r="CW31941" s="3"/>
    </row>
    <row r="31942" spans="101:101" customFormat="1" x14ac:dyDescent="0.25">
      <c r="CW31942" s="3"/>
    </row>
    <row r="31943" spans="101:101" customFormat="1" x14ac:dyDescent="0.25">
      <c r="CW31943" s="3"/>
    </row>
    <row r="31944" spans="101:101" customFormat="1" x14ac:dyDescent="0.25">
      <c r="CW31944" s="3"/>
    </row>
    <row r="31945" spans="101:101" customFormat="1" x14ac:dyDescent="0.25">
      <c r="CW31945" s="3"/>
    </row>
    <row r="31946" spans="101:101" customFormat="1" x14ac:dyDescent="0.25">
      <c r="CW31946" s="3"/>
    </row>
    <row r="31947" spans="101:101" customFormat="1" x14ac:dyDescent="0.25">
      <c r="CW31947" s="3"/>
    </row>
    <row r="31948" spans="101:101" customFormat="1" x14ac:dyDescent="0.25">
      <c r="CW31948" s="3"/>
    </row>
    <row r="31949" spans="101:101" customFormat="1" x14ac:dyDescent="0.25">
      <c r="CW31949" s="3"/>
    </row>
    <row r="31950" spans="101:101" customFormat="1" x14ac:dyDescent="0.25">
      <c r="CW31950" s="3"/>
    </row>
    <row r="31951" spans="101:101" customFormat="1" x14ac:dyDescent="0.25">
      <c r="CW31951" s="3"/>
    </row>
    <row r="31952" spans="101:101" customFormat="1" x14ac:dyDescent="0.25">
      <c r="CW31952" s="3"/>
    </row>
    <row r="31953" spans="101:101" customFormat="1" x14ac:dyDescent="0.25">
      <c r="CW31953" s="3"/>
    </row>
    <row r="31954" spans="101:101" customFormat="1" x14ac:dyDescent="0.25">
      <c r="CW31954" s="3"/>
    </row>
    <row r="31955" spans="101:101" customFormat="1" x14ac:dyDescent="0.25">
      <c r="CW31955" s="3"/>
    </row>
    <row r="31956" spans="101:101" customFormat="1" x14ac:dyDescent="0.25">
      <c r="CW31956" s="3"/>
    </row>
    <row r="31957" spans="101:101" customFormat="1" x14ac:dyDescent="0.25">
      <c r="CW31957" s="3"/>
    </row>
    <row r="31958" spans="101:101" customFormat="1" x14ac:dyDescent="0.25">
      <c r="CW31958" s="3"/>
    </row>
    <row r="31959" spans="101:101" customFormat="1" x14ac:dyDescent="0.25">
      <c r="CW31959" s="3"/>
    </row>
    <row r="31960" spans="101:101" customFormat="1" x14ac:dyDescent="0.25">
      <c r="CW31960" s="3"/>
    </row>
    <row r="31961" spans="101:101" customFormat="1" x14ac:dyDescent="0.25">
      <c r="CW31961" s="3"/>
    </row>
    <row r="31962" spans="101:101" customFormat="1" x14ac:dyDescent="0.25">
      <c r="CW31962" s="3"/>
    </row>
    <row r="31963" spans="101:101" customFormat="1" x14ac:dyDescent="0.25">
      <c r="CW31963" s="3"/>
    </row>
    <row r="31964" spans="101:101" customFormat="1" x14ac:dyDescent="0.25">
      <c r="CW31964" s="3"/>
    </row>
    <row r="31965" spans="101:101" customFormat="1" x14ac:dyDescent="0.25">
      <c r="CW31965" s="3"/>
    </row>
    <row r="31966" spans="101:101" customFormat="1" x14ac:dyDescent="0.25">
      <c r="CW31966" s="3"/>
    </row>
    <row r="31967" spans="101:101" customFormat="1" x14ac:dyDescent="0.25">
      <c r="CW31967" s="3"/>
    </row>
    <row r="31968" spans="101:101" customFormat="1" x14ac:dyDescent="0.25">
      <c r="CW31968" s="3"/>
    </row>
    <row r="31969" spans="101:101" customFormat="1" x14ac:dyDescent="0.25">
      <c r="CW31969" s="3"/>
    </row>
    <row r="31970" spans="101:101" customFormat="1" x14ac:dyDescent="0.25">
      <c r="CW31970" s="3"/>
    </row>
    <row r="31971" spans="101:101" customFormat="1" x14ac:dyDescent="0.25">
      <c r="CW31971" s="3"/>
    </row>
    <row r="31972" spans="101:101" customFormat="1" x14ac:dyDescent="0.25">
      <c r="CW31972" s="3"/>
    </row>
    <row r="31973" spans="101:101" customFormat="1" x14ac:dyDescent="0.25">
      <c r="CW31973" s="3"/>
    </row>
    <row r="31974" spans="101:101" customFormat="1" x14ac:dyDescent="0.25">
      <c r="CW31974" s="3"/>
    </row>
    <row r="31975" spans="101:101" customFormat="1" x14ac:dyDescent="0.25">
      <c r="CW31975" s="3"/>
    </row>
    <row r="31976" spans="101:101" customFormat="1" x14ac:dyDescent="0.25">
      <c r="CW31976" s="3"/>
    </row>
    <row r="31977" spans="101:101" customFormat="1" x14ac:dyDescent="0.25">
      <c r="CW31977" s="3"/>
    </row>
    <row r="31978" spans="101:101" customFormat="1" x14ac:dyDescent="0.25">
      <c r="CW31978" s="3"/>
    </row>
    <row r="31979" spans="101:101" customFormat="1" x14ac:dyDescent="0.25">
      <c r="CW31979" s="3"/>
    </row>
    <row r="31980" spans="101:101" customFormat="1" x14ac:dyDescent="0.25">
      <c r="CW31980" s="3"/>
    </row>
    <row r="31981" spans="101:101" customFormat="1" x14ac:dyDescent="0.25">
      <c r="CW31981" s="3"/>
    </row>
    <row r="31982" spans="101:101" customFormat="1" x14ac:dyDescent="0.25">
      <c r="CW31982" s="3"/>
    </row>
    <row r="31983" spans="101:101" customFormat="1" x14ac:dyDescent="0.25">
      <c r="CW31983" s="3"/>
    </row>
    <row r="31984" spans="101:101" customFormat="1" x14ac:dyDescent="0.25">
      <c r="CW31984" s="3"/>
    </row>
    <row r="31985" spans="101:101" customFormat="1" x14ac:dyDescent="0.25">
      <c r="CW31985" s="3"/>
    </row>
    <row r="31986" spans="101:101" customFormat="1" x14ac:dyDescent="0.25">
      <c r="CW31986" s="3"/>
    </row>
    <row r="31987" spans="101:101" customFormat="1" x14ac:dyDescent="0.25">
      <c r="CW31987" s="3"/>
    </row>
    <row r="31988" spans="101:101" customFormat="1" x14ac:dyDescent="0.25">
      <c r="CW31988" s="3"/>
    </row>
    <row r="31989" spans="101:101" customFormat="1" x14ac:dyDescent="0.25">
      <c r="CW31989" s="3"/>
    </row>
    <row r="31990" spans="101:101" customFormat="1" x14ac:dyDescent="0.25">
      <c r="CW31990" s="3"/>
    </row>
    <row r="31991" spans="101:101" customFormat="1" x14ac:dyDescent="0.25">
      <c r="CW31991" s="3"/>
    </row>
    <row r="31992" spans="101:101" customFormat="1" x14ac:dyDescent="0.25">
      <c r="CW31992" s="3"/>
    </row>
    <row r="31993" spans="101:101" customFormat="1" x14ac:dyDescent="0.25">
      <c r="CW31993" s="3"/>
    </row>
    <row r="31994" spans="101:101" customFormat="1" x14ac:dyDescent="0.25">
      <c r="CW31994" s="3"/>
    </row>
    <row r="31995" spans="101:101" customFormat="1" x14ac:dyDescent="0.25">
      <c r="CW31995" s="3"/>
    </row>
    <row r="31996" spans="101:101" customFormat="1" x14ac:dyDescent="0.25">
      <c r="CW31996" s="3"/>
    </row>
    <row r="31997" spans="101:101" customFormat="1" x14ac:dyDescent="0.25">
      <c r="CW31997" s="3"/>
    </row>
    <row r="31998" spans="101:101" customFormat="1" x14ac:dyDescent="0.25">
      <c r="CW31998" s="3"/>
    </row>
    <row r="31999" spans="101:101" customFormat="1" x14ac:dyDescent="0.25">
      <c r="CW31999" s="3"/>
    </row>
    <row r="32000" spans="101:101" customFormat="1" x14ac:dyDescent="0.25">
      <c r="CW32000" s="3"/>
    </row>
    <row r="32001" spans="101:101" customFormat="1" x14ac:dyDescent="0.25">
      <c r="CW32001" s="3"/>
    </row>
    <row r="32002" spans="101:101" customFormat="1" x14ac:dyDescent="0.25">
      <c r="CW32002" s="3"/>
    </row>
    <row r="32003" spans="101:101" customFormat="1" x14ac:dyDescent="0.25">
      <c r="CW32003" s="3"/>
    </row>
    <row r="32004" spans="101:101" customFormat="1" x14ac:dyDescent="0.25">
      <c r="CW32004" s="3"/>
    </row>
    <row r="32005" spans="101:101" customFormat="1" x14ac:dyDescent="0.25">
      <c r="CW32005" s="3"/>
    </row>
    <row r="32006" spans="101:101" customFormat="1" x14ac:dyDescent="0.25">
      <c r="CW32006" s="3"/>
    </row>
    <row r="32007" spans="101:101" customFormat="1" x14ac:dyDescent="0.25">
      <c r="CW32007" s="3"/>
    </row>
    <row r="32008" spans="101:101" customFormat="1" x14ac:dyDescent="0.25">
      <c r="CW32008" s="3"/>
    </row>
    <row r="32009" spans="101:101" customFormat="1" x14ac:dyDescent="0.25">
      <c r="CW32009" s="3"/>
    </row>
    <row r="32010" spans="101:101" customFormat="1" x14ac:dyDescent="0.25">
      <c r="CW32010" s="3"/>
    </row>
    <row r="32011" spans="101:101" customFormat="1" x14ac:dyDescent="0.25">
      <c r="CW32011" s="3"/>
    </row>
    <row r="32012" spans="101:101" customFormat="1" x14ac:dyDescent="0.25">
      <c r="CW32012" s="3"/>
    </row>
    <row r="32013" spans="101:101" customFormat="1" x14ac:dyDescent="0.25">
      <c r="CW32013" s="3"/>
    </row>
    <row r="32014" spans="101:101" customFormat="1" x14ac:dyDescent="0.25">
      <c r="CW32014" s="3"/>
    </row>
    <row r="32015" spans="101:101" customFormat="1" x14ac:dyDescent="0.25">
      <c r="CW32015" s="3"/>
    </row>
    <row r="32016" spans="101:101" customFormat="1" x14ac:dyDescent="0.25">
      <c r="CW32016" s="3"/>
    </row>
    <row r="32017" spans="101:101" customFormat="1" x14ac:dyDescent="0.25">
      <c r="CW32017" s="3"/>
    </row>
    <row r="32018" spans="101:101" customFormat="1" x14ac:dyDescent="0.25">
      <c r="CW32018" s="3"/>
    </row>
    <row r="32019" spans="101:101" customFormat="1" x14ac:dyDescent="0.25">
      <c r="CW32019" s="3"/>
    </row>
    <row r="32020" spans="101:101" customFormat="1" x14ac:dyDescent="0.25">
      <c r="CW32020" s="3"/>
    </row>
    <row r="32021" spans="101:101" customFormat="1" x14ac:dyDescent="0.25">
      <c r="CW32021" s="3"/>
    </row>
    <row r="32022" spans="101:101" customFormat="1" x14ac:dyDescent="0.25">
      <c r="CW32022" s="3"/>
    </row>
    <row r="32023" spans="101:101" customFormat="1" x14ac:dyDescent="0.25">
      <c r="CW32023" s="3"/>
    </row>
    <row r="32024" spans="101:101" customFormat="1" x14ac:dyDescent="0.25">
      <c r="CW32024" s="3"/>
    </row>
    <row r="32025" spans="101:101" customFormat="1" x14ac:dyDescent="0.25">
      <c r="CW32025" s="3"/>
    </row>
    <row r="32026" spans="101:101" customFormat="1" x14ac:dyDescent="0.25">
      <c r="CW32026" s="3"/>
    </row>
    <row r="32027" spans="101:101" customFormat="1" x14ac:dyDescent="0.25">
      <c r="CW32027" s="3"/>
    </row>
    <row r="32028" spans="101:101" customFormat="1" x14ac:dyDescent="0.25">
      <c r="CW32028" s="3"/>
    </row>
    <row r="32029" spans="101:101" customFormat="1" x14ac:dyDescent="0.25">
      <c r="CW32029" s="3"/>
    </row>
    <row r="32030" spans="101:101" customFormat="1" x14ac:dyDescent="0.25">
      <c r="CW32030" s="3"/>
    </row>
    <row r="32031" spans="101:101" customFormat="1" x14ac:dyDescent="0.25">
      <c r="CW32031" s="3"/>
    </row>
    <row r="32032" spans="101:101" customFormat="1" x14ac:dyDescent="0.25">
      <c r="CW32032" s="3"/>
    </row>
    <row r="32033" spans="101:101" customFormat="1" x14ac:dyDescent="0.25">
      <c r="CW32033" s="3"/>
    </row>
    <row r="32034" spans="101:101" customFormat="1" x14ac:dyDescent="0.25">
      <c r="CW32034" s="3"/>
    </row>
    <row r="32035" spans="101:101" customFormat="1" x14ac:dyDescent="0.25">
      <c r="CW32035" s="3"/>
    </row>
    <row r="32036" spans="101:101" customFormat="1" x14ac:dyDescent="0.25">
      <c r="CW32036" s="3"/>
    </row>
    <row r="32037" spans="101:101" customFormat="1" x14ac:dyDescent="0.25">
      <c r="CW32037" s="3"/>
    </row>
    <row r="32038" spans="101:101" customFormat="1" x14ac:dyDescent="0.25">
      <c r="CW32038" s="3"/>
    </row>
    <row r="32039" spans="101:101" customFormat="1" x14ac:dyDescent="0.25">
      <c r="CW32039" s="3"/>
    </row>
    <row r="32040" spans="101:101" customFormat="1" x14ac:dyDescent="0.25">
      <c r="CW32040" s="3"/>
    </row>
    <row r="32041" spans="101:101" customFormat="1" x14ac:dyDescent="0.25">
      <c r="CW32041" s="3"/>
    </row>
    <row r="32042" spans="101:101" customFormat="1" x14ac:dyDescent="0.25">
      <c r="CW32042" s="3"/>
    </row>
    <row r="32043" spans="101:101" customFormat="1" x14ac:dyDescent="0.25">
      <c r="CW32043" s="3"/>
    </row>
    <row r="32044" spans="101:101" customFormat="1" x14ac:dyDescent="0.25">
      <c r="CW32044" s="3"/>
    </row>
    <row r="32045" spans="101:101" customFormat="1" x14ac:dyDescent="0.25">
      <c r="CW32045" s="3"/>
    </row>
    <row r="32046" spans="101:101" customFormat="1" x14ac:dyDescent="0.25">
      <c r="CW32046" s="3"/>
    </row>
    <row r="32047" spans="101:101" customFormat="1" x14ac:dyDescent="0.25">
      <c r="CW32047" s="3"/>
    </row>
    <row r="32048" spans="101:101" customFormat="1" x14ac:dyDescent="0.25">
      <c r="CW32048" s="3"/>
    </row>
    <row r="32049" spans="101:101" customFormat="1" x14ac:dyDescent="0.25">
      <c r="CW32049" s="3"/>
    </row>
    <row r="32050" spans="101:101" customFormat="1" x14ac:dyDescent="0.25">
      <c r="CW32050" s="3"/>
    </row>
    <row r="32051" spans="101:101" customFormat="1" x14ac:dyDescent="0.25">
      <c r="CW32051" s="3"/>
    </row>
    <row r="32052" spans="101:101" customFormat="1" x14ac:dyDescent="0.25">
      <c r="CW32052" s="3"/>
    </row>
    <row r="32053" spans="101:101" customFormat="1" x14ac:dyDescent="0.25">
      <c r="CW32053" s="3"/>
    </row>
    <row r="32054" spans="101:101" customFormat="1" x14ac:dyDescent="0.25">
      <c r="CW32054" s="3"/>
    </row>
    <row r="32055" spans="101:101" customFormat="1" x14ac:dyDescent="0.25">
      <c r="CW32055" s="3"/>
    </row>
    <row r="32056" spans="101:101" customFormat="1" x14ac:dyDescent="0.25">
      <c r="CW32056" s="3"/>
    </row>
    <row r="32057" spans="101:101" customFormat="1" x14ac:dyDescent="0.25">
      <c r="CW32057" s="3"/>
    </row>
    <row r="32058" spans="101:101" customFormat="1" x14ac:dyDescent="0.25">
      <c r="CW32058" s="3"/>
    </row>
    <row r="32059" spans="101:101" customFormat="1" x14ac:dyDescent="0.25">
      <c r="CW32059" s="3"/>
    </row>
    <row r="32060" spans="101:101" customFormat="1" x14ac:dyDescent="0.25">
      <c r="CW32060" s="3"/>
    </row>
    <row r="32061" spans="101:101" customFormat="1" x14ac:dyDescent="0.25">
      <c r="CW32061" s="3"/>
    </row>
    <row r="32062" spans="101:101" customFormat="1" x14ac:dyDescent="0.25">
      <c r="CW32062" s="3"/>
    </row>
    <row r="32063" spans="101:101" customFormat="1" x14ac:dyDescent="0.25">
      <c r="CW32063" s="3"/>
    </row>
    <row r="32064" spans="101:101" customFormat="1" x14ac:dyDescent="0.25">
      <c r="CW32064" s="3"/>
    </row>
    <row r="32065" spans="101:101" customFormat="1" x14ac:dyDescent="0.25">
      <c r="CW32065" s="3"/>
    </row>
    <row r="32066" spans="101:101" customFormat="1" x14ac:dyDescent="0.25">
      <c r="CW32066" s="3"/>
    </row>
    <row r="32067" spans="101:101" customFormat="1" x14ac:dyDescent="0.25">
      <c r="CW32067" s="3"/>
    </row>
    <row r="32068" spans="101:101" customFormat="1" x14ac:dyDescent="0.25">
      <c r="CW32068" s="3"/>
    </row>
    <row r="32069" spans="101:101" customFormat="1" x14ac:dyDescent="0.25">
      <c r="CW32069" s="3"/>
    </row>
    <row r="32070" spans="101:101" customFormat="1" x14ac:dyDescent="0.25">
      <c r="CW32070" s="3"/>
    </row>
    <row r="32071" spans="101:101" customFormat="1" x14ac:dyDescent="0.25">
      <c r="CW32071" s="3"/>
    </row>
    <row r="32072" spans="101:101" customFormat="1" x14ac:dyDescent="0.25">
      <c r="CW32072" s="3"/>
    </row>
    <row r="32073" spans="101:101" customFormat="1" x14ac:dyDescent="0.25">
      <c r="CW32073" s="3"/>
    </row>
    <row r="32074" spans="101:101" customFormat="1" x14ac:dyDescent="0.25">
      <c r="CW32074" s="3"/>
    </row>
    <row r="32075" spans="101:101" customFormat="1" x14ac:dyDescent="0.25">
      <c r="CW32075" s="3"/>
    </row>
    <row r="32076" spans="101:101" customFormat="1" x14ac:dyDescent="0.25">
      <c r="CW32076" s="3"/>
    </row>
    <row r="32077" spans="101:101" customFormat="1" x14ac:dyDescent="0.25">
      <c r="CW32077" s="3"/>
    </row>
    <row r="32078" spans="101:101" customFormat="1" x14ac:dyDescent="0.25">
      <c r="CW32078" s="3"/>
    </row>
    <row r="32079" spans="101:101" customFormat="1" x14ac:dyDescent="0.25">
      <c r="CW32079" s="3"/>
    </row>
    <row r="32080" spans="101:101" customFormat="1" x14ac:dyDescent="0.25">
      <c r="CW32080" s="3"/>
    </row>
    <row r="32081" spans="101:101" customFormat="1" x14ac:dyDescent="0.25">
      <c r="CW32081" s="3"/>
    </row>
    <row r="32082" spans="101:101" customFormat="1" x14ac:dyDescent="0.25">
      <c r="CW32082" s="3"/>
    </row>
    <row r="32083" spans="101:101" customFormat="1" x14ac:dyDescent="0.25">
      <c r="CW32083" s="3"/>
    </row>
    <row r="32084" spans="101:101" customFormat="1" x14ac:dyDescent="0.25">
      <c r="CW32084" s="3"/>
    </row>
    <row r="32085" spans="101:101" customFormat="1" x14ac:dyDescent="0.25">
      <c r="CW32085" s="3"/>
    </row>
    <row r="32086" spans="101:101" customFormat="1" x14ac:dyDescent="0.25">
      <c r="CW32086" s="3"/>
    </row>
    <row r="32087" spans="101:101" customFormat="1" x14ac:dyDescent="0.25">
      <c r="CW32087" s="3"/>
    </row>
    <row r="32088" spans="101:101" customFormat="1" x14ac:dyDescent="0.25">
      <c r="CW32088" s="3"/>
    </row>
    <row r="32089" spans="101:101" customFormat="1" x14ac:dyDescent="0.25">
      <c r="CW32089" s="3"/>
    </row>
    <row r="32090" spans="101:101" customFormat="1" x14ac:dyDescent="0.25">
      <c r="CW32090" s="3"/>
    </row>
    <row r="32091" spans="101:101" customFormat="1" x14ac:dyDescent="0.25">
      <c r="CW32091" s="3"/>
    </row>
    <row r="32092" spans="101:101" customFormat="1" x14ac:dyDescent="0.25">
      <c r="CW32092" s="3"/>
    </row>
    <row r="32093" spans="101:101" customFormat="1" x14ac:dyDescent="0.25">
      <c r="CW32093" s="3"/>
    </row>
    <row r="32094" spans="101:101" customFormat="1" x14ac:dyDescent="0.25">
      <c r="CW32094" s="3"/>
    </row>
    <row r="32095" spans="101:101" customFormat="1" x14ac:dyDescent="0.25">
      <c r="CW32095" s="3"/>
    </row>
    <row r="32096" spans="101:101" customFormat="1" x14ac:dyDescent="0.25">
      <c r="CW32096" s="3"/>
    </row>
    <row r="32097" spans="101:101" customFormat="1" x14ac:dyDescent="0.25">
      <c r="CW32097" s="3"/>
    </row>
    <row r="32098" spans="101:101" customFormat="1" x14ac:dyDescent="0.25">
      <c r="CW32098" s="3"/>
    </row>
    <row r="32099" spans="101:101" customFormat="1" x14ac:dyDescent="0.25">
      <c r="CW32099" s="3"/>
    </row>
    <row r="32100" spans="101:101" customFormat="1" x14ac:dyDescent="0.25">
      <c r="CW32100" s="3"/>
    </row>
    <row r="32101" spans="101:101" customFormat="1" x14ac:dyDescent="0.25">
      <c r="CW32101" s="3"/>
    </row>
    <row r="32102" spans="101:101" customFormat="1" x14ac:dyDescent="0.25">
      <c r="CW32102" s="3"/>
    </row>
    <row r="32103" spans="101:101" customFormat="1" x14ac:dyDescent="0.25">
      <c r="CW32103" s="3"/>
    </row>
    <row r="32104" spans="101:101" customFormat="1" x14ac:dyDescent="0.25">
      <c r="CW32104" s="3"/>
    </row>
    <row r="32105" spans="101:101" customFormat="1" x14ac:dyDescent="0.25">
      <c r="CW32105" s="3"/>
    </row>
    <row r="32106" spans="101:101" customFormat="1" x14ac:dyDescent="0.25">
      <c r="CW32106" s="3"/>
    </row>
    <row r="32107" spans="101:101" customFormat="1" x14ac:dyDescent="0.25">
      <c r="CW32107" s="3"/>
    </row>
    <row r="32108" spans="101:101" customFormat="1" x14ac:dyDescent="0.25">
      <c r="CW32108" s="3"/>
    </row>
    <row r="32109" spans="101:101" customFormat="1" x14ac:dyDescent="0.25">
      <c r="CW32109" s="3"/>
    </row>
    <row r="32110" spans="101:101" customFormat="1" x14ac:dyDescent="0.25">
      <c r="CW32110" s="3"/>
    </row>
    <row r="32111" spans="101:101" customFormat="1" x14ac:dyDescent="0.25">
      <c r="CW32111" s="3"/>
    </row>
    <row r="32112" spans="101:101" customFormat="1" x14ac:dyDescent="0.25">
      <c r="CW32112" s="3"/>
    </row>
    <row r="32113" spans="101:101" customFormat="1" x14ac:dyDescent="0.25">
      <c r="CW32113" s="3"/>
    </row>
    <row r="32114" spans="101:101" customFormat="1" x14ac:dyDescent="0.25">
      <c r="CW32114" s="3"/>
    </row>
    <row r="32115" spans="101:101" customFormat="1" x14ac:dyDescent="0.25">
      <c r="CW32115" s="3"/>
    </row>
    <row r="32116" spans="101:101" customFormat="1" x14ac:dyDescent="0.25">
      <c r="CW32116" s="3"/>
    </row>
    <row r="32117" spans="101:101" customFormat="1" x14ac:dyDescent="0.25">
      <c r="CW32117" s="3"/>
    </row>
    <row r="32118" spans="101:101" customFormat="1" x14ac:dyDescent="0.25">
      <c r="CW32118" s="3"/>
    </row>
    <row r="32119" spans="101:101" customFormat="1" x14ac:dyDescent="0.25">
      <c r="CW32119" s="3"/>
    </row>
    <row r="32120" spans="101:101" customFormat="1" x14ac:dyDescent="0.25">
      <c r="CW32120" s="3"/>
    </row>
    <row r="32121" spans="101:101" customFormat="1" x14ac:dyDescent="0.25">
      <c r="CW32121" s="3"/>
    </row>
    <row r="32122" spans="101:101" customFormat="1" x14ac:dyDescent="0.25">
      <c r="CW32122" s="3"/>
    </row>
    <row r="32123" spans="101:101" customFormat="1" x14ac:dyDescent="0.25">
      <c r="CW32123" s="3"/>
    </row>
    <row r="32124" spans="101:101" customFormat="1" x14ac:dyDescent="0.25">
      <c r="CW32124" s="3"/>
    </row>
    <row r="32125" spans="101:101" customFormat="1" x14ac:dyDescent="0.25">
      <c r="CW32125" s="3"/>
    </row>
    <row r="32126" spans="101:101" customFormat="1" x14ac:dyDescent="0.25">
      <c r="CW32126" s="3"/>
    </row>
    <row r="32127" spans="101:101" customFormat="1" x14ac:dyDescent="0.25">
      <c r="CW32127" s="3"/>
    </row>
    <row r="32128" spans="101:101" customFormat="1" x14ac:dyDescent="0.25">
      <c r="CW32128" s="3"/>
    </row>
    <row r="32129" spans="101:101" customFormat="1" x14ac:dyDescent="0.25">
      <c r="CW32129" s="3"/>
    </row>
    <row r="32130" spans="101:101" customFormat="1" x14ac:dyDescent="0.25">
      <c r="CW32130" s="3"/>
    </row>
    <row r="32131" spans="101:101" customFormat="1" x14ac:dyDescent="0.25">
      <c r="CW32131" s="3"/>
    </row>
    <row r="32132" spans="101:101" customFormat="1" x14ac:dyDescent="0.25">
      <c r="CW32132" s="3"/>
    </row>
    <row r="32133" spans="101:101" customFormat="1" x14ac:dyDescent="0.25">
      <c r="CW32133" s="3"/>
    </row>
    <row r="32134" spans="101:101" customFormat="1" x14ac:dyDescent="0.25">
      <c r="CW32134" s="3"/>
    </row>
    <row r="32135" spans="101:101" customFormat="1" x14ac:dyDescent="0.25">
      <c r="CW32135" s="3"/>
    </row>
    <row r="32136" spans="101:101" customFormat="1" x14ac:dyDescent="0.25">
      <c r="CW32136" s="3"/>
    </row>
    <row r="32137" spans="101:101" customFormat="1" x14ac:dyDescent="0.25">
      <c r="CW32137" s="3"/>
    </row>
    <row r="32138" spans="101:101" customFormat="1" x14ac:dyDescent="0.25">
      <c r="CW32138" s="3"/>
    </row>
    <row r="32139" spans="101:101" customFormat="1" x14ac:dyDescent="0.25">
      <c r="CW32139" s="3"/>
    </row>
    <row r="32140" spans="101:101" customFormat="1" x14ac:dyDescent="0.25">
      <c r="CW32140" s="3"/>
    </row>
    <row r="32141" spans="101:101" customFormat="1" x14ac:dyDescent="0.25">
      <c r="CW32141" s="3"/>
    </row>
    <row r="32142" spans="101:101" customFormat="1" x14ac:dyDescent="0.25">
      <c r="CW32142" s="3"/>
    </row>
    <row r="32143" spans="101:101" customFormat="1" x14ac:dyDescent="0.25">
      <c r="CW32143" s="3"/>
    </row>
    <row r="32144" spans="101:101" customFormat="1" x14ac:dyDescent="0.25">
      <c r="CW32144" s="3"/>
    </row>
    <row r="32145" spans="101:101" customFormat="1" x14ac:dyDescent="0.25">
      <c r="CW32145" s="3"/>
    </row>
    <row r="32146" spans="101:101" customFormat="1" x14ac:dyDescent="0.25">
      <c r="CW32146" s="3"/>
    </row>
    <row r="32147" spans="101:101" customFormat="1" x14ac:dyDescent="0.25">
      <c r="CW32147" s="3"/>
    </row>
    <row r="32148" spans="101:101" customFormat="1" x14ac:dyDescent="0.25">
      <c r="CW32148" s="3"/>
    </row>
    <row r="32149" spans="101:101" customFormat="1" x14ac:dyDescent="0.25">
      <c r="CW32149" s="3"/>
    </row>
    <row r="32150" spans="101:101" customFormat="1" x14ac:dyDescent="0.25">
      <c r="CW32150" s="3"/>
    </row>
    <row r="32151" spans="101:101" customFormat="1" x14ac:dyDescent="0.25">
      <c r="CW32151" s="3"/>
    </row>
    <row r="32152" spans="101:101" customFormat="1" x14ac:dyDescent="0.25">
      <c r="CW32152" s="3"/>
    </row>
    <row r="32153" spans="101:101" customFormat="1" x14ac:dyDescent="0.25">
      <c r="CW32153" s="3"/>
    </row>
    <row r="32154" spans="101:101" customFormat="1" x14ac:dyDescent="0.25">
      <c r="CW32154" s="3"/>
    </row>
    <row r="32155" spans="101:101" customFormat="1" x14ac:dyDescent="0.25">
      <c r="CW32155" s="3"/>
    </row>
    <row r="32156" spans="101:101" customFormat="1" x14ac:dyDescent="0.25">
      <c r="CW32156" s="3"/>
    </row>
    <row r="32157" spans="101:101" customFormat="1" x14ac:dyDescent="0.25">
      <c r="CW32157" s="3"/>
    </row>
    <row r="32158" spans="101:101" customFormat="1" x14ac:dyDescent="0.25">
      <c r="CW32158" s="3"/>
    </row>
    <row r="32159" spans="101:101" customFormat="1" x14ac:dyDescent="0.25">
      <c r="CW32159" s="3"/>
    </row>
    <row r="32160" spans="101:101" customFormat="1" x14ac:dyDescent="0.25">
      <c r="CW32160" s="3"/>
    </row>
    <row r="32161" spans="101:101" customFormat="1" x14ac:dyDescent="0.25">
      <c r="CW32161" s="3"/>
    </row>
    <row r="32162" spans="101:101" customFormat="1" x14ac:dyDescent="0.25">
      <c r="CW32162" s="3"/>
    </row>
    <row r="32163" spans="101:101" customFormat="1" x14ac:dyDescent="0.25">
      <c r="CW32163" s="3"/>
    </row>
    <row r="32164" spans="101:101" customFormat="1" x14ac:dyDescent="0.25">
      <c r="CW32164" s="3"/>
    </row>
    <row r="32165" spans="101:101" customFormat="1" x14ac:dyDescent="0.25">
      <c r="CW32165" s="3"/>
    </row>
    <row r="32166" spans="101:101" customFormat="1" x14ac:dyDescent="0.25">
      <c r="CW32166" s="3"/>
    </row>
    <row r="32167" spans="101:101" customFormat="1" x14ac:dyDescent="0.25">
      <c r="CW32167" s="3"/>
    </row>
    <row r="32168" spans="101:101" customFormat="1" x14ac:dyDescent="0.25">
      <c r="CW32168" s="3"/>
    </row>
    <row r="32169" spans="101:101" customFormat="1" x14ac:dyDescent="0.25">
      <c r="CW32169" s="3"/>
    </row>
    <row r="32170" spans="101:101" customFormat="1" x14ac:dyDescent="0.25">
      <c r="CW32170" s="3"/>
    </row>
    <row r="32171" spans="101:101" customFormat="1" x14ac:dyDescent="0.25">
      <c r="CW32171" s="3"/>
    </row>
    <row r="32172" spans="101:101" customFormat="1" x14ac:dyDescent="0.25">
      <c r="CW32172" s="3"/>
    </row>
    <row r="32173" spans="101:101" customFormat="1" x14ac:dyDescent="0.25">
      <c r="CW32173" s="3"/>
    </row>
    <row r="32174" spans="101:101" customFormat="1" x14ac:dyDescent="0.25">
      <c r="CW32174" s="3"/>
    </row>
    <row r="32175" spans="101:101" customFormat="1" x14ac:dyDescent="0.25">
      <c r="CW32175" s="3"/>
    </row>
    <row r="32176" spans="101:101" customFormat="1" x14ac:dyDescent="0.25">
      <c r="CW32176" s="3"/>
    </row>
    <row r="32177" spans="101:101" customFormat="1" x14ac:dyDescent="0.25">
      <c r="CW32177" s="3"/>
    </row>
    <row r="32178" spans="101:101" customFormat="1" x14ac:dyDescent="0.25">
      <c r="CW32178" s="3"/>
    </row>
    <row r="32179" spans="101:101" customFormat="1" x14ac:dyDescent="0.25">
      <c r="CW32179" s="3"/>
    </row>
    <row r="32180" spans="101:101" customFormat="1" x14ac:dyDescent="0.25">
      <c r="CW32180" s="3"/>
    </row>
    <row r="32181" spans="101:101" customFormat="1" x14ac:dyDescent="0.25">
      <c r="CW32181" s="3"/>
    </row>
    <row r="32182" spans="101:101" customFormat="1" x14ac:dyDescent="0.25">
      <c r="CW32182" s="3"/>
    </row>
    <row r="32183" spans="101:101" customFormat="1" x14ac:dyDescent="0.25">
      <c r="CW32183" s="3"/>
    </row>
    <row r="32184" spans="101:101" customFormat="1" x14ac:dyDescent="0.25">
      <c r="CW32184" s="3"/>
    </row>
    <row r="32185" spans="101:101" customFormat="1" x14ac:dyDescent="0.25">
      <c r="CW32185" s="3"/>
    </row>
    <row r="32186" spans="101:101" customFormat="1" x14ac:dyDescent="0.25">
      <c r="CW32186" s="3"/>
    </row>
    <row r="32187" spans="101:101" customFormat="1" x14ac:dyDescent="0.25">
      <c r="CW32187" s="3"/>
    </row>
    <row r="32188" spans="101:101" customFormat="1" x14ac:dyDescent="0.25">
      <c r="CW32188" s="3"/>
    </row>
    <row r="32189" spans="101:101" customFormat="1" x14ac:dyDescent="0.25">
      <c r="CW32189" s="3"/>
    </row>
    <row r="32190" spans="101:101" customFormat="1" x14ac:dyDescent="0.25">
      <c r="CW32190" s="3"/>
    </row>
    <row r="32191" spans="101:101" customFormat="1" x14ac:dyDescent="0.25">
      <c r="CW32191" s="3"/>
    </row>
    <row r="32192" spans="101:101" customFormat="1" x14ac:dyDescent="0.25">
      <c r="CW32192" s="3"/>
    </row>
    <row r="32193" spans="101:101" customFormat="1" x14ac:dyDescent="0.25">
      <c r="CW32193" s="3"/>
    </row>
    <row r="32194" spans="101:101" customFormat="1" x14ac:dyDescent="0.25">
      <c r="CW32194" s="3"/>
    </row>
    <row r="32195" spans="101:101" customFormat="1" x14ac:dyDescent="0.25">
      <c r="CW32195" s="3"/>
    </row>
    <row r="32196" spans="101:101" customFormat="1" x14ac:dyDescent="0.25">
      <c r="CW32196" s="3"/>
    </row>
    <row r="32197" spans="101:101" customFormat="1" x14ac:dyDescent="0.25">
      <c r="CW32197" s="3"/>
    </row>
    <row r="32198" spans="101:101" customFormat="1" x14ac:dyDescent="0.25">
      <c r="CW32198" s="3"/>
    </row>
    <row r="32199" spans="101:101" customFormat="1" x14ac:dyDescent="0.25">
      <c r="CW32199" s="3"/>
    </row>
    <row r="32200" spans="101:101" customFormat="1" x14ac:dyDescent="0.25">
      <c r="CW32200" s="3"/>
    </row>
    <row r="32201" spans="101:101" customFormat="1" x14ac:dyDescent="0.25">
      <c r="CW32201" s="3"/>
    </row>
    <row r="32202" spans="101:101" customFormat="1" x14ac:dyDescent="0.25">
      <c r="CW32202" s="3"/>
    </row>
    <row r="32203" spans="101:101" customFormat="1" x14ac:dyDescent="0.25">
      <c r="CW32203" s="3"/>
    </row>
    <row r="32204" spans="101:101" customFormat="1" x14ac:dyDescent="0.25">
      <c r="CW32204" s="3"/>
    </row>
    <row r="32205" spans="101:101" customFormat="1" x14ac:dyDescent="0.25">
      <c r="CW32205" s="3"/>
    </row>
    <row r="32206" spans="101:101" customFormat="1" x14ac:dyDescent="0.25">
      <c r="CW32206" s="3"/>
    </row>
    <row r="32207" spans="101:101" customFormat="1" x14ac:dyDescent="0.25">
      <c r="CW32207" s="3"/>
    </row>
    <row r="32208" spans="101:101" customFormat="1" x14ac:dyDescent="0.25">
      <c r="CW32208" s="3"/>
    </row>
    <row r="32209" spans="101:101" customFormat="1" x14ac:dyDescent="0.25">
      <c r="CW32209" s="3"/>
    </row>
    <row r="32210" spans="101:101" customFormat="1" x14ac:dyDescent="0.25">
      <c r="CW32210" s="3"/>
    </row>
    <row r="32211" spans="101:101" customFormat="1" x14ac:dyDescent="0.25">
      <c r="CW32211" s="3"/>
    </row>
    <row r="32212" spans="101:101" customFormat="1" x14ac:dyDescent="0.25">
      <c r="CW32212" s="3"/>
    </row>
    <row r="32213" spans="101:101" customFormat="1" x14ac:dyDescent="0.25">
      <c r="CW32213" s="3"/>
    </row>
    <row r="32214" spans="101:101" customFormat="1" x14ac:dyDescent="0.25">
      <c r="CW32214" s="3"/>
    </row>
    <row r="32215" spans="101:101" customFormat="1" x14ac:dyDescent="0.25">
      <c r="CW32215" s="3"/>
    </row>
    <row r="32216" spans="101:101" customFormat="1" x14ac:dyDescent="0.25">
      <c r="CW32216" s="3"/>
    </row>
    <row r="32217" spans="101:101" customFormat="1" x14ac:dyDescent="0.25">
      <c r="CW32217" s="3"/>
    </row>
    <row r="32218" spans="101:101" customFormat="1" x14ac:dyDescent="0.25">
      <c r="CW32218" s="3"/>
    </row>
    <row r="32219" spans="101:101" customFormat="1" x14ac:dyDescent="0.25">
      <c r="CW32219" s="3"/>
    </row>
    <row r="32220" spans="101:101" customFormat="1" x14ac:dyDescent="0.25">
      <c r="CW32220" s="3"/>
    </row>
    <row r="32221" spans="101:101" customFormat="1" x14ac:dyDescent="0.25">
      <c r="CW32221" s="3"/>
    </row>
    <row r="32222" spans="101:101" customFormat="1" x14ac:dyDescent="0.25">
      <c r="CW32222" s="3"/>
    </row>
    <row r="32223" spans="101:101" customFormat="1" x14ac:dyDescent="0.25">
      <c r="CW32223" s="3"/>
    </row>
    <row r="32224" spans="101:101" customFormat="1" x14ac:dyDescent="0.25">
      <c r="CW32224" s="3"/>
    </row>
    <row r="32225" spans="101:101" customFormat="1" x14ac:dyDescent="0.25">
      <c r="CW32225" s="3"/>
    </row>
    <row r="32226" spans="101:101" customFormat="1" x14ac:dyDescent="0.25">
      <c r="CW32226" s="3"/>
    </row>
    <row r="32227" spans="101:101" customFormat="1" x14ac:dyDescent="0.25">
      <c r="CW32227" s="3"/>
    </row>
    <row r="32228" spans="101:101" customFormat="1" x14ac:dyDescent="0.25">
      <c r="CW32228" s="3"/>
    </row>
    <row r="32229" spans="101:101" customFormat="1" x14ac:dyDescent="0.25">
      <c r="CW32229" s="3"/>
    </row>
    <row r="32230" spans="101:101" customFormat="1" x14ac:dyDescent="0.25">
      <c r="CW32230" s="3"/>
    </row>
    <row r="32231" spans="101:101" customFormat="1" x14ac:dyDescent="0.25">
      <c r="CW32231" s="3"/>
    </row>
    <row r="32232" spans="101:101" customFormat="1" x14ac:dyDescent="0.25">
      <c r="CW32232" s="3"/>
    </row>
    <row r="32233" spans="101:101" customFormat="1" x14ac:dyDescent="0.25">
      <c r="CW32233" s="3"/>
    </row>
    <row r="32234" spans="101:101" customFormat="1" x14ac:dyDescent="0.25">
      <c r="CW32234" s="3"/>
    </row>
    <row r="32235" spans="101:101" customFormat="1" x14ac:dyDescent="0.25">
      <c r="CW32235" s="3"/>
    </row>
    <row r="32236" spans="101:101" customFormat="1" x14ac:dyDescent="0.25">
      <c r="CW32236" s="3"/>
    </row>
    <row r="32237" spans="101:101" customFormat="1" x14ac:dyDescent="0.25">
      <c r="CW32237" s="3"/>
    </row>
    <row r="32238" spans="101:101" customFormat="1" x14ac:dyDescent="0.25">
      <c r="CW32238" s="3"/>
    </row>
    <row r="32239" spans="101:101" customFormat="1" x14ac:dyDescent="0.25">
      <c r="CW32239" s="3"/>
    </row>
    <row r="32240" spans="101:101" customFormat="1" x14ac:dyDescent="0.25">
      <c r="CW32240" s="3"/>
    </row>
    <row r="32241" spans="101:101" customFormat="1" x14ac:dyDescent="0.25">
      <c r="CW32241" s="3"/>
    </row>
    <row r="32242" spans="101:101" customFormat="1" x14ac:dyDescent="0.25">
      <c r="CW32242" s="3"/>
    </row>
    <row r="32243" spans="101:101" customFormat="1" x14ac:dyDescent="0.25">
      <c r="CW32243" s="3"/>
    </row>
    <row r="32244" spans="101:101" customFormat="1" x14ac:dyDescent="0.25">
      <c r="CW32244" s="3"/>
    </row>
    <row r="32245" spans="101:101" customFormat="1" x14ac:dyDescent="0.25">
      <c r="CW32245" s="3"/>
    </row>
    <row r="32246" spans="101:101" customFormat="1" x14ac:dyDescent="0.25">
      <c r="CW32246" s="3"/>
    </row>
    <row r="32247" spans="101:101" customFormat="1" x14ac:dyDescent="0.25">
      <c r="CW32247" s="3"/>
    </row>
    <row r="32248" spans="101:101" customFormat="1" x14ac:dyDescent="0.25">
      <c r="CW32248" s="3"/>
    </row>
    <row r="32249" spans="101:101" customFormat="1" x14ac:dyDescent="0.25">
      <c r="CW32249" s="3"/>
    </row>
    <row r="32250" spans="101:101" customFormat="1" x14ac:dyDescent="0.25">
      <c r="CW32250" s="3"/>
    </row>
    <row r="32251" spans="101:101" customFormat="1" x14ac:dyDescent="0.25">
      <c r="CW32251" s="3"/>
    </row>
    <row r="32252" spans="101:101" customFormat="1" x14ac:dyDescent="0.25">
      <c r="CW32252" s="3"/>
    </row>
    <row r="32253" spans="101:101" customFormat="1" x14ac:dyDescent="0.25">
      <c r="CW32253" s="3"/>
    </row>
    <row r="32254" spans="101:101" customFormat="1" x14ac:dyDescent="0.25">
      <c r="CW32254" s="3"/>
    </row>
    <row r="32255" spans="101:101" customFormat="1" x14ac:dyDescent="0.25">
      <c r="CW32255" s="3"/>
    </row>
    <row r="32256" spans="101:101" customFormat="1" x14ac:dyDescent="0.25">
      <c r="CW32256" s="3"/>
    </row>
    <row r="32257" spans="101:101" customFormat="1" x14ac:dyDescent="0.25">
      <c r="CW32257" s="3"/>
    </row>
    <row r="32258" spans="101:101" customFormat="1" x14ac:dyDescent="0.25">
      <c r="CW32258" s="3"/>
    </row>
    <row r="32259" spans="101:101" customFormat="1" x14ac:dyDescent="0.25">
      <c r="CW32259" s="3"/>
    </row>
    <row r="32260" spans="101:101" customFormat="1" x14ac:dyDescent="0.25">
      <c r="CW32260" s="3"/>
    </row>
    <row r="32261" spans="101:101" customFormat="1" x14ac:dyDescent="0.25">
      <c r="CW32261" s="3"/>
    </row>
    <row r="32262" spans="101:101" customFormat="1" x14ac:dyDescent="0.25">
      <c r="CW32262" s="3"/>
    </row>
    <row r="32263" spans="101:101" customFormat="1" x14ac:dyDescent="0.25">
      <c r="CW32263" s="3"/>
    </row>
    <row r="32264" spans="101:101" customFormat="1" x14ac:dyDescent="0.25">
      <c r="CW32264" s="3"/>
    </row>
    <row r="32265" spans="101:101" customFormat="1" x14ac:dyDescent="0.25">
      <c r="CW32265" s="3"/>
    </row>
    <row r="32266" spans="101:101" customFormat="1" x14ac:dyDescent="0.25">
      <c r="CW32266" s="3"/>
    </row>
    <row r="32267" spans="101:101" customFormat="1" x14ac:dyDescent="0.25">
      <c r="CW32267" s="3"/>
    </row>
    <row r="32268" spans="101:101" customFormat="1" x14ac:dyDescent="0.25">
      <c r="CW32268" s="3"/>
    </row>
    <row r="32269" spans="101:101" customFormat="1" x14ac:dyDescent="0.25">
      <c r="CW32269" s="3"/>
    </row>
    <row r="32270" spans="101:101" customFormat="1" x14ac:dyDescent="0.25">
      <c r="CW32270" s="3"/>
    </row>
    <row r="32271" spans="101:101" customFormat="1" x14ac:dyDescent="0.25">
      <c r="CW32271" s="3"/>
    </row>
    <row r="32272" spans="101:101" customFormat="1" x14ac:dyDescent="0.25">
      <c r="CW32272" s="3"/>
    </row>
    <row r="32273" spans="101:101" customFormat="1" x14ac:dyDescent="0.25">
      <c r="CW32273" s="3"/>
    </row>
    <row r="32274" spans="101:101" customFormat="1" x14ac:dyDescent="0.25">
      <c r="CW32274" s="3"/>
    </row>
    <row r="32275" spans="101:101" customFormat="1" x14ac:dyDescent="0.25">
      <c r="CW32275" s="3"/>
    </row>
    <row r="32276" spans="101:101" customFormat="1" x14ac:dyDescent="0.25">
      <c r="CW32276" s="3"/>
    </row>
    <row r="32277" spans="101:101" customFormat="1" x14ac:dyDescent="0.25">
      <c r="CW32277" s="3"/>
    </row>
    <row r="32278" spans="101:101" customFormat="1" x14ac:dyDescent="0.25">
      <c r="CW32278" s="3"/>
    </row>
    <row r="32279" spans="101:101" customFormat="1" x14ac:dyDescent="0.25">
      <c r="CW32279" s="3"/>
    </row>
    <row r="32280" spans="101:101" customFormat="1" x14ac:dyDescent="0.25">
      <c r="CW32280" s="3"/>
    </row>
    <row r="32281" spans="101:101" customFormat="1" x14ac:dyDescent="0.25">
      <c r="CW32281" s="3"/>
    </row>
    <row r="32282" spans="101:101" customFormat="1" x14ac:dyDescent="0.25">
      <c r="CW32282" s="3"/>
    </row>
    <row r="32283" spans="101:101" customFormat="1" x14ac:dyDescent="0.25">
      <c r="CW32283" s="3"/>
    </row>
    <row r="32284" spans="101:101" customFormat="1" x14ac:dyDescent="0.25">
      <c r="CW32284" s="3"/>
    </row>
    <row r="32285" spans="101:101" customFormat="1" x14ac:dyDescent="0.25">
      <c r="CW32285" s="3"/>
    </row>
    <row r="32286" spans="101:101" customFormat="1" x14ac:dyDescent="0.25">
      <c r="CW32286" s="3"/>
    </row>
    <row r="32287" spans="101:101" customFormat="1" x14ac:dyDescent="0.25">
      <c r="CW32287" s="3"/>
    </row>
    <row r="32288" spans="101:101" customFormat="1" x14ac:dyDescent="0.25">
      <c r="CW32288" s="3"/>
    </row>
    <row r="32289" spans="101:101" customFormat="1" x14ac:dyDescent="0.25">
      <c r="CW32289" s="3"/>
    </row>
    <row r="32290" spans="101:101" customFormat="1" x14ac:dyDescent="0.25">
      <c r="CW32290" s="3"/>
    </row>
    <row r="32291" spans="101:101" customFormat="1" x14ac:dyDescent="0.25">
      <c r="CW32291" s="3"/>
    </row>
    <row r="32292" spans="101:101" customFormat="1" x14ac:dyDescent="0.25">
      <c r="CW32292" s="3"/>
    </row>
    <row r="32293" spans="101:101" customFormat="1" x14ac:dyDescent="0.25">
      <c r="CW32293" s="3"/>
    </row>
    <row r="32294" spans="101:101" customFormat="1" x14ac:dyDescent="0.25">
      <c r="CW32294" s="3"/>
    </row>
    <row r="32295" spans="101:101" customFormat="1" x14ac:dyDescent="0.25">
      <c r="CW32295" s="3"/>
    </row>
    <row r="32296" spans="101:101" customFormat="1" x14ac:dyDescent="0.25">
      <c r="CW32296" s="3"/>
    </row>
    <row r="32297" spans="101:101" customFormat="1" x14ac:dyDescent="0.25">
      <c r="CW32297" s="3"/>
    </row>
    <row r="32298" spans="101:101" customFormat="1" x14ac:dyDescent="0.25">
      <c r="CW32298" s="3"/>
    </row>
    <row r="32299" spans="101:101" customFormat="1" x14ac:dyDescent="0.25">
      <c r="CW32299" s="3"/>
    </row>
    <row r="32300" spans="101:101" customFormat="1" x14ac:dyDescent="0.25">
      <c r="CW32300" s="3"/>
    </row>
    <row r="32301" spans="101:101" customFormat="1" x14ac:dyDescent="0.25">
      <c r="CW32301" s="3"/>
    </row>
    <row r="32302" spans="101:101" customFormat="1" x14ac:dyDescent="0.25">
      <c r="CW32302" s="3"/>
    </row>
    <row r="32303" spans="101:101" customFormat="1" x14ac:dyDescent="0.25">
      <c r="CW32303" s="3"/>
    </row>
    <row r="32304" spans="101:101" customFormat="1" x14ac:dyDescent="0.25">
      <c r="CW32304" s="3"/>
    </row>
    <row r="32305" spans="101:101" customFormat="1" x14ac:dyDescent="0.25">
      <c r="CW32305" s="3"/>
    </row>
    <row r="32306" spans="101:101" customFormat="1" x14ac:dyDescent="0.25">
      <c r="CW32306" s="3"/>
    </row>
    <row r="32307" spans="101:101" customFormat="1" x14ac:dyDescent="0.25">
      <c r="CW32307" s="3"/>
    </row>
    <row r="32308" spans="101:101" customFormat="1" x14ac:dyDescent="0.25">
      <c r="CW32308" s="3"/>
    </row>
    <row r="32309" spans="101:101" customFormat="1" x14ac:dyDescent="0.25">
      <c r="CW32309" s="3"/>
    </row>
    <row r="32310" spans="101:101" customFormat="1" x14ac:dyDescent="0.25">
      <c r="CW32310" s="3"/>
    </row>
    <row r="32311" spans="101:101" customFormat="1" x14ac:dyDescent="0.25">
      <c r="CW32311" s="3"/>
    </row>
    <row r="32312" spans="101:101" customFormat="1" x14ac:dyDescent="0.25">
      <c r="CW32312" s="3"/>
    </row>
    <row r="32313" spans="101:101" customFormat="1" x14ac:dyDescent="0.25">
      <c r="CW32313" s="3"/>
    </row>
    <row r="32314" spans="101:101" customFormat="1" x14ac:dyDescent="0.25">
      <c r="CW32314" s="3"/>
    </row>
    <row r="32315" spans="101:101" customFormat="1" x14ac:dyDescent="0.25">
      <c r="CW32315" s="3"/>
    </row>
    <row r="32316" spans="101:101" customFormat="1" x14ac:dyDescent="0.25">
      <c r="CW32316" s="3"/>
    </row>
    <row r="32317" spans="101:101" customFormat="1" x14ac:dyDescent="0.25">
      <c r="CW32317" s="3"/>
    </row>
    <row r="32318" spans="101:101" customFormat="1" x14ac:dyDescent="0.25">
      <c r="CW32318" s="3"/>
    </row>
    <row r="32319" spans="101:101" customFormat="1" x14ac:dyDescent="0.25">
      <c r="CW32319" s="3"/>
    </row>
    <row r="32320" spans="101:101" customFormat="1" x14ac:dyDescent="0.25">
      <c r="CW32320" s="3"/>
    </row>
    <row r="32321" spans="101:101" customFormat="1" x14ac:dyDescent="0.25">
      <c r="CW32321" s="3"/>
    </row>
    <row r="32322" spans="101:101" customFormat="1" x14ac:dyDescent="0.25">
      <c r="CW32322" s="3"/>
    </row>
    <row r="32323" spans="101:101" customFormat="1" x14ac:dyDescent="0.25">
      <c r="CW32323" s="3"/>
    </row>
    <row r="32324" spans="101:101" customFormat="1" x14ac:dyDescent="0.25">
      <c r="CW32324" s="3"/>
    </row>
    <row r="32325" spans="101:101" customFormat="1" x14ac:dyDescent="0.25">
      <c r="CW32325" s="3"/>
    </row>
    <row r="32326" spans="101:101" customFormat="1" x14ac:dyDescent="0.25">
      <c r="CW32326" s="3"/>
    </row>
    <row r="32327" spans="101:101" customFormat="1" x14ac:dyDescent="0.25">
      <c r="CW32327" s="3"/>
    </row>
    <row r="32328" spans="101:101" customFormat="1" x14ac:dyDescent="0.25">
      <c r="CW32328" s="3"/>
    </row>
    <row r="32329" spans="101:101" customFormat="1" x14ac:dyDescent="0.25">
      <c r="CW32329" s="3"/>
    </row>
    <row r="32330" spans="101:101" customFormat="1" x14ac:dyDescent="0.25">
      <c r="CW32330" s="3"/>
    </row>
    <row r="32331" spans="101:101" customFormat="1" x14ac:dyDescent="0.25">
      <c r="CW32331" s="3"/>
    </row>
    <row r="32332" spans="101:101" customFormat="1" x14ac:dyDescent="0.25">
      <c r="CW32332" s="3"/>
    </row>
    <row r="32333" spans="101:101" customFormat="1" x14ac:dyDescent="0.25">
      <c r="CW32333" s="3"/>
    </row>
    <row r="32334" spans="101:101" customFormat="1" x14ac:dyDescent="0.25">
      <c r="CW32334" s="3"/>
    </row>
    <row r="32335" spans="101:101" customFormat="1" x14ac:dyDescent="0.25">
      <c r="CW32335" s="3"/>
    </row>
    <row r="32336" spans="101:101" customFormat="1" x14ac:dyDescent="0.25">
      <c r="CW32336" s="3"/>
    </row>
    <row r="32337" spans="101:101" customFormat="1" x14ac:dyDescent="0.25">
      <c r="CW32337" s="3"/>
    </row>
    <row r="32338" spans="101:101" customFormat="1" x14ac:dyDescent="0.25">
      <c r="CW32338" s="3"/>
    </row>
    <row r="32339" spans="101:101" customFormat="1" x14ac:dyDescent="0.25">
      <c r="CW32339" s="3"/>
    </row>
    <row r="32340" spans="101:101" customFormat="1" x14ac:dyDescent="0.25">
      <c r="CW32340" s="3"/>
    </row>
    <row r="32341" spans="101:101" customFormat="1" x14ac:dyDescent="0.25">
      <c r="CW32341" s="3"/>
    </row>
    <row r="32342" spans="101:101" customFormat="1" x14ac:dyDescent="0.25">
      <c r="CW32342" s="3"/>
    </row>
    <row r="32343" spans="101:101" customFormat="1" x14ac:dyDescent="0.25">
      <c r="CW32343" s="3"/>
    </row>
    <row r="32344" spans="101:101" customFormat="1" x14ac:dyDescent="0.25">
      <c r="CW32344" s="3"/>
    </row>
    <row r="32345" spans="101:101" customFormat="1" x14ac:dyDescent="0.25">
      <c r="CW32345" s="3"/>
    </row>
    <row r="32346" spans="101:101" customFormat="1" x14ac:dyDescent="0.25">
      <c r="CW32346" s="3"/>
    </row>
    <row r="32347" spans="101:101" customFormat="1" x14ac:dyDescent="0.25">
      <c r="CW32347" s="3"/>
    </row>
    <row r="32348" spans="101:101" customFormat="1" x14ac:dyDescent="0.25">
      <c r="CW32348" s="3"/>
    </row>
    <row r="32349" spans="101:101" customFormat="1" x14ac:dyDescent="0.25">
      <c r="CW32349" s="3"/>
    </row>
    <row r="32350" spans="101:101" customFormat="1" x14ac:dyDescent="0.25">
      <c r="CW32350" s="3"/>
    </row>
    <row r="32351" spans="101:101" customFormat="1" x14ac:dyDescent="0.25">
      <c r="CW32351" s="3"/>
    </row>
    <row r="32352" spans="101:101" customFormat="1" x14ac:dyDescent="0.25">
      <c r="CW32352" s="3"/>
    </row>
    <row r="32353" spans="101:101" customFormat="1" x14ac:dyDescent="0.25">
      <c r="CW32353" s="3"/>
    </row>
    <row r="32354" spans="101:101" customFormat="1" x14ac:dyDescent="0.25">
      <c r="CW32354" s="3"/>
    </row>
    <row r="32355" spans="101:101" customFormat="1" x14ac:dyDescent="0.25">
      <c r="CW32355" s="3"/>
    </row>
    <row r="32356" spans="101:101" customFormat="1" x14ac:dyDescent="0.25">
      <c r="CW32356" s="3"/>
    </row>
    <row r="32357" spans="101:101" customFormat="1" x14ac:dyDescent="0.25">
      <c r="CW32357" s="3"/>
    </row>
    <row r="32358" spans="101:101" customFormat="1" x14ac:dyDescent="0.25">
      <c r="CW32358" s="3"/>
    </row>
    <row r="32359" spans="101:101" customFormat="1" x14ac:dyDescent="0.25">
      <c r="CW32359" s="3"/>
    </row>
    <row r="32360" spans="101:101" customFormat="1" x14ac:dyDescent="0.25">
      <c r="CW32360" s="3"/>
    </row>
    <row r="32361" spans="101:101" customFormat="1" x14ac:dyDescent="0.25">
      <c r="CW32361" s="3"/>
    </row>
    <row r="32362" spans="101:101" customFormat="1" x14ac:dyDescent="0.25">
      <c r="CW32362" s="3"/>
    </row>
    <row r="32363" spans="101:101" customFormat="1" x14ac:dyDescent="0.25">
      <c r="CW32363" s="3"/>
    </row>
    <row r="32364" spans="101:101" customFormat="1" x14ac:dyDescent="0.25">
      <c r="CW32364" s="3"/>
    </row>
    <row r="32365" spans="101:101" customFormat="1" x14ac:dyDescent="0.25">
      <c r="CW32365" s="3"/>
    </row>
    <row r="32366" spans="101:101" customFormat="1" x14ac:dyDescent="0.25">
      <c r="CW32366" s="3"/>
    </row>
    <row r="32367" spans="101:101" customFormat="1" x14ac:dyDescent="0.25">
      <c r="CW32367" s="3"/>
    </row>
    <row r="32368" spans="101:101" customFormat="1" x14ac:dyDescent="0.25">
      <c r="CW32368" s="3"/>
    </row>
    <row r="32369" spans="101:101" customFormat="1" x14ac:dyDescent="0.25">
      <c r="CW32369" s="3"/>
    </row>
    <row r="32370" spans="101:101" customFormat="1" x14ac:dyDescent="0.25">
      <c r="CW32370" s="3"/>
    </row>
    <row r="32371" spans="101:101" customFormat="1" x14ac:dyDescent="0.25">
      <c r="CW32371" s="3"/>
    </row>
    <row r="32372" spans="101:101" customFormat="1" x14ac:dyDescent="0.25">
      <c r="CW32372" s="3"/>
    </row>
    <row r="32373" spans="101:101" customFormat="1" x14ac:dyDescent="0.25">
      <c r="CW32373" s="3"/>
    </row>
    <row r="32374" spans="101:101" customFormat="1" x14ac:dyDescent="0.25">
      <c r="CW32374" s="3"/>
    </row>
    <row r="32375" spans="101:101" customFormat="1" x14ac:dyDescent="0.25">
      <c r="CW32375" s="3"/>
    </row>
    <row r="32376" spans="101:101" customFormat="1" x14ac:dyDescent="0.25">
      <c r="CW32376" s="3"/>
    </row>
    <row r="32377" spans="101:101" customFormat="1" x14ac:dyDescent="0.25">
      <c r="CW32377" s="3"/>
    </row>
    <row r="32378" spans="101:101" customFormat="1" x14ac:dyDescent="0.25">
      <c r="CW32378" s="3"/>
    </row>
    <row r="32379" spans="101:101" customFormat="1" x14ac:dyDescent="0.25">
      <c r="CW32379" s="3"/>
    </row>
    <row r="32380" spans="101:101" customFormat="1" x14ac:dyDescent="0.25">
      <c r="CW32380" s="3"/>
    </row>
    <row r="32381" spans="101:101" customFormat="1" x14ac:dyDescent="0.25">
      <c r="CW32381" s="3"/>
    </row>
    <row r="32382" spans="101:101" customFormat="1" x14ac:dyDescent="0.25">
      <c r="CW32382" s="3"/>
    </row>
    <row r="32383" spans="101:101" customFormat="1" x14ac:dyDescent="0.25">
      <c r="CW32383" s="3"/>
    </row>
    <row r="32384" spans="101:101" customFormat="1" x14ac:dyDescent="0.25">
      <c r="CW32384" s="3"/>
    </row>
    <row r="32385" spans="101:101" customFormat="1" x14ac:dyDescent="0.25">
      <c r="CW32385" s="3"/>
    </row>
    <row r="32386" spans="101:101" customFormat="1" x14ac:dyDescent="0.25">
      <c r="CW32386" s="3"/>
    </row>
    <row r="32387" spans="101:101" customFormat="1" x14ac:dyDescent="0.25">
      <c r="CW32387" s="3"/>
    </row>
    <row r="32388" spans="101:101" customFormat="1" x14ac:dyDescent="0.25">
      <c r="CW32388" s="3"/>
    </row>
    <row r="32389" spans="101:101" customFormat="1" x14ac:dyDescent="0.25">
      <c r="CW32389" s="3"/>
    </row>
    <row r="32390" spans="101:101" customFormat="1" x14ac:dyDescent="0.25">
      <c r="CW32390" s="3"/>
    </row>
    <row r="32391" spans="101:101" customFormat="1" x14ac:dyDescent="0.25">
      <c r="CW32391" s="3"/>
    </row>
    <row r="32392" spans="101:101" customFormat="1" x14ac:dyDescent="0.25">
      <c r="CW32392" s="3"/>
    </row>
    <row r="32393" spans="101:101" customFormat="1" x14ac:dyDescent="0.25">
      <c r="CW32393" s="3"/>
    </row>
    <row r="32394" spans="101:101" customFormat="1" x14ac:dyDescent="0.25">
      <c r="CW32394" s="3"/>
    </row>
    <row r="32395" spans="101:101" customFormat="1" x14ac:dyDescent="0.25">
      <c r="CW32395" s="3"/>
    </row>
    <row r="32396" spans="101:101" customFormat="1" x14ac:dyDescent="0.25">
      <c r="CW32396" s="3"/>
    </row>
    <row r="32397" spans="101:101" customFormat="1" x14ac:dyDescent="0.25">
      <c r="CW32397" s="3"/>
    </row>
    <row r="32398" spans="101:101" customFormat="1" x14ac:dyDescent="0.25">
      <c r="CW32398" s="3"/>
    </row>
    <row r="32399" spans="101:101" customFormat="1" x14ac:dyDescent="0.25">
      <c r="CW32399" s="3"/>
    </row>
    <row r="32400" spans="101:101" customFormat="1" x14ac:dyDescent="0.25">
      <c r="CW32400" s="3"/>
    </row>
    <row r="32401" spans="101:101" customFormat="1" x14ac:dyDescent="0.25">
      <c r="CW32401" s="3"/>
    </row>
    <row r="32402" spans="101:101" customFormat="1" x14ac:dyDescent="0.25">
      <c r="CW32402" s="3"/>
    </row>
    <row r="32403" spans="101:101" customFormat="1" x14ac:dyDescent="0.25">
      <c r="CW32403" s="3"/>
    </row>
    <row r="32404" spans="101:101" customFormat="1" x14ac:dyDescent="0.25">
      <c r="CW32404" s="3"/>
    </row>
    <row r="32405" spans="101:101" customFormat="1" x14ac:dyDescent="0.25">
      <c r="CW32405" s="3"/>
    </row>
    <row r="32406" spans="101:101" customFormat="1" x14ac:dyDescent="0.25">
      <c r="CW32406" s="3"/>
    </row>
    <row r="32407" spans="101:101" customFormat="1" x14ac:dyDescent="0.25">
      <c r="CW32407" s="3"/>
    </row>
    <row r="32408" spans="101:101" customFormat="1" x14ac:dyDescent="0.25">
      <c r="CW32408" s="3"/>
    </row>
    <row r="32409" spans="101:101" customFormat="1" x14ac:dyDescent="0.25">
      <c r="CW32409" s="3"/>
    </row>
    <row r="32410" spans="101:101" customFormat="1" x14ac:dyDescent="0.25">
      <c r="CW32410" s="3"/>
    </row>
    <row r="32411" spans="101:101" customFormat="1" x14ac:dyDescent="0.25">
      <c r="CW32411" s="3"/>
    </row>
    <row r="32412" spans="101:101" customFormat="1" x14ac:dyDescent="0.25">
      <c r="CW32412" s="3"/>
    </row>
    <row r="32413" spans="101:101" customFormat="1" x14ac:dyDescent="0.25">
      <c r="CW32413" s="3"/>
    </row>
    <row r="32414" spans="101:101" customFormat="1" x14ac:dyDescent="0.25">
      <c r="CW32414" s="3"/>
    </row>
    <row r="32415" spans="101:101" customFormat="1" x14ac:dyDescent="0.25">
      <c r="CW32415" s="3"/>
    </row>
    <row r="32416" spans="101:101" customFormat="1" x14ac:dyDescent="0.25">
      <c r="CW32416" s="3"/>
    </row>
    <row r="32417" spans="101:101" customFormat="1" x14ac:dyDescent="0.25">
      <c r="CW32417" s="3"/>
    </row>
    <row r="32418" spans="101:101" customFormat="1" x14ac:dyDescent="0.25">
      <c r="CW32418" s="3"/>
    </row>
    <row r="32419" spans="101:101" customFormat="1" x14ac:dyDescent="0.25">
      <c r="CW32419" s="3"/>
    </row>
    <row r="32420" spans="101:101" customFormat="1" x14ac:dyDescent="0.25">
      <c r="CW32420" s="3"/>
    </row>
    <row r="32421" spans="101:101" customFormat="1" x14ac:dyDescent="0.25">
      <c r="CW32421" s="3"/>
    </row>
    <row r="32422" spans="101:101" customFormat="1" x14ac:dyDescent="0.25">
      <c r="CW32422" s="3"/>
    </row>
    <row r="32423" spans="101:101" customFormat="1" x14ac:dyDescent="0.25">
      <c r="CW32423" s="3"/>
    </row>
    <row r="32424" spans="101:101" customFormat="1" x14ac:dyDescent="0.25">
      <c r="CW32424" s="3"/>
    </row>
    <row r="32425" spans="101:101" customFormat="1" x14ac:dyDescent="0.25">
      <c r="CW32425" s="3"/>
    </row>
    <row r="32426" spans="101:101" customFormat="1" x14ac:dyDescent="0.25">
      <c r="CW32426" s="3"/>
    </row>
    <row r="32427" spans="101:101" customFormat="1" x14ac:dyDescent="0.25">
      <c r="CW32427" s="3"/>
    </row>
    <row r="32428" spans="101:101" customFormat="1" x14ac:dyDescent="0.25">
      <c r="CW32428" s="3"/>
    </row>
    <row r="32429" spans="101:101" customFormat="1" x14ac:dyDescent="0.25">
      <c r="CW32429" s="3"/>
    </row>
    <row r="32430" spans="101:101" customFormat="1" x14ac:dyDescent="0.25">
      <c r="CW32430" s="3"/>
    </row>
    <row r="32431" spans="101:101" customFormat="1" x14ac:dyDescent="0.25">
      <c r="CW32431" s="3"/>
    </row>
    <row r="32432" spans="101:101" customFormat="1" x14ac:dyDescent="0.25">
      <c r="CW32432" s="3"/>
    </row>
    <row r="32433" spans="101:101" customFormat="1" x14ac:dyDescent="0.25">
      <c r="CW32433" s="3"/>
    </row>
    <row r="32434" spans="101:101" customFormat="1" x14ac:dyDescent="0.25">
      <c r="CW32434" s="3"/>
    </row>
    <row r="32435" spans="101:101" customFormat="1" x14ac:dyDescent="0.25">
      <c r="CW32435" s="3"/>
    </row>
    <row r="32436" spans="101:101" customFormat="1" x14ac:dyDescent="0.25">
      <c r="CW32436" s="3"/>
    </row>
    <row r="32437" spans="101:101" customFormat="1" x14ac:dyDescent="0.25">
      <c r="CW32437" s="3"/>
    </row>
    <row r="32438" spans="101:101" customFormat="1" x14ac:dyDescent="0.25">
      <c r="CW32438" s="3"/>
    </row>
    <row r="32439" spans="101:101" customFormat="1" x14ac:dyDescent="0.25">
      <c r="CW32439" s="3"/>
    </row>
    <row r="32440" spans="101:101" customFormat="1" x14ac:dyDescent="0.25">
      <c r="CW32440" s="3"/>
    </row>
    <row r="32441" spans="101:101" customFormat="1" x14ac:dyDescent="0.25">
      <c r="CW32441" s="3"/>
    </row>
    <row r="32442" spans="101:101" customFormat="1" x14ac:dyDescent="0.25">
      <c r="CW32442" s="3"/>
    </row>
    <row r="32443" spans="101:101" customFormat="1" x14ac:dyDescent="0.25">
      <c r="CW32443" s="3"/>
    </row>
    <row r="32444" spans="101:101" customFormat="1" x14ac:dyDescent="0.25">
      <c r="CW32444" s="3"/>
    </row>
    <row r="32445" spans="101:101" customFormat="1" x14ac:dyDescent="0.25">
      <c r="CW32445" s="3"/>
    </row>
    <row r="32446" spans="101:101" customFormat="1" x14ac:dyDescent="0.25">
      <c r="CW32446" s="3"/>
    </row>
    <row r="32447" spans="101:101" customFormat="1" x14ac:dyDescent="0.25">
      <c r="CW32447" s="3"/>
    </row>
    <row r="32448" spans="101:101" customFormat="1" x14ac:dyDescent="0.25">
      <c r="CW32448" s="3"/>
    </row>
    <row r="32449" spans="101:101" customFormat="1" x14ac:dyDescent="0.25">
      <c r="CW32449" s="3"/>
    </row>
    <row r="32450" spans="101:101" customFormat="1" x14ac:dyDescent="0.25">
      <c r="CW32450" s="3"/>
    </row>
    <row r="32451" spans="101:101" customFormat="1" x14ac:dyDescent="0.25">
      <c r="CW32451" s="3"/>
    </row>
    <row r="32452" spans="101:101" customFormat="1" x14ac:dyDescent="0.25">
      <c r="CW32452" s="3"/>
    </row>
    <row r="32453" spans="101:101" customFormat="1" x14ac:dyDescent="0.25">
      <c r="CW32453" s="3"/>
    </row>
    <row r="32454" spans="101:101" customFormat="1" x14ac:dyDescent="0.25">
      <c r="CW32454" s="3"/>
    </row>
    <row r="32455" spans="101:101" customFormat="1" x14ac:dyDescent="0.25">
      <c r="CW32455" s="3"/>
    </row>
    <row r="32456" spans="101:101" customFormat="1" x14ac:dyDescent="0.25">
      <c r="CW32456" s="3"/>
    </row>
    <row r="32457" spans="101:101" customFormat="1" x14ac:dyDescent="0.25">
      <c r="CW32457" s="3"/>
    </row>
    <row r="32458" spans="101:101" customFormat="1" x14ac:dyDescent="0.25">
      <c r="CW32458" s="3"/>
    </row>
    <row r="32459" spans="101:101" customFormat="1" x14ac:dyDescent="0.25">
      <c r="CW32459" s="3"/>
    </row>
    <row r="32460" spans="101:101" customFormat="1" x14ac:dyDescent="0.25">
      <c r="CW32460" s="3"/>
    </row>
    <row r="32461" spans="101:101" customFormat="1" x14ac:dyDescent="0.25">
      <c r="CW32461" s="3"/>
    </row>
    <row r="32462" spans="101:101" customFormat="1" x14ac:dyDescent="0.25">
      <c r="CW32462" s="3"/>
    </row>
    <row r="32463" spans="101:101" customFormat="1" x14ac:dyDescent="0.25">
      <c r="CW32463" s="3"/>
    </row>
    <row r="32464" spans="101:101" customFormat="1" x14ac:dyDescent="0.25">
      <c r="CW32464" s="3"/>
    </row>
    <row r="32465" spans="101:101" customFormat="1" x14ac:dyDescent="0.25">
      <c r="CW32465" s="3"/>
    </row>
    <row r="32466" spans="101:101" customFormat="1" x14ac:dyDescent="0.25">
      <c r="CW32466" s="3"/>
    </row>
    <row r="32467" spans="101:101" customFormat="1" x14ac:dyDescent="0.25">
      <c r="CW32467" s="3"/>
    </row>
    <row r="32468" spans="101:101" customFormat="1" x14ac:dyDescent="0.25">
      <c r="CW32468" s="3"/>
    </row>
    <row r="32469" spans="101:101" customFormat="1" x14ac:dyDescent="0.25">
      <c r="CW32469" s="3"/>
    </row>
    <row r="32470" spans="101:101" customFormat="1" x14ac:dyDescent="0.25">
      <c r="CW32470" s="3"/>
    </row>
    <row r="32471" spans="101:101" customFormat="1" x14ac:dyDescent="0.25">
      <c r="CW32471" s="3"/>
    </row>
    <row r="32472" spans="101:101" customFormat="1" x14ac:dyDescent="0.25">
      <c r="CW32472" s="3"/>
    </row>
    <row r="32473" spans="101:101" customFormat="1" x14ac:dyDescent="0.25">
      <c r="CW32473" s="3"/>
    </row>
    <row r="32474" spans="101:101" customFormat="1" x14ac:dyDescent="0.25">
      <c r="CW32474" s="3"/>
    </row>
    <row r="32475" spans="101:101" customFormat="1" x14ac:dyDescent="0.25">
      <c r="CW32475" s="3"/>
    </row>
    <row r="32476" spans="101:101" customFormat="1" x14ac:dyDescent="0.25">
      <c r="CW32476" s="3"/>
    </row>
    <row r="32477" spans="101:101" customFormat="1" x14ac:dyDescent="0.25">
      <c r="CW32477" s="3"/>
    </row>
    <row r="32478" spans="101:101" customFormat="1" x14ac:dyDescent="0.25">
      <c r="CW32478" s="3"/>
    </row>
    <row r="32479" spans="101:101" customFormat="1" x14ac:dyDescent="0.25">
      <c r="CW32479" s="3"/>
    </row>
    <row r="32480" spans="101:101" customFormat="1" x14ac:dyDescent="0.25">
      <c r="CW32480" s="3"/>
    </row>
    <row r="32481" spans="101:101" customFormat="1" x14ac:dyDescent="0.25">
      <c r="CW32481" s="3"/>
    </row>
    <row r="32482" spans="101:101" customFormat="1" x14ac:dyDescent="0.25">
      <c r="CW32482" s="3"/>
    </row>
    <row r="32483" spans="101:101" customFormat="1" x14ac:dyDescent="0.25">
      <c r="CW32483" s="3"/>
    </row>
    <row r="32484" spans="101:101" customFormat="1" x14ac:dyDescent="0.25">
      <c r="CW32484" s="3"/>
    </row>
    <row r="32485" spans="101:101" customFormat="1" x14ac:dyDescent="0.25">
      <c r="CW32485" s="3"/>
    </row>
    <row r="32486" spans="101:101" customFormat="1" x14ac:dyDescent="0.25">
      <c r="CW32486" s="3"/>
    </row>
    <row r="32487" spans="101:101" customFormat="1" x14ac:dyDescent="0.25">
      <c r="CW32487" s="3"/>
    </row>
    <row r="32488" spans="101:101" customFormat="1" x14ac:dyDescent="0.25">
      <c r="CW32488" s="3"/>
    </row>
    <row r="32489" spans="101:101" customFormat="1" x14ac:dyDescent="0.25">
      <c r="CW32489" s="3"/>
    </row>
    <row r="32490" spans="101:101" customFormat="1" x14ac:dyDescent="0.25">
      <c r="CW32490" s="3"/>
    </row>
    <row r="32491" spans="101:101" customFormat="1" x14ac:dyDescent="0.25">
      <c r="CW32491" s="3"/>
    </row>
    <row r="32492" spans="101:101" customFormat="1" x14ac:dyDescent="0.25">
      <c r="CW32492" s="3"/>
    </row>
    <row r="32493" spans="101:101" customFormat="1" x14ac:dyDescent="0.25">
      <c r="CW32493" s="3"/>
    </row>
    <row r="32494" spans="101:101" customFormat="1" x14ac:dyDescent="0.25">
      <c r="CW32494" s="3"/>
    </row>
    <row r="32495" spans="101:101" customFormat="1" x14ac:dyDescent="0.25">
      <c r="CW32495" s="3"/>
    </row>
    <row r="32496" spans="101:101" customFormat="1" x14ac:dyDescent="0.25">
      <c r="CW32496" s="3"/>
    </row>
    <row r="32497" spans="101:101" customFormat="1" x14ac:dyDescent="0.25">
      <c r="CW32497" s="3"/>
    </row>
    <row r="32498" spans="101:101" customFormat="1" x14ac:dyDescent="0.25">
      <c r="CW32498" s="3"/>
    </row>
    <row r="32499" spans="101:101" customFormat="1" x14ac:dyDescent="0.25">
      <c r="CW32499" s="3"/>
    </row>
    <row r="32500" spans="101:101" customFormat="1" x14ac:dyDescent="0.25">
      <c r="CW32500" s="3"/>
    </row>
    <row r="32501" spans="101:101" customFormat="1" x14ac:dyDescent="0.25">
      <c r="CW32501" s="3"/>
    </row>
    <row r="32502" spans="101:101" customFormat="1" x14ac:dyDescent="0.25">
      <c r="CW32502" s="3"/>
    </row>
    <row r="32503" spans="101:101" customFormat="1" x14ac:dyDescent="0.25">
      <c r="CW32503" s="3"/>
    </row>
    <row r="32504" spans="101:101" customFormat="1" x14ac:dyDescent="0.25">
      <c r="CW32504" s="3"/>
    </row>
    <row r="32505" spans="101:101" customFormat="1" x14ac:dyDescent="0.25">
      <c r="CW32505" s="3"/>
    </row>
    <row r="32506" spans="101:101" customFormat="1" x14ac:dyDescent="0.25">
      <c r="CW32506" s="3"/>
    </row>
    <row r="32507" spans="101:101" customFormat="1" x14ac:dyDescent="0.25">
      <c r="CW32507" s="3"/>
    </row>
    <row r="32508" spans="101:101" customFormat="1" x14ac:dyDescent="0.25">
      <c r="CW32508" s="3"/>
    </row>
    <row r="32509" spans="101:101" customFormat="1" x14ac:dyDescent="0.25">
      <c r="CW32509" s="3"/>
    </row>
    <row r="32510" spans="101:101" customFormat="1" x14ac:dyDescent="0.25">
      <c r="CW32510" s="3"/>
    </row>
    <row r="32511" spans="101:101" customFormat="1" x14ac:dyDescent="0.25">
      <c r="CW32511" s="3"/>
    </row>
    <row r="32512" spans="101:101" customFormat="1" x14ac:dyDescent="0.25">
      <c r="CW32512" s="3"/>
    </row>
    <row r="32513" spans="101:101" customFormat="1" x14ac:dyDescent="0.25">
      <c r="CW32513" s="3"/>
    </row>
    <row r="32514" spans="101:101" customFormat="1" x14ac:dyDescent="0.25">
      <c r="CW32514" s="3"/>
    </row>
    <row r="32515" spans="101:101" customFormat="1" x14ac:dyDescent="0.25">
      <c r="CW32515" s="3"/>
    </row>
    <row r="32516" spans="101:101" customFormat="1" x14ac:dyDescent="0.25">
      <c r="CW32516" s="3"/>
    </row>
    <row r="32517" spans="101:101" customFormat="1" x14ac:dyDescent="0.25">
      <c r="CW32517" s="3"/>
    </row>
    <row r="32518" spans="101:101" customFormat="1" x14ac:dyDescent="0.25">
      <c r="CW32518" s="3"/>
    </row>
    <row r="32519" spans="101:101" customFormat="1" x14ac:dyDescent="0.25">
      <c r="CW32519" s="3"/>
    </row>
    <row r="32520" spans="101:101" customFormat="1" x14ac:dyDescent="0.25">
      <c r="CW32520" s="3"/>
    </row>
    <row r="32521" spans="101:101" customFormat="1" x14ac:dyDescent="0.25">
      <c r="CW32521" s="3"/>
    </row>
    <row r="32522" spans="101:101" customFormat="1" x14ac:dyDescent="0.25">
      <c r="CW32522" s="3"/>
    </row>
    <row r="32523" spans="101:101" customFormat="1" x14ac:dyDescent="0.25">
      <c r="CW32523" s="3"/>
    </row>
    <row r="32524" spans="101:101" customFormat="1" x14ac:dyDescent="0.25">
      <c r="CW32524" s="3"/>
    </row>
    <row r="32525" spans="101:101" customFormat="1" x14ac:dyDescent="0.25">
      <c r="CW32525" s="3"/>
    </row>
    <row r="32526" spans="101:101" customFormat="1" x14ac:dyDescent="0.25">
      <c r="CW32526" s="3"/>
    </row>
    <row r="32527" spans="101:101" customFormat="1" x14ac:dyDescent="0.25">
      <c r="CW32527" s="3"/>
    </row>
    <row r="32528" spans="101:101" customFormat="1" x14ac:dyDescent="0.25">
      <c r="CW32528" s="3"/>
    </row>
    <row r="32529" spans="101:101" customFormat="1" x14ac:dyDescent="0.25">
      <c r="CW32529" s="3"/>
    </row>
    <row r="32530" spans="101:101" customFormat="1" x14ac:dyDescent="0.25">
      <c r="CW32530" s="3"/>
    </row>
    <row r="32531" spans="101:101" customFormat="1" x14ac:dyDescent="0.25">
      <c r="CW32531" s="3"/>
    </row>
    <row r="32532" spans="101:101" customFormat="1" x14ac:dyDescent="0.25">
      <c r="CW32532" s="3"/>
    </row>
    <row r="32533" spans="101:101" customFormat="1" x14ac:dyDescent="0.25">
      <c r="CW32533" s="3"/>
    </row>
    <row r="32534" spans="101:101" customFormat="1" x14ac:dyDescent="0.25">
      <c r="CW32534" s="3"/>
    </row>
    <row r="32535" spans="101:101" customFormat="1" x14ac:dyDescent="0.25">
      <c r="CW32535" s="3"/>
    </row>
    <row r="32536" spans="101:101" customFormat="1" x14ac:dyDescent="0.25">
      <c r="CW32536" s="3"/>
    </row>
    <row r="32537" spans="101:101" customFormat="1" x14ac:dyDescent="0.25">
      <c r="CW32537" s="3"/>
    </row>
    <row r="32538" spans="101:101" customFormat="1" x14ac:dyDescent="0.25">
      <c r="CW32538" s="3"/>
    </row>
    <row r="32539" spans="101:101" customFormat="1" x14ac:dyDescent="0.25">
      <c r="CW32539" s="3"/>
    </row>
    <row r="32540" spans="101:101" customFormat="1" x14ac:dyDescent="0.25">
      <c r="CW32540" s="3"/>
    </row>
    <row r="32541" spans="101:101" customFormat="1" x14ac:dyDescent="0.25">
      <c r="CW32541" s="3"/>
    </row>
    <row r="32542" spans="101:101" customFormat="1" x14ac:dyDescent="0.25">
      <c r="CW32542" s="3"/>
    </row>
    <row r="32543" spans="101:101" customFormat="1" x14ac:dyDescent="0.25">
      <c r="CW32543" s="3"/>
    </row>
    <row r="32544" spans="101:101" customFormat="1" x14ac:dyDescent="0.25">
      <c r="CW32544" s="3"/>
    </row>
    <row r="32545" spans="101:101" customFormat="1" x14ac:dyDescent="0.25">
      <c r="CW32545" s="3"/>
    </row>
    <row r="32546" spans="101:101" customFormat="1" x14ac:dyDescent="0.25">
      <c r="CW32546" s="3"/>
    </row>
    <row r="32547" spans="101:101" customFormat="1" x14ac:dyDescent="0.25">
      <c r="CW32547" s="3"/>
    </row>
    <row r="32548" spans="101:101" customFormat="1" x14ac:dyDescent="0.25">
      <c r="CW32548" s="3"/>
    </row>
    <row r="32549" spans="101:101" customFormat="1" x14ac:dyDescent="0.25">
      <c r="CW32549" s="3"/>
    </row>
    <row r="32550" spans="101:101" customFormat="1" x14ac:dyDescent="0.25">
      <c r="CW32550" s="3"/>
    </row>
    <row r="32551" spans="101:101" customFormat="1" x14ac:dyDescent="0.25">
      <c r="CW32551" s="3"/>
    </row>
    <row r="32552" spans="101:101" customFormat="1" x14ac:dyDescent="0.25">
      <c r="CW32552" s="3"/>
    </row>
    <row r="32553" spans="101:101" customFormat="1" x14ac:dyDescent="0.25">
      <c r="CW32553" s="3"/>
    </row>
    <row r="32554" spans="101:101" customFormat="1" x14ac:dyDescent="0.25">
      <c r="CW32554" s="3"/>
    </row>
    <row r="32555" spans="101:101" customFormat="1" x14ac:dyDescent="0.25">
      <c r="CW32555" s="3"/>
    </row>
    <row r="32556" spans="101:101" customFormat="1" x14ac:dyDescent="0.25">
      <c r="CW32556" s="3"/>
    </row>
    <row r="32557" spans="101:101" customFormat="1" x14ac:dyDescent="0.25">
      <c r="CW32557" s="3"/>
    </row>
    <row r="32558" spans="101:101" customFormat="1" x14ac:dyDescent="0.25">
      <c r="CW32558" s="3"/>
    </row>
    <row r="32559" spans="101:101" customFormat="1" x14ac:dyDescent="0.25">
      <c r="CW32559" s="3"/>
    </row>
    <row r="32560" spans="101:101" customFormat="1" x14ac:dyDescent="0.25">
      <c r="CW32560" s="3"/>
    </row>
    <row r="32561" spans="101:101" customFormat="1" x14ac:dyDescent="0.25">
      <c r="CW32561" s="3"/>
    </row>
    <row r="32562" spans="101:101" customFormat="1" x14ac:dyDescent="0.25">
      <c r="CW32562" s="3"/>
    </row>
    <row r="32563" spans="101:101" customFormat="1" x14ac:dyDescent="0.25">
      <c r="CW32563" s="3"/>
    </row>
    <row r="32564" spans="101:101" customFormat="1" x14ac:dyDescent="0.25">
      <c r="CW32564" s="3"/>
    </row>
    <row r="32565" spans="101:101" customFormat="1" x14ac:dyDescent="0.25">
      <c r="CW32565" s="3"/>
    </row>
    <row r="32566" spans="101:101" customFormat="1" x14ac:dyDescent="0.25">
      <c r="CW32566" s="3"/>
    </row>
    <row r="32567" spans="101:101" customFormat="1" x14ac:dyDescent="0.25">
      <c r="CW32567" s="3"/>
    </row>
    <row r="32568" spans="101:101" customFormat="1" x14ac:dyDescent="0.25">
      <c r="CW32568" s="3"/>
    </row>
    <row r="32569" spans="101:101" customFormat="1" x14ac:dyDescent="0.25">
      <c r="CW32569" s="3"/>
    </row>
    <row r="32570" spans="101:101" customFormat="1" x14ac:dyDescent="0.25">
      <c r="CW32570" s="3"/>
    </row>
    <row r="32571" spans="101:101" customFormat="1" x14ac:dyDescent="0.25">
      <c r="CW32571" s="3"/>
    </row>
    <row r="32572" spans="101:101" customFormat="1" x14ac:dyDescent="0.25">
      <c r="CW32572" s="3"/>
    </row>
    <row r="32573" spans="101:101" customFormat="1" x14ac:dyDescent="0.25">
      <c r="CW32573" s="3"/>
    </row>
    <row r="32574" spans="101:101" customFormat="1" x14ac:dyDescent="0.25">
      <c r="CW32574" s="3"/>
    </row>
    <row r="32575" spans="101:101" customFormat="1" x14ac:dyDescent="0.25">
      <c r="CW32575" s="3"/>
    </row>
    <row r="32576" spans="101:101" customFormat="1" x14ac:dyDescent="0.25">
      <c r="CW32576" s="3"/>
    </row>
    <row r="32577" spans="101:101" customFormat="1" x14ac:dyDescent="0.25">
      <c r="CW32577" s="3"/>
    </row>
    <row r="32578" spans="101:101" customFormat="1" x14ac:dyDescent="0.25">
      <c r="CW32578" s="3"/>
    </row>
    <row r="32579" spans="101:101" customFormat="1" x14ac:dyDescent="0.25">
      <c r="CW32579" s="3"/>
    </row>
    <row r="32580" spans="101:101" customFormat="1" x14ac:dyDescent="0.25">
      <c r="CW32580" s="3"/>
    </row>
    <row r="32581" spans="101:101" customFormat="1" x14ac:dyDescent="0.25">
      <c r="CW32581" s="3"/>
    </row>
    <row r="32582" spans="101:101" customFormat="1" x14ac:dyDescent="0.25">
      <c r="CW32582" s="3"/>
    </row>
    <row r="32583" spans="101:101" customFormat="1" x14ac:dyDescent="0.25">
      <c r="CW32583" s="3"/>
    </row>
    <row r="32584" spans="101:101" customFormat="1" x14ac:dyDescent="0.25">
      <c r="CW32584" s="3"/>
    </row>
    <row r="32585" spans="101:101" customFormat="1" x14ac:dyDescent="0.25">
      <c r="CW32585" s="3"/>
    </row>
    <row r="32586" spans="101:101" customFormat="1" x14ac:dyDescent="0.25">
      <c r="CW32586" s="3"/>
    </row>
    <row r="32587" spans="101:101" customFormat="1" x14ac:dyDescent="0.25">
      <c r="CW32587" s="3"/>
    </row>
    <row r="32588" spans="101:101" customFormat="1" x14ac:dyDescent="0.25">
      <c r="CW32588" s="3"/>
    </row>
    <row r="32589" spans="101:101" customFormat="1" x14ac:dyDescent="0.25">
      <c r="CW32589" s="3"/>
    </row>
    <row r="32590" spans="101:101" customFormat="1" x14ac:dyDescent="0.25">
      <c r="CW32590" s="3"/>
    </row>
    <row r="32591" spans="101:101" customFormat="1" x14ac:dyDescent="0.25">
      <c r="CW32591" s="3"/>
    </row>
    <row r="32592" spans="101:101" customFormat="1" x14ac:dyDescent="0.25">
      <c r="CW32592" s="3"/>
    </row>
    <row r="32593" spans="101:101" customFormat="1" x14ac:dyDescent="0.25">
      <c r="CW32593" s="3"/>
    </row>
    <row r="32594" spans="101:101" customFormat="1" x14ac:dyDescent="0.25">
      <c r="CW32594" s="3"/>
    </row>
    <row r="32595" spans="101:101" customFormat="1" x14ac:dyDescent="0.25">
      <c r="CW32595" s="3"/>
    </row>
    <row r="32596" spans="101:101" customFormat="1" x14ac:dyDescent="0.25">
      <c r="CW32596" s="3"/>
    </row>
    <row r="32597" spans="101:101" customFormat="1" x14ac:dyDescent="0.25">
      <c r="CW32597" s="3"/>
    </row>
    <row r="32598" spans="101:101" customFormat="1" x14ac:dyDescent="0.25">
      <c r="CW32598" s="3"/>
    </row>
    <row r="32599" spans="101:101" customFormat="1" x14ac:dyDescent="0.25">
      <c r="CW32599" s="3"/>
    </row>
    <row r="32600" spans="101:101" customFormat="1" x14ac:dyDescent="0.25">
      <c r="CW32600" s="3"/>
    </row>
    <row r="32601" spans="101:101" customFormat="1" x14ac:dyDescent="0.25">
      <c r="CW32601" s="3"/>
    </row>
    <row r="32602" spans="101:101" customFormat="1" x14ac:dyDescent="0.25">
      <c r="CW32602" s="3"/>
    </row>
    <row r="32603" spans="101:101" customFormat="1" x14ac:dyDescent="0.25">
      <c r="CW32603" s="3"/>
    </row>
    <row r="32604" spans="101:101" customFormat="1" x14ac:dyDescent="0.25">
      <c r="CW32604" s="3"/>
    </row>
    <row r="32605" spans="101:101" customFormat="1" x14ac:dyDescent="0.25">
      <c r="CW32605" s="3"/>
    </row>
    <row r="32606" spans="101:101" customFormat="1" x14ac:dyDescent="0.25">
      <c r="CW32606" s="3"/>
    </row>
    <row r="32607" spans="101:101" customFormat="1" x14ac:dyDescent="0.25">
      <c r="CW32607" s="3"/>
    </row>
    <row r="32608" spans="101:101" customFormat="1" x14ac:dyDescent="0.25">
      <c r="CW32608" s="3"/>
    </row>
    <row r="32609" spans="101:101" customFormat="1" x14ac:dyDescent="0.25">
      <c r="CW32609" s="3"/>
    </row>
    <row r="32610" spans="101:101" customFormat="1" x14ac:dyDescent="0.25">
      <c r="CW32610" s="3"/>
    </row>
    <row r="32611" spans="101:101" customFormat="1" x14ac:dyDescent="0.25">
      <c r="CW32611" s="3"/>
    </row>
    <row r="32612" spans="101:101" customFormat="1" x14ac:dyDescent="0.25">
      <c r="CW32612" s="3"/>
    </row>
    <row r="32613" spans="101:101" customFormat="1" x14ac:dyDescent="0.25">
      <c r="CW32613" s="3"/>
    </row>
    <row r="32614" spans="101:101" customFormat="1" x14ac:dyDescent="0.25">
      <c r="CW32614" s="3"/>
    </row>
    <row r="32615" spans="101:101" customFormat="1" x14ac:dyDescent="0.25">
      <c r="CW32615" s="3"/>
    </row>
    <row r="32616" spans="101:101" customFormat="1" x14ac:dyDescent="0.25">
      <c r="CW32616" s="3"/>
    </row>
    <row r="32617" spans="101:101" customFormat="1" x14ac:dyDescent="0.25">
      <c r="CW32617" s="3"/>
    </row>
    <row r="32618" spans="101:101" customFormat="1" x14ac:dyDescent="0.25">
      <c r="CW32618" s="3"/>
    </row>
    <row r="32619" spans="101:101" customFormat="1" x14ac:dyDescent="0.25">
      <c r="CW32619" s="3"/>
    </row>
    <row r="32620" spans="101:101" customFormat="1" x14ac:dyDescent="0.25">
      <c r="CW32620" s="3"/>
    </row>
    <row r="32621" spans="101:101" customFormat="1" x14ac:dyDescent="0.25">
      <c r="CW32621" s="3"/>
    </row>
    <row r="32622" spans="101:101" customFormat="1" x14ac:dyDescent="0.25">
      <c r="CW32622" s="3"/>
    </row>
    <row r="32623" spans="101:101" customFormat="1" x14ac:dyDescent="0.25">
      <c r="CW32623" s="3"/>
    </row>
    <row r="32624" spans="101:101" customFormat="1" x14ac:dyDescent="0.25">
      <c r="CW32624" s="3"/>
    </row>
    <row r="32625" spans="101:101" customFormat="1" x14ac:dyDescent="0.25">
      <c r="CW32625" s="3"/>
    </row>
    <row r="32626" spans="101:101" customFormat="1" x14ac:dyDescent="0.25">
      <c r="CW32626" s="3"/>
    </row>
    <row r="32627" spans="101:101" customFormat="1" x14ac:dyDescent="0.25">
      <c r="CW32627" s="3"/>
    </row>
    <row r="32628" spans="101:101" customFormat="1" x14ac:dyDescent="0.25">
      <c r="CW32628" s="3"/>
    </row>
    <row r="32629" spans="101:101" customFormat="1" x14ac:dyDescent="0.25">
      <c r="CW32629" s="3"/>
    </row>
    <row r="32630" spans="101:101" customFormat="1" x14ac:dyDescent="0.25">
      <c r="CW32630" s="3"/>
    </row>
    <row r="32631" spans="101:101" customFormat="1" x14ac:dyDescent="0.25">
      <c r="CW32631" s="3"/>
    </row>
    <row r="32632" spans="101:101" customFormat="1" x14ac:dyDescent="0.25">
      <c r="CW32632" s="3"/>
    </row>
    <row r="32633" spans="101:101" customFormat="1" x14ac:dyDescent="0.25">
      <c r="CW32633" s="3"/>
    </row>
    <row r="32634" spans="101:101" customFormat="1" x14ac:dyDescent="0.25">
      <c r="CW32634" s="3"/>
    </row>
    <row r="32635" spans="101:101" customFormat="1" x14ac:dyDescent="0.25">
      <c r="CW32635" s="3"/>
    </row>
    <row r="32636" spans="101:101" customFormat="1" x14ac:dyDescent="0.25">
      <c r="CW32636" s="3"/>
    </row>
    <row r="32637" spans="101:101" customFormat="1" x14ac:dyDescent="0.25">
      <c r="CW32637" s="3"/>
    </row>
    <row r="32638" spans="101:101" customFormat="1" x14ac:dyDescent="0.25">
      <c r="CW32638" s="3"/>
    </row>
    <row r="32639" spans="101:101" customFormat="1" x14ac:dyDescent="0.25">
      <c r="CW32639" s="3"/>
    </row>
    <row r="32640" spans="101:101" customFormat="1" x14ac:dyDescent="0.25">
      <c r="CW32640" s="3"/>
    </row>
    <row r="32641" spans="101:101" customFormat="1" x14ac:dyDescent="0.25">
      <c r="CW32641" s="3"/>
    </row>
    <row r="32642" spans="101:101" customFormat="1" x14ac:dyDescent="0.25">
      <c r="CW32642" s="3"/>
    </row>
    <row r="32643" spans="101:101" customFormat="1" x14ac:dyDescent="0.25">
      <c r="CW32643" s="3"/>
    </row>
    <row r="32644" spans="101:101" customFormat="1" x14ac:dyDescent="0.25">
      <c r="CW32644" s="3"/>
    </row>
    <row r="32645" spans="101:101" customFormat="1" x14ac:dyDescent="0.25">
      <c r="CW32645" s="3"/>
    </row>
    <row r="32646" spans="101:101" customFormat="1" x14ac:dyDescent="0.25">
      <c r="CW32646" s="3"/>
    </row>
    <row r="32647" spans="101:101" customFormat="1" x14ac:dyDescent="0.25">
      <c r="CW32647" s="3"/>
    </row>
    <row r="32648" spans="101:101" customFormat="1" x14ac:dyDescent="0.25">
      <c r="CW32648" s="3"/>
    </row>
    <row r="32649" spans="101:101" customFormat="1" x14ac:dyDescent="0.25">
      <c r="CW32649" s="3"/>
    </row>
    <row r="32650" spans="101:101" customFormat="1" x14ac:dyDescent="0.25">
      <c r="CW32650" s="3"/>
    </row>
    <row r="32651" spans="101:101" customFormat="1" x14ac:dyDescent="0.25">
      <c r="CW32651" s="3"/>
    </row>
    <row r="32652" spans="101:101" customFormat="1" x14ac:dyDescent="0.25">
      <c r="CW32652" s="3"/>
    </row>
    <row r="32653" spans="101:101" customFormat="1" x14ac:dyDescent="0.25">
      <c r="CW32653" s="3"/>
    </row>
    <row r="32654" spans="101:101" customFormat="1" x14ac:dyDescent="0.25">
      <c r="CW32654" s="3"/>
    </row>
    <row r="32655" spans="101:101" customFormat="1" x14ac:dyDescent="0.25">
      <c r="CW32655" s="3"/>
    </row>
    <row r="32656" spans="101:101" customFormat="1" x14ac:dyDescent="0.25">
      <c r="CW32656" s="3"/>
    </row>
    <row r="32657" spans="101:101" customFormat="1" x14ac:dyDescent="0.25">
      <c r="CW32657" s="3"/>
    </row>
    <row r="32658" spans="101:101" customFormat="1" x14ac:dyDescent="0.25">
      <c r="CW32658" s="3"/>
    </row>
    <row r="32659" spans="101:101" customFormat="1" x14ac:dyDescent="0.25">
      <c r="CW32659" s="3"/>
    </row>
    <row r="32660" spans="101:101" customFormat="1" x14ac:dyDescent="0.25">
      <c r="CW32660" s="3"/>
    </row>
    <row r="32661" spans="101:101" customFormat="1" x14ac:dyDescent="0.25">
      <c r="CW32661" s="3"/>
    </row>
    <row r="32662" spans="101:101" customFormat="1" x14ac:dyDescent="0.25">
      <c r="CW32662" s="3"/>
    </row>
    <row r="32663" spans="101:101" customFormat="1" x14ac:dyDescent="0.25">
      <c r="CW32663" s="3"/>
    </row>
    <row r="32664" spans="101:101" customFormat="1" x14ac:dyDescent="0.25">
      <c r="CW32664" s="3"/>
    </row>
    <row r="32665" spans="101:101" customFormat="1" x14ac:dyDescent="0.25">
      <c r="CW32665" s="3"/>
    </row>
    <row r="32666" spans="101:101" customFormat="1" x14ac:dyDescent="0.25">
      <c r="CW32666" s="3"/>
    </row>
    <row r="32667" spans="101:101" customFormat="1" x14ac:dyDescent="0.25">
      <c r="CW32667" s="3"/>
    </row>
    <row r="32668" spans="101:101" customFormat="1" x14ac:dyDescent="0.25">
      <c r="CW32668" s="3"/>
    </row>
    <row r="32669" spans="101:101" customFormat="1" x14ac:dyDescent="0.25">
      <c r="CW32669" s="3"/>
    </row>
    <row r="32670" spans="101:101" customFormat="1" x14ac:dyDescent="0.25">
      <c r="CW32670" s="3"/>
    </row>
    <row r="32671" spans="101:101" customFormat="1" x14ac:dyDescent="0.25">
      <c r="CW32671" s="3"/>
    </row>
    <row r="32672" spans="101:101" customFormat="1" x14ac:dyDescent="0.25">
      <c r="CW32672" s="3"/>
    </row>
    <row r="32673" spans="101:101" customFormat="1" x14ac:dyDescent="0.25">
      <c r="CW32673" s="3"/>
    </row>
    <row r="32674" spans="101:101" customFormat="1" x14ac:dyDescent="0.25">
      <c r="CW32674" s="3"/>
    </row>
    <row r="32675" spans="101:101" customFormat="1" x14ac:dyDescent="0.25">
      <c r="CW32675" s="3"/>
    </row>
    <row r="32676" spans="101:101" customFormat="1" x14ac:dyDescent="0.25">
      <c r="CW32676" s="3"/>
    </row>
    <row r="32677" spans="101:101" customFormat="1" x14ac:dyDescent="0.25">
      <c r="CW32677" s="3"/>
    </row>
    <row r="32678" spans="101:101" customFormat="1" x14ac:dyDescent="0.25">
      <c r="CW32678" s="3"/>
    </row>
    <row r="32679" spans="101:101" customFormat="1" x14ac:dyDescent="0.25">
      <c r="CW32679" s="3"/>
    </row>
    <row r="32680" spans="101:101" customFormat="1" x14ac:dyDescent="0.25">
      <c r="CW32680" s="3"/>
    </row>
    <row r="32681" spans="101:101" customFormat="1" x14ac:dyDescent="0.25">
      <c r="CW32681" s="3"/>
    </row>
    <row r="32682" spans="101:101" customFormat="1" x14ac:dyDescent="0.25">
      <c r="CW32682" s="3"/>
    </row>
    <row r="32683" spans="101:101" customFormat="1" x14ac:dyDescent="0.25">
      <c r="CW32683" s="3"/>
    </row>
    <row r="32684" spans="101:101" customFormat="1" x14ac:dyDescent="0.25">
      <c r="CW32684" s="3"/>
    </row>
    <row r="32685" spans="101:101" customFormat="1" x14ac:dyDescent="0.25">
      <c r="CW32685" s="3"/>
    </row>
    <row r="32686" spans="101:101" customFormat="1" x14ac:dyDescent="0.25">
      <c r="CW32686" s="3"/>
    </row>
    <row r="32687" spans="101:101" customFormat="1" x14ac:dyDescent="0.25">
      <c r="CW32687" s="3"/>
    </row>
    <row r="32688" spans="101:101" customFormat="1" x14ac:dyDescent="0.25">
      <c r="CW32688" s="3"/>
    </row>
    <row r="32689" spans="101:101" customFormat="1" x14ac:dyDescent="0.25">
      <c r="CW32689" s="3"/>
    </row>
    <row r="32690" spans="101:101" customFormat="1" x14ac:dyDescent="0.25">
      <c r="CW32690" s="3"/>
    </row>
    <row r="32691" spans="101:101" customFormat="1" x14ac:dyDescent="0.25">
      <c r="CW32691" s="3"/>
    </row>
    <row r="32692" spans="101:101" customFormat="1" x14ac:dyDescent="0.25">
      <c r="CW32692" s="3"/>
    </row>
    <row r="32693" spans="101:101" customFormat="1" x14ac:dyDescent="0.25">
      <c r="CW32693" s="3"/>
    </row>
    <row r="32694" spans="101:101" customFormat="1" x14ac:dyDescent="0.25">
      <c r="CW32694" s="3"/>
    </row>
    <row r="32695" spans="101:101" customFormat="1" x14ac:dyDescent="0.25">
      <c r="CW32695" s="3"/>
    </row>
    <row r="32696" spans="101:101" customFormat="1" x14ac:dyDescent="0.25">
      <c r="CW32696" s="3"/>
    </row>
    <row r="32697" spans="101:101" customFormat="1" x14ac:dyDescent="0.25">
      <c r="CW32697" s="3"/>
    </row>
    <row r="32698" spans="101:101" customFormat="1" x14ac:dyDescent="0.25">
      <c r="CW32698" s="3"/>
    </row>
    <row r="32699" spans="101:101" customFormat="1" x14ac:dyDescent="0.25">
      <c r="CW32699" s="3"/>
    </row>
    <row r="32700" spans="101:101" customFormat="1" x14ac:dyDescent="0.25">
      <c r="CW32700" s="3"/>
    </row>
    <row r="32701" spans="101:101" customFormat="1" x14ac:dyDescent="0.25">
      <c r="CW32701" s="3"/>
    </row>
    <row r="32702" spans="101:101" customFormat="1" x14ac:dyDescent="0.25">
      <c r="CW32702" s="3"/>
    </row>
    <row r="32703" spans="101:101" customFormat="1" x14ac:dyDescent="0.25">
      <c r="CW32703" s="3"/>
    </row>
    <row r="32704" spans="101:101" customFormat="1" x14ac:dyDescent="0.25">
      <c r="CW32704" s="3"/>
    </row>
    <row r="32705" spans="101:101" customFormat="1" x14ac:dyDescent="0.25">
      <c r="CW32705" s="3"/>
    </row>
    <row r="32706" spans="101:101" customFormat="1" x14ac:dyDescent="0.25">
      <c r="CW32706" s="3"/>
    </row>
    <row r="32707" spans="101:101" customFormat="1" x14ac:dyDescent="0.25">
      <c r="CW32707" s="3"/>
    </row>
    <row r="32708" spans="101:101" customFormat="1" x14ac:dyDescent="0.25">
      <c r="CW32708" s="3"/>
    </row>
    <row r="32709" spans="101:101" customFormat="1" x14ac:dyDescent="0.25">
      <c r="CW32709" s="3"/>
    </row>
    <row r="32710" spans="101:101" customFormat="1" x14ac:dyDescent="0.25">
      <c r="CW32710" s="3"/>
    </row>
    <row r="32711" spans="101:101" customFormat="1" x14ac:dyDescent="0.25">
      <c r="CW32711" s="3"/>
    </row>
    <row r="32712" spans="101:101" customFormat="1" x14ac:dyDescent="0.25">
      <c r="CW32712" s="3"/>
    </row>
    <row r="32713" spans="101:101" customFormat="1" x14ac:dyDescent="0.25">
      <c r="CW32713" s="3"/>
    </row>
    <row r="32714" spans="101:101" customFormat="1" x14ac:dyDescent="0.25">
      <c r="CW32714" s="3"/>
    </row>
    <row r="32715" spans="101:101" customFormat="1" x14ac:dyDescent="0.25">
      <c r="CW32715" s="3"/>
    </row>
    <row r="32716" spans="101:101" customFormat="1" x14ac:dyDescent="0.25">
      <c r="CW32716" s="3"/>
    </row>
    <row r="32717" spans="101:101" customFormat="1" x14ac:dyDescent="0.25">
      <c r="CW32717" s="3"/>
    </row>
    <row r="32718" spans="101:101" customFormat="1" x14ac:dyDescent="0.25">
      <c r="CW32718" s="3"/>
    </row>
    <row r="32719" spans="101:101" customFormat="1" x14ac:dyDescent="0.25">
      <c r="CW32719" s="3"/>
    </row>
    <row r="32720" spans="101:101" customFormat="1" x14ac:dyDescent="0.25">
      <c r="CW32720" s="3"/>
    </row>
    <row r="32721" spans="101:101" customFormat="1" x14ac:dyDescent="0.25">
      <c r="CW32721" s="3"/>
    </row>
    <row r="32722" spans="101:101" customFormat="1" x14ac:dyDescent="0.25">
      <c r="CW32722" s="3"/>
    </row>
    <row r="32723" spans="101:101" customFormat="1" x14ac:dyDescent="0.25">
      <c r="CW32723" s="3"/>
    </row>
    <row r="32724" spans="101:101" customFormat="1" x14ac:dyDescent="0.25">
      <c r="CW32724" s="3"/>
    </row>
    <row r="32725" spans="101:101" customFormat="1" x14ac:dyDescent="0.25">
      <c r="CW32725" s="3"/>
    </row>
    <row r="32726" spans="101:101" customFormat="1" x14ac:dyDescent="0.25">
      <c r="CW32726" s="3"/>
    </row>
    <row r="32727" spans="101:101" customFormat="1" x14ac:dyDescent="0.25">
      <c r="CW32727" s="3"/>
    </row>
    <row r="32728" spans="101:101" customFormat="1" x14ac:dyDescent="0.25">
      <c r="CW32728" s="3"/>
    </row>
    <row r="32729" spans="101:101" customFormat="1" x14ac:dyDescent="0.25">
      <c r="CW32729" s="3"/>
    </row>
    <row r="32730" spans="101:101" customFormat="1" x14ac:dyDescent="0.25">
      <c r="CW32730" s="3"/>
    </row>
    <row r="32731" spans="101:101" customFormat="1" x14ac:dyDescent="0.25">
      <c r="CW32731" s="3"/>
    </row>
    <row r="32732" spans="101:101" customFormat="1" x14ac:dyDescent="0.25">
      <c r="CW32732" s="3"/>
    </row>
    <row r="32733" spans="101:101" customFormat="1" x14ac:dyDescent="0.25">
      <c r="CW32733" s="3"/>
    </row>
    <row r="32734" spans="101:101" customFormat="1" x14ac:dyDescent="0.25">
      <c r="CW32734" s="3"/>
    </row>
    <row r="32735" spans="101:101" customFormat="1" x14ac:dyDescent="0.25">
      <c r="CW32735" s="3"/>
    </row>
    <row r="32736" spans="101:101" customFormat="1" x14ac:dyDescent="0.25">
      <c r="CW32736" s="3"/>
    </row>
    <row r="32737" spans="101:101" customFormat="1" x14ac:dyDescent="0.25">
      <c r="CW32737" s="3"/>
    </row>
    <row r="32738" spans="101:101" customFormat="1" x14ac:dyDescent="0.25">
      <c r="CW32738" s="3"/>
    </row>
    <row r="32739" spans="101:101" customFormat="1" x14ac:dyDescent="0.25">
      <c r="CW32739" s="3"/>
    </row>
    <row r="32740" spans="101:101" customFormat="1" x14ac:dyDescent="0.25">
      <c r="CW32740" s="3"/>
    </row>
    <row r="32741" spans="101:101" customFormat="1" x14ac:dyDescent="0.25">
      <c r="CW32741" s="3"/>
    </row>
    <row r="32742" spans="101:101" customFormat="1" x14ac:dyDescent="0.25">
      <c r="CW32742" s="3"/>
    </row>
    <row r="32743" spans="101:101" customFormat="1" x14ac:dyDescent="0.25">
      <c r="CW32743" s="3"/>
    </row>
    <row r="32744" spans="101:101" customFormat="1" x14ac:dyDescent="0.25">
      <c r="CW32744" s="3"/>
    </row>
    <row r="32745" spans="101:101" customFormat="1" x14ac:dyDescent="0.25">
      <c r="CW32745" s="3"/>
    </row>
    <row r="32746" spans="101:101" customFormat="1" x14ac:dyDescent="0.25">
      <c r="CW32746" s="3"/>
    </row>
    <row r="32747" spans="101:101" customFormat="1" x14ac:dyDescent="0.25">
      <c r="CW32747" s="3"/>
    </row>
    <row r="32748" spans="101:101" customFormat="1" x14ac:dyDescent="0.25">
      <c r="CW32748" s="3"/>
    </row>
    <row r="32749" spans="101:101" customFormat="1" x14ac:dyDescent="0.25">
      <c r="CW32749" s="3"/>
    </row>
    <row r="32750" spans="101:101" customFormat="1" x14ac:dyDescent="0.25">
      <c r="CW32750" s="3"/>
    </row>
    <row r="32751" spans="101:101" customFormat="1" x14ac:dyDescent="0.25">
      <c r="CW32751" s="3"/>
    </row>
    <row r="32752" spans="101:101" customFormat="1" x14ac:dyDescent="0.25">
      <c r="CW32752" s="3"/>
    </row>
    <row r="32753" spans="101:101" customFormat="1" x14ac:dyDescent="0.25">
      <c r="CW32753" s="3"/>
    </row>
    <row r="32754" spans="101:101" customFormat="1" x14ac:dyDescent="0.25">
      <c r="CW32754" s="3"/>
    </row>
    <row r="32755" spans="101:101" customFormat="1" x14ac:dyDescent="0.25">
      <c r="CW32755" s="3"/>
    </row>
    <row r="32756" spans="101:101" customFormat="1" x14ac:dyDescent="0.25">
      <c r="CW32756" s="3"/>
    </row>
    <row r="32757" spans="101:101" customFormat="1" x14ac:dyDescent="0.25">
      <c r="CW32757" s="3"/>
    </row>
    <row r="32758" spans="101:101" customFormat="1" x14ac:dyDescent="0.25">
      <c r="CW32758" s="3"/>
    </row>
    <row r="32759" spans="101:101" customFormat="1" x14ac:dyDescent="0.25">
      <c r="CW32759" s="3"/>
    </row>
    <row r="32760" spans="101:101" customFormat="1" x14ac:dyDescent="0.25">
      <c r="CW32760" s="3"/>
    </row>
    <row r="32761" spans="101:101" customFormat="1" x14ac:dyDescent="0.25">
      <c r="CW32761" s="3"/>
    </row>
    <row r="32762" spans="101:101" customFormat="1" x14ac:dyDescent="0.25">
      <c r="CW32762" s="3"/>
    </row>
    <row r="32763" spans="101:101" customFormat="1" x14ac:dyDescent="0.25">
      <c r="CW32763" s="3"/>
    </row>
    <row r="32764" spans="101:101" customFormat="1" x14ac:dyDescent="0.25">
      <c r="CW32764" s="3"/>
    </row>
    <row r="32765" spans="101:101" customFormat="1" x14ac:dyDescent="0.25">
      <c r="CW32765" s="3"/>
    </row>
    <row r="32766" spans="101:101" customFormat="1" x14ac:dyDescent="0.25">
      <c r="CW32766" s="3"/>
    </row>
    <row r="32767" spans="101:101" customFormat="1" x14ac:dyDescent="0.25">
      <c r="CW32767" s="3"/>
    </row>
    <row r="32768" spans="101:101" customFormat="1" x14ac:dyDescent="0.25">
      <c r="CW32768" s="3"/>
    </row>
    <row r="32769" spans="101:101" customFormat="1" x14ac:dyDescent="0.25">
      <c r="CW32769" s="3"/>
    </row>
    <row r="32770" spans="101:101" customFormat="1" x14ac:dyDescent="0.25">
      <c r="CW32770" s="3"/>
    </row>
    <row r="32771" spans="101:101" customFormat="1" x14ac:dyDescent="0.25">
      <c r="CW32771" s="3"/>
    </row>
    <row r="32772" spans="101:101" customFormat="1" x14ac:dyDescent="0.25">
      <c r="CW32772" s="3"/>
    </row>
    <row r="32773" spans="101:101" customFormat="1" x14ac:dyDescent="0.25">
      <c r="CW32773" s="3"/>
    </row>
    <row r="32774" spans="101:101" customFormat="1" x14ac:dyDescent="0.25">
      <c r="CW32774" s="3"/>
    </row>
    <row r="32775" spans="101:101" customFormat="1" x14ac:dyDescent="0.25">
      <c r="CW32775" s="3"/>
    </row>
    <row r="32776" spans="101:101" customFormat="1" x14ac:dyDescent="0.25">
      <c r="CW32776" s="3"/>
    </row>
    <row r="32777" spans="101:101" customFormat="1" x14ac:dyDescent="0.25">
      <c r="CW32777" s="3"/>
    </row>
    <row r="32778" spans="101:101" customFormat="1" x14ac:dyDescent="0.25">
      <c r="CW32778" s="3"/>
    </row>
    <row r="32779" spans="101:101" customFormat="1" x14ac:dyDescent="0.25">
      <c r="CW32779" s="3"/>
    </row>
    <row r="32780" spans="101:101" customFormat="1" x14ac:dyDescent="0.25">
      <c r="CW32780" s="3"/>
    </row>
    <row r="32781" spans="101:101" customFormat="1" x14ac:dyDescent="0.25">
      <c r="CW32781" s="3"/>
    </row>
    <row r="32782" spans="101:101" customFormat="1" x14ac:dyDescent="0.25">
      <c r="CW32782" s="3"/>
    </row>
    <row r="32783" spans="101:101" customFormat="1" x14ac:dyDescent="0.25">
      <c r="CW32783" s="3"/>
    </row>
    <row r="32784" spans="101:101" customFormat="1" x14ac:dyDescent="0.25">
      <c r="CW32784" s="3"/>
    </row>
    <row r="32785" spans="101:101" customFormat="1" x14ac:dyDescent="0.25">
      <c r="CW32785" s="3"/>
    </row>
    <row r="32786" spans="101:101" customFormat="1" x14ac:dyDescent="0.25">
      <c r="CW32786" s="3"/>
    </row>
    <row r="32787" spans="101:101" customFormat="1" x14ac:dyDescent="0.25">
      <c r="CW32787" s="3"/>
    </row>
    <row r="32788" spans="101:101" customFormat="1" x14ac:dyDescent="0.25">
      <c r="CW32788" s="3"/>
    </row>
    <row r="32789" spans="101:101" customFormat="1" x14ac:dyDescent="0.25">
      <c r="CW32789" s="3"/>
    </row>
    <row r="32790" spans="101:101" customFormat="1" x14ac:dyDescent="0.25">
      <c r="CW32790" s="3"/>
    </row>
    <row r="32791" spans="101:101" customFormat="1" x14ac:dyDescent="0.25">
      <c r="CW32791" s="3"/>
    </row>
    <row r="32792" spans="101:101" customFormat="1" x14ac:dyDescent="0.25">
      <c r="CW32792" s="3"/>
    </row>
    <row r="32793" spans="101:101" customFormat="1" x14ac:dyDescent="0.25">
      <c r="CW32793" s="3"/>
    </row>
    <row r="32794" spans="101:101" customFormat="1" x14ac:dyDescent="0.25">
      <c r="CW32794" s="3"/>
    </row>
    <row r="32795" spans="101:101" customFormat="1" x14ac:dyDescent="0.25">
      <c r="CW32795" s="3"/>
    </row>
    <row r="32796" spans="101:101" customFormat="1" x14ac:dyDescent="0.25">
      <c r="CW32796" s="3"/>
    </row>
    <row r="32797" spans="101:101" customFormat="1" x14ac:dyDescent="0.25">
      <c r="CW32797" s="3"/>
    </row>
    <row r="32798" spans="101:101" customFormat="1" x14ac:dyDescent="0.25">
      <c r="CW32798" s="3"/>
    </row>
    <row r="32799" spans="101:101" customFormat="1" x14ac:dyDescent="0.25">
      <c r="CW32799" s="3"/>
    </row>
    <row r="32800" spans="101:101" customFormat="1" x14ac:dyDescent="0.25">
      <c r="CW32800" s="3"/>
    </row>
    <row r="32801" spans="101:101" customFormat="1" x14ac:dyDescent="0.25">
      <c r="CW32801" s="3"/>
    </row>
    <row r="32802" spans="101:101" customFormat="1" x14ac:dyDescent="0.25">
      <c r="CW32802" s="3"/>
    </row>
    <row r="32803" spans="101:101" customFormat="1" x14ac:dyDescent="0.25">
      <c r="CW32803" s="3"/>
    </row>
    <row r="32804" spans="101:101" customFormat="1" x14ac:dyDescent="0.25">
      <c r="CW32804" s="3"/>
    </row>
    <row r="32805" spans="101:101" customFormat="1" x14ac:dyDescent="0.25">
      <c r="CW32805" s="3"/>
    </row>
    <row r="32806" spans="101:101" customFormat="1" x14ac:dyDescent="0.25">
      <c r="CW32806" s="3"/>
    </row>
    <row r="32807" spans="101:101" customFormat="1" x14ac:dyDescent="0.25">
      <c r="CW32807" s="3"/>
    </row>
    <row r="32808" spans="101:101" customFormat="1" x14ac:dyDescent="0.25">
      <c r="CW32808" s="3"/>
    </row>
    <row r="32809" spans="101:101" customFormat="1" x14ac:dyDescent="0.25">
      <c r="CW32809" s="3"/>
    </row>
    <row r="32810" spans="101:101" customFormat="1" x14ac:dyDescent="0.25">
      <c r="CW32810" s="3"/>
    </row>
    <row r="32811" spans="101:101" customFormat="1" x14ac:dyDescent="0.25">
      <c r="CW32811" s="3"/>
    </row>
    <row r="32812" spans="101:101" customFormat="1" x14ac:dyDescent="0.25">
      <c r="CW32812" s="3"/>
    </row>
    <row r="32813" spans="101:101" customFormat="1" x14ac:dyDescent="0.25">
      <c r="CW32813" s="3"/>
    </row>
    <row r="32814" spans="101:101" customFormat="1" x14ac:dyDescent="0.25">
      <c r="CW32814" s="3"/>
    </row>
    <row r="32815" spans="101:101" customFormat="1" x14ac:dyDescent="0.25">
      <c r="CW32815" s="3"/>
    </row>
    <row r="32816" spans="101:101" customFormat="1" x14ac:dyDescent="0.25">
      <c r="CW32816" s="3"/>
    </row>
    <row r="32817" spans="101:101" customFormat="1" x14ac:dyDescent="0.25">
      <c r="CW32817" s="3"/>
    </row>
    <row r="32818" spans="101:101" customFormat="1" x14ac:dyDescent="0.25">
      <c r="CW32818" s="3"/>
    </row>
    <row r="32819" spans="101:101" customFormat="1" x14ac:dyDescent="0.25">
      <c r="CW32819" s="3"/>
    </row>
    <row r="32820" spans="101:101" customFormat="1" x14ac:dyDescent="0.25">
      <c r="CW32820" s="3"/>
    </row>
    <row r="32821" spans="101:101" customFormat="1" x14ac:dyDescent="0.25">
      <c r="CW32821" s="3"/>
    </row>
    <row r="32822" spans="101:101" customFormat="1" x14ac:dyDescent="0.25">
      <c r="CW32822" s="3"/>
    </row>
    <row r="32823" spans="101:101" customFormat="1" x14ac:dyDescent="0.25">
      <c r="CW32823" s="3"/>
    </row>
    <row r="32824" spans="101:101" customFormat="1" x14ac:dyDescent="0.25">
      <c r="CW32824" s="3"/>
    </row>
    <row r="32825" spans="101:101" customFormat="1" x14ac:dyDescent="0.25">
      <c r="CW32825" s="3"/>
    </row>
    <row r="32826" spans="101:101" customFormat="1" x14ac:dyDescent="0.25">
      <c r="CW32826" s="3"/>
    </row>
    <row r="32827" spans="101:101" customFormat="1" x14ac:dyDescent="0.25">
      <c r="CW32827" s="3"/>
    </row>
    <row r="32828" spans="101:101" customFormat="1" x14ac:dyDescent="0.25">
      <c r="CW32828" s="3"/>
    </row>
    <row r="32829" spans="101:101" customFormat="1" x14ac:dyDescent="0.25">
      <c r="CW32829" s="3"/>
    </row>
    <row r="32830" spans="101:101" customFormat="1" x14ac:dyDescent="0.25">
      <c r="CW32830" s="3"/>
    </row>
    <row r="32831" spans="101:101" customFormat="1" x14ac:dyDescent="0.25">
      <c r="CW32831" s="3"/>
    </row>
    <row r="32832" spans="101:101" customFormat="1" x14ac:dyDescent="0.25">
      <c r="CW32832" s="3"/>
    </row>
    <row r="32833" spans="101:101" customFormat="1" x14ac:dyDescent="0.25">
      <c r="CW32833" s="3"/>
    </row>
    <row r="32834" spans="101:101" customFormat="1" x14ac:dyDescent="0.25">
      <c r="CW32834" s="3"/>
    </row>
    <row r="32835" spans="101:101" customFormat="1" x14ac:dyDescent="0.25">
      <c r="CW32835" s="3"/>
    </row>
    <row r="32836" spans="101:101" customFormat="1" x14ac:dyDescent="0.25">
      <c r="CW32836" s="3"/>
    </row>
    <row r="32837" spans="101:101" customFormat="1" x14ac:dyDescent="0.25">
      <c r="CW32837" s="3"/>
    </row>
    <row r="32838" spans="101:101" customFormat="1" x14ac:dyDescent="0.25">
      <c r="CW32838" s="3"/>
    </row>
    <row r="32839" spans="101:101" customFormat="1" x14ac:dyDescent="0.25">
      <c r="CW32839" s="3"/>
    </row>
    <row r="32840" spans="101:101" customFormat="1" x14ac:dyDescent="0.25">
      <c r="CW32840" s="3"/>
    </row>
    <row r="32841" spans="101:101" customFormat="1" x14ac:dyDescent="0.25">
      <c r="CW32841" s="3"/>
    </row>
    <row r="32842" spans="101:101" customFormat="1" x14ac:dyDescent="0.25">
      <c r="CW32842" s="3"/>
    </row>
    <row r="32843" spans="101:101" customFormat="1" x14ac:dyDescent="0.25">
      <c r="CW32843" s="3"/>
    </row>
    <row r="32844" spans="101:101" customFormat="1" x14ac:dyDescent="0.25">
      <c r="CW32844" s="3"/>
    </row>
    <row r="32845" spans="101:101" customFormat="1" x14ac:dyDescent="0.25">
      <c r="CW32845" s="3"/>
    </row>
    <row r="32846" spans="101:101" customFormat="1" x14ac:dyDescent="0.25">
      <c r="CW32846" s="3"/>
    </row>
    <row r="32847" spans="101:101" customFormat="1" x14ac:dyDescent="0.25">
      <c r="CW32847" s="3"/>
    </row>
    <row r="32848" spans="101:101" customFormat="1" x14ac:dyDescent="0.25">
      <c r="CW32848" s="3"/>
    </row>
    <row r="32849" spans="101:101" customFormat="1" x14ac:dyDescent="0.25">
      <c r="CW32849" s="3"/>
    </row>
    <row r="32850" spans="101:101" customFormat="1" x14ac:dyDescent="0.25">
      <c r="CW32850" s="3"/>
    </row>
    <row r="32851" spans="101:101" customFormat="1" x14ac:dyDescent="0.25">
      <c r="CW32851" s="3"/>
    </row>
    <row r="32852" spans="101:101" customFormat="1" x14ac:dyDescent="0.25">
      <c r="CW32852" s="3"/>
    </row>
    <row r="32853" spans="101:101" customFormat="1" x14ac:dyDescent="0.25">
      <c r="CW32853" s="3"/>
    </row>
    <row r="32854" spans="101:101" customFormat="1" x14ac:dyDescent="0.25">
      <c r="CW32854" s="3"/>
    </row>
    <row r="32855" spans="101:101" customFormat="1" x14ac:dyDescent="0.25">
      <c r="CW32855" s="3"/>
    </row>
    <row r="32856" spans="101:101" customFormat="1" x14ac:dyDescent="0.25">
      <c r="CW32856" s="3"/>
    </row>
    <row r="32857" spans="101:101" customFormat="1" x14ac:dyDescent="0.25">
      <c r="CW32857" s="3"/>
    </row>
    <row r="32858" spans="101:101" customFormat="1" x14ac:dyDescent="0.25">
      <c r="CW32858" s="3"/>
    </row>
    <row r="32859" spans="101:101" customFormat="1" x14ac:dyDescent="0.25">
      <c r="CW32859" s="3"/>
    </row>
    <row r="32860" spans="101:101" customFormat="1" x14ac:dyDescent="0.25">
      <c r="CW32860" s="3"/>
    </row>
    <row r="32861" spans="101:101" customFormat="1" x14ac:dyDescent="0.25">
      <c r="CW32861" s="3"/>
    </row>
    <row r="32862" spans="101:101" customFormat="1" x14ac:dyDescent="0.25">
      <c r="CW32862" s="3"/>
    </row>
    <row r="32863" spans="101:101" customFormat="1" x14ac:dyDescent="0.25">
      <c r="CW32863" s="3"/>
    </row>
    <row r="32864" spans="101:101" customFormat="1" x14ac:dyDescent="0.25">
      <c r="CW32864" s="3"/>
    </row>
    <row r="32865" spans="101:101" customFormat="1" x14ac:dyDescent="0.25">
      <c r="CW32865" s="3"/>
    </row>
    <row r="32866" spans="101:101" customFormat="1" x14ac:dyDescent="0.25">
      <c r="CW32866" s="3"/>
    </row>
    <row r="32867" spans="101:101" customFormat="1" x14ac:dyDescent="0.25">
      <c r="CW32867" s="3"/>
    </row>
    <row r="32868" spans="101:101" customFormat="1" x14ac:dyDescent="0.25">
      <c r="CW32868" s="3"/>
    </row>
    <row r="32869" spans="101:101" customFormat="1" x14ac:dyDescent="0.25">
      <c r="CW32869" s="3"/>
    </row>
    <row r="32870" spans="101:101" customFormat="1" x14ac:dyDescent="0.25">
      <c r="CW32870" s="3"/>
    </row>
    <row r="32871" spans="101:101" customFormat="1" x14ac:dyDescent="0.25">
      <c r="CW32871" s="3"/>
    </row>
    <row r="32872" spans="101:101" customFormat="1" x14ac:dyDescent="0.25">
      <c r="CW32872" s="3"/>
    </row>
    <row r="32873" spans="101:101" customFormat="1" x14ac:dyDescent="0.25">
      <c r="CW32873" s="3"/>
    </row>
    <row r="32874" spans="101:101" customFormat="1" x14ac:dyDescent="0.25">
      <c r="CW32874" s="3"/>
    </row>
    <row r="32875" spans="101:101" customFormat="1" x14ac:dyDescent="0.25">
      <c r="CW32875" s="3"/>
    </row>
    <row r="32876" spans="101:101" customFormat="1" x14ac:dyDescent="0.25">
      <c r="CW32876" s="3"/>
    </row>
    <row r="32877" spans="101:101" customFormat="1" x14ac:dyDescent="0.25">
      <c r="CW32877" s="3"/>
    </row>
    <row r="32878" spans="101:101" customFormat="1" x14ac:dyDescent="0.25">
      <c r="CW32878" s="3"/>
    </row>
    <row r="32879" spans="101:101" customFormat="1" x14ac:dyDescent="0.25">
      <c r="CW32879" s="3"/>
    </row>
    <row r="32880" spans="101:101" customFormat="1" x14ac:dyDescent="0.25">
      <c r="CW32880" s="3"/>
    </row>
    <row r="32881" spans="101:101" customFormat="1" x14ac:dyDescent="0.25">
      <c r="CW32881" s="3"/>
    </row>
    <row r="32882" spans="101:101" customFormat="1" x14ac:dyDescent="0.25">
      <c r="CW32882" s="3"/>
    </row>
    <row r="32883" spans="101:101" customFormat="1" x14ac:dyDescent="0.25">
      <c r="CW32883" s="3"/>
    </row>
    <row r="32884" spans="101:101" customFormat="1" x14ac:dyDescent="0.25">
      <c r="CW32884" s="3"/>
    </row>
    <row r="32885" spans="101:101" customFormat="1" x14ac:dyDescent="0.25">
      <c r="CW32885" s="3"/>
    </row>
    <row r="32886" spans="101:101" customFormat="1" x14ac:dyDescent="0.25">
      <c r="CW32886" s="3"/>
    </row>
    <row r="32887" spans="101:101" customFormat="1" x14ac:dyDescent="0.25">
      <c r="CW32887" s="3"/>
    </row>
    <row r="32888" spans="101:101" customFormat="1" x14ac:dyDescent="0.25">
      <c r="CW32888" s="3"/>
    </row>
    <row r="32889" spans="101:101" customFormat="1" x14ac:dyDescent="0.25">
      <c r="CW32889" s="3"/>
    </row>
    <row r="32890" spans="101:101" customFormat="1" x14ac:dyDescent="0.25">
      <c r="CW32890" s="3"/>
    </row>
    <row r="32891" spans="101:101" customFormat="1" x14ac:dyDescent="0.25">
      <c r="CW32891" s="3"/>
    </row>
    <row r="32892" spans="101:101" customFormat="1" x14ac:dyDescent="0.25">
      <c r="CW32892" s="3"/>
    </row>
    <row r="32893" spans="101:101" customFormat="1" x14ac:dyDescent="0.25">
      <c r="CW32893" s="3"/>
    </row>
    <row r="32894" spans="101:101" customFormat="1" x14ac:dyDescent="0.25">
      <c r="CW32894" s="3"/>
    </row>
    <row r="32895" spans="101:101" customFormat="1" x14ac:dyDescent="0.25">
      <c r="CW32895" s="3"/>
    </row>
    <row r="32896" spans="101:101" customFormat="1" x14ac:dyDescent="0.25">
      <c r="CW32896" s="3"/>
    </row>
    <row r="32897" spans="101:101" customFormat="1" x14ac:dyDescent="0.25">
      <c r="CW32897" s="3"/>
    </row>
    <row r="32898" spans="101:101" customFormat="1" x14ac:dyDescent="0.25">
      <c r="CW32898" s="3"/>
    </row>
    <row r="32899" spans="101:101" customFormat="1" x14ac:dyDescent="0.25">
      <c r="CW32899" s="3"/>
    </row>
    <row r="32900" spans="101:101" customFormat="1" x14ac:dyDescent="0.25">
      <c r="CW32900" s="3"/>
    </row>
    <row r="32901" spans="101:101" customFormat="1" x14ac:dyDescent="0.25">
      <c r="CW32901" s="3"/>
    </row>
    <row r="32902" spans="101:101" customFormat="1" x14ac:dyDescent="0.25">
      <c r="CW32902" s="3"/>
    </row>
    <row r="32903" spans="101:101" customFormat="1" x14ac:dyDescent="0.25">
      <c r="CW32903" s="3"/>
    </row>
    <row r="32904" spans="101:101" customFormat="1" x14ac:dyDescent="0.25">
      <c r="CW32904" s="3"/>
    </row>
    <row r="32905" spans="101:101" customFormat="1" x14ac:dyDescent="0.25">
      <c r="CW32905" s="3"/>
    </row>
    <row r="32906" spans="101:101" customFormat="1" x14ac:dyDescent="0.25">
      <c r="CW32906" s="3"/>
    </row>
    <row r="32907" spans="101:101" customFormat="1" x14ac:dyDescent="0.25">
      <c r="CW32907" s="3"/>
    </row>
    <row r="32908" spans="101:101" customFormat="1" x14ac:dyDescent="0.25">
      <c r="CW32908" s="3"/>
    </row>
    <row r="32909" spans="101:101" customFormat="1" x14ac:dyDescent="0.25">
      <c r="CW32909" s="3"/>
    </row>
    <row r="32910" spans="101:101" customFormat="1" x14ac:dyDescent="0.25">
      <c r="CW32910" s="3"/>
    </row>
    <row r="32911" spans="101:101" customFormat="1" x14ac:dyDescent="0.25">
      <c r="CW32911" s="3"/>
    </row>
    <row r="32912" spans="101:101" customFormat="1" x14ac:dyDescent="0.25">
      <c r="CW32912" s="3"/>
    </row>
    <row r="32913" spans="101:101" customFormat="1" x14ac:dyDescent="0.25">
      <c r="CW32913" s="3"/>
    </row>
    <row r="32914" spans="101:101" customFormat="1" x14ac:dyDescent="0.25">
      <c r="CW32914" s="3"/>
    </row>
    <row r="32915" spans="101:101" customFormat="1" x14ac:dyDescent="0.25">
      <c r="CW32915" s="3"/>
    </row>
    <row r="32916" spans="101:101" customFormat="1" x14ac:dyDescent="0.25">
      <c r="CW32916" s="3"/>
    </row>
    <row r="32917" spans="101:101" customFormat="1" x14ac:dyDescent="0.25">
      <c r="CW32917" s="3"/>
    </row>
    <row r="32918" spans="101:101" customFormat="1" x14ac:dyDescent="0.25">
      <c r="CW32918" s="3"/>
    </row>
    <row r="32919" spans="101:101" customFormat="1" x14ac:dyDescent="0.25">
      <c r="CW32919" s="3"/>
    </row>
    <row r="32920" spans="101:101" customFormat="1" x14ac:dyDescent="0.25">
      <c r="CW32920" s="3"/>
    </row>
    <row r="32921" spans="101:101" customFormat="1" x14ac:dyDescent="0.25">
      <c r="CW32921" s="3"/>
    </row>
    <row r="32922" spans="101:101" customFormat="1" x14ac:dyDescent="0.25">
      <c r="CW32922" s="3"/>
    </row>
    <row r="32923" spans="101:101" customFormat="1" x14ac:dyDescent="0.25">
      <c r="CW32923" s="3"/>
    </row>
    <row r="32924" spans="101:101" customFormat="1" x14ac:dyDescent="0.25">
      <c r="CW32924" s="3"/>
    </row>
    <row r="32925" spans="101:101" customFormat="1" x14ac:dyDescent="0.25">
      <c r="CW32925" s="3"/>
    </row>
    <row r="32926" spans="101:101" customFormat="1" x14ac:dyDescent="0.25">
      <c r="CW32926" s="3"/>
    </row>
    <row r="32927" spans="101:101" customFormat="1" x14ac:dyDescent="0.25">
      <c r="CW32927" s="3"/>
    </row>
    <row r="32928" spans="101:101" customFormat="1" x14ac:dyDescent="0.25">
      <c r="CW32928" s="3"/>
    </row>
    <row r="32929" spans="101:101" customFormat="1" x14ac:dyDescent="0.25">
      <c r="CW32929" s="3"/>
    </row>
    <row r="32930" spans="101:101" customFormat="1" x14ac:dyDescent="0.25">
      <c r="CW32930" s="3"/>
    </row>
    <row r="32931" spans="101:101" customFormat="1" x14ac:dyDescent="0.25">
      <c r="CW32931" s="3"/>
    </row>
    <row r="32932" spans="101:101" customFormat="1" x14ac:dyDescent="0.25">
      <c r="CW32932" s="3"/>
    </row>
    <row r="32933" spans="101:101" customFormat="1" x14ac:dyDescent="0.25">
      <c r="CW32933" s="3"/>
    </row>
    <row r="32934" spans="101:101" customFormat="1" x14ac:dyDescent="0.25">
      <c r="CW32934" s="3"/>
    </row>
    <row r="32935" spans="101:101" customFormat="1" x14ac:dyDescent="0.25">
      <c r="CW32935" s="3"/>
    </row>
    <row r="32936" spans="101:101" customFormat="1" x14ac:dyDescent="0.25">
      <c r="CW32936" s="3"/>
    </row>
    <row r="32937" spans="101:101" customFormat="1" x14ac:dyDescent="0.25">
      <c r="CW32937" s="3"/>
    </row>
    <row r="32938" spans="101:101" customFormat="1" x14ac:dyDescent="0.25">
      <c r="CW32938" s="3"/>
    </row>
    <row r="32939" spans="101:101" customFormat="1" x14ac:dyDescent="0.25">
      <c r="CW32939" s="3"/>
    </row>
    <row r="32940" spans="101:101" customFormat="1" x14ac:dyDescent="0.25">
      <c r="CW32940" s="3"/>
    </row>
    <row r="32941" spans="101:101" customFormat="1" x14ac:dyDescent="0.25">
      <c r="CW32941" s="3"/>
    </row>
    <row r="32942" spans="101:101" customFormat="1" x14ac:dyDescent="0.25">
      <c r="CW32942" s="3"/>
    </row>
    <row r="32943" spans="101:101" customFormat="1" x14ac:dyDescent="0.25">
      <c r="CW32943" s="3"/>
    </row>
    <row r="32944" spans="101:101" customFormat="1" x14ac:dyDescent="0.25">
      <c r="CW32944" s="3"/>
    </row>
    <row r="32945" spans="101:101" customFormat="1" x14ac:dyDescent="0.25">
      <c r="CW32945" s="3"/>
    </row>
    <row r="32946" spans="101:101" customFormat="1" x14ac:dyDescent="0.25">
      <c r="CW32946" s="3"/>
    </row>
    <row r="32947" spans="101:101" customFormat="1" x14ac:dyDescent="0.25">
      <c r="CW32947" s="3"/>
    </row>
    <row r="32948" spans="101:101" customFormat="1" x14ac:dyDescent="0.25">
      <c r="CW32948" s="3"/>
    </row>
    <row r="32949" spans="101:101" customFormat="1" x14ac:dyDescent="0.25">
      <c r="CW32949" s="3"/>
    </row>
    <row r="32950" spans="101:101" customFormat="1" x14ac:dyDescent="0.25">
      <c r="CW32950" s="3"/>
    </row>
    <row r="32951" spans="101:101" customFormat="1" x14ac:dyDescent="0.25">
      <c r="CW32951" s="3"/>
    </row>
    <row r="32952" spans="101:101" customFormat="1" x14ac:dyDescent="0.25">
      <c r="CW32952" s="3"/>
    </row>
    <row r="32953" spans="101:101" customFormat="1" x14ac:dyDescent="0.25">
      <c r="CW32953" s="3"/>
    </row>
    <row r="32954" spans="101:101" customFormat="1" x14ac:dyDescent="0.25">
      <c r="CW32954" s="3"/>
    </row>
    <row r="32955" spans="101:101" customFormat="1" x14ac:dyDescent="0.25">
      <c r="CW32955" s="3"/>
    </row>
    <row r="32956" spans="101:101" customFormat="1" x14ac:dyDescent="0.25">
      <c r="CW32956" s="3"/>
    </row>
    <row r="32957" spans="101:101" customFormat="1" x14ac:dyDescent="0.25">
      <c r="CW32957" s="3"/>
    </row>
    <row r="32958" spans="101:101" customFormat="1" x14ac:dyDescent="0.25">
      <c r="CW32958" s="3"/>
    </row>
    <row r="32959" spans="101:101" customFormat="1" x14ac:dyDescent="0.25">
      <c r="CW32959" s="3"/>
    </row>
    <row r="32960" spans="101:101" customFormat="1" x14ac:dyDescent="0.25">
      <c r="CW32960" s="3"/>
    </row>
    <row r="32961" spans="101:101" customFormat="1" x14ac:dyDescent="0.25">
      <c r="CW32961" s="3"/>
    </row>
    <row r="32962" spans="101:101" customFormat="1" x14ac:dyDescent="0.25">
      <c r="CW32962" s="3"/>
    </row>
    <row r="32963" spans="101:101" customFormat="1" x14ac:dyDescent="0.25">
      <c r="CW32963" s="3"/>
    </row>
    <row r="32964" spans="101:101" customFormat="1" x14ac:dyDescent="0.25">
      <c r="CW32964" s="3"/>
    </row>
    <row r="32965" spans="101:101" customFormat="1" x14ac:dyDescent="0.25">
      <c r="CW32965" s="3"/>
    </row>
    <row r="32966" spans="101:101" customFormat="1" x14ac:dyDescent="0.25">
      <c r="CW32966" s="3"/>
    </row>
    <row r="32967" spans="101:101" customFormat="1" x14ac:dyDescent="0.25">
      <c r="CW32967" s="3"/>
    </row>
    <row r="32968" spans="101:101" customFormat="1" x14ac:dyDescent="0.25">
      <c r="CW32968" s="3"/>
    </row>
    <row r="32969" spans="101:101" customFormat="1" x14ac:dyDescent="0.25">
      <c r="CW32969" s="3"/>
    </row>
    <row r="32970" spans="101:101" customFormat="1" x14ac:dyDescent="0.25">
      <c r="CW32970" s="3"/>
    </row>
    <row r="32971" spans="101:101" customFormat="1" x14ac:dyDescent="0.25">
      <c r="CW32971" s="3"/>
    </row>
    <row r="32972" spans="101:101" customFormat="1" x14ac:dyDescent="0.25">
      <c r="CW32972" s="3"/>
    </row>
    <row r="32973" spans="101:101" customFormat="1" x14ac:dyDescent="0.25">
      <c r="CW32973" s="3"/>
    </row>
    <row r="32974" spans="101:101" customFormat="1" x14ac:dyDescent="0.25">
      <c r="CW32974" s="3"/>
    </row>
    <row r="32975" spans="101:101" customFormat="1" x14ac:dyDescent="0.25">
      <c r="CW32975" s="3"/>
    </row>
    <row r="32976" spans="101:101" customFormat="1" x14ac:dyDescent="0.25">
      <c r="CW32976" s="3"/>
    </row>
    <row r="32977" spans="101:101" customFormat="1" x14ac:dyDescent="0.25">
      <c r="CW32977" s="3"/>
    </row>
    <row r="32978" spans="101:101" customFormat="1" x14ac:dyDescent="0.25">
      <c r="CW32978" s="3"/>
    </row>
    <row r="32979" spans="101:101" customFormat="1" x14ac:dyDescent="0.25">
      <c r="CW32979" s="3"/>
    </row>
    <row r="32980" spans="101:101" customFormat="1" x14ac:dyDescent="0.25">
      <c r="CW32980" s="3"/>
    </row>
    <row r="32981" spans="101:101" customFormat="1" x14ac:dyDescent="0.25">
      <c r="CW32981" s="3"/>
    </row>
    <row r="32982" spans="101:101" customFormat="1" x14ac:dyDescent="0.25">
      <c r="CW32982" s="3"/>
    </row>
    <row r="32983" spans="101:101" customFormat="1" x14ac:dyDescent="0.25">
      <c r="CW32983" s="3"/>
    </row>
    <row r="32984" spans="101:101" customFormat="1" x14ac:dyDescent="0.25">
      <c r="CW32984" s="3"/>
    </row>
    <row r="32985" spans="101:101" customFormat="1" x14ac:dyDescent="0.25">
      <c r="CW32985" s="3"/>
    </row>
    <row r="32986" spans="101:101" customFormat="1" x14ac:dyDescent="0.25">
      <c r="CW32986" s="3"/>
    </row>
    <row r="32987" spans="101:101" customFormat="1" x14ac:dyDescent="0.25">
      <c r="CW32987" s="3"/>
    </row>
    <row r="32988" spans="101:101" customFormat="1" x14ac:dyDescent="0.25">
      <c r="CW32988" s="3"/>
    </row>
    <row r="32989" spans="101:101" customFormat="1" x14ac:dyDescent="0.25">
      <c r="CW32989" s="3"/>
    </row>
    <row r="32990" spans="101:101" customFormat="1" x14ac:dyDescent="0.25">
      <c r="CW32990" s="3"/>
    </row>
    <row r="32991" spans="101:101" customFormat="1" x14ac:dyDescent="0.25">
      <c r="CW32991" s="3"/>
    </row>
    <row r="32992" spans="101:101" customFormat="1" x14ac:dyDescent="0.25">
      <c r="CW32992" s="3"/>
    </row>
    <row r="32993" spans="101:101" customFormat="1" x14ac:dyDescent="0.25">
      <c r="CW32993" s="3"/>
    </row>
    <row r="32994" spans="101:101" customFormat="1" x14ac:dyDescent="0.25">
      <c r="CW32994" s="3"/>
    </row>
    <row r="32995" spans="101:101" customFormat="1" x14ac:dyDescent="0.25">
      <c r="CW32995" s="3"/>
    </row>
    <row r="32996" spans="101:101" customFormat="1" x14ac:dyDescent="0.25">
      <c r="CW32996" s="3"/>
    </row>
    <row r="32997" spans="101:101" customFormat="1" x14ac:dyDescent="0.25">
      <c r="CW32997" s="3"/>
    </row>
    <row r="32998" spans="101:101" customFormat="1" x14ac:dyDescent="0.25">
      <c r="CW32998" s="3"/>
    </row>
    <row r="32999" spans="101:101" customFormat="1" x14ac:dyDescent="0.25">
      <c r="CW32999" s="3"/>
    </row>
    <row r="33000" spans="101:101" customFormat="1" x14ac:dyDescent="0.25">
      <c r="CW33000" s="3"/>
    </row>
    <row r="33001" spans="101:101" customFormat="1" x14ac:dyDescent="0.25">
      <c r="CW33001" s="3"/>
    </row>
    <row r="33002" spans="101:101" customFormat="1" x14ac:dyDescent="0.25">
      <c r="CW33002" s="3"/>
    </row>
    <row r="33003" spans="101:101" customFormat="1" x14ac:dyDescent="0.25">
      <c r="CW33003" s="3"/>
    </row>
    <row r="33004" spans="101:101" customFormat="1" x14ac:dyDescent="0.25">
      <c r="CW33004" s="3"/>
    </row>
    <row r="33005" spans="101:101" customFormat="1" x14ac:dyDescent="0.25">
      <c r="CW33005" s="3"/>
    </row>
    <row r="33006" spans="101:101" customFormat="1" x14ac:dyDescent="0.25">
      <c r="CW33006" s="3"/>
    </row>
    <row r="33007" spans="101:101" customFormat="1" x14ac:dyDescent="0.25">
      <c r="CW33007" s="3"/>
    </row>
    <row r="33008" spans="101:101" customFormat="1" x14ac:dyDescent="0.25">
      <c r="CW33008" s="3"/>
    </row>
    <row r="33009" spans="101:101" customFormat="1" x14ac:dyDescent="0.25">
      <c r="CW33009" s="3"/>
    </row>
    <row r="33010" spans="101:101" customFormat="1" x14ac:dyDescent="0.25">
      <c r="CW33010" s="3"/>
    </row>
    <row r="33011" spans="101:101" customFormat="1" x14ac:dyDescent="0.25">
      <c r="CW33011" s="3"/>
    </row>
    <row r="33012" spans="101:101" customFormat="1" x14ac:dyDescent="0.25">
      <c r="CW33012" s="3"/>
    </row>
    <row r="33013" spans="101:101" customFormat="1" x14ac:dyDescent="0.25">
      <c r="CW33013" s="3"/>
    </row>
    <row r="33014" spans="101:101" customFormat="1" x14ac:dyDescent="0.25">
      <c r="CW33014" s="3"/>
    </row>
    <row r="33015" spans="101:101" customFormat="1" x14ac:dyDescent="0.25">
      <c r="CW33015" s="3"/>
    </row>
    <row r="33016" spans="101:101" customFormat="1" x14ac:dyDescent="0.25">
      <c r="CW33016" s="3"/>
    </row>
    <row r="33017" spans="101:101" customFormat="1" x14ac:dyDescent="0.25">
      <c r="CW33017" s="3"/>
    </row>
    <row r="33018" spans="101:101" customFormat="1" x14ac:dyDescent="0.25">
      <c r="CW33018" s="3"/>
    </row>
    <row r="33019" spans="101:101" customFormat="1" x14ac:dyDescent="0.25">
      <c r="CW33019" s="3"/>
    </row>
    <row r="33020" spans="101:101" customFormat="1" x14ac:dyDescent="0.25">
      <c r="CW33020" s="3"/>
    </row>
    <row r="33021" spans="101:101" customFormat="1" x14ac:dyDescent="0.25">
      <c r="CW33021" s="3"/>
    </row>
    <row r="33022" spans="101:101" customFormat="1" x14ac:dyDescent="0.25">
      <c r="CW33022" s="3"/>
    </row>
    <row r="33023" spans="101:101" customFormat="1" x14ac:dyDescent="0.25">
      <c r="CW33023" s="3"/>
    </row>
    <row r="33024" spans="101:101" customFormat="1" x14ac:dyDescent="0.25">
      <c r="CW33024" s="3"/>
    </row>
    <row r="33025" spans="101:101" customFormat="1" x14ac:dyDescent="0.25">
      <c r="CW33025" s="3"/>
    </row>
    <row r="33026" spans="101:101" customFormat="1" x14ac:dyDescent="0.25">
      <c r="CW33026" s="3"/>
    </row>
    <row r="33027" spans="101:101" customFormat="1" x14ac:dyDescent="0.25">
      <c r="CW33027" s="3"/>
    </row>
    <row r="33028" spans="101:101" customFormat="1" x14ac:dyDescent="0.25">
      <c r="CW33028" s="3"/>
    </row>
    <row r="33029" spans="101:101" customFormat="1" x14ac:dyDescent="0.25">
      <c r="CW33029" s="3"/>
    </row>
    <row r="33030" spans="101:101" customFormat="1" x14ac:dyDescent="0.25">
      <c r="CW33030" s="3"/>
    </row>
    <row r="33031" spans="101:101" customFormat="1" x14ac:dyDescent="0.25">
      <c r="CW33031" s="3"/>
    </row>
    <row r="33032" spans="101:101" customFormat="1" x14ac:dyDescent="0.25">
      <c r="CW33032" s="3"/>
    </row>
    <row r="33033" spans="101:101" customFormat="1" x14ac:dyDescent="0.25">
      <c r="CW33033" s="3"/>
    </row>
    <row r="33034" spans="101:101" customFormat="1" x14ac:dyDescent="0.25">
      <c r="CW33034" s="3"/>
    </row>
    <row r="33035" spans="101:101" customFormat="1" x14ac:dyDescent="0.25">
      <c r="CW33035" s="3"/>
    </row>
    <row r="33036" spans="101:101" customFormat="1" x14ac:dyDescent="0.25">
      <c r="CW33036" s="3"/>
    </row>
    <row r="33037" spans="101:101" customFormat="1" x14ac:dyDescent="0.25">
      <c r="CW33037" s="3"/>
    </row>
    <row r="33038" spans="101:101" customFormat="1" x14ac:dyDescent="0.25">
      <c r="CW33038" s="3"/>
    </row>
    <row r="33039" spans="101:101" customFormat="1" x14ac:dyDescent="0.25">
      <c r="CW33039" s="3"/>
    </row>
    <row r="33040" spans="101:101" customFormat="1" x14ac:dyDescent="0.25">
      <c r="CW33040" s="3"/>
    </row>
    <row r="33041" spans="101:101" customFormat="1" x14ac:dyDescent="0.25">
      <c r="CW33041" s="3"/>
    </row>
    <row r="33042" spans="101:101" customFormat="1" x14ac:dyDescent="0.25">
      <c r="CW33042" s="3"/>
    </row>
    <row r="33043" spans="101:101" customFormat="1" x14ac:dyDescent="0.25">
      <c r="CW33043" s="3"/>
    </row>
    <row r="33044" spans="101:101" customFormat="1" x14ac:dyDescent="0.25">
      <c r="CW33044" s="3"/>
    </row>
    <row r="33045" spans="101:101" customFormat="1" x14ac:dyDescent="0.25">
      <c r="CW33045" s="3"/>
    </row>
    <row r="33046" spans="101:101" customFormat="1" x14ac:dyDescent="0.25">
      <c r="CW33046" s="3"/>
    </row>
    <row r="33047" spans="101:101" customFormat="1" x14ac:dyDescent="0.25">
      <c r="CW33047" s="3"/>
    </row>
    <row r="33048" spans="101:101" customFormat="1" x14ac:dyDescent="0.25">
      <c r="CW33048" s="3"/>
    </row>
    <row r="33049" spans="101:101" customFormat="1" x14ac:dyDescent="0.25">
      <c r="CW33049" s="3"/>
    </row>
    <row r="33050" spans="101:101" customFormat="1" x14ac:dyDescent="0.25">
      <c r="CW33050" s="3"/>
    </row>
    <row r="33051" spans="101:101" customFormat="1" x14ac:dyDescent="0.25">
      <c r="CW33051" s="3"/>
    </row>
    <row r="33052" spans="101:101" customFormat="1" x14ac:dyDescent="0.25">
      <c r="CW33052" s="3"/>
    </row>
    <row r="33053" spans="101:101" customFormat="1" x14ac:dyDescent="0.25">
      <c r="CW33053" s="3"/>
    </row>
    <row r="33054" spans="101:101" customFormat="1" x14ac:dyDescent="0.25">
      <c r="CW33054" s="3"/>
    </row>
    <row r="33055" spans="101:101" customFormat="1" x14ac:dyDescent="0.25">
      <c r="CW33055" s="3"/>
    </row>
    <row r="33056" spans="101:101" customFormat="1" x14ac:dyDescent="0.25">
      <c r="CW33056" s="3"/>
    </row>
    <row r="33057" spans="101:101" customFormat="1" x14ac:dyDescent="0.25">
      <c r="CW33057" s="3"/>
    </row>
    <row r="33058" spans="101:101" customFormat="1" x14ac:dyDescent="0.25">
      <c r="CW33058" s="3"/>
    </row>
    <row r="33059" spans="101:101" customFormat="1" x14ac:dyDescent="0.25">
      <c r="CW33059" s="3"/>
    </row>
    <row r="33060" spans="101:101" customFormat="1" x14ac:dyDescent="0.25">
      <c r="CW33060" s="3"/>
    </row>
    <row r="33061" spans="101:101" customFormat="1" x14ac:dyDescent="0.25">
      <c r="CW33061" s="3"/>
    </row>
    <row r="33062" spans="101:101" customFormat="1" x14ac:dyDescent="0.25">
      <c r="CW33062" s="3"/>
    </row>
    <row r="33063" spans="101:101" customFormat="1" x14ac:dyDescent="0.25">
      <c r="CW33063" s="3"/>
    </row>
    <row r="33064" spans="101:101" customFormat="1" x14ac:dyDescent="0.25">
      <c r="CW33064" s="3"/>
    </row>
    <row r="33065" spans="101:101" customFormat="1" x14ac:dyDescent="0.25">
      <c r="CW33065" s="3"/>
    </row>
    <row r="33066" spans="101:101" customFormat="1" x14ac:dyDescent="0.25">
      <c r="CW33066" s="3"/>
    </row>
    <row r="33067" spans="101:101" customFormat="1" x14ac:dyDescent="0.25">
      <c r="CW33067" s="3"/>
    </row>
    <row r="33068" spans="101:101" customFormat="1" x14ac:dyDescent="0.25">
      <c r="CW33068" s="3"/>
    </row>
    <row r="33069" spans="101:101" customFormat="1" x14ac:dyDescent="0.25">
      <c r="CW33069" s="3"/>
    </row>
    <row r="33070" spans="101:101" customFormat="1" x14ac:dyDescent="0.25">
      <c r="CW33070" s="3"/>
    </row>
    <row r="33071" spans="101:101" customFormat="1" x14ac:dyDescent="0.25">
      <c r="CW33071" s="3"/>
    </row>
    <row r="33072" spans="101:101" customFormat="1" x14ac:dyDescent="0.25">
      <c r="CW33072" s="3"/>
    </row>
    <row r="33073" spans="101:101" customFormat="1" x14ac:dyDescent="0.25">
      <c r="CW33073" s="3"/>
    </row>
    <row r="33074" spans="101:101" customFormat="1" x14ac:dyDescent="0.25">
      <c r="CW33074" s="3"/>
    </row>
    <row r="33075" spans="101:101" customFormat="1" x14ac:dyDescent="0.25">
      <c r="CW33075" s="3"/>
    </row>
    <row r="33076" spans="101:101" customFormat="1" x14ac:dyDescent="0.25">
      <c r="CW33076" s="3"/>
    </row>
    <row r="33077" spans="101:101" customFormat="1" x14ac:dyDescent="0.25">
      <c r="CW33077" s="3"/>
    </row>
    <row r="33078" spans="101:101" customFormat="1" x14ac:dyDescent="0.25">
      <c r="CW33078" s="3"/>
    </row>
    <row r="33079" spans="101:101" customFormat="1" x14ac:dyDescent="0.25">
      <c r="CW33079" s="3"/>
    </row>
    <row r="33080" spans="101:101" customFormat="1" x14ac:dyDescent="0.25">
      <c r="CW33080" s="3"/>
    </row>
    <row r="33081" spans="101:101" customFormat="1" x14ac:dyDescent="0.25">
      <c r="CW33081" s="3"/>
    </row>
    <row r="33082" spans="101:101" customFormat="1" x14ac:dyDescent="0.25">
      <c r="CW33082" s="3"/>
    </row>
    <row r="33083" spans="101:101" customFormat="1" x14ac:dyDescent="0.25">
      <c r="CW33083" s="3"/>
    </row>
    <row r="33084" spans="101:101" customFormat="1" x14ac:dyDescent="0.25">
      <c r="CW33084" s="3"/>
    </row>
    <row r="33085" spans="101:101" customFormat="1" x14ac:dyDescent="0.25">
      <c r="CW33085" s="3"/>
    </row>
    <row r="33086" spans="101:101" customFormat="1" x14ac:dyDescent="0.25">
      <c r="CW33086" s="3"/>
    </row>
    <row r="33087" spans="101:101" customFormat="1" x14ac:dyDescent="0.25">
      <c r="CW33087" s="3"/>
    </row>
    <row r="33088" spans="101:101" customFormat="1" x14ac:dyDescent="0.25">
      <c r="CW33088" s="3"/>
    </row>
    <row r="33089" spans="101:101" customFormat="1" x14ac:dyDescent="0.25">
      <c r="CW33089" s="3"/>
    </row>
    <row r="33090" spans="101:101" customFormat="1" x14ac:dyDescent="0.25">
      <c r="CW33090" s="3"/>
    </row>
    <row r="33091" spans="101:101" customFormat="1" x14ac:dyDescent="0.25">
      <c r="CW33091" s="3"/>
    </row>
    <row r="33092" spans="101:101" customFormat="1" x14ac:dyDescent="0.25">
      <c r="CW33092" s="3"/>
    </row>
    <row r="33093" spans="101:101" customFormat="1" x14ac:dyDescent="0.25">
      <c r="CW33093" s="3"/>
    </row>
    <row r="33094" spans="101:101" customFormat="1" x14ac:dyDescent="0.25">
      <c r="CW33094" s="3"/>
    </row>
    <row r="33095" spans="101:101" customFormat="1" x14ac:dyDescent="0.25">
      <c r="CW33095" s="3"/>
    </row>
    <row r="33096" spans="101:101" customFormat="1" x14ac:dyDescent="0.25">
      <c r="CW33096" s="3"/>
    </row>
    <row r="33097" spans="101:101" customFormat="1" x14ac:dyDescent="0.25">
      <c r="CW33097" s="3"/>
    </row>
    <row r="33098" spans="101:101" customFormat="1" x14ac:dyDescent="0.25">
      <c r="CW33098" s="3"/>
    </row>
    <row r="33099" spans="101:101" customFormat="1" x14ac:dyDescent="0.25">
      <c r="CW33099" s="3"/>
    </row>
    <row r="33100" spans="101:101" customFormat="1" x14ac:dyDescent="0.25">
      <c r="CW33100" s="3"/>
    </row>
    <row r="33101" spans="101:101" customFormat="1" x14ac:dyDescent="0.25">
      <c r="CW33101" s="3"/>
    </row>
    <row r="33102" spans="101:101" customFormat="1" x14ac:dyDescent="0.25">
      <c r="CW33102" s="3"/>
    </row>
    <row r="33103" spans="101:101" customFormat="1" x14ac:dyDescent="0.25">
      <c r="CW33103" s="3"/>
    </row>
    <row r="33104" spans="101:101" customFormat="1" x14ac:dyDescent="0.25">
      <c r="CW33104" s="3"/>
    </row>
    <row r="33105" spans="101:101" customFormat="1" x14ac:dyDescent="0.25">
      <c r="CW33105" s="3"/>
    </row>
    <row r="33106" spans="101:101" customFormat="1" x14ac:dyDescent="0.25">
      <c r="CW33106" s="3"/>
    </row>
    <row r="33107" spans="101:101" customFormat="1" x14ac:dyDescent="0.25">
      <c r="CW33107" s="3"/>
    </row>
    <row r="33108" spans="101:101" customFormat="1" x14ac:dyDescent="0.25">
      <c r="CW33108" s="3"/>
    </row>
    <row r="33109" spans="101:101" customFormat="1" x14ac:dyDescent="0.25">
      <c r="CW33109" s="3"/>
    </row>
    <row r="33110" spans="101:101" customFormat="1" x14ac:dyDescent="0.25">
      <c r="CW33110" s="3"/>
    </row>
    <row r="33111" spans="101:101" customFormat="1" x14ac:dyDescent="0.25">
      <c r="CW33111" s="3"/>
    </row>
    <row r="33112" spans="101:101" customFormat="1" x14ac:dyDescent="0.25">
      <c r="CW33112" s="3"/>
    </row>
    <row r="33113" spans="101:101" customFormat="1" x14ac:dyDescent="0.25">
      <c r="CW33113" s="3"/>
    </row>
    <row r="33114" spans="101:101" customFormat="1" x14ac:dyDescent="0.25">
      <c r="CW33114" s="3"/>
    </row>
    <row r="33115" spans="101:101" customFormat="1" x14ac:dyDescent="0.25">
      <c r="CW33115" s="3"/>
    </row>
    <row r="33116" spans="101:101" customFormat="1" x14ac:dyDescent="0.25">
      <c r="CW33116" s="3"/>
    </row>
    <row r="33117" spans="101:101" customFormat="1" x14ac:dyDescent="0.25">
      <c r="CW33117" s="3"/>
    </row>
    <row r="33118" spans="101:101" customFormat="1" x14ac:dyDescent="0.25">
      <c r="CW33118" s="3"/>
    </row>
    <row r="33119" spans="101:101" customFormat="1" x14ac:dyDescent="0.25">
      <c r="CW33119" s="3"/>
    </row>
    <row r="33120" spans="101:101" customFormat="1" x14ac:dyDescent="0.25">
      <c r="CW33120" s="3"/>
    </row>
    <row r="33121" spans="101:101" customFormat="1" x14ac:dyDescent="0.25">
      <c r="CW33121" s="3"/>
    </row>
    <row r="33122" spans="101:101" customFormat="1" x14ac:dyDescent="0.25">
      <c r="CW33122" s="3"/>
    </row>
    <row r="33123" spans="101:101" customFormat="1" x14ac:dyDescent="0.25">
      <c r="CW33123" s="3"/>
    </row>
    <row r="33124" spans="101:101" customFormat="1" x14ac:dyDescent="0.25">
      <c r="CW33124" s="3"/>
    </row>
    <row r="33125" spans="101:101" customFormat="1" x14ac:dyDescent="0.25">
      <c r="CW33125" s="3"/>
    </row>
    <row r="33126" spans="101:101" customFormat="1" x14ac:dyDescent="0.25">
      <c r="CW33126" s="3"/>
    </row>
    <row r="33127" spans="101:101" customFormat="1" x14ac:dyDescent="0.25">
      <c r="CW33127" s="3"/>
    </row>
    <row r="33128" spans="101:101" customFormat="1" x14ac:dyDescent="0.25">
      <c r="CW33128" s="3"/>
    </row>
    <row r="33129" spans="101:101" customFormat="1" x14ac:dyDescent="0.25">
      <c r="CW33129" s="3"/>
    </row>
    <row r="33130" spans="101:101" customFormat="1" x14ac:dyDescent="0.25">
      <c r="CW33130" s="3"/>
    </row>
    <row r="33131" spans="101:101" customFormat="1" x14ac:dyDescent="0.25">
      <c r="CW33131" s="3"/>
    </row>
    <row r="33132" spans="101:101" customFormat="1" x14ac:dyDescent="0.25">
      <c r="CW33132" s="3"/>
    </row>
    <row r="33133" spans="101:101" customFormat="1" x14ac:dyDescent="0.25">
      <c r="CW33133" s="3"/>
    </row>
    <row r="33134" spans="101:101" customFormat="1" x14ac:dyDescent="0.25">
      <c r="CW33134" s="3"/>
    </row>
    <row r="33135" spans="101:101" customFormat="1" x14ac:dyDescent="0.25">
      <c r="CW33135" s="3"/>
    </row>
    <row r="33136" spans="101:101" customFormat="1" x14ac:dyDescent="0.25">
      <c r="CW33136" s="3"/>
    </row>
    <row r="33137" spans="101:101" customFormat="1" x14ac:dyDescent="0.25">
      <c r="CW33137" s="3"/>
    </row>
    <row r="33138" spans="101:101" customFormat="1" x14ac:dyDescent="0.25">
      <c r="CW33138" s="3"/>
    </row>
    <row r="33139" spans="101:101" customFormat="1" x14ac:dyDescent="0.25">
      <c r="CW33139" s="3"/>
    </row>
    <row r="33140" spans="101:101" customFormat="1" x14ac:dyDescent="0.25">
      <c r="CW33140" s="3"/>
    </row>
    <row r="33141" spans="101:101" customFormat="1" x14ac:dyDescent="0.25">
      <c r="CW33141" s="3"/>
    </row>
    <row r="33142" spans="101:101" customFormat="1" x14ac:dyDescent="0.25">
      <c r="CW33142" s="3"/>
    </row>
    <row r="33143" spans="101:101" customFormat="1" x14ac:dyDescent="0.25">
      <c r="CW33143" s="3"/>
    </row>
    <row r="33144" spans="101:101" customFormat="1" x14ac:dyDescent="0.25">
      <c r="CW33144" s="3"/>
    </row>
    <row r="33145" spans="101:101" customFormat="1" x14ac:dyDescent="0.25">
      <c r="CW33145" s="3"/>
    </row>
    <row r="33146" spans="101:101" customFormat="1" x14ac:dyDescent="0.25">
      <c r="CW33146" s="3"/>
    </row>
    <row r="33147" spans="101:101" customFormat="1" x14ac:dyDescent="0.25">
      <c r="CW33147" s="3"/>
    </row>
    <row r="33148" spans="101:101" customFormat="1" x14ac:dyDescent="0.25">
      <c r="CW33148" s="3"/>
    </row>
    <row r="33149" spans="101:101" customFormat="1" x14ac:dyDescent="0.25">
      <c r="CW33149" s="3"/>
    </row>
    <row r="33150" spans="101:101" customFormat="1" x14ac:dyDescent="0.25">
      <c r="CW33150" s="3"/>
    </row>
    <row r="33151" spans="101:101" customFormat="1" x14ac:dyDescent="0.25">
      <c r="CW33151" s="3"/>
    </row>
    <row r="33152" spans="101:101" customFormat="1" x14ac:dyDescent="0.25">
      <c r="CW33152" s="3"/>
    </row>
    <row r="33153" spans="101:101" customFormat="1" x14ac:dyDescent="0.25">
      <c r="CW33153" s="3"/>
    </row>
    <row r="33154" spans="101:101" customFormat="1" x14ac:dyDescent="0.25">
      <c r="CW33154" s="3"/>
    </row>
    <row r="33155" spans="101:101" customFormat="1" x14ac:dyDescent="0.25">
      <c r="CW33155" s="3"/>
    </row>
    <row r="33156" spans="101:101" customFormat="1" x14ac:dyDescent="0.25">
      <c r="CW33156" s="3"/>
    </row>
    <row r="33157" spans="101:101" customFormat="1" x14ac:dyDescent="0.25">
      <c r="CW33157" s="3"/>
    </row>
    <row r="33158" spans="101:101" customFormat="1" x14ac:dyDescent="0.25">
      <c r="CW33158" s="3"/>
    </row>
    <row r="33159" spans="101:101" customFormat="1" x14ac:dyDescent="0.25">
      <c r="CW33159" s="3"/>
    </row>
    <row r="33160" spans="101:101" customFormat="1" x14ac:dyDescent="0.25">
      <c r="CW33160" s="3"/>
    </row>
    <row r="33161" spans="101:101" customFormat="1" x14ac:dyDescent="0.25">
      <c r="CW33161" s="3"/>
    </row>
    <row r="33162" spans="101:101" customFormat="1" x14ac:dyDescent="0.25">
      <c r="CW33162" s="3"/>
    </row>
    <row r="33163" spans="101:101" customFormat="1" x14ac:dyDescent="0.25">
      <c r="CW33163" s="3"/>
    </row>
    <row r="33164" spans="101:101" customFormat="1" x14ac:dyDescent="0.25">
      <c r="CW33164" s="3"/>
    </row>
    <row r="33165" spans="101:101" customFormat="1" x14ac:dyDescent="0.25">
      <c r="CW33165" s="3"/>
    </row>
    <row r="33166" spans="101:101" customFormat="1" x14ac:dyDescent="0.25">
      <c r="CW33166" s="3"/>
    </row>
    <row r="33167" spans="101:101" customFormat="1" x14ac:dyDescent="0.25">
      <c r="CW33167" s="3"/>
    </row>
    <row r="33168" spans="101:101" customFormat="1" x14ac:dyDescent="0.25">
      <c r="CW33168" s="3"/>
    </row>
    <row r="33169" spans="101:101" customFormat="1" x14ac:dyDescent="0.25">
      <c r="CW33169" s="3"/>
    </row>
    <row r="33170" spans="101:101" customFormat="1" x14ac:dyDescent="0.25">
      <c r="CW33170" s="3"/>
    </row>
    <row r="33171" spans="101:101" customFormat="1" x14ac:dyDescent="0.25">
      <c r="CW33171" s="3"/>
    </row>
    <row r="33172" spans="101:101" customFormat="1" x14ac:dyDescent="0.25">
      <c r="CW33172" s="3"/>
    </row>
    <row r="33173" spans="101:101" customFormat="1" x14ac:dyDescent="0.25">
      <c r="CW33173" s="3"/>
    </row>
    <row r="33174" spans="101:101" customFormat="1" x14ac:dyDescent="0.25">
      <c r="CW33174" s="3"/>
    </row>
    <row r="33175" spans="101:101" customFormat="1" x14ac:dyDescent="0.25">
      <c r="CW33175" s="3"/>
    </row>
    <row r="33176" spans="101:101" customFormat="1" x14ac:dyDescent="0.25">
      <c r="CW33176" s="3"/>
    </row>
    <row r="33177" spans="101:101" customFormat="1" x14ac:dyDescent="0.25">
      <c r="CW33177" s="3"/>
    </row>
    <row r="33178" spans="101:101" customFormat="1" x14ac:dyDescent="0.25">
      <c r="CW33178" s="3"/>
    </row>
    <row r="33179" spans="101:101" customFormat="1" x14ac:dyDescent="0.25">
      <c r="CW33179" s="3"/>
    </row>
    <row r="33180" spans="101:101" customFormat="1" x14ac:dyDescent="0.25">
      <c r="CW33180" s="3"/>
    </row>
    <row r="33181" spans="101:101" customFormat="1" x14ac:dyDescent="0.25">
      <c r="CW33181" s="3"/>
    </row>
    <row r="33182" spans="101:101" customFormat="1" x14ac:dyDescent="0.25">
      <c r="CW33182" s="3"/>
    </row>
    <row r="33183" spans="101:101" customFormat="1" x14ac:dyDescent="0.25">
      <c r="CW33183" s="3"/>
    </row>
    <row r="33184" spans="101:101" customFormat="1" x14ac:dyDescent="0.25">
      <c r="CW33184" s="3"/>
    </row>
    <row r="33185" spans="101:101" customFormat="1" x14ac:dyDescent="0.25">
      <c r="CW33185" s="3"/>
    </row>
    <row r="33186" spans="101:101" customFormat="1" x14ac:dyDescent="0.25">
      <c r="CW33186" s="3"/>
    </row>
    <row r="33187" spans="101:101" customFormat="1" x14ac:dyDescent="0.25">
      <c r="CW33187" s="3"/>
    </row>
    <row r="33188" spans="101:101" customFormat="1" x14ac:dyDescent="0.25">
      <c r="CW33188" s="3"/>
    </row>
    <row r="33189" spans="101:101" customFormat="1" x14ac:dyDescent="0.25">
      <c r="CW33189" s="3"/>
    </row>
    <row r="33190" spans="101:101" customFormat="1" x14ac:dyDescent="0.25">
      <c r="CW33190" s="3"/>
    </row>
    <row r="33191" spans="101:101" customFormat="1" x14ac:dyDescent="0.25">
      <c r="CW33191" s="3"/>
    </row>
    <row r="33192" spans="101:101" customFormat="1" x14ac:dyDescent="0.25">
      <c r="CW33192" s="3"/>
    </row>
    <row r="33193" spans="101:101" customFormat="1" x14ac:dyDescent="0.25">
      <c r="CW33193" s="3"/>
    </row>
    <row r="33194" spans="101:101" customFormat="1" x14ac:dyDescent="0.25">
      <c r="CW33194" s="3"/>
    </row>
    <row r="33195" spans="101:101" customFormat="1" x14ac:dyDescent="0.25">
      <c r="CW33195" s="3"/>
    </row>
    <row r="33196" spans="101:101" customFormat="1" x14ac:dyDescent="0.25">
      <c r="CW33196" s="3"/>
    </row>
    <row r="33197" spans="101:101" customFormat="1" x14ac:dyDescent="0.25">
      <c r="CW33197" s="3"/>
    </row>
    <row r="33198" spans="101:101" customFormat="1" x14ac:dyDescent="0.25">
      <c r="CW33198" s="3"/>
    </row>
    <row r="33199" spans="101:101" customFormat="1" x14ac:dyDescent="0.25">
      <c r="CW33199" s="3"/>
    </row>
    <row r="33200" spans="101:101" customFormat="1" x14ac:dyDescent="0.25">
      <c r="CW33200" s="3"/>
    </row>
    <row r="33201" spans="101:101" customFormat="1" x14ac:dyDescent="0.25">
      <c r="CW33201" s="3"/>
    </row>
    <row r="33202" spans="101:101" customFormat="1" x14ac:dyDescent="0.25">
      <c r="CW33202" s="3"/>
    </row>
    <row r="33203" spans="101:101" customFormat="1" x14ac:dyDescent="0.25">
      <c r="CW33203" s="3"/>
    </row>
    <row r="33204" spans="101:101" customFormat="1" x14ac:dyDescent="0.25">
      <c r="CW33204" s="3"/>
    </row>
    <row r="33205" spans="101:101" customFormat="1" x14ac:dyDescent="0.25">
      <c r="CW33205" s="3"/>
    </row>
    <row r="33206" spans="101:101" customFormat="1" x14ac:dyDescent="0.25">
      <c r="CW33206" s="3"/>
    </row>
    <row r="33207" spans="101:101" customFormat="1" x14ac:dyDescent="0.25">
      <c r="CW33207" s="3"/>
    </row>
    <row r="33208" spans="101:101" customFormat="1" x14ac:dyDescent="0.25">
      <c r="CW33208" s="3"/>
    </row>
    <row r="33209" spans="101:101" customFormat="1" x14ac:dyDescent="0.25">
      <c r="CW33209" s="3"/>
    </row>
    <row r="33210" spans="101:101" customFormat="1" x14ac:dyDescent="0.25">
      <c r="CW33210" s="3"/>
    </row>
    <row r="33211" spans="101:101" customFormat="1" x14ac:dyDescent="0.25">
      <c r="CW33211" s="3"/>
    </row>
    <row r="33212" spans="101:101" customFormat="1" x14ac:dyDescent="0.25">
      <c r="CW33212" s="3"/>
    </row>
    <row r="33213" spans="101:101" customFormat="1" x14ac:dyDescent="0.25">
      <c r="CW33213" s="3"/>
    </row>
    <row r="33214" spans="101:101" customFormat="1" x14ac:dyDescent="0.25">
      <c r="CW33214" s="3"/>
    </row>
    <row r="33215" spans="101:101" customFormat="1" x14ac:dyDescent="0.25">
      <c r="CW33215" s="3"/>
    </row>
    <row r="33216" spans="101:101" customFormat="1" x14ac:dyDescent="0.25">
      <c r="CW33216" s="3"/>
    </row>
    <row r="33217" spans="101:101" customFormat="1" x14ac:dyDescent="0.25">
      <c r="CW33217" s="3"/>
    </row>
    <row r="33218" spans="101:101" customFormat="1" x14ac:dyDescent="0.25">
      <c r="CW33218" s="3"/>
    </row>
    <row r="33219" spans="101:101" customFormat="1" x14ac:dyDescent="0.25">
      <c r="CW33219" s="3"/>
    </row>
    <row r="33220" spans="101:101" customFormat="1" x14ac:dyDescent="0.25">
      <c r="CW33220" s="3"/>
    </row>
    <row r="33221" spans="101:101" customFormat="1" x14ac:dyDescent="0.25">
      <c r="CW33221" s="3"/>
    </row>
    <row r="33222" spans="101:101" customFormat="1" x14ac:dyDescent="0.25">
      <c r="CW33222" s="3"/>
    </row>
    <row r="33223" spans="101:101" customFormat="1" x14ac:dyDescent="0.25">
      <c r="CW33223" s="3"/>
    </row>
    <row r="33224" spans="101:101" customFormat="1" x14ac:dyDescent="0.25">
      <c r="CW33224" s="3"/>
    </row>
    <row r="33225" spans="101:101" customFormat="1" x14ac:dyDescent="0.25">
      <c r="CW33225" s="3"/>
    </row>
    <row r="33226" spans="101:101" customFormat="1" x14ac:dyDescent="0.25">
      <c r="CW33226" s="3"/>
    </row>
    <row r="33227" spans="101:101" customFormat="1" x14ac:dyDescent="0.25">
      <c r="CW33227" s="3"/>
    </row>
    <row r="33228" spans="101:101" customFormat="1" x14ac:dyDescent="0.25">
      <c r="CW33228" s="3"/>
    </row>
    <row r="33229" spans="101:101" customFormat="1" x14ac:dyDescent="0.25">
      <c r="CW33229" s="3"/>
    </row>
    <row r="33230" spans="101:101" customFormat="1" x14ac:dyDescent="0.25">
      <c r="CW33230" s="3"/>
    </row>
    <row r="33231" spans="101:101" customFormat="1" x14ac:dyDescent="0.25">
      <c r="CW33231" s="3"/>
    </row>
    <row r="33232" spans="101:101" customFormat="1" x14ac:dyDescent="0.25">
      <c r="CW33232" s="3"/>
    </row>
    <row r="33233" spans="101:101" customFormat="1" x14ac:dyDescent="0.25">
      <c r="CW33233" s="3"/>
    </row>
    <row r="33234" spans="101:101" customFormat="1" x14ac:dyDescent="0.25">
      <c r="CW33234" s="3"/>
    </row>
    <row r="33235" spans="101:101" customFormat="1" x14ac:dyDescent="0.25">
      <c r="CW33235" s="3"/>
    </row>
    <row r="33236" spans="101:101" customFormat="1" x14ac:dyDescent="0.25">
      <c r="CW33236" s="3"/>
    </row>
    <row r="33237" spans="101:101" customFormat="1" x14ac:dyDescent="0.25">
      <c r="CW33237" s="3"/>
    </row>
    <row r="33238" spans="101:101" customFormat="1" x14ac:dyDescent="0.25">
      <c r="CW33238" s="3"/>
    </row>
    <row r="33239" spans="101:101" customFormat="1" x14ac:dyDescent="0.25">
      <c r="CW33239" s="3"/>
    </row>
    <row r="33240" spans="101:101" customFormat="1" x14ac:dyDescent="0.25">
      <c r="CW33240" s="3"/>
    </row>
    <row r="33241" spans="101:101" customFormat="1" x14ac:dyDescent="0.25">
      <c r="CW33241" s="3"/>
    </row>
    <row r="33242" spans="101:101" customFormat="1" x14ac:dyDescent="0.25">
      <c r="CW33242" s="3"/>
    </row>
    <row r="33243" spans="101:101" customFormat="1" x14ac:dyDescent="0.25">
      <c r="CW33243" s="3"/>
    </row>
    <row r="33244" spans="101:101" customFormat="1" x14ac:dyDescent="0.25">
      <c r="CW33244" s="3"/>
    </row>
    <row r="33245" spans="101:101" customFormat="1" x14ac:dyDescent="0.25">
      <c r="CW33245" s="3"/>
    </row>
    <row r="33246" spans="101:101" customFormat="1" x14ac:dyDescent="0.25">
      <c r="CW33246" s="3"/>
    </row>
    <row r="33247" spans="101:101" customFormat="1" x14ac:dyDescent="0.25">
      <c r="CW33247" s="3"/>
    </row>
    <row r="33248" spans="101:101" customFormat="1" x14ac:dyDescent="0.25">
      <c r="CW33248" s="3"/>
    </row>
    <row r="33249" spans="101:101" customFormat="1" x14ac:dyDescent="0.25">
      <c r="CW33249" s="3"/>
    </row>
    <row r="33250" spans="101:101" customFormat="1" x14ac:dyDescent="0.25">
      <c r="CW33250" s="3"/>
    </row>
    <row r="33251" spans="101:101" customFormat="1" x14ac:dyDescent="0.25">
      <c r="CW33251" s="3"/>
    </row>
    <row r="33252" spans="101:101" customFormat="1" x14ac:dyDescent="0.25">
      <c r="CW33252" s="3"/>
    </row>
    <row r="33253" spans="101:101" customFormat="1" x14ac:dyDescent="0.25">
      <c r="CW33253" s="3"/>
    </row>
    <row r="33254" spans="101:101" customFormat="1" x14ac:dyDescent="0.25">
      <c r="CW33254" s="3"/>
    </row>
    <row r="33255" spans="101:101" customFormat="1" x14ac:dyDescent="0.25">
      <c r="CW33255" s="3"/>
    </row>
    <row r="33256" spans="101:101" customFormat="1" x14ac:dyDescent="0.25">
      <c r="CW33256" s="3"/>
    </row>
    <row r="33257" spans="101:101" customFormat="1" x14ac:dyDescent="0.25">
      <c r="CW33257" s="3"/>
    </row>
    <row r="33258" spans="101:101" customFormat="1" x14ac:dyDescent="0.25">
      <c r="CW33258" s="3"/>
    </row>
    <row r="33259" spans="101:101" customFormat="1" x14ac:dyDescent="0.25">
      <c r="CW33259" s="3"/>
    </row>
    <row r="33260" spans="101:101" customFormat="1" x14ac:dyDescent="0.25">
      <c r="CW33260" s="3"/>
    </row>
    <row r="33261" spans="101:101" customFormat="1" x14ac:dyDescent="0.25">
      <c r="CW33261" s="3"/>
    </row>
    <row r="33262" spans="101:101" customFormat="1" x14ac:dyDescent="0.25">
      <c r="CW33262" s="3"/>
    </row>
    <row r="33263" spans="101:101" customFormat="1" x14ac:dyDescent="0.25">
      <c r="CW33263" s="3"/>
    </row>
    <row r="33264" spans="101:101" customFormat="1" x14ac:dyDescent="0.25">
      <c r="CW33264" s="3"/>
    </row>
    <row r="33265" spans="101:101" customFormat="1" x14ac:dyDescent="0.25">
      <c r="CW33265" s="3"/>
    </row>
    <row r="33266" spans="101:101" customFormat="1" x14ac:dyDescent="0.25">
      <c r="CW33266" s="3"/>
    </row>
    <row r="33267" spans="101:101" customFormat="1" x14ac:dyDescent="0.25">
      <c r="CW33267" s="3"/>
    </row>
    <row r="33268" spans="101:101" customFormat="1" x14ac:dyDescent="0.25">
      <c r="CW33268" s="3"/>
    </row>
    <row r="33269" spans="101:101" customFormat="1" x14ac:dyDescent="0.25">
      <c r="CW33269" s="3"/>
    </row>
    <row r="33270" spans="101:101" customFormat="1" x14ac:dyDescent="0.25">
      <c r="CW33270" s="3"/>
    </row>
    <row r="33271" spans="101:101" customFormat="1" x14ac:dyDescent="0.25">
      <c r="CW33271" s="3"/>
    </row>
    <row r="33272" spans="101:101" customFormat="1" x14ac:dyDescent="0.25">
      <c r="CW33272" s="3"/>
    </row>
    <row r="33273" spans="101:101" customFormat="1" x14ac:dyDescent="0.25">
      <c r="CW33273" s="3"/>
    </row>
    <row r="33274" spans="101:101" customFormat="1" x14ac:dyDescent="0.25">
      <c r="CW33274" s="3"/>
    </row>
    <row r="33275" spans="101:101" customFormat="1" x14ac:dyDescent="0.25">
      <c r="CW33275" s="3"/>
    </row>
    <row r="33276" spans="101:101" customFormat="1" x14ac:dyDescent="0.25">
      <c r="CW33276" s="3"/>
    </row>
    <row r="33277" spans="101:101" customFormat="1" x14ac:dyDescent="0.25">
      <c r="CW33277" s="3"/>
    </row>
    <row r="33278" spans="101:101" customFormat="1" x14ac:dyDescent="0.25">
      <c r="CW33278" s="3"/>
    </row>
    <row r="33279" spans="101:101" customFormat="1" x14ac:dyDescent="0.25">
      <c r="CW33279" s="3"/>
    </row>
    <row r="33280" spans="101:101" customFormat="1" x14ac:dyDescent="0.25">
      <c r="CW33280" s="3"/>
    </row>
    <row r="33281" spans="101:101" customFormat="1" x14ac:dyDescent="0.25">
      <c r="CW33281" s="3"/>
    </row>
    <row r="33282" spans="101:101" customFormat="1" x14ac:dyDescent="0.25">
      <c r="CW33282" s="3"/>
    </row>
    <row r="33283" spans="101:101" customFormat="1" x14ac:dyDescent="0.25">
      <c r="CW33283" s="3"/>
    </row>
    <row r="33284" spans="101:101" customFormat="1" x14ac:dyDescent="0.25">
      <c r="CW33284" s="3"/>
    </row>
    <row r="33285" spans="101:101" customFormat="1" x14ac:dyDescent="0.25">
      <c r="CW33285" s="3"/>
    </row>
    <row r="33286" spans="101:101" customFormat="1" x14ac:dyDescent="0.25">
      <c r="CW33286" s="3"/>
    </row>
    <row r="33287" spans="101:101" customFormat="1" x14ac:dyDescent="0.25">
      <c r="CW33287" s="3"/>
    </row>
    <row r="33288" spans="101:101" customFormat="1" x14ac:dyDescent="0.25">
      <c r="CW33288" s="3"/>
    </row>
    <row r="33289" spans="101:101" customFormat="1" x14ac:dyDescent="0.25">
      <c r="CW33289" s="3"/>
    </row>
    <row r="33290" spans="101:101" customFormat="1" x14ac:dyDescent="0.25">
      <c r="CW33290" s="3"/>
    </row>
    <row r="33291" spans="101:101" customFormat="1" x14ac:dyDescent="0.25">
      <c r="CW33291" s="3"/>
    </row>
    <row r="33292" spans="101:101" customFormat="1" x14ac:dyDescent="0.25">
      <c r="CW33292" s="3"/>
    </row>
    <row r="33293" spans="101:101" customFormat="1" x14ac:dyDescent="0.25">
      <c r="CW33293" s="3"/>
    </row>
    <row r="33294" spans="101:101" customFormat="1" x14ac:dyDescent="0.25">
      <c r="CW33294" s="3"/>
    </row>
    <row r="33295" spans="101:101" customFormat="1" x14ac:dyDescent="0.25">
      <c r="CW33295" s="3"/>
    </row>
    <row r="33296" spans="101:101" customFormat="1" x14ac:dyDescent="0.25">
      <c r="CW33296" s="3"/>
    </row>
    <row r="33297" spans="101:101" customFormat="1" x14ac:dyDescent="0.25">
      <c r="CW33297" s="3"/>
    </row>
    <row r="33298" spans="101:101" customFormat="1" x14ac:dyDescent="0.25">
      <c r="CW33298" s="3"/>
    </row>
    <row r="33299" spans="101:101" customFormat="1" x14ac:dyDescent="0.25">
      <c r="CW33299" s="3"/>
    </row>
    <row r="33300" spans="101:101" customFormat="1" x14ac:dyDescent="0.25">
      <c r="CW33300" s="3"/>
    </row>
    <row r="33301" spans="101:101" customFormat="1" x14ac:dyDescent="0.25">
      <c r="CW33301" s="3"/>
    </row>
    <row r="33302" spans="101:101" customFormat="1" x14ac:dyDescent="0.25">
      <c r="CW33302" s="3"/>
    </row>
    <row r="33303" spans="101:101" customFormat="1" x14ac:dyDescent="0.25">
      <c r="CW33303" s="3"/>
    </row>
    <row r="33304" spans="101:101" customFormat="1" x14ac:dyDescent="0.25">
      <c r="CW33304" s="3"/>
    </row>
    <row r="33305" spans="101:101" customFormat="1" x14ac:dyDescent="0.25">
      <c r="CW33305" s="3"/>
    </row>
    <row r="33306" spans="101:101" customFormat="1" x14ac:dyDescent="0.25">
      <c r="CW33306" s="3"/>
    </row>
    <row r="33307" spans="101:101" customFormat="1" x14ac:dyDescent="0.25">
      <c r="CW33307" s="3"/>
    </row>
    <row r="33308" spans="101:101" customFormat="1" x14ac:dyDescent="0.25">
      <c r="CW33308" s="3"/>
    </row>
    <row r="33309" spans="101:101" customFormat="1" x14ac:dyDescent="0.25">
      <c r="CW33309" s="3"/>
    </row>
    <row r="33310" spans="101:101" customFormat="1" x14ac:dyDescent="0.25">
      <c r="CW33310" s="3"/>
    </row>
    <row r="33311" spans="101:101" customFormat="1" x14ac:dyDescent="0.25">
      <c r="CW33311" s="3"/>
    </row>
    <row r="33312" spans="101:101" customFormat="1" x14ac:dyDescent="0.25">
      <c r="CW33312" s="3"/>
    </row>
    <row r="33313" spans="101:101" customFormat="1" x14ac:dyDescent="0.25">
      <c r="CW33313" s="3"/>
    </row>
    <row r="33314" spans="101:101" customFormat="1" x14ac:dyDescent="0.25">
      <c r="CW33314" s="3"/>
    </row>
    <row r="33315" spans="101:101" customFormat="1" x14ac:dyDescent="0.25">
      <c r="CW33315" s="3"/>
    </row>
    <row r="33316" spans="101:101" customFormat="1" x14ac:dyDescent="0.25">
      <c r="CW33316" s="3"/>
    </row>
    <row r="33317" spans="101:101" customFormat="1" x14ac:dyDescent="0.25">
      <c r="CW33317" s="3"/>
    </row>
    <row r="33318" spans="101:101" customFormat="1" x14ac:dyDescent="0.25">
      <c r="CW33318" s="3"/>
    </row>
    <row r="33319" spans="101:101" customFormat="1" x14ac:dyDescent="0.25">
      <c r="CW33319" s="3"/>
    </row>
    <row r="33320" spans="101:101" customFormat="1" x14ac:dyDescent="0.25">
      <c r="CW33320" s="3"/>
    </row>
    <row r="33321" spans="101:101" customFormat="1" x14ac:dyDescent="0.25">
      <c r="CW33321" s="3"/>
    </row>
    <row r="33322" spans="101:101" customFormat="1" x14ac:dyDescent="0.25">
      <c r="CW33322" s="3"/>
    </row>
    <row r="33323" spans="101:101" customFormat="1" x14ac:dyDescent="0.25">
      <c r="CW33323" s="3"/>
    </row>
    <row r="33324" spans="101:101" customFormat="1" x14ac:dyDescent="0.25">
      <c r="CW33324" s="3"/>
    </row>
    <row r="33325" spans="101:101" customFormat="1" x14ac:dyDescent="0.25">
      <c r="CW33325" s="3"/>
    </row>
    <row r="33326" spans="101:101" customFormat="1" x14ac:dyDescent="0.25">
      <c r="CW33326" s="3"/>
    </row>
    <row r="33327" spans="101:101" customFormat="1" x14ac:dyDescent="0.25">
      <c r="CW33327" s="3"/>
    </row>
    <row r="33328" spans="101:101" customFormat="1" x14ac:dyDescent="0.25">
      <c r="CW33328" s="3"/>
    </row>
    <row r="33329" spans="101:101" customFormat="1" x14ac:dyDescent="0.25">
      <c r="CW33329" s="3"/>
    </row>
    <row r="33330" spans="101:101" customFormat="1" x14ac:dyDescent="0.25">
      <c r="CW33330" s="3"/>
    </row>
    <row r="33331" spans="101:101" customFormat="1" x14ac:dyDescent="0.25">
      <c r="CW33331" s="3"/>
    </row>
    <row r="33332" spans="101:101" customFormat="1" x14ac:dyDescent="0.25">
      <c r="CW33332" s="3"/>
    </row>
    <row r="33333" spans="101:101" customFormat="1" x14ac:dyDescent="0.25">
      <c r="CW33333" s="3"/>
    </row>
    <row r="33334" spans="101:101" customFormat="1" x14ac:dyDescent="0.25">
      <c r="CW33334" s="3"/>
    </row>
    <row r="33335" spans="101:101" customFormat="1" x14ac:dyDescent="0.25">
      <c r="CW33335" s="3"/>
    </row>
    <row r="33336" spans="101:101" customFormat="1" x14ac:dyDescent="0.25">
      <c r="CW33336" s="3"/>
    </row>
    <row r="33337" spans="101:101" customFormat="1" x14ac:dyDescent="0.25">
      <c r="CW33337" s="3"/>
    </row>
    <row r="33338" spans="101:101" customFormat="1" x14ac:dyDescent="0.25">
      <c r="CW33338" s="3"/>
    </row>
    <row r="33339" spans="101:101" customFormat="1" x14ac:dyDescent="0.25">
      <c r="CW33339" s="3"/>
    </row>
    <row r="33340" spans="101:101" customFormat="1" x14ac:dyDescent="0.25">
      <c r="CW33340" s="3"/>
    </row>
    <row r="33341" spans="101:101" customFormat="1" x14ac:dyDescent="0.25">
      <c r="CW33341" s="3"/>
    </row>
    <row r="33342" spans="101:101" customFormat="1" x14ac:dyDescent="0.25">
      <c r="CW33342" s="3"/>
    </row>
    <row r="33343" spans="101:101" customFormat="1" x14ac:dyDescent="0.25">
      <c r="CW33343" s="3"/>
    </row>
    <row r="33344" spans="101:101" customFormat="1" x14ac:dyDescent="0.25">
      <c r="CW33344" s="3"/>
    </row>
    <row r="33345" spans="101:101" customFormat="1" x14ac:dyDescent="0.25">
      <c r="CW33345" s="3"/>
    </row>
    <row r="33346" spans="101:101" customFormat="1" x14ac:dyDescent="0.25">
      <c r="CW33346" s="3"/>
    </row>
    <row r="33347" spans="101:101" customFormat="1" x14ac:dyDescent="0.25">
      <c r="CW33347" s="3"/>
    </row>
    <row r="33348" spans="101:101" customFormat="1" x14ac:dyDescent="0.25">
      <c r="CW33348" s="3"/>
    </row>
    <row r="33349" spans="101:101" customFormat="1" x14ac:dyDescent="0.25">
      <c r="CW33349" s="3"/>
    </row>
    <row r="33350" spans="101:101" customFormat="1" x14ac:dyDescent="0.25">
      <c r="CW33350" s="3"/>
    </row>
    <row r="33351" spans="101:101" customFormat="1" x14ac:dyDescent="0.25">
      <c r="CW33351" s="3"/>
    </row>
    <row r="33352" spans="101:101" customFormat="1" x14ac:dyDescent="0.25">
      <c r="CW33352" s="3"/>
    </row>
    <row r="33353" spans="101:101" customFormat="1" x14ac:dyDescent="0.25">
      <c r="CW33353" s="3"/>
    </row>
    <row r="33354" spans="101:101" customFormat="1" x14ac:dyDescent="0.25">
      <c r="CW33354" s="3"/>
    </row>
    <row r="33355" spans="101:101" customFormat="1" x14ac:dyDescent="0.25">
      <c r="CW33355" s="3"/>
    </row>
    <row r="33356" spans="101:101" customFormat="1" x14ac:dyDescent="0.25">
      <c r="CW33356" s="3"/>
    </row>
    <row r="33357" spans="101:101" customFormat="1" x14ac:dyDescent="0.25">
      <c r="CW33357" s="3"/>
    </row>
    <row r="33358" spans="101:101" customFormat="1" x14ac:dyDescent="0.25">
      <c r="CW33358" s="3"/>
    </row>
    <row r="33359" spans="101:101" customFormat="1" x14ac:dyDescent="0.25">
      <c r="CW33359" s="3"/>
    </row>
    <row r="33360" spans="101:101" customFormat="1" x14ac:dyDescent="0.25">
      <c r="CW33360" s="3"/>
    </row>
    <row r="33361" spans="101:101" customFormat="1" x14ac:dyDescent="0.25">
      <c r="CW33361" s="3"/>
    </row>
    <row r="33362" spans="101:101" customFormat="1" x14ac:dyDescent="0.25">
      <c r="CW33362" s="3"/>
    </row>
    <row r="33363" spans="101:101" customFormat="1" x14ac:dyDescent="0.25">
      <c r="CW33363" s="3"/>
    </row>
    <row r="33364" spans="101:101" customFormat="1" x14ac:dyDescent="0.25">
      <c r="CW33364" s="3"/>
    </row>
    <row r="33365" spans="101:101" customFormat="1" x14ac:dyDescent="0.25">
      <c r="CW33365" s="3"/>
    </row>
    <row r="33366" spans="101:101" customFormat="1" x14ac:dyDescent="0.25">
      <c r="CW33366" s="3"/>
    </row>
    <row r="33367" spans="101:101" customFormat="1" x14ac:dyDescent="0.25">
      <c r="CW33367" s="3"/>
    </row>
    <row r="33368" spans="101:101" customFormat="1" x14ac:dyDescent="0.25">
      <c r="CW33368" s="3"/>
    </row>
    <row r="33369" spans="101:101" customFormat="1" x14ac:dyDescent="0.25">
      <c r="CW33369" s="3"/>
    </row>
    <row r="33370" spans="101:101" customFormat="1" x14ac:dyDescent="0.25">
      <c r="CW33370" s="3"/>
    </row>
    <row r="33371" spans="101:101" customFormat="1" x14ac:dyDescent="0.25">
      <c r="CW33371" s="3"/>
    </row>
    <row r="33372" spans="101:101" customFormat="1" x14ac:dyDescent="0.25">
      <c r="CW33372" s="3"/>
    </row>
    <row r="33373" spans="101:101" customFormat="1" x14ac:dyDescent="0.25">
      <c r="CW33373" s="3"/>
    </row>
    <row r="33374" spans="101:101" customFormat="1" x14ac:dyDescent="0.25">
      <c r="CW33374" s="3"/>
    </row>
    <row r="33375" spans="101:101" customFormat="1" x14ac:dyDescent="0.25">
      <c r="CW33375" s="3"/>
    </row>
    <row r="33376" spans="101:101" customFormat="1" x14ac:dyDescent="0.25">
      <c r="CW33376" s="3"/>
    </row>
    <row r="33377" spans="101:101" customFormat="1" x14ac:dyDescent="0.25">
      <c r="CW33377" s="3"/>
    </row>
    <row r="33378" spans="101:101" customFormat="1" x14ac:dyDescent="0.25">
      <c r="CW33378" s="3"/>
    </row>
    <row r="33379" spans="101:101" customFormat="1" x14ac:dyDescent="0.25">
      <c r="CW33379" s="3"/>
    </row>
    <row r="33380" spans="101:101" customFormat="1" x14ac:dyDescent="0.25">
      <c r="CW33380" s="3"/>
    </row>
    <row r="33381" spans="101:101" customFormat="1" x14ac:dyDescent="0.25">
      <c r="CW33381" s="3"/>
    </row>
    <row r="33382" spans="101:101" customFormat="1" x14ac:dyDescent="0.25">
      <c r="CW33382" s="3"/>
    </row>
    <row r="33383" spans="101:101" customFormat="1" x14ac:dyDescent="0.25">
      <c r="CW33383" s="3"/>
    </row>
    <row r="33384" spans="101:101" customFormat="1" x14ac:dyDescent="0.25">
      <c r="CW33384" s="3"/>
    </row>
    <row r="33385" spans="101:101" customFormat="1" x14ac:dyDescent="0.25">
      <c r="CW33385" s="3"/>
    </row>
    <row r="33386" spans="101:101" customFormat="1" x14ac:dyDescent="0.25">
      <c r="CW33386" s="3"/>
    </row>
    <row r="33387" spans="101:101" customFormat="1" x14ac:dyDescent="0.25">
      <c r="CW33387" s="3"/>
    </row>
    <row r="33388" spans="101:101" customFormat="1" x14ac:dyDescent="0.25">
      <c r="CW33388" s="3"/>
    </row>
    <row r="33389" spans="101:101" customFormat="1" x14ac:dyDescent="0.25">
      <c r="CW33389" s="3"/>
    </row>
    <row r="33390" spans="101:101" customFormat="1" x14ac:dyDescent="0.25">
      <c r="CW33390" s="3"/>
    </row>
    <row r="33391" spans="101:101" customFormat="1" x14ac:dyDescent="0.25">
      <c r="CW33391" s="3"/>
    </row>
    <row r="33392" spans="101:101" customFormat="1" x14ac:dyDescent="0.25">
      <c r="CW33392" s="3"/>
    </row>
    <row r="33393" spans="101:101" customFormat="1" x14ac:dyDescent="0.25">
      <c r="CW33393" s="3"/>
    </row>
    <row r="33394" spans="101:101" customFormat="1" x14ac:dyDescent="0.25">
      <c r="CW33394" s="3"/>
    </row>
    <row r="33395" spans="101:101" customFormat="1" x14ac:dyDescent="0.25">
      <c r="CW33395" s="3"/>
    </row>
    <row r="33396" spans="101:101" customFormat="1" x14ac:dyDescent="0.25">
      <c r="CW33396" s="3"/>
    </row>
    <row r="33397" spans="101:101" customFormat="1" x14ac:dyDescent="0.25">
      <c r="CW33397" s="3"/>
    </row>
    <row r="33398" spans="101:101" customFormat="1" x14ac:dyDescent="0.25">
      <c r="CW33398" s="3"/>
    </row>
    <row r="33399" spans="101:101" customFormat="1" x14ac:dyDescent="0.25">
      <c r="CW33399" s="3"/>
    </row>
    <row r="33400" spans="101:101" customFormat="1" x14ac:dyDescent="0.25">
      <c r="CW33400" s="3"/>
    </row>
    <row r="33401" spans="101:101" customFormat="1" x14ac:dyDescent="0.25">
      <c r="CW33401" s="3"/>
    </row>
    <row r="33402" spans="101:101" customFormat="1" x14ac:dyDescent="0.25">
      <c r="CW33402" s="3"/>
    </row>
    <row r="33403" spans="101:101" customFormat="1" x14ac:dyDescent="0.25">
      <c r="CW33403" s="3"/>
    </row>
    <row r="33404" spans="101:101" customFormat="1" x14ac:dyDescent="0.25">
      <c r="CW33404" s="3"/>
    </row>
    <row r="33405" spans="101:101" customFormat="1" x14ac:dyDescent="0.25">
      <c r="CW33405" s="3"/>
    </row>
    <row r="33406" spans="101:101" customFormat="1" x14ac:dyDescent="0.25">
      <c r="CW33406" s="3"/>
    </row>
    <row r="33407" spans="101:101" customFormat="1" x14ac:dyDescent="0.25">
      <c r="CW33407" s="3"/>
    </row>
    <row r="33408" spans="101:101" customFormat="1" x14ac:dyDescent="0.25">
      <c r="CW33408" s="3"/>
    </row>
    <row r="33409" spans="101:101" customFormat="1" x14ac:dyDescent="0.25">
      <c r="CW33409" s="3"/>
    </row>
    <row r="33410" spans="101:101" customFormat="1" x14ac:dyDescent="0.25">
      <c r="CW33410" s="3"/>
    </row>
    <row r="33411" spans="101:101" customFormat="1" x14ac:dyDescent="0.25">
      <c r="CW33411" s="3"/>
    </row>
    <row r="33412" spans="101:101" customFormat="1" x14ac:dyDescent="0.25">
      <c r="CW33412" s="3"/>
    </row>
    <row r="33413" spans="101:101" customFormat="1" x14ac:dyDescent="0.25">
      <c r="CW33413" s="3"/>
    </row>
    <row r="33414" spans="101:101" customFormat="1" x14ac:dyDescent="0.25">
      <c r="CW33414" s="3"/>
    </row>
    <row r="33415" spans="101:101" customFormat="1" x14ac:dyDescent="0.25">
      <c r="CW33415" s="3"/>
    </row>
    <row r="33416" spans="101:101" customFormat="1" x14ac:dyDescent="0.25">
      <c r="CW33416" s="3"/>
    </row>
    <row r="33417" spans="101:101" customFormat="1" x14ac:dyDescent="0.25">
      <c r="CW33417" s="3"/>
    </row>
    <row r="33418" spans="101:101" customFormat="1" x14ac:dyDescent="0.25">
      <c r="CW33418" s="3"/>
    </row>
    <row r="33419" spans="101:101" customFormat="1" x14ac:dyDescent="0.25">
      <c r="CW33419" s="3"/>
    </row>
    <row r="33420" spans="101:101" customFormat="1" x14ac:dyDescent="0.25">
      <c r="CW33420" s="3"/>
    </row>
    <row r="33421" spans="101:101" customFormat="1" x14ac:dyDescent="0.25">
      <c r="CW33421" s="3"/>
    </row>
    <row r="33422" spans="101:101" customFormat="1" x14ac:dyDescent="0.25">
      <c r="CW33422" s="3"/>
    </row>
    <row r="33423" spans="101:101" customFormat="1" x14ac:dyDescent="0.25">
      <c r="CW33423" s="3"/>
    </row>
    <row r="33424" spans="101:101" customFormat="1" x14ac:dyDescent="0.25">
      <c r="CW33424" s="3"/>
    </row>
    <row r="33425" spans="101:101" customFormat="1" x14ac:dyDescent="0.25">
      <c r="CW33425" s="3"/>
    </row>
    <row r="33426" spans="101:101" customFormat="1" x14ac:dyDescent="0.25">
      <c r="CW33426" s="3"/>
    </row>
    <row r="33427" spans="101:101" customFormat="1" x14ac:dyDescent="0.25">
      <c r="CW33427" s="3"/>
    </row>
    <row r="33428" spans="101:101" customFormat="1" x14ac:dyDescent="0.25">
      <c r="CW33428" s="3"/>
    </row>
    <row r="33429" spans="101:101" customFormat="1" x14ac:dyDescent="0.25">
      <c r="CW33429" s="3"/>
    </row>
    <row r="33430" spans="101:101" customFormat="1" x14ac:dyDescent="0.25">
      <c r="CW33430" s="3"/>
    </row>
    <row r="33431" spans="101:101" customFormat="1" x14ac:dyDescent="0.25">
      <c r="CW33431" s="3"/>
    </row>
    <row r="33432" spans="101:101" customFormat="1" x14ac:dyDescent="0.25">
      <c r="CW33432" s="3"/>
    </row>
    <row r="33433" spans="101:101" customFormat="1" x14ac:dyDescent="0.25">
      <c r="CW33433" s="3"/>
    </row>
    <row r="33434" spans="101:101" customFormat="1" x14ac:dyDescent="0.25">
      <c r="CW33434" s="3"/>
    </row>
    <row r="33435" spans="101:101" customFormat="1" x14ac:dyDescent="0.25">
      <c r="CW33435" s="3"/>
    </row>
    <row r="33436" spans="101:101" customFormat="1" x14ac:dyDescent="0.25">
      <c r="CW33436" s="3"/>
    </row>
    <row r="33437" spans="101:101" customFormat="1" x14ac:dyDescent="0.25">
      <c r="CW33437" s="3"/>
    </row>
    <row r="33438" spans="101:101" customFormat="1" x14ac:dyDescent="0.25">
      <c r="CW33438" s="3"/>
    </row>
    <row r="33439" spans="101:101" customFormat="1" x14ac:dyDescent="0.25">
      <c r="CW33439" s="3"/>
    </row>
    <row r="33440" spans="101:101" customFormat="1" x14ac:dyDescent="0.25">
      <c r="CW33440" s="3"/>
    </row>
    <row r="33441" spans="101:101" customFormat="1" x14ac:dyDescent="0.25">
      <c r="CW33441" s="3"/>
    </row>
    <row r="33442" spans="101:101" customFormat="1" x14ac:dyDescent="0.25">
      <c r="CW33442" s="3"/>
    </row>
    <row r="33443" spans="101:101" customFormat="1" x14ac:dyDescent="0.25">
      <c r="CW33443" s="3"/>
    </row>
    <row r="33444" spans="101:101" customFormat="1" x14ac:dyDescent="0.25">
      <c r="CW33444" s="3"/>
    </row>
    <row r="33445" spans="101:101" customFormat="1" x14ac:dyDescent="0.25">
      <c r="CW33445" s="3"/>
    </row>
    <row r="33446" spans="101:101" customFormat="1" x14ac:dyDescent="0.25">
      <c r="CW33446" s="3"/>
    </row>
    <row r="33447" spans="101:101" customFormat="1" x14ac:dyDescent="0.25">
      <c r="CW33447" s="3"/>
    </row>
    <row r="33448" spans="101:101" customFormat="1" x14ac:dyDescent="0.25">
      <c r="CW33448" s="3"/>
    </row>
    <row r="33449" spans="101:101" customFormat="1" x14ac:dyDescent="0.25">
      <c r="CW33449" s="3"/>
    </row>
    <row r="33450" spans="101:101" customFormat="1" x14ac:dyDescent="0.25">
      <c r="CW33450" s="3"/>
    </row>
    <row r="33451" spans="101:101" customFormat="1" x14ac:dyDescent="0.25">
      <c r="CW33451" s="3"/>
    </row>
    <row r="33452" spans="101:101" customFormat="1" x14ac:dyDescent="0.25">
      <c r="CW33452" s="3"/>
    </row>
    <row r="33453" spans="101:101" customFormat="1" x14ac:dyDescent="0.25">
      <c r="CW33453" s="3"/>
    </row>
    <row r="33454" spans="101:101" customFormat="1" x14ac:dyDescent="0.25">
      <c r="CW33454" s="3"/>
    </row>
    <row r="33455" spans="101:101" customFormat="1" x14ac:dyDescent="0.25">
      <c r="CW33455" s="3"/>
    </row>
    <row r="33456" spans="101:101" customFormat="1" x14ac:dyDescent="0.25">
      <c r="CW33456" s="3"/>
    </row>
    <row r="33457" spans="101:101" customFormat="1" x14ac:dyDescent="0.25">
      <c r="CW33457" s="3"/>
    </row>
    <row r="33458" spans="101:101" customFormat="1" x14ac:dyDescent="0.25">
      <c r="CW33458" s="3"/>
    </row>
    <row r="33459" spans="101:101" customFormat="1" x14ac:dyDescent="0.25">
      <c r="CW33459" s="3"/>
    </row>
    <row r="33460" spans="101:101" customFormat="1" x14ac:dyDescent="0.25">
      <c r="CW33460" s="3"/>
    </row>
    <row r="33461" spans="101:101" customFormat="1" x14ac:dyDescent="0.25">
      <c r="CW33461" s="3"/>
    </row>
    <row r="33462" spans="101:101" customFormat="1" x14ac:dyDescent="0.25">
      <c r="CW33462" s="3"/>
    </row>
    <row r="33463" spans="101:101" customFormat="1" x14ac:dyDescent="0.25">
      <c r="CW33463" s="3"/>
    </row>
    <row r="33464" spans="101:101" customFormat="1" x14ac:dyDescent="0.25">
      <c r="CW33464" s="3"/>
    </row>
    <row r="33465" spans="101:101" customFormat="1" x14ac:dyDescent="0.25">
      <c r="CW33465" s="3"/>
    </row>
    <row r="33466" spans="101:101" customFormat="1" x14ac:dyDescent="0.25">
      <c r="CW33466" s="3"/>
    </row>
    <row r="33467" spans="101:101" customFormat="1" x14ac:dyDescent="0.25">
      <c r="CW33467" s="3"/>
    </row>
    <row r="33468" spans="101:101" customFormat="1" x14ac:dyDescent="0.25">
      <c r="CW33468" s="3"/>
    </row>
    <row r="33469" spans="101:101" customFormat="1" x14ac:dyDescent="0.25">
      <c r="CW33469" s="3"/>
    </row>
    <row r="33470" spans="101:101" customFormat="1" x14ac:dyDescent="0.25">
      <c r="CW33470" s="3"/>
    </row>
    <row r="33471" spans="101:101" customFormat="1" x14ac:dyDescent="0.25">
      <c r="CW33471" s="3"/>
    </row>
    <row r="33472" spans="101:101" customFormat="1" x14ac:dyDescent="0.25">
      <c r="CW33472" s="3"/>
    </row>
    <row r="33473" spans="101:101" customFormat="1" x14ac:dyDescent="0.25">
      <c r="CW33473" s="3"/>
    </row>
    <row r="33474" spans="101:101" customFormat="1" x14ac:dyDescent="0.25">
      <c r="CW33474" s="3"/>
    </row>
    <row r="33475" spans="101:101" customFormat="1" x14ac:dyDescent="0.25">
      <c r="CW33475" s="3"/>
    </row>
    <row r="33476" spans="101:101" customFormat="1" x14ac:dyDescent="0.25">
      <c r="CW33476" s="3"/>
    </row>
    <row r="33477" spans="101:101" customFormat="1" x14ac:dyDescent="0.25">
      <c r="CW33477" s="3"/>
    </row>
    <row r="33478" spans="101:101" customFormat="1" x14ac:dyDescent="0.25">
      <c r="CW33478" s="3"/>
    </row>
    <row r="33479" spans="101:101" customFormat="1" x14ac:dyDescent="0.25">
      <c r="CW33479" s="3"/>
    </row>
    <row r="33480" spans="101:101" customFormat="1" x14ac:dyDescent="0.25">
      <c r="CW33480" s="3"/>
    </row>
    <row r="33481" spans="101:101" customFormat="1" x14ac:dyDescent="0.25">
      <c r="CW33481" s="3"/>
    </row>
    <row r="33482" spans="101:101" customFormat="1" x14ac:dyDescent="0.25">
      <c r="CW33482" s="3"/>
    </row>
    <row r="33483" spans="101:101" customFormat="1" x14ac:dyDescent="0.25">
      <c r="CW33483" s="3"/>
    </row>
    <row r="33484" spans="101:101" customFormat="1" x14ac:dyDescent="0.25">
      <c r="CW33484" s="3"/>
    </row>
    <row r="33485" spans="101:101" customFormat="1" x14ac:dyDescent="0.25">
      <c r="CW33485" s="3"/>
    </row>
    <row r="33486" spans="101:101" customFormat="1" x14ac:dyDescent="0.25">
      <c r="CW33486" s="3"/>
    </row>
    <row r="33487" spans="101:101" customFormat="1" x14ac:dyDescent="0.25">
      <c r="CW33487" s="3"/>
    </row>
    <row r="33488" spans="101:101" customFormat="1" x14ac:dyDescent="0.25">
      <c r="CW33488" s="3"/>
    </row>
    <row r="33489" spans="101:101" customFormat="1" x14ac:dyDescent="0.25">
      <c r="CW33489" s="3"/>
    </row>
    <row r="33490" spans="101:101" customFormat="1" x14ac:dyDescent="0.25">
      <c r="CW33490" s="3"/>
    </row>
    <row r="33491" spans="101:101" customFormat="1" x14ac:dyDescent="0.25">
      <c r="CW33491" s="3"/>
    </row>
    <row r="33492" spans="101:101" customFormat="1" x14ac:dyDescent="0.25">
      <c r="CW33492" s="3"/>
    </row>
    <row r="33493" spans="101:101" customFormat="1" x14ac:dyDescent="0.25">
      <c r="CW33493" s="3"/>
    </row>
    <row r="33494" spans="101:101" customFormat="1" x14ac:dyDescent="0.25">
      <c r="CW33494" s="3"/>
    </row>
    <row r="33495" spans="101:101" customFormat="1" x14ac:dyDescent="0.25">
      <c r="CW33495" s="3"/>
    </row>
    <row r="33496" spans="101:101" customFormat="1" x14ac:dyDescent="0.25">
      <c r="CW33496" s="3"/>
    </row>
    <row r="33497" spans="101:101" customFormat="1" x14ac:dyDescent="0.25">
      <c r="CW33497" s="3"/>
    </row>
    <row r="33498" spans="101:101" customFormat="1" x14ac:dyDescent="0.25">
      <c r="CW33498" s="3"/>
    </row>
    <row r="33499" spans="101:101" customFormat="1" x14ac:dyDescent="0.25">
      <c r="CW33499" s="3"/>
    </row>
    <row r="33500" spans="101:101" customFormat="1" x14ac:dyDescent="0.25">
      <c r="CW33500" s="3"/>
    </row>
    <row r="33501" spans="101:101" customFormat="1" x14ac:dyDescent="0.25">
      <c r="CW33501" s="3"/>
    </row>
    <row r="33502" spans="101:101" customFormat="1" x14ac:dyDescent="0.25">
      <c r="CW33502" s="3"/>
    </row>
    <row r="33503" spans="101:101" customFormat="1" x14ac:dyDescent="0.25">
      <c r="CW33503" s="3"/>
    </row>
    <row r="33504" spans="101:101" customFormat="1" x14ac:dyDescent="0.25">
      <c r="CW33504" s="3"/>
    </row>
    <row r="33505" spans="101:101" customFormat="1" x14ac:dyDescent="0.25">
      <c r="CW33505" s="3"/>
    </row>
    <row r="33506" spans="101:101" customFormat="1" x14ac:dyDescent="0.25">
      <c r="CW33506" s="3"/>
    </row>
    <row r="33507" spans="101:101" customFormat="1" x14ac:dyDescent="0.25">
      <c r="CW33507" s="3"/>
    </row>
    <row r="33508" spans="101:101" customFormat="1" x14ac:dyDescent="0.25">
      <c r="CW33508" s="3"/>
    </row>
    <row r="33509" spans="101:101" customFormat="1" x14ac:dyDescent="0.25">
      <c r="CW33509" s="3"/>
    </row>
    <row r="33510" spans="101:101" customFormat="1" x14ac:dyDescent="0.25">
      <c r="CW33510" s="3"/>
    </row>
    <row r="33511" spans="101:101" customFormat="1" x14ac:dyDescent="0.25">
      <c r="CW33511" s="3"/>
    </row>
    <row r="33512" spans="101:101" customFormat="1" x14ac:dyDescent="0.25">
      <c r="CW33512" s="3"/>
    </row>
    <row r="33513" spans="101:101" customFormat="1" x14ac:dyDescent="0.25">
      <c r="CW33513" s="3"/>
    </row>
    <row r="33514" spans="101:101" customFormat="1" x14ac:dyDescent="0.25">
      <c r="CW33514" s="3"/>
    </row>
    <row r="33515" spans="101:101" customFormat="1" x14ac:dyDescent="0.25">
      <c r="CW33515" s="3"/>
    </row>
    <row r="33516" spans="101:101" customFormat="1" x14ac:dyDescent="0.25">
      <c r="CW33516" s="3"/>
    </row>
    <row r="33517" spans="101:101" customFormat="1" x14ac:dyDescent="0.25">
      <c r="CW33517" s="3"/>
    </row>
    <row r="33518" spans="101:101" customFormat="1" x14ac:dyDescent="0.25">
      <c r="CW33518" s="3"/>
    </row>
    <row r="33519" spans="101:101" customFormat="1" x14ac:dyDescent="0.25">
      <c r="CW33519" s="3"/>
    </row>
    <row r="33520" spans="101:101" customFormat="1" x14ac:dyDescent="0.25">
      <c r="CW33520" s="3"/>
    </row>
    <row r="33521" spans="101:101" customFormat="1" x14ac:dyDescent="0.25">
      <c r="CW33521" s="3"/>
    </row>
    <row r="33522" spans="101:101" customFormat="1" x14ac:dyDescent="0.25">
      <c r="CW33522" s="3"/>
    </row>
    <row r="33523" spans="101:101" customFormat="1" x14ac:dyDescent="0.25">
      <c r="CW33523" s="3"/>
    </row>
    <row r="33524" spans="101:101" customFormat="1" x14ac:dyDescent="0.25">
      <c r="CW33524" s="3"/>
    </row>
    <row r="33525" spans="101:101" customFormat="1" x14ac:dyDescent="0.25">
      <c r="CW33525" s="3"/>
    </row>
    <row r="33526" spans="101:101" customFormat="1" x14ac:dyDescent="0.25">
      <c r="CW33526" s="3"/>
    </row>
    <row r="33527" spans="101:101" customFormat="1" x14ac:dyDescent="0.25">
      <c r="CW33527" s="3"/>
    </row>
    <row r="33528" spans="101:101" customFormat="1" x14ac:dyDescent="0.25">
      <c r="CW33528" s="3"/>
    </row>
    <row r="33529" spans="101:101" customFormat="1" x14ac:dyDescent="0.25">
      <c r="CW33529" s="3"/>
    </row>
    <row r="33530" spans="101:101" customFormat="1" x14ac:dyDescent="0.25">
      <c r="CW33530" s="3"/>
    </row>
    <row r="33531" spans="101:101" customFormat="1" x14ac:dyDescent="0.25">
      <c r="CW33531" s="3"/>
    </row>
    <row r="33532" spans="101:101" customFormat="1" x14ac:dyDescent="0.25">
      <c r="CW33532" s="3"/>
    </row>
    <row r="33533" spans="101:101" customFormat="1" x14ac:dyDescent="0.25">
      <c r="CW33533" s="3"/>
    </row>
    <row r="33534" spans="101:101" customFormat="1" x14ac:dyDescent="0.25">
      <c r="CW33534" s="3"/>
    </row>
    <row r="33535" spans="101:101" customFormat="1" x14ac:dyDescent="0.25">
      <c r="CW33535" s="3"/>
    </row>
    <row r="33536" spans="101:101" customFormat="1" x14ac:dyDescent="0.25">
      <c r="CW33536" s="3"/>
    </row>
    <row r="33537" spans="101:101" customFormat="1" x14ac:dyDescent="0.25">
      <c r="CW33537" s="3"/>
    </row>
    <row r="33538" spans="101:101" customFormat="1" x14ac:dyDescent="0.25">
      <c r="CW33538" s="3"/>
    </row>
    <row r="33539" spans="101:101" customFormat="1" x14ac:dyDescent="0.25">
      <c r="CW33539" s="3"/>
    </row>
    <row r="33540" spans="101:101" customFormat="1" x14ac:dyDescent="0.25">
      <c r="CW33540" s="3"/>
    </row>
    <row r="33541" spans="101:101" customFormat="1" x14ac:dyDescent="0.25">
      <c r="CW33541" s="3"/>
    </row>
    <row r="33542" spans="101:101" customFormat="1" x14ac:dyDescent="0.25">
      <c r="CW33542" s="3"/>
    </row>
    <row r="33543" spans="101:101" customFormat="1" x14ac:dyDescent="0.25">
      <c r="CW33543" s="3"/>
    </row>
    <row r="33544" spans="101:101" customFormat="1" x14ac:dyDescent="0.25">
      <c r="CW33544" s="3"/>
    </row>
    <row r="33545" spans="101:101" customFormat="1" x14ac:dyDescent="0.25">
      <c r="CW33545" s="3"/>
    </row>
    <row r="33546" spans="101:101" customFormat="1" x14ac:dyDescent="0.25">
      <c r="CW33546" s="3"/>
    </row>
    <row r="33547" spans="101:101" customFormat="1" x14ac:dyDescent="0.25">
      <c r="CW33547" s="3"/>
    </row>
    <row r="33548" spans="101:101" customFormat="1" x14ac:dyDescent="0.25">
      <c r="CW33548" s="3"/>
    </row>
    <row r="33549" spans="101:101" customFormat="1" x14ac:dyDescent="0.25">
      <c r="CW33549" s="3"/>
    </row>
    <row r="33550" spans="101:101" customFormat="1" x14ac:dyDescent="0.25">
      <c r="CW33550" s="3"/>
    </row>
    <row r="33551" spans="101:101" customFormat="1" x14ac:dyDescent="0.25">
      <c r="CW33551" s="3"/>
    </row>
    <row r="33552" spans="101:101" customFormat="1" x14ac:dyDescent="0.25">
      <c r="CW33552" s="3"/>
    </row>
    <row r="33553" spans="101:101" customFormat="1" x14ac:dyDescent="0.25">
      <c r="CW33553" s="3"/>
    </row>
    <row r="33554" spans="101:101" customFormat="1" x14ac:dyDescent="0.25">
      <c r="CW33554" s="3"/>
    </row>
    <row r="33555" spans="101:101" customFormat="1" x14ac:dyDescent="0.25">
      <c r="CW33555" s="3"/>
    </row>
    <row r="33556" spans="101:101" customFormat="1" x14ac:dyDescent="0.25">
      <c r="CW33556" s="3"/>
    </row>
    <row r="33557" spans="101:101" customFormat="1" x14ac:dyDescent="0.25">
      <c r="CW33557" s="3"/>
    </row>
    <row r="33558" spans="101:101" customFormat="1" x14ac:dyDescent="0.25">
      <c r="CW33558" s="3"/>
    </row>
    <row r="33559" spans="101:101" customFormat="1" x14ac:dyDescent="0.25">
      <c r="CW33559" s="3"/>
    </row>
    <row r="33560" spans="101:101" customFormat="1" x14ac:dyDescent="0.25">
      <c r="CW33560" s="3"/>
    </row>
    <row r="33561" spans="101:101" customFormat="1" x14ac:dyDescent="0.25">
      <c r="CW33561" s="3"/>
    </row>
    <row r="33562" spans="101:101" customFormat="1" x14ac:dyDescent="0.25">
      <c r="CW33562" s="3"/>
    </row>
    <row r="33563" spans="101:101" customFormat="1" x14ac:dyDescent="0.25">
      <c r="CW33563" s="3"/>
    </row>
    <row r="33564" spans="101:101" customFormat="1" x14ac:dyDescent="0.25">
      <c r="CW33564" s="3"/>
    </row>
    <row r="33565" spans="101:101" customFormat="1" x14ac:dyDescent="0.25">
      <c r="CW33565" s="3"/>
    </row>
    <row r="33566" spans="101:101" customFormat="1" x14ac:dyDescent="0.25">
      <c r="CW33566" s="3"/>
    </row>
    <row r="33567" spans="101:101" customFormat="1" x14ac:dyDescent="0.25">
      <c r="CW33567" s="3"/>
    </row>
    <row r="33568" spans="101:101" customFormat="1" x14ac:dyDescent="0.25">
      <c r="CW33568" s="3"/>
    </row>
    <row r="33569" spans="101:101" customFormat="1" x14ac:dyDescent="0.25">
      <c r="CW33569" s="3"/>
    </row>
    <row r="33570" spans="101:101" customFormat="1" x14ac:dyDescent="0.25">
      <c r="CW33570" s="3"/>
    </row>
    <row r="33571" spans="101:101" customFormat="1" x14ac:dyDescent="0.25">
      <c r="CW33571" s="3"/>
    </row>
    <row r="33572" spans="101:101" customFormat="1" x14ac:dyDescent="0.25">
      <c r="CW33572" s="3"/>
    </row>
    <row r="33573" spans="101:101" customFormat="1" x14ac:dyDescent="0.25">
      <c r="CW33573" s="3"/>
    </row>
    <row r="33574" spans="101:101" customFormat="1" x14ac:dyDescent="0.25">
      <c r="CW33574" s="3"/>
    </row>
    <row r="33575" spans="101:101" customFormat="1" x14ac:dyDescent="0.25">
      <c r="CW33575" s="3"/>
    </row>
    <row r="33576" spans="101:101" customFormat="1" x14ac:dyDescent="0.25">
      <c r="CW33576" s="3"/>
    </row>
    <row r="33577" spans="101:101" customFormat="1" x14ac:dyDescent="0.25">
      <c r="CW33577" s="3"/>
    </row>
    <row r="33578" spans="101:101" customFormat="1" x14ac:dyDescent="0.25">
      <c r="CW33578" s="3"/>
    </row>
    <row r="33579" spans="101:101" customFormat="1" x14ac:dyDescent="0.25">
      <c r="CW33579" s="3"/>
    </row>
    <row r="33580" spans="101:101" customFormat="1" x14ac:dyDescent="0.25">
      <c r="CW33580" s="3"/>
    </row>
    <row r="33581" spans="101:101" customFormat="1" x14ac:dyDescent="0.25">
      <c r="CW33581" s="3"/>
    </row>
    <row r="33582" spans="101:101" customFormat="1" x14ac:dyDescent="0.25">
      <c r="CW33582" s="3"/>
    </row>
    <row r="33583" spans="101:101" customFormat="1" x14ac:dyDescent="0.25">
      <c r="CW33583" s="3"/>
    </row>
    <row r="33584" spans="101:101" customFormat="1" x14ac:dyDescent="0.25">
      <c r="CW33584" s="3"/>
    </row>
    <row r="33585" spans="101:101" customFormat="1" x14ac:dyDescent="0.25">
      <c r="CW33585" s="3"/>
    </row>
    <row r="33586" spans="101:101" customFormat="1" x14ac:dyDescent="0.25">
      <c r="CW33586" s="3"/>
    </row>
    <row r="33587" spans="101:101" customFormat="1" x14ac:dyDescent="0.25">
      <c r="CW33587" s="3"/>
    </row>
    <row r="33588" spans="101:101" customFormat="1" x14ac:dyDescent="0.25">
      <c r="CW33588" s="3"/>
    </row>
    <row r="33589" spans="101:101" customFormat="1" x14ac:dyDescent="0.25">
      <c r="CW33589" s="3"/>
    </row>
    <row r="33590" spans="101:101" customFormat="1" x14ac:dyDescent="0.25">
      <c r="CW33590" s="3"/>
    </row>
    <row r="33591" spans="101:101" customFormat="1" x14ac:dyDescent="0.25">
      <c r="CW33591" s="3"/>
    </row>
    <row r="33592" spans="101:101" customFormat="1" x14ac:dyDescent="0.25">
      <c r="CW33592" s="3"/>
    </row>
    <row r="33593" spans="101:101" customFormat="1" x14ac:dyDescent="0.25">
      <c r="CW33593" s="3"/>
    </row>
    <row r="33594" spans="101:101" customFormat="1" x14ac:dyDescent="0.25">
      <c r="CW33594" s="3"/>
    </row>
    <row r="33595" spans="101:101" customFormat="1" x14ac:dyDescent="0.25">
      <c r="CW33595" s="3"/>
    </row>
    <row r="33596" spans="101:101" customFormat="1" x14ac:dyDescent="0.25">
      <c r="CW33596" s="3"/>
    </row>
    <row r="33597" spans="101:101" customFormat="1" x14ac:dyDescent="0.25">
      <c r="CW33597" s="3"/>
    </row>
    <row r="33598" spans="101:101" customFormat="1" x14ac:dyDescent="0.25">
      <c r="CW33598" s="3"/>
    </row>
    <row r="33599" spans="101:101" customFormat="1" x14ac:dyDescent="0.25">
      <c r="CW33599" s="3"/>
    </row>
    <row r="33600" spans="101:101" customFormat="1" x14ac:dyDescent="0.25">
      <c r="CW33600" s="3"/>
    </row>
    <row r="33601" spans="101:101" customFormat="1" x14ac:dyDescent="0.25">
      <c r="CW33601" s="3"/>
    </row>
    <row r="33602" spans="101:101" customFormat="1" x14ac:dyDescent="0.25">
      <c r="CW33602" s="3"/>
    </row>
    <row r="33603" spans="101:101" customFormat="1" x14ac:dyDescent="0.25">
      <c r="CW33603" s="3"/>
    </row>
    <row r="33604" spans="101:101" customFormat="1" x14ac:dyDescent="0.25">
      <c r="CW33604" s="3"/>
    </row>
    <row r="33605" spans="101:101" customFormat="1" x14ac:dyDescent="0.25">
      <c r="CW33605" s="3"/>
    </row>
    <row r="33606" spans="101:101" customFormat="1" x14ac:dyDescent="0.25">
      <c r="CW33606" s="3"/>
    </row>
    <row r="33607" spans="101:101" customFormat="1" x14ac:dyDescent="0.25">
      <c r="CW33607" s="3"/>
    </row>
    <row r="33608" spans="101:101" customFormat="1" x14ac:dyDescent="0.25">
      <c r="CW33608" s="3"/>
    </row>
    <row r="33609" spans="101:101" customFormat="1" x14ac:dyDescent="0.25">
      <c r="CW33609" s="3"/>
    </row>
    <row r="33610" spans="101:101" customFormat="1" x14ac:dyDescent="0.25">
      <c r="CW33610" s="3"/>
    </row>
    <row r="33611" spans="101:101" customFormat="1" x14ac:dyDescent="0.25">
      <c r="CW33611" s="3"/>
    </row>
    <row r="33612" spans="101:101" customFormat="1" x14ac:dyDescent="0.25">
      <c r="CW33612" s="3"/>
    </row>
    <row r="33613" spans="101:101" customFormat="1" x14ac:dyDescent="0.25">
      <c r="CW33613" s="3"/>
    </row>
    <row r="33614" spans="101:101" customFormat="1" x14ac:dyDescent="0.25">
      <c r="CW33614" s="3"/>
    </row>
    <row r="33615" spans="101:101" customFormat="1" x14ac:dyDescent="0.25">
      <c r="CW33615" s="3"/>
    </row>
    <row r="33616" spans="101:101" customFormat="1" x14ac:dyDescent="0.25">
      <c r="CW33616" s="3"/>
    </row>
    <row r="33617" spans="101:101" customFormat="1" x14ac:dyDescent="0.25">
      <c r="CW33617" s="3"/>
    </row>
    <row r="33618" spans="101:101" customFormat="1" x14ac:dyDescent="0.25">
      <c r="CW33618" s="3"/>
    </row>
    <row r="33619" spans="101:101" customFormat="1" x14ac:dyDescent="0.25">
      <c r="CW33619" s="3"/>
    </row>
    <row r="33620" spans="101:101" customFormat="1" x14ac:dyDescent="0.25">
      <c r="CW33620" s="3"/>
    </row>
    <row r="33621" spans="101:101" customFormat="1" x14ac:dyDescent="0.25">
      <c r="CW33621" s="3"/>
    </row>
    <row r="33622" spans="101:101" customFormat="1" x14ac:dyDescent="0.25">
      <c r="CW33622" s="3"/>
    </row>
    <row r="33623" spans="101:101" customFormat="1" x14ac:dyDescent="0.25">
      <c r="CW33623" s="3"/>
    </row>
    <row r="33624" spans="101:101" customFormat="1" x14ac:dyDescent="0.25">
      <c r="CW33624" s="3"/>
    </row>
    <row r="33625" spans="101:101" customFormat="1" x14ac:dyDescent="0.25">
      <c r="CW33625" s="3"/>
    </row>
    <row r="33626" spans="101:101" customFormat="1" x14ac:dyDescent="0.25">
      <c r="CW33626" s="3"/>
    </row>
    <row r="33627" spans="101:101" customFormat="1" x14ac:dyDescent="0.25">
      <c r="CW33627" s="3"/>
    </row>
    <row r="33628" spans="101:101" customFormat="1" x14ac:dyDescent="0.25">
      <c r="CW33628" s="3"/>
    </row>
    <row r="33629" spans="101:101" customFormat="1" x14ac:dyDescent="0.25">
      <c r="CW33629" s="3"/>
    </row>
    <row r="33630" spans="101:101" customFormat="1" x14ac:dyDescent="0.25">
      <c r="CW33630" s="3"/>
    </row>
    <row r="33631" spans="101:101" customFormat="1" x14ac:dyDescent="0.25">
      <c r="CW33631" s="3"/>
    </row>
    <row r="33632" spans="101:101" customFormat="1" x14ac:dyDescent="0.25">
      <c r="CW33632" s="3"/>
    </row>
    <row r="33633" spans="101:101" customFormat="1" x14ac:dyDescent="0.25">
      <c r="CW33633" s="3"/>
    </row>
    <row r="33634" spans="101:101" customFormat="1" x14ac:dyDescent="0.25">
      <c r="CW33634" s="3"/>
    </row>
    <row r="33635" spans="101:101" customFormat="1" x14ac:dyDescent="0.25">
      <c r="CW33635" s="3"/>
    </row>
    <row r="33636" spans="101:101" customFormat="1" x14ac:dyDescent="0.25">
      <c r="CW33636" s="3"/>
    </row>
    <row r="33637" spans="101:101" customFormat="1" x14ac:dyDescent="0.25">
      <c r="CW33637" s="3"/>
    </row>
    <row r="33638" spans="101:101" customFormat="1" x14ac:dyDescent="0.25">
      <c r="CW33638" s="3"/>
    </row>
    <row r="33639" spans="101:101" customFormat="1" x14ac:dyDescent="0.25">
      <c r="CW33639" s="3"/>
    </row>
    <row r="33640" spans="101:101" customFormat="1" x14ac:dyDescent="0.25">
      <c r="CW33640" s="3"/>
    </row>
    <row r="33641" spans="101:101" customFormat="1" x14ac:dyDescent="0.25">
      <c r="CW33641" s="3"/>
    </row>
    <row r="33642" spans="101:101" customFormat="1" x14ac:dyDescent="0.25">
      <c r="CW33642" s="3"/>
    </row>
    <row r="33643" spans="101:101" customFormat="1" x14ac:dyDescent="0.25">
      <c r="CW33643" s="3"/>
    </row>
    <row r="33644" spans="101:101" customFormat="1" x14ac:dyDescent="0.25">
      <c r="CW33644" s="3"/>
    </row>
    <row r="33645" spans="101:101" customFormat="1" x14ac:dyDescent="0.25">
      <c r="CW33645" s="3"/>
    </row>
    <row r="33646" spans="101:101" customFormat="1" x14ac:dyDescent="0.25">
      <c r="CW33646" s="3"/>
    </row>
    <row r="33647" spans="101:101" customFormat="1" x14ac:dyDescent="0.25">
      <c r="CW33647" s="3"/>
    </row>
    <row r="33648" spans="101:101" customFormat="1" x14ac:dyDescent="0.25">
      <c r="CW33648" s="3"/>
    </row>
    <row r="33649" spans="101:101" customFormat="1" x14ac:dyDescent="0.25">
      <c r="CW33649" s="3"/>
    </row>
    <row r="33650" spans="101:101" customFormat="1" x14ac:dyDescent="0.25">
      <c r="CW33650" s="3"/>
    </row>
    <row r="33651" spans="101:101" customFormat="1" x14ac:dyDescent="0.25">
      <c r="CW33651" s="3"/>
    </row>
    <row r="33652" spans="101:101" customFormat="1" x14ac:dyDescent="0.25">
      <c r="CW33652" s="3"/>
    </row>
    <row r="33653" spans="101:101" customFormat="1" x14ac:dyDescent="0.25">
      <c r="CW33653" s="3"/>
    </row>
    <row r="33654" spans="101:101" customFormat="1" x14ac:dyDescent="0.25">
      <c r="CW33654" s="3"/>
    </row>
    <row r="33655" spans="101:101" customFormat="1" x14ac:dyDescent="0.25">
      <c r="CW33655" s="3"/>
    </row>
    <row r="33656" spans="101:101" customFormat="1" x14ac:dyDescent="0.25">
      <c r="CW33656" s="3"/>
    </row>
    <row r="33657" spans="101:101" customFormat="1" x14ac:dyDescent="0.25">
      <c r="CW33657" s="3"/>
    </row>
    <row r="33658" spans="101:101" customFormat="1" x14ac:dyDescent="0.25">
      <c r="CW33658" s="3"/>
    </row>
    <row r="33659" spans="101:101" customFormat="1" x14ac:dyDescent="0.25">
      <c r="CW33659" s="3"/>
    </row>
    <row r="33660" spans="101:101" customFormat="1" x14ac:dyDescent="0.25">
      <c r="CW33660" s="3"/>
    </row>
    <row r="33661" spans="101:101" customFormat="1" x14ac:dyDescent="0.25">
      <c r="CW33661" s="3"/>
    </row>
    <row r="33662" spans="101:101" customFormat="1" x14ac:dyDescent="0.25">
      <c r="CW33662" s="3"/>
    </row>
    <row r="33663" spans="101:101" customFormat="1" x14ac:dyDescent="0.25">
      <c r="CW33663" s="3"/>
    </row>
    <row r="33664" spans="101:101" customFormat="1" x14ac:dyDescent="0.25">
      <c r="CW33664" s="3"/>
    </row>
    <row r="33665" spans="101:101" customFormat="1" x14ac:dyDescent="0.25">
      <c r="CW33665" s="3"/>
    </row>
    <row r="33666" spans="101:101" customFormat="1" x14ac:dyDescent="0.25">
      <c r="CW33666" s="3"/>
    </row>
    <row r="33667" spans="101:101" customFormat="1" x14ac:dyDescent="0.25">
      <c r="CW33667" s="3"/>
    </row>
    <row r="33668" spans="101:101" customFormat="1" x14ac:dyDescent="0.25">
      <c r="CW33668" s="3"/>
    </row>
    <row r="33669" spans="101:101" customFormat="1" x14ac:dyDescent="0.25">
      <c r="CW33669" s="3"/>
    </row>
    <row r="33670" spans="101:101" customFormat="1" x14ac:dyDescent="0.25">
      <c r="CW33670" s="3"/>
    </row>
    <row r="33671" spans="101:101" customFormat="1" x14ac:dyDescent="0.25">
      <c r="CW33671" s="3"/>
    </row>
    <row r="33672" spans="101:101" customFormat="1" x14ac:dyDescent="0.25">
      <c r="CW33672" s="3"/>
    </row>
    <row r="33673" spans="101:101" customFormat="1" x14ac:dyDescent="0.25">
      <c r="CW33673" s="3"/>
    </row>
    <row r="33674" spans="101:101" customFormat="1" x14ac:dyDescent="0.25">
      <c r="CW33674" s="3"/>
    </row>
    <row r="33675" spans="101:101" customFormat="1" x14ac:dyDescent="0.25">
      <c r="CW33675" s="3"/>
    </row>
    <row r="33676" spans="101:101" customFormat="1" x14ac:dyDescent="0.25">
      <c r="CW33676" s="3"/>
    </row>
    <row r="33677" spans="101:101" customFormat="1" x14ac:dyDescent="0.25">
      <c r="CW33677" s="3"/>
    </row>
    <row r="33678" spans="101:101" customFormat="1" x14ac:dyDescent="0.25">
      <c r="CW33678" s="3"/>
    </row>
    <row r="33679" spans="101:101" customFormat="1" x14ac:dyDescent="0.25">
      <c r="CW33679" s="3"/>
    </row>
    <row r="33680" spans="101:101" customFormat="1" x14ac:dyDescent="0.25">
      <c r="CW33680" s="3"/>
    </row>
    <row r="33681" spans="101:101" customFormat="1" x14ac:dyDescent="0.25">
      <c r="CW33681" s="3"/>
    </row>
    <row r="33682" spans="101:101" customFormat="1" x14ac:dyDescent="0.25">
      <c r="CW33682" s="3"/>
    </row>
    <row r="33683" spans="101:101" customFormat="1" x14ac:dyDescent="0.25">
      <c r="CW33683" s="3"/>
    </row>
    <row r="33684" spans="101:101" customFormat="1" x14ac:dyDescent="0.25">
      <c r="CW33684" s="3"/>
    </row>
    <row r="33685" spans="101:101" customFormat="1" x14ac:dyDescent="0.25">
      <c r="CW33685" s="3"/>
    </row>
    <row r="33686" spans="101:101" customFormat="1" x14ac:dyDescent="0.25">
      <c r="CW33686" s="3"/>
    </row>
    <row r="33687" spans="101:101" customFormat="1" x14ac:dyDescent="0.25">
      <c r="CW33687" s="3"/>
    </row>
    <row r="33688" spans="101:101" customFormat="1" x14ac:dyDescent="0.25">
      <c r="CW33688" s="3"/>
    </row>
    <row r="33689" spans="101:101" customFormat="1" x14ac:dyDescent="0.25">
      <c r="CW33689" s="3"/>
    </row>
    <row r="33690" spans="101:101" customFormat="1" x14ac:dyDescent="0.25">
      <c r="CW33690" s="3"/>
    </row>
    <row r="33691" spans="101:101" customFormat="1" x14ac:dyDescent="0.25">
      <c r="CW33691" s="3"/>
    </row>
    <row r="33692" spans="101:101" customFormat="1" x14ac:dyDescent="0.25">
      <c r="CW33692" s="3"/>
    </row>
    <row r="33693" spans="101:101" customFormat="1" x14ac:dyDescent="0.25">
      <c r="CW33693" s="3"/>
    </row>
    <row r="33694" spans="101:101" customFormat="1" x14ac:dyDescent="0.25">
      <c r="CW33694" s="3"/>
    </row>
    <row r="33695" spans="101:101" customFormat="1" x14ac:dyDescent="0.25">
      <c r="CW33695" s="3"/>
    </row>
    <row r="33696" spans="101:101" customFormat="1" x14ac:dyDescent="0.25">
      <c r="CW33696" s="3"/>
    </row>
    <row r="33697" spans="101:101" customFormat="1" x14ac:dyDescent="0.25">
      <c r="CW33697" s="3"/>
    </row>
    <row r="33698" spans="101:101" customFormat="1" x14ac:dyDescent="0.25">
      <c r="CW33698" s="3"/>
    </row>
    <row r="33699" spans="101:101" customFormat="1" x14ac:dyDescent="0.25">
      <c r="CW33699" s="3"/>
    </row>
    <row r="33700" spans="101:101" customFormat="1" x14ac:dyDescent="0.25">
      <c r="CW33700" s="3"/>
    </row>
    <row r="33701" spans="101:101" customFormat="1" x14ac:dyDescent="0.25">
      <c r="CW33701" s="3"/>
    </row>
    <row r="33702" spans="101:101" customFormat="1" x14ac:dyDescent="0.25">
      <c r="CW33702" s="3"/>
    </row>
    <row r="33703" spans="101:101" customFormat="1" x14ac:dyDescent="0.25">
      <c r="CW33703" s="3"/>
    </row>
    <row r="33704" spans="101:101" customFormat="1" x14ac:dyDescent="0.25">
      <c r="CW33704" s="3"/>
    </row>
    <row r="33705" spans="101:101" customFormat="1" x14ac:dyDescent="0.25">
      <c r="CW33705" s="3"/>
    </row>
    <row r="33706" spans="101:101" customFormat="1" x14ac:dyDescent="0.25">
      <c r="CW33706" s="3"/>
    </row>
    <row r="33707" spans="101:101" customFormat="1" x14ac:dyDescent="0.25">
      <c r="CW33707" s="3"/>
    </row>
    <row r="33708" spans="101:101" customFormat="1" x14ac:dyDescent="0.25">
      <c r="CW33708" s="3"/>
    </row>
    <row r="33709" spans="101:101" customFormat="1" x14ac:dyDescent="0.25">
      <c r="CW33709" s="3"/>
    </row>
    <row r="33710" spans="101:101" customFormat="1" x14ac:dyDescent="0.25">
      <c r="CW33710" s="3"/>
    </row>
    <row r="33711" spans="101:101" customFormat="1" x14ac:dyDescent="0.25">
      <c r="CW33711" s="3"/>
    </row>
    <row r="33712" spans="101:101" customFormat="1" x14ac:dyDescent="0.25">
      <c r="CW33712" s="3"/>
    </row>
    <row r="33713" spans="101:101" customFormat="1" x14ac:dyDescent="0.25">
      <c r="CW33713" s="3"/>
    </row>
    <row r="33714" spans="101:101" customFormat="1" x14ac:dyDescent="0.25">
      <c r="CW33714" s="3"/>
    </row>
    <row r="33715" spans="101:101" customFormat="1" x14ac:dyDescent="0.25">
      <c r="CW33715" s="3"/>
    </row>
    <row r="33716" spans="101:101" customFormat="1" x14ac:dyDescent="0.25">
      <c r="CW33716" s="3"/>
    </row>
    <row r="33717" spans="101:101" customFormat="1" x14ac:dyDescent="0.25">
      <c r="CW33717" s="3"/>
    </row>
    <row r="33718" spans="101:101" customFormat="1" x14ac:dyDescent="0.25">
      <c r="CW33718" s="3"/>
    </row>
    <row r="33719" spans="101:101" customFormat="1" x14ac:dyDescent="0.25">
      <c r="CW33719" s="3"/>
    </row>
    <row r="33720" spans="101:101" customFormat="1" x14ac:dyDescent="0.25">
      <c r="CW33720" s="3"/>
    </row>
    <row r="33721" spans="101:101" customFormat="1" x14ac:dyDescent="0.25">
      <c r="CW33721" s="3"/>
    </row>
    <row r="33722" spans="101:101" customFormat="1" x14ac:dyDescent="0.25">
      <c r="CW33722" s="3"/>
    </row>
    <row r="33723" spans="101:101" customFormat="1" x14ac:dyDescent="0.25">
      <c r="CW33723" s="3"/>
    </row>
    <row r="33724" spans="101:101" customFormat="1" x14ac:dyDescent="0.25">
      <c r="CW33724" s="3"/>
    </row>
    <row r="33725" spans="101:101" customFormat="1" x14ac:dyDescent="0.25">
      <c r="CW33725" s="3"/>
    </row>
    <row r="33726" spans="101:101" customFormat="1" x14ac:dyDescent="0.25">
      <c r="CW33726" s="3"/>
    </row>
    <row r="33727" spans="101:101" customFormat="1" x14ac:dyDescent="0.25">
      <c r="CW33727" s="3"/>
    </row>
    <row r="33728" spans="101:101" customFormat="1" x14ac:dyDescent="0.25">
      <c r="CW33728" s="3"/>
    </row>
    <row r="33729" spans="101:101" customFormat="1" x14ac:dyDescent="0.25">
      <c r="CW33729" s="3"/>
    </row>
    <row r="33730" spans="101:101" customFormat="1" x14ac:dyDescent="0.25">
      <c r="CW33730" s="3"/>
    </row>
    <row r="33731" spans="101:101" customFormat="1" x14ac:dyDescent="0.25">
      <c r="CW33731" s="3"/>
    </row>
    <row r="33732" spans="101:101" customFormat="1" x14ac:dyDescent="0.25">
      <c r="CW33732" s="3"/>
    </row>
    <row r="33733" spans="101:101" customFormat="1" x14ac:dyDescent="0.25">
      <c r="CW33733" s="3"/>
    </row>
    <row r="33734" spans="101:101" customFormat="1" x14ac:dyDescent="0.25">
      <c r="CW33734" s="3"/>
    </row>
    <row r="33735" spans="101:101" customFormat="1" x14ac:dyDescent="0.25">
      <c r="CW33735" s="3"/>
    </row>
    <row r="33736" spans="101:101" customFormat="1" x14ac:dyDescent="0.25">
      <c r="CW33736" s="3"/>
    </row>
    <row r="33737" spans="101:101" customFormat="1" x14ac:dyDescent="0.25">
      <c r="CW33737" s="3"/>
    </row>
    <row r="33738" spans="101:101" customFormat="1" x14ac:dyDescent="0.25">
      <c r="CW33738" s="3"/>
    </row>
    <row r="33739" spans="101:101" customFormat="1" x14ac:dyDescent="0.25">
      <c r="CW33739" s="3"/>
    </row>
    <row r="33740" spans="101:101" customFormat="1" x14ac:dyDescent="0.25">
      <c r="CW33740" s="3"/>
    </row>
    <row r="33741" spans="101:101" customFormat="1" x14ac:dyDescent="0.25">
      <c r="CW33741" s="3"/>
    </row>
    <row r="33742" spans="101:101" customFormat="1" x14ac:dyDescent="0.25">
      <c r="CW33742" s="3"/>
    </row>
    <row r="33743" spans="101:101" customFormat="1" x14ac:dyDescent="0.25">
      <c r="CW33743" s="3"/>
    </row>
    <row r="33744" spans="101:101" customFormat="1" x14ac:dyDescent="0.25">
      <c r="CW33744" s="3"/>
    </row>
    <row r="33745" spans="101:101" customFormat="1" x14ac:dyDescent="0.25">
      <c r="CW33745" s="3"/>
    </row>
    <row r="33746" spans="101:101" customFormat="1" x14ac:dyDescent="0.25">
      <c r="CW33746" s="3"/>
    </row>
    <row r="33747" spans="101:101" customFormat="1" x14ac:dyDescent="0.25">
      <c r="CW33747" s="3"/>
    </row>
    <row r="33748" spans="101:101" customFormat="1" x14ac:dyDescent="0.25">
      <c r="CW33748" s="3"/>
    </row>
    <row r="33749" spans="101:101" customFormat="1" x14ac:dyDescent="0.25">
      <c r="CW33749" s="3"/>
    </row>
    <row r="33750" spans="101:101" customFormat="1" x14ac:dyDescent="0.25">
      <c r="CW33750" s="3"/>
    </row>
    <row r="33751" spans="101:101" customFormat="1" x14ac:dyDescent="0.25">
      <c r="CW33751" s="3"/>
    </row>
    <row r="33752" spans="101:101" customFormat="1" x14ac:dyDescent="0.25">
      <c r="CW33752" s="3"/>
    </row>
    <row r="33753" spans="101:101" customFormat="1" x14ac:dyDescent="0.25">
      <c r="CW33753" s="3"/>
    </row>
    <row r="33754" spans="101:101" customFormat="1" x14ac:dyDescent="0.25">
      <c r="CW33754" s="3"/>
    </row>
    <row r="33755" spans="101:101" customFormat="1" x14ac:dyDescent="0.25">
      <c r="CW33755" s="3"/>
    </row>
    <row r="33756" spans="101:101" customFormat="1" x14ac:dyDescent="0.25">
      <c r="CW33756" s="3"/>
    </row>
    <row r="33757" spans="101:101" customFormat="1" x14ac:dyDescent="0.25">
      <c r="CW33757" s="3"/>
    </row>
    <row r="33758" spans="101:101" customFormat="1" x14ac:dyDescent="0.25">
      <c r="CW33758" s="3"/>
    </row>
    <row r="33759" spans="101:101" customFormat="1" x14ac:dyDescent="0.25">
      <c r="CW33759" s="3"/>
    </row>
    <row r="33760" spans="101:101" customFormat="1" x14ac:dyDescent="0.25">
      <c r="CW33760" s="3"/>
    </row>
    <row r="33761" spans="101:101" customFormat="1" x14ac:dyDescent="0.25">
      <c r="CW33761" s="3"/>
    </row>
    <row r="33762" spans="101:101" customFormat="1" x14ac:dyDescent="0.25">
      <c r="CW33762" s="3"/>
    </row>
    <row r="33763" spans="101:101" customFormat="1" x14ac:dyDescent="0.25">
      <c r="CW33763" s="3"/>
    </row>
    <row r="33764" spans="101:101" customFormat="1" x14ac:dyDescent="0.25">
      <c r="CW33764" s="3"/>
    </row>
    <row r="33765" spans="101:101" customFormat="1" x14ac:dyDescent="0.25">
      <c r="CW33765" s="3"/>
    </row>
    <row r="33766" spans="101:101" customFormat="1" x14ac:dyDescent="0.25">
      <c r="CW33766" s="3"/>
    </row>
    <row r="33767" spans="101:101" customFormat="1" x14ac:dyDescent="0.25">
      <c r="CW33767" s="3"/>
    </row>
    <row r="33768" spans="101:101" customFormat="1" x14ac:dyDescent="0.25">
      <c r="CW33768" s="3"/>
    </row>
    <row r="33769" spans="101:101" customFormat="1" x14ac:dyDescent="0.25">
      <c r="CW33769" s="3"/>
    </row>
    <row r="33770" spans="101:101" customFormat="1" x14ac:dyDescent="0.25">
      <c r="CW33770" s="3"/>
    </row>
    <row r="33771" spans="101:101" customFormat="1" x14ac:dyDescent="0.25">
      <c r="CW33771" s="3"/>
    </row>
    <row r="33772" spans="101:101" customFormat="1" x14ac:dyDescent="0.25">
      <c r="CW33772" s="3"/>
    </row>
    <row r="33773" spans="101:101" customFormat="1" x14ac:dyDescent="0.25">
      <c r="CW33773" s="3"/>
    </row>
    <row r="33774" spans="101:101" customFormat="1" x14ac:dyDescent="0.25">
      <c r="CW33774" s="3"/>
    </row>
    <row r="33775" spans="101:101" customFormat="1" x14ac:dyDescent="0.25">
      <c r="CW33775" s="3"/>
    </row>
    <row r="33776" spans="101:101" customFormat="1" x14ac:dyDescent="0.25">
      <c r="CW33776" s="3"/>
    </row>
    <row r="33777" spans="101:101" customFormat="1" x14ac:dyDescent="0.25">
      <c r="CW33777" s="3"/>
    </row>
    <row r="33778" spans="101:101" customFormat="1" x14ac:dyDescent="0.25">
      <c r="CW33778" s="3"/>
    </row>
    <row r="33779" spans="101:101" customFormat="1" x14ac:dyDescent="0.25">
      <c r="CW33779" s="3"/>
    </row>
    <row r="33780" spans="101:101" customFormat="1" x14ac:dyDescent="0.25">
      <c r="CW33780" s="3"/>
    </row>
    <row r="33781" spans="101:101" customFormat="1" x14ac:dyDescent="0.25">
      <c r="CW33781" s="3"/>
    </row>
    <row r="33782" spans="101:101" customFormat="1" x14ac:dyDescent="0.25">
      <c r="CW33782" s="3"/>
    </row>
    <row r="33783" spans="101:101" customFormat="1" x14ac:dyDescent="0.25">
      <c r="CW33783" s="3"/>
    </row>
    <row r="33784" spans="101:101" customFormat="1" x14ac:dyDescent="0.25">
      <c r="CW33784" s="3"/>
    </row>
    <row r="33785" spans="101:101" customFormat="1" x14ac:dyDescent="0.25">
      <c r="CW33785" s="3"/>
    </row>
    <row r="33786" spans="101:101" customFormat="1" x14ac:dyDescent="0.25">
      <c r="CW33786" s="3"/>
    </row>
    <row r="33787" spans="101:101" customFormat="1" x14ac:dyDescent="0.25">
      <c r="CW33787" s="3"/>
    </row>
    <row r="33788" spans="101:101" customFormat="1" x14ac:dyDescent="0.25">
      <c r="CW33788" s="3"/>
    </row>
    <row r="33789" spans="101:101" customFormat="1" x14ac:dyDescent="0.25">
      <c r="CW33789" s="3"/>
    </row>
    <row r="33790" spans="101:101" customFormat="1" x14ac:dyDescent="0.25">
      <c r="CW33790" s="3"/>
    </row>
    <row r="33791" spans="101:101" customFormat="1" x14ac:dyDescent="0.25">
      <c r="CW33791" s="3"/>
    </row>
    <row r="33792" spans="101:101" customFormat="1" x14ac:dyDescent="0.25">
      <c r="CW33792" s="3"/>
    </row>
    <row r="33793" spans="101:101" customFormat="1" x14ac:dyDescent="0.25">
      <c r="CW33793" s="3"/>
    </row>
    <row r="33794" spans="101:101" customFormat="1" x14ac:dyDescent="0.25">
      <c r="CW33794" s="3"/>
    </row>
    <row r="33795" spans="101:101" customFormat="1" x14ac:dyDescent="0.25">
      <c r="CW33795" s="3"/>
    </row>
    <row r="33796" spans="101:101" customFormat="1" x14ac:dyDescent="0.25">
      <c r="CW33796" s="3"/>
    </row>
    <row r="33797" spans="101:101" customFormat="1" x14ac:dyDescent="0.25">
      <c r="CW33797" s="3"/>
    </row>
    <row r="33798" spans="101:101" customFormat="1" x14ac:dyDescent="0.25">
      <c r="CW33798" s="3"/>
    </row>
    <row r="33799" spans="101:101" customFormat="1" x14ac:dyDescent="0.25">
      <c r="CW33799" s="3"/>
    </row>
    <row r="33800" spans="101:101" customFormat="1" x14ac:dyDescent="0.25">
      <c r="CW33800" s="3"/>
    </row>
    <row r="33801" spans="101:101" customFormat="1" x14ac:dyDescent="0.25">
      <c r="CW33801" s="3"/>
    </row>
    <row r="33802" spans="101:101" customFormat="1" x14ac:dyDescent="0.25">
      <c r="CW33802" s="3"/>
    </row>
    <row r="33803" spans="101:101" customFormat="1" x14ac:dyDescent="0.25">
      <c r="CW33803" s="3"/>
    </row>
    <row r="33804" spans="101:101" customFormat="1" x14ac:dyDescent="0.25">
      <c r="CW33804" s="3"/>
    </row>
    <row r="33805" spans="101:101" customFormat="1" x14ac:dyDescent="0.25">
      <c r="CW33805" s="3"/>
    </row>
    <row r="33806" spans="101:101" customFormat="1" x14ac:dyDescent="0.25">
      <c r="CW33806" s="3"/>
    </row>
    <row r="33807" spans="101:101" customFormat="1" x14ac:dyDescent="0.25">
      <c r="CW33807" s="3"/>
    </row>
    <row r="33808" spans="101:101" customFormat="1" x14ac:dyDescent="0.25">
      <c r="CW33808" s="3"/>
    </row>
    <row r="33809" spans="101:101" customFormat="1" x14ac:dyDescent="0.25">
      <c r="CW33809" s="3"/>
    </row>
    <row r="33810" spans="101:101" customFormat="1" x14ac:dyDescent="0.25">
      <c r="CW33810" s="3"/>
    </row>
    <row r="33811" spans="101:101" customFormat="1" x14ac:dyDescent="0.25">
      <c r="CW33811" s="3"/>
    </row>
    <row r="33812" spans="101:101" customFormat="1" x14ac:dyDescent="0.25">
      <c r="CW33812" s="3"/>
    </row>
    <row r="33813" spans="101:101" customFormat="1" x14ac:dyDescent="0.25">
      <c r="CW33813" s="3"/>
    </row>
    <row r="33814" spans="101:101" customFormat="1" x14ac:dyDescent="0.25">
      <c r="CW33814" s="3"/>
    </row>
    <row r="33815" spans="101:101" customFormat="1" x14ac:dyDescent="0.25">
      <c r="CW33815" s="3"/>
    </row>
    <row r="33816" spans="101:101" customFormat="1" x14ac:dyDescent="0.25">
      <c r="CW33816" s="3"/>
    </row>
    <row r="33817" spans="101:101" customFormat="1" x14ac:dyDescent="0.25">
      <c r="CW33817" s="3"/>
    </row>
    <row r="33818" spans="101:101" customFormat="1" x14ac:dyDescent="0.25">
      <c r="CW33818" s="3"/>
    </row>
    <row r="33819" spans="101:101" customFormat="1" x14ac:dyDescent="0.25">
      <c r="CW33819" s="3"/>
    </row>
    <row r="33820" spans="101:101" customFormat="1" x14ac:dyDescent="0.25">
      <c r="CW33820" s="3"/>
    </row>
    <row r="33821" spans="101:101" customFormat="1" x14ac:dyDescent="0.25">
      <c r="CW33821" s="3"/>
    </row>
    <row r="33822" spans="101:101" customFormat="1" x14ac:dyDescent="0.25">
      <c r="CW33822" s="3"/>
    </row>
    <row r="33823" spans="101:101" customFormat="1" x14ac:dyDescent="0.25">
      <c r="CW33823" s="3"/>
    </row>
    <row r="33824" spans="101:101" customFormat="1" x14ac:dyDescent="0.25">
      <c r="CW33824" s="3"/>
    </row>
    <row r="33825" spans="101:101" customFormat="1" x14ac:dyDescent="0.25">
      <c r="CW33825" s="3"/>
    </row>
    <row r="33826" spans="101:101" customFormat="1" x14ac:dyDescent="0.25">
      <c r="CW33826" s="3"/>
    </row>
    <row r="33827" spans="101:101" customFormat="1" x14ac:dyDescent="0.25">
      <c r="CW33827" s="3"/>
    </row>
    <row r="33828" spans="101:101" customFormat="1" x14ac:dyDescent="0.25">
      <c r="CW33828" s="3"/>
    </row>
    <row r="33829" spans="101:101" customFormat="1" x14ac:dyDescent="0.25">
      <c r="CW33829" s="3"/>
    </row>
    <row r="33830" spans="101:101" customFormat="1" x14ac:dyDescent="0.25">
      <c r="CW33830" s="3"/>
    </row>
    <row r="33831" spans="101:101" customFormat="1" x14ac:dyDescent="0.25">
      <c r="CW33831" s="3"/>
    </row>
    <row r="33832" spans="101:101" customFormat="1" x14ac:dyDescent="0.25">
      <c r="CW33832" s="3"/>
    </row>
    <row r="33833" spans="101:101" customFormat="1" x14ac:dyDescent="0.25">
      <c r="CW33833" s="3"/>
    </row>
    <row r="33834" spans="101:101" customFormat="1" x14ac:dyDescent="0.25">
      <c r="CW33834" s="3"/>
    </row>
    <row r="33835" spans="101:101" customFormat="1" x14ac:dyDescent="0.25">
      <c r="CW33835" s="3"/>
    </row>
    <row r="33836" spans="101:101" customFormat="1" x14ac:dyDescent="0.25">
      <c r="CW33836" s="3"/>
    </row>
    <row r="33837" spans="101:101" customFormat="1" x14ac:dyDescent="0.25">
      <c r="CW33837" s="3"/>
    </row>
    <row r="33838" spans="101:101" customFormat="1" x14ac:dyDescent="0.25">
      <c r="CW33838" s="3"/>
    </row>
    <row r="33839" spans="101:101" customFormat="1" x14ac:dyDescent="0.25">
      <c r="CW33839" s="3"/>
    </row>
    <row r="33840" spans="101:101" customFormat="1" x14ac:dyDescent="0.25">
      <c r="CW33840" s="3"/>
    </row>
    <row r="33841" spans="101:101" customFormat="1" x14ac:dyDescent="0.25">
      <c r="CW33841" s="3"/>
    </row>
    <row r="33842" spans="101:101" customFormat="1" x14ac:dyDescent="0.25">
      <c r="CW33842" s="3"/>
    </row>
    <row r="33843" spans="101:101" customFormat="1" x14ac:dyDescent="0.25">
      <c r="CW33843" s="3"/>
    </row>
    <row r="33844" spans="101:101" customFormat="1" x14ac:dyDescent="0.25">
      <c r="CW33844" s="3"/>
    </row>
    <row r="33845" spans="101:101" customFormat="1" x14ac:dyDescent="0.25">
      <c r="CW33845" s="3"/>
    </row>
    <row r="33846" spans="101:101" customFormat="1" x14ac:dyDescent="0.25">
      <c r="CW33846" s="3"/>
    </row>
    <row r="33847" spans="101:101" customFormat="1" x14ac:dyDescent="0.25">
      <c r="CW33847" s="3"/>
    </row>
    <row r="33848" spans="101:101" customFormat="1" x14ac:dyDescent="0.25">
      <c r="CW33848" s="3"/>
    </row>
    <row r="33849" spans="101:101" customFormat="1" x14ac:dyDescent="0.25">
      <c r="CW33849" s="3"/>
    </row>
    <row r="33850" spans="101:101" customFormat="1" x14ac:dyDescent="0.25">
      <c r="CW33850" s="3"/>
    </row>
    <row r="33851" spans="101:101" customFormat="1" x14ac:dyDescent="0.25">
      <c r="CW33851" s="3"/>
    </row>
    <row r="33852" spans="101:101" customFormat="1" x14ac:dyDescent="0.25">
      <c r="CW33852" s="3"/>
    </row>
    <row r="33853" spans="101:101" customFormat="1" x14ac:dyDescent="0.25">
      <c r="CW33853" s="3"/>
    </row>
    <row r="33854" spans="101:101" customFormat="1" x14ac:dyDescent="0.25">
      <c r="CW33854" s="3"/>
    </row>
    <row r="33855" spans="101:101" customFormat="1" x14ac:dyDescent="0.25">
      <c r="CW33855" s="3"/>
    </row>
    <row r="33856" spans="101:101" customFormat="1" x14ac:dyDescent="0.25">
      <c r="CW33856" s="3"/>
    </row>
    <row r="33857" spans="101:101" customFormat="1" x14ac:dyDescent="0.25">
      <c r="CW33857" s="3"/>
    </row>
    <row r="33858" spans="101:101" customFormat="1" x14ac:dyDescent="0.25">
      <c r="CW33858" s="3"/>
    </row>
    <row r="33859" spans="101:101" customFormat="1" x14ac:dyDescent="0.25">
      <c r="CW33859" s="3"/>
    </row>
    <row r="33860" spans="101:101" customFormat="1" x14ac:dyDescent="0.25">
      <c r="CW33860" s="3"/>
    </row>
    <row r="33861" spans="101:101" customFormat="1" x14ac:dyDescent="0.25">
      <c r="CW33861" s="3"/>
    </row>
    <row r="33862" spans="101:101" customFormat="1" x14ac:dyDescent="0.25">
      <c r="CW33862" s="3"/>
    </row>
    <row r="33863" spans="101:101" customFormat="1" x14ac:dyDescent="0.25">
      <c r="CW33863" s="3"/>
    </row>
    <row r="33864" spans="101:101" customFormat="1" x14ac:dyDescent="0.25">
      <c r="CW33864" s="3"/>
    </row>
    <row r="33865" spans="101:101" customFormat="1" x14ac:dyDescent="0.25">
      <c r="CW33865" s="3"/>
    </row>
    <row r="33866" spans="101:101" customFormat="1" x14ac:dyDescent="0.25">
      <c r="CW33866" s="3"/>
    </row>
    <row r="33867" spans="101:101" customFormat="1" x14ac:dyDescent="0.25">
      <c r="CW33867" s="3"/>
    </row>
    <row r="33868" spans="101:101" customFormat="1" x14ac:dyDescent="0.25">
      <c r="CW33868" s="3"/>
    </row>
    <row r="33869" spans="101:101" customFormat="1" x14ac:dyDescent="0.25">
      <c r="CW33869" s="3"/>
    </row>
    <row r="33870" spans="101:101" customFormat="1" x14ac:dyDescent="0.25">
      <c r="CW33870" s="3"/>
    </row>
    <row r="33871" spans="101:101" customFormat="1" x14ac:dyDescent="0.25">
      <c r="CW33871" s="3"/>
    </row>
    <row r="33872" spans="101:101" customFormat="1" x14ac:dyDescent="0.25">
      <c r="CW33872" s="3"/>
    </row>
    <row r="33873" spans="101:101" customFormat="1" x14ac:dyDescent="0.25">
      <c r="CW33873" s="3"/>
    </row>
    <row r="33874" spans="101:101" customFormat="1" x14ac:dyDescent="0.25">
      <c r="CW33874" s="3"/>
    </row>
    <row r="33875" spans="101:101" customFormat="1" x14ac:dyDescent="0.25">
      <c r="CW33875" s="3"/>
    </row>
    <row r="33876" spans="101:101" customFormat="1" x14ac:dyDescent="0.25">
      <c r="CW33876" s="3"/>
    </row>
    <row r="33877" spans="101:101" customFormat="1" x14ac:dyDescent="0.25">
      <c r="CW33877" s="3"/>
    </row>
    <row r="33878" spans="101:101" customFormat="1" x14ac:dyDescent="0.25">
      <c r="CW33878" s="3"/>
    </row>
    <row r="33879" spans="101:101" customFormat="1" x14ac:dyDescent="0.25">
      <c r="CW33879" s="3"/>
    </row>
    <row r="33880" spans="101:101" customFormat="1" x14ac:dyDescent="0.25">
      <c r="CW33880" s="3"/>
    </row>
    <row r="33881" spans="101:101" customFormat="1" x14ac:dyDescent="0.25">
      <c r="CW33881" s="3"/>
    </row>
    <row r="33882" spans="101:101" customFormat="1" x14ac:dyDescent="0.25">
      <c r="CW33882" s="3"/>
    </row>
    <row r="33883" spans="101:101" customFormat="1" x14ac:dyDescent="0.25">
      <c r="CW33883" s="3"/>
    </row>
    <row r="33884" spans="101:101" customFormat="1" x14ac:dyDescent="0.25">
      <c r="CW33884" s="3"/>
    </row>
    <row r="33885" spans="101:101" customFormat="1" x14ac:dyDescent="0.25">
      <c r="CW33885" s="3"/>
    </row>
    <row r="33886" spans="101:101" customFormat="1" x14ac:dyDescent="0.25">
      <c r="CW33886" s="3"/>
    </row>
    <row r="33887" spans="101:101" customFormat="1" x14ac:dyDescent="0.25">
      <c r="CW33887" s="3"/>
    </row>
    <row r="33888" spans="101:101" customFormat="1" x14ac:dyDescent="0.25">
      <c r="CW33888" s="3"/>
    </row>
    <row r="33889" spans="101:101" customFormat="1" x14ac:dyDescent="0.25">
      <c r="CW33889" s="3"/>
    </row>
    <row r="33890" spans="101:101" customFormat="1" x14ac:dyDescent="0.25">
      <c r="CW33890" s="3"/>
    </row>
    <row r="33891" spans="101:101" customFormat="1" x14ac:dyDescent="0.25">
      <c r="CW33891" s="3"/>
    </row>
    <row r="33892" spans="101:101" customFormat="1" x14ac:dyDescent="0.25">
      <c r="CW33892" s="3"/>
    </row>
    <row r="33893" spans="101:101" customFormat="1" x14ac:dyDescent="0.25">
      <c r="CW33893" s="3"/>
    </row>
    <row r="33894" spans="101:101" customFormat="1" x14ac:dyDescent="0.25">
      <c r="CW33894" s="3"/>
    </row>
    <row r="33895" spans="101:101" customFormat="1" x14ac:dyDescent="0.25">
      <c r="CW33895" s="3"/>
    </row>
    <row r="33896" spans="101:101" customFormat="1" x14ac:dyDescent="0.25">
      <c r="CW33896" s="3"/>
    </row>
    <row r="33897" spans="101:101" customFormat="1" x14ac:dyDescent="0.25">
      <c r="CW33897" s="3"/>
    </row>
    <row r="33898" spans="101:101" customFormat="1" x14ac:dyDescent="0.25">
      <c r="CW33898" s="3"/>
    </row>
    <row r="33899" spans="101:101" customFormat="1" x14ac:dyDescent="0.25">
      <c r="CW33899" s="3"/>
    </row>
    <row r="33900" spans="101:101" customFormat="1" x14ac:dyDescent="0.25">
      <c r="CW33900" s="3"/>
    </row>
    <row r="33901" spans="101:101" customFormat="1" x14ac:dyDescent="0.25">
      <c r="CW33901" s="3"/>
    </row>
    <row r="33902" spans="101:101" customFormat="1" x14ac:dyDescent="0.25">
      <c r="CW33902" s="3"/>
    </row>
    <row r="33903" spans="101:101" customFormat="1" x14ac:dyDescent="0.25">
      <c r="CW33903" s="3"/>
    </row>
    <row r="33904" spans="101:101" customFormat="1" x14ac:dyDescent="0.25">
      <c r="CW33904" s="3"/>
    </row>
    <row r="33905" spans="101:101" customFormat="1" x14ac:dyDescent="0.25">
      <c r="CW33905" s="3"/>
    </row>
    <row r="33906" spans="101:101" customFormat="1" x14ac:dyDescent="0.25">
      <c r="CW33906" s="3"/>
    </row>
    <row r="33907" spans="101:101" customFormat="1" x14ac:dyDescent="0.25">
      <c r="CW33907" s="3"/>
    </row>
    <row r="33908" spans="101:101" customFormat="1" x14ac:dyDescent="0.25">
      <c r="CW33908" s="3"/>
    </row>
    <row r="33909" spans="101:101" customFormat="1" x14ac:dyDescent="0.25">
      <c r="CW33909" s="3"/>
    </row>
    <row r="33910" spans="101:101" customFormat="1" x14ac:dyDescent="0.25">
      <c r="CW33910" s="3"/>
    </row>
    <row r="33911" spans="101:101" customFormat="1" x14ac:dyDescent="0.25">
      <c r="CW33911" s="3"/>
    </row>
    <row r="33912" spans="101:101" customFormat="1" x14ac:dyDescent="0.25">
      <c r="CW33912" s="3"/>
    </row>
    <row r="33913" spans="101:101" customFormat="1" x14ac:dyDescent="0.25">
      <c r="CW33913" s="3"/>
    </row>
    <row r="33914" spans="101:101" customFormat="1" x14ac:dyDescent="0.25">
      <c r="CW33914" s="3"/>
    </row>
    <row r="33915" spans="101:101" customFormat="1" x14ac:dyDescent="0.25">
      <c r="CW33915" s="3"/>
    </row>
    <row r="33916" spans="101:101" customFormat="1" x14ac:dyDescent="0.25">
      <c r="CW33916" s="3"/>
    </row>
    <row r="33917" spans="101:101" customFormat="1" x14ac:dyDescent="0.25">
      <c r="CW33917" s="3"/>
    </row>
    <row r="33918" spans="101:101" customFormat="1" x14ac:dyDescent="0.25">
      <c r="CW33918" s="3"/>
    </row>
    <row r="33919" spans="101:101" customFormat="1" x14ac:dyDescent="0.25">
      <c r="CW33919" s="3"/>
    </row>
    <row r="33920" spans="101:101" customFormat="1" x14ac:dyDescent="0.25">
      <c r="CW33920" s="3"/>
    </row>
    <row r="33921" spans="101:101" customFormat="1" x14ac:dyDescent="0.25">
      <c r="CW33921" s="3"/>
    </row>
    <row r="33922" spans="101:101" customFormat="1" x14ac:dyDescent="0.25">
      <c r="CW33922" s="3"/>
    </row>
    <row r="33923" spans="101:101" customFormat="1" x14ac:dyDescent="0.25">
      <c r="CW33923" s="3"/>
    </row>
    <row r="33924" spans="101:101" customFormat="1" x14ac:dyDescent="0.25">
      <c r="CW33924" s="3"/>
    </row>
    <row r="33925" spans="101:101" customFormat="1" x14ac:dyDescent="0.25">
      <c r="CW33925" s="3"/>
    </row>
    <row r="33926" spans="101:101" customFormat="1" x14ac:dyDescent="0.25">
      <c r="CW33926" s="3"/>
    </row>
    <row r="33927" spans="101:101" customFormat="1" x14ac:dyDescent="0.25">
      <c r="CW33927" s="3"/>
    </row>
    <row r="33928" spans="101:101" customFormat="1" x14ac:dyDescent="0.25">
      <c r="CW33928" s="3"/>
    </row>
    <row r="33929" spans="101:101" customFormat="1" x14ac:dyDescent="0.25">
      <c r="CW33929" s="3"/>
    </row>
    <row r="33930" spans="101:101" customFormat="1" x14ac:dyDescent="0.25">
      <c r="CW33930" s="3"/>
    </row>
    <row r="33931" spans="101:101" customFormat="1" x14ac:dyDescent="0.25">
      <c r="CW33931" s="3"/>
    </row>
    <row r="33932" spans="101:101" customFormat="1" x14ac:dyDescent="0.25">
      <c r="CW33932" s="3"/>
    </row>
    <row r="33933" spans="101:101" customFormat="1" x14ac:dyDescent="0.25">
      <c r="CW33933" s="3"/>
    </row>
    <row r="33934" spans="101:101" customFormat="1" x14ac:dyDescent="0.25">
      <c r="CW33934" s="3"/>
    </row>
    <row r="33935" spans="101:101" customFormat="1" x14ac:dyDescent="0.25">
      <c r="CW33935" s="3"/>
    </row>
    <row r="33936" spans="101:101" customFormat="1" x14ac:dyDescent="0.25">
      <c r="CW33936" s="3"/>
    </row>
    <row r="33937" spans="101:101" customFormat="1" x14ac:dyDescent="0.25">
      <c r="CW33937" s="3"/>
    </row>
    <row r="33938" spans="101:101" customFormat="1" x14ac:dyDescent="0.25">
      <c r="CW33938" s="3"/>
    </row>
    <row r="33939" spans="101:101" customFormat="1" x14ac:dyDescent="0.25">
      <c r="CW33939" s="3"/>
    </row>
    <row r="33940" spans="101:101" customFormat="1" x14ac:dyDescent="0.25">
      <c r="CW33940" s="3"/>
    </row>
    <row r="33941" spans="101:101" customFormat="1" x14ac:dyDescent="0.25">
      <c r="CW33941" s="3"/>
    </row>
    <row r="33942" spans="101:101" customFormat="1" x14ac:dyDescent="0.25">
      <c r="CW33942" s="3"/>
    </row>
    <row r="33943" spans="101:101" customFormat="1" x14ac:dyDescent="0.25">
      <c r="CW33943" s="3"/>
    </row>
    <row r="33944" spans="101:101" customFormat="1" x14ac:dyDescent="0.25">
      <c r="CW33944" s="3"/>
    </row>
    <row r="33945" spans="101:101" customFormat="1" x14ac:dyDescent="0.25">
      <c r="CW33945" s="3"/>
    </row>
    <row r="33946" spans="101:101" customFormat="1" x14ac:dyDescent="0.25">
      <c r="CW33946" s="3"/>
    </row>
    <row r="33947" spans="101:101" customFormat="1" x14ac:dyDescent="0.25">
      <c r="CW33947" s="3"/>
    </row>
    <row r="33948" spans="101:101" customFormat="1" x14ac:dyDescent="0.25">
      <c r="CW33948" s="3"/>
    </row>
    <row r="33949" spans="101:101" customFormat="1" x14ac:dyDescent="0.25">
      <c r="CW33949" s="3"/>
    </row>
    <row r="33950" spans="101:101" customFormat="1" x14ac:dyDescent="0.25">
      <c r="CW33950" s="3"/>
    </row>
    <row r="33951" spans="101:101" customFormat="1" x14ac:dyDescent="0.25">
      <c r="CW33951" s="3"/>
    </row>
    <row r="33952" spans="101:101" customFormat="1" x14ac:dyDescent="0.25">
      <c r="CW33952" s="3"/>
    </row>
    <row r="33953" spans="101:101" customFormat="1" x14ac:dyDescent="0.25">
      <c r="CW33953" s="3"/>
    </row>
    <row r="33954" spans="101:101" customFormat="1" x14ac:dyDescent="0.25">
      <c r="CW33954" s="3"/>
    </row>
    <row r="33955" spans="101:101" customFormat="1" x14ac:dyDescent="0.25">
      <c r="CW33955" s="3"/>
    </row>
    <row r="33956" spans="101:101" customFormat="1" x14ac:dyDescent="0.25">
      <c r="CW33956" s="3"/>
    </row>
    <row r="33957" spans="101:101" customFormat="1" x14ac:dyDescent="0.25">
      <c r="CW33957" s="3"/>
    </row>
    <row r="33958" spans="101:101" customFormat="1" x14ac:dyDescent="0.25">
      <c r="CW33958" s="3"/>
    </row>
    <row r="33959" spans="101:101" customFormat="1" x14ac:dyDescent="0.25">
      <c r="CW33959" s="3"/>
    </row>
    <row r="33960" spans="101:101" customFormat="1" x14ac:dyDescent="0.25">
      <c r="CW33960" s="3"/>
    </row>
    <row r="33961" spans="101:101" customFormat="1" x14ac:dyDescent="0.25">
      <c r="CW33961" s="3"/>
    </row>
    <row r="33962" spans="101:101" customFormat="1" x14ac:dyDescent="0.25">
      <c r="CW33962" s="3"/>
    </row>
    <row r="33963" spans="101:101" customFormat="1" x14ac:dyDescent="0.25">
      <c r="CW33963" s="3"/>
    </row>
    <row r="33964" spans="101:101" customFormat="1" x14ac:dyDescent="0.25">
      <c r="CW33964" s="3"/>
    </row>
    <row r="33965" spans="101:101" customFormat="1" x14ac:dyDescent="0.25">
      <c r="CW33965" s="3"/>
    </row>
    <row r="33966" spans="101:101" customFormat="1" x14ac:dyDescent="0.25">
      <c r="CW33966" s="3"/>
    </row>
    <row r="33967" spans="101:101" customFormat="1" x14ac:dyDescent="0.25">
      <c r="CW33967" s="3"/>
    </row>
    <row r="33968" spans="101:101" customFormat="1" x14ac:dyDescent="0.25">
      <c r="CW33968" s="3"/>
    </row>
    <row r="33969" spans="101:101" customFormat="1" x14ac:dyDescent="0.25">
      <c r="CW33969" s="3"/>
    </row>
    <row r="33970" spans="101:101" customFormat="1" x14ac:dyDescent="0.25">
      <c r="CW33970" s="3"/>
    </row>
    <row r="33971" spans="101:101" customFormat="1" x14ac:dyDescent="0.25">
      <c r="CW33971" s="3"/>
    </row>
    <row r="33972" spans="101:101" customFormat="1" x14ac:dyDescent="0.25">
      <c r="CW33972" s="3"/>
    </row>
    <row r="33973" spans="101:101" customFormat="1" x14ac:dyDescent="0.25">
      <c r="CW33973" s="3"/>
    </row>
    <row r="33974" spans="101:101" customFormat="1" x14ac:dyDescent="0.25">
      <c r="CW33974" s="3"/>
    </row>
    <row r="33975" spans="101:101" customFormat="1" x14ac:dyDescent="0.25">
      <c r="CW33975" s="3"/>
    </row>
    <row r="33976" spans="101:101" customFormat="1" x14ac:dyDescent="0.25">
      <c r="CW33976" s="3"/>
    </row>
    <row r="33977" spans="101:101" customFormat="1" x14ac:dyDescent="0.25">
      <c r="CW33977" s="3"/>
    </row>
    <row r="33978" spans="101:101" customFormat="1" x14ac:dyDescent="0.25">
      <c r="CW33978" s="3"/>
    </row>
    <row r="33979" spans="101:101" customFormat="1" x14ac:dyDescent="0.25">
      <c r="CW33979" s="3"/>
    </row>
    <row r="33980" spans="101:101" customFormat="1" x14ac:dyDescent="0.25">
      <c r="CW33980" s="3"/>
    </row>
    <row r="33981" spans="101:101" customFormat="1" x14ac:dyDescent="0.25">
      <c r="CW33981" s="3"/>
    </row>
    <row r="33982" spans="101:101" customFormat="1" x14ac:dyDescent="0.25">
      <c r="CW33982" s="3"/>
    </row>
    <row r="33983" spans="101:101" customFormat="1" x14ac:dyDescent="0.25">
      <c r="CW33983" s="3"/>
    </row>
    <row r="33984" spans="101:101" customFormat="1" x14ac:dyDescent="0.25">
      <c r="CW33984" s="3"/>
    </row>
    <row r="33985" spans="101:101" customFormat="1" x14ac:dyDescent="0.25">
      <c r="CW33985" s="3"/>
    </row>
    <row r="33986" spans="101:101" customFormat="1" x14ac:dyDescent="0.25">
      <c r="CW33986" s="3"/>
    </row>
    <row r="33987" spans="101:101" customFormat="1" x14ac:dyDescent="0.25">
      <c r="CW33987" s="3"/>
    </row>
    <row r="33988" spans="101:101" customFormat="1" x14ac:dyDescent="0.25">
      <c r="CW33988" s="3"/>
    </row>
    <row r="33989" spans="101:101" customFormat="1" x14ac:dyDescent="0.25">
      <c r="CW33989" s="3"/>
    </row>
    <row r="33990" spans="101:101" customFormat="1" x14ac:dyDescent="0.25">
      <c r="CW33990" s="3"/>
    </row>
    <row r="33991" spans="101:101" customFormat="1" x14ac:dyDescent="0.25">
      <c r="CW33991" s="3"/>
    </row>
    <row r="33992" spans="101:101" customFormat="1" x14ac:dyDescent="0.25">
      <c r="CW33992" s="3"/>
    </row>
    <row r="33993" spans="101:101" customFormat="1" x14ac:dyDescent="0.25">
      <c r="CW33993" s="3"/>
    </row>
    <row r="33994" spans="101:101" customFormat="1" x14ac:dyDescent="0.25">
      <c r="CW33994" s="3"/>
    </row>
    <row r="33995" spans="101:101" customFormat="1" x14ac:dyDescent="0.25">
      <c r="CW33995" s="3"/>
    </row>
    <row r="33996" spans="101:101" customFormat="1" x14ac:dyDescent="0.25">
      <c r="CW33996" s="3"/>
    </row>
    <row r="33997" spans="101:101" customFormat="1" x14ac:dyDescent="0.25">
      <c r="CW33997" s="3"/>
    </row>
    <row r="33998" spans="101:101" customFormat="1" x14ac:dyDescent="0.25">
      <c r="CW33998" s="3"/>
    </row>
    <row r="33999" spans="101:101" customFormat="1" x14ac:dyDescent="0.25">
      <c r="CW33999" s="3"/>
    </row>
    <row r="34000" spans="101:101" customFormat="1" x14ac:dyDescent="0.25">
      <c r="CW34000" s="3"/>
    </row>
    <row r="34001" spans="101:101" customFormat="1" x14ac:dyDescent="0.25">
      <c r="CW34001" s="3"/>
    </row>
    <row r="34002" spans="101:101" customFormat="1" x14ac:dyDescent="0.25">
      <c r="CW34002" s="3"/>
    </row>
    <row r="34003" spans="101:101" customFormat="1" x14ac:dyDescent="0.25">
      <c r="CW34003" s="3"/>
    </row>
    <row r="34004" spans="101:101" customFormat="1" x14ac:dyDescent="0.25">
      <c r="CW34004" s="3"/>
    </row>
    <row r="34005" spans="101:101" customFormat="1" x14ac:dyDescent="0.25">
      <c r="CW34005" s="3"/>
    </row>
    <row r="34006" spans="101:101" customFormat="1" x14ac:dyDescent="0.25">
      <c r="CW34006" s="3"/>
    </row>
    <row r="34007" spans="101:101" customFormat="1" x14ac:dyDescent="0.25">
      <c r="CW34007" s="3"/>
    </row>
    <row r="34008" spans="101:101" customFormat="1" x14ac:dyDescent="0.25">
      <c r="CW34008" s="3"/>
    </row>
    <row r="34009" spans="101:101" customFormat="1" x14ac:dyDescent="0.25">
      <c r="CW34009" s="3"/>
    </row>
    <row r="34010" spans="101:101" customFormat="1" x14ac:dyDescent="0.25">
      <c r="CW34010" s="3"/>
    </row>
    <row r="34011" spans="101:101" customFormat="1" x14ac:dyDescent="0.25">
      <c r="CW34011" s="3"/>
    </row>
    <row r="34012" spans="101:101" customFormat="1" x14ac:dyDescent="0.25">
      <c r="CW34012" s="3"/>
    </row>
    <row r="34013" spans="101:101" customFormat="1" x14ac:dyDescent="0.25">
      <c r="CW34013" s="3"/>
    </row>
    <row r="34014" spans="101:101" customFormat="1" x14ac:dyDescent="0.25">
      <c r="CW34014" s="3"/>
    </row>
    <row r="34015" spans="101:101" customFormat="1" x14ac:dyDescent="0.25">
      <c r="CW34015" s="3"/>
    </row>
    <row r="34016" spans="101:101" customFormat="1" x14ac:dyDescent="0.25">
      <c r="CW34016" s="3"/>
    </row>
    <row r="34017" spans="101:101" customFormat="1" x14ac:dyDescent="0.25">
      <c r="CW34017" s="3"/>
    </row>
    <row r="34018" spans="101:101" customFormat="1" x14ac:dyDescent="0.25">
      <c r="CW34018" s="3"/>
    </row>
    <row r="34019" spans="101:101" customFormat="1" x14ac:dyDescent="0.25">
      <c r="CW34019" s="3"/>
    </row>
    <row r="34020" spans="101:101" customFormat="1" x14ac:dyDescent="0.25">
      <c r="CW34020" s="3"/>
    </row>
    <row r="34021" spans="101:101" customFormat="1" x14ac:dyDescent="0.25">
      <c r="CW34021" s="3"/>
    </row>
    <row r="34022" spans="101:101" customFormat="1" x14ac:dyDescent="0.25">
      <c r="CW34022" s="3"/>
    </row>
    <row r="34023" spans="101:101" customFormat="1" x14ac:dyDescent="0.25">
      <c r="CW34023" s="3"/>
    </row>
    <row r="34024" spans="101:101" customFormat="1" x14ac:dyDescent="0.25">
      <c r="CW34024" s="3"/>
    </row>
    <row r="34025" spans="101:101" customFormat="1" x14ac:dyDescent="0.25">
      <c r="CW34025" s="3"/>
    </row>
    <row r="34026" spans="101:101" customFormat="1" x14ac:dyDescent="0.25">
      <c r="CW34026" s="3"/>
    </row>
    <row r="34027" spans="101:101" customFormat="1" x14ac:dyDescent="0.25">
      <c r="CW34027" s="3"/>
    </row>
    <row r="34028" spans="101:101" customFormat="1" x14ac:dyDescent="0.25">
      <c r="CW34028" s="3"/>
    </row>
    <row r="34029" spans="101:101" customFormat="1" x14ac:dyDescent="0.25">
      <c r="CW34029" s="3"/>
    </row>
    <row r="34030" spans="101:101" customFormat="1" x14ac:dyDescent="0.25">
      <c r="CW34030" s="3"/>
    </row>
    <row r="34031" spans="101:101" customFormat="1" x14ac:dyDescent="0.25">
      <c r="CW34031" s="3"/>
    </row>
    <row r="34032" spans="101:101" customFormat="1" x14ac:dyDescent="0.25">
      <c r="CW34032" s="3"/>
    </row>
    <row r="34033" spans="101:101" customFormat="1" x14ac:dyDescent="0.25">
      <c r="CW34033" s="3"/>
    </row>
    <row r="34034" spans="101:101" customFormat="1" x14ac:dyDescent="0.25">
      <c r="CW34034" s="3"/>
    </row>
    <row r="34035" spans="101:101" customFormat="1" x14ac:dyDescent="0.25">
      <c r="CW34035" s="3"/>
    </row>
    <row r="34036" spans="101:101" customFormat="1" x14ac:dyDescent="0.25">
      <c r="CW34036" s="3"/>
    </row>
    <row r="34037" spans="101:101" customFormat="1" x14ac:dyDescent="0.25">
      <c r="CW34037" s="3"/>
    </row>
    <row r="34038" spans="101:101" customFormat="1" x14ac:dyDescent="0.25">
      <c r="CW34038" s="3"/>
    </row>
    <row r="34039" spans="101:101" customFormat="1" x14ac:dyDescent="0.25">
      <c r="CW34039" s="3"/>
    </row>
    <row r="34040" spans="101:101" customFormat="1" x14ac:dyDescent="0.25">
      <c r="CW34040" s="3"/>
    </row>
    <row r="34041" spans="101:101" customFormat="1" x14ac:dyDescent="0.25">
      <c r="CW34041" s="3"/>
    </row>
    <row r="34042" spans="101:101" customFormat="1" x14ac:dyDescent="0.25">
      <c r="CW34042" s="3"/>
    </row>
    <row r="34043" spans="101:101" customFormat="1" x14ac:dyDescent="0.25">
      <c r="CW34043" s="3"/>
    </row>
    <row r="34044" spans="101:101" customFormat="1" x14ac:dyDescent="0.25">
      <c r="CW34044" s="3"/>
    </row>
    <row r="34045" spans="101:101" customFormat="1" x14ac:dyDescent="0.25">
      <c r="CW34045" s="3"/>
    </row>
    <row r="34046" spans="101:101" customFormat="1" x14ac:dyDescent="0.25">
      <c r="CW34046" s="3"/>
    </row>
    <row r="34047" spans="101:101" customFormat="1" x14ac:dyDescent="0.25">
      <c r="CW34047" s="3"/>
    </row>
    <row r="34048" spans="101:101" customFormat="1" x14ac:dyDescent="0.25">
      <c r="CW34048" s="3"/>
    </row>
    <row r="34049" spans="101:101" customFormat="1" x14ac:dyDescent="0.25">
      <c r="CW34049" s="3"/>
    </row>
    <row r="34050" spans="101:101" customFormat="1" x14ac:dyDescent="0.25">
      <c r="CW34050" s="3"/>
    </row>
    <row r="34051" spans="101:101" customFormat="1" x14ac:dyDescent="0.25">
      <c r="CW34051" s="3"/>
    </row>
    <row r="34052" spans="101:101" customFormat="1" x14ac:dyDescent="0.25">
      <c r="CW34052" s="3"/>
    </row>
    <row r="34053" spans="101:101" customFormat="1" x14ac:dyDescent="0.25">
      <c r="CW34053" s="3"/>
    </row>
    <row r="34054" spans="101:101" customFormat="1" x14ac:dyDescent="0.25">
      <c r="CW34054" s="3"/>
    </row>
    <row r="34055" spans="101:101" customFormat="1" x14ac:dyDescent="0.25">
      <c r="CW34055" s="3"/>
    </row>
    <row r="34056" spans="101:101" customFormat="1" x14ac:dyDescent="0.25">
      <c r="CW34056" s="3"/>
    </row>
    <row r="34057" spans="101:101" customFormat="1" x14ac:dyDescent="0.25">
      <c r="CW34057" s="3"/>
    </row>
    <row r="34058" spans="101:101" customFormat="1" x14ac:dyDescent="0.25">
      <c r="CW34058" s="3"/>
    </row>
    <row r="34059" spans="101:101" customFormat="1" x14ac:dyDescent="0.25">
      <c r="CW34059" s="3"/>
    </row>
    <row r="34060" spans="101:101" customFormat="1" x14ac:dyDescent="0.25">
      <c r="CW34060" s="3"/>
    </row>
    <row r="34061" spans="101:101" customFormat="1" x14ac:dyDescent="0.25">
      <c r="CW34061" s="3"/>
    </row>
    <row r="34062" spans="101:101" customFormat="1" x14ac:dyDescent="0.25">
      <c r="CW34062" s="3"/>
    </row>
    <row r="34063" spans="101:101" customFormat="1" x14ac:dyDescent="0.25">
      <c r="CW34063" s="3"/>
    </row>
    <row r="34064" spans="101:101" customFormat="1" x14ac:dyDescent="0.25">
      <c r="CW34064" s="3"/>
    </row>
    <row r="34065" spans="101:101" customFormat="1" x14ac:dyDescent="0.25">
      <c r="CW34065" s="3"/>
    </row>
    <row r="34066" spans="101:101" customFormat="1" x14ac:dyDescent="0.25">
      <c r="CW34066" s="3"/>
    </row>
    <row r="34067" spans="101:101" customFormat="1" x14ac:dyDescent="0.25">
      <c r="CW34067" s="3"/>
    </row>
    <row r="34068" spans="101:101" customFormat="1" x14ac:dyDescent="0.25">
      <c r="CW34068" s="3"/>
    </row>
    <row r="34069" spans="101:101" customFormat="1" x14ac:dyDescent="0.25">
      <c r="CW34069" s="3"/>
    </row>
    <row r="34070" spans="101:101" customFormat="1" x14ac:dyDescent="0.25">
      <c r="CW34070" s="3"/>
    </row>
    <row r="34071" spans="101:101" customFormat="1" x14ac:dyDescent="0.25">
      <c r="CW34071" s="3"/>
    </row>
    <row r="34072" spans="101:101" customFormat="1" x14ac:dyDescent="0.25">
      <c r="CW34072" s="3"/>
    </row>
    <row r="34073" spans="101:101" customFormat="1" x14ac:dyDescent="0.25">
      <c r="CW34073" s="3"/>
    </row>
    <row r="34074" spans="101:101" customFormat="1" x14ac:dyDescent="0.25">
      <c r="CW34074" s="3"/>
    </row>
    <row r="34075" spans="101:101" customFormat="1" x14ac:dyDescent="0.25">
      <c r="CW34075" s="3"/>
    </row>
    <row r="34076" spans="101:101" customFormat="1" x14ac:dyDescent="0.25">
      <c r="CW34076" s="3"/>
    </row>
    <row r="34077" spans="101:101" customFormat="1" x14ac:dyDescent="0.25">
      <c r="CW34077" s="3"/>
    </row>
    <row r="34078" spans="101:101" customFormat="1" x14ac:dyDescent="0.25">
      <c r="CW34078" s="3"/>
    </row>
    <row r="34079" spans="101:101" customFormat="1" x14ac:dyDescent="0.25">
      <c r="CW34079" s="3"/>
    </row>
    <row r="34080" spans="101:101" customFormat="1" x14ac:dyDescent="0.25">
      <c r="CW34080" s="3"/>
    </row>
    <row r="34081" spans="101:101" customFormat="1" x14ac:dyDescent="0.25">
      <c r="CW34081" s="3"/>
    </row>
    <row r="34082" spans="101:101" customFormat="1" x14ac:dyDescent="0.25">
      <c r="CW34082" s="3"/>
    </row>
    <row r="34083" spans="101:101" customFormat="1" x14ac:dyDescent="0.25">
      <c r="CW34083" s="3"/>
    </row>
    <row r="34084" spans="101:101" customFormat="1" x14ac:dyDescent="0.25">
      <c r="CW34084" s="3"/>
    </row>
    <row r="34085" spans="101:101" customFormat="1" x14ac:dyDescent="0.25">
      <c r="CW34085" s="3"/>
    </row>
    <row r="34086" spans="101:101" customFormat="1" x14ac:dyDescent="0.25">
      <c r="CW34086" s="3"/>
    </row>
    <row r="34087" spans="101:101" customFormat="1" x14ac:dyDescent="0.25">
      <c r="CW34087" s="3"/>
    </row>
    <row r="34088" spans="101:101" customFormat="1" x14ac:dyDescent="0.25">
      <c r="CW34088" s="3"/>
    </row>
    <row r="34089" spans="101:101" customFormat="1" x14ac:dyDescent="0.25">
      <c r="CW34089" s="3"/>
    </row>
    <row r="34090" spans="101:101" customFormat="1" x14ac:dyDescent="0.25">
      <c r="CW34090" s="3"/>
    </row>
    <row r="34091" spans="101:101" customFormat="1" x14ac:dyDescent="0.25">
      <c r="CW34091" s="3"/>
    </row>
    <row r="34092" spans="101:101" customFormat="1" x14ac:dyDescent="0.25">
      <c r="CW34092" s="3"/>
    </row>
    <row r="34093" spans="101:101" customFormat="1" x14ac:dyDescent="0.25">
      <c r="CW34093" s="3"/>
    </row>
    <row r="34094" spans="101:101" customFormat="1" x14ac:dyDescent="0.25">
      <c r="CW34094" s="3"/>
    </row>
    <row r="34095" spans="101:101" customFormat="1" x14ac:dyDescent="0.25">
      <c r="CW34095" s="3"/>
    </row>
    <row r="34096" spans="101:101" customFormat="1" x14ac:dyDescent="0.25">
      <c r="CW34096" s="3"/>
    </row>
    <row r="34097" spans="101:101" customFormat="1" x14ac:dyDescent="0.25">
      <c r="CW34097" s="3"/>
    </row>
    <row r="34098" spans="101:101" customFormat="1" x14ac:dyDescent="0.25">
      <c r="CW34098" s="3"/>
    </row>
    <row r="34099" spans="101:101" customFormat="1" x14ac:dyDescent="0.25">
      <c r="CW34099" s="3"/>
    </row>
    <row r="34100" spans="101:101" customFormat="1" x14ac:dyDescent="0.25">
      <c r="CW34100" s="3"/>
    </row>
    <row r="34101" spans="101:101" customFormat="1" x14ac:dyDescent="0.25">
      <c r="CW34101" s="3"/>
    </row>
    <row r="34102" spans="101:101" customFormat="1" x14ac:dyDescent="0.25">
      <c r="CW34102" s="3"/>
    </row>
    <row r="34103" spans="101:101" customFormat="1" x14ac:dyDescent="0.25">
      <c r="CW34103" s="3"/>
    </row>
    <row r="34104" spans="101:101" customFormat="1" x14ac:dyDescent="0.25">
      <c r="CW34104" s="3"/>
    </row>
    <row r="34105" spans="101:101" customFormat="1" x14ac:dyDescent="0.25">
      <c r="CW34105" s="3"/>
    </row>
    <row r="34106" spans="101:101" customFormat="1" x14ac:dyDescent="0.25">
      <c r="CW34106" s="3"/>
    </row>
    <row r="34107" spans="101:101" customFormat="1" x14ac:dyDescent="0.25">
      <c r="CW34107" s="3"/>
    </row>
    <row r="34108" spans="101:101" customFormat="1" x14ac:dyDescent="0.25">
      <c r="CW34108" s="3"/>
    </row>
    <row r="34109" spans="101:101" customFormat="1" x14ac:dyDescent="0.25">
      <c r="CW34109" s="3"/>
    </row>
    <row r="34110" spans="101:101" customFormat="1" x14ac:dyDescent="0.25">
      <c r="CW34110" s="3"/>
    </row>
    <row r="34111" spans="101:101" customFormat="1" x14ac:dyDescent="0.25">
      <c r="CW34111" s="3"/>
    </row>
    <row r="34112" spans="101:101" customFormat="1" x14ac:dyDescent="0.25">
      <c r="CW34112" s="3"/>
    </row>
    <row r="34113" spans="101:101" customFormat="1" x14ac:dyDescent="0.25">
      <c r="CW34113" s="3"/>
    </row>
    <row r="34114" spans="101:101" customFormat="1" x14ac:dyDescent="0.25">
      <c r="CW34114" s="3"/>
    </row>
    <row r="34115" spans="101:101" customFormat="1" x14ac:dyDescent="0.25">
      <c r="CW34115" s="3"/>
    </row>
    <row r="34116" spans="101:101" customFormat="1" x14ac:dyDescent="0.25">
      <c r="CW34116" s="3"/>
    </row>
    <row r="34117" spans="101:101" customFormat="1" x14ac:dyDescent="0.25">
      <c r="CW34117" s="3"/>
    </row>
    <row r="34118" spans="101:101" customFormat="1" x14ac:dyDescent="0.25">
      <c r="CW34118" s="3"/>
    </row>
    <row r="34119" spans="101:101" customFormat="1" x14ac:dyDescent="0.25">
      <c r="CW34119" s="3"/>
    </row>
    <row r="34120" spans="101:101" customFormat="1" x14ac:dyDescent="0.25">
      <c r="CW34120" s="3"/>
    </row>
    <row r="34121" spans="101:101" customFormat="1" x14ac:dyDescent="0.25">
      <c r="CW34121" s="3"/>
    </row>
    <row r="34122" spans="101:101" customFormat="1" x14ac:dyDescent="0.25">
      <c r="CW34122" s="3"/>
    </row>
    <row r="34123" spans="101:101" customFormat="1" x14ac:dyDescent="0.25">
      <c r="CW34123" s="3"/>
    </row>
    <row r="34124" spans="101:101" customFormat="1" x14ac:dyDescent="0.25">
      <c r="CW34124" s="3"/>
    </row>
    <row r="34125" spans="101:101" customFormat="1" x14ac:dyDescent="0.25">
      <c r="CW34125" s="3"/>
    </row>
    <row r="34126" spans="101:101" customFormat="1" x14ac:dyDescent="0.25">
      <c r="CW34126" s="3"/>
    </row>
    <row r="34127" spans="101:101" customFormat="1" x14ac:dyDescent="0.25">
      <c r="CW34127" s="3"/>
    </row>
    <row r="34128" spans="101:101" customFormat="1" x14ac:dyDescent="0.25">
      <c r="CW34128" s="3"/>
    </row>
    <row r="34129" spans="101:101" customFormat="1" x14ac:dyDescent="0.25">
      <c r="CW34129" s="3"/>
    </row>
    <row r="34130" spans="101:101" customFormat="1" x14ac:dyDescent="0.25">
      <c r="CW34130" s="3"/>
    </row>
    <row r="34131" spans="101:101" customFormat="1" x14ac:dyDescent="0.25">
      <c r="CW34131" s="3"/>
    </row>
    <row r="34132" spans="101:101" customFormat="1" x14ac:dyDescent="0.25">
      <c r="CW34132" s="3"/>
    </row>
    <row r="34133" spans="101:101" customFormat="1" x14ac:dyDescent="0.25">
      <c r="CW34133" s="3"/>
    </row>
    <row r="34134" spans="101:101" customFormat="1" x14ac:dyDescent="0.25">
      <c r="CW34134" s="3"/>
    </row>
    <row r="34135" spans="101:101" customFormat="1" x14ac:dyDescent="0.25">
      <c r="CW34135" s="3"/>
    </row>
    <row r="34136" spans="101:101" customFormat="1" x14ac:dyDescent="0.25">
      <c r="CW34136" s="3"/>
    </row>
    <row r="34137" spans="101:101" customFormat="1" x14ac:dyDescent="0.25">
      <c r="CW34137" s="3"/>
    </row>
    <row r="34138" spans="101:101" customFormat="1" x14ac:dyDescent="0.25">
      <c r="CW34138" s="3"/>
    </row>
    <row r="34139" spans="101:101" customFormat="1" x14ac:dyDescent="0.25">
      <c r="CW34139" s="3"/>
    </row>
    <row r="34140" spans="101:101" customFormat="1" x14ac:dyDescent="0.25">
      <c r="CW34140" s="3"/>
    </row>
    <row r="34141" spans="101:101" customFormat="1" x14ac:dyDescent="0.25">
      <c r="CW34141" s="3"/>
    </row>
    <row r="34142" spans="101:101" customFormat="1" x14ac:dyDescent="0.25">
      <c r="CW34142" s="3"/>
    </row>
    <row r="34143" spans="101:101" customFormat="1" x14ac:dyDescent="0.25">
      <c r="CW34143" s="3"/>
    </row>
    <row r="34144" spans="101:101" customFormat="1" x14ac:dyDescent="0.25">
      <c r="CW34144" s="3"/>
    </row>
    <row r="34145" spans="101:101" customFormat="1" x14ac:dyDescent="0.25">
      <c r="CW34145" s="3"/>
    </row>
    <row r="34146" spans="101:101" customFormat="1" x14ac:dyDescent="0.25">
      <c r="CW34146" s="3"/>
    </row>
    <row r="34147" spans="101:101" customFormat="1" x14ac:dyDescent="0.25">
      <c r="CW34147" s="3"/>
    </row>
    <row r="34148" spans="101:101" customFormat="1" x14ac:dyDescent="0.25">
      <c r="CW34148" s="3"/>
    </row>
    <row r="34149" spans="101:101" customFormat="1" x14ac:dyDescent="0.25">
      <c r="CW34149" s="3"/>
    </row>
    <row r="34150" spans="101:101" customFormat="1" x14ac:dyDescent="0.25">
      <c r="CW34150" s="3"/>
    </row>
    <row r="34151" spans="101:101" customFormat="1" x14ac:dyDescent="0.25">
      <c r="CW34151" s="3"/>
    </row>
    <row r="34152" spans="101:101" customFormat="1" x14ac:dyDescent="0.25">
      <c r="CW34152" s="3"/>
    </row>
    <row r="34153" spans="101:101" customFormat="1" x14ac:dyDescent="0.25">
      <c r="CW34153" s="3"/>
    </row>
    <row r="34154" spans="101:101" customFormat="1" x14ac:dyDescent="0.25">
      <c r="CW34154" s="3"/>
    </row>
    <row r="34155" spans="101:101" customFormat="1" x14ac:dyDescent="0.25">
      <c r="CW34155" s="3"/>
    </row>
    <row r="34156" spans="101:101" customFormat="1" x14ac:dyDescent="0.25">
      <c r="CW34156" s="3"/>
    </row>
    <row r="34157" spans="101:101" customFormat="1" x14ac:dyDescent="0.25">
      <c r="CW34157" s="3"/>
    </row>
    <row r="34158" spans="101:101" customFormat="1" x14ac:dyDescent="0.25">
      <c r="CW34158" s="3"/>
    </row>
    <row r="34159" spans="101:101" customFormat="1" x14ac:dyDescent="0.25">
      <c r="CW34159" s="3"/>
    </row>
    <row r="34160" spans="101:101" customFormat="1" x14ac:dyDescent="0.25">
      <c r="CW34160" s="3"/>
    </row>
    <row r="34161" spans="101:101" customFormat="1" x14ac:dyDescent="0.25">
      <c r="CW34161" s="3"/>
    </row>
    <row r="34162" spans="101:101" customFormat="1" x14ac:dyDescent="0.25">
      <c r="CW34162" s="3"/>
    </row>
    <row r="34163" spans="101:101" customFormat="1" x14ac:dyDescent="0.25">
      <c r="CW34163" s="3"/>
    </row>
    <row r="34164" spans="101:101" customFormat="1" x14ac:dyDescent="0.25">
      <c r="CW34164" s="3"/>
    </row>
    <row r="34165" spans="101:101" customFormat="1" x14ac:dyDescent="0.25">
      <c r="CW34165" s="3"/>
    </row>
    <row r="34166" spans="101:101" customFormat="1" x14ac:dyDescent="0.25">
      <c r="CW34166" s="3"/>
    </row>
    <row r="34167" spans="101:101" customFormat="1" x14ac:dyDescent="0.25">
      <c r="CW34167" s="3"/>
    </row>
    <row r="34168" spans="101:101" customFormat="1" x14ac:dyDescent="0.25">
      <c r="CW34168" s="3"/>
    </row>
    <row r="34169" spans="101:101" customFormat="1" x14ac:dyDescent="0.25">
      <c r="CW34169" s="3"/>
    </row>
    <row r="34170" spans="101:101" customFormat="1" x14ac:dyDescent="0.25">
      <c r="CW34170" s="3"/>
    </row>
    <row r="34171" spans="101:101" customFormat="1" x14ac:dyDescent="0.25">
      <c r="CW34171" s="3"/>
    </row>
    <row r="34172" spans="101:101" customFormat="1" x14ac:dyDescent="0.25">
      <c r="CW34172" s="3"/>
    </row>
    <row r="34173" spans="101:101" customFormat="1" x14ac:dyDescent="0.25">
      <c r="CW34173" s="3"/>
    </row>
    <row r="34174" spans="101:101" customFormat="1" x14ac:dyDescent="0.25">
      <c r="CW34174" s="3"/>
    </row>
    <row r="34175" spans="101:101" customFormat="1" x14ac:dyDescent="0.25">
      <c r="CW34175" s="3"/>
    </row>
    <row r="34176" spans="101:101" customFormat="1" x14ac:dyDescent="0.25">
      <c r="CW34176" s="3"/>
    </row>
    <row r="34177" spans="101:101" customFormat="1" x14ac:dyDescent="0.25">
      <c r="CW34177" s="3"/>
    </row>
    <row r="34178" spans="101:101" customFormat="1" x14ac:dyDescent="0.25">
      <c r="CW34178" s="3"/>
    </row>
    <row r="34179" spans="101:101" customFormat="1" x14ac:dyDescent="0.25">
      <c r="CW34179" s="3"/>
    </row>
    <row r="34180" spans="101:101" customFormat="1" x14ac:dyDescent="0.25">
      <c r="CW34180" s="3"/>
    </row>
    <row r="34181" spans="101:101" customFormat="1" x14ac:dyDescent="0.25">
      <c r="CW34181" s="3"/>
    </row>
    <row r="34182" spans="101:101" customFormat="1" x14ac:dyDescent="0.25">
      <c r="CW34182" s="3"/>
    </row>
    <row r="34183" spans="101:101" customFormat="1" x14ac:dyDescent="0.25">
      <c r="CW34183" s="3"/>
    </row>
    <row r="34184" spans="101:101" customFormat="1" x14ac:dyDescent="0.25">
      <c r="CW34184" s="3"/>
    </row>
    <row r="34185" spans="101:101" customFormat="1" x14ac:dyDescent="0.25">
      <c r="CW34185" s="3"/>
    </row>
    <row r="34186" spans="101:101" customFormat="1" x14ac:dyDescent="0.25">
      <c r="CW34186" s="3"/>
    </row>
    <row r="34187" spans="101:101" customFormat="1" x14ac:dyDescent="0.25">
      <c r="CW34187" s="3"/>
    </row>
    <row r="34188" spans="101:101" customFormat="1" x14ac:dyDescent="0.25">
      <c r="CW34188" s="3"/>
    </row>
    <row r="34189" spans="101:101" customFormat="1" x14ac:dyDescent="0.25">
      <c r="CW34189" s="3"/>
    </row>
    <row r="34190" spans="101:101" customFormat="1" x14ac:dyDescent="0.25">
      <c r="CW34190" s="3"/>
    </row>
    <row r="34191" spans="101:101" customFormat="1" x14ac:dyDescent="0.25">
      <c r="CW34191" s="3"/>
    </row>
    <row r="34192" spans="101:101" customFormat="1" x14ac:dyDescent="0.25">
      <c r="CW34192" s="3"/>
    </row>
    <row r="34193" spans="101:101" customFormat="1" x14ac:dyDescent="0.25">
      <c r="CW34193" s="3"/>
    </row>
    <row r="34194" spans="101:101" customFormat="1" x14ac:dyDescent="0.25">
      <c r="CW34194" s="3"/>
    </row>
    <row r="34195" spans="101:101" customFormat="1" x14ac:dyDescent="0.25">
      <c r="CW34195" s="3"/>
    </row>
    <row r="34196" spans="101:101" customFormat="1" x14ac:dyDescent="0.25">
      <c r="CW34196" s="3"/>
    </row>
    <row r="34197" spans="101:101" customFormat="1" x14ac:dyDescent="0.25">
      <c r="CW34197" s="3"/>
    </row>
    <row r="34198" spans="101:101" customFormat="1" x14ac:dyDescent="0.25">
      <c r="CW34198" s="3"/>
    </row>
    <row r="34199" spans="101:101" customFormat="1" x14ac:dyDescent="0.25">
      <c r="CW34199" s="3"/>
    </row>
    <row r="34200" spans="101:101" customFormat="1" x14ac:dyDescent="0.25">
      <c r="CW34200" s="3"/>
    </row>
    <row r="34201" spans="101:101" customFormat="1" x14ac:dyDescent="0.25">
      <c r="CW34201" s="3"/>
    </row>
    <row r="34202" spans="101:101" customFormat="1" x14ac:dyDescent="0.25">
      <c r="CW34202" s="3"/>
    </row>
    <row r="34203" spans="101:101" customFormat="1" x14ac:dyDescent="0.25">
      <c r="CW34203" s="3"/>
    </row>
    <row r="34204" spans="101:101" customFormat="1" x14ac:dyDescent="0.25">
      <c r="CW34204" s="3"/>
    </row>
    <row r="34205" spans="101:101" customFormat="1" x14ac:dyDescent="0.25">
      <c r="CW34205" s="3"/>
    </row>
    <row r="34206" spans="101:101" customFormat="1" x14ac:dyDescent="0.25">
      <c r="CW34206" s="3"/>
    </row>
    <row r="34207" spans="101:101" customFormat="1" x14ac:dyDescent="0.25">
      <c r="CW34207" s="3"/>
    </row>
    <row r="34208" spans="101:101" customFormat="1" x14ac:dyDescent="0.25">
      <c r="CW34208" s="3"/>
    </row>
    <row r="34209" spans="101:101" customFormat="1" x14ac:dyDescent="0.25">
      <c r="CW34209" s="3"/>
    </row>
    <row r="34210" spans="101:101" customFormat="1" x14ac:dyDescent="0.25">
      <c r="CW34210" s="3"/>
    </row>
    <row r="34211" spans="101:101" customFormat="1" x14ac:dyDescent="0.25">
      <c r="CW34211" s="3"/>
    </row>
    <row r="34212" spans="101:101" customFormat="1" x14ac:dyDescent="0.25">
      <c r="CW34212" s="3"/>
    </row>
    <row r="34213" spans="101:101" customFormat="1" x14ac:dyDescent="0.25">
      <c r="CW34213" s="3"/>
    </row>
    <row r="34214" spans="101:101" customFormat="1" x14ac:dyDescent="0.25">
      <c r="CW34214" s="3"/>
    </row>
    <row r="34215" spans="101:101" customFormat="1" x14ac:dyDescent="0.25">
      <c r="CW34215" s="3"/>
    </row>
    <row r="34216" spans="101:101" customFormat="1" x14ac:dyDescent="0.25">
      <c r="CW34216" s="3"/>
    </row>
    <row r="34217" spans="101:101" customFormat="1" x14ac:dyDescent="0.25">
      <c r="CW34217" s="3"/>
    </row>
    <row r="34218" spans="101:101" customFormat="1" x14ac:dyDescent="0.25">
      <c r="CW34218" s="3"/>
    </row>
    <row r="34219" spans="101:101" customFormat="1" x14ac:dyDescent="0.25">
      <c r="CW34219" s="3"/>
    </row>
    <row r="34220" spans="101:101" customFormat="1" x14ac:dyDescent="0.25">
      <c r="CW34220" s="3"/>
    </row>
    <row r="34221" spans="101:101" customFormat="1" x14ac:dyDescent="0.25">
      <c r="CW34221" s="3"/>
    </row>
    <row r="34222" spans="101:101" customFormat="1" x14ac:dyDescent="0.25">
      <c r="CW34222" s="3"/>
    </row>
    <row r="34223" spans="101:101" customFormat="1" x14ac:dyDescent="0.25">
      <c r="CW34223" s="3"/>
    </row>
    <row r="34224" spans="101:101" customFormat="1" x14ac:dyDescent="0.25">
      <c r="CW34224" s="3"/>
    </row>
    <row r="34225" spans="101:101" customFormat="1" x14ac:dyDescent="0.25">
      <c r="CW34225" s="3"/>
    </row>
    <row r="34226" spans="101:101" customFormat="1" x14ac:dyDescent="0.25">
      <c r="CW34226" s="3"/>
    </row>
    <row r="34227" spans="101:101" customFormat="1" x14ac:dyDescent="0.25">
      <c r="CW34227" s="3"/>
    </row>
    <row r="34228" spans="101:101" customFormat="1" x14ac:dyDescent="0.25">
      <c r="CW34228" s="3"/>
    </row>
    <row r="34229" spans="101:101" customFormat="1" x14ac:dyDescent="0.25">
      <c r="CW34229" s="3"/>
    </row>
    <row r="34230" spans="101:101" customFormat="1" x14ac:dyDescent="0.25">
      <c r="CW34230" s="3"/>
    </row>
    <row r="34231" spans="101:101" customFormat="1" x14ac:dyDescent="0.25">
      <c r="CW34231" s="3"/>
    </row>
    <row r="34232" spans="101:101" customFormat="1" x14ac:dyDescent="0.25">
      <c r="CW34232" s="3"/>
    </row>
    <row r="34233" spans="101:101" customFormat="1" x14ac:dyDescent="0.25">
      <c r="CW34233" s="3"/>
    </row>
    <row r="34234" spans="101:101" customFormat="1" x14ac:dyDescent="0.25">
      <c r="CW34234" s="3"/>
    </row>
    <row r="34235" spans="101:101" customFormat="1" x14ac:dyDescent="0.25">
      <c r="CW34235" s="3"/>
    </row>
    <row r="34236" spans="101:101" customFormat="1" x14ac:dyDescent="0.25">
      <c r="CW34236" s="3"/>
    </row>
    <row r="34237" spans="101:101" customFormat="1" x14ac:dyDescent="0.25">
      <c r="CW34237" s="3"/>
    </row>
    <row r="34238" spans="101:101" customFormat="1" x14ac:dyDescent="0.25">
      <c r="CW34238" s="3"/>
    </row>
    <row r="34239" spans="101:101" customFormat="1" x14ac:dyDescent="0.25">
      <c r="CW34239" s="3"/>
    </row>
    <row r="34240" spans="101:101" customFormat="1" x14ac:dyDescent="0.25">
      <c r="CW34240" s="3"/>
    </row>
    <row r="34241" spans="101:101" customFormat="1" x14ac:dyDescent="0.25">
      <c r="CW34241" s="3"/>
    </row>
    <row r="34242" spans="101:101" customFormat="1" x14ac:dyDescent="0.25">
      <c r="CW34242" s="3"/>
    </row>
    <row r="34243" spans="101:101" customFormat="1" x14ac:dyDescent="0.25">
      <c r="CW34243" s="3"/>
    </row>
    <row r="34244" spans="101:101" customFormat="1" x14ac:dyDescent="0.25">
      <c r="CW34244" s="3"/>
    </row>
    <row r="34245" spans="101:101" customFormat="1" x14ac:dyDescent="0.25">
      <c r="CW34245" s="3"/>
    </row>
    <row r="34246" spans="101:101" customFormat="1" x14ac:dyDescent="0.25">
      <c r="CW34246" s="3"/>
    </row>
    <row r="34247" spans="101:101" customFormat="1" x14ac:dyDescent="0.25">
      <c r="CW34247" s="3"/>
    </row>
    <row r="34248" spans="101:101" customFormat="1" x14ac:dyDescent="0.25">
      <c r="CW34248" s="3"/>
    </row>
    <row r="34249" spans="101:101" customFormat="1" x14ac:dyDescent="0.25">
      <c r="CW34249" s="3"/>
    </row>
    <row r="34250" spans="101:101" customFormat="1" x14ac:dyDescent="0.25">
      <c r="CW34250" s="3"/>
    </row>
    <row r="34251" spans="101:101" customFormat="1" x14ac:dyDescent="0.25">
      <c r="CW34251" s="3"/>
    </row>
    <row r="34252" spans="101:101" customFormat="1" x14ac:dyDescent="0.25">
      <c r="CW34252" s="3"/>
    </row>
    <row r="34253" spans="101:101" customFormat="1" x14ac:dyDescent="0.25">
      <c r="CW34253" s="3"/>
    </row>
    <row r="34254" spans="101:101" customFormat="1" x14ac:dyDescent="0.25">
      <c r="CW34254" s="3"/>
    </row>
    <row r="34255" spans="101:101" customFormat="1" x14ac:dyDescent="0.25">
      <c r="CW34255" s="3"/>
    </row>
    <row r="34256" spans="101:101" customFormat="1" x14ac:dyDescent="0.25">
      <c r="CW34256" s="3"/>
    </row>
    <row r="34257" spans="101:101" customFormat="1" x14ac:dyDescent="0.25">
      <c r="CW34257" s="3"/>
    </row>
    <row r="34258" spans="101:101" customFormat="1" x14ac:dyDescent="0.25">
      <c r="CW34258" s="3"/>
    </row>
    <row r="34259" spans="101:101" customFormat="1" x14ac:dyDescent="0.25">
      <c r="CW34259" s="3"/>
    </row>
    <row r="34260" spans="101:101" customFormat="1" x14ac:dyDescent="0.25">
      <c r="CW34260" s="3"/>
    </row>
    <row r="34261" spans="101:101" customFormat="1" x14ac:dyDescent="0.25">
      <c r="CW34261" s="3"/>
    </row>
    <row r="34262" spans="101:101" customFormat="1" x14ac:dyDescent="0.25">
      <c r="CW34262" s="3"/>
    </row>
    <row r="34263" spans="101:101" customFormat="1" x14ac:dyDescent="0.25">
      <c r="CW34263" s="3"/>
    </row>
    <row r="34264" spans="101:101" customFormat="1" x14ac:dyDescent="0.25">
      <c r="CW34264" s="3"/>
    </row>
    <row r="34265" spans="101:101" customFormat="1" x14ac:dyDescent="0.25">
      <c r="CW34265" s="3"/>
    </row>
    <row r="34266" spans="101:101" customFormat="1" x14ac:dyDescent="0.25">
      <c r="CW34266" s="3"/>
    </row>
    <row r="34267" spans="101:101" customFormat="1" x14ac:dyDescent="0.25">
      <c r="CW34267" s="3"/>
    </row>
    <row r="34268" spans="101:101" customFormat="1" x14ac:dyDescent="0.25">
      <c r="CW34268" s="3"/>
    </row>
    <row r="34269" spans="101:101" customFormat="1" x14ac:dyDescent="0.25">
      <c r="CW34269" s="3"/>
    </row>
    <row r="34270" spans="101:101" customFormat="1" x14ac:dyDescent="0.25">
      <c r="CW34270" s="3"/>
    </row>
    <row r="34271" spans="101:101" customFormat="1" x14ac:dyDescent="0.25">
      <c r="CW34271" s="3"/>
    </row>
    <row r="34272" spans="101:101" customFormat="1" x14ac:dyDescent="0.25">
      <c r="CW34272" s="3"/>
    </row>
    <row r="34273" spans="101:101" customFormat="1" x14ac:dyDescent="0.25">
      <c r="CW34273" s="3"/>
    </row>
    <row r="34274" spans="101:101" customFormat="1" x14ac:dyDescent="0.25">
      <c r="CW34274" s="3"/>
    </row>
    <row r="34275" spans="101:101" customFormat="1" x14ac:dyDescent="0.25">
      <c r="CW34275" s="3"/>
    </row>
    <row r="34276" spans="101:101" customFormat="1" x14ac:dyDescent="0.25">
      <c r="CW34276" s="3"/>
    </row>
    <row r="34277" spans="101:101" customFormat="1" x14ac:dyDescent="0.25">
      <c r="CW34277" s="3"/>
    </row>
    <row r="34278" spans="101:101" customFormat="1" x14ac:dyDescent="0.25">
      <c r="CW34278" s="3"/>
    </row>
    <row r="34279" spans="101:101" customFormat="1" x14ac:dyDescent="0.25">
      <c r="CW34279" s="3"/>
    </row>
    <row r="34280" spans="101:101" customFormat="1" x14ac:dyDescent="0.25">
      <c r="CW34280" s="3"/>
    </row>
    <row r="34281" spans="101:101" customFormat="1" x14ac:dyDescent="0.25">
      <c r="CW34281" s="3"/>
    </row>
    <row r="34282" spans="101:101" customFormat="1" x14ac:dyDescent="0.25">
      <c r="CW34282" s="3"/>
    </row>
    <row r="34283" spans="101:101" customFormat="1" x14ac:dyDescent="0.25">
      <c r="CW34283" s="3"/>
    </row>
    <row r="34284" spans="101:101" customFormat="1" x14ac:dyDescent="0.25">
      <c r="CW34284" s="3"/>
    </row>
    <row r="34285" spans="101:101" customFormat="1" x14ac:dyDescent="0.25">
      <c r="CW34285" s="3"/>
    </row>
    <row r="34286" spans="101:101" customFormat="1" x14ac:dyDescent="0.25">
      <c r="CW34286" s="3"/>
    </row>
    <row r="34287" spans="101:101" customFormat="1" x14ac:dyDescent="0.25">
      <c r="CW34287" s="3"/>
    </row>
    <row r="34288" spans="101:101" customFormat="1" x14ac:dyDescent="0.25">
      <c r="CW34288" s="3"/>
    </row>
    <row r="34289" spans="101:101" customFormat="1" x14ac:dyDescent="0.25">
      <c r="CW34289" s="3"/>
    </row>
    <row r="34290" spans="101:101" customFormat="1" x14ac:dyDescent="0.25">
      <c r="CW34290" s="3"/>
    </row>
    <row r="34291" spans="101:101" customFormat="1" x14ac:dyDescent="0.25">
      <c r="CW34291" s="3"/>
    </row>
    <row r="34292" spans="101:101" customFormat="1" x14ac:dyDescent="0.25">
      <c r="CW34292" s="3"/>
    </row>
    <row r="34293" spans="101:101" customFormat="1" x14ac:dyDescent="0.25">
      <c r="CW34293" s="3"/>
    </row>
    <row r="34294" spans="101:101" customFormat="1" x14ac:dyDescent="0.25">
      <c r="CW34294" s="3"/>
    </row>
    <row r="34295" spans="101:101" customFormat="1" x14ac:dyDescent="0.25">
      <c r="CW34295" s="3"/>
    </row>
    <row r="34296" spans="101:101" customFormat="1" x14ac:dyDescent="0.25">
      <c r="CW34296" s="3"/>
    </row>
    <row r="34297" spans="101:101" customFormat="1" x14ac:dyDescent="0.25">
      <c r="CW34297" s="3"/>
    </row>
    <row r="34298" spans="101:101" customFormat="1" x14ac:dyDescent="0.25">
      <c r="CW34298" s="3"/>
    </row>
    <row r="34299" spans="101:101" customFormat="1" x14ac:dyDescent="0.25">
      <c r="CW34299" s="3"/>
    </row>
    <row r="34300" spans="101:101" customFormat="1" x14ac:dyDescent="0.25">
      <c r="CW34300" s="3"/>
    </row>
    <row r="34301" spans="101:101" customFormat="1" x14ac:dyDescent="0.25">
      <c r="CW34301" s="3"/>
    </row>
    <row r="34302" spans="101:101" customFormat="1" x14ac:dyDescent="0.25">
      <c r="CW34302" s="3"/>
    </row>
    <row r="34303" spans="101:101" customFormat="1" x14ac:dyDescent="0.25">
      <c r="CW34303" s="3"/>
    </row>
    <row r="34304" spans="101:101" customFormat="1" x14ac:dyDescent="0.25">
      <c r="CW34304" s="3"/>
    </row>
    <row r="34305" spans="101:101" customFormat="1" x14ac:dyDescent="0.25">
      <c r="CW34305" s="3"/>
    </row>
    <row r="34306" spans="101:101" customFormat="1" x14ac:dyDescent="0.25">
      <c r="CW34306" s="3"/>
    </row>
    <row r="34307" spans="101:101" customFormat="1" x14ac:dyDescent="0.25">
      <c r="CW34307" s="3"/>
    </row>
    <row r="34308" spans="101:101" customFormat="1" x14ac:dyDescent="0.25">
      <c r="CW34308" s="3"/>
    </row>
    <row r="34309" spans="101:101" customFormat="1" x14ac:dyDescent="0.25">
      <c r="CW34309" s="3"/>
    </row>
    <row r="34310" spans="101:101" customFormat="1" x14ac:dyDescent="0.25">
      <c r="CW34310" s="3"/>
    </row>
    <row r="34311" spans="101:101" customFormat="1" x14ac:dyDescent="0.25">
      <c r="CW34311" s="3"/>
    </row>
    <row r="34312" spans="101:101" customFormat="1" x14ac:dyDescent="0.25">
      <c r="CW34312" s="3"/>
    </row>
    <row r="34313" spans="101:101" customFormat="1" x14ac:dyDescent="0.25">
      <c r="CW34313" s="3"/>
    </row>
    <row r="34314" spans="101:101" customFormat="1" x14ac:dyDescent="0.25">
      <c r="CW34314" s="3"/>
    </row>
    <row r="34315" spans="101:101" customFormat="1" x14ac:dyDescent="0.25">
      <c r="CW34315" s="3"/>
    </row>
    <row r="34316" spans="101:101" customFormat="1" x14ac:dyDescent="0.25">
      <c r="CW34316" s="3"/>
    </row>
    <row r="34317" spans="101:101" customFormat="1" x14ac:dyDescent="0.25">
      <c r="CW34317" s="3"/>
    </row>
    <row r="34318" spans="101:101" customFormat="1" x14ac:dyDescent="0.25">
      <c r="CW34318" s="3"/>
    </row>
    <row r="34319" spans="101:101" customFormat="1" x14ac:dyDescent="0.25">
      <c r="CW34319" s="3"/>
    </row>
    <row r="34320" spans="101:101" customFormat="1" x14ac:dyDescent="0.25">
      <c r="CW34320" s="3"/>
    </row>
    <row r="34321" spans="101:101" customFormat="1" x14ac:dyDescent="0.25">
      <c r="CW34321" s="3"/>
    </row>
    <row r="34322" spans="101:101" customFormat="1" x14ac:dyDescent="0.25">
      <c r="CW34322" s="3"/>
    </row>
    <row r="34323" spans="101:101" customFormat="1" x14ac:dyDescent="0.25">
      <c r="CW34323" s="3"/>
    </row>
    <row r="34324" spans="101:101" customFormat="1" x14ac:dyDescent="0.25">
      <c r="CW34324" s="3"/>
    </row>
    <row r="34325" spans="101:101" customFormat="1" x14ac:dyDescent="0.25">
      <c r="CW34325" s="3"/>
    </row>
    <row r="34326" spans="101:101" customFormat="1" x14ac:dyDescent="0.25">
      <c r="CW34326" s="3"/>
    </row>
    <row r="34327" spans="101:101" customFormat="1" x14ac:dyDescent="0.25">
      <c r="CW34327" s="3"/>
    </row>
    <row r="34328" spans="101:101" customFormat="1" x14ac:dyDescent="0.25">
      <c r="CW34328" s="3"/>
    </row>
    <row r="34329" spans="101:101" customFormat="1" x14ac:dyDescent="0.25">
      <c r="CW34329" s="3"/>
    </row>
    <row r="34330" spans="101:101" customFormat="1" x14ac:dyDescent="0.25">
      <c r="CW34330" s="3"/>
    </row>
    <row r="34331" spans="101:101" customFormat="1" x14ac:dyDescent="0.25">
      <c r="CW34331" s="3"/>
    </row>
    <row r="34332" spans="101:101" customFormat="1" x14ac:dyDescent="0.25">
      <c r="CW34332" s="3"/>
    </row>
    <row r="34333" spans="101:101" customFormat="1" x14ac:dyDescent="0.25">
      <c r="CW34333" s="3"/>
    </row>
    <row r="34334" spans="101:101" customFormat="1" x14ac:dyDescent="0.25">
      <c r="CW34334" s="3"/>
    </row>
    <row r="34335" spans="101:101" customFormat="1" x14ac:dyDescent="0.25">
      <c r="CW34335" s="3"/>
    </row>
    <row r="34336" spans="101:101" customFormat="1" x14ac:dyDescent="0.25">
      <c r="CW34336" s="3"/>
    </row>
    <row r="34337" spans="101:101" customFormat="1" x14ac:dyDescent="0.25">
      <c r="CW34337" s="3"/>
    </row>
    <row r="34338" spans="101:101" customFormat="1" x14ac:dyDescent="0.25">
      <c r="CW34338" s="3"/>
    </row>
    <row r="34339" spans="101:101" customFormat="1" x14ac:dyDescent="0.25">
      <c r="CW34339" s="3"/>
    </row>
    <row r="34340" spans="101:101" customFormat="1" x14ac:dyDescent="0.25">
      <c r="CW34340" s="3"/>
    </row>
    <row r="34341" spans="101:101" customFormat="1" x14ac:dyDescent="0.25">
      <c r="CW34341" s="3"/>
    </row>
    <row r="34342" spans="101:101" customFormat="1" x14ac:dyDescent="0.25">
      <c r="CW34342" s="3"/>
    </row>
    <row r="34343" spans="101:101" customFormat="1" x14ac:dyDescent="0.25">
      <c r="CW34343" s="3"/>
    </row>
    <row r="34344" spans="101:101" customFormat="1" x14ac:dyDescent="0.25">
      <c r="CW34344" s="3"/>
    </row>
    <row r="34345" spans="101:101" customFormat="1" x14ac:dyDescent="0.25">
      <c r="CW34345" s="3"/>
    </row>
    <row r="34346" spans="101:101" customFormat="1" x14ac:dyDescent="0.25">
      <c r="CW34346" s="3"/>
    </row>
    <row r="34347" spans="101:101" customFormat="1" x14ac:dyDescent="0.25">
      <c r="CW34347" s="3"/>
    </row>
    <row r="34348" spans="101:101" customFormat="1" x14ac:dyDescent="0.25">
      <c r="CW34348" s="3"/>
    </row>
    <row r="34349" spans="101:101" customFormat="1" x14ac:dyDescent="0.25">
      <c r="CW34349" s="3"/>
    </row>
    <row r="34350" spans="101:101" customFormat="1" x14ac:dyDescent="0.25">
      <c r="CW34350" s="3"/>
    </row>
    <row r="34351" spans="101:101" customFormat="1" x14ac:dyDescent="0.25">
      <c r="CW34351" s="3"/>
    </row>
    <row r="34352" spans="101:101" customFormat="1" x14ac:dyDescent="0.25">
      <c r="CW34352" s="3"/>
    </row>
    <row r="34353" spans="101:101" customFormat="1" x14ac:dyDescent="0.25">
      <c r="CW34353" s="3"/>
    </row>
    <row r="34354" spans="101:101" customFormat="1" x14ac:dyDescent="0.25">
      <c r="CW34354" s="3"/>
    </row>
    <row r="34355" spans="101:101" customFormat="1" x14ac:dyDescent="0.25">
      <c r="CW34355" s="3"/>
    </row>
    <row r="34356" spans="101:101" customFormat="1" x14ac:dyDescent="0.25">
      <c r="CW34356" s="3"/>
    </row>
    <row r="34357" spans="101:101" customFormat="1" x14ac:dyDescent="0.25">
      <c r="CW34357" s="3"/>
    </row>
    <row r="34358" spans="101:101" customFormat="1" x14ac:dyDescent="0.25">
      <c r="CW34358" s="3"/>
    </row>
    <row r="34359" spans="101:101" customFormat="1" x14ac:dyDescent="0.25">
      <c r="CW34359" s="3"/>
    </row>
    <row r="34360" spans="101:101" customFormat="1" x14ac:dyDescent="0.25">
      <c r="CW34360" s="3"/>
    </row>
    <row r="34361" spans="101:101" customFormat="1" x14ac:dyDescent="0.25">
      <c r="CW34361" s="3"/>
    </row>
    <row r="34362" spans="101:101" customFormat="1" x14ac:dyDescent="0.25">
      <c r="CW34362" s="3"/>
    </row>
    <row r="34363" spans="101:101" customFormat="1" x14ac:dyDescent="0.25">
      <c r="CW34363" s="3"/>
    </row>
    <row r="34364" spans="101:101" customFormat="1" x14ac:dyDescent="0.25">
      <c r="CW34364" s="3"/>
    </row>
    <row r="34365" spans="101:101" customFormat="1" x14ac:dyDescent="0.25">
      <c r="CW34365" s="3"/>
    </row>
    <row r="34366" spans="101:101" customFormat="1" x14ac:dyDescent="0.25">
      <c r="CW34366" s="3"/>
    </row>
    <row r="34367" spans="101:101" customFormat="1" x14ac:dyDescent="0.25">
      <c r="CW34367" s="3"/>
    </row>
    <row r="34368" spans="101:101" customFormat="1" x14ac:dyDescent="0.25">
      <c r="CW34368" s="3"/>
    </row>
    <row r="34369" spans="101:101" customFormat="1" x14ac:dyDescent="0.25">
      <c r="CW34369" s="3"/>
    </row>
    <row r="34370" spans="101:101" customFormat="1" x14ac:dyDescent="0.25">
      <c r="CW34370" s="3"/>
    </row>
    <row r="34371" spans="101:101" customFormat="1" x14ac:dyDescent="0.25">
      <c r="CW34371" s="3"/>
    </row>
    <row r="34372" spans="101:101" customFormat="1" x14ac:dyDescent="0.25">
      <c r="CW34372" s="3"/>
    </row>
    <row r="34373" spans="101:101" customFormat="1" x14ac:dyDescent="0.25">
      <c r="CW34373" s="3"/>
    </row>
    <row r="34374" spans="101:101" customFormat="1" x14ac:dyDescent="0.25">
      <c r="CW34374" s="3"/>
    </row>
    <row r="34375" spans="101:101" customFormat="1" x14ac:dyDescent="0.25">
      <c r="CW34375" s="3"/>
    </row>
    <row r="34376" spans="101:101" customFormat="1" x14ac:dyDescent="0.25">
      <c r="CW34376" s="3"/>
    </row>
    <row r="34377" spans="101:101" customFormat="1" x14ac:dyDescent="0.25">
      <c r="CW34377" s="3"/>
    </row>
    <row r="34378" spans="101:101" customFormat="1" x14ac:dyDescent="0.25">
      <c r="CW34378" s="3"/>
    </row>
    <row r="34379" spans="101:101" customFormat="1" x14ac:dyDescent="0.25">
      <c r="CW34379" s="3"/>
    </row>
    <row r="34380" spans="101:101" customFormat="1" x14ac:dyDescent="0.25">
      <c r="CW34380" s="3"/>
    </row>
    <row r="34381" spans="101:101" customFormat="1" x14ac:dyDescent="0.25">
      <c r="CW34381" s="3"/>
    </row>
    <row r="34382" spans="101:101" customFormat="1" x14ac:dyDescent="0.25">
      <c r="CW34382" s="3"/>
    </row>
    <row r="34383" spans="101:101" customFormat="1" x14ac:dyDescent="0.25">
      <c r="CW34383" s="3"/>
    </row>
    <row r="34384" spans="101:101" customFormat="1" x14ac:dyDescent="0.25">
      <c r="CW34384" s="3"/>
    </row>
    <row r="34385" spans="101:101" customFormat="1" x14ac:dyDescent="0.25">
      <c r="CW34385" s="3"/>
    </row>
    <row r="34386" spans="101:101" customFormat="1" x14ac:dyDescent="0.25">
      <c r="CW34386" s="3"/>
    </row>
    <row r="34387" spans="101:101" customFormat="1" x14ac:dyDescent="0.25">
      <c r="CW34387" s="3"/>
    </row>
    <row r="34388" spans="101:101" customFormat="1" x14ac:dyDescent="0.25">
      <c r="CW34388" s="3"/>
    </row>
    <row r="34389" spans="101:101" customFormat="1" x14ac:dyDescent="0.25">
      <c r="CW34389" s="3"/>
    </row>
    <row r="34390" spans="101:101" customFormat="1" x14ac:dyDescent="0.25">
      <c r="CW34390" s="3"/>
    </row>
    <row r="34391" spans="101:101" customFormat="1" x14ac:dyDescent="0.25">
      <c r="CW34391" s="3"/>
    </row>
    <row r="34392" spans="101:101" customFormat="1" x14ac:dyDescent="0.25">
      <c r="CW34392" s="3"/>
    </row>
    <row r="34393" spans="101:101" customFormat="1" x14ac:dyDescent="0.25">
      <c r="CW34393" s="3"/>
    </row>
    <row r="34394" spans="101:101" customFormat="1" x14ac:dyDescent="0.25">
      <c r="CW34394" s="3"/>
    </row>
    <row r="34395" spans="101:101" customFormat="1" x14ac:dyDescent="0.25">
      <c r="CW34395" s="3"/>
    </row>
    <row r="34396" spans="101:101" customFormat="1" x14ac:dyDescent="0.25">
      <c r="CW34396" s="3"/>
    </row>
    <row r="34397" spans="101:101" customFormat="1" x14ac:dyDescent="0.25">
      <c r="CW34397" s="3"/>
    </row>
    <row r="34398" spans="101:101" customFormat="1" x14ac:dyDescent="0.25">
      <c r="CW34398" s="3"/>
    </row>
    <row r="34399" spans="101:101" customFormat="1" x14ac:dyDescent="0.25">
      <c r="CW34399" s="3"/>
    </row>
    <row r="34400" spans="101:101" customFormat="1" x14ac:dyDescent="0.25">
      <c r="CW34400" s="3"/>
    </row>
    <row r="34401" spans="101:101" customFormat="1" x14ac:dyDescent="0.25">
      <c r="CW34401" s="3"/>
    </row>
    <row r="34402" spans="101:101" customFormat="1" x14ac:dyDescent="0.25">
      <c r="CW34402" s="3"/>
    </row>
    <row r="34403" spans="101:101" customFormat="1" x14ac:dyDescent="0.25">
      <c r="CW34403" s="3"/>
    </row>
    <row r="34404" spans="101:101" customFormat="1" x14ac:dyDescent="0.25">
      <c r="CW34404" s="3"/>
    </row>
    <row r="34405" spans="101:101" customFormat="1" x14ac:dyDescent="0.25">
      <c r="CW34405" s="3"/>
    </row>
    <row r="34406" spans="101:101" customFormat="1" x14ac:dyDescent="0.25">
      <c r="CW34406" s="3"/>
    </row>
    <row r="34407" spans="101:101" customFormat="1" x14ac:dyDescent="0.25">
      <c r="CW34407" s="3"/>
    </row>
    <row r="34408" spans="101:101" customFormat="1" x14ac:dyDescent="0.25">
      <c r="CW34408" s="3"/>
    </row>
    <row r="34409" spans="101:101" customFormat="1" x14ac:dyDescent="0.25">
      <c r="CW34409" s="3"/>
    </row>
    <row r="34410" spans="101:101" customFormat="1" x14ac:dyDescent="0.25">
      <c r="CW34410" s="3"/>
    </row>
    <row r="34411" spans="101:101" customFormat="1" x14ac:dyDescent="0.25">
      <c r="CW34411" s="3"/>
    </row>
    <row r="34412" spans="101:101" customFormat="1" x14ac:dyDescent="0.25">
      <c r="CW34412" s="3"/>
    </row>
    <row r="34413" spans="101:101" customFormat="1" x14ac:dyDescent="0.25">
      <c r="CW34413" s="3"/>
    </row>
    <row r="34414" spans="101:101" customFormat="1" x14ac:dyDescent="0.25">
      <c r="CW34414" s="3"/>
    </row>
    <row r="34415" spans="101:101" customFormat="1" x14ac:dyDescent="0.25">
      <c r="CW34415" s="3"/>
    </row>
    <row r="34416" spans="101:101" customFormat="1" x14ac:dyDescent="0.25">
      <c r="CW34416" s="3"/>
    </row>
    <row r="34417" spans="101:101" customFormat="1" x14ac:dyDescent="0.25">
      <c r="CW34417" s="3"/>
    </row>
    <row r="34418" spans="101:101" customFormat="1" x14ac:dyDescent="0.25">
      <c r="CW34418" s="3"/>
    </row>
    <row r="34419" spans="101:101" customFormat="1" x14ac:dyDescent="0.25">
      <c r="CW34419" s="3"/>
    </row>
    <row r="34420" spans="101:101" customFormat="1" x14ac:dyDescent="0.25">
      <c r="CW34420" s="3"/>
    </row>
    <row r="34421" spans="101:101" customFormat="1" x14ac:dyDescent="0.25">
      <c r="CW34421" s="3"/>
    </row>
    <row r="34422" spans="101:101" customFormat="1" x14ac:dyDescent="0.25">
      <c r="CW34422" s="3"/>
    </row>
    <row r="34423" spans="101:101" customFormat="1" x14ac:dyDescent="0.25">
      <c r="CW34423" s="3"/>
    </row>
    <row r="34424" spans="101:101" customFormat="1" x14ac:dyDescent="0.25">
      <c r="CW34424" s="3"/>
    </row>
    <row r="34425" spans="101:101" customFormat="1" x14ac:dyDescent="0.25">
      <c r="CW34425" s="3"/>
    </row>
    <row r="34426" spans="101:101" customFormat="1" x14ac:dyDescent="0.25">
      <c r="CW34426" s="3"/>
    </row>
    <row r="34427" spans="101:101" customFormat="1" x14ac:dyDescent="0.25">
      <c r="CW34427" s="3"/>
    </row>
    <row r="34428" spans="101:101" customFormat="1" x14ac:dyDescent="0.25">
      <c r="CW34428" s="3"/>
    </row>
    <row r="34429" spans="101:101" customFormat="1" x14ac:dyDescent="0.25">
      <c r="CW34429" s="3"/>
    </row>
    <row r="34430" spans="101:101" customFormat="1" x14ac:dyDescent="0.25">
      <c r="CW34430" s="3"/>
    </row>
    <row r="34431" spans="101:101" customFormat="1" x14ac:dyDescent="0.25">
      <c r="CW34431" s="3"/>
    </row>
    <row r="34432" spans="101:101" customFormat="1" x14ac:dyDescent="0.25">
      <c r="CW34432" s="3"/>
    </row>
    <row r="34433" spans="101:101" customFormat="1" x14ac:dyDescent="0.25">
      <c r="CW34433" s="3"/>
    </row>
    <row r="34434" spans="101:101" customFormat="1" x14ac:dyDescent="0.25">
      <c r="CW34434" s="3"/>
    </row>
    <row r="34435" spans="101:101" customFormat="1" x14ac:dyDescent="0.25">
      <c r="CW34435" s="3"/>
    </row>
    <row r="34436" spans="101:101" customFormat="1" x14ac:dyDescent="0.25">
      <c r="CW34436" s="3"/>
    </row>
    <row r="34437" spans="101:101" customFormat="1" x14ac:dyDescent="0.25">
      <c r="CW34437" s="3"/>
    </row>
    <row r="34438" spans="101:101" customFormat="1" x14ac:dyDescent="0.25">
      <c r="CW34438" s="3"/>
    </row>
    <row r="34439" spans="101:101" customFormat="1" x14ac:dyDescent="0.25">
      <c r="CW34439" s="3"/>
    </row>
    <row r="34440" spans="101:101" customFormat="1" x14ac:dyDescent="0.25">
      <c r="CW34440" s="3"/>
    </row>
    <row r="34441" spans="101:101" customFormat="1" x14ac:dyDescent="0.25">
      <c r="CW34441" s="3"/>
    </row>
    <row r="34442" spans="101:101" customFormat="1" x14ac:dyDescent="0.25">
      <c r="CW34442" s="3"/>
    </row>
    <row r="34443" spans="101:101" customFormat="1" x14ac:dyDescent="0.25">
      <c r="CW34443" s="3"/>
    </row>
    <row r="34444" spans="101:101" customFormat="1" x14ac:dyDescent="0.25">
      <c r="CW34444" s="3"/>
    </row>
    <row r="34445" spans="101:101" customFormat="1" x14ac:dyDescent="0.25">
      <c r="CW34445" s="3"/>
    </row>
    <row r="34446" spans="101:101" customFormat="1" x14ac:dyDescent="0.25">
      <c r="CW34446" s="3"/>
    </row>
    <row r="34447" spans="101:101" customFormat="1" x14ac:dyDescent="0.25">
      <c r="CW34447" s="3"/>
    </row>
    <row r="34448" spans="101:101" customFormat="1" x14ac:dyDescent="0.25">
      <c r="CW34448" s="3"/>
    </row>
    <row r="34449" spans="101:101" customFormat="1" x14ac:dyDescent="0.25">
      <c r="CW34449" s="3"/>
    </row>
    <row r="34450" spans="101:101" customFormat="1" x14ac:dyDescent="0.25">
      <c r="CW34450" s="3"/>
    </row>
    <row r="34451" spans="101:101" customFormat="1" x14ac:dyDescent="0.25">
      <c r="CW34451" s="3"/>
    </row>
    <row r="34452" spans="101:101" customFormat="1" x14ac:dyDescent="0.25">
      <c r="CW34452" s="3"/>
    </row>
    <row r="34453" spans="101:101" customFormat="1" x14ac:dyDescent="0.25">
      <c r="CW34453" s="3"/>
    </row>
    <row r="34454" spans="101:101" customFormat="1" x14ac:dyDescent="0.25">
      <c r="CW34454" s="3"/>
    </row>
    <row r="34455" spans="101:101" customFormat="1" x14ac:dyDescent="0.25">
      <c r="CW34455" s="3"/>
    </row>
    <row r="34456" spans="101:101" customFormat="1" x14ac:dyDescent="0.25">
      <c r="CW34456" s="3"/>
    </row>
    <row r="34457" spans="101:101" customFormat="1" x14ac:dyDescent="0.25">
      <c r="CW34457" s="3"/>
    </row>
    <row r="34458" spans="101:101" customFormat="1" x14ac:dyDescent="0.25">
      <c r="CW34458" s="3"/>
    </row>
    <row r="34459" spans="101:101" customFormat="1" x14ac:dyDescent="0.25">
      <c r="CW34459" s="3"/>
    </row>
    <row r="34460" spans="101:101" customFormat="1" x14ac:dyDescent="0.25">
      <c r="CW34460" s="3"/>
    </row>
    <row r="34461" spans="101:101" customFormat="1" x14ac:dyDescent="0.25">
      <c r="CW34461" s="3"/>
    </row>
    <row r="34462" spans="101:101" customFormat="1" x14ac:dyDescent="0.25">
      <c r="CW34462" s="3"/>
    </row>
    <row r="34463" spans="101:101" customFormat="1" x14ac:dyDescent="0.25">
      <c r="CW34463" s="3"/>
    </row>
    <row r="34464" spans="101:101" customFormat="1" x14ac:dyDescent="0.25">
      <c r="CW34464" s="3"/>
    </row>
    <row r="34465" spans="101:101" customFormat="1" x14ac:dyDescent="0.25">
      <c r="CW34465" s="3"/>
    </row>
    <row r="34466" spans="101:101" customFormat="1" x14ac:dyDescent="0.25">
      <c r="CW34466" s="3"/>
    </row>
    <row r="34467" spans="101:101" customFormat="1" x14ac:dyDescent="0.25">
      <c r="CW34467" s="3"/>
    </row>
    <row r="34468" spans="101:101" customFormat="1" x14ac:dyDescent="0.25">
      <c r="CW34468" s="3"/>
    </row>
    <row r="34469" spans="101:101" customFormat="1" x14ac:dyDescent="0.25">
      <c r="CW34469" s="3"/>
    </row>
    <row r="34470" spans="101:101" customFormat="1" x14ac:dyDescent="0.25">
      <c r="CW34470" s="3"/>
    </row>
    <row r="34471" spans="101:101" customFormat="1" x14ac:dyDescent="0.25">
      <c r="CW34471" s="3"/>
    </row>
    <row r="34472" spans="101:101" customFormat="1" x14ac:dyDescent="0.25">
      <c r="CW34472" s="3"/>
    </row>
    <row r="34473" spans="101:101" customFormat="1" x14ac:dyDescent="0.25">
      <c r="CW34473" s="3"/>
    </row>
    <row r="34474" spans="101:101" customFormat="1" x14ac:dyDescent="0.25">
      <c r="CW34474" s="3"/>
    </row>
    <row r="34475" spans="101:101" customFormat="1" x14ac:dyDescent="0.25">
      <c r="CW34475" s="3"/>
    </row>
    <row r="34476" spans="101:101" customFormat="1" x14ac:dyDescent="0.25">
      <c r="CW34476" s="3"/>
    </row>
    <row r="34477" spans="101:101" customFormat="1" x14ac:dyDescent="0.25">
      <c r="CW34477" s="3"/>
    </row>
    <row r="34478" spans="101:101" customFormat="1" x14ac:dyDescent="0.25">
      <c r="CW34478" s="3"/>
    </row>
    <row r="34479" spans="101:101" customFormat="1" x14ac:dyDescent="0.25">
      <c r="CW34479" s="3"/>
    </row>
    <row r="34480" spans="101:101" customFormat="1" x14ac:dyDescent="0.25">
      <c r="CW34480" s="3"/>
    </row>
    <row r="34481" spans="101:101" customFormat="1" x14ac:dyDescent="0.25">
      <c r="CW34481" s="3"/>
    </row>
    <row r="34482" spans="101:101" customFormat="1" x14ac:dyDescent="0.25">
      <c r="CW34482" s="3"/>
    </row>
    <row r="34483" spans="101:101" customFormat="1" x14ac:dyDescent="0.25">
      <c r="CW34483" s="3"/>
    </row>
    <row r="34484" spans="101:101" customFormat="1" x14ac:dyDescent="0.25">
      <c r="CW34484" s="3"/>
    </row>
    <row r="34485" spans="101:101" customFormat="1" x14ac:dyDescent="0.25">
      <c r="CW34485" s="3"/>
    </row>
    <row r="34486" spans="101:101" customFormat="1" x14ac:dyDescent="0.25">
      <c r="CW34486" s="3"/>
    </row>
    <row r="34487" spans="101:101" customFormat="1" x14ac:dyDescent="0.25">
      <c r="CW34487" s="3"/>
    </row>
    <row r="34488" spans="101:101" customFormat="1" x14ac:dyDescent="0.25">
      <c r="CW34488" s="3"/>
    </row>
    <row r="34489" spans="101:101" customFormat="1" x14ac:dyDescent="0.25">
      <c r="CW34489" s="3"/>
    </row>
    <row r="34490" spans="101:101" customFormat="1" x14ac:dyDescent="0.25">
      <c r="CW34490" s="3"/>
    </row>
    <row r="34491" spans="101:101" customFormat="1" x14ac:dyDescent="0.25">
      <c r="CW34491" s="3"/>
    </row>
    <row r="34492" spans="101:101" customFormat="1" x14ac:dyDescent="0.25">
      <c r="CW34492" s="3"/>
    </row>
    <row r="34493" spans="101:101" customFormat="1" x14ac:dyDescent="0.25">
      <c r="CW34493" s="3"/>
    </row>
    <row r="34494" spans="101:101" customFormat="1" x14ac:dyDescent="0.25">
      <c r="CW34494" s="3"/>
    </row>
    <row r="34495" spans="101:101" customFormat="1" x14ac:dyDescent="0.25">
      <c r="CW34495" s="3"/>
    </row>
    <row r="34496" spans="101:101" customFormat="1" x14ac:dyDescent="0.25">
      <c r="CW34496" s="3"/>
    </row>
    <row r="34497" spans="101:101" customFormat="1" x14ac:dyDescent="0.25">
      <c r="CW34497" s="3"/>
    </row>
    <row r="34498" spans="101:101" customFormat="1" x14ac:dyDescent="0.25">
      <c r="CW34498" s="3"/>
    </row>
    <row r="34499" spans="101:101" customFormat="1" x14ac:dyDescent="0.25">
      <c r="CW34499" s="3"/>
    </row>
    <row r="34500" spans="101:101" customFormat="1" x14ac:dyDescent="0.25">
      <c r="CW34500" s="3"/>
    </row>
    <row r="34501" spans="101:101" customFormat="1" x14ac:dyDescent="0.25">
      <c r="CW34501" s="3"/>
    </row>
    <row r="34502" spans="101:101" customFormat="1" x14ac:dyDescent="0.25">
      <c r="CW34502" s="3"/>
    </row>
    <row r="34503" spans="101:101" customFormat="1" x14ac:dyDescent="0.25">
      <c r="CW34503" s="3"/>
    </row>
    <row r="34504" spans="101:101" customFormat="1" x14ac:dyDescent="0.25">
      <c r="CW34504" s="3"/>
    </row>
    <row r="34505" spans="101:101" customFormat="1" x14ac:dyDescent="0.25">
      <c r="CW34505" s="3"/>
    </row>
    <row r="34506" spans="101:101" customFormat="1" x14ac:dyDescent="0.25">
      <c r="CW34506" s="3"/>
    </row>
    <row r="34507" spans="101:101" customFormat="1" x14ac:dyDescent="0.25">
      <c r="CW34507" s="3"/>
    </row>
    <row r="34508" spans="101:101" customFormat="1" x14ac:dyDescent="0.25">
      <c r="CW34508" s="3"/>
    </row>
    <row r="34509" spans="101:101" customFormat="1" x14ac:dyDescent="0.25">
      <c r="CW34509" s="3"/>
    </row>
    <row r="34510" spans="101:101" customFormat="1" x14ac:dyDescent="0.25">
      <c r="CW34510" s="3"/>
    </row>
    <row r="34511" spans="101:101" customFormat="1" x14ac:dyDescent="0.25">
      <c r="CW34511" s="3"/>
    </row>
    <row r="34512" spans="101:101" customFormat="1" x14ac:dyDescent="0.25">
      <c r="CW34512" s="3"/>
    </row>
    <row r="34513" spans="101:101" customFormat="1" x14ac:dyDescent="0.25">
      <c r="CW34513" s="3"/>
    </row>
    <row r="34514" spans="101:101" customFormat="1" x14ac:dyDescent="0.25">
      <c r="CW34514" s="3"/>
    </row>
    <row r="34515" spans="101:101" customFormat="1" x14ac:dyDescent="0.25">
      <c r="CW34515" s="3"/>
    </row>
    <row r="34516" spans="101:101" customFormat="1" x14ac:dyDescent="0.25">
      <c r="CW34516" s="3"/>
    </row>
    <row r="34517" spans="101:101" customFormat="1" x14ac:dyDescent="0.25">
      <c r="CW34517" s="3"/>
    </row>
    <row r="34518" spans="101:101" customFormat="1" x14ac:dyDescent="0.25">
      <c r="CW34518" s="3"/>
    </row>
    <row r="34519" spans="101:101" customFormat="1" x14ac:dyDescent="0.25">
      <c r="CW34519" s="3"/>
    </row>
    <row r="34520" spans="101:101" customFormat="1" x14ac:dyDescent="0.25">
      <c r="CW34520" s="3"/>
    </row>
    <row r="34521" spans="101:101" customFormat="1" x14ac:dyDescent="0.25">
      <c r="CW34521" s="3"/>
    </row>
    <row r="34522" spans="101:101" customFormat="1" x14ac:dyDescent="0.25">
      <c r="CW34522" s="3"/>
    </row>
    <row r="34523" spans="101:101" customFormat="1" x14ac:dyDescent="0.25">
      <c r="CW34523" s="3"/>
    </row>
    <row r="34524" spans="101:101" customFormat="1" x14ac:dyDescent="0.25">
      <c r="CW34524" s="3"/>
    </row>
    <row r="34525" spans="101:101" customFormat="1" x14ac:dyDescent="0.25">
      <c r="CW34525" s="3"/>
    </row>
    <row r="34526" spans="101:101" customFormat="1" x14ac:dyDescent="0.25">
      <c r="CW34526" s="3"/>
    </row>
    <row r="34527" spans="101:101" customFormat="1" x14ac:dyDescent="0.25">
      <c r="CW34527" s="3"/>
    </row>
    <row r="34528" spans="101:101" customFormat="1" x14ac:dyDescent="0.25">
      <c r="CW34528" s="3"/>
    </row>
    <row r="34529" spans="101:101" customFormat="1" x14ac:dyDescent="0.25">
      <c r="CW34529" s="3"/>
    </row>
    <row r="34530" spans="101:101" customFormat="1" x14ac:dyDescent="0.25">
      <c r="CW34530" s="3"/>
    </row>
    <row r="34531" spans="101:101" customFormat="1" x14ac:dyDescent="0.25">
      <c r="CW34531" s="3"/>
    </row>
    <row r="34532" spans="101:101" customFormat="1" x14ac:dyDescent="0.25">
      <c r="CW34532" s="3"/>
    </row>
    <row r="34533" spans="101:101" customFormat="1" x14ac:dyDescent="0.25">
      <c r="CW34533" s="3"/>
    </row>
    <row r="34534" spans="101:101" customFormat="1" x14ac:dyDescent="0.25">
      <c r="CW34534" s="3"/>
    </row>
    <row r="34535" spans="101:101" customFormat="1" x14ac:dyDescent="0.25">
      <c r="CW34535" s="3"/>
    </row>
    <row r="34536" spans="101:101" customFormat="1" x14ac:dyDescent="0.25">
      <c r="CW34536" s="3"/>
    </row>
    <row r="34537" spans="101:101" customFormat="1" x14ac:dyDescent="0.25">
      <c r="CW34537" s="3"/>
    </row>
    <row r="34538" spans="101:101" customFormat="1" x14ac:dyDescent="0.25">
      <c r="CW34538" s="3"/>
    </row>
    <row r="34539" spans="101:101" customFormat="1" x14ac:dyDescent="0.25">
      <c r="CW34539" s="3"/>
    </row>
    <row r="34540" spans="101:101" customFormat="1" x14ac:dyDescent="0.25">
      <c r="CW34540" s="3"/>
    </row>
    <row r="34541" spans="101:101" customFormat="1" x14ac:dyDescent="0.25">
      <c r="CW34541" s="3"/>
    </row>
    <row r="34542" spans="101:101" customFormat="1" x14ac:dyDescent="0.25">
      <c r="CW34542" s="3"/>
    </row>
    <row r="34543" spans="101:101" customFormat="1" x14ac:dyDescent="0.25">
      <c r="CW34543" s="3"/>
    </row>
    <row r="34544" spans="101:101" customFormat="1" x14ac:dyDescent="0.25">
      <c r="CW34544" s="3"/>
    </row>
    <row r="34545" spans="101:101" customFormat="1" x14ac:dyDescent="0.25">
      <c r="CW34545" s="3"/>
    </row>
    <row r="34546" spans="101:101" customFormat="1" x14ac:dyDescent="0.25">
      <c r="CW34546" s="3"/>
    </row>
    <row r="34547" spans="101:101" customFormat="1" x14ac:dyDescent="0.25">
      <c r="CW34547" s="3"/>
    </row>
    <row r="34548" spans="101:101" customFormat="1" x14ac:dyDescent="0.25">
      <c r="CW34548" s="3"/>
    </row>
    <row r="34549" spans="101:101" customFormat="1" x14ac:dyDescent="0.25">
      <c r="CW34549" s="3"/>
    </row>
    <row r="34550" spans="101:101" customFormat="1" x14ac:dyDescent="0.25">
      <c r="CW34550" s="3"/>
    </row>
    <row r="34551" spans="101:101" customFormat="1" x14ac:dyDescent="0.25">
      <c r="CW34551" s="3"/>
    </row>
    <row r="34552" spans="101:101" customFormat="1" x14ac:dyDescent="0.25">
      <c r="CW34552" s="3"/>
    </row>
    <row r="34553" spans="101:101" customFormat="1" x14ac:dyDescent="0.25">
      <c r="CW34553" s="3"/>
    </row>
    <row r="34554" spans="101:101" customFormat="1" x14ac:dyDescent="0.25">
      <c r="CW34554" s="3"/>
    </row>
    <row r="34555" spans="101:101" customFormat="1" x14ac:dyDescent="0.25">
      <c r="CW34555" s="3"/>
    </row>
    <row r="34556" spans="101:101" customFormat="1" x14ac:dyDescent="0.25">
      <c r="CW34556" s="3"/>
    </row>
    <row r="34557" spans="101:101" customFormat="1" x14ac:dyDescent="0.25">
      <c r="CW34557" s="3"/>
    </row>
    <row r="34558" spans="101:101" customFormat="1" x14ac:dyDescent="0.25">
      <c r="CW34558" s="3"/>
    </row>
    <row r="34559" spans="101:101" customFormat="1" x14ac:dyDescent="0.25">
      <c r="CW34559" s="3"/>
    </row>
    <row r="34560" spans="101:101" customFormat="1" x14ac:dyDescent="0.25">
      <c r="CW34560" s="3"/>
    </row>
    <row r="34561" spans="101:101" customFormat="1" x14ac:dyDescent="0.25">
      <c r="CW34561" s="3"/>
    </row>
    <row r="34562" spans="101:101" customFormat="1" x14ac:dyDescent="0.25">
      <c r="CW34562" s="3"/>
    </row>
    <row r="34563" spans="101:101" customFormat="1" x14ac:dyDescent="0.25">
      <c r="CW34563" s="3"/>
    </row>
    <row r="34564" spans="101:101" customFormat="1" x14ac:dyDescent="0.25">
      <c r="CW34564" s="3"/>
    </row>
    <row r="34565" spans="101:101" customFormat="1" x14ac:dyDescent="0.25">
      <c r="CW34565" s="3"/>
    </row>
    <row r="34566" spans="101:101" customFormat="1" x14ac:dyDescent="0.25">
      <c r="CW34566" s="3"/>
    </row>
    <row r="34567" spans="101:101" customFormat="1" x14ac:dyDescent="0.25">
      <c r="CW34567" s="3"/>
    </row>
    <row r="34568" spans="101:101" customFormat="1" x14ac:dyDescent="0.25">
      <c r="CW34568" s="3"/>
    </row>
    <row r="34569" spans="101:101" customFormat="1" x14ac:dyDescent="0.25">
      <c r="CW34569" s="3"/>
    </row>
    <row r="34570" spans="101:101" customFormat="1" x14ac:dyDescent="0.25">
      <c r="CW34570" s="3"/>
    </row>
    <row r="34571" spans="101:101" customFormat="1" x14ac:dyDescent="0.25">
      <c r="CW34571" s="3"/>
    </row>
    <row r="34572" spans="101:101" customFormat="1" x14ac:dyDescent="0.25">
      <c r="CW34572" s="3"/>
    </row>
    <row r="34573" spans="101:101" customFormat="1" x14ac:dyDescent="0.25">
      <c r="CW34573" s="3"/>
    </row>
    <row r="34574" spans="101:101" customFormat="1" x14ac:dyDescent="0.25">
      <c r="CW34574" s="3"/>
    </row>
    <row r="34575" spans="101:101" customFormat="1" x14ac:dyDescent="0.25">
      <c r="CW34575" s="3"/>
    </row>
    <row r="34576" spans="101:101" customFormat="1" x14ac:dyDescent="0.25">
      <c r="CW34576" s="3"/>
    </row>
    <row r="34577" spans="101:101" customFormat="1" x14ac:dyDescent="0.25">
      <c r="CW34577" s="3"/>
    </row>
    <row r="34578" spans="101:101" customFormat="1" x14ac:dyDescent="0.25">
      <c r="CW34578" s="3"/>
    </row>
    <row r="34579" spans="101:101" customFormat="1" x14ac:dyDescent="0.25">
      <c r="CW34579" s="3"/>
    </row>
    <row r="34580" spans="101:101" customFormat="1" x14ac:dyDescent="0.25">
      <c r="CW34580" s="3"/>
    </row>
    <row r="34581" spans="101:101" customFormat="1" x14ac:dyDescent="0.25">
      <c r="CW34581" s="3"/>
    </row>
    <row r="34582" spans="101:101" customFormat="1" x14ac:dyDescent="0.25">
      <c r="CW34582" s="3"/>
    </row>
    <row r="34583" spans="101:101" customFormat="1" x14ac:dyDescent="0.25">
      <c r="CW34583" s="3"/>
    </row>
    <row r="34584" spans="101:101" customFormat="1" x14ac:dyDescent="0.25">
      <c r="CW34584" s="3"/>
    </row>
    <row r="34585" spans="101:101" customFormat="1" x14ac:dyDescent="0.25">
      <c r="CW34585" s="3"/>
    </row>
    <row r="34586" spans="101:101" customFormat="1" x14ac:dyDescent="0.25">
      <c r="CW34586" s="3"/>
    </row>
    <row r="34587" spans="101:101" customFormat="1" x14ac:dyDescent="0.25">
      <c r="CW34587" s="3"/>
    </row>
    <row r="34588" spans="101:101" customFormat="1" x14ac:dyDescent="0.25">
      <c r="CW34588" s="3"/>
    </row>
    <row r="34589" spans="101:101" customFormat="1" x14ac:dyDescent="0.25">
      <c r="CW34589" s="3"/>
    </row>
    <row r="34590" spans="101:101" customFormat="1" x14ac:dyDescent="0.25">
      <c r="CW34590" s="3"/>
    </row>
    <row r="34591" spans="101:101" customFormat="1" x14ac:dyDescent="0.25">
      <c r="CW34591" s="3"/>
    </row>
    <row r="34592" spans="101:101" customFormat="1" x14ac:dyDescent="0.25">
      <c r="CW34592" s="3"/>
    </row>
    <row r="34593" spans="101:101" customFormat="1" x14ac:dyDescent="0.25">
      <c r="CW34593" s="3"/>
    </row>
    <row r="34594" spans="101:101" customFormat="1" x14ac:dyDescent="0.25">
      <c r="CW34594" s="3"/>
    </row>
    <row r="34595" spans="101:101" customFormat="1" x14ac:dyDescent="0.25">
      <c r="CW34595" s="3"/>
    </row>
    <row r="34596" spans="101:101" customFormat="1" x14ac:dyDescent="0.25">
      <c r="CW34596" s="3"/>
    </row>
    <row r="34597" spans="101:101" customFormat="1" x14ac:dyDescent="0.25">
      <c r="CW34597" s="3"/>
    </row>
    <row r="34598" spans="101:101" customFormat="1" x14ac:dyDescent="0.25">
      <c r="CW34598" s="3"/>
    </row>
    <row r="34599" spans="101:101" customFormat="1" x14ac:dyDescent="0.25">
      <c r="CW34599" s="3"/>
    </row>
    <row r="34600" spans="101:101" customFormat="1" x14ac:dyDescent="0.25">
      <c r="CW34600" s="3"/>
    </row>
    <row r="34601" spans="101:101" customFormat="1" x14ac:dyDescent="0.25">
      <c r="CW34601" s="3"/>
    </row>
    <row r="34602" spans="101:101" customFormat="1" x14ac:dyDescent="0.25">
      <c r="CW34602" s="3"/>
    </row>
    <row r="34603" spans="101:101" customFormat="1" x14ac:dyDescent="0.25">
      <c r="CW34603" s="3"/>
    </row>
    <row r="34604" spans="101:101" customFormat="1" x14ac:dyDescent="0.25">
      <c r="CW34604" s="3"/>
    </row>
    <row r="34605" spans="101:101" customFormat="1" x14ac:dyDescent="0.25">
      <c r="CW34605" s="3"/>
    </row>
    <row r="34606" spans="101:101" customFormat="1" x14ac:dyDescent="0.25">
      <c r="CW34606" s="3"/>
    </row>
    <row r="34607" spans="101:101" customFormat="1" x14ac:dyDescent="0.25">
      <c r="CW34607" s="3"/>
    </row>
    <row r="34608" spans="101:101" customFormat="1" x14ac:dyDescent="0.25">
      <c r="CW34608" s="3"/>
    </row>
    <row r="34609" spans="101:101" customFormat="1" x14ac:dyDescent="0.25">
      <c r="CW34609" s="3"/>
    </row>
    <row r="34610" spans="101:101" customFormat="1" x14ac:dyDescent="0.25">
      <c r="CW34610" s="3"/>
    </row>
    <row r="34611" spans="101:101" customFormat="1" x14ac:dyDescent="0.25">
      <c r="CW34611" s="3"/>
    </row>
    <row r="34612" spans="101:101" customFormat="1" x14ac:dyDescent="0.25">
      <c r="CW34612" s="3"/>
    </row>
    <row r="34613" spans="101:101" customFormat="1" x14ac:dyDescent="0.25">
      <c r="CW34613" s="3"/>
    </row>
    <row r="34614" spans="101:101" customFormat="1" x14ac:dyDescent="0.25">
      <c r="CW34614" s="3"/>
    </row>
    <row r="34615" spans="101:101" customFormat="1" x14ac:dyDescent="0.25">
      <c r="CW34615" s="3"/>
    </row>
    <row r="34616" spans="101:101" customFormat="1" x14ac:dyDescent="0.25">
      <c r="CW34616" s="3"/>
    </row>
    <row r="34617" spans="101:101" customFormat="1" x14ac:dyDescent="0.25">
      <c r="CW34617" s="3"/>
    </row>
    <row r="34618" spans="101:101" customFormat="1" x14ac:dyDescent="0.25">
      <c r="CW34618" s="3"/>
    </row>
    <row r="34619" spans="101:101" customFormat="1" x14ac:dyDescent="0.25">
      <c r="CW34619" s="3"/>
    </row>
    <row r="34620" spans="101:101" customFormat="1" x14ac:dyDescent="0.25">
      <c r="CW34620" s="3"/>
    </row>
    <row r="34621" spans="101:101" customFormat="1" x14ac:dyDescent="0.25">
      <c r="CW34621" s="3"/>
    </row>
    <row r="34622" spans="101:101" customFormat="1" x14ac:dyDescent="0.25">
      <c r="CW34622" s="3"/>
    </row>
    <row r="34623" spans="101:101" customFormat="1" x14ac:dyDescent="0.25">
      <c r="CW34623" s="3"/>
    </row>
    <row r="34624" spans="101:101" customFormat="1" x14ac:dyDescent="0.25">
      <c r="CW34624" s="3"/>
    </row>
    <row r="34625" spans="101:101" customFormat="1" x14ac:dyDescent="0.25">
      <c r="CW34625" s="3"/>
    </row>
    <row r="34626" spans="101:101" customFormat="1" x14ac:dyDescent="0.25">
      <c r="CW34626" s="3"/>
    </row>
    <row r="34627" spans="101:101" customFormat="1" x14ac:dyDescent="0.25">
      <c r="CW34627" s="3"/>
    </row>
    <row r="34628" spans="101:101" customFormat="1" x14ac:dyDescent="0.25">
      <c r="CW34628" s="3"/>
    </row>
    <row r="34629" spans="101:101" customFormat="1" x14ac:dyDescent="0.25">
      <c r="CW34629" s="3"/>
    </row>
    <row r="34630" spans="101:101" customFormat="1" x14ac:dyDescent="0.25">
      <c r="CW34630" s="3"/>
    </row>
    <row r="34631" spans="101:101" customFormat="1" x14ac:dyDescent="0.25">
      <c r="CW34631" s="3"/>
    </row>
    <row r="34632" spans="101:101" customFormat="1" x14ac:dyDescent="0.25">
      <c r="CW34632" s="3"/>
    </row>
    <row r="34633" spans="101:101" customFormat="1" x14ac:dyDescent="0.25">
      <c r="CW34633" s="3"/>
    </row>
    <row r="34634" spans="101:101" customFormat="1" x14ac:dyDescent="0.25">
      <c r="CW34634" s="3"/>
    </row>
    <row r="34635" spans="101:101" customFormat="1" x14ac:dyDescent="0.25">
      <c r="CW34635" s="3"/>
    </row>
    <row r="34636" spans="101:101" customFormat="1" x14ac:dyDescent="0.25">
      <c r="CW34636" s="3"/>
    </row>
    <row r="34637" spans="101:101" customFormat="1" x14ac:dyDescent="0.25">
      <c r="CW34637" s="3"/>
    </row>
    <row r="34638" spans="101:101" customFormat="1" x14ac:dyDescent="0.25">
      <c r="CW34638" s="3"/>
    </row>
    <row r="34639" spans="101:101" customFormat="1" x14ac:dyDescent="0.25">
      <c r="CW34639" s="3"/>
    </row>
    <row r="34640" spans="101:101" customFormat="1" x14ac:dyDescent="0.25">
      <c r="CW34640" s="3"/>
    </row>
    <row r="34641" spans="101:101" customFormat="1" x14ac:dyDescent="0.25">
      <c r="CW34641" s="3"/>
    </row>
    <row r="34642" spans="101:101" customFormat="1" x14ac:dyDescent="0.25">
      <c r="CW34642" s="3"/>
    </row>
    <row r="34643" spans="101:101" customFormat="1" x14ac:dyDescent="0.25">
      <c r="CW34643" s="3"/>
    </row>
    <row r="34644" spans="101:101" customFormat="1" x14ac:dyDescent="0.25">
      <c r="CW34644" s="3"/>
    </row>
    <row r="34645" spans="101:101" customFormat="1" x14ac:dyDescent="0.25">
      <c r="CW34645" s="3"/>
    </row>
    <row r="34646" spans="101:101" customFormat="1" x14ac:dyDescent="0.25">
      <c r="CW34646" s="3"/>
    </row>
    <row r="34647" spans="101:101" customFormat="1" x14ac:dyDescent="0.25">
      <c r="CW34647" s="3"/>
    </row>
    <row r="34648" spans="101:101" customFormat="1" x14ac:dyDescent="0.25">
      <c r="CW34648" s="3"/>
    </row>
    <row r="34649" spans="101:101" customFormat="1" x14ac:dyDescent="0.25">
      <c r="CW34649" s="3"/>
    </row>
    <row r="34650" spans="101:101" customFormat="1" x14ac:dyDescent="0.25">
      <c r="CW34650" s="3"/>
    </row>
    <row r="34651" spans="101:101" customFormat="1" x14ac:dyDescent="0.25">
      <c r="CW34651" s="3"/>
    </row>
    <row r="34652" spans="101:101" customFormat="1" x14ac:dyDescent="0.25">
      <c r="CW34652" s="3"/>
    </row>
    <row r="34653" spans="101:101" customFormat="1" x14ac:dyDescent="0.25">
      <c r="CW34653" s="3"/>
    </row>
    <row r="34654" spans="101:101" customFormat="1" x14ac:dyDescent="0.25">
      <c r="CW34654" s="3"/>
    </row>
    <row r="34655" spans="101:101" customFormat="1" x14ac:dyDescent="0.25">
      <c r="CW34655" s="3"/>
    </row>
    <row r="34656" spans="101:101" customFormat="1" x14ac:dyDescent="0.25">
      <c r="CW34656" s="3"/>
    </row>
    <row r="34657" spans="101:101" customFormat="1" x14ac:dyDescent="0.25">
      <c r="CW34657" s="3"/>
    </row>
    <row r="34658" spans="101:101" customFormat="1" x14ac:dyDescent="0.25">
      <c r="CW34658" s="3"/>
    </row>
    <row r="34659" spans="101:101" customFormat="1" x14ac:dyDescent="0.25">
      <c r="CW34659" s="3"/>
    </row>
    <row r="34660" spans="101:101" customFormat="1" x14ac:dyDescent="0.25">
      <c r="CW34660" s="3"/>
    </row>
    <row r="34661" spans="101:101" customFormat="1" x14ac:dyDescent="0.25">
      <c r="CW34661" s="3"/>
    </row>
    <row r="34662" spans="101:101" customFormat="1" x14ac:dyDescent="0.25">
      <c r="CW34662" s="3"/>
    </row>
    <row r="34663" spans="101:101" customFormat="1" x14ac:dyDescent="0.25">
      <c r="CW34663" s="3"/>
    </row>
    <row r="34664" spans="101:101" customFormat="1" x14ac:dyDescent="0.25">
      <c r="CW34664" s="3"/>
    </row>
    <row r="34665" spans="101:101" customFormat="1" x14ac:dyDescent="0.25">
      <c r="CW34665" s="3"/>
    </row>
    <row r="34666" spans="101:101" customFormat="1" x14ac:dyDescent="0.25">
      <c r="CW34666" s="3"/>
    </row>
    <row r="34667" spans="101:101" customFormat="1" x14ac:dyDescent="0.25">
      <c r="CW34667" s="3"/>
    </row>
    <row r="34668" spans="101:101" customFormat="1" x14ac:dyDescent="0.25">
      <c r="CW34668" s="3"/>
    </row>
    <row r="34669" spans="101:101" customFormat="1" x14ac:dyDescent="0.25">
      <c r="CW34669" s="3"/>
    </row>
    <row r="34670" spans="101:101" customFormat="1" x14ac:dyDescent="0.25">
      <c r="CW34670" s="3"/>
    </row>
    <row r="34671" spans="101:101" customFormat="1" x14ac:dyDescent="0.25">
      <c r="CW34671" s="3"/>
    </row>
    <row r="34672" spans="101:101" customFormat="1" x14ac:dyDescent="0.25">
      <c r="CW34672" s="3"/>
    </row>
    <row r="34673" spans="101:101" customFormat="1" x14ac:dyDescent="0.25">
      <c r="CW34673" s="3"/>
    </row>
    <row r="34674" spans="101:101" customFormat="1" x14ac:dyDescent="0.25">
      <c r="CW34674" s="3"/>
    </row>
    <row r="34675" spans="101:101" customFormat="1" x14ac:dyDescent="0.25">
      <c r="CW34675" s="3"/>
    </row>
    <row r="34676" spans="101:101" customFormat="1" x14ac:dyDescent="0.25">
      <c r="CW34676" s="3"/>
    </row>
    <row r="34677" spans="101:101" customFormat="1" x14ac:dyDescent="0.25">
      <c r="CW34677" s="3"/>
    </row>
    <row r="34678" spans="101:101" customFormat="1" x14ac:dyDescent="0.25">
      <c r="CW34678" s="3"/>
    </row>
    <row r="34679" spans="101:101" customFormat="1" x14ac:dyDescent="0.25">
      <c r="CW34679" s="3"/>
    </row>
    <row r="34680" spans="101:101" customFormat="1" x14ac:dyDescent="0.25">
      <c r="CW34680" s="3"/>
    </row>
    <row r="34681" spans="101:101" customFormat="1" x14ac:dyDescent="0.25">
      <c r="CW34681" s="3"/>
    </row>
    <row r="34682" spans="101:101" customFormat="1" x14ac:dyDescent="0.25">
      <c r="CW34682" s="3"/>
    </row>
    <row r="34683" spans="101:101" customFormat="1" x14ac:dyDescent="0.25">
      <c r="CW34683" s="3"/>
    </row>
    <row r="34684" spans="101:101" customFormat="1" x14ac:dyDescent="0.25">
      <c r="CW34684" s="3"/>
    </row>
    <row r="34685" spans="101:101" customFormat="1" x14ac:dyDescent="0.25">
      <c r="CW34685" s="3"/>
    </row>
    <row r="34686" spans="101:101" customFormat="1" x14ac:dyDescent="0.25">
      <c r="CW34686" s="3"/>
    </row>
    <row r="34687" spans="101:101" customFormat="1" x14ac:dyDescent="0.25">
      <c r="CW34687" s="3"/>
    </row>
    <row r="34688" spans="101:101" customFormat="1" x14ac:dyDescent="0.25">
      <c r="CW34688" s="3"/>
    </row>
    <row r="34689" spans="101:101" customFormat="1" x14ac:dyDescent="0.25">
      <c r="CW34689" s="3"/>
    </row>
    <row r="34690" spans="101:101" customFormat="1" x14ac:dyDescent="0.25">
      <c r="CW34690" s="3"/>
    </row>
    <row r="34691" spans="101:101" customFormat="1" x14ac:dyDescent="0.25">
      <c r="CW34691" s="3"/>
    </row>
    <row r="34692" spans="101:101" customFormat="1" x14ac:dyDescent="0.25">
      <c r="CW34692" s="3"/>
    </row>
    <row r="34693" spans="101:101" customFormat="1" x14ac:dyDescent="0.25">
      <c r="CW34693" s="3"/>
    </row>
    <row r="34694" spans="101:101" customFormat="1" x14ac:dyDescent="0.25">
      <c r="CW34694" s="3"/>
    </row>
    <row r="34695" spans="101:101" customFormat="1" x14ac:dyDescent="0.25">
      <c r="CW34695" s="3"/>
    </row>
    <row r="34696" spans="101:101" customFormat="1" x14ac:dyDescent="0.25">
      <c r="CW34696" s="3"/>
    </row>
    <row r="34697" spans="101:101" customFormat="1" x14ac:dyDescent="0.25">
      <c r="CW34697" s="3"/>
    </row>
    <row r="34698" spans="101:101" customFormat="1" x14ac:dyDescent="0.25">
      <c r="CW34698" s="3"/>
    </row>
    <row r="34699" spans="101:101" customFormat="1" x14ac:dyDescent="0.25">
      <c r="CW34699" s="3"/>
    </row>
    <row r="34700" spans="101:101" customFormat="1" x14ac:dyDescent="0.25">
      <c r="CW34700" s="3"/>
    </row>
    <row r="34701" spans="101:101" customFormat="1" x14ac:dyDescent="0.25">
      <c r="CW34701" s="3"/>
    </row>
    <row r="34702" spans="101:101" customFormat="1" x14ac:dyDescent="0.25">
      <c r="CW34702" s="3"/>
    </row>
    <row r="34703" spans="101:101" customFormat="1" x14ac:dyDescent="0.25">
      <c r="CW34703" s="3"/>
    </row>
    <row r="34704" spans="101:101" customFormat="1" x14ac:dyDescent="0.25">
      <c r="CW34704" s="3"/>
    </row>
    <row r="34705" spans="101:101" customFormat="1" x14ac:dyDescent="0.25">
      <c r="CW34705" s="3"/>
    </row>
    <row r="34706" spans="101:101" customFormat="1" x14ac:dyDescent="0.25">
      <c r="CW34706" s="3"/>
    </row>
    <row r="34707" spans="101:101" customFormat="1" x14ac:dyDescent="0.25">
      <c r="CW34707" s="3"/>
    </row>
    <row r="34708" spans="101:101" customFormat="1" x14ac:dyDescent="0.25">
      <c r="CW34708" s="3"/>
    </row>
    <row r="34709" spans="101:101" customFormat="1" x14ac:dyDescent="0.25">
      <c r="CW34709" s="3"/>
    </row>
    <row r="34710" spans="101:101" customFormat="1" x14ac:dyDescent="0.25">
      <c r="CW34710" s="3"/>
    </row>
    <row r="34711" spans="101:101" customFormat="1" x14ac:dyDescent="0.25">
      <c r="CW34711" s="3"/>
    </row>
    <row r="34712" spans="101:101" customFormat="1" x14ac:dyDescent="0.25">
      <c r="CW34712" s="3"/>
    </row>
    <row r="34713" spans="101:101" customFormat="1" x14ac:dyDescent="0.25">
      <c r="CW34713" s="3"/>
    </row>
    <row r="34714" spans="101:101" customFormat="1" x14ac:dyDescent="0.25">
      <c r="CW34714" s="3"/>
    </row>
    <row r="34715" spans="101:101" customFormat="1" x14ac:dyDescent="0.25">
      <c r="CW34715" s="3"/>
    </row>
    <row r="34716" spans="101:101" customFormat="1" x14ac:dyDescent="0.25">
      <c r="CW34716" s="3"/>
    </row>
    <row r="34717" spans="101:101" customFormat="1" x14ac:dyDescent="0.25">
      <c r="CW34717" s="3"/>
    </row>
    <row r="34718" spans="101:101" customFormat="1" x14ac:dyDescent="0.25">
      <c r="CW34718" s="3"/>
    </row>
    <row r="34719" spans="101:101" customFormat="1" x14ac:dyDescent="0.25">
      <c r="CW34719" s="3"/>
    </row>
    <row r="34720" spans="101:101" customFormat="1" x14ac:dyDescent="0.25">
      <c r="CW34720" s="3"/>
    </row>
    <row r="34721" spans="101:101" customFormat="1" x14ac:dyDescent="0.25">
      <c r="CW34721" s="3"/>
    </row>
    <row r="34722" spans="101:101" customFormat="1" x14ac:dyDescent="0.25">
      <c r="CW34722" s="3"/>
    </row>
    <row r="34723" spans="101:101" customFormat="1" x14ac:dyDescent="0.25">
      <c r="CW34723" s="3"/>
    </row>
    <row r="34724" spans="101:101" customFormat="1" x14ac:dyDescent="0.25">
      <c r="CW34724" s="3"/>
    </row>
    <row r="34725" spans="101:101" customFormat="1" x14ac:dyDescent="0.25">
      <c r="CW34725" s="3"/>
    </row>
    <row r="34726" spans="101:101" customFormat="1" x14ac:dyDescent="0.25">
      <c r="CW34726" s="3"/>
    </row>
    <row r="34727" spans="101:101" customFormat="1" x14ac:dyDescent="0.25">
      <c r="CW34727" s="3"/>
    </row>
    <row r="34728" spans="101:101" customFormat="1" x14ac:dyDescent="0.25">
      <c r="CW34728" s="3"/>
    </row>
    <row r="34729" spans="101:101" customFormat="1" x14ac:dyDescent="0.25">
      <c r="CW34729" s="3"/>
    </row>
    <row r="34730" spans="101:101" customFormat="1" x14ac:dyDescent="0.25">
      <c r="CW34730" s="3"/>
    </row>
    <row r="34731" spans="101:101" customFormat="1" x14ac:dyDescent="0.25">
      <c r="CW34731" s="3"/>
    </row>
    <row r="34732" spans="101:101" customFormat="1" x14ac:dyDescent="0.25">
      <c r="CW34732" s="3"/>
    </row>
    <row r="34733" spans="101:101" customFormat="1" x14ac:dyDescent="0.25">
      <c r="CW34733" s="3"/>
    </row>
    <row r="34734" spans="101:101" customFormat="1" x14ac:dyDescent="0.25">
      <c r="CW34734" s="3"/>
    </row>
    <row r="34735" spans="101:101" customFormat="1" x14ac:dyDescent="0.25">
      <c r="CW34735" s="3"/>
    </row>
    <row r="34736" spans="101:101" customFormat="1" x14ac:dyDescent="0.25">
      <c r="CW34736" s="3"/>
    </row>
    <row r="34737" spans="101:101" customFormat="1" x14ac:dyDescent="0.25">
      <c r="CW34737" s="3"/>
    </row>
    <row r="34738" spans="101:101" customFormat="1" x14ac:dyDescent="0.25">
      <c r="CW34738" s="3"/>
    </row>
    <row r="34739" spans="101:101" customFormat="1" x14ac:dyDescent="0.25">
      <c r="CW34739" s="3"/>
    </row>
    <row r="34740" spans="101:101" customFormat="1" x14ac:dyDescent="0.25">
      <c r="CW34740" s="3"/>
    </row>
    <row r="34741" spans="101:101" customFormat="1" x14ac:dyDescent="0.25">
      <c r="CW34741" s="3"/>
    </row>
    <row r="34742" spans="101:101" customFormat="1" x14ac:dyDescent="0.25">
      <c r="CW34742" s="3"/>
    </row>
    <row r="34743" spans="101:101" customFormat="1" x14ac:dyDescent="0.25">
      <c r="CW34743" s="3"/>
    </row>
    <row r="34744" spans="101:101" customFormat="1" x14ac:dyDescent="0.25">
      <c r="CW34744" s="3"/>
    </row>
    <row r="34745" spans="101:101" customFormat="1" x14ac:dyDescent="0.25">
      <c r="CW34745" s="3"/>
    </row>
    <row r="34746" spans="101:101" customFormat="1" x14ac:dyDescent="0.25">
      <c r="CW34746" s="3"/>
    </row>
    <row r="34747" spans="101:101" customFormat="1" x14ac:dyDescent="0.25">
      <c r="CW34747" s="3"/>
    </row>
    <row r="34748" spans="101:101" customFormat="1" x14ac:dyDescent="0.25">
      <c r="CW34748" s="3"/>
    </row>
    <row r="34749" spans="101:101" customFormat="1" x14ac:dyDescent="0.25">
      <c r="CW34749" s="3"/>
    </row>
    <row r="34750" spans="101:101" customFormat="1" x14ac:dyDescent="0.25">
      <c r="CW34750" s="3"/>
    </row>
    <row r="34751" spans="101:101" customFormat="1" x14ac:dyDescent="0.25">
      <c r="CW34751" s="3"/>
    </row>
    <row r="34752" spans="101:101" customFormat="1" x14ac:dyDescent="0.25">
      <c r="CW34752" s="3"/>
    </row>
    <row r="34753" spans="101:101" customFormat="1" x14ac:dyDescent="0.25">
      <c r="CW34753" s="3"/>
    </row>
    <row r="34754" spans="101:101" customFormat="1" x14ac:dyDescent="0.25">
      <c r="CW34754" s="3"/>
    </row>
    <row r="34755" spans="101:101" customFormat="1" x14ac:dyDescent="0.25">
      <c r="CW34755" s="3"/>
    </row>
    <row r="34756" spans="101:101" customFormat="1" x14ac:dyDescent="0.25">
      <c r="CW34756" s="3"/>
    </row>
    <row r="34757" spans="101:101" customFormat="1" x14ac:dyDescent="0.25">
      <c r="CW34757" s="3"/>
    </row>
    <row r="34758" spans="101:101" customFormat="1" x14ac:dyDescent="0.25">
      <c r="CW34758" s="3"/>
    </row>
    <row r="34759" spans="101:101" customFormat="1" x14ac:dyDescent="0.25">
      <c r="CW34759" s="3"/>
    </row>
    <row r="34760" spans="101:101" customFormat="1" x14ac:dyDescent="0.25">
      <c r="CW34760" s="3"/>
    </row>
    <row r="34761" spans="101:101" customFormat="1" x14ac:dyDescent="0.25">
      <c r="CW34761" s="3"/>
    </row>
    <row r="34762" spans="101:101" customFormat="1" x14ac:dyDescent="0.25">
      <c r="CW34762" s="3"/>
    </row>
    <row r="34763" spans="101:101" customFormat="1" x14ac:dyDescent="0.25">
      <c r="CW34763" s="3"/>
    </row>
    <row r="34764" spans="101:101" customFormat="1" x14ac:dyDescent="0.25">
      <c r="CW34764" s="3"/>
    </row>
    <row r="34765" spans="101:101" customFormat="1" x14ac:dyDescent="0.25">
      <c r="CW34765" s="3"/>
    </row>
    <row r="34766" spans="101:101" customFormat="1" x14ac:dyDescent="0.25">
      <c r="CW34766" s="3"/>
    </row>
    <row r="34767" spans="101:101" customFormat="1" x14ac:dyDescent="0.25">
      <c r="CW34767" s="3"/>
    </row>
    <row r="34768" spans="101:101" customFormat="1" x14ac:dyDescent="0.25">
      <c r="CW34768" s="3"/>
    </row>
    <row r="34769" spans="101:101" customFormat="1" x14ac:dyDescent="0.25">
      <c r="CW34769" s="3"/>
    </row>
    <row r="34770" spans="101:101" customFormat="1" x14ac:dyDescent="0.25">
      <c r="CW34770" s="3"/>
    </row>
    <row r="34771" spans="101:101" customFormat="1" x14ac:dyDescent="0.25">
      <c r="CW34771" s="3"/>
    </row>
    <row r="34772" spans="101:101" customFormat="1" x14ac:dyDescent="0.25">
      <c r="CW34772" s="3"/>
    </row>
    <row r="34773" spans="101:101" customFormat="1" x14ac:dyDescent="0.25">
      <c r="CW34773" s="3"/>
    </row>
    <row r="34774" spans="101:101" customFormat="1" x14ac:dyDescent="0.25">
      <c r="CW34774" s="3"/>
    </row>
    <row r="34775" spans="101:101" customFormat="1" x14ac:dyDescent="0.25">
      <c r="CW34775" s="3"/>
    </row>
    <row r="34776" spans="101:101" customFormat="1" x14ac:dyDescent="0.25">
      <c r="CW34776" s="3"/>
    </row>
    <row r="34777" spans="101:101" customFormat="1" x14ac:dyDescent="0.25">
      <c r="CW34777" s="3"/>
    </row>
    <row r="34778" spans="101:101" customFormat="1" x14ac:dyDescent="0.25">
      <c r="CW34778" s="3"/>
    </row>
    <row r="34779" spans="101:101" customFormat="1" x14ac:dyDescent="0.25">
      <c r="CW34779" s="3"/>
    </row>
    <row r="34780" spans="101:101" customFormat="1" x14ac:dyDescent="0.25">
      <c r="CW34780" s="3"/>
    </row>
    <row r="34781" spans="101:101" customFormat="1" x14ac:dyDescent="0.25">
      <c r="CW34781" s="3"/>
    </row>
    <row r="34782" spans="101:101" customFormat="1" x14ac:dyDescent="0.25">
      <c r="CW34782" s="3"/>
    </row>
    <row r="34783" spans="101:101" customFormat="1" x14ac:dyDescent="0.25">
      <c r="CW34783" s="3"/>
    </row>
    <row r="34784" spans="101:101" customFormat="1" x14ac:dyDescent="0.25">
      <c r="CW34784" s="3"/>
    </row>
    <row r="34785" spans="101:101" customFormat="1" x14ac:dyDescent="0.25">
      <c r="CW34785" s="3"/>
    </row>
    <row r="34786" spans="101:101" customFormat="1" x14ac:dyDescent="0.25">
      <c r="CW34786" s="3"/>
    </row>
    <row r="34787" spans="101:101" customFormat="1" x14ac:dyDescent="0.25">
      <c r="CW34787" s="3"/>
    </row>
    <row r="34788" spans="101:101" customFormat="1" x14ac:dyDescent="0.25">
      <c r="CW34788" s="3"/>
    </row>
    <row r="34789" spans="101:101" customFormat="1" x14ac:dyDescent="0.25">
      <c r="CW34789" s="3"/>
    </row>
    <row r="34790" spans="101:101" customFormat="1" x14ac:dyDescent="0.25">
      <c r="CW34790" s="3"/>
    </row>
    <row r="34791" spans="101:101" customFormat="1" x14ac:dyDescent="0.25">
      <c r="CW34791" s="3"/>
    </row>
    <row r="34792" spans="101:101" customFormat="1" x14ac:dyDescent="0.25">
      <c r="CW34792" s="3"/>
    </row>
    <row r="34793" spans="101:101" customFormat="1" x14ac:dyDescent="0.25">
      <c r="CW34793" s="3"/>
    </row>
    <row r="34794" spans="101:101" customFormat="1" x14ac:dyDescent="0.25">
      <c r="CW34794" s="3"/>
    </row>
    <row r="34795" spans="101:101" customFormat="1" x14ac:dyDescent="0.25">
      <c r="CW34795" s="3"/>
    </row>
    <row r="34796" spans="101:101" customFormat="1" x14ac:dyDescent="0.25">
      <c r="CW34796" s="3"/>
    </row>
    <row r="34797" spans="101:101" customFormat="1" x14ac:dyDescent="0.25">
      <c r="CW34797" s="3"/>
    </row>
    <row r="34798" spans="101:101" customFormat="1" x14ac:dyDescent="0.25">
      <c r="CW34798" s="3"/>
    </row>
    <row r="34799" spans="101:101" customFormat="1" x14ac:dyDescent="0.25">
      <c r="CW34799" s="3"/>
    </row>
    <row r="34800" spans="101:101" customFormat="1" x14ac:dyDescent="0.25">
      <c r="CW34800" s="3"/>
    </row>
    <row r="34801" spans="101:101" customFormat="1" x14ac:dyDescent="0.25">
      <c r="CW34801" s="3"/>
    </row>
    <row r="34802" spans="101:101" customFormat="1" x14ac:dyDescent="0.25">
      <c r="CW34802" s="3"/>
    </row>
    <row r="34803" spans="101:101" customFormat="1" x14ac:dyDescent="0.25">
      <c r="CW34803" s="3"/>
    </row>
    <row r="34804" spans="101:101" customFormat="1" x14ac:dyDescent="0.25">
      <c r="CW34804" s="3"/>
    </row>
    <row r="34805" spans="101:101" customFormat="1" x14ac:dyDescent="0.25">
      <c r="CW34805" s="3"/>
    </row>
    <row r="34806" spans="101:101" customFormat="1" x14ac:dyDescent="0.25">
      <c r="CW34806" s="3"/>
    </row>
    <row r="34807" spans="101:101" customFormat="1" x14ac:dyDescent="0.25">
      <c r="CW34807" s="3"/>
    </row>
    <row r="34808" spans="101:101" customFormat="1" x14ac:dyDescent="0.25">
      <c r="CW34808" s="3"/>
    </row>
    <row r="34809" spans="101:101" customFormat="1" x14ac:dyDescent="0.25">
      <c r="CW34809" s="3"/>
    </row>
    <row r="34810" spans="101:101" customFormat="1" x14ac:dyDescent="0.25">
      <c r="CW34810" s="3"/>
    </row>
    <row r="34811" spans="101:101" customFormat="1" x14ac:dyDescent="0.25">
      <c r="CW34811" s="3"/>
    </row>
    <row r="34812" spans="101:101" customFormat="1" x14ac:dyDescent="0.25">
      <c r="CW34812" s="3"/>
    </row>
    <row r="34813" spans="101:101" customFormat="1" x14ac:dyDescent="0.25">
      <c r="CW34813" s="3"/>
    </row>
    <row r="34814" spans="101:101" customFormat="1" x14ac:dyDescent="0.25">
      <c r="CW34814" s="3"/>
    </row>
    <row r="34815" spans="101:101" customFormat="1" x14ac:dyDescent="0.25">
      <c r="CW34815" s="3"/>
    </row>
    <row r="34816" spans="101:101" customFormat="1" x14ac:dyDescent="0.25">
      <c r="CW34816" s="3"/>
    </row>
    <row r="34817" spans="101:101" customFormat="1" x14ac:dyDescent="0.25">
      <c r="CW34817" s="3"/>
    </row>
    <row r="34818" spans="101:101" customFormat="1" x14ac:dyDescent="0.25">
      <c r="CW34818" s="3"/>
    </row>
    <row r="34819" spans="101:101" customFormat="1" x14ac:dyDescent="0.25">
      <c r="CW34819" s="3"/>
    </row>
    <row r="34820" spans="101:101" customFormat="1" x14ac:dyDescent="0.25">
      <c r="CW34820" s="3"/>
    </row>
    <row r="34821" spans="101:101" customFormat="1" x14ac:dyDescent="0.25">
      <c r="CW34821" s="3"/>
    </row>
    <row r="34822" spans="101:101" customFormat="1" x14ac:dyDescent="0.25">
      <c r="CW34822" s="3"/>
    </row>
    <row r="34823" spans="101:101" customFormat="1" x14ac:dyDescent="0.25">
      <c r="CW34823" s="3"/>
    </row>
    <row r="34824" spans="101:101" customFormat="1" x14ac:dyDescent="0.25">
      <c r="CW34824" s="3"/>
    </row>
    <row r="34825" spans="101:101" customFormat="1" x14ac:dyDescent="0.25">
      <c r="CW34825" s="3"/>
    </row>
    <row r="34826" spans="101:101" customFormat="1" x14ac:dyDescent="0.25">
      <c r="CW34826" s="3"/>
    </row>
    <row r="34827" spans="101:101" customFormat="1" x14ac:dyDescent="0.25">
      <c r="CW34827" s="3"/>
    </row>
    <row r="34828" spans="101:101" customFormat="1" x14ac:dyDescent="0.25">
      <c r="CW34828" s="3"/>
    </row>
    <row r="34829" spans="101:101" customFormat="1" x14ac:dyDescent="0.25">
      <c r="CW34829" s="3"/>
    </row>
    <row r="34830" spans="101:101" customFormat="1" x14ac:dyDescent="0.25">
      <c r="CW34830" s="3"/>
    </row>
    <row r="34831" spans="101:101" customFormat="1" x14ac:dyDescent="0.25">
      <c r="CW34831" s="3"/>
    </row>
    <row r="34832" spans="101:101" customFormat="1" x14ac:dyDescent="0.25">
      <c r="CW34832" s="3"/>
    </row>
    <row r="34833" spans="101:101" customFormat="1" x14ac:dyDescent="0.25">
      <c r="CW34833" s="3"/>
    </row>
    <row r="34834" spans="101:101" customFormat="1" x14ac:dyDescent="0.25">
      <c r="CW34834" s="3"/>
    </row>
    <row r="34835" spans="101:101" customFormat="1" x14ac:dyDescent="0.25">
      <c r="CW34835" s="3"/>
    </row>
    <row r="34836" spans="101:101" customFormat="1" x14ac:dyDescent="0.25">
      <c r="CW34836" s="3"/>
    </row>
    <row r="34837" spans="101:101" customFormat="1" x14ac:dyDescent="0.25">
      <c r="CW34837" s="3"/>
    </row>
    <row r="34838" spans="101:101" customFormat="1" x14ac:dyDescent="0.25">
      <c r="CW34838" s="3"/>
    </row>
    <row r="34839" spans="101:101" customFormat="1" x14ac:dyDescent="0.25">
      <c r="CW34839" s="3"/>
    </row>
    <row r="34840" spans="101:101" customFormat="1" x14ac:dyDescent="0.25">
      <c r="CW34840" s="3"/>
    </row>
    <row r="34841" spans="101:101" customFormat="1" x14ac:dyDescent="0.25">
      <c r="CW34841" s="3"/>
    </row>
    <row r="34842" spans="101:101" customFormat="1" x14ac:dyDescent="0.25">
      <c r="CW34842" s="3"/>
    </row>
    <row r="34843" spans="101:101" customFormat="1" x14ac:dyDescent="0.25">
      <c r="CW34843" s="3"/>
    </row>
    <row r="34844" spans="101:101" customFormat="1" x14ac:dyDescent="0.25">
      <c r="CW34844" s="3"/>
    </row>
    <row r="34845" spans="101:101" customFormat="1" x14ac:dyDescent="0.25">
      <c r="CW34845" s="3"/>
    </row>
    <row r="34846" spans="101:101" customFormat="1" x14ac:dyDescent="0.25">
      <c r="CW34846" s="3"/>
    </row>
    <row r="34847" spans="101:101" customFormat="1" x14ac:dyDescent="0.25">
      <c r="CW34847" s="3"/>
    </row>
    <row r="34848" spans="101:101" customFormat="1" x14ac:dyDescent="0.25">
      <c r="CW34848" s="3"/>
    </row>
    <row r="34849" spans="101:101" customFormat="1" x14ac:dyDescent="0.25">
      <c r="CW34849" s="3"/>
    </row>
    <row r="34850" spans="101:101" customFormat="1" x14ac:dyDescent="0.25">
      <c r="CW34850" s="3"/>
    </row>
    <row r="34851" spans="101:101" customFormat="1" x14ac:dyDescent="0.25">
      <c r="CW34851" s="3"/>
    </row>
    <row r="34852" spans="101:101" customFormat="1" x14ac:dyDescent="0.25">
      <c r="CW34852" s="3"/>
    </row>
    <row r="34853" spans="101:101" customFormat="1" x14ac:dyDescent="0.25">
      <c r="CW34853" s="3"/>
    </row>
    <row r="34854" spans="101:101" customFormat="1" x14ac:dyDescent="0.25">
      <c r="CW34854" s="3"/>
    </row>
    <row r="34855" spans="101:101" customFormat="1" x14ac:dyDescent="0.25">
      <c r="CW34855" s="3"/>
    </row>
    <row r="34856" spans="101:101" customFormat="1" x14ac:dyDescent="0.25">
      <c r="CW34856" s="3"/>
    </row>
    <row r="34857" spans="101:101" customFormat="1" x14ac:dyDescent="0.25">
      <c r="CW34857" s="3"/>
    </row>
    <row r="34858" spans="101:101" customFormat="1" x14ac:dyDescent="0.25">
      <c r="CW34858" s="3"/>
    </row>
    <row r="34859" spans="101:101" customFormat="1" x14ac:dyDescent="0.25">
      <c r="CW34859" s="3"/>
    </row>
    <row r="34860" spans="101:101" customFormat="1" x14ac:dyDescent="0.25">
      <c r="CW34860" s="3"/>
    </row>
    <row r="34861" spans="101:101" customFormat="1" x14ac:dyDescent="0.25">
      <c r="CW34861" s="3"/>
    </row>
    <row r="34862" spans="101:101" customFormat="1" x14ac:dyDescent="0.25">
      <c r="CW34862" s="3"/>
    </row>
    <row r="34863" spans="101:101" customFormat="1" x14ac:dyDescent="0.25">
      <c r="CW34863" s="3"/>
    </row>
    <row r="34864" spans="101:101" customFormat="1" x14ac:dyDescent="0.25">
      <c r="CW34864" s="3"/>
    </row>
    <row r="34865" spans="101:101" customFormat="1" x14ac:dyDescent="0.25">
      <c r="CW34865" s="3"/>
    </row>
    <row r="34866" spans="101:101" customFormat="1" x14ac:dyDescent="0.25">
      <c r="CW34866" s="3"/>
    </row>
    <row r="34867" spans="101:101" customFormat="1" x14ac:dyDescent="0.25">
      <c r="CW34867" s="3"/>
    </row>
    <row r="34868" spans="101:101" customFormat="1" x14ac:dyDescent="0.25">
      <c r="CW34868" s="3"/>
    </row>
    <row r="34869" spans="101:101" customFormat="1" x14ac:dyDescent="0.25">
      <c r="CW34869" s="3"/>
    </row>
    <row r="34870" spans="101:101" customFormat="1" x14ac:dyDescent="0.25">
      <c r="CW34870" s="3"/>
    </row>
    <row r="34871" spans="101:101" customFormat="1" x14ac:dyDescent="0.25">
      <c r="CW34871" s="3"/>
    </row>
    <row r="34872" spans="101:101" customFormat="1" x14ac:dyDescent="0.25">
      <c r="CW34872" s="3"/>
    </row>
    <row r="34873" spans="101:101" customFormat="1" x14ac:dyDescent="0.25">
      <c r="CW34873" s="3"/>
    </row>
    <row r="34874" spans="101:101" customFormat="1" x14ac:dyDescent="0.25">
      <c r="CW34874" s="3"/>
    </row>
    <row r="34875" spans="101:101" customFormat="1" x14ac:dyDescent="0.25">
      <c r="CW34875" s="3"/>
    </row>
    <row r="34876" spans="101:101" customFormat="1" x14ac:dyDescent="0.25">
      <c r="CW34876" s="3"/>
    </row>
    <row r="34877" spans="101:101" customFormat="1" x14ac:dyDescent="0.25">
      <c r="CW34877" s="3"/>
    </row>
    <row r="34878" spans="101:101" customFormat="1" x14ac:dyDescent="0.25">
      <c r="CW34878" s="3"/>
    </row>
    <row r="34879" spans="101:101" customFormat="1" x14ac:dyDescent="0.25">
      <c r="CW34879" s="3"/>
    </row>
    <row r="34880" spans="101:101" customFormat="1" x14ac:dyDescent="0.25">
      <c r="CW34880" s="3"/>
    </row>
    <row r="34881" spans="101:101" customFormat="1" x14ac:dyDescent="0.25">
      <c r="CW34881" s="3"/>
    </row>
    <row r="34882" spans="101:101" customFormat="1" x14ac:dyDescent="0.25">
      <c r="CW34882" s="3"/>
    </row>
    <row r="34883" spans="101:101" customFormat="1" x14ac:dyDescent="0.25">
      <c r="CW34883" s="3"/>
    </row>
    <row r="34884" spans="101:101" customFormat="1" x14ac:dyDescent="0.25">
      <c r="CW34884" s="3"/>
    </row>
    <row r="34885" spans="101:101" customFormat="1" x14ac:dyDescent="0.25">
      <c r="CW34885" s="3"/>
    </row>
    <row r="34886" spans="101:101" customFormat="1" x14ac:dyDescent="0.25">
      <c r="CW34886" s="3"/>
    </row>
    <row r="34887" spans="101:101" customFormat="1" x14ac:dyDescent="0.25">
      <c r="CW34887" s="3"/>
    </row>
    <row r="34888" spans="101:101" customFormat="1" x14ac:dyDescent="0.25">
      <c r="CW34888" s="3"/>
    </row>
    <row r="34889" spans="101:101" customFormat="1" x14ac:dyDescent="0.25">
      <c r="CW34889" s="3"/>
    </row>
    <row r="34890" spans="101:101" customFormat="1" x14ac:dyDescent="0.25">
      <c r="CW34890" s="3"/>
    </row>
    <row r="34891" spans="101:101" customFormat="1" x14ac:dyDescent="0.25">
      <c r="CW34891" s="3"/>
    </row>
    <row r="34892" spans="101:101" customFormat="1" x14ac:dyDescent="0.25">
      <c r="CW34892" s="3"/>
    </row>
    <row r="34893" spans="101:101" customFormat="1" x14ac:dyDescent="0.25">
      <c r="CW34893" s="3"/>
    </row>
    <row r="34894" spans="101:101" customFormat="1" x14ac:dyDescent="0.25">
      <c r="CW34894" s="3"/>
    </row>
    <row r="34895" spans="101:101" customFormat="1" x14ac:dyDescent="0.25">
      <c r="CW34895" s="3"/>
    </row>
    <row r="34896" spans="101:101" customFormat="1" x14ac:dyDescent="0.25">
      <c r="CW34896" s="3"/>
    </row>
    <row r="34897" spans="101:101" customFormat="1" x14ac:dyDescent="0.25">
      <c r="CW34897" s="3"/>
    </row>
    <row r="34898" spans="101:101" customFormat="1" x14ac:dyDescent="0.25">
      <c r="CW34898" s="3"/>
    </row>
    <row r="34899" spans="101:101" customFormat="1" x14ac:dyDescent="0.25">
      <c r="CW34899" s="3"/>
    </row>
    <row r="34900" spans="101:101" customFormat="1" x14ac:dyDescent="0.25">
      <c r="CW34900" s="3"/>
    </row>
    <row r="34901" spans="101:101" customFormat="1" x14ac:dyDescent="0.25">
      <c r="CW34901" s="3"/>
    </row>
    <row r="34902" spans="101:101" customFormat="1" x14ac:dyDescent="0.25">
      <c r="CW34902" s="3"/>
    </row>
    <row r="34903" spans="101:101" customFormat="1" x14ac:dyDescent="0.25">
      <c r="CW34903" s="3"/>
    </row>
    <row r="34904" spans="101:101" customFormat="1" x14ac:dyDescent="0.25">
      <c r="CW34904" s="3"/>
    </row>
    <row r="34905" spans="101:101" customFormat="1" x14ac:dyDescent="0.25">
      <c r="CW34905" s="3"/>
    </row>
    <row r="34906" spans="101:101" customFormat="1" x14ac:dyDescent="0.25">
      <c r="CW34906" s="3"/>
    </row>
    <row r="34907" spans="101:101" customFormat="1" x14ac:dyDescent="0.25">
      <c r="CW34907" s="3"/>
    </row>
    <row r="34908" spans="101:101" customFormat="1" x14ac:dyDescent="0.25">
      <c r="CW34908" s="3"/>
    </row>
    <row r="34909" spans="101:101" customFormat="1" x14ac:dyDescent="0.25">
      <c r="CW34909" s="3"/>
    </row>
    <row r="34910" spans="101:101" customFormat="1" x14ac:dyDescent="0.25">
      <c r="CW34910" s="3"/>
    </row>
    <row r="34911" spans="101:101" customFormat="1" x14ac:dyDescent="0.25">
      <c r="CW34911" s="3"/>
    </row>
    <row r="34912" spans="101:101" customFormat="1" x14ac:dyDescent="0.25">
      <c r="CW34912" s="3"/>
    </row>
    <row r="34913" spans="101:101" customFormat="1" x14ac:dyDescent="0.25">
      <c r="CW34913" s="3"/>
    </row>
    <row r="34914" spans="101:101" customFormat="1" x14ac:dyDescent="0.25">
      <c r="CW34914" s="3"/>
    </row>
    <row r="34915" spans="101:101" customFormat="1" x14ac:dyDescent="0.25">
      <c r="CW34915" s="3"/>
    </row>
    <row r="34916" spans="101:101" customFormat="1" x14ac:dyDescent="0.25">
      <c r="CW34916" s="3"/>
    </row>
    <row r="34917" spans="101:101" customFormat="1" x14ac:dyDescent="0.25">
      <c r="CW34917" s="3"/>
    </row>
    <row r="34918" spans="101:101" customFormat="1" x14ac:dyDescent="0.25">
      <c r="CW34918" s="3"/>
    </row>
    <row r="34919" spans="101:101" customFormat="1" x14ac:dyDescent="0.25">
      <c r="CW34919" s="3"/>
    </row>
    <row r="34920" spans="101:101" customFormat="1" x14ac:dyDescent="0.25">
      <c r="CW34920" s="3"/>
    </row>
    <row r="34921" spans="101:101" customFormat="1" x14ac:dyDescent="0.25">
      <c r="CW34921" s="3"/>
    </row>
    <row r="34922" spans="101:101" customFormat="1" x14ac:dyDescent="0.25">
      <c r="CW34922" s="3"/>
    </row>
    <row r="34923" spans="101:101" customFormat="1" x14ac:dyDescent="0.25">
      <c r="CW34923" s="3"/>
    </row>
    <row r="34924" spans="101:101" customFormat="1" x14ac:dyDescent="0.25">
      <c r="CW34924" s="3"/>
    </row>
    <row r="34925" spans="101:101" customFormat="1" x14ac:dyDescent="0.25">
      <c r="CW34925" s="3"/>
    </row>
    <row r="34926" spans="101:101" customFormat="1" x14ac:dyDescent="0.25">
      <c r="CW34926" s="3"/>
    </row>
    <row r="34927" spans="101:101" customFormat="1" x14ac:dyDescent="0.25">
      <c r="CW34927" s="3"/>
    </row>
    <row r="34928" spans="101:101" customFormat="1" x14ac:dyDescent="0.25">
      <c r="CW34928" s="3"/>
    </row>
    <row r="34929" spans="101:101" customFormat="1" x14ac:dyDescent="0.25">
      <c r="CW34929" s="3"/>
    </row>
    <row r="34930" spans="101:101" customFormat="1" x14ac:dyDescent="0.25">
      <c r="CW34930" s="3"/>
    </row>
    <row r="34931" spans="101:101" customFormat="1" x14ac:dyDescent="0.25">
      <c r="CW34931" s="3"/>
    </row>
    <row r="34932" spans="101:101" customFormat="1" x14ac:dyDescent="0.25">
      <c r="CW34932" s="3"/>
    </row>
    <row r="34933" spans="101:101" customFormat="1" x14ac:dyDescent="0.25">
      <c r="CW34933" s="3"/>
    </row>
    <row r="34934" spans="101:101" customFormat="1" x14ac:dyDescent="0.25">
      <c r="CW34934" s="3"/>
    </row>
    <row r="34935" spans="101:101" customFormat="1" x14ac:dyDescent="0.25">
      <c r="CW34935" s="3"/>
    </row>
    <row r="34936" spans="101:101" customFormat="1" x14ac:dyDescent="0.25">
      <c r="CW34936" s="3"/>
    </row>
    <row r="34937" spans="101:101" customFormat="1" x14ac:dyDescent="0.25">
      <c r="CW34937" s="3"/>
    </row>
    <row r="34938" spans="101:101" customFormat="1" x14ac:dyDescent="0.25">
      <c r="CW34938" s="3"/>
    </row>
    <row r="34939" spans="101:101" customFormat="1" x14ac:dyDescent="0.25">
      <c r="CW34939" s="3"/>
    </row>
    <row r="34940" spans="101:101" customFormat="1" x14ac:dyDescent="0.25">
      <c r="CW34940" s="3"/>
    </row>
    <row r="34941" spans="101:101" customFormat="1" x14ac:dyDescent="0.25">
      <c r="CW34941" s="3"/>
    </row>
    <row r="34942" spans="101:101" customFormat="1" x14ac:dyDescent="0.25">
      <c r="CW34942" s="3"/>
    </row>
    <row r="34943" spans="101:101" customFormat="1" x14ac:dyDescent="0.25">
      <c r="CW34943" s="3"/>
    </row>
    <row r="34944" spans="101:101" customFormat="1" x14ac:dyDescent="0.25">
      <c r="CW34944" s="3"/>
    </row>
    <row r="34945" spans="101:101" customFormat="1" x14ac:dyDescent="0.25">
      <c r="CW34945" s="3"/>
    </row>
    <row r="34946" spans="101:101" customFormat="1" x14ac:dyDescent="0.25">
      <c r="CW34946" s="3"/>
    </row>
    <row r="34947" spans="101:101" customFormat="1" x14ac:dyDescent="0.25">
      <c r="CW34947" s="3"/>
    </row>
    <row r="34948" spans="101:101" customFormat="1" x14ac:dyDescent="0.25">
      <c r="CW34948" s="3"/>
    </row>
    <row r="34949" spans="101:101" customFormat="1" x14ac:dyDescent="0.25">
      <c r="CW34949" s="3"/>
    </row>
    <row r="34950" spans="101:101" customFormat="1" x14ac:dyDescent="0.25">
      <c r="CW34950" s="3"/>
    </row>
    <row r="34951" spans="101:101" customFormat="1" x14ac:dyDescent="0.25">
      <c r="CW34951" s="3"/>
    </row>
    <row r="34952" spans="101:101" customFormat="1" x14ac:dyDescent="0.25">
      <c r="CW34952" s="3"/>
    </row>
    <row r="34953" spans="101:101" customFormat="1" x14ac:dyDescent="0.25">
      <c r="CW34953" s="3"/>
    </row>
    <row r="34954" spans="101:101" customFormat="1" x14ac:dyDescent="0.25">
      <c r="CW34954" s="3"/>
    </row>
    <row r="34955" spans="101:101" customFormat="1" x14ac:dyDescent="0.25">
      <c r="CW34955" s="3"/>
    </row>
    <row r="34956" spans="101:101" customFormat="1" x14ac:dyDescent="0.25">
      <c r="CW34956" s="3"/>
    </row>
    <row r="34957" spans="101:101" customFormat="1" x14ac:dyDescent="0.25">
      <c r="CW34957" s="3"/>
    </row>
    <row r="34958" spans="101:101" customFormat="1" x14ac:dyDescent="0.25">
      <c r="CW34958" s="3"/>
    </row>
    <row r="34959" spans="101:101" customFormat="1" x14ac:dyDescent="0.25">
      <c r="CW34959" s="3"/>
    </row>
    <row r="34960" spans="101:101" customFormat="1" x14ac:dyDescent="0.25">
      <c r="CW34960" s="3"/>
    </row>
    <row r="34961" spans="101:101" customFormat="1" x14ac:dyDescent="0.25">
      <c r="CW34961" s="3"/>
    </row>
    <row r="34962" spans="101:101" customFormat="1" x14ac:dyDescent="0.25">
      <c r="CW34962" s="3"/>
    </row>
    <row r="34963" spans="101:101" customFormat="1" x14ac:dyDescent="0.25">
      <c r="CW34963" s="3"/>
    </row>
    <row r="34964" spans="101:101" customFormat="1" x14ac:dyDescent="0.25">
      <c r="CW34964" s="3"/>
    </row>
    <row r="34965" spans="101:101" customFormat="1" x14ac:dyDescent="0.25">
      <c r="CW34965" s="3"/>
    </row>
    <row r="34966" spans="101:101" customFormat="1" x14ac:dyDescent="0.25">
      <c r="CW34966" s="3"/>
    </row>
    <row r="34967" spans="101:101" customFormat="1" x14ac:dyDescent="0.25">
      <c r="CW34967" s="3"/>
    </row>
    <row r="34968" spans="101:101" customFormat="1" x14ac:dyDescent="0.25">
      <c r="CW34968" s="3"/>
    </row>
    <row r="34969" spans="101:101" customFormat="1" x14ac:dyDescent="0.25">
      <c r="CW34969" s="3"/>
    </row>
    <row r="34970" spans="101:101" customFormat="1" x14ac:dyDescent="0.25">
      <c r="CW34970" s="3"/>
    </row>
    <row r="34971" spans="101:101" customFormat="1" x14ac:dyDescent="0.25">
      <c r="CW34971" s="3"/>
    </row>
    <row r="34972" spans="101:101" customFormat="1" x14ac:dyDescent="0.25">
      <c r="CW34972" s="3"/>
    </row>
    <row r="34973" spans="101:101" customFormat="1" x14ac:dyDescent="0.25">
      <c r="CW34973" s="3"/>
    </row>
    <row r="34974" spans="101:101" customFormat="1" x14ac:dyDescent="0.25">
      <c r="CW34974" s="3"/>
    </row>
    <row r="34975" spans="101:101" customFormat="1" x14ac:dyDescent="0.25">
      <c r="CW34975" s="3"/>
    </row>
    <row r="34976" spans="101:101" customFormat="1" x14ac:dyDescent="0.25">
      <c r="CW34976" s="3"/>
    </row>
    <row r="34977" spans="101:101" customFormat="1" x14ac:dyDescent="0.25">
      <c r="CW34977" s="3"/>
    </row>
    <row r="34978" spans="101:101" customFormat="1" x14ac:dyDescent="0.25">
      <c r="CW34978" s="3"/>
    </row>
    <row r="34979" spans="101:101" customFormat="1" x14ac:dyDescent="0.25">
      <c r="CW34979" s="3"/>
    </row>
    <row r="34980" spans="101:101" customFormat="1" x14ac:dyDescent="0.25">
      <c r="CW34980" s="3"/>
    </row>
    <row r="34981" spans="101:101" customFormat="1" x14ac:dyDescent="0.25">
      <c r="CW34981" s="3"/>
    </row>
    <row r="34982" spans="101:101" customFormat="1" x14ac:dyDescent="0.25">
      <c r="CW34982" s="3"/>
    </row>
    <row r="34983" spans="101:101" customFormat="1" x14ac:dyDescent="0.25">
      <c r="CW34983" s="3"/>
    </row>
    <row r="34984" spans="101:101" customFormat="1" x14ac:dyDescent="0.25">
      <c r="CW34984" s="3"/>
    </row>
    <row r="34985" spans="101:101" customFormat="1" x14ac:dyDescent="0.25">
      <c r="CW34985" s="3"/>
    </row>
    <row r="34986" spans="101:101" customFormat="1" x14ac:dyDescent="0.25">
      <c r="CW34986" s="3"/>
    </row>
    <row r="34987" spans="101:101" customFormat="1" x14ac:dyDescent="0.25">
      <c r="CW34987" s="3"/>
    </row>
    <row r="34988" spans="101:101" customFormat="1" x14ac:dyDescent="0.25">
      <c r="CW34988" s="3"/>
    </row>
    <row r="34989" spans="101:101" customFormat="1" x14ac:dyDescent="0.25">
      <c r="CW34989" s="3"/>
    </row>
    <row r="34990" spans="101:101" customFormat="1" x14ac:dyDescent="0.25">
      <c r="CW34990" s="3"/>
    </row>
    <row r="34991" spans="101:101" customFormat="1" x14ac:dyDescent="0.25">
      <c r="CW34991" s="3"/>
    </row>
    <row r="34992" spans="101:101" customFormat="1" x14ac:dyDescent="0.25">
      <c r="CW34992" s="3"/>
    </row>
    <row r="34993" spans="101:101" customFormat="1" x14ac:dyDescent="0.25">
      <c r="CW34993" s="3"/>
    </row>
    <row r="34994" spans="101:101" customFormat="1" x14ac:dyDescent="0.25">
      <c r="CW34994" s="3"/>
    </row>
    <row r="34995" spans="101:101" customFormat="1" x14ac:dyDescent="0.25">
      <c r="CW34995" s="3"/>
    </row>
    <row r="34996" spans="101:101" customFormat="1" x14ac:dyDescent="0.25">
      <c r="CW34996" s="3"/>
    </row>
    <row r="34997" spans="101:101" customFormat="1" x14ac:dyDescent="0.25">
      <c r="CW34997" s="3"/>
    </row>
    <row r="34998" spans="101:101" customFormat="1" x14ac:dyDescent="0.25">
      <c r="CW34998" s="3"/>
    </row>
    <row r="34999" spans="101:101" customFormat="1" x14ac:dyDescent="0.25">
      <c r="CW34999" s="3"/>
    </row>
    <row r="35000" spans="101:101" customFormat="1" x14ac:dyDescent="0.25">
      <c r="CW35000" s="3"/>
    </row>
    <row r="35001" spans="101:101" customFormat="1" x14ac:dyDescent="0.25">
      <c r="CW35001" s="3"/>
    </row>
    <row r="35002" spans="101:101" customFormat="1" x14ac:dyDescent="0.25">
      <c r="CW35002" s="3"/>
    </row>
    <row r="35003" spans="101:101" customFormat="1" x14ac:dyDescent="0.25">
      <c r="CW35003" s="3"/>
    </row>
    <row r="35004" spans="101:101" customFormat="1" x14ac:dyDescent="0.25">
      <c r="CW35004" s="3"/>
    </row>
    <row r="35005" spans="101:101" customFormat="1" x14ac:dyDescent="0.25">
      <c r="CW35005" s="3"/>
    </row>
    <row r="35006" spans="101:101" customFormat="1" x14ac:dyDescent="0.25">
      <c r="CW35006" s="3"/>
    </row>
    <row r="35007" spans="101:101" customFormat="1" x14ac:dyDescent="0.25">
      <c r="CW35007" s="3"/>
    </row>
    <row r="35008" spans="101:101" customFormat="1" x14ac:dyDescent="0.25">
      <c r="CW35008" s="3"/>
    </row>
    <row r="35009" spans="101:101" customFormat="1" x14ac:dyDescent="0.25">
      <c r="CW35009" s="3"/>
    </row>
    <row r="35010" spans="101:101" customFormat="1" x14ac:dyDescent="0.25">
      <c r="CW35010" s="3"/>
    </row>
    <row r="35011" spans="101:101" customFormat="1" x14ac:dyDescent="0.25">
      <c r="CW35011" s="3"/>
    </row>
    <row r="35012" spans="101:101" customFormat="1" x14ac:dyDescent="0.25">
      <c r="CW35012" s="3"/>
    </row>
    <row r="35013" spans="101:101" customFormat="1" x14ac:dyDescent="0.25">
      <c r="CW35013" s="3"/>
    </row>
    <row r="35014" spans="101:101" customFormat="1" x14ac:dyDescent="0.25">
      <c r="CW35014" s="3"/>
    </row>
    <row r="35015" spans="101:101" customFormat="1" x14ac:dyDescent="0.25">
      <c r="CW35015" s="3"/>
    </row>
    <row r="35016" spans="101:101" customFormat="1" x14ac:dyDescent="0.25">
      <c r="CW35016" s="3"/>
    </row>
    <row r="35017" spans="101:101" customFormat="1" x14ac:dyDescent="0.25">
      <c r="CW35017" s="3"/>
    </row>
    <row r="35018" spans="101:101" customFormat="1" x14ac:dyDescent="0.25">
      <c r="CW35018" s="3"/>
    </row>
    <row r="35019" spans="101:101" customFormat="1" x14ac:dyDescent="0.25">
      <c r="CW35019" s="3"/>
    </row>
    <row r="35020" spans="101:101" customFormat="1" x14ac:dyDescent="0.25">
      <c r="CW35020" s="3"/>
    </row>
    <row r="35021" spans="101:101" customFormat="1" x14ac:dyDescent="0.25">
      <c r="CW35021" s="3"/>
    </row>
    <row r="35022" spans="101:101" customFormat="1" x14ac:dyDescent="0.25">
      <c r="CW35022" s="3"/>
    </row>
    <row r="35023" spans="101:101" customFormat="1" x14ac:dyDescent="0.25">
      <c r="CW35023" s="3"/>
    </row>
    <row r="35024" spans="101:101" customFormat="1" x14ac:dyDescent="0.25">
      <c r="CW35024" s="3"/>
    </row>
    <row r="35025" spans="101:101" customFormat="1" x14ac:dyDescent="0.25">
      <c r="CW35025" s="3"/>
    </row>
    <row r="35026" spans="101:101" customFormat="1" x14ac:dyDescent="0.25">
      <c r="CW35026" s="3"/>
    </row>
    <row r="35027" spans="101:101" customFormat="1" x14ac:dyDescent="0.25">
      <c r="CW35027" s="3"/>
    </row>
    <row r="35028" spans="101:101" customFormat="1" x14ac:dyDescent="0.25">
      <c r="CW35028" s="3"/>
    </row>
    <row r="35029" spans="101:101" customFormat="1" x14ac:dyDescent="0.25">
      <c r="CW35029" s="3"/>
    </row>
    <row r="35030" spans="101:101" customFormat="1" x14ac:dyDescent="0.25">
      <c r="CW35030" s="3"/>
    </row>
    <row r="35031" spans="101:101" customFormat="1" x14ac:dyDescent="0.25">
      <c r="CW35031" s="3"/>
    </row>
    <row r="35032" spans="101:101" customFormat="1" x14ac:dyDescent="0.25">
      <c r="CW35032" s="3"/>
    </row>
    <row r="35033" spans="101:101" customFormat="1" x14ac:dyDescent="0.25">
      <c r="CW35033" s="3"/>
    </row>
    <row r="35034" spans="101:101" customFormat="1" x14ac:dyDescent="0.25">
      <c r="CW35034" s="3"/>
    </row>
    <row r="35035" spans="101:101" customFormat="1" x14ac:dyDescent="0.25">
      <c r="CW35035" s="3"/>
    </row>
    <row r="35036" spans="101:101" customFormat="1" x14ac:dyDescent="0.25">
      <c r="CW35036" s="3"/>
    </row>
    <row r="35037" spans="101:101" customFormat="1" x14ac:dyDescent="0.25">
      <c r="CW35037" s="3"/>
    </row>
    <row r="35038" spans="101:101" customFormat="1" x14ac:dyDescent="0.25">
      <c r="CW35038" s="3"/>
    </row>
    <row r="35039" spans="101:101" customFormat="1" x14ac:dyDescent="0.25">
      <c r="CW35039" s="3"/>
    </row>
    <row r="35040" spans="101:101" customFormat="1" x14ac:dyDescent="0.25">
      <c r="CW35040" s="3"/>
    </row>
    <row r="35041" spans="101:101" customFormat="1" x14ac:dyDescent="0.25">
      <c r="CW35041" s="3"/>
    </row>
    <row r="35042" spans="101:101" customFormat="1" x14ac:dyDescent="0.25">
      <c r="CW35042" s="3"/>
    </row>
    <row r="35043" spans="101:101" customFormat="1" x14ac:dyDescent="0.25">
      <c r="CW35043" s="3"/>
    </row>
    <row r="35044" spans="101:101" customFormat="1" x14ac:dyDescent="0.25">
      <c r="CW35044" s="3"/>
    </row>
    <row r="35045" spans="101:101" customFormat="1" x14ac:dyDescent="0.25">
      <c r="CW35045" s="3"/>
    </row>
    <row r="35046" spans="101:101" customFormat="1" x14ac:dyDescent="0.25">
      <c r="CW35046" s="3"/>
    </row>
    <row r="35047" spans="101:101" customFormat="1" x14ac:dyDescent="0.25">
      <c r="CW35047" s="3"/>
    </row>
    <row r="35048" spans="101:101" customFormat="1" x14ac:dyDescent="0.25">
      <c r="CW35048" s="3"/>
    </row>
    <row r="35049" spans="101:101" customFormat="1" x14ac:dyDescent="0.25">
      <c r="CW35049" s="3"/>
    </row>
    <row r="35050" spans="101:101" customFormat="1" x14ac:dyDescent="0.25">
      <c r="CW35050" s="3"/>
    </row>
    <row r="35051" spans="101:101" customFormat="1" x14ac:dyDescent="0.25">
      <c r="CW35051" s="3"/>
    </row>
    <row r="35052" spans="101:101" customFormat="1" x14ac:dyDescent="0.25">
      <c r="CW35052" s="3"/>
    </row>
    <row r="35053" spans="101:101" customFormat="1" x14ac:dyDescent="0.25">
      <c r="CW35053" s="3"/>
    </row>
    <row r="35054" spans="101:101" customFormat="1" x14ac:dyDescent="0.25">
      <c r="CW35054" s="3"/>
    </row>
    <row r="35055" spans="101:101" customFormat="1" x14ac:dyDescent="0.25">
      <c r="CW35055" s="3"/>
    </row>
    <row r="35056" spans="101:101" customFormat="1" x14ac:dyDescent="0.25">
      <c r="CW35056" s="3"/>
    </row>
    <row r="35057" spans="101:101" customFormat="1" x14ac:dyDescent="0.25">
      <c r="CW35057" s="3"/>
    </row>
    <row r="35058" spans="101:101" customFormat="1" x14ac:dyDescent="0.25">
      <c r="CW35058" s="3"/>
    </row>
    <row r="35059" spans="101:101" customFormat="1" x14ac:dyDescent="0.25">
      <c r="CW35059" s="3"/>
    </row>
    <row r="35060" spans="101:101" customFormat="1" x14ac:dyDescent="0.25">
      <c r="CW35060" s="3"/>
    </row>
    <row r="35061" spans="101:101" customFormat="1" x14ac:dyDescent="0.25">
      <c r="CW35061" s="3"/>
    </row>
    <row r="35062" spans="101:101" customFormat="1" x14ac:dyDescent="0.25">
      <c r="CW35062" s="3"/>
    </row>
    <row r="35063" spans="101:101" customFormat="1" x14ac:dyDescent="0.25">
      <c r="CW35063" s="3"/>
    </row>
    <row r="35064" spans="101:101" customFormat="1" x14ac:dyDescent="0.25">
      <c r="CW35064" s="3"/>
    </row>
    <row r="35065" spans="101:101" customFormat="1" x14ac:dyDescent="0.25">
      <c r="CW35065" s="3"/>
    </row>
    <row r="35066" spans="101:101" customFormat="1" x14ac:dyDescent="0.25">
      <c r="CW35066" s="3"/>
    </row>
    <row r="35067" spans="101:101" customFormat="1" x14ac:dyDescent="0.25">
      <c r="CW35067" s="3"/>
    </row>
    <row r="35068" spans="101:101" customFormat="1" x14ac:dyDescent="0.25">
      <c r="CW35068" s="3"/>
    </row>
    <row r="35069" spans="101:101" customFormat="1" x14ac:dyDescent="0.25">
      <c r="CW35069" s="3"/>
    </row>
    <row r="35070" spans="101:101" customFormat="1" x14ac:dyDescent="0.25">
      <c r="CW35070" s="3"/>
    </row>
    <row r="35071" spans="101:101" customFormat="1" x14ac:dyDescent="0.25">
      <c r="CW35071" s="3"/>
    </row>
    <row r="35072" spans="101:101" customFormat="1" x14ac:dyDescent="0.25">
      <c r="CW35072" s="3"/>
    </row>
    <row r="35073" spans="101:101" customFormat="1" x14ac:dyDescent="0.25">
      <c r="CW35073" s="3"/>
    </row>
    <row r="35074" spans="101:101" customFormat="1" x14ac:dyDescent="0.25">
      <c r="CW35074" s="3"/>
    </row>
    <row r="35075" spans="101:101" customFormat="1" x14ac:dyDescent="0.25">
      <c r="CW35075" s="3"/>
    </row>
    <row r="35076" spans="101:101" customFormat="1" x14ac:dyDescent="0.25">
      <c r="CW35076" s="3"/>
    </row>
    <row r="35077" spans="101:101" customFormat="1" x14ac:dyDescent="0.25">
      <c r="CW35077" s="3"/>
    </row>
    <row r="35078" spans="101:101" customFormat="1" x14ac:dyDescent="0.25">
      <c r="CW35078" s="3"/>
    </row>
    <row r="35079" spans="101:101" customFormat="1" x14ac:dyDescent="0.25">
      <c r="CW35079" s="3"/>
    </row>
    <row r="35080" spans="101:101" customFormat="1" x14ac:dyDescent="0.25">
      <c r="CW35080" s="3"/>
    </row>
    <row r="35081" spans="101:101" customFormat="1" x14ac:dyDescent="0.25">
      <c r="CW35081" s="3"/>
    </row>
    <row r="35082" spans="101:101" customFormat="1" x14ac:dyDescent="0.25">
      <c r="CW35082" s="3"/>
    </row>
    <row r="35083" spans="101:101" customFormat="1" x14ac:dyDescent="0.25">
      <c r="CW35083" s="3"/>
    </row>
    <row r="35084" spans="101:101" customFormat="1" x14ac:dyDescent="0.25">
      <c r="CW35084" s="3"/>
    </row>
    <row r="35085" spans="101:101" customFormat="1" x14ac:dyDescent="0.25">
      <c r="CW35085" s="3"/>
    </row>
    <row r="35086" spans="101:101" customFormat="1" x14ac:dyDescent="0.25">
      <c r="CW35086" s="3"/>
    </row>
    <row r="35087" spans="101:101" customFormat="1" x14ac:dyDescent="0.25">
      <c r="CW35087" s="3"/>
    </row>
    <row r="35088" spans="101:101" customFormat="1" x14ac:dyDescent="0.25">
      <c r="CW35088" s="3"/>
    </row>
    <row r="35089" spans="101:101" customFormat="1" x14ac:dyDescent="0.25">
      <c r="CW35089" s="3"/>
    </row>
    <row r="35090" spans="101:101" customFormat="1" x14ac:dyDescent="0.25">
      <c r="CW35090" s="3"/>
    </row>
    <row r="35091" spans="101:101" customFormat="1" x14ac:dyDescent="0.25">
      <c r="CW35091" s="3"/>
    </row>
    <row r="35092" spans="101:101" customFormat="1" x14ac:dyDescent="0.25">
      <c r="CW35092" s="3"/>
    </row>
    <row r="35093" spans="101:101" customFormat="1" x14ac:dyDescent="0.25">
      <c r="CW35093" s="3"/>
    </row>
    <row r="35094" spans="101:101" customFormat="1" x14ac:dyDescent="0.25">
      <c r="CW35094" s="3"/>
    </row>
    <row r="35095" spans="101:101" customFormat="1" x14ac:dyDescent="0.25">
      <c r="CW35095" s="3"/>
    </row>
    <row r="35096" spans="101:101" customFormat="1" x14ac:dyDescent="0.25">
      <c r="CW35096" s="3"/>
    </row>
    <row r="35097" spans="101:101" customFormat="1" x14ac:dyDescent="0.25">
      <c r="CW35097" s="3"/>
    </row>
    <row r="35098" spans="101:101" customFormat="1" x14ac:dyDescent="0.25">
      <c r="CW35098" s="3"/>
    </row>
    <row r="35099" spans="101:101" customFormat="1" x14ac:dyDescent="0.25">
      <c r="CW35099" s="3"/>
    </row>
    <row r="35100" spans="101:101" customFormat="1" x14ac:dyDescent="0.25">
      <c r="CW35100" s="3"/>
    </row>
    <row r="35101" spans="101:101" customFormat="1" x14ac:dyDescent="0.25">
      <c r="CW35101" s="3"/>
    </row>
    <row r="35102" spans="101:101" customFormat="1" x14ac:dyDescent="0.25">
      <c r="CW35102" s="3"/>
    </row>
    <row r="35103" spans="101:101" customFormat="1" x14ac:dyDescent="0.25">
      <c r="CW35103" s="3"/>
    </row>
    <row r="35104" spans="101:101" customFormat="1" x14ac:dyDescent="0.25">
      <c r="CW35104" s="3"/>
    </row>
    <row r="35105" spans="101:101" customFormat="1" x14ac:dyDescent="0.25">
      <c r="CW35105" s="3"/>
    </row>
    <row r="35106" spans="101:101" customFormat="1" x14ac:dyDescent="0.25">
      <c r="CW35106" s="3"/>
    </row>
    <row r="35107" spans="101:101" customFormat="1" x14ac:dyDescent="0.25">
      <c r="CW35107" s="3"/>
    </row>
    <row r="35108" spans="101:101" customFormat="1" x14ac:dyDescent="0.25">
      <c r="CW35108" s="3"/>
    </row>
    <row r="35109" spans="101:101" customFormat="1" x14ac:dyDescent="0.25">
      <c r="CW35109" s="3"/>
    </row>
    <row r="35110" spans="101:101" customFormat="1" x14ac:dyDescent="0.25">
      <c r="CW35110" s="3"/>
    </row>
    <row r="35111" spans="101:101" customFormat="1" x14ac:dyDescent="0.25">
      <c r="CW35111" s="3"/>
    </row>
    <row r="35112" spans="101:101" customFormat="1" x14ac:dyDescent="0.25">
      <c r="CW35112" s="3"/>
    </row>
    <row r="35113" spans="101:101" customFormat="1" x14ac:dyDescent="0.25">
      <c r="CW35113" s="3"/>
    </row>
    <row r="35114" spans="101:101" customFormat="1" x14ac:dyDescent="0.25">
      <c r="CW35114" s="3"/>
    </row>
    <row r="35115" spans="101:101" customFormat="1" x14ac:dyDescent="0.25">
      <c r="CW35115" s="3"/>
    </row>
    <row r="35116" spans="101:101" customFormat="1" x14ac:dyDescent="0.25">
      <c r="CW35116" s="3"/>
    </row>
    <row r="35117" spans="101:101" customFormat="1" x14ac:dyDescent="0.25">
      <c r="CW35117" s="3"/>
    </row>
    <row r="35118" spans="101:101" customFormat="1" x14ac:dyDescent="0.25">
      <c r="CW35118" s="3"/>
    </row>
    <row r="35119" spans="101:101" customFormat="1" x14ac:dyDescent="0.25">
      <c r="CW35119" s="3"/>
    </row>
    <row r="35120" spans="101:101" customFormat="1" x14ac:dyDescent="0.25">
      <c r="CW35120" s="3"/>
    </row>
    <row r="35121" spans="101:101" customFormat="1" x14ac:dyDescent="0.25">
      <c r="CW35121" s="3"/>
    </row>
    <row r="35122" spans="101:101" customFormat="1" x14ac:dyDescent="0.25">
      <c r="CW35122" s="3"/>
    </row>
    <row r="35123" spans="101:101" customFormat="1" x14ac:dyDescent="0.25">
      <c r="CW35123" s="3"/>
    </row>
    <row r="35124" spans="101:101" customFormat="1" x14ac:dyDescent="0.25">
      <c r="CW35124" s="3"/>
    </row>
    <row r="35125" spans="101:101" customFormat="1" x14ac:dyDescent="0.25">
      <c r="CW35125" s="3"/>
    </row>
    <row r="35126" spans="101:101" customFormat="1" x14ac:dyDescent="0.25">
      <c r="CW35126" s="3"/>
    </row>
    <row r="35127" spans="101:101" customFormat="1" x14ac:dyDescent="0.25">
      <c r="CW35127" s="3"/>
    </row>
    <row r="35128" spans="101:101" customFormat="1" x14ac:dyDescent="0.25">
      <c r="CW35128" s="3"/>
    </row>
    <row r="35129" spans="101:101" customFormat="1" x14ac:dyDescent="0.25">
      <c r="CW35129" s="3"/>
    </row>
    <row r="35130" spans="101:101" customFormat="1" x14ac:dyDescent="0.25">
      <c r="CW35130" s="3"/>
    </row>
    <row r="35131" spans="101:101" customFormat="1" x14ac:dyDescent="0.25">
      <c r="CW35131" s="3"/>
    </row>
    <row r="35132" spans="101:101" customFormat="1" x14ac:dyDescent="0.25">
      <c r="CW35132" s="3"/>
    </row>
    <row r="35133" spans="101:101" customFormat="1" x14ac:dyDescent="0.25">
      <c r="CW35133" s="3"/>
    </row>
    <row r="35134" spans="101:101" customFormat="1" x14ac:dyDescent="0.25">
      <c r="CW35134" s="3"/>
    </row>
    <row r="35135" spans="101:101" customFormat="1" x14ac:dyDescent="0.25">
      <c r="CW35135" s="3"/>
    </row>
    <row r="35136" spans="101:101" customFormat="1" x14ac:dyDescent="0.25">
      <c r="CW35136" s="3"/>
    </row>
    <row r="35137" spans="101:101" customFormat="1" x14ac:dyDescent="0.25">
      <c r="CW35137" s="3"/>
    </row>
    <row r="35138" spans="101:101" customFormat="1" x14ac:dyDescent="0.25">
      <c r="CW35138" s="3"/>
    </row>
    <row r="35139" spans="101:101" customFormat="1" x14ac:dyDescent="0.25">
      <c r="CW35139" s="3"/>
    </row>
    <row r="35140" spans="101:101" customFormat="1" x14ac:dyDescent="0.25">
      <c r="CW35140" s="3"/>
    </row>
    <row r="35141" spans="101:101" customFormat="1" x14ac:dyDescent="0.25">
      <c r="CW35141" s="3"/>
    </row>
    <row r="35142" spans="101:101" customFormat="1" x14ac:dyDescent="0.25">
      <c r="CW35142" s="3"/>
    </row>
    <row r="35143" spans="101:101" customFormat="1" x14ac:dyDescent="0.25">
      <c r="CW35143" s="3"/>
    </row>
    <row r="35144" spans="101:101" customFormat="1" x14ac:dyDescent="0.25">
      <c r="CW35144" s="3"/>
    </row>
    <row r="35145" spans="101:101" customFormat="1" x14ac:dyDescent="0.25">
      <c r="CW35145" s="3"/>
    </row>
    <row r="35146" spans="101:101" customFormat="1" x14ac:dyDescent="0.25">
      <c r="CW35146" s="3"/>
    </row>
    <row r="35147" spans="101:101" customFormat="1" x14ac:dyDescent="0.25">
      <c r="CW35147" s="3"/>
    </row>
    <row r="35148" spans="101:101" customFormat="1" x14ac:dyDescent="0.25">
      <c r="CW35148" s="3"/>
    </row>
    <row r="35149" spans="101:101" customFormat="1" x14ac:dyDescent="0.25">
      <c r="CW35149" s="3"/>
    </row>
    <row r="35150" spans="101:101" customFormat="1" x14ac:dyDescent="0.25">
      <c r="CW35150" s="3"/>
    </row>
    <row r="35151" spans="101:101" customFormat="1" x14ac:dyDescent="0.25">
      <c r="CW35151" s="3"/>
    </row>
    <row r="35152" spans="101:101" customFormat="1" x14ac:dyDescent="0.25">
      <c r="CW35152" s="3"/>
    </row>
    <row r="35153" spans="101:101" customFormat="1" x14ac:dyDescent="0.25">
      <c r="CW35153" s="3"/>
    </row>
    <row r="35154" spans="101:101" customFormat="1" x14ac:dyDescent="0.25">
      <c r="CW35154" s="3"/>
    </row>
    <row r="35155" spans="101:101" customFormat="1" x14ac:dyDescent="0.25">
      <c r="CW35155" s="3"/>
    </row>
    <row r="35156" spans="101:101" customFormat="1" x14ac:dyDescent="0.25">
      <c r="CW35156" s="3"/>
    </row>
    <row r="35157" spans="101:101" customFormat="1" x14ac:dyDescent="0.25">
      <c r="CW35157" s="3"/>
    </row>
    <row r="35158" spans="101:101" customFormat="1" x14ac:dyDescent="0.25">
      <c r="CW35158" s="3"/>
    </row>
    <row r="35159" spans="101:101" customFormat="1" x14ac:dyDescent="0.25">
      <c r="CW35159" s="3"/>
    </row>
    <row r="35160" spans="101:101" customFormat="1" x14ac:dyDescent="0.25">
      <c r="CW35160" s="3"/>
    </row>
    <row r="35161" spans="101:101" customFormat="1" x14ac:dyDescent="0.25">
      <c r="CW35161" s="3"/>
    </row>
    <row r="35162" spans="101:101" customFormat="1" x14ac:dyDescent="0.25">
      <c r="CW35162" s="3"/>
    </row>
    <row r="35163" spans="101:101" customFormat="1" x14ac:dyDescent="0.25">
      <c r="CW35163" s="3"/>
    </row>
    <row r="35164" spans="101:101" customFormat="1" x14ac:dyDescent="0.25">
      <c r="CW35164" s="3"/>
    </row>
    <row r="35165" spans="101:101" customFormat="1" x14ac:dyDescent="0.25">
      <c r="CW35165" s="3"/>
    </row>
    <row r="35166" spans="101:101" customFormat="1" x14ac:dyDescent="0.25">
      <c r="CW35166" s="3"/>
    </row>
    <row r="35167" spans="101:101" customFormat="1" x14ac:dyDescent="0.25">
      <c r="CW35167" s="3"/>
    </row>
    <row r="35168" spans="101:101" customFormat="1" x14ac:dyDescent="0.25">
      <c r="CW35168" s="3"/>
    </row>
    <row r="35169" spans="101:101" customFormat="1" x14ac:dyDescent="0.25">
      <c r="CW35169" s="3"/>
    </row>
    <row r="35170" spans="101:101" customFormat="1" x14ac:dyDescent="0.25">
      <c r="CW35170" s="3"/>
    </row>
    <row r="35171" spans="101:101" customFormat="1" x14ac:dyDescent="0.25">
      <c r="CW35171" s="3"/>
    </row>
    <row r="35172" spans="101:101" customFormat="1" x14ac:dyDescent="0.25">
      <c r="CW35172" s="3"/>
    </row>
    <row r="35173" spans="101:101" customFormat="1" x14ac:dyDescent="0.25">
      <c r="CW35173" s="3"/>
    </row>
    <row r="35174" spans="101:101" customFormat="1" x14ac:dyDescent="0.25">
      <c r="CW35174" s="3"/>
    </row>
    <row r="35175" spans="101:101" customFormat="1" x14ac:dyDescent="0.25">
      <c r="CW35175" s="3"/>
    </row>
    <row r="35176" spans="101:101" customFormat="1" x14ac:dyDescent="0.25">
      <c r="CW35176" s="3"/>
    </row>
    <row r="35177" spans="101:101" customFormat="1" x14ac:dyDescent="0.25">
      <c r="CW35177" s="3"/>
    </row>
    <row r="35178" spans="101:101" customFormat="1" x14ac:dyDescent="0.25">
      <c r="CW35178" s="3"/>
    </row>
    <row r="35179" spans="101:101" customFormat="1" x14ac:dyDescent="0.25">
      <c r="CW35179" s="3"/>
    </row>
    <row r="35180" spans="101:101" customFormat="1" x14ac:dyDescent="0.25">
      <c r="CW35180" s="3"/>
    </row>
    <row r="35181" spans="101:101" customFormat="1" x14ac:dyDescent="0.25">
      <c r="CW35181" s="3"/>
    </row>
    <row r="35182" spans="101:101" customFormat="1" x14ac:dyDescent="0.25">
      <c r="CW35182" s="3"/>
    </row>
    <row r="35183" spans="101:101" customFormat="1" x14ac:dyDescent="0.25">
      <c r="CW35183" s="3"/>
    </row>
    <row r="35184" spans="101:101" customFormat="1" x14ac:dyDescent="0.25">
      <c r="CW35184" s="3"/>
    </row>
    <row r="35185" spans="101:101" customFormat="1" x14ac:dyDescent="0.25">
      <c r="CW35185" s="3"/>
    </row>
    <row r="35186" spans="101:101" customFormat="1" x14ac:dyDescent="0.25">
      <c r="CW35186" s="3"/>
    </row>
    <row r="35187" spans="101:101" customFormat="1" x14ac:dyDescent="0.25">
      <c r="CW35187" s="3"/>
    </row>
    <row r="35188" spans="101:101" customFormat="1" x14ac:dyDescent="0.25">
      <c r="CW35188" s="3"/>
    </row>
    <row r="35189" spans="101:101" customFormat="1" x14ac:dyDescent="0.25">
      <c r="CW35189" s="3"/>
    </row>
    <row r="35190" spans="101:101" customFormat="1" x14ac:dyDescent="0.25">
      <c r="CW35190" s="3"/>
    </row>
    <row r="35191" spans="101:101" customFormat="1" x14ac:dyDescent="0.25">
      <c r="CW35191" s="3"/>
    </row>
    <row r="35192" spans="101:101" customFormat="1" x14ac:dyDescent="0.25">
      <c r="CW35192" s="3"/>
    </row>
    <row r="35193" spans="101:101" customFormat="1" x14ac:dyDescent="0.25">
      <c r="CW35193" s="3"/>
    </row>
    <row r="35194" spans="101:101" customFormat="1" x14ac:dyDescent="0.25">
      <c r="CW35194" s="3"/>
    </row>
    <row r="35195" spans="101:101" customFormat="1" x14ac:dyDescent="0.25">
      <c r="CW35195" s="3"/>
    </row>
    <row r="35196" spans="101:101" customFormat="1" x14ac:dyDescent="0.25">
      <c r="CW35196" s="3"/>
    </row>
    <row r="35197" spans="101:101" customFormat="1" x14ac:dyDescent="0.25">
      <c r="CW35197" s="3"/>
    </row>
    <row r="35198" spans="101:101" customFormat="1" x14ac:dyDescent="0.25">
      <c r="CW35198" s="3"/>
    </row>
    <row r="35199" spans="101:101" customFormat="1" x14ac:dyDescent="0.25">
      <c r="CW35199" s="3"/>
    </row>
    <row r="35200" spans="101:101" customFormat="1" x14ac:dyDescent="0.25">
      <c r="CW35200" s="3"/>
    </row>
    <row r="35201" spans="101:101" customFormat="1" x14ac:dyDescent="0.25">
      <c r="CW35201" s="3"/>
    </row>
    <row r="35202" spans="101:101" customFormat="1" x14ac:dyDescent="0.25">
      <c r="CW35202" s="3"/>
    </row>
    <row r="35203" spans="101:101" customFormat="1" x14ac:dyDescent="0.25">
      <c r="CW35203" s="3"/>
    </row>
    <row r="35204" spans="101:101" customFormat="1" x14ac:dyDescent="0.25">
      <c r="CW35204" s="3"/>
    </row>
    <row r="35205" spans="101:101" customFormat="1" x14ac:dyDescent="0.25">
      <c r="CW35205" s="3"/>
    </row>
    <row r="35206" spans="101:101" customFormat="1" x14ac:dyDescent="0.25">
      <c r="CW35206" s="3"/>
    </row>
    <row r="35207" spans="101:101" customFormat="1" x14ac:dyDescent="0.25">
      <c r="CW35207" s="3"/>
    </row>
    <row r="35208" spans="101:101" customFormat="1" x14ac:dyDescent="0.25">
      <c r="CW35208" s="3"/>
    </row>
    <row r="35209" spans="101:101" customFormat="1" x14ac:dyDescent="0.25">
      <c r="CW35209" s="3"/>
    </row>
    <row r="35210" spans="101:101" customFormat="1" x14ac:dyDescent="0.25">
      <c r="CW35210" s="3"/>
    </row>
    <row r="35211" spans="101:101" customFormat="1" x14ac:dyDescent="0.25">
      <c r="CW35211" s="3"/>
    </row>
    <row r="35212" spans="101:101" customFormat="1" x14ac:dyDescent="0.25">
      <c r="CW35212" s="3"/>
    </row>
    <row r="35213" spans="101:101" customFormat="1" x14ac:dyDescent="0.25">
      <c r="CW35213" s="3"/>
    </row>
    <row r="35214" spans="101:101" customFormat="1" x14ac:dyDescent="0.25">
      <c r="CW35214" s="3"/>
    </row>
    <row r="35215" spans="101:101" customFormat="1" x14ac:dyDescent="0.25">
      <c r="CW35215" s="3"/>
    </row>
    <row r="35216" spans="101:101" customFormat="1" x14ac:dyDescent="0.25">
      <c r="CW35216" s="3"/>
    </row>
    <row r="35217" spans="101:101" customFormat="1" x14ac:dyDescent="0.25">
      <c r="CW35217" s="3"/>
    </row>
    <row r="35218" spans="101:101" customFormat="1" x14ac:dyDescent="0.25">
      <c r="CW35218" s="3"/>
    </row>
    <row r="35219" spans="101:101" customFormat="1" x14ac:dyDescent="0.25">
      <c r="CW35219" s="3"/>
    </row>
    <row r="35220" spans="101:101" customFormat="1" x14ac:dyDescent="0.25">
      <c r="CW35220" s="3"/>
    </row>
    <row r="35221" spans="101:101" customFormat="1" x14ac:dyDescent="0.25">
      <c r="CW35221" s="3"/>
    </row>
    <row r="35222" spans="101:101" customFormat="1" x14ac:dyDescent="0.25">
      <c r="CW35222" s="3"/>
    </row>
    <row r="35223" spans="101:101" customFormat="1" x14ac:dyDescent="0.25">
      <c r="CW35223" s="3"/>
    </row>
    <row r="35224" spans="101:101" customFormat="1" x14ac:dyDescent="0.25">
      <c r="CW35224" s="3"/>
    </row>
    <row r="35225" spans="101:101" customFormat="1" x14ac:dyDescent="0.25">
      <c r="CW35225" s="3"/>
    </row>
    <row r="35226" spans="101:101" customFormat="1" x14ac:dyDescent="0.25">
      <c r="CW35226" s="3"/>
    </row>
    <row r="35227" spans="101:101" customFormat="1" x14ac:dyDescent="0.25">
      <c r="CW35227" s="3"/>
    </row>
    <row r="35228" spans="101:101" customFormat="1" x14ac:dyDescent="0.25">
      <c r="CW35228" s="3"/>
    </row>
    <row r="35229" spans="101:101" customFormat="1" x14ac:dyDescent="0.25">
      <c r="CW35229" s="3"/>
    </row>
    <row r="35230" spans="101:101" customFormat="1" x14ac:dyDescent="0.25">
      <c r="CW35230" s="3"/>
    </row>
    <row r="35231" spans="101:101" customFormat="1" x14ac:dyDescent="0.25">
      <c r="CW35231" s="3"/>
    </row>
    <row r="35232" spans="101:101" customFormat="1" x14ac:dyDescent="0.25">
      <c r="CW35232" s="3"/>
    </row>
    <row r="35233" spans="101:101" customFormat="1" x14ac:dyDescent="0.25">
      <c r="CW35233" s="3"/>
    </row>
    <row r="35234" spans="101:101" customFormat="1" x14ac:dyDescent="0.25">
      <c r="CW35234" s="3"/>
    </row>
    <row r="35235" spans="101:101" customFormat="1" x14ac:dyDescent="0.25">
      <c r="CW35235" s="3"/>
    </row>
    <row r="35236" spans="101:101" customFormat="1" x14ac:dyDescent="0.25">
      <c r="CW35236" s="3"/>
    </row>
    <row r="35237" spans="101:101" customFormat="1" x14ac:dyDescent="0.25">
      <c r="CW35237" s="3"/>
    </row>
    <row r="35238" spans="101:101" customFormat="1" x14ac:dyDescent="0.25">
      <c r="CW35238" s="3"/>
    </row>
    <row r="35239" spans="101:101" customFormat="1" x14ac:dyDescent="0.25">
      <c r="CW35239" s="3"/>
    </row>
    <row r="35240" spans="101:101" customFormat="1" x14ac:dyDescent="0.25">
      <c r="CW35240" s="3"/>
    </row>
    <row r="35241" spans="101:101" customFormat="1" x14ac:dyDescent="0.25">
      <c r="CW35241" s="3"/>
    </row>
    <row r="35242" spans="101:101" customFormat="1" x14ac:dyDescent="0.25">
      <c r="CW35242" s="3"/>
    </row>
    <row r="35243" spans="101:101" customFormat="1" x14ac:dyDescent="0.25">
      <c r="CW35243" s="3"/>
    </row>
    <row r="35244" spans="101:101" customFormat="1" x14ac:dyDescent="0.25">
      <c r="CW35244" s="3"/>
    </row>
    <row r="35245" spans="101:101" customFormat="1" x14ac:dyDescent="0.25">
      <c r="CW35245" s="3"/>
    </row>
    <row r="35246" spans="101:101" customFormat="1" x14ac:dyDescent="0.25">
      <c r="CW35246" s="3"/>
    </row>
    <row r="35247" spans="101:101" customFormat="1" x14ac:dyDescent="0.25">
      <c r="CW35247" s="3"/>
    </row>
    <row r="35248" spans="101:101" customFormat="1" x14ac:dyDescent="0.25">
      <c r="CW35248" s="3"/>
    </row>
    <row r="35249" spans="101:101" customFormat="1" x14ac:dyDescent="0.25">
      <c r="CW35249" s="3"/>
    </row>
    <row r="35250" spans="101:101" customFormat="1" x14ac:dyDescent="0.25">
      <c r="CW35250" s="3"/>
    </row>
    <row r="35251" spans="101:101" customFormat="1" x14ac:dyDescent="0.25">
      <c r="CW35251" s="3"/>
    </row>
    <row r="35252" spans="101:101" customFormat="1" x14ac:dyDescent="0.25">
      <c r="CW35252" s="3"/>
    </row>
    <row r="35253" spans="101:101" customFormat="1" x14ac:dyDescent="0.25">
      <c r="CW35253" s="3"/>
    </row>
    <row r="35254" spans="101:101" customFormat="1" x14ac:dyDescent="0.25">
      <c r="CW35254" s="3"/>
    </row>
    <row r="35255" spans="101:101" customFormat="1" x14ac:dyDescent="0.25">
      <c r="CW35255" s="3"/>
    </row>
    <row r="35256" spans="101:101" customFormat="1" x14ac:dyDescent="0.25">
      <c r="CW35256" s="3"/>
    </row>
    <row r="35257" spans="101:101" customFormat="1" x14ac:dyDescent="0.25">
      <c r="CW35257" s="3"/>
    </row>
    <row r="35258" spans="101:101" customFormat="1" x14ac:dyDescent="0.25">
      <c r="CW35258" s="3"/>
    </row>
    <row r="35259" spans="101:101" customFormat="1" x14ac:dyDescent="0.25">
      <c r="CW35259" s="3"/>
    </row>
    <row r="35260" spans="101:101" customFormat="1" x14ac:dyDescent="0.25">
      <c r="CW35260" s="3"/>
    </row>
    <row r="35261" spans="101:101" customFormat="1" x14ac:dyDescent="0.25">
      <c r="CW35261" s="3"/>
    </row>
    <row r="35262" spans="101:101" customFormat="1" x14ac:dyDescent="0.25">
      <c r="CW35262" s="3"/>
    </row>
    <row r="35263" spans="101:101" customFormat="1" x14ac:dyDescent="0.25">
      <c r="CW35263" s="3"/>
    </row>
    <row r="35264" spans="101:101" customFormat="1" x14ac:dyDescent="0.25">
      <c r="CW35264" s="3"/>
    </row>
    <row r="35265" spans="101:101" customFormat="1" x14ac:dyDescent="0.25">
      <c r="CW35265" s="3"/>
    </row>
    <row r="35266" spans="101:101" customFormat="1" x14ac:dyDescent="0.25">
      <c r="CW35266" s="3"/>
    </row>
    <row r="35267" spans="101:101" customFormat="1" x14ac:dyDescent="0.25">
      <c r="CW35267" s="3"/>
    </row>
    <row r="35268" spans="101:101" customFormat="1" x14ac:dyDescent="0.25">
      <c r="CW35268" s="3"/>
    </row>
    <row r="35269" spans="101:101" customFormat="1" x14ac:dyDescent="0.25">
      <c r="CW35269" s="3"/>
    </row>
    <row r="35270" spans="101:101" customFormat="1" x14ac:dyDescent="0.25">
      <c r="CW35270" s="3"/>
    </row>
    <row r="35271" spans="101:101" customFormat="1" x14ac:dyDescent="0.25">
      <c r="CW35271" s="3"/>
    </row>
    <row r="35272" spans="101:101" customFormat="1" x14ac:dyDescent="0.25">
      <c r="CW35272" s="3"/>
    </row>
    <row r="35273" spans="101:101" customFormat="1" x14ac:dyDescent="0.25">
      <c r="CW35273" s="3"/>
    </row>
    <row r="35274" spans="101:101" customFormat="1" x14ac:dyDescent="0.25">
      <c r="CW35274" s="3"/>
    </row>
    <row r="35275" spans="101:101" customFormat="1" x14ac:dyDescent="0.25">
      <c r="CW35275" s="3"/>
    </row>
    <row r="35276" spans="101:101" customFormat="1" x14ac:dyDescent="0.25">
      <c r="CW35276" s="3"/>
    </row>
    <row r="35277" spans="101:101" customFormat="1" x14ac:dyDescent="0.25">
      <c r="CW35277" s="3"/>
    </row>
    <row r="35278" spans="101:101" customFormat="1" x14ac:dyDescent="0.25">
      <c r="CW35278" s="3"/>
    </row>
    <row r="35279" spans="101:101" customFormat="1" x14ac:dyDescent="0.25">
      <c r="CW35279" s="3"/>
    </row>
    <row r="35280" spans="101:101" customFormat="1" x14ac:dyDescent="0.25">
      <c r="CW35280" s="3"/>
    </row>
    <row r="35281" spans="101:101" customFormat="1" x14ac:dyDescent="0.25">
      <c r="CW35281" s="3"/>
    </row>
    <row r="35282" spans="101:101" customFormat="1" x14ac:dyDescent="0.25">
      <c r="CW35282" s="3"/>
    </row>
    <row r="35283" spans="101:101" customFormat="1" x14ac:dyDescent="0.25">
      <c r="CW35283" s="3"/>
    </row>
    <row r="35284" spans="101:101" customFormat="1" x14ac:dyDescent="0.25">
      <c r="CW35284" s="3"/>
    </row>
    <row r="35285" spans="101:101" customFormat="1" x14ac:dyDescent="0.25">
      <c r="CW35285" s="3"/>
    </row>
    <row r="35286" spans="101:101" customFormat="1" x14ac:dyDescent="0.25">
      <c r="CW35286" s="3"/>
    </row>
    <row r="35287" spans="101:101" customFormat="1" x14ac:dyDescent="0.25">
      <c r="CW35287" s="3"/>
    </row>
    <row r="35288" spans="101:101" customFormat="1" x14ac:dyDescent="0.25">
      <c r="CW35288" s="3"/>
    </row>
    <row r="35289" spans="101:101" customFormat="1" x14ac:dyDescent="0.25">
      <c r="CW35289" s="3"/>
    </row>
    <row r="35290" spans="101:101" customFormat="1" x14ac:dyDescent="0.25">
      <c r="CW35290" s="3"/>
    </row>
    <row r="35291" spans="101:101" customFormat="1" x14ac:dyDescent="0.25">
      <c r="CW35291" s="3"/>
    </row>
    <row r="35292" spans="101:101" customFormat="1" x14ac:dyDescent="0.25">
      <c r="CW35292" s="3"/>
    </row>
    <row r="35293" spans="101:101" customFormat="1" x14ac:dyDescent="0.25">
      <c r="CW35293" s="3"/>
    </row>
    <row r="35294" spans="101:101" customFormat="1" x14ac:dyDescent="0.25">
      <c r="CW35294" s="3"/>
    </row>
    <row r="35295" spans="101:101" customFormat="1" x14ac:dyDescent="0.25">
      <c r="CW35295" s="3"/>
    </row>
    <row r="35296" spans="101:101" customFormat="1" x14ac:dyDescent="0.25">
      <c r="CW35296" s="3"/>
    </row>
    <row r="35297" spans="101:101" customFormat="1" x14ac:dyDescent="0.25">
      <c r="CW35297" s="3"/>
    </row>
    <row r="35298" spans="101:101" customFormat="1" x14ac:dyDescent="0.25">
      <c r="CW35298" s="3"/>
    </row>
    <row r="35299" spans="101:101" customFormat="1" x14ac:dyDescent="0.25">
      <c r="CW35299" s="3"/>
    </row>
    <row r="35300" spans="101:101" customFormat="1" x14ac:dyDescent="0.25">
      <c r="CW35300" s="3"/>
    </row>
    <row r="35301" spans="101:101" customFormat="1" x14ac:dyDescent="0.25">
      <c r="CW35301" s="3"/>
    </row>
    <row r="35302" spans="101:101" customFormat="1" x14ac:dyDescent="0.25">
      <c r="CW35302" s="3"/>
    </row>
    <row r="35303" spans="101:101" customFormat="1" x14ac:dyDescent="0.25">
      <c r="CW35303" s="3"/>
    </row>
    <row r="35304" spans="101:101" customFormat="1" x14ac:dyDescent="0.25">
      <c r="CW35304" s="3"/>
    </row>
    <row r="35305" spans="101:101" customFormat="1" x14ac:dyDescent="0.25">
      <c r="CW35305" s="3"/>
    </row>
    <row r="35306" spans="101:101" customFormat="1" x14ac:dyDescent="0.25">
      <c r="CW35306" s="3"/>
    </row>
    <row r="35307" spans="101:101" customFormat="1" x14ac:dyDescent="0.25">
      <c r="CW35307" s="3"/>
    </row>
    <row r="35308" spans="101:101" customFormat="1" x14ac:dyDescent="0.25">
      <c r="CW35308" s="3"/>
    </row>
    <row r="35309" spans="101:101" customFormat="1" x14ac:dyDescent="0.25">
      <c r="CW35309" s="3"/>
    </row>
    <row r="35310" spans="101:101" customFormat="1" x14ac:dyDescent="0.25">
      <c r="CW35310" s="3"/>
    </row>
    <row r="35311" spans="101:101" customFormat="1" x14ac:dyDescent="0.25">
      <c r="CW35311" s="3"/>
    </row>
    <row r="35312" spans="101:101" customFormat="1" x14ac:dyDescent="0.25">
      <c r="CW35312" s="3"/>
    </row>
    <row r="35313" spans="101:101" customFormat="1" x14ac:dyDescent="0.25">
      <c r="CW35313" s="3"/>
    </row>
    <row r="35314" spans="101:101" customFormat="1" x14ac:dyDescent="0.25">
      <c r="CW35314" s="3"/>
    </row>
    <row r="35315" spans="101:101" customFormat="1" x14ac:dyDescent="0.25">
      <c r="CW35315" s="3"/>
    </row>
    <row r="35316" spans="101:101" customFormat="1" x14ac:dyDescent="0.25">
      <c r="CW35316" s="3"/>
    </row>
    <row r="35317" spans="101:101" customFormat="1" x14ac:dyDescent="0.25">
      <c r="CW35317" s="3"/>
    </row>
    <row r="35318" spans="101:101" customFormat="1" x14ac:dyDescent="0.25">
      <c r="CW35318" s="3"/>
    </row>
    <row r="35319" spans="101:101" customFormat="1" x14ac:dyDescent="0.25">
      <c r="CW35319" s="3"/>
    </row>
    <row r="35320" spans="101:101" customFormat="1" x14ac:dyDescent="0.25">
      <c r="CW35320" s="3"/>
    </row>
    <row r="35321" spans="101:101" customFormat="1" x14ac:dyDescent="0.25">
      <c r="CW35321" s="3"/>
    </row>
    <row r="35322" spans="101:101" customFormat="1" x14ac:dyDescent="0.25">
      <c r="CW35322" s="3"/>
    </row>
    <row r="35323" spans="101:101" customFormat="1" x14ac:dyDescent="0.25">
      <c r="CW35323" s="3"/>
    </row>
    <row r="35324" spans="101:101" customFormat="1" x14ac:dyDescent="0.25">
      <c r="CW35324" s="3"/>
    </row>
    <row r="35325" spans="101:101" customFormat="1" x14ac:dyDescent="0.25">
      <c r="CW35325" s="3"/>
    </row>
    <row r="35326" spans="101:101" customFormat="1" x14ac:dyDescent="0.25">
      <c r="CW35326" s="3"/>
    </row>
    <row r="35327" spans="101:101" customFormat="1" x14ac:dyDescent="0.25">
      <c r="CW35327" s="3"/>
    </row>
    <row r="35328" spans="101:101" customFormat="1" x14ac:dyDescent="0.25">
      <c r="CW35328" s="3"/>
    </row>
    <row r="35329" spans="101:101" customFormat="1" x14ac:dyDescent="0.25">
      <c r="CW35329" s="3"/>
    </row>
    <row r="35330" spans="101:101" customFormat="1" x14ac:dyDescent="0.25">
      <c r="CW35330" s="3"/>
    </row>
    <row r="35331" spans="101:101" customFormat="1" x14ac:dyDescent="0.25">
      <c r="CW35331" s="3"/>
    </row>
    <row r="35332" spans="101:101" customFormat="1" x14ac:dyDescent="0.25">
      <c r="CW35332" s="3"/>
    </row>
    <row r="35333" spans="101:101" customFormat="1" x14ac:dyDescent="0.25">
      <c r="CW35333" s="3"/>
    </row>
    <row r="35334" spans="101:101" customFormat="1" x14ac:dyDescent="0.25">
      <c r="CW35334" s="3"/>
    </row>
    <row r="35335" spans="101:101" customFormat="1" x14ac:dyDescent="0.25">
      <c r="CW35335" s="3"/>
    </row>
    <row r="35336" spans="101:101" customFormat="1" x14ac:dyDescent="0.25">
      <c r="CW35336" s="3"/>
    </row>
    <row r="35337" spans="101:101" customFormat="1" x14ac:dyDescent="0.25">
      <c r="CW35337" s="3"/>
    </row>
    <row r="35338" spans="101:101" customFormat="1" x14ac:dyDescent="0.25">
      <c r="CW35338" s="3"/>
    </row>
    <row r="35339" spans="101:101" customFormat="1" x14ac:dyDescent="0.25">
      <c r="CW35339" s="3"/>
    </row>
    <row r="35340" spans="101:101" customFormat="1" x14ac:dyDescent="0.25">
      <c r="CW35340" s="3"/>
    </row>
    <row r="35341" spans="101:101" customFormat="1" x14ac:dyDescent="0.25">
      <c r="CW35341" s="3"/>
    </row>
    <row r="35342" spans="101:101" customFormat="1" x14ac:dyDescent="0.25">
      <c r="CW35342" s="3"/>
    </row>
    <row r="35343" spans="101:101" customFormat="1" x14ac:dyDescent="0.25">
      <c r="CW35343" s="3"/>
    </row>
    <row r="35344" spans="101:101" customFormat="1" x14ac:dyDescent="0.25">
      <c r="CW35344" s="3"/>
    </row>
    <row r="35345" spans="101:101" customFormat="1" x14ac:dyDescent="0.25">
      <c r="CW35345" s="3"/>
    </row>
    <row r="35346" spans="101:101" customFormat="1" x14ac:dyDescent="0.25">
      <c r="CW35346" s="3"/>
    </row>
    <row r="35347" spans="101:101" customFormat="1" x14ac:dyDescent="0.25">
      <c r="CW35347" s="3"/>
    </row>
    <row r="35348" spans="101:101" customFormat="1" x14ac:dyDescent="0.25">
      <c r="CW35348" s="3"/>
    </row>
    <row r="35349" spans="101:101" customFormat="1" x14ac:dyDescent="0.25">
      <c r="CW35349" s="3"/>
    </row>
    <row r="35350" spans="101:101" customFormat="1" x14ac:dyDescent="0.25">
      <c r="CW35350" s="3"/>
    </row>
    <row r="35351" spans="101:101" customFormat="1" x14ac:dyDescent="0.25">
      <c r="CW35351" s="3"/>
    </row>
    <row r="35352" spans="101:101" customFormat="1" x14ac:dyDescent="0.25">
      <c r="CW35352" s="3"/>
    </row>
    <row r="35353" spans="101:101" customFormat="1" x14ac:dyDescent="0.25">
      <c r="CW35353" s="3"/>
    </row>
    <row r="35354" spans="101:101" customFormat="1" x14ac:dyDescent="0.25">
      <c r="CW35354" s="3"/>
    </row>
    <row r="35355" spans="101:101" customFormat="1" x14ac:dyDescent="0.25">
      <c r="CW35355" s="3"/>
    </row>
    <row r="35356" spans="101:101" customFormat="1" x14ac:dyDescent="0.25">
      <c r="CW35356" s="3"/>
    </row>
    <row r="35357" spans="101:101" customFormat="1" x14ac:dyDescent="0.25">
      <c r="CW35357" s="3"/>
    </row>
    <row r="35358" spans="101:101" customFormat="1" x14ac:dyDescent="0.25">
      <c r="CW35358" s="3"/>
    </row>
    <row r="35359" spans="101:101" customFormat="1" x14ac:dyDescent="0.25">
      <c r="CW35359" s="3"/>
    </row>
    <row r="35360" spans="101:101" customFormat="1" x14ac:dyDescent="0.25">
      <c r="CW35360" s="3"/>
    </row>
    <row r="35361" spans="101:101" customFormat="1" x14ac:dyDescent="0.25">
      <c r="CW35361" s="3"/>
    </row>
    <row r="35362" spans="101:101" customFormat="1" x14ac:dyDescent="0.25">
      <c r="CW35362" s="3"/>
    </row>
    <row r="35363" spans="101:101" customFormat="1" x14ac:dyDescent="0.25">
      <c r="CW35363" s="3"/>
    </row>
    <row r="35364" spans="101:101" customFormat="1" x14ac:dyDescent="0.25">
      <c r="CW35364" s="3"/>
    </row>
    <row r="35365" spans="101:101" customFormat="1" x14ac:dyDescent="0.25">
      <c r="CW35365" s="3"/>
    </row>
    <row r="35366" spans="101:101" customFormat="1" x14ac:dyDescent="0.25">
      <c r="CW35366" s="3"/>
    </row>
    <row r="35367" spans="101:101" customFormat="1" x14ac:dyDescent="0.25">
      <c r="CW35367" s="3"/>
    </row>
    <row r="35368" spans="101:101" customFormat="1" x14ac:dyDescent="0.25">
      <c r="CW35368" s="3"/>
    </row>
    <row r="35369" spans="101:101" customFormat="1" x14ac:dyDescent="0.25">
      <c r="CW35369" s="3"/>
    </row>
    <row r="35370" spans="101:101" customFormat="1" x14ac:dyDescent="0.25">
      <c r="CW35370" s="3"/>
    </row>
    <row r="35371" spans="101:101" customFormat="1" x14ac:dyDescent="0.25">
      <c r="CW35371" s="3"/>
    </row>
    <row r="35372" spans="101:101" customFormat="1" x14ac:dyDescent="0.25">
      <c r="CW35372" s="3"/>
    </row>
    <row r="35373" spans="101:101" customFormat="1" x14ac:dyDescent="0.25">
      <c r="CW35373" s="3"/>
    </row>
    <row r="35374" spans="101:101" customFormat="1" x14ac:dyDescent="0.25">
      <c r="CW35374" s="3"/>
    </row>
    <row r="35375" spans="101:101" customFormat="1" x14ac:dyDescent="0.25">
      <c r="CW35375" s="3"/>
    </row>
    <row r="35376" spans="101:101" customFormat="1" x14ac:dyDescent="0.25">
      <c r="CW35376" s="3"/>
    </row>
    <row r="35377" spans="101:101" customFormat="1" x14ac:dyDescent="0.25">
      <c r="CW35377" s="3"/>
    </row>
    <row r="35378" spans="101:101" customFormat="1" x14ac:dyDescent="0.25">
      <c r="CW35378" s="3"/>
    </row>
    <row r="35379" spans="101:101" customFormat="1" x14ac:dyDescent="0.25">
      <c r="CW35379" s="3"/>
    </row>
    <row r="35380" spans="101:101" customFormat="1" x14ac:dyDescent="0.25">
      <c r="CW35380" s="3"/>
    </row>
    <row r="35381" spans="101:101" customFormat="1" x14ac:dyDescent="0.25">
      <c r="CW35381" s="3"/>
    </row>
    <row r="35382" spans="101:101" customFormat="1" x14ac:dyDescent="0.25">
      <c r="CW35382" s="3"/>
    </row>
    <row r="35383" spans="101:101" customFormat="1" x14ac:dyDescent="0.25">
      <c r="CW35383" s="3"/>
    </row>
    <row r="35384" spans="101:101" customFormat="1" x14ac:dyDescent="0.25">
      <c r="CW35384" s="3"/>
    </row>
    <row r="35385" spans="101:101" customFormat="1" x14ac:dyDescent="0.25">
      <c r="CW35385" s="3"/>
    </row>
    <row r="35386" spans="101:101" customFormat="1" x14ac:dyDescent="0.25">
      <c r="CW35386" s="3"/>
    </row>
    <row r="35387" spans="101:101" customFormat="1" x14ac:dyDescent="0.25">
      <c r="CW35387" s="3"/>
    </row>
    <row r="35388" spans="101:101" customFormat="1" x14ac:dyDescent="0.25">
      <c r="CW35388" s="3"/>
    </row>
    <row r="35389" spans="101:101" customFormat="1" x14ac:dyDescent="0.25">
      <c r="CW35389" s="3"/>
    </row>
    <row r="35390" spans="101:101" customFormat="1" x14ac:dyDescent="0.25">
      <c r="CW35390" s="3"/>
    </row>
    <row r="35391" spans="101:101" customFormat="1" x14ac:dyDescent="0.25">
      <c r="CW35391" s="3"/>
    </row>
    <row r="35392" spans="101:101" customFormat="1" x14ac:dyDescent="0.25">
      <c r="CW35392" s="3"/>
    </row>
    <row r="35393" spans="101:101" customFormat="1" x14ac:dyDescent="0.25">
      <c r="CW35393" s="3"/>
    </row>
    <row r="35394" spans="101:101" customFormat="1" x14ac:dyDescent="0.25">
      <c r="CW35394" s="3"/>
    </row>
    <row r="35395" spans="101:101" customFormat="1" x14ac:dyDescent="0.25">
      <c r="CW35395" s="3"/>
    </row>
    <row r="35396" spans="101:101" customFormat="1" x14ac:dyDescent="0.25">
      <c r="CW35396" s="3"/>
    </row>
    <row r="35397" spans="101:101" customFormat="1" x14ac:dyDescent="0.25">
      <c r="CW35397" s="3"/>
    </row>
    <row r="35398" spans="101:101" customFormat="1" x14ac:dyDescent="0.25">
      <c r="CW35398" s="3"/>
    </row>
    <row r="35399" spans="101:101" customFormat="1" x14ac:dyDescent="0.25">
      <c r="CW35399" s="3"/>
    </row>
    <row r="35400" spans="101:101" customFormat="1" x14ac:dyDescent="0.25">
      <c r="CW35400" s="3"/>
    </row>
    <row r="35401" spans="101:101" customFormat="1" x14ac:dyDescent="0.25">
      <c r="CW35401" s="3"/>
    </row>
    <row r="35402" spans="101:101" customFormat="1" x14ac:dyDescent="0.25">
      <c r="CW35402" s="3"/>
    </row>
    <row r="35403" spans="101:101" customFormat="1" x14ac:dyDescent="0.25">
      <c r="CW35403" s="3"/>
    </row>
    <row r="35404" spans="101:101" customFormat="1" x14ac:dyDescent="0.25">
      <c r="CW35404" s="3"/>
    </row>
    <row r="35405" spans="101:101" customFormat="1" x14ac:dyDescent="0.25">
      <c r="CW35405" s="3"/>
    </row>
    <row r="35406" spans="101:101" customFormat="1" x14ac:dyDescent="0.25">
      <c r="CW35406" s="3"/>
    </row>
    <row r="35407" spans="101:101" customFormat="1" x14ac:dyDescent="0.25">
      <c r="CW35407" s="3"/>
    </row>
    <row r="35408" spans="101:101" customFormat="1" x14ac:dyDescent="0.25">
      <c r="CW35408" s="3"/>
    </row>
    <row r="35409" spans="101:101" customFormat="1" x14ac:dyDescent="0.25">
      <c r="CW35409" s="3"/>
    </row>
    <row r="35410" spans="101:101" customFormat="1" x14ac:dyDescent="0.25">
      <c r="CW35410" s="3"/>
    </row>
    <row r="35411" spans="101:101" customFormat="1" x14ac:dyDescent="0.25">
      <c r="CW35411" s="3"/>
    </row>
    <row r="35412" spans="101:101" customFormat="1" x14ac:dyDescent="0.25">
      <c r="CW35412" s="3"/>
    </row>
    <row r="35413" spans="101:101" customFormat="1" x14ac:dyDescent="0.25">
      <c r="CW35413" s="3"/>
    </row>
    <row r="35414" spans="101:101" customFormat="1" x14ac:dyDescent="0.25">
      <c r="CW35414" s="3"/>
    </row>
    <row r="35415" spans="101:101" customFormat="1" x14ac:dyDescent="0.25">
      <c r="CW35415" s="3"/>
    </row>
    <row r="35416" spans="101:101" customFormat="1" x14ac:dyDescent="0.25">
      <c r="CW35416" s="3"/>
    </row>
    <row r="35417" spans="101:101" customFormat="1" x14ac:dyDescent="0.25">
      <c r="CW35417" s="3"/>
    </row>
    <row r="35418" spans="101:101" customFormat="1" x14ac:dyDescent="0.25">
      <c r="CW35418" s="3"/>
    </row>
    <row r="35419" spans="101:101" customFormat="1" x14ac:dyDescent="0.25">
      <c r="CW35419" s="3"/>
    </row>
    <row r="35420" spans="101:101" customFormat="1" x14ac:dyDescent="0.25">
      <c r="CW35420" s="3"/>
    </row>
    <row r="35421" spans="101:101" customFormat="1" x14ac:dyDescent="0.25">
      <c r="CW35421" s="3"/>
    </row>
    <row r="35422" spans="101:101" customFormat="1" x14ac:dyDescent="0.25">
      <c r="CW35422" s="3"/>
    </row>
    <row r="35423" spans="101:101" customFormat="1" x14ac:dyDescent="0.25">
      <c r="CW35423" s="3"/>
    </row>
    <row r="35424" spans="101:101" customFormat="1" x14ac:dyDescent="0.25">
      <c r="CW35424" s="3"/>
    </row>
    <row r="35425" spans="101:101" customFormat="1" x14ac:dyDescent="0.25">
      <c r="CW35425" s="3"/>
    </row>
    <row r="35426" spans="101:101" customFormat="1" x14ac:dyDescent="0.25">
      <c r="CW35426" s="3"/>
    </row>
    <row r="35427" spans="101:101" customFormat="1" x14ac:dyDescent="0.25">
      <c r="CW35427" s="3"/>
    </row>
    <row r="35428" spans="101:101" customFormat="1" x14ac:dyDescent="0.25">
      <c r="CW35428" s="3"/>
    </row>
    <row r="35429" spans="101:101" customFormat="1" x14ac:dyDescent="0.25">
      <c r="CW35429" s="3"/>
    </row>
    <row r="35430" spans="101:101" customFormat="1" x14ac:dyDescent="0.25">
      <c r="CW35430" s="3"/>
    </row>
    <row r="35431" spans="101:101" customFormat="1" x14ac:dyDescent="0.25">
      <c r="CW35431" s="3"/>
    </row>
    <row r="35432" spans="101:101" customFormat="1" x14ac:dyDescent="0.25">
      <c r="CW35432" s="3"/>
    </row>
    <row r="35433" spans="101:101" customFormat="1" x14ac:dyDescent="0.25">
      <c r="CW35433" s="3"/>
    </row>
    <row r="35434" spans="101:101" customFormat="1" x14ac:dyDescent="0.25">
      <c r="CW35434" s="3"/>
    </row>
    <row r="35435" spans="101:101" customFormat="1" x14ac:dyDescent="0.25">
      <c r="CW35435" s="3"/>
    </row>
    <row r="35436" spans="101:101" customFormat="1" x14ac:dyDescent="0.25">
      <c r="CW35436" s="3"/>
    </row>
    <row r="35437" spans="101:101" customFormat="1" x14ac:dyDescent="0.25">
      <c r="CW35437" s="3"/>
    </row>
    <row r="35438" spans="101:101" customFormat="1" x14ac:dyDescent="0.25">
      <c r="CW35438" s="3"/>
    </row>
    <row r="35439" spans="101:101" customFormat="1" x14ac:dyDescent="0.25">
      <c r="CW35439" s="3"/>
    </row>
    <row r="35440" spans="101:101" customFormat="1" x14ac:dyDescent="0.25">
      <c r="CW35440" s="3"/>
    </row>
    <row r="35441" spans="101:101" customFormat="1" x14ac:dyDescent="0.25">
      <c r="CW35441" s="3"/>
    </row>
    <row r="35442" spans="101:101" customFormat="1" x14ac:dyDescent="0.25">
      <c r="CW35442" s="3"/>
    </row>
    <row r="35443" spans="101:101" customFormat="1" x14ac:dyDescent="0.25">
      <c r="CW35443" s="3"/>
    </row>
    <row r="35444" spans="101:101" customFormat="1" x14ac:dyDescent="0.25">
      <c r="CW35444" s="3"/>
    </row>
    <row r="35445" spans="101:101" customFormat="1" x14ac:dyDescent="0.25">
      <c r="CW35445" s="3"/>
    </row>
    <row r="35446" spans="101:101" customFormat="1" x14ac:dyDescent="0.25">
      <c r="CW35446" s="3"/>
    </row>
    <row r="35447" spans="101:101" customFormat="1" x14ac:dyDescent="0.25">
      <c r="CW35447" s="3"/>
    </row>
    <row r="35448" spans="101:101" customFormat="1" x14ac:dyDescent="0.25">
      <c r="CW35448" s="3"/>
    </row>
    <row r="35449" spans="101:101" customFormat="1" x14ac:dyDescent="0.25">
      <c r="CW35449" s="3"/>
    </row>
    <row r="35450" spans="101:101" customFormat="1" x14ac:dyDescent="0.25">
      <c r="CW35450" s="3"/>
    </row>
    <row r="35451" spans="101:101" customFormat="1" x14ac:dyDescent="0.25">
      <c r="CW35451" s="3"/>
    </row>
    <row r="35452" spans="101:101" customFormat="1" x14ac:dyDescent="0.25">
      <c r="CW35452" s="3"/>
    </row>
    <row r="35453" spans="101:101" customFormat="1" x14ac:dyDescent="0.25">
      <c r="CW35453" s="3"/>
    </row>
    <row r="35454" spans="101:101" customFormat="1" x14ac:dyDescent="0.25">
      <c r="CW35454" s="3"/>
    </row>
    <row r="35455" spans="101:101" customFormat="1" x14ac:dyDescent="0.25">
      <c r="CW35455" s="3"/>
    </row>
    <row r="35456" spans="101:101" customFormat="1" x14ac:dyDescent="0.25">
      <c r="CW35456" s="3"/>
    </row>
    <row r="35457" spans="101:101" customFormat="1" x14ac:dyDescent="0.25">
      <c r="CW35457" s="3"/>
    </row>
    <row r="35458" spans="101:101" customFormat="1" x14ac:dyDescent="0.25">
      <c r="CW35458" s="3"/>
    </row>
    <row r="35459" spans="101:101" customFormat="1" x14ac:dyDescent="0.25">
      <c r="CW35459" s="3"/>
    </row>
    <row r="35460" spans="101:101" customFormat="1" x14ac:dyDescent="0.25">
      <c r="CW35460" s="3"/>
    </row>
    <row r="35461" spans="101:101" customFormat="1" x14ac:dyDescent="0.25">
      <c r="CW35461" s="3"/>
    </row>
    <row r="35462" spans="101:101" customFormat="1" x14ac:dyDescent="0.25">
      <c r="CW35462" s="3"/>
    </row>
    <row r="35463" spans="101:101" customFormat="1" x14ac:dyDescent="0.25">
      <c r="CW35463" s="3"/>
    </row>
    <row r="35464" spans="101:101" customFormat="1" x14ac:dyDescent="0.25">
      <c r="CW35464" s="3"/>
    </row>
    <row r="35465" spans="101:101" customFormat="1" x14ac:dyDescent="0.25">
      <c r="CW35465" s="3"/>
    </row>
    <row r="35466" spans="101:101" customFormat="1" x14ac:dyDescent="0.25">
      <c r="CW35466" s="3"/>
    </row>
    <row r="35467" spans="101:101" customFormat="1" x14ac:dyDescent="0.25">
      <c r="CW35467" s="3"/>
    </row>
    <row r="35468" spans="101:101" customFormat="1" x14ac:dyDescent="0.25">
      <c r="CW35468" s="3"/>
    </row>
    <row r="35469" spans="101:101" customFormat="1" x14ac:dyDescent="0.25">
      <c r="CW35469" s="3"/>
    </row>
    <row r="35470" spans="101:101" customFormat="1" x14ac:dyDescent="0.25">
      <c r="CW35470" s="3"/>
    </row>
    <row r="35471" spans="101:101" customFormat="1" x14ac:dyDescent="0.25">
      <c r="CW35471" s="3"/>
    </row>
    <row r="35472" spans="101:101" customFormat="1" x14ac:dyDescent="0.25">
      <c r="CW35472" s="3"/>
    </row>
    <row r="35473" spans="101:101" customFormat="1" x14ac:dyDescent="0.25">
      <c r="CW35473" s="3"/>
    </row>
    <row r="35474" spans="101:101" customFormat="1" x14ac:dyDescent="0.25">
      <c r="CW35474" s="3"/>
    </row>
    <row r="35475" spans="101:101" customFormat="1" x14ac:dyDescent="0.25">
      <c r="CW35475" s="3"/>
    </row>
    <row r="35476" spans="101:101" customFormat="1" x14ac:dyDescent="0.25">
      <c r="CW35476" s="3"/>
    </row>
    <row r="35477" spans="101:101" customFormat="1" x14ac:dyDescent="0.25">
      <c r="CW35477" s="3"/>
    </row>
    <row r="35478" spans="101:101" customFormat="1" x14ac:dyDescent="0.25">
      <c r="CW35478" s="3"/>
    </row>
    <row r="35479" spans="101:101" customFormat="1" x14ac:dyDescent="0.25">
      <c r="CW35479" s="3"/>
    </row>
    <row r="35480" spans="101:101" customFormat="1" x14ac:dyDescent="0.25">
      <c r="CW35480" s="3"/>
    </row>
    <row r="35481" spans="101:101" customFormat="1" x14ac:dyDescent="0.25">
      <c r="CW35481" s="3"/>
    </row>
    <row r="35482" spans="101:101" customFormat="1" x14ac:dyDescent="0.25">
      <c r="CW35482" s="3"/>
    </row>
    <row r="35483" spans="101:101" customFormat="1" x14ac:dyDescent="0.25">
      <c r="CW35483" s="3"/>
    </row>
    <row r="35484" spans="101:101" customFormat="1" x14ac:dyDescent="0.25">
      <c r="CW35484" s="3"/>
    </row>
    <row r="35485" spans="101:101" customFormat="1" x14ac:dyDescent="0.25">
      <c r="CW35485" s="3"/>
    </row>
    <row r="35486" spans="101:101" customFormat="1" x14ac:dyDescent="0.25">
      <c r="CW35486" s="3"/>
    </row>
    <row r="35487" spans="101:101" customFormat="1" x14ac:dyDescent="0.25">
      <c r="CW35487" s="3"/>
    </row>
    <row r="35488" spans="101:101" customFormat="1" x14ac:dyDescent="0.25">
      <c r="CW35488" s="3"/>
    </row>
    <row r="35489" spans="101:101" customFormat="1" x14ac:dyDescent="0.25">
      <c r="CW35489" s="3"/>
    </row>
    <row r="35490" spans="101:101" customFormat="1" x14ac:dyDescent="0.25">
      <c r="CW35490" s="3"/>
    </row>
    <row r="35491" spans="101:101" customFormat="1" x14ac:dyDescent="0.25">
      <c r="CW35491" s="3"/>
    </row>
    <row r="35492" spans="101:101" customFormat="1" x14ac:dyDescent="0.25">
      <c r="CW35492" s="3"/>
    </row>
    <row r="35493" spans="101:101" customFormat="1" x14ac:dyDescent="0.25">
      <c r="CW35493" s="3"/>
    </row>
    <row r="35494" spans="101:101" customFormat="1" x14ac:dyDescent="0.25">
      <c r="CW35494" s="3"/>
    </row>
    <row r="35495" spans="101:101" customFormat="1" x14ac:dyDescent="0.25">
      <c r="CW35495" s="3"/>
    </row>
    <row r="35496" spans="101:101" customFormat="1" x14ac:dyDescent="0.25">
      <c r="CW35496" s="3"/>
    </row>
    <row r="35497" spans="101:101" customFormat="1" x14ac:dyDescent="0.25">
      <c r="CW35497" s="3"/>
    </row>
    <row r="35498" spans="101:101" customFormat="1" x14ac:dyDescent="0.25">
      <c r="CW35498" s="3"/>
    </row>
    <row r="35499" spans="101:101" customFormat="1" x14ac:dyDescent="0.25">
      <c r="CW35499" s="3"/>
    </row>
    <row r="35500" spans="101:101" customFormat="1" x14ac:dyDescent="0.25">
      <c r="CW35500" s="3"/>
    </row>
    <row r="35501" spans="101:101" customFormat="1" x14ac:dyDescent="0.25">
      <c r="CW35501" s="3"/>
    </row>
    <row r="35502" spans="101:101" customFormat="1" x14ac:dyDescent="0.25">
      <c r="CW35502" s="3"/>
    </row>
    <row r="35503" spans="101:101" customFormat="1" x14ac:dyDescent="0.25">
      <c r="CW35503" s="3"/>
    </row>
    <row r="35504" spans="101:101" customFormat="1" x14ac:dyDescent="0.25">
      <c r="CW35504" s="3"/>
    </row>
    <row r="35505" spans="101:101" customFormat="1" x14ac:dyDescent="0.25">
      <c r="CW35505" s="3"/>
    </row>
    <row r="35506" spans="101:101" customFormat="1" x14ac:dyDescent="0.25">
      <c r="CW35506" s="3"/>
    </row>
    <row r="35507" spans="101:101" customFormat="1" x14ac:dyDescent="0.25">
      <c r="CW35507" s="3"/>
    </row>
    <row r="35508" spans="101:101" customFormat="1" x14ac:dyDescent="0.25">
      <c r="CW35508" s="3"/>
    </row>
    <row r="35509" spans="101:101" customFormat="1" x14ac:dyDescent="0.25">
      <c r="CW35509" s="3"/>
    </row>
    <row r="35510" spans="101:101" customFormat="1" x14ac:dyDescent="0.25">
      <c r="CW35510" s="3"/>
    </row>
    <row r="35511" spans="101:101" customFormat="1" x14ac:dyDescent="0.25">
      <c r="CW35511" s="3"/>
    </row>
    <row r="35512" spans="101:101" customFormat="1" x14ac:dyDescent="0.25">
      <c r="CW35512" s="3"/>
    </row>
    <row r="35513" spans="101:101" customFormat="1" x14ac:dyDescent="0.25">
      <c r="CW35513" s="3"/>
    </row>
    <row r="35514" spans="101:101" customFormat="1" x14ac:dyDescent="0.25">
      <c r="CW35514" s="3"/>
    </row>
    <row r="35515" spans="101:101" customFormat="1" x14ac:dyDescent="0.25">
      <c r="CW35515" s="3"/>
    </row>
    <row r="35516" spans="101:101" customFormat="1" x14ac:dyDescent="0.25">
      <c r="CW35516" s="3"/>
    </row>
    <row r="35517" spans="101:101" customFormat="1" x14ac:dyDescent="0.25">
      <c r="CW35517" s="3"/>
    </row>
    <row r="35518" spans="101:101" customFormat="1" x14ac:dyDescent="0.25">
      <c r="CW35518" s="3"/>
    </row>
    <row r="35519" spans="101:101" customFormat="1" x14ac:dyDescent="0.25">
      <c r="CW35519" s="3"/>
    </row>
    <row r="35520" spans="101:101" customFormat="1" x14ac:dyDescent="0.25">
      <c r="CW35520" s="3"/>
    </row>
    <row r="35521" spans="101:101" customFormat="1" x14ac:dyDescent="0.25">
      <c r="CW35521" s="3"/>
    </row>
    <row r="35522" spans="101:101" customFormat="1" x14ac:dyDescent="0.25">
      <c r="CW35522" s="3"/>
    </row>
    <row r="35523" spans="101:101" customFormat="1" x14ac:dyDescent="0.25">
      <c r="CW35523" s="3"/>
    </row>
    <row r="35524" spans="101:101" customFormat="1" x14ac:dyDescent="0.25">
      <c r="CW35524" s="3"/>
    </row>
    <row r="35525" spans="101:101" customFormat="1" x14ac:dyDescent="0.25">
      <c r="CW35525" s="3"/>
    </row>
    <row r="35526" spans="101:101" customFormat="1" x14ac:dyDescent="0.25">
      <c r="CW35526" s="3"/>
    </row>
    <row r="35527" spans="101:101" customFormat="1" x14ac:dyDescent="0.25">
      <c r="CW35527" s="3"/>
    </row>
    <row r="35528" spans="101:101" customFormat="1" x14ac:dyDescent="0.25">
      <c r="CW35528" s="3"/>
    </row>
    <row r="35529" spans="101:101" customFormat="1" x14ac:dyDescent="0.25">
      <c r="CW35529" s="3"/>
    </row>
    <row r="35530" spans="101:101" customFormat="1" x14ac:dyDescent="0.25">
      <c r="CW35530" s="3"/>
    </row>
    <row r="35531" spans="101:101" customFormat="1" x14ac:dyDescent="0.25">
      <c r="CW35531" s="3"/>
    </row>
    <row r="35532" spans="101:101" customFormat="1" x14ac:dyDescent="0.25">
      <c r="CW35532" s="3"/>
    </row>
    <row r="35533" spans="101:101" customFormat="1" x14ac:dyDescent="0.25">
      <c r="CW35533" s="3"/>
    </row>
    <row r="35534" spans="101:101" customFormat="1" x14ac:dyDescent="0.25">
      <c r="CW35534" s="3"/>
    </row>
    <row r="35535" spans="101:101" customFormat="1" x14ac:dyDescent="0.25">
      <c r="CW35535" s="3"/>
    </row>
    <row r="35536" spans="101:101" customFormat="1" x14ac:dyDescent="0.25">
      <c r="CW35536" s="3"/>
    </row>
    <row r="35537" spans="101:101" customFormat="1" x14ac:dyDescent="0.25">
      <c r="CW35537" s="3"/>
    </row>
    <row r="35538" spans="101:101" customFormat="1" x14ac:dyDescent="0.25">
      <c r="CW35538" s="3"/>
    </row>
    <row r="35539" spans="101:101" customFormat="1" x14ac:dyDescent="0.25">
      <c r="CW35539" s="3"/>
    </row>
    <row r="35540" spans="101:101" customFormat="1" x14ac:dyDescent="0.25">
      <c r="CW35540" s="3"/>
    </row>
    <row r="35541" spans="101:101" customFormat="1" x14ac:dyDescent="0.25">
      <c r="CW35541" s="3"/>
    </row>
    <row r="35542" spans="101:101" customFormat="1" x14ac:dyDescent="0.25">
      <c r="CW35542" s="3"/>
    </row>
    <row r="35543" spans="101:101" customFormat="1" x14ac:dyDescent="0.25">
      <c r="CW35543" s="3"/>
    </row>
    <row r="35544" spans="101:101" customFormat="1" x14ac:dyDescent="0.25">
      <c r="CW35544" s="3"/>
    </row>
    <row r="35545" spans="101:101" customFormat="1" x14ac:dyDescent="0.25">
      <c r="CW35545" s="3"/>
    </row>
    <row r="35546" spans="101:101" customFormat="1" x14ac:dyDescent="0.25">
      <c r="CW35546" s="3"/>
    </row>
    <row r="35547" spans="101:101" customFormat="1" x14ac:dyDescent="0.25">
      <c r="CW35547" s="3"/>
    </row>
    <row r="35548" spans="101:101" customFormat="1" x14ac:dyDescent="0.25">
      <c r="CW35548" s="3"/>
    </row>
    <row r="35549" spans="101:101" customFormat="1" x14ac:dyDescent="0.25">
      <c r="CW35549" s="3"/>
    </row>
    <row r="35550" spans="101:101" customFormat="1" x14ac:dyDescent="0.25">
      <c r="CW35550" s="3"/>
    </row>
    <row r="35551" spans="101:101" customFormat="1" x14ac:dyDescent="0.25">
      <c r="CW35551" s="3"/>
    </row>
    <row r="35552" spans="101:101" customFormat="1" x14ac:dyDescent="0.25">
      <c r="CW35552" s="3"/>
    </row>
    <row r="35553" spans="101:101" customFormat="1" x14ac:dyDescent="0.25">
      <c r="CW35553" s="3"/>
    </row>
    <row r="35554" spans="101:101" customFormat="1" x14ac:dyDescent="0.25">
      <c r="CW35554" s="3"/>
    </row>
    <row r="35555" spans="101:101" customFormat="1" x14ac:dyDescent="0.25">
      <c r="CW35555" s="3"/>
    </row>
    <row r="35556" spans="101:101" customFormat="1" x14ac:dyDescent="0.25">
      <c r="CW35556" s="3"/>
    </row>
    <row r="35557" spans="101:101" customFormat="1" x14ac:dyDescent="0.25">
      <c r="CW35557" s="3"/>
    </row>
    <row r="35558" spans="101:101" customFormat="1" x14ac:dyDescent="0.25">
      <c r="CW35558" s="3"/>
    </row>
    <row r="35559" spans="101:101" customFormat="1" x14ac:dyDescent="0.25">
      <c r="CW35559" s="3"/>
    </row>
    <row r="35560" spans="101:101" customFormat="1" x14ac:dyDescent="0.25">
      <c r="CW35560" s="3"/>
    </row>
    <row r="35561" spans="101:101" customFormat="1" x14ac:dyDescent="0.25">
      <c r="CW35561" s="3"/>
    </row>
    <row r="35562" spans="101:101" customFormat="1" x14ac:dyDescent="0.25">
      <c r="CW35562" s="3"/>
    </row>
    <row r="35563" spans="101:101" customFormat="1" x14ac:dyDescent="0.25">
      <c r="CW35563" s="3"/>
    </row>
    <row r="35564" spans="101:101" customFormat="1" x14ac:dyDescent="0.25">
      <c r="CW35564" s="3"/>
    </row>
    <row r="35565" spans="101:101" customFormat="1" x14ac:dyDescent="0.25">
      <c r="CW35565" s="3"/>
    </row>
    <row r="35566" spans="101:101" customFormat="1" x14ac:dyDescent="0.25">
      <c r="CW35566" s="3"/>
    </row>
    <row r="35567" spans="101:101" customFormat="1" x14ac:dyDescent="0.25">
      <c r="CW35567" s="3"/>
    </row>
    <row r="35568" spans="101:101" customFormat="1" x14ac:dyDescent="0.25">
      <c r="CW35568" s="3"/>
    </row>
    <row r="35569" spans="101:101" customFormat="1" x14ac:dyDescent="0.25">
      <c r="CW35569" s="3"/>
    </row>
    <row r="35570" spans="101:101" customFormat="1" x14ac:dyDescent="0.25">
      <c r="CW35570" s="3"/>
    </row>
    <row r="35571" spans="101:101" customFormat="1" x14ac:dyDescent="0.25">
      <c r="CW35571" s="3"/>
    </row>
    <row r="35572" spans="101:101" customFormat="1" x14ac:dyDescent="0.25">
      <c r="CW35572" s="3"/>
    </row>
    <row r="35573" spans="101:101" customFormat="1" x14ac:dyDescent="0.25">
      <c r="CW35573" s="3"/>
    </row>
    <row r="35574" spans="101:101" customFormat="1" x14ac:dyDescent="0.25">
      <c r="CW35574" s="3"/>
    </row>
    <row r="35575" spans="101:101" customFormat="1" x14ac:dyDescent="0.25">
      <c r="CW35575" s="3"/>
    </row>
    <row r="35576" spans="101:101" customFormat="1" x14ac:dyDescent="0.25">
      <c r="CW35576" s="3"/>
    </row>
    <row r="35577" spans="101:101" customFormat="1" x14ac:dyDescent="0.25">
      <c r="CW35577" s="3"/>
    </row>
    <row r="35578" spans="101:101" customFormat="1" x14ac:dyDescent="0.25">
      <c r="CW35578" s="3"/>
    </row>
    <row r="35579" spans="101:101" customFormat="1" x14ac:dyDescent="0.25">
      <c r="CW35579" s="3"/>
    </row>
    <row r="35580" spans="101:101" customFormat="1" x14ac:dyDescent="0.25">
      <c r="CW35580" s="3"/>
    </row>
    <row r="35581" spans="101:101" customFormat="1" x14ac:dyDescent="0.25">
      <c r="CW35581" s="3"/>
    </row>
    <row r="35582" spans="101:101" customFormat="1" x14ac:dyDescent="0.25">
      <c r="CW35582" s="3"/>
    </row>
    <row r="35583" spans="101:101" customFormat="1" x14ac:dyDescent="0.25">
      <c r="CW35583" s="3"/>
    </row>
    <row r="35584" spans="101:101" customFormat="1" x14ac:dyDescent="0.25">
      <c r="CW35584" s="3"/>
    </row>
    <row r="35585" spans="101:101" customFormat="1" x14ac:dyDescent="0.25">
      <c r="CW35585" s="3"/>
    </row>
    <row r="35586" spans="101:101" customFormat="1" x14ac:dyDescent="0.25">
      <c r="CW35586" s="3"/>
    </row>
    <row r="35587" spans="101:101" customFormat="1" x14ac:dyDescent="0.25">
      <c r="CW35587" s="3"/>
    </row>
    <row r="35588" spans="101:101" customFormat="1" x14ac:dyDescent="0.25">
      <c r="CW35588" s="3"/>
    </row>
    <row r="35589" spans="101:101" customFormat="1" x14ac:dyDescent="0.25">
      <c r="CW35589" s="3"/>
    </row>
    <row r="35590" spans="101:101" customFormat="1" x14ac:dyDescent="0.25">
      <c r="CW35590" s="3"/>
    </row>
    <row r="35591" spans="101:101" customFormat="1" x14ac:dyDescent="0.25">
      <c r="CW35591" s="3"/>
    </row>
    <row r="35592" spans="101:101" customFormat="1" x14ac:dyDescent="0.25">
      <c r="CW35592" s="3"/>
    </row>
    <row r="35593" spans="101:101" customFormat="1" x14ac:dyDescent="0.25">
      <c r="CW35593" s="3"/>
    </row>
    <row r="35594" spans="101:101" customFormat="1" x14ac:dyDescent="0.25">
      <c r="CW35594" s="3"/>
    </row>
    <row r="35595" spans="101:101" customFormat="1" x14ac:dyDescent="0.25">
      <c r="CW35595" s="3"/>
    </row>
    <row r="35596" spans="101:101" customFormat="1" x14ac:dyDescent="0.25">
      <c r="CW35596" s="3"/>
    </row>
    <row r="35597" spans="101:101" customFormat="1" x14ac:dyDescent="0.25">
      <c r="CW35597" s="3"/>
    </row>
    <row r="35598" spans="101:101" customFormat="1" x14ac:dyDescent="0.25">
      <c r="CW35598" s="3"/>
    </row>
    <row r="35599" spans="101:101" customFormat="1" x14ac:dyDescent="0.25">
      <c r="CW35599" s="3"/>
    </row>
    <row r="35600" spans="101:101" customFormat="1" x14ac:dyDescent="0.25">
      <c r="CW35600" s="3"/>
    </row>
    <row r="35601" spans="101:101" customFormat="1" x14ac:dyDescent="0.25">
      <c r="CW35601" s="3"/>
    </row>
    <row r="35602" spans="101:101" customFormat="1" x14ac:dyDescent="0.25">
      <c r="CW35602" s="3"/>
    </row>
    <row r="35603" spans="101:101" customFormat="1" x14ac:dyDescent="0.25">
      <c r="CW35603" s="3"/>
    </row>
    <row r="35604" spans="101:101" customFormat="1" x14ac:dyDescent="0.25">
      <c r="CW35604" s="3"/>
    </row>
    <row r="35605" spans="101:101" customFormat="1" x14ac:dyDescent="0.25">
      <c r="CW35605" s="3"/>
    </row>
    <row r="35606" spans="101:101" customFormat="1" x14ac:dyDescent="0.25">
      <c r="CW35606" s="3"/>
    </row>
    <row r="35607" spans="101:101" customFormat="1" x14ac:dyDescent="0.25">
      <c r="CW35607" s="3"/>
    </row>
    <row r="35608" spans="101:101" customFormat="1" x14ac:dyDescent="0.25">
      <c r="CW35608" s="3"/>
    </row>
    <row r="35609" spans="101:101" customFormat="1" x14ac:dyDescent="0.25">
      <c r="CW35609" s="3"/>
    </row>
    <row r="35610" spans="101:101" customFormat="1" x14ac:dyDescent="0.25">
      <c r="CW35610" s="3"/>
    </row>
    <row r="35611" spans="101:101" customFormat="1" x14ac:dyDescent="0.25">
      <c r="CW35611" s="3"/>
    </row>
    <row r="35612" spans="101:101" customFormat="1" x14ac:dyDescent="0.25">
      <c r="CW35612" s="3"/>
    </row>
    <row r="35613" spans="101:101" customFormat="1" x14ac:dyDescent="0.25">
      <c r="CW35613" s="3"/>
    </row>
    <row r="35614" spans="101:101" customFormat="1" x14ac:dyDescent="0.25">
      <c r="CW35614" s="3"/>
    </row>
    <row r="35615" spans="101:101" customFormat="1" x14ac:dyDescent="0.25">
      <c r="CW35615" s="3"/>
    </row>
    <row r="35616" spans="101:101" customFormat="1" x14ac:dyDescent="0.25">
      <c r="CW35616" s="3"/>
    </row>
    <row r="35617" spans="101:101" customFormat="1" x14ac:dyDescent="0.25">
      <c r="CW35617" s="3"/>
    </row>
    <row r="35618" spans="101:101" customFormat="1" x14ac:dyDescent="0.25">
      <c r="CW35618" s="3"/>
    </row>
    <row r="35619" spans="101:101" customFormat="1" x14ac:dyDescent="0.25">
      <c r="CW35619" s="3"/>
    </row>
    <row r="35620" spans="101:101" customFormat="1" x14ac:dyDescent="0.25">
      <c r="CW35620" s="3"/>
    </row>
    <row r="35621" spans="101:101" customFormat="1" x14ac:dyDescent="0.25">
      <c r="CW35621" s="3"/>
    </row>
    <row r="35622" spans="101:101" customFormat="1" x14ac:dyDescent="0.25">
      <c r="CW35622" s="3"/>
    </row>
    <row r="35623" spans="101:101" customFormat="1" x14ac:dyDescent="0.25">
      <c r="CW35623" s="3"/>
    </row>
    <row r="35624" spans="101:101" customFormat="1" x14ac:dyDescent="0.25">
      <c r="CW35624" s="3"/>
    </row>
    <row r="35625" spans="101:101" customFormat="1" x14ac:dyDescent="0.25">
      <c r="CW35625" s="3"/>
    </row>
    <row r="35626" spans="101:101" customFormat="1" x14ac:dyDescent="0.25">
      <c r="CW35626" s="3"/>
    </row>
    <row r="35627" spans="101:101" customFormat="1" x14ac:dyDescent="0.25">
      <c r="CW35627" s="3"/>
    </row>
    <row r="35628" spans="101:101" customFormat="1" x14ac:dyDescent="0.25">
      <c r="CW35628" s="3"/>
    </row>
    <row r="35629" spans="101:101" customFormat="1" x14ac:dyDescent="0.25">
      <c r="CW35629" s="3"/>
    </row>
    <row r="35630" spans="101:101" customFormat="1" x14ac:dyDescent="0.25">
      <c r="CW35630" s="3"/>
    </row>
    <row r="35631" spans="101:101" customFormat="1" x14ac:dyDescent="0.25">
      <c r="CW35631" s="3"/>
    </row>
    <row r="35632" spans="101:101" customFormat="1" x14ac:dyDescent="0.25">
      <c r="CW35632" s="3"/>
    </row>
    <row r="35633" spans="101:101" customFormat="1" x14ac:dyDescent="0.25">
      <c r="CW35633" s="3"/>
    </row>
    <row r="35634" spans="101:101" customFormat="1" x14ac:dyDescent="0.25">
      <c r="CW35634" s="3"/>
    </row>
    <row r="35635" spans="101:101" customFormat="1" x14ac:dyDescent="0.25">
      <c r="CW35635" s="3"/>
    </row>
    <row r="35636" spans="101:101" customFormat="1" x14ac:dyDescent="0.25">
      <c r="CW35636" s="3"/>
    </row>
    <row r="35637" spans="101:101" customFormat="1" x14ac:dyDescent="0.25">
      <c r="CW35637" s="3"/>
    </row>
    <row r="35638" spans="101:101" customFormat="1" x14ac:dyDescent="0.25">
      <c r="CW35638" s="3"/>
    </row>
    <row r="35639" spans="101:101" customFormat="1" x14ac:dyDescent="0.25">
      <c r="CW35639" s="3"/>
    </row>
    <row r="35640" spans="101:101" customFormat="1" x14ac:dyDescent="0.25">
      <c r="CW35640" s="3"/>
    </row>
    <row r="35641" spans="101:101" customFormat="1" x14ac:dyDescent="0.25">
      <c r="CW35641" s="3"/>
    </row>
    <row r="35642" spans="101:101" customFormat="1" x14ac:dyDescent="0.25">
      <c r="CW35642" s="3"/>
    </row>
    <row r="35643" spans="101:101" customFormat="1" x14ac:dyDescent="0.25">
      <c r="CW35643" s="3"/>
    </row>
    <row r="35644" spans="101:101" customFormat="1" x14ac:dyDescent="0.25">
      <c r="CW35644" s="3"/>
    </row>
    <row r="35645" spans="101:101" customFormat="1" x14ac:dyDescent="0.25">
      <c r="CW35645" s="3"/>
    </row>
    <row r="35646" spans="101:101" customFormat="1" x14ac:dyDescent="0.25">
      <c r="CW35646" s="3"/>
    </row>
    <row r="35647" spans="101:101" customFormat="1" x14ac:dyDescent="0.25">
      <c r="CW35647" s="3"/>
    </row>
    <row r="35648" spans="101:101" customFormat="1" x14ac:dyDescent="0.25">
      <c r="CW35648" s="3"/>
    </row>
    <row r="35649" spans="101:101" customFormat="1" x14ac:dyDescent="0.25">
      <c r="CW35649" s="3"/>
    </row>
    <row r="35650" spans="101:101" customFormat="1" x14ac:dyDescent="0.25">
      <c r="CW35650" s="3"/>
    </row>
    <row r="35651" spans="101:101" customFormat="1" x14ac:dyDescent="0.25">
      <c r="CW35651" s="3"/>
    </row>
    <row r="35652" spans="101:101" customFormat="1" x14ac:dyDescent="0.25">
      <c r="CW35652" s="3"/>
    </row>
    <row r="35653" spans="101:101" customFormat="1" x14ac:dyDescent="0.25">
      <c r="CW35653" s="3"/>
    </row>
    <row r="35654" spans="101:101" customFormat="1" x14ac:dyDescent="0.25">
      <c r="CW35654" s="3"/>
    </row>
    <row r="35655" spans="101:101" customFormat="1" x14ac:dyDescent="0.25">
      <c r="CW35655" s="3"/>
    </row>
    <row r="35656" spans="101:101" customFormat="1" x14ac:dyDescent="0.25">
      <c r="CW35656" s="3"/>
    </row>
    <row r="35657" spans="101:101" customFormat="1" x14ac:dyDescent="0.25">
      <c r="CW35657" s="3"/>
    </row>
    <row r="35658" spans="101:101" customFormat="1" x14ac:dyDescent="0.25">
      <c r="CW35658" s="3"/>
    </row>
    <row r="35659" spans="101:101" customFormat="1" x14ac:dyDescent="0.25">
      <c r="CW35659" s="3"/>
    </row>
    <row r="35660" spans="101:101" customFormat="1" x14ac:dyDescent="0.25">
      <c r="CW35660" s="3"/>
    </row>
    <row r="35661" spans="101:101" customFormat="1" x14ac:dyDescent="0.25">
      <c r="CW35661" s="3"/>
    </row>
    <row r="35662" spans="101:101" customFormat="1" x14ac:dyDescent="0.25">
      <c r="CW35662" s="3"/>
    </row>
    <row r="35663" spans="101:101" customFormat="1" x14ac:dyDescent="0.25">
      <c r="CW35663" s="3"/>
    </row>
    <row r="35664" spans="101:101" customFormat="1" x14ac:dyDescent="0.25">
      <c r="CW35664" s="3"/>
    </row>
    <row r="35665" spans="101:101" customFormat="1" x14ac:dyDescent="0.25">
      <c r="CW35665" s="3"/>
    </row>
    <row r="35666" spans="101:101" customFormat="1" x14ac:dyDescent="0.25">
      <c r="CW35666" s="3"/>
    </row>
    <row r="35667" spans="101:101" customFormat="1" x14ac:dyDescent="0.25">
      <c r="CW35667" s="3"/>
    </row>
    <row r="35668" spans="101:101" customFormat="1" x14ac:dyDescent="0.25">
      <c r="CW35668" s="3"/>
    </row>
    <row r="35669" spans="101:101" customFormat="1" x14ac:dyDescent="0.25">
      <c r="CW35669" s="3"/>
    </row>
    <row r="35670" spans="101:101" customFormat="1" x14ac:dyDescent="0.25">
      <c r="CW35670" s="3"/>
    </row>
    <row r="35671" spans="101:101" customFormat="1" x14ac:dyDescent="0.25">
      <c r="CW35671" s="3"/>
    </row>
    <row r="35672" spans="101:101" customFormat="1" x14ac:dyDescent="0.25">
      <c r="CW35672" s="3"/>
    </row>
    <row r="35673" spans="101:101" customFormat="1" x14ac:dyDescent="0.25">
      <c r="CW35673" s="3"/>
    </row>
    <row r="35674" spans="101:101" customFormat="1" x14ac:dyDescent="0.25">
      <c r="CW35674" s="3"/>
    </row>
    <row r="35675" spans="101:101" customFormat="1" x14ac:dyDescent="0.25">
      <c r="CW35675" s="3"/>
    </row>
    <row r="35676" spans="101:101" customFormat="1" x14ac:dyDescent="0.25">
      <c r="CW35676" s="3"/>
    </row>
    <row r="35677" spans="101:101" customFormat="1" x14ac:dyDescent="0.25">
      <c r="CW35677" s="3"/>
    </row>
    <row r="35678" spans="101:101" customFormat="1" x14ac:dyDescent="0.25">
      <c r="CW35678" s="3"/>
    </row>
    <row r="35679" spans="101:101" customFormat="1" x14ac:dyDescent="0.25">
      <c r="CW35679" s="3"/>
    </row>
    <row r="35680" spans="101:101" customFormat="1" x14ac:dyDescent="0.25">
      <c r="CW35680" s="3"/>
    </row>
    <row r="35681" spans="101:101" customFormat="1" x14ac:dyDescent="0.25">
      <c r="CW35681" s="3"/>
    </row>
    <row r="35682" spans="101:101" customFormat="1" x14ac:dyDescent="0.25">
      <c r="CW35682" s="3"/>
    </row>
    <row r="35683" spans="101:101" customFormat="1" x14ac:dyDescent="0.25">
      <c r="CW35683" s="3"/>
    </row>
    <row r="35684" spans="101:101" customFormat="1" x14ac:dyDescent="0.25">
      <c r="CW35684" s="3"/>
    </row>
    <row r="35685" spans="101:101" customFormat="1" x14ac:dyDescent="0.25">
      <c r="CW35685" s="3"/>
    </row>
    <row r="35686" spans="101:101" customFormat="1" x14ac:dyDescent="0.25">
      <c r="CW35686" s="3"/>
    </row>
    <row r="35687" spans="101:101" customFormat="1" x14ac:dyDescent="0.25">
      <c r="CW35687" s="3"/>
    </row>
    <row r="35688" spans="101:101" customFormat="1" x14ac:dyDescent="0.25">
      <c r="CW35688" s="3"/>
    </row>
    <row r="35689" spans="101:101" customFormat="1" x14ac:dyDescent="0.25">
      <c r="CW35689" s="3"/>
    </row>
    <row r="35690" spans="101:101" customFormat="1" x14ac:dyDescent="0.25">
      <c r="CW35690" s="3"/>
    </row>
    <row r="35691" spans="101:101" customFormat="1" x14ac:dyDescent="0.25">
      <c r="CW35691" s="3"/>
    </row>
    <row r="35692" spans="101:101" customFormat="1" x14ac:dyDescent="0.25">
      <c r="CW35692" s="3"/>
    </row>
    <row r="35693" spans="101:101" customFormat="1" x14ac:dyDescent="0.25">
      <c r="CW35693" s="3"/>
    </row>
    <row r="35694" spans="101:101" customFormat="1" x14ac:dyDescent="0.25">
      <c r="CW35694" s="3"/>
    </row>
    <row r="35695" spans="101:101" customFormat="1" x14ac:dyDescent="0.25">
      <c r="CW35695" s="3"/>
    </row>
    <row r="35696" spans="101:101" customFormat="1" x14ac:dyDescent="0.25">
      <c r="CW35696" s="3"/>
    </row>
    <row r="35697" spans="101:101" customFormat="1" x14ac:dyDescent="0.25">
      <c r="CW35697" s="3"/>
    </row>
    <row r="35698" spans="101:101" customFormat="1" x14ac:dyDescent="0.25">
      <c r="CW35698" s="3"/>
    </row>
    <row r="35699" spans="101:101" customFormat="1" x14ac:dyDescent="0.25">
      <c r="CW35699" s="3"/>
    </row>
    <row r="35700" spans="101:101" customFormat="1" x14ac:dyDescent="0.25">
      <c r="CW35700" s="3"/>
    </row>
    <row r="35701" spans="101:101" customFormat="1" x14ac:dyDescent="0.25">
      <c r="CW35701" s="3"/>
    </row>
    <row r="35702" spans="101:101" customFormat="1" x14ac:dyDescent="0.25">
      <c r="CW35702" s="3"/>
    </row>
    <row r="35703" spans="101:101" customFormat="1" x14ac:dyDescent="0.25">
      <c r="CW35703" s="3"/>
    </row>
    <row r="35704" spans="101:101" customFormat="1" x14ac:dyDescent="0.25">
      <c r="CW35704" s="3"/>
    </row>
    <row r="35705" spans="101:101" customFormat="1" x14ac:dyDescent="0.25">
      <c r="CW35705" s="3"/>
    </row>
    <row r="35706" spans="101:101" customFormat="1" x14ac:dyDescent="0.25">
      <c r="CW35706" s="3"/>
    </row>
    <row r="35707" spans="101:101" customFormat="1" x14ac:dyDescent="0.25">
      <c r="CW35707" s="3"/>
    </row>
    <row r="35708" spans="101:101" customFormat="1" x14ac:dyDescent="0.25">
      <c r="CW35708" s="3"/>
    </row>
    <row r="35709" spans="101:101" customFormat="1" x14ac:dyDescent="0.25">
      <c r="CW35709" s="3"/>
    </row>
    <row r="35710" spans="101:101" customFormat="1" x14ac:dyDescent="0.25">
      <c r="CW35710" s="3"/>
    </row>
    <row r="35711" spans="101:101" customFormat="1" x14ac:dyDescent="0.25">
      <c r="CW35711" s="3"/>
    </row>
    <row r="35712" spans="101:101" customFormat="1" x14ac:dyDescent="0.25">
      <c r="CW35712" s="3"/>
    </row>
    <row r="35713" spans="101:101" customFormat="1" x14ac:dyDescent="0.25">
      <c r="CW35713" s="3"/>
    </row>
    <row r="35714" spans="101:101" customFormat="1" x14ac:dyDescent="0.25">
      <c r="CW35714" s="3"/>
    </row>
    <row r="35715" spans="101:101" customFormat="1" x14ac:dyDescent="0.25">
      <c r="CW35715" s="3"/>
    </row>
    <row r="35716" spans="101:101" customFormat="1" x14ac:dyDescent="0.25">
      <c r="CW35716" s="3"/>
    </row>
    <row r="35717" spans="101:101" customFormat="1" x14ac:dyDescent="0.25">
      <c r="CW35717" s="3"/>
    </row>
    <row r="35718" spans="101:101" customFormat="1" x14ac:dyDescent="0.25">
      <c r="CW35718" s="3"/>
    </row>
    <row r="35719" spans="101:101" customFormat="1" x14ac:dyDescent="0.25">
      <c r="CW35719" s="3"/>
    </row>
    <row r="35720" spans="101:101" customFormat="1" x14ac:dyDescent="0.25">
      <c r="CW35720" s="3"/>
    </row>
    <row r="35721" spans="101:101" customFormat="1" x14ac:dyDescent="0.25">
      <c r="CW35721" s="3"/>
    </row>
    <row r="35722" spans="101:101" customFormat="1" x14ac:dyDescent="0.25">
      <c r="CW35722" s="3"/>
    </row>
    <row r="35723" spans="101:101" customFormat="1" x14ac:dyDescent="0.25">
      <c r="CW35723" s="3"/>
    </row>
    <row r="35724" spans="101:101" customFormat="1" x14ac:dyDescent="0.25">
      <c r="CW35724" s="3"/>
    </row>
    <row r="35725" spans="101:101" customFormat="1" x14ac:dyDescent="0.25">
      <c r="CW35725" s="3"/>
    </row>
    <row r="35726" spans="101:101" customFormat="1" x14ac:dyDescent="0.25">
      <c r="CW35726" s="3"/>
    </row>
    <row r="35727" spans="101:101" customFormat="1" x14ac:dyDescent="0.25">
      <c r="CW35727" s="3"/>
    </row>
    <row r="35728" spans="101:101" customFormat="1" x14ac:dyDescent="0.25">
      <c r="CW35728" s="3"/>
    </row>
    <row r="35729" spans="101:101" customFormat="1" x14ac:dyDescent="0.25">
      <c r="CW35729" s="3"/>
    </row>
    <row r="35730" spans="101:101" customFormat="1" x14ac:dyDescent="0.25">
      <c r="CW35730" s="3"/>
    </row>
    <row r="35731" spans="101:101" customFormat="1" x14ac:dyDescent="0.25">
      <c r="CW35731" s="3"/>
    </row>
    <row r="35732" spans="101:101" customFormat="1" x14ac:dyDescent="0.25">
      <c r="CW35732" s="3"/>
    </row>
    <row r="35733" spans="101:101" customFormat="1" x14ac:dyDescent="0.25">
      <c r="CW35733" s="3"/>
    </row>
    <row r="35734" spans="101:101" customFormat="1" x14ac:dyDescent="0.25">
      <c r="CW35734" s="3"/>
    </row>
    <row r="35735" spans="101:101" customFormat="1" x14ac:dyDescent="0.25">
      <c r="CW35735" s="3"/>
    </row>
    <row r="35736" spans="101:101" customFormat="1" x14ac:dyDescent="0.25">
      <c r="CW35736" s="3"/>
    </row>
    <row r="35737" spans="101:101" customFormat="1" x14ac:dyDescent="0.25">
      <c r="CW35737" s="3"/>
    </row>
    <row r="35738" spans="101:101" customFormat="1" x14ac:dyDescent="0.25">
      <c r="CW35738" s="3"/>
    </row>
    <row r="35739" spans="101:101" customFormat="1" x14ac:dyDescent="0.25">
      <c r="CW35739" s="3"/>
    </row>
    <row r="35740" spans="101:101" customFormat="1" x14ac:dyDescent="0.25">
      <c r="CW35740" s="3"/>
    </row>
    <row r="35741" spans="101:101" customFormat="1" x14ac:dyDescent="0.25">
      <c r="CW35741" s="3"/>
    </row>
    <row r="35742" spans="101:101" customFormat="1" x14ac:dyDescent="0.25">
      <c r="CW35742" s="3"/>
    </row>
    <row r="35743" spans="101:101" customFormat="1" x14ac:dyDescent="0.25">
      <c r="CW35743" s="3"/>
    </row>
    <row r="35744" spans="101:101" customFormat="1" x14ac:dyDescent="0.25">
      <c r="CW35744" s="3"/>
    </row>
    <row r="35745" spans="101:101" customFormat="1" x14ac:dyDescent="0.25">
      <c r="CW35745" s="3"/>
    </row>
    <row r="35746" spans="101:101" customFormat="1" x14ac:dyDescent="0.25">
      <c r="CW35746" s="3"/>
    </row>
    <row r="35747" spans="101:101" customFormat="1" x14ac:dyDescent="0.25">
      <c r="CW35747" s="3"/>
    </row>
    <row r="35748" spans="101:101" customFormat="1" x14ac:dyDescent="0.25">
      <c r="CW35748" s="3"/>
    </row>
    <row r="35749" spans="101:101" customFormat="1" x14ac:dyDescent="0.25">
      <c r="CW35749" s="3"/>
    </row>
    <row r="35750" spans="101:101" customFormat="1" x14ac:dyDescent="0.25">
      <c r="CW35750" s="3"/>
    </row>
    <row r="35751" spans="101:101" customFormat="1" x14ac:dyDescent="0.25">
      <c r="CW35751" s="3"/>
    </row>
    <row r="35752" spans="101:101" customFormat="1" x14ac:dyDescent="0.25">
      <c r="CW35752" s="3"/>
    </row>
    <row r="35753" spans="101:101" customFormat="1" x14ac:dyDescent="0.25">
      <c r="CW35753" s="3"/>
    </row>
    <row r="35754" spans="101:101" customFormat="1" x14ac:dyDescent="0.25">
      <c r="CW35754" s="3"/>
    </row>
    <row r="35755" spans="101:101" customFormat="1" x14ac:dyDescent="0.25">
      <c r="CW35755" s="3"/>
    </row>
    <row r="35756" spans="101:101" customFormat="1" x14ac:dyDescent="0.25">
      <c r="CW35756" s="3"/>
    </row>
    <row r="35757" spans="101:101" customFormat="1" x14ac:dyDescent="0.25">
      <c r="CW35757" s="3"/>
    </row>
    <row r="35758" spans="101:101" customFormat="1" x14ac:dyDescent="0.25">
      <c r="CW35758" s="3"/>
    </row>
    <row r="35759" spans="101:101" customFormat="1" x14ac:dyDescent="0.25">
      <c r="CW35759" s="3"/>
    </row>
    <row r="35760" spans="101:101" customFormat="1" x14ac:dyDescent="0.25">
      <c r="CW35760" s="3"/>
    </row>
    <row r="35761" spans="101:101" customFormat="1" x14ac:dyDescent="0.25">
      <c r="CW35761" s="3"/>
    </row>
    <row r="35762" spans="101:101" customFormat="1" x14ac:dyDescent="0.25">
      <c r="CW35762" s="3"/>
    </row>
    <row r="35763" spans="101:101" customFormat="1" x14ac:dyDescent="0.25">
      <c r="CW35763" s="3"/>
    </row>
    <row r="35764" spans="101:101" customFormat="1" x14ac:dyDescent="0.25">
      <c r="CW35764" s="3"/>
    </row>
    <row r="35765" spans="101:101" customFormat="1" x14ac:dyDescent="0.25">
      <c r="CW35765" s="3"/>
    </row>
    <row r="35766" spans="101:101" customFormat="1" x14ac:dyDescent="0.25">
      <c r="CW35766" s="3"/>
    </row>
    <row r="35767" spans="101:101" customFormat="1" x14ac:dyDescent="0.25">
      <c r="CW35767" s="3"/>
    </row>
    <row r="35768" spans="101:101" customFormat="1" x14ac:dyDescent="0.25">
      <c r="CW35768" s="3"/>
    </row>
    <row r="35769" spans="101:101" customFormat="1" x14ac:dyDescent="0.25">
      <c r="CW35769" s="3"/>
    </row>
    <row r="35770" spans="101:101" customFormat="1" x14ac:dyDescent="0.25">
      <c r="CW35770" s="3"/>
    </row>
    <row r="35771" spans="101:101" customFormat="1" x14ac:dyDescent="0.25">
      <c r="CW35771" s="3"/>
    </row>
    <row r="35772" spans="101:101" customFormat="1" x14ac:dyDescent="0.25">
      <c r="CW35772" s="3"/>
    </row>
    <row r="35773" spans="101:101" customFormat="1" x14ac:dyDescent="0.25">
      <c r="CW35773" s="3"/>
    </row>
    <row r="35774" spans="101:101" customFormat="1" x14ac:dyDescent="0.25">
      <c r="CW35774" s="3"/>
    </row>
    <row r="35775" spans="101:101" customFormat="1" x14ac:dyDescent="0.25">
      <c r="CW35775" s="3"/>
    </row>
    <row r="35776" spans="101:101" customFormat="1" x14ac:dyDescent="0.25">
      <c r="CW35776" s="3"/>
    </row>
    <row r="35777" spans="101:101" customFormat="1" x14ac:dyDescent="0.25">
      <c r="CW35777" s="3"/>
    </row>
    <row r="35778" spans="101:101" customFormat="1" x14ac:dyDescent="0.25">
      <c r="CW35778" s="3"/>
    </row>
    <row r="35779" spans="101:101" customFormat="1" x14ac:dyDescent="0.25">
      <c r="CW35779" s="3"/>
    </row>
    <row r="35780" spans="101:101" customFormat="1" x14ac:dyDescent="0.25">
      <c r="CW35780" s="3"/>
    </row>
    <row r="35781" spans="101:101" customFormat="1" x14ac:dyDescent="0.25">
      <c r="CW35781" s="3"/>
    </row>
    <row r="35782" spans="101:101" customFormat="1" x14ac:dyDescent="0.25">
      <c r="CW35782" s="3"/>
    </row>
    <row r="35783" spans="101:101" customFormat="1" x14ac:dyDescent="0.25">
      <c r="CW35783" s="3"/>
    </row>
    <row r="35784" spans="101:101" customFormat="1" x14ac:dyDescent="0.25">
      <c r="CW35784" s="3"/>
    </row>
    <row r="35785" spans="101:101" customFormat="1" x14ac:dyDescent="0.25">
      <c r="CW35785" s="3"/>
    </row>
    <row r="35786" spans="101:101" customFormat="1" x14ac:dyDescent="0.25">
      <c r="CW35786" s="3"/>
    </row>
    <row r="35787" spans="101:101" customFormat="1" x14ac:dyDescent="0.25">
      <c r="CW35787" s="3"/>
    </row>
    <row r="35788" spans="101:101" customFormat="1" x14ac:dyDescent="0.25">
      <c r="CW35788" s="3"/>
    </row>
    <row r="35789" spans="101:101" customFormat="1" x14ac:dyDescent="0.25">
      <c r="CW35789" s="3"/>
    </row>
    <row r="35790" spans="101:101" customFormat="1" x14ac:dyDescent="0.25">
      <c r="CW35790" s="3"/>
    </row>
    <row r="35791" spans="101:101" customFormat="1" x14ac:dyDescent="0.25">
      <c r="CW35791" s="3"/>
    </row>
    <row r="35792" spans="101:101" customFormat="1" x14ac:dyDescent="0.25">
      <c r="CW35792" s="3"/>
    </row>
    <row r="35793" spans="101:101" customFormat="1" x14ac:dyDescent="0.25">
      <c r="CW35793" s="3"/>
    </row>
    <row r="35794" spans="101:101" customFormat="1" x14ac:dyDescent="0.25">
      <c r="CW35794" s="3"/>
    </row>
    <row r="35795" spans="101:101" customFormat="1" x14ac:dyDescent="0.25">
      <c r="CW35795" s="3"/>
    </row>
    <row r="35796" spans="101:101" customFormat="1" x14ac:dyDescent="0.25">
      <c r="CW35796" s="3"/>
    </row>
    <row r="35797" spans="101:101" customFormat="1" x14ac:dyDescent="0.25">
      <c r="CW35797" s="3"/>
    </row>
    <row r="35798" spans="101:101" customFormat="1" x14ac:dyDescent="0.25">
      <c r="CW35798" s="3"/>
    </row>
    <row r="35799" spans="101:101" customFormat="1" x14ac:dyDescent="0.25">
      <c r="CW35799" s="3"/>
    </row>
    <row r="35800" spans="101:101" customFormat="1" x14ac:dyDescent="0.25">
      <c r="CW35800" s="3"/>
    </row>
    <row r="35801" spans="101:101" customFormat="1" x14ac:dyDescent="0.25">
      <c r="CW35801" s="3"/>
    </row>
    <row r="35802" spans="101:101" customFormat="1" x14ac:dyDescent="0.25">
      <c r="CW35802" s="3"/>
    </row>
    <row r="35803" spans="101:101" customFormat="1" x14ac:dyDescent="0.25">
      <c r="CW35803" s="3"/>
    </row>
    <row r="35804" spans="101:101" customFormat="1" x14ac:dyDescent="0.25">
      <c r="CW35804" s="3"/>
    </row>
    <row r="35805" spans="101:101" customFormat="1" x14ac:dyDescent="0.25">
      <c r="CW35805" s="3"/>
    </row>
    <row r="35806" spans="101:101" customFormat="1" x14ac:dyDescent="0.25">
      <c r="CW35806" s="3"/>
    </row>
    <row r="35807" spans="101:101" customFormat="1" x14ac:dyDescent="0.25">
      <c r="CW35807" s="3"/>
    </row>
    <row r="35808" spans="101:101" customFormat="1" x14ac:dyDescent="0.25">
      <c r="CW35808" s="3"/>
    </row>
    <row r="35809" spans="101:101" customFormat="1" x14ac:dyDescent="0.25">
      <c r="CW35809" s="3"/>
    </row>
    <row r="35810" spans="101:101" customFormat="1" x14ac:dyDescent="0.25">
      <c r="CW35810" s="3"/>
    </row>
    <row r="35811" spans="101:101" customFormat="1" x14ac:dyDescent="0.25">
      <c r="CW35811" s="3"/>
    </row>
    <row r="35812" spans="101:101" customFormat="1" x14ac:dyDescent="0.25">
      <c r="CW35812" s="3"/>
    </row>
    <row r="35813" spans="101:101" customFormat="1" x14ac:dyDescent="0.25">
      <c r="CW35813" s="3"/>
    </row>
    <row r="35814" spans="101:101" customFormat="1" x14ac:dyDescent="0.25">
      <c r="CW35814" s="3"/>
    </row>
    <row r="35815" spans="101:101" customFormat="1" x14ac:dyDescent="0.25">
      <c r="CW35815" s="3"/>
    </row>
    <row r="35816" spans="101:101" customFormat="1" x14ac:dyDescent="0.25">
      <c r="CW35816" s="3"/>
    </row>
    <row r="35817" spans="101:101" customFormat="1" x14ac:dyDescent="0.25">
      <c r="CW35817" s="3"/>
    </row>
    <row r="35818" spans="101:101" customFormat="1" x14ac:dyDescent="0.25">
      <c r="CW35818" s="3"/>
    </row>
    <row r="35819" spans="101:101" customFormat="1" x14ac:dyDescent="0.25">
      <c r="CW35819" s="3"/>
    </row>
    <row r="35820" spans="101:101" customFormat="1" x14ac:dyDescent="0.25">
      <c r="CW35820" s="3"/>
    </row>
    <row r="35821" spans="101:101" customFormat="1" x14ac:dyDescent="0.25">
      <c r="CW35821" s="3"/>
    </row>
    <row r="35822" spans="101:101" customFormat="1" x14ac:dyDescent="0.25">
      <c r="CW35822" s="3"/>
    </row>
    <row r="35823" spans="101:101" customFormat="1" x14ac:dyDescent="0.25">
      <c r="CW35823" s="3"/>
    </row>
    <row r="35824" spans="101:101" customFormat="1" x14ac:dyDescent="0.25">
      <c r="CW35824" s="3"/>
    </row>
    <row r="35825" spans="101:101" customFormat="1" x14ac:dyDescent="0.25">
      <c r="CW35825" s="3"/>
    </row>
    <row r="35826" spans="101:101" customFormat="1" x14ac:dyDescent="0.25">
      <c r="CW35826" s="3"/>
    </row>
    <row r="35827" spans="101:101" customFormat="1" x14ac:dyDescent="0.25">
      <c r="CW35827" s="3"/>
    </row>
    <row r="35828" spans="101:101" customFormat="1" x14ac:dyDescent="0.25">
      <c r="CW35828" s="3"/>
    </row>
    <row r="35829" spans="101:101" customFormat="1" x14ac:dyDescent="0.25">
      <c r="CW35829" s="3"/>
    </row>
    <row r="35830" spans="101:101" customFormat="1" x14ac:dyDescent="0.25">
      <c r="CW35830" s="3"/>
    </row>
    <row r="35831" spans="101:101" customFormat="1" x14ac:dyDescent="0.25">
      <c r="CW35831" s="3"/>
    </row>
    <row r="35832" spans="101:101" customFormat="1" x14ac:dyDescent="0.25">
      <c r="CW35832" s="3"/>
    </row>
    <row r="35833" spans="101:101" customFormat="1" x14ac:dyDescent="0.25">
      <c r="CW35833" s="3"/>
    </row>
    <row r="35834" spans="101:101" customFormat="1" x14ac:dyDescent="0.25">
      <c r="CW35834" s="3"/>
    </row>
    <row r="35835" spans="101:101" customFormat="1" x14ac:dyDescent="0.25">
      <c r="CW35835" s="3"/>
    </row>
    <row r="35836" spans="101:101" customFormat="1" x14ac:dyDescent="0.25">
      <c r="CW35836" s="3"/>
    </row>
    <row r="35837" spans="101:101" customFormat="1" x14ac:dyDescent="0.25">
      <c r="CW35837" s="3"/>
    </row>
    <row r="35838" spans="101:101" customFormat="1" x14ac:dyDescent="0.25">
      <c r="CW35838" s="3"/>
    </row>
    <row r="35839" spans="101:101" customFormat="1" x14ac:dyDescent="0.25">
      <c r="CW35839" s="3"/>
    </row>
    <row r="35840" spans="101:101" customFormat="1" x14ac:dyDescent="0.25">
      <c r="CW35840" s="3"/>
    </row>
    <row r="35841" spans="101:101" customFormat="1" x14ac:dyDescent="0.25">
      <c r="CW35841" s="3"/>
    </row>
    <row r="35842" spans="101:101" customFormat="1" x14ac:dyDescent="0.25">
      <c r="CW35842" s="3"/>
    </row>
    <row r="35843" spans="101:101" customFormat="1" x14ac:dyDescent="0.25">
      <c r="CW35843" s="3"/>
    </row>
    <row r="35844" spans="101:101" customFormat="1" x14ac:dyDescent="0.25">
      <c r="CW35844" s="3"/>
    </row>
    <row r="35845" spans="101:101" customFormat="1" x14ac:dyDescent="0.25">
      <c r="CW35845" s="3"/>
    </row>
    <row r="35846" spans="101:101" customFormat="1" x14ac:dyDescent="0.25">
      <c r="CW35846" s="3"/>
    </row>
    <row r="35847" spans="101:101" customFormat="1" x14ac:dyDescent="0.25">
      <c r="CW35847" s="3"/>
    </row>
    <row r="35848" spans="101:101" customFormat="1" x14ac:dyDescent="0.25">
      <c r="CW35848" s="3"/>
    </row>
    <row r="35849" spans="101:101" customFormat="1" x14ac:dyDescent="0.25">
      <c r="CW35849" s="3"/>
    </row>
    <row r="35850" spans="101:101" customFormat="1" x14ac:dyDescent="0.25">
      <c r="CW35850" s="3"/>
    </row>
    <row r="35851" spans="101:101" customFormat="1" x14ac:dyDescent="0.25">
      <c r="CW35851" s="3"/>
    </row>
    <row r="35852" spans="101:101" customFormat="1" x14ac:dyDescent="0.25">
      <c r="CW35852" s="3"/>
    </row>
    <row r="35853" spans="101:101" customFormat="1" x14ac:dyDescent="0.25">
      <c r="CW35853" s="3"/>
    </row>
    <row r="35854" spans="101:101" customFormat="1" x14ac:dyDescent="0.25">
      <c r="CW35854" s="3"/>
    </row>
    <row r="35855" spans="101:101" customFormat="1" x14ac:dyDescent="0.25">
      <c r="CW35855" s="3"/>
    </row>
    <row r="35856" spans="101:101" customFormat="1" x14ac:dyDescent="0.25">
      <c r="CW35856" s="3"/>
    </row>
    <row r="35857" spans="101:101" customFormat="1" x14ac:dyDescent="0.25">
      <c r="CW35857" s="3"/>
    </row>
    <row r="35858" spans="101:101" customFormat="1" x14ac:dyDescent="0.25">
      <c r="CW35858" s="3"/>
    </row>
    <row r="35859" spans="101:101" customFormat="1" x14ac:dyDescent="0.25">
      <c r="CW35859" s="3"/>
    </row>
    <row r="35860" spans="101:101" customFormat="1" x14ac:dyDescent="0.25">
      <c r="CW35860" s="3"/>
    </row>
    <row r="35861" spans="101:101" customFormat="1" x14ac:dyDescent="0.25">
      <c r="CW35861" s="3"/>
    </row>
    <row r="35862" spans="101:101" customFormat="1" x14ac:dyDescent="0.25">
      <c r="CW35862" s="3"/>
    </row>
    <row r="35863" spans="101:101" customFormat="1" x14ac:dyDescent="0.25">
      <c r="CW35863" s="3"/>
    </row>
    <row r="35864" spans="101:101" customFormat="1" x14ac:dyDescent="0.25">
      <c r="CW35864" s="3"/>
    </row>
    <row r="35865" spans="101:101" customFormat="1" x14ac:dyDescent="0.25">
      <c r="CW35865" s="3"/>
    </row>
    <row r="35866" spans="101:101" customFormat="1" x14ac:dyDescent="0.25">
      <c r="CW35866" s="3"/>
    </row>
    <row r="35867" spans="101:101" customFormat="1" x14ac:dyDescent="0.25">
      <c r="CW35867" s="3"/>
    </row>
    <row r="35868" spans="101:101" customFormat="1" x14ac:dyDescent="0.25">
      <c r="CW35868" s="3"/>
    </row>
    <row r="35869" spans="101:101" customFormat="1" x14ac:dyDescent="0.25">
      <c r="CW35869" s="3"/>
    </row>
    <row r="35870" spans="101:101" customFormat="1" x14ac:dyDescent="0.25">
      <c r="CW35870" s="3"/>
    </row>
    <row r="35871" spans="101:101" customFormat="1" x14ac:dyDescent="0.25">
      <c r="CW35871" s="3"/>
    </row>
    <row r="35872" spans="101:101" customFormat="1" x14ac:dyDescent="0.25">
      <c r="CW35872" s="3"/>
    </row>
    <row r="35873" spans="101:101" customFormat="1" x14ac:dyDescent="0.25">
      <c r="CW35873" s="3"/>
    </row>
    <row r="35874" spans="101:101" customFormat="1" x14ac:dyDescent="0.25">
      <c r="CW35874" s="3"/>
    </row>
    <row r="35875" spans="101:101" customFormat="1" x14ac:dyDescent="0.25">
      <c r="CW35875" s="3"/>
    </row>
    <row r="35876" spans="101:101" customFormat="1" x14ac:dyDescent="0.25">
      <c r="CW35876" s="3"/>
    </row>
    <row r="35877" spans="101:101" customFormat="1" x14ac:dyDescent="0.25">
      <c r="CW35877" s="3"/>
    </row>
    <row r="35878" spans="101:101" customFormat="1" x14ac:dyDescent="0.25">
      <c r="CW35878" s="3"/>
    </row>
    <row r="35879" spans="101:101" customFormat="1" x14ac:dyDescent="0.25">
      <c r="CW35879" s="3"/>
    </row>
    <row r="35880" spans="101:101" customFormat="1" x14ac:dyDescent="0.25">
      <c r="CW35880" s="3"/>
    </row>
    <row r="35881" spans="101:101" customFormat="1" x14ac:dyDescent="0.25">
      <c r="CW35881" s="3"/>
    </row>
    <row r="35882" spans="101:101" customFormat="1" x14ac:dyDescent="0.25">
      <c r="CW35882" s="3"/>
    </row>
    <row r="35883" spans="101:101" customFormat="1" x14ac:dyDescent="0.25">
      <c r="CW35883" s="3"/>
    </row>
    <row r="35884" spans="101:101" customFormat="1" x14ac:dyDescent="0.25">
      <c r="CW35884" s="3"/>
    </row>
    <row r="35885" spans="101:101" customFormat="1" x14ac:dyDescent="0.25">
      <c r="CW35885" s="3"/>
    </row>
    <row r="35886" spans="101:101" customFormat="1" x14ac:dyDescent="0.25">
      <c r="CW35886" s="3"/>
    </row>
    <row r="35887" spans="101:101" customFormat="1" x14ac:dyDescent="0.25">
      <c r="CW35887" s="3"/>
    </row>
    <row r="35888" spans="101:101" customFormat="1" x14ac:dyDescent="0.25">
      <c r="CW35888" s="3"/>
    </row>
    <row r="35889" spans="101:101" customFormat="1" x14ac:dyDescent="0.25">
      <c r="CW35889" s="3"/>
    </row>
    <row r="35890" spans="101:101" customFormat="1" x14ac:dyDescent="0.25">
      <c r="CW35890" s="3"/>
    </row>
    <row r="35891" spans="101:101" customFormat="1" x14ac:dyDescent="0.25">
      <c r="CW35891" s="3"/>
    </row>
    <row r="35892" spans="101:101" customFormat="1" x14ac:dyDescent="0.25">
      <c r="CW35892" s="3"/>
    </row>
    <row r="35893" spans="101:101" customFormat="1" x14ac:dyDescent="0.25">
      <c r="CW35893" s="3"/>
    </row>
    <row r="35894" spans="101:101" customFormat="1" x14ac:dyDescent="0.25">
      <c r="CW35894" s="3"/>
    </row>
    <row r="35895" spans="101:101" customFormat="1" x14ac:dyDescent="0.25">
      <c r="CW35895" s="3"/>
    </row>
    <row r="35896" spans="101:101" customFormat="1" x14ac:dyDescent="0.25">
      <c r="CW35896" s="3"/>
    </row>
    <row r="35897" spans="101:101" customFormat="1" x14ac:dyDescent="0.25">
      <c r="CW35897" s="3"/>
    </row>
    <row r="35898" spans="101:101" customFormat="1" x14ac:dyDescent="0.25">
      <c r="CW35898" s="3"/>
    </row>
    <row r="35899" spans="101:101" customFormat="1" x14ac:dyDescent="0.25">
      <c r="CW35899" s="3"/>
    </row>
    <row r="35900" spans="101:101" customFormat="1" x14ac:dyDescent="0.25">
      <c r="CW35900" s="3"/>
    </row>
    <row r="35901" spans="101:101" customFormat="1" x14ac:dyDescent="0.25">
      <c r="CW35901" s="3"/>
    </row>
    <row r="35902" spans="101:101" customFormat="1" x14ac:dyDescent="0.25">
      <c r="CW35902" s="3"/>
    </row>
    <row r="35903" spans="101:101" customFormat="1" x14ac:dyDescent="0.25">
      <c r="CW35903" s="3"/>
    </row>
    <row r="35904" spans="101:101" customFormat="1" x14ac:dyDescent="0.25">
      <c r="CW35904" s="3"/>
    </row>
    <row r="35905" spans="101:101" customFormat="1" x14ac:dyDescent="0.25">
      <c r="CW35905" s="3"/>
    </row>
    <row r="35906" spans="101:101" customFormat="1" x14ac:dyDescent="0.25">
      <c r="CW35906" s="3"/>
    </row>
    <row r="35907" spans="101:101" customFormat="1" x14ac:dyDescent="0.25">
      <c r="CW35907" s="3"/>
    </row>
    <row r="35908" spans="101:101" customFormat="1" x14ac:dyDescent="0.25">
      <c r="CW35908" s="3"/>
    </row>
    <row r="35909" spans="101:101" customFormat="1" x14ac:dyDescent="0.25">
      <c r="CW35909" s="3"/>
    </row>
    <row r="35910" spans="101:101" customFormat="1" x14ac:dyDescent="0.25">
      <c r="CW35910" s="3"/>
    </row>
    <row r="35911" spans="101:101" customFormat="1" x14ac:dyDescent="0.25">
      <c r="CW35911" s="3"/>
    </row>
    <row r="35912" spans="101:101" customFormat="1" x14ac:dyDescent="0.25">
      <c r="CW35912" s="3"/>
    </row>
    <row r="35913" spans="101:101" customFormat="1" x14ac:dyDescent="0.25">
      <c r="CW35913" s="3"/>
    </row>
    <row r="35914" spans="101:101" customFormat="1" x14ac:dyDescent="0.25">
      <c r="CW35914" s="3"/>
    </row>
    <row r="35915" spans="101:101" customFormat="1" x14ac:dyDescent="0.25">
      <c r="CW35915" s="3"/>
    </row>
    <row r="35916" spans="101:101" customFormat="1" x14ac:dyDescent="0.25">
      <c r="CW35916" s="3"/>
    </row>
    <row r="35917" spans="101:101" customFormat="1" x14ac:dyDescent="0.25">
      <c r="CW35917" s="3"/>
    </row>
    <row r="35918" spans="101:101" customFormat="1" x14ac:dyDescent="0.25">
      <c r="CW35918" s="3"/>
    </row>
    <row r="35919" spans="101:101" customFormat="1" x14ac:dyDescent="0.25">
      <c r="CW35919" s="3"/>
    </row>
    <row r="35920" spans="101:101" customFormat="1" x14ac:dyDescent="0.25">
      <c r="CW35920" s="3"/>
    </row>
    <row r="35921" spans="101:101" customFormat="1" x14ac:dyDescent="0.25">
      <c r="CW35921" s="3"/>
    </row>
    <row r="35922" spans="101:101" customFormat="1" x14ac:dyDescent="0.25">
      <c r="CW35922" s="3"/>
    </row>
    <row r="35923" spans="101:101" customFormat="1" x14ac:dyDescent="0.25">
      <c r="CW35923" s="3"/>
    </row>
    <row r="35924" spans="101:101" customFormat="1" x14ac:dyDescent="0.25">
      <c r="CW35924" s="3"/>
    </row>
    <row r="35925" spans="101:101" customFormat="1" x14ac:dyDescent="0.25">
      <c r="CW35925" s="3"/>
    </row>
    <row r="35926" spans="101:101" customFormat="1" x14ac:dyDescent="0.25">
      <c r="CW35926" s="3"/>
    </row>
    <row r="35927" spans="101:101" customFormat="1" x14ac:dyDescent="0.25">
      <c r="CW35927" s="3"/>
    </row>
    <row r="35928" spans="101:101" customFormat="1" x14ac:dyDescent="0.25">
      <c r="CW35928" s="3"/>
    </row>
    <row r="35929" spans="101:101" customFormat="1" x14ac:dyDescent="0.25">
      <c r="CW35929" s="3"/>
    </row>
    <row r="35930" spans="101:101" customFormat="1" x14ac:dyDescent="0.25">
      <c r="CW35930" s="3"/>
    </row>
    <row r="35931" spans="101:101" customFormat="1" x14ac:dyDescent="0.25">
      <c r="CW35931" s="3"/>
    </row>
    <row r="35932" spans="101:101" customFormat="1" x14ac:dyDescent="0.25">
      <c r="CW35932" s="3"/>
    </row>
    <row r="35933" spans="101:101" customFormat="1" x14ac:dyDescent="0.25">
      <c r="CW35933" s="3"/>
    </row>
    <row r="35934" spans="101:101" customFormat="1" x14ac:dyDescent="0.25">
      <c r="CW35934" s="3"/>
    </row>
    <row r="35935" spans="101:101" customFormat="1" x14ac:dyDescent="0.25">
      <c r="CW35935" s="3"/>
    </row>
    <row r="35936" spans="101:101" customFormat="1" x14ac:dyDescent="0.25">
      <c r="CW35936" s="3"/>
    </row>
    <row r="35937" spans="101:101" customFormat="1" x14ac:dyDescent="0.25">
      <c r="CW35937" s="3"/>
    </row>
    <row r="35938" spans="101:101" customFormat="1" x14ac:dyDescent="0.25">
      <c r="CW35938" s="3"/>
    </row>
    <row r="35939" spans="101:101" customFormat="1" x14ac:dyDescent="0.25">
      <c r="CW35939" s="3"/>
    </row>
    <row r="35940" spans="101:101" customFormat="1" x14ac:dyDescent="0.25">
      <c r="CW35940" s="3"/>
    </row>
    <row r="35941" spans="101:101" customFormat="1" x14ac:dyDescent="0.25">
      <c r="CW35941" s="3"/>
    </row>
    <row r="35942" spans="101:101" customFormat="1" x14ac:dyDescent="0.25">
      <c r="CW35942" s="3"/>
    </row>
    <row r="35943" spans="101:101" customFormat="1" x14ac:dyDescent="0.25">
      <c r="CW35943" s="3"/>
    </row>
    <row r="35944" spans="101:101" customFormat="1" x14ac:dyDescent="0.25">
      <c r="CW35944" s="3"/>
    </row>
    <row r="35945" spans="101:101" customFormat="1" x14ac:dyDescent="0.25">
      <c r="CW35945" s="3"/>
    </row>
    <row r="35946" spans="101:101" customFormat="1" x14ac:dyDescent="0.25">
      <c r="CW35946" s="3"/>
    </row>
    <row r="35947" spans="101:101" customFormat="1" x14ac:dyDescent="0.25">
      <c r="CW35947" s="3"/>
    </row>
    <row r="35948" spans="101:101" customFormat="1" x14ac:dyDescent="0.25">
      <c r="CW35948" s="3"/>
    </row>
    <row r="35949" spans="101:101" customFormat="1" x14ac:dyDescent="0.25">
      <c r="CW35949" s="3"/>
    </row>
    <row r="35950" spans="101:101" customFormat="1" x14ac:dyDescent="0.25">
      <c r="CW35950" s="3"/>
    </row>
    <row r="35951" spans="101:101" customFormat="1" x14ac:dyDescent="0.25">
      <c r="CW35951" s="3"/>
    </row>
    <row r="35952" spans="101:101" customFormat="1" x14ac:dyDescent="0.25">
      <c r="CW35952" s="3"/>
    </row>
    <row r="35953" spans="101:101" customFormat="1" x14ac:dyDescent="0.25">
      <c r="CW35953" s="3"/>
    </row>
    <row r="35954" spans="101:101" customFormat="1" x14ac:dyDescent="0.25">
      <c r="CW35954" s="3"/>
    </row>
    <row r="35955" spans="101:101" customFormat="1" x14ac:dyDescent="0.25">
      <c r="CW35955" s="3"/>
    </row>
    <row r="35956" spans="101:101" customFormat="1" x14ac:dyDescent="0.25">
      <c r="CW35956" s="3"/>
    </row>
    <row r="35957" spans="101:101" customFormat="1" x14ac:dyDescent="0.25">
      <c r="CW35957" s="3"/>
    </row>
    <row r="35958" spans="101:101" customFormat="1" x14ac:dyDescent="0.25">
      <c r="CW35958" s="3"/>
    </row>
    <row r="35959" spans="101:101" customFormat="1" x14ac:dyDescent="0.25">
      <c r="CW35959" s="3"/>
    </row>
    <row r="35960" spans="101:101" customFormat="1" x14ac:dyDescent="0.25">
      <c r="CW35960" s="3"/>
    </row>
    <row r="35961" spans="101:101" customFormat="1" x14ac:dyDescent="0.25">
      <c r="CW35961" s="3"/>
    </row>
    <row r="35962" spans="101:101" customFormat="1" x14ac:dyDescent="0.25">
      <c r="CW35962" s="3"/>
    </row>
    <row r="35963" spans="101:101" customFormat="1" x14ac:dyDescent="0.25">
      <c r="CW35963" s="3"/>
    </row>
    <row r="35964" spans="101:101" customFormat="1" x14ac:dyDescent="0.25">
      <c r="CW35964" s="3"/>
    </row>
    <row r="35965" spans="101:101" customFormat="1" x14ac:dyDescent="0.25">
      <c r="CW35965" s="3"/>
    </row>
    <row r="35966" spans="101:101" customFormat="1" x14ac:dyDescent="0.25">
      <c r="CW35966" s="3"/>
    </row>
    <row r="35967" spans="101:101" customFormat="1" x14ac:dyDescent="0.25">
      <c r="CW35967" s="3"/>
    </row>
    <row r="35968" spans="101:101" customFormat="1" x14ac:dyDescent="0.25">
      <c r="CW35968" s="3"/>
    </row>
    <row r="35969" spans="101:101" customFormat="1" x14ac:dyDescent="0.25">
      <c r="CW35969" s="3"/>
    </row>
    <row r="35970" spans="101:101" customFormat="1" x14ac:dyDescent="0.25">
      <c r="CW35970" s="3"/>
    </row>
    <row r="35971" spans="101:101" customFormat="1" x14ac:dyDescent="0.25">
      <c r="CW35971" s="3"/>
    </row>
    <row r="35972" spans="101:101" customFormat="1" x14ac:dyDescent="0.25">
      <c r="CW35972" s="3"/>
    </row>
    <row r="35973" spans="101:101" customFormat="1" x14ac:dyDescent="0.25">
      <c r="CW35973" s="3"/>
    </row>
    <row r="35974" spans="101:101" customFormat="1" x14ac:dyDescent="0.25">
      <c r="CW35974" s="3"/>
    </row>
    <row r="35975" spans="101:101" customFormat="1" x14ac:dyDescent="0.25">
      <c r="CW35975" s="3"/>
    </row>
    <row r="35976" spans="101:101" customFormat="1" x14ac:dyDescent="0.25">
      <c r="CW35976" s="3"/>
    </row>
    <row r="35977" spans="101:101" customFormat="1" x14ac:dyDescent="0.25">
      <c r="CW35977" s="3"/>
    </row>
    <row r="35978" spans="101:101" customFormat="1" x14ac:dyDescent="0.25">
      <c r="CW35978" s="3"/>
    </row>
    <row r="35979" spans="101:101" customFormat="1" x14ac:dyDescent="0.25">
      <c r="CW35979" s="3"/>
    </row>
    <row r="35980" spans="101:101" customFormat="1" x14ac:dyDescent="0.25">
      <c r="CW35980" s="3"/>
    </row>
    <row r="35981" spans="101:101" customFormat="1" x14ac:dyDescent="0.25">
      <c r="CW35981" s="3"/>
    </row>
    <row r="35982" spans="101:101" customFormat="1" x14ac:dyDescent="0.25">
      <c r="CW35982" s="3"/>
    </row>
    <row r="35983" spans="101:101" customFormat="1" x14ac:dyDescent="0.25">
      <c r="CW35983" s="3"/>
    </row>
    <row r="35984" spans="101:101" customFormat="1" x14ac:dyDescent="0.25">
      <c r="CW35984" s="3"/>
    </row>
    <row r="35985" spans="101:101" customFormat="1" x14ac:dyDescent="0.25">
      <c r="CW35985" s="3"/>
    </row>
    <row r="35986" spans="101:101" customFormat="1" x14ac:dyDescent="0.25">
      <c r="CW35986" s="3"/>
    </row>
    <row r="35987" spans="101:101" customFormat="1" x14ac:dyDescent="0.25">
      <c r="CW35987" s="3"/>
    </row>
    <row r="35988" spans="101:101" customFormat="1" x14ac:dyDescent="0.25">
      <c r="CW35988" s="3"/>
    </row>
    <row r="35989" spans="101:101" customFormat="1" x14ac:dyDescent="0.25">
      <c r="CW35989" s="3"/>
    </row>
    <row r="35990" spans="101:101" customFormat="1" x14ac:dyDescent="0.25">
      <c r="CW35990" s="3"/>
    </row>
    <row r="35991" spans="101:101" customFormat="1" x14ac:dyDescent="0.25">
      <c r="CW35991" s="3"/>
    </row>
    <row r="35992" spans="101:101" customFormat="1" x14ac:dyDescent="0.25">
      <c r="CW35992" s="3"/>
    </row>
    <row r="35993" spans="101:101" customFormat="1" x14ac:dyDescent="0.25">
      <c r="CW35993" s="3"/>
    </row>
    <row r="35994" spans="101:101" customFormat="1" x14ac:dyDescent="0.25">
      <c r="CW35994" s="3"/>
    </row>
    <row r="35995" spans="101:101" customFormat="1" x14ac:dyDescent="0.25">
      <c r="CW35995" s="3"/>
    </row>
    <row r="35996" spans="101:101" customFormat="1" x14ac:dyDescent="0.25">
      <c r="CW35996" s="3"/>
    </row>
    <row r="35997" spans="101:101" customFormat="1" x14ac:dyDescent="0.25">
      <c r="CW35997" s="3"/>
    </row>
    <row r="35998" spans="101:101" customFormat="1" x14ac:dyDescent="0.25">
      <c r="CW35998" s="3"/>
    </row>
    <row r="35999" spans="101:101" customFormat="1" x14ac:dyDescent="0.25">
      <c r="CW35999" s="3"/>
    </row>
    <row r="36000" spans="101:101" customFormat="1" x14ac:dyDescent="0.25">
      <c r="CW36000" s="3"/>
    </row>
    <row r="36001" spans="101:101" customFormat="1" x14ac:dyDescent="0.25">
      <c r="CW36001" s="3"/>
    </row>
    <row r="36002" spans="101:101" customFormat="1" x14ac:dyDescent="0.25">
      <c r="CW36002" s="3"/>
    </row>
    <row r="36003" spans="101:101" customFormat="1" x14ac:dyDescent="0.25">
      <c r="CW36003" s="3"/>
    </row>
    <row r="36004" spans="101:101" customFormat="1" x14ac:dyDescent="0.25">
      <c r="CW36004" s="3"/>
    </row>
    <row r="36005" spans="101:101" customFormat="1" x14ac:dyDescent="0.25">
      <c r="CW36005" s="3"/>
    </row>
    <row r="36006" spans="101:101" customFormat="1" x14ac:dyDescent="0.25">
      <c r="CW36006" s="3"/>
    </row>
    <row r="36007" spans="101:101" customFormat="1" x14ac:dyDescent="0.25">
      <c r="CW36007" s="3"/>
    </row>
    <row r="36008" spans="101:101" customFormat="1" x14ac:dyDescent="0.25">
      <c r="CW36008" s="3"/>
    </row>
    <row r="36009" spans="101:101" customFormat="1" x14ac:dyDescent="0.25">
      <c r="CW36009" s="3"/>
    </row>
    <row r="36010" spans="101:101" customFormat="1" x14ac:dyDescent="0.25">
      <c r="CW36010" s="3"/>
    </row>
    <row r="36011" spans="101:101" customFormat="1" x14ac:dyDescent="0.25">
      <c r="CW36011" s="3"/>
    </row>
    <row r="36012" spans="101:101" customFormat="1" x14ac:dyDescent="0.25">
      <c r="CW36012" s="3"/>
    </row>
    <row r="36013" spans="101:101" customFormat="1" x14ac:dyDescent="0.25">
      <c r="CW36013" s="3"/>
    </row>
    <row r="36014" spans="101:101" customFormat="1" x14ac:dyDescent="0.25">
      <c r="CW36014" s="3"/>
    </row>
    <row r="36015" spans="101:101" customFormat="1" x14ac:dyDescent="0.25">
      <c r="CW36015" s="3"/>
    </row>
    <row r="36016" spans="101:101" customFormat="1" x14ac:dyDescent="0.25">
      <c r="CW36016" s="3"/>
    </row>
    <row r="36017" spans="101:101" customFormat="1" x14ac:dyDescent="0.25">
      <c r="CW36017" s="3"/>
    </row>
    <row r="36018" spans="101:101" customFormat="1" x14ac:dyDescent="0.25">
      <c r="CW36018" s="3"/>
    </row>
    <row r="36019" spans="101:101" customFormat="1" x14ac:dyDescent="0.25">
      <c r="CW36019" s="3"/>
    </row>
    <row r="36020" spans="101:101" customFormat="1" x14ac:dyDescent="0.25">
      <c r="CW36020" s="3"/>
    </row>
    <row r="36021" spans="101:101" customFormat="1" x14ac:dyDescent="0.25">
      <c r="CW36021" s="3"/>
    </row>
    <row r="36022" spans="101:101" customFormat="1" x14ac:dyDescent="0.25">
      <c r="CW36022" s="3"/>
    </row>
    <row r="36023" spans="101:101" customFormat="1" x14ac:dyDescent="0.25">
      <c r="CW36023" s="3"/>
    </row>
    <row r="36024" spans="101:101" customFormat="1" x14ac:dyDescent="0.25">
      <c r="CW36024" s="3"/>
    </row>
    <row r="36025" spans="101:101" customFormat="1" x14ac:dyDescent="0.25">
      <c r="CW36025" s="3"/>
    </row>
    <row r="36026" spans="101:101" customFormat="1" x14ac:dyDescent="0.25">
      <c r="CW36026" s="3"/>
    </row>
    <row r="36027" spans="101:101" customFormat="1" x14ac:dyDescent="0.25">
      <c r="CW36027" s="3"/>
    </row>
    <row r="36028" spans="101:101" customFormat="1" x14ac:dyDescent="0.25">
      <c r="CW36028" s="3"/>
    </row>
    <row r="36029" spans="101:101" customFormat="1" x14ac:dyDescent="0.25">
      <c r="CW36029" s="3"/>
    </row>
    <row r="36030" spans="101:101" customFormat="1" x14ac:dyDescent="0.25">
      <c r="CW36030" s="3"/>
    </row>
    <row r="36031" spans="101:101" customFormat="1" x14ac:dyDescent="0.25">
      <c r="CW36031" s="3"/>
    </row>
    <row r="36032" spans="101:101" customFormat="1" x14ac:dyDescent="0.25">
      <c r="CW36032" s="3"/>
    </row>
    <row r="36033" spans="101:101" customFormat="1" x14ac:dyDescent="0.25">
      <c r="CW36033" s="3"/>
    </row>
    <row r="36034" spans="101:101" customFormat="1" x14ac:dyDescent="0.25">
      <c r="CW36034" s="3"/>
    </row>
    <row r="36035" spans="101:101" customFormat="1" x14ac:dyDescent="0.25">
      <c r="CW36035" s="3"/>
    </row>
    <row r="36036" spans="101:101" customFormat="1" x14ac:dyDescent="0.25">
      <c r="CW36036" s="3"/>
    </row>
    <row r="36037" spans="101:101" customFormat="1" x14ac:dyDescent="0.25">
      <c r="CW36037" s="3"/>
    </row>
    <row r="36038" spans="101:101" customFormat="1" x14ac:dyDescent="0.25">
      <c r="CW36038" s="3"/>
    </row>
    <row r="36039" spans="101:101" customFormat="1" x14ac:dyDescent="0.25">
      <c r="CW36039" s="3"/>
    </row>
    <row r="36040" spans="101:101" customFormat="1" x14ac:dyDescent="0.25">
      <c r="CW36040" s="3"/>
    </row>
    <row r="36041" spans="101:101" customFormat="1" x14ac:dyDescent="0.25">
      <c r="CW36041" s="3"/>
    </row>
    <row r="36042" spans="101:101" customFormat="1" x14ac:dyDescent="0.25">
      <c r="CW36042" s="3"/>
    </row>
    <row r="36043" spans="101:101" customFormat="1" x14ac:dyDescent="0.25">
      <c r="CW36043" s="3"/>
    </row>
    <row r="36044" spans="101:101" customFormat="1" x14ac:dyDescent="0.25">
      <c r="CW36044" s="3"/>
    </row>
    <row r="36045" spans="101:101" customFormat="1" x14ac:dyDescent="0.25">
      <c r="CW36045" s="3"/>
    </row>
    <row r="36046" spans="101:101" customFormat="1" x14ac:dyDescent="0.25">
      <c r="CW36046" s="3"/>
    </row>
    <row r="36047" spans="101:101" customFormat="1" x14ac:dyDescent="0.25">
      <c r="CW36047" s="3"/>
    </row>
    <row r="36048" spans="101:101" customFormat="1" x14ac:dyDescent="0.25">
      <c r="CW36048" s="3"/>
    </row>
    <row r="36049" spans="101:101" customFormat="1" x14ac:dyDescent="0.25">
      <c r="CW36049" s="3"/>
    </row>
    <row r="36050" spans="101:101" customFormat="1" x14ac:dyDescent="0.25">
      <c r="CW36050" s="3"/>
    </row>
    <row r="36051" spans="101:101" customFormat="1" x14ac:dyDescent="0.25">
      <c r="CW36051" s="3"/>
    </row>
    <row r="36052" spans="101:101" customFormat="1" x14ac:dyDescent="0.25">
      <c r="CW36052" s="3"/>
    </row>
    <row r="36053" spans="101:101" customFormat="1" x14ac:dyDescent="0.25">
      <c r="CW36053" s="3"/>
    </row>
    <row r="36054" spans="101:101" customFormat="1" x14ac:dyDescent="0.25">
      <c r="CW36054" s="3"/>
    </row>
    <row r="36055" spans="101:101" customFormat="1" x14ac:dyDescent="0.25">
      <c r="CW36055" s="3"/>
    </row>
    <row r="36056" spans="101:101" customFormat="1" x14ac:dyDescent="0.25">
      <c r="CW36056" s="3"/>
    </row>
    <row r="36057" spans="101:101" customFormat="1" x14ac:dyDescent="0.25">
      <c r="CW36057" s="3"/>
    </row>
    <row r="36058" spans="101:101" customFormat="1" x14ac:dyDescent="0.25">
      <c r="CW36058" s="3"/>
    </row>
    <row r="36059" spans="101:101" customFormat="1" x14ac:dyDescent="0.25">
      <c r="CW36059" s="3"/>
    </row>
    <row r="36060" spans="101:101" customFormat="1" x14ac:dyDescent="0.25">
      <c r="CW36060" s="3"/>
    </row>
    <row r="36061" spans="101:101" customFormat="1" x14ac:dyDescent="0.25">
      <c r="CW36061" s="3"/>
    </row>
    <row r="36062" spans="101:101" customFormat="1" x14ac:dyDescent="0.25">
      <c r="CW36062" s="3"/>
    </row>
    <row r="36063" spans="101:101" customFormat="1" x14ac:dyDescent="0.25">
      <c r="CW36063" s="3"/>
    </row>
    <row r="36064" spans="101:101" customFormat="1" x14ac:dyDescent="0.25">
      <c r="CW36064" s="3"/>
    </row>
    <row r="36065" spans="101:101" customFormat="1" x14ac:dyDescent="0.25">
      <c r="CW36065" s="3"/>
    </row>
    <row r="36066" spans="101:101" customFormat="1" x14ac:dyDescent="0.25">
      <c r="CW36066" s="3"/>
    </row>
    <row r="36067" spans="101:101" customFormat="1" x14ac:dyDescent="0.25">
      <c r="CW36067" s="3"/>
    </row>
    <row r="36068" spans="101:101" customFormat="1" x14ac:dyDescent="0.25">
      <c r="CW36068" s="3"/>
    </row>
    <row r="36069" spans="101:101" customFormat="1" x14ac:dyDescent="0.25">
      <c r="CW36069" s="3"/>
    </row>
    <row r="36070" spans="101:101" customFormat="1" x14ac:dyDescent="0.25">
      <c r="CW36070" s="3"/>
    </row>
    <row r="36071" spans="101:101" customFormat="1" x14ac:dyDescent="0.25">
      <c r="CW36071" s="3"/>
    </row>
    <row r="36072" spans="101:101" customFormat="1" x14ac:dyDescent="0.25">
      <c r="CW36072" s="3"/>
    </row>
    <row r="36073" spans="101:101" customFormat="1" x14ac:dyDescent="0.25">
      <c r="CW36073" s="3"/>
    </row>
    <row r="36074" spans="101:101" customFormat="1" x14ac:dyDescent="0.25">
      <c r="CW36074" s="3"/>
    </row>
    <row r="36075" spans="101:101" customFormat="1" x14ac:dyDescent="0.25">
      <c r="CW36075" s="3"/>
    </row>
    <row r="36076" spans="101:101" customFormat="1" x14ac:dyDescent="0.25">
      <c r="CW36076" s="3"/>
    </row>
    <row r="36077" spans="101:101" customFormat="1" x14ac:dyDescent="0.25">
      <c r="CW36077" s="3"/>
    </row>
    <row r="36078" spans="101:101" customFormat="1" x14ac:dyDescent="0.25">
      <c r="CW36078" s="3"/>
    </row>
    <row r="36079" spans="101:101" customFormat="1" x14ac:dyDescent="0.25">
      <c r="CW36079" s="3"/>
    </row>
    <row r="36080" spans="101:101" customFormat="1" x14ac:dyDescent="0.25">
      <c r="CW36080" s="3"/>
    </row>
    <row r="36081" spans="101:101" customFormat="1" x14ac:dyDescent="0.25">
      <c r="CW36081" s="3"/>
    </row>
    <row r="36082" spans="101:101" customFormat="1" x14ac:dyDescent="0.25">
      <c r="CW36082" s="3"/>
    </row>
    <row r="36083" spans="101:101" customFormat="1" x14ac:dyDescent="0.25">
      <c r="CW36083" s="3"/>
    </row>
    <row r="36084" spans="101:101" customFormat="1" x14ac:dyDescent="0.25">
      <c r="CW36084" s="3"/>
    </row>
    <row r="36085" spans="101:101" customFormat="1" x14ac:dyDescent="0.25">
      <c r="CW36085" s="3"/>
    </row>
    <row r="36086" spans="101:101" customFormat="1" x14ac:dyDescent="0.25">
      <c r="CW36086" s="3"/>
    </row>
    <row r="36087" spans="101:101" customFormat="1" x14ac:dyDescent="0.25">
      <c r="CW36087" s="3"/>
    </row>
    <row r="36088" spans="101:101" customFormat="1" x14ac:dyDescent="0.25">
      <c r="CW36088" s="3"/>
    </row>
    <row r="36089" spans="101:101" customFormat="1" x14ac:dyDescent="0.25">
      <c r="CW36089" s="3"/>
    </row>
    <row r="36090" spans="101:101" customFormat="1" x14ac:dyDescent="0.25">
      <c r="CW36090" s="3"/>
    </row>
    <row r="36091" spans="101:101" customFormat="1" x14ac:dyDescent="0.25">
      <c r="CW36091" s="3"/>
    </row>
    <row r="36092" spans="101:101" customFormat="1" x14ac:dyDescent="0.25">
      <c r="CW36092" s="3"/>
    </row>
    <row r="36093" spans="101:101" customFormat="1" x14ac:dyDescent="0.25">
      <c r="CW36093" s="3"/>
    </row>
    <row r="36094" spans="101:101" customFormat="1" x14ac:dyDescent="0.25">
      <c r="CW36094" s="3"/>
    </row>
    <row r="36095" spans="101:101" customFormat="1" x14ac:dyDescent="0.25">
      <c r="CW36095" s="3"/>
    </row>
    <row r="36096" spans="101:101" customFormat="1" x14ac:dyDescent="0.25">
      <c r="CW36096" s="3"/>
    </row>
    <row r="36097" spans="101:101" customFormat="1" x14ac:dyDescent="0.25">
      <c r="CW36097" s="3"/>
    </row>
    <row r="36098" spans="101:101" customFormat="1" x14ac:dyDescent="0.25">
      <c r="CW36098" s="3"/>
    </row>
    <row r="36099" spans="101:101" customFormat="1" x14ac:dyDescent="0.25">
      <c r="CW36099" s="3"/>
    </row>
    <row r="36100" spans="101:101" customFormat="1" x14ac:dyDescent="0.25">
      <c r="CW36100" s="3"/>
    </row>
    <row r="36101" spans="101:101" customFormat="1" x14ac:dyDescent="0.25">
      <c r="CW36101" s="3"/>
    </row>
    <row r="36102" spans="101:101" customFormat="1" x14ac:dyDescent="0.25">
      <c r="CW36102" s="3"/>
    </row>
    <row r="36103" spans="101:101" customFormat="1" x14ac:dyDescent="0.25">
      <c r="CW36103" s="3"/>
    </row>
    <row r="36104" spans="101:101" customFormat="1" x14ac:dyDescent="0.25">
      <c r="CW36104" s="3"/>
    </row>
    <row r="36105" spans="101:101" customFormat="1" x14ac:dyDescent="0.25">
      <c r="CW36105" s="3"/>
    </row>
    <row r="36106" spans="101:101" customFormat="1" x14ac:dyDescent="0.25">
      <c r="CW36106" s="3"/>
    </row>
    <row r="36107" spans="101:101" customFormat="1" x14ac:dyDescent="0.25">
      <c r="CW36107" s="3"/>
    </row>
    <row r="36108" spans="101:101" customFormat="1" x14ac:dyDescent="0.25">
      <c r="CW36108" s="3"/>
    </row>
    <row r="36109" spans="101:101" customFormat="1" x14ac:dyDescent="0.25">
      <c r="CW36109" s="3"/>
    </row>
    <row r="36110" spans="101:101" customFormat="1" x14ac:dyDescent="0.25">
      <c r="CW36110" s="3"/>
    </row>
    <row r="36111" spans="101:101" customFormat="1" x14ac:dyDescent="0.25">
      <c r="CW36111" s="3"/>
    </row>
    <row r="36112" spans="101:101" customFormat="1" x14ac:dyDescent="0.25">
      <c r="CW36112" s="3"/>
    </row>
    <row r="36113" spans="101:101" customFormat="1" x14ac:dyDescent="0.25">
      <c r="CW36113" s="3"/>
    </row>
    <row r="36114" spans="101:101" customFormat="1" x14ac:dyDescent="0.25">
      <c r="CW36114" s="3"/>
    </row>
    <row r="36115" spans="101:101" customFormat="1" x14ac:dyDescent="0.25">
      <c r="CW36115" s="3"/>
    </row>
    <row r="36116" spans="101:101" customFormat="1" x14ac:dyDescent="0.25">
      <c r="CW36116" s="3"/>
    </row>
    <row r="36117" spans="101:101" customFormat="1" x14ac:dyDescent="0.25">
      <c r="CW36117" s="3"/>
    </row>
    <row r="36118" spans="101:101" customFormat="1" x14ac:dyDescent="0.25">
      <c r="CW36118" s="3"/>
    </row>
    <row r="36119" spans="101:101" customFormat="1" x14ac:dyDescent="0.25">
      <c r="CW36119" s="3"/>
    </row>
    <row r="36120" spans="101:101" customFormat="1" x14ac:dyDescent="0.25">
      <c r="CW36120" s="3"/>
    </row>
    <row r="36121" spans="101:101" customFormat="1" x14ac:dyDescent="0.25">
      <c r="CW36121" s="3"/>
    </row>
    <row r="36122" spans="101:101" customFormat="1" x14ac:dyDescent="0.25">
      <c r="CW36122" s="3"/>
    </row>
    <row r="36123" spans="101:101" customFormat="1" x14ac:dyDescent="0.25">
      <c r="CW36123" s="3"/>
    </row>
    <row r="36124" spans="101:101" customFormat="1" x14ac:dyDescent="0.25">
      <c r="CW36124" s="3"/>
    </row>
    <row r="36125" spans="101:101" customFormat="1" x14ac:dyDescent="0.25">
      <c r="CW36125" s="3"/>
    </row>
    <row r="36126" spans="101:101" customFormat="1" x14ac:dyDescent="0.25">
      <c r="CW36126" s="3"/>
    </row>
    <row r="36127" spans="101:101" customFormat="1" x14ac:dyDescent="0.25">
      <c r="CW36127" s="3"/>
    </row>
    <row r="36128" spans="101:101" customFormat="1" x14ac:dyDescent="0.25">
      <c r="CW36128" s="3"/>
    </row>
    <row r="36129" spans="101:101" customFormat="1" x14ac:dyDescent="0.25">
      <c r="CW36129" s="3"/>
    </row>
    <row r="36130" spans="101:101" customFormat="1" x14ac:dyDescent="0.25">
      <c r="CW36130" s="3"/>
    </row>
    <row r="36131" spans="101:101" customFormat="1" x14ac:dyDescent="0.25">
      <c r="CW36131" s="3"/>
    </row>
    <row r="36132" spans="101:101" customFormat="1" x14ac:dyDescent="0.25">
      <c r="CW36132" s="3"/>
    </row>
    <row r="36133" spans="101:101" customFormat="1" x14ac:dyDescent="0.25">
      <c r="CW36133" s="3"/>
    </row>
    <row r="36134" spans="101:101" customFormat="1" x14ac:dyDescent="0.25">
      <c r="CW36134" s="3"/>
    </row>
    <row r="36135" spans="101:101" customFormat="1" x14ac:dyDescent="0.25">
      <c r="CW36135" s="3"/>
    </row>
    <row r="36136" spans="101:101" customFormat="1" x14ac:dyDescent="0.25">
      <c r="CW36136" s="3"/>
    </row>
    <row r="36137" spans="101:101" customFormat="1" x14ac:dyDescent="0.25">
      <c r="CW36137" s="3"/>
    </row>
    <row r="36138" spans="101:101" customFormat="1" x14ac:dyDescent="0.25">
      <c r="CW36138" s="3"/>
    </row>
    <row r="36139" spans="101:101" customFormat="1" x14ac:dyDescent="0.25">
      <c r="CW36139" s="3"/>
    </row>
    <row r="36140" spans="101:101" customFormat="1" x14ac:dyDescent="0.25">
      <c r="CW36140" s="3"/>
    </row>
    <row r="36141" spans="101:101" customFormat="1" x14ac:dyDescent="0.25">
      <c r="CW36141" s="3"/>
    </row>
    <row r="36142" spans="101:101" customFormat="1" x14ac:dyDescent="0.25">
      <c r="CW36142" s="3"/>
    </row>
    <row r="36143" spans="101:101" customFormat="1" x14ac:dyDescent="0.25">
      <c r="CW36143" s="3"/>
    </row>
    <row r="36144" spans="101:101" customFormat="1" x14ac:dyDescent="0.25">
      <c r="CW36144" s="3"/>
    </row>
    <row r="36145" spans="101:101" customFormat="1" x14ac:dyDescent="0.25">
      <c r="CW36145" s="3"/>
    </row>
    <row r="36146" spans="101:101" customFormat="1" x14ac:dyDescent="0.25">
      <c r="CW36146" s="3"/>
    </row>
    <row r="36147" spans="101:101" customFormat="1" x14ac:dyDescent="0.25">
      <c r="CW36147" s="3"/>
    </row>
    <row r="36148" spans="101:101" customFormat="1" x14ac:dyDescent="0.25">
      <c r="CW36148" s="3"/>
    </row>
    <row r="36149" spans="101:101" customFormat="1" x14ac:dyDescent="0.25">
      <c r="CW36149" s="3"/>
    </row>
    <row r="36150" spans="101:101" customFormat="1" x14ac:dyDescent="0.25">
      <c r="CW36150" s="3"/>
    </row>
    <row r="36151" spans="101:101" customFormat="1" x14ac:dyDescent="0.25">
      <c r="CW36151" s="3"/>
    </row>
    <row r="36152" spans="101:101" customFormat="1" x14ac:dyDescent="0.25">
      <c r="CW36152" s="3"/>
    </row>
    <row r="36153" spans="101:101" customFormat="1" x14ac:dyDescent="0.25">
      <c r="CW36153" s="3"/>
    </row>
    <row r="36154" spans="101:101" customFormat="1" x14ac:dyDescent="0.25">
      <c r="CW36154" s="3"/>
    </row>
    <row r="36155" spans="101:101" customFormat="1" x14ac:dyDescent="0.25">
      <c r="CW36155" s="3"/>
    </row>
    <row r="36156" spans="101:101" customFormat="1" x14ac:dyDescent="0.25">
      <c r="CW36156" s="3"/>
    </row>
    <row r="36157" spans="101:101" customFormat="1" x14ac:dyDescent="0.25">
      <c r="CW36157" s="3"/>
    </row>
    <row r="36158" spans="101:101" customFormat="1" x14ac:dyDescent="0.25">
      <c r="CW36158" s="3"/>
    </row>
    <row r="36159" spans="101:101" customFormat="1" x14ac:dyDescent="0.25">
      <c r="CW36159" s="3"/>
    </row>
    <row r="36160" spans="101:101" customFormat="1" x14ac:dyDescent="0.25">
      <c r="CW36160" s="3"/>
    </row>
    <row r="36161" spans="101:101" customFormat="1" x14ac:dyDescent="0.25">
      <c r="CW36161" s="3"/>
    </row>
    <row r="36162" spans="101:101" customFormat="1" x14ac:dyDescent="0.25">
      <c r="CW36162" s="3"/>
    </row>
    <row r="36163" spans="101:101" customFormat="1" x14ac:dyDescent="0.25">
      <c r="CW36163" s="3"/>
    </row>
    <row r="36164" spans="101:101" customFormat="1" x14ac:dyDescent="0.25">
      <c r="CW36164" s="3"/>
    </row>
    <row r="36165" spans="101:101" customFormat="1" x14ac:dyDescent="0.25">
      <c r="CW36165" s="3"/>
    </row>
    <row r="36166" spans="101:101" customFormat="1" x14ac:dyDescent="0.25">
      <c r="CW36166" s="3"/>
    </row>
    <row r="36167" spans="101:101" customFormat="1" x14ac:dyDescent="0.25">
      <c r="CW36167" s="3"/>
    </row>
    <row r="36168" spans="101:101" customFormat="1" x14ac:dyDescent="0.25">
      <c r="CW36168" s="3"/>
    </row>
    <row r="36169" spans="101:101" customFormat="1" x14ac:dyDescent="0.25">
      <c r="CW36169" s="3"/>
    </row>
    <row r="36170" spans="101:101" customFormat="1" x14ac:dyDescent="0.25">
      <c r="CW36170" s="3"/>
    </row>
    <row r="36171" spans="101:101" customFormat="1" x14ac:dyDescent="0.25">
      <c r="CW36171" s="3"/>
    </row>
    <row r="36172" spans="101:101" customFormat="1" x14ac:dyDescent="0.25">
      <c r="CW36172" s="3"/>
    </row>
    <row r="36173" spans="101:101" customFormat="1" x14ac:dyDescent="0.25">
      <c r="CW36173" s="3"/>
    </row>
    <row r="36174" spans="101:101" customFormat="1" x14ac:dyDescent="0.25">
      <c r="CW36174" s="3"/>
    </row>
    <row r="36175" spans="101:101" customFormat="1" x14ac:dyDescent="0.25">
      <c r="CW36175" s="3"/>
    </row>
    <row r="36176" spans="101:101" customFormat="1" x14ac:dyDescent="0.25">
      <c r="CW36176" s="3"/>
    </row>
    <row r="36177" spans="101:101" customFormat="1" x14ac:dyDescent="0.25">
      <c r="CW36177" s="3"/>
    </row>
    <row r="36178" spans="101:101" customFormat="1" x14ac:dyDescent="0.25">
      <c r="CW36178" s="3"/>
    </row>
    <row r="36179" spans="101:101" customFormat="1" x14ac:dyDescent="0.25">
      <c r="CW36179" s="3"/>
    </row>
    <row r="36180" spans="101:101" customFormat="1" x14ac:dyDescent="0.25">
      <c r="CW36180" s="3"/>
    </row>
    <row r="36181" spans="101:101" customFormat="1" x14ac:dyDescent="0.25">
      <c r="CW36181" s="3"/>
    </row>
    <row r="36182" spans="101:101" customFormat="1" x14ac:dyDescent="0.25">
      <c r="CW36182" s="3"/>
    </row>
    <row r="36183" spans="101:101" customFormat="1" x14ac:dyDescent="0.25">
      <c r="CW36183" s="3"/>
    </row>
    <row r="36184" spans="101:101" customFormat="1" x14ac:dyDescent="0.25">
      <c r="CW36184" s="3"/>
    </row>
    <row r="36185" spans="101:101" customFormat="1" x14ac:dyDescent="0.25">
      <c r="CW36185" s="3"/>
    </row>
    <row r="36186" spans="101:101" customFormat="1" x14ac:dyDescent="0.25">
      <c r="CW36186" s="3"/>
    </row>
    <row r="36187" spans="101:101" customFormat="1" x14ac:dyDescent="0.25">
      <c r="CW36187" s="3"/>
    </row>
    <row r="36188" spans="101:101" customFormat="1" x14ac:dyDescent="0.25">
      <c r="CW36188" s="3"/>
    </row>
    <row r="36189" spans="101:101" customFormat="1" x14ac:dyDescent="0.25">
      <c r="CW36189" s="3"/>
    </row>
    <row r="36190" spans="101:101" customFormat="1" x14ac:dyDescent="0.25">
      <c r="CW36190" s="3"/>
    </row>
    <row r="36191" spans="101:101" customFormat="1" x14ac:dyDescent="0.25">
      <c r="CW36191" s="3"/>
    </row>
    <row r="36192" spans="101:101" customFormat="1" x14ac:dyDescent="0.25">
      <c r="CW36192" s="3"/>
    </row>
    <row r="36193" spans="101:101" customFormat="1" x14ac:dyDescent="0.25">
      <c r="CW36193" s="3"/>
    </row>
    <row r="36194" spans="101:101" customFormat="1" x14ac:dyDescent="0.25">
      <c r="CW36194" s="3"/>
    </row>
    <row r="36195" spans="101:101" customFormat="1" x14ac:dyDescent="0.25">
      <c r="CW36195" s="3"/>
    </row>
    <row r="36196" spans="101:101" customFormat="1" x14ac:dyDescent="0.25">
      <c r="CW36196" s="3"/>
    </row>
    <row r="36197" spans="101:101" customFormat="1" x14ac:dyDescent="0.25">
      <c r="CW36197" s="3"/>
    </row>
    <row r="36198" spans="101:101" customFormat="1" x14ac:dyDescent="0.25">
      <c r="CW36198" s="3"/>
    </row>
    <row r="36199" spans="101:101" customFormat="1" x14ac:dyDescent="0.25">
      <c r="CW36199" s="3"/>
    </row>
    <row r="36200" spans="101:101" customFormat="1" x14ac:dyDescent="0.25">
      <c r="CW36200" s="3"/>
    </row>
    <row r="36201" spans="101:101" customFormat="1" x14ac:dyDescent="0.25">
      <c r="CW36201" s="3"/>
    </row>
    <row r="36202" spans="101:101" customFormat="1" x14ac:dyDescent="0.25">
      <c r="CW36202" s="3"/>
    </row>
    <row r="36203" spans="101:101" customFormat="1" x14ac:dyDescent="0.25">
      <c r="CW36203" s="3"/>
    </row>
    <row r="36204" spans="101:101" customFormat="1" x14ac:dyDescent="0.25">
      <c r="CW36204" s="3"/>
    </row>
    <row r="36205" spans="101:101" customFormat="1" x14ac:dyDescent="0.25">
      <c r="CW36205" s="3"/>
    </row>
    <row r="36206" spans="101:101" customFormat="1" x14ac:dyDescent="0.25">
      <c r="CW36206" s="3"/>
    </row>
    <row r="36207" spans="101:101" customFormat="1" x14ac:dyDescent="0.25">
      <c r="CW36207" s="3"/>
    </row>
    <row r="36208" spans="101:101" customFormat="1" x14ac:dyDescent="0.25">
      <c r="CW36208" s="3"/>
    </row>
    <row r="36209" spans="101:101" customFormat="1" x14ac:dyDescent="0.25">
      <c r="CW36209" s="3"/>
    </row>
    <row r="36210" spans="101:101" customFormat="1" x14ac:dyDescent="0.25">
      <c r="CW36210" s="3"/>
    </row>
    <row r="36211" spans="101:101" customFormat="1" x14ac:dyDescent="0.25">
      <c r="CW36211" s="3"/>
    </row>
    <row r="36212" spans="101:101" customFormat="1" x14ac:dyDescent="0.25">
      <c r="CW36212" s="3"/>
    </row>
    <row r="36213" spans="101:101" customFormat="1" x14ac:dyDescent="0.25">
      <c r="CW36213" s="3"/>
    </row>
    <row r="36214" spans="101:101" customFormat="1" x14ac:dyDescent="0.25">
      <c r="CW36214" s="3"/>
    </row>
    <row r="36215" spans="101:101" customFormat="1" x14ac:dyDescent="0.25">
      <c r="CW36215" s="3"/>
    </row>
    <row r="36216" spans="101:101" customFormat="1" x14ac:dyDescent="0.25">
      <c r="CW36216" s="3"/>
    </row>
    <row r="36217" spans="101:101" customFormat="1" x14ac:dyDescent="0.25">
      <c r="CW36217" s="3"/>
    </row>
    <row r="36218" spans="101:101" customFormat="1" x14ac:dyDescent="0.25">
      <c r="CW36218" s="3"/>
    </row>
    <row r="36219" spans="101:101" customFormat="1" x14ac:dyDescent="0.25">
      <c r="CW36219" s="3"/>
    </row>
    <row r="36220" spans="101:101" customFormat="1" x14ac:dyDescent="0.25">
      <c r="CW36220" s="3"/>
    </row>
    <row r="36221" spans="101:101" customFormat="1" x14ac:dyDescent="0.25">
      <c r="CW36221" s="3"/>
    </row>
    <row r="36222" spans="101:101" customFormat="1" x14ac:dyDescent="0.25">
      <c r="CW36222" s="3"/>
    </row>
    <row r="36223" spans="101:101" customFormat="1" x14ac:dyDescent="0.25">
      <c r="CW36223" s="3"/>
    </row>
    <row r="36224" spans="101:101" customFormat="1" x14ac:dyDescent="0.25">
      <c r="CW36224" s="3"/>
    </row>
    <row r="36225" spans="101:101" customFormat="1" x14ac:dyDescent="0.25">
      <c r="CW36225" s="3"/>
    </row>
    <row r="36226" spans="101:101" customFormat="1" x14ac:dyDescent="0.25">
      <c r="CW36226" s="3"/>
    </row>
    <row r="36227" spans="101:101" customFormat="1" x14ac:dyDescent="0.25">
      <c r="CW36227" s="3"/>
    </row>
    <row r="36228" spans="101:101" customFormat="1" x14ac:dyDescent="0.25">
      <c r="CW36228" s="3"/>
    </row>
    <row r="36229" spans="101:101" customFormat="1" x14ac:dyDescent="0.25">
      <c r="CW36229" s="3"/>
    </row>
    <row r="36230" spans="101:101" customFormat="1" x14ac:dyDescent="0.25">
      <c r="CW36230" s="3"/>
    </row>
    <row r="36231" spans="101:101" customFormat="1" x14ac:dyDescent="0.25">
      <c r="CW36231" s="3"/>
    </row>
    <row r="36232" spans="101:101" customFormat="1" x14ac:dyDescent="0.25">
      <c r="CW36232" s="3"/>
    </row>
    <row r="36233" spans="101:101" customFormat="1" x14ac:dyDescent="0.25">
      <c r="CW36233" s="3"/>
    </row>
    <row r="36234" spans="101:101" customFormat="1" x14ac:dyDescent="0.25">
      <c r="CW36234" s="3"/>
    </row>
    <row r="36235" spans="101:101" customFormat="1" x14ac:dyDescent="0.25">
      <c r="CW36235" s="3"/>
    </row>
    <row r="36236" spans="101:101" customFormat="1" x14ac:dyDescent="0.25">
      <c r="CW36236" s="3"/>
    </row>
    <row r="36237" spans="101:101" customFormat="1" x14ac:dyDescent="0.25">
      <c r="CW36237" s="3"/>
    </row>
    <row r="36238" spans="101:101" customFormat="1" x14ac:dyDescent="0.25">
      <c r="CW36238" s="3"/>
    </row>
    <row r="36239" spans="101:101" customFormat="1" x14ac:dyDescent="0.25">
      <c r="CW36239" s="3"/>
    </row>
    <row r="36240" spans="101:101" customFormat="1" x14ac:dyDescent="0.25">
      <c r="CW36240" s="3"/>
    </row>
    <row r="36241" spans="101:101" customFormat="1" x14ac:dyDescent="0.25">
      <c r="CW36241" s="3"/>
    </row>
    <row r="36242" spans="101:101" customFormat="1" x14ac:dyDescent="0.25">
      <c r="CW36242" s="3"/>
    </row>
    <row r="36243" spans="101:101" customFormat="1" x14ac:dyDescent="0.25">
      <c r="CW36243" s="3"/>
    </row>
    <row r="36244" spans="101:101" customFormat="1" x14ac:dyDescent="0.25">
      <c r="CW36244" s="3"/>
    </row>
    <row r="36245" spans="101:101" customFormat="1" x14ac:dyDescent="0.25">
      <c r="CW36245" s="3"/>
    </row>
    <row r="36246" spans="101:101" customFormat="1" x14ac:dyDescent="0.25">
      <c r="CW36246" s="3"/>
    </row>
    <row r="36247" spans="101:101" customFormat="1" x14ac:dyDescent="0.25">
      <c r="CW36247" s="3"/>
    </row>
    <row r="36248" spans="101:101" customFormat="1" x14ac:dyDescent="0.25">
      <c r="CW36248" s="3"/>
    </row>
    <row r="36249" spans="101:101" customFormat="1" x14ac:dyDescent="0.25">
      <c r="CW36249" s="3"/>
    </row>
    <row r="36250" spans="101:101" customFormat="1" x14ac:dyDescent="0.25">
      <c r="CW36250" s="3"/>
    </row>
    <row r="36251" spans="101:101" customFormat="1" x14ac:dyDescent="0.25">
      <c r="CW36251" s="3"/>
    </row>
    <row r="36252" spans="101:101" customFormat="1" x14ac:dyDescent="0.25">
      <c r="CW36252" s="3"/>
    </row>
    <row r="36253" spans="101:101" customFormat="1" x14ac:dyDescent="0.25">
      <c r="CW36253" s="3"/>
    </row>
    <row r="36254" spans="101:101" customFormat="1" x14ac:dyDescent="0.25">
      <c r="CW36254" s="3"/>
    </row>
    <row r="36255" spans="101:101" customFormat="1" x14ac:dyDescent="0.25">
      <c r="CW36255" s="3"/>
    </row>
    <row r="36256" spans="101:101" customFormat="1" x14ac:dyDescent="0.25">
      <c r="CW36256" s="3"/>
    </row>
    <row r="36257" spans="101:101" customFormat="1" x14ac:dyDescent="0.25">
      <c r="CW36257" s="3"/>
    </row>
    <row r="36258" spans="101:101" customFormat="1" x14ac:dyDescent="0.25">
      <c r="CW36258" s="3"/>
    </row>
    <row r="36259" spans="101:101" customFormat="1" x14ac:dyDescent="0.25">
      <c r="CW36259" s="3"/>
    </row>
    <row r="36260" spans="101:101" customFormat="1" x14ac:dyDescent="0.25">
      <c r="CW36260" s="3"/>
    </row>
    <row r="36261" spans="101:101" customFormat="1" x14ac:dyDescent="0.25">
      <c r="CW36261" s="3"/>
    </row>
    <row r="36262" spans="101:101" customFormat="1" x14ac:dyDescent="0.25">
      <c r="CW36262" s="3"/>
    </row>
    <row r="36263" spans="101:101" customFormat="1" x14ac:dyDescent="0.25">
      <c r="CW36263" s="3"/>
    </row>
    <row r="36264" spans="101:101" customFormat="1" x14ac:dyDescent="0.25">
      <c r="CW36264" s="3"/>
    </row>
    <row r="36265" spans="101:101" customFormat="1" x14ac:dyDescent="0.25">
      <c r="CW36265" s="3"/>
    </row>
    <row r="36266" spans="101:101" customFormat="1" x14ac:dyDescent="0.25">
      <c r="CW36266" s="3"/>
    </row>
    <row r="36267" spans="101:101" customFormat="1" x14ac:dyDescent="0.25">
      <c r="CW36267" s="3"/>
    </row>
    <row r="36268" spans="101:101" customFormat="1" x14ac:dyDescent="0.25">
      <c r="CW36268" s="3"/>
    </row>
    <row r="36269" spans="101:101" customFormat="1" x14ac:dyDescent="0.25">
      <c r="CW36269" s="3"/>
    </row>
    <row r="36270" spans="101:101" customFormat="1" x14ac:dyDescent="0.25">
      <c r="CW36270" s="3"/>
    </row>
    <row r="36271" spans="101:101" customFormat="1" x14ac:dyDescent="0.25">
      <c r="CW36271" s="3"/>
    </row>
    <row r="36272" spans="101:101" customFormat="1" x14ac:dyDescent="0.25">
      <c r="CW36272" s="3"/>
    </row>
    <row r="36273" spans="101:101" customFormat="1" x14ac:dyDescent="0.25">
      <c r="CW36273" s="3"/>
    </row>
    <row r="36274" spans="101:101" customFormat="1" x14ac:dyDescent="0.25">
      <c r="CW36274" s="3"/>
    </row>
    <row r="36275" spans="101:101" customFormat="1" x14ac:dyDescent="0.25">
      <c r="CW36275" s="3"/>
    </row>
    <row r="36276" spans="101:101" customFormat="1" x14ac:dyDescent="0.25">
      <c r="CW36276" s="3"/>
    </row>
    <row r="36277" spans="101:101" customFormat="1" x14ac:dyDescent="0.25">
      <c r="CW36277" s="3"/>
    </row>
    <row r="36278" spans="101:101" customFormat="1" x14ac:dyDescent="0.25">
      <c r="CW36278" s="3"/>
    </row>
    <row r="36279" spans="101:101" customFormat="1" x14ac:dyDescent="0.25">
      <c r="CW36279" s="3"/>
    </row>
    <row r="36280" spans="101:101" customFormat="1" x14ac:dyDescent="0.25">
      <c r="CW36280" s="3"/>
    </row>
    <row r="36281" spans="101:101" customFormat="1" x14ac:dyDescent="0.25">
      <c r="CW36281" s="3"/>
    </row>
    <row r="36282" spans="101:101" customFormat="1" x14ac:dyDescent="0.25">
      <c r="CW36282" s="3"/>
    </row>
    <row r="36283" spans="101:101" customFormat="1" x14ac:dyDescent="0.25">
      <c r="CW36283" s="3"/>
    </row>
    <row r="36284" spans="101:101" customFormat="1" x14ac:dyDescent="0.25">
      <c r="CW36284" s="3"/>
    </row>
    <row r="36285" spans="101:101" customFormat="1" x14ac:dyDescent="0.25">
      <c r="CW36285" s="3"/>
    </row>
    <row r="36286" spans="101:101" customFormat="1" x14ac:dyDescent="0.25">
      <c r="CW36286" s="3"/>
    </row>
    <row r="36287" spans="101:101" customFormat="1" x14ac:dyDescent="0.25">
      <c r="CW36287" s="3"/>
    </row>
    <row r="36288" spans="101:101" customFormat="1" x14ac:dyDescent="0.25">
      <c r="CW36288" s="3"/>
    </row>
    <row r="36289" spans="101:101" customFormat="1" x14ac:dyDescent="0.25">
      <c r="CW36289" s="3"/>
    </row>
    <row r="36290" spans="101:101" customFormat="1" x14ac:dyDescent="0.25">
      <c r="CW36290" s="3"/>
    </row>
    <row r="36291" spans="101:101" customFormat="1" x14ac:dyDescent="0.25">
      <c r="CW36291" s="3"/>
    </row>
    <row r="36292" spans="101:101" customFormat="1" x14ac:dyDescent="0.25">
      <c r="CW36292" s="3"/>
    </row>
    <row r="36293" spans="101:101" customFormat="1" x14ac:dyDescent="0.25">
      <c r="CW36293" s="3"/>
    </row>
    <row r="36294" spans="101:101" customFormat="1" x14ac:dyDescent="0.25">
      <c r="CW36294" s="3"/>
    </row>
    <row r="36295" spans="101:101" customFormat="1" x14ac:dyDescent="0.25">
      <c r="CW36295" s="3"/>
    </row>
    <row r="36296" spans="101:101" customFormat="1" x14ac:dyDescent="0.25">
      <c r="CW36296" s="3"/>
    </row>
    <row r="36297" spans="101:101" customFormat="1" x14ac:dyDescent="0.25">
      <c r="CW36297" s="3"/>
    </row>
    <row r="36298" spans="101:101" customFormat="1" x14ac:dyDescent="0.25">
      <c r="CW36298" s="3"/>
    </row>
    <row r="36299" spans="101:101" customFormat="1" x14ac:dyDescent="0.25">
      <c r="CW36299" s="3"/>
    </row>
    <row r="36300" spans="101:101" customFormat="1" x14ac:dyDescent="0.25">
      <c r="CW36300" s="3"/>
    </row>
    <row r="36301" spans="101:101" customFormat="1" x14ac:dyDescent="0.25">
      <c r="CW36301" s="3"/>
    </row>
    <row r="36302" spans="101:101" customFormat="1" x14ac:dyDescent="0.25">
      <c r="CW36302" s="3"/>
    </row>
    <row r="36303" spans="101:101" customFormat="1" x14ac:dyDescent="0.25">
      <c r="CW36303" s="3"/>
    </row>
    <row r="36304" spans="101:101" customFormat="1" x14ac:dyDescent="0.25">
      <c r="CW36304" s="3"/>
    </row>
    <row r="36305" spans="101:101" customFormat="1" x14ac:dyDescent="0.25">
      <c r="CW36305" s="3"/>
    </row>
    <row r="36306" spans="101:101" customFormat="1" x14ac:dyDescent="0.25">
      <c r="CW36306" s="3"/>
    </row>
    <row r="36307" spans="101:101" customFormat="1" x14ac:dyDescent="0.25">
      <c r="CW36307" s="3"/>
    </row>
    <row r="36308" spans="101:101" customFormat="1" x14ac:dyDescent="0.25">
      <c r="CW36308" s="3"/>
    </row>
    <row r="36309" spans="101:101" customFormat="1" x14ac:dyDescent="0.25">
      <c r="CW36309" s="3"/>
    </row>
    <row r="36310" spans="101:101" customFormat="1" x14ac:dyDescent="0.25">
      <c r="CW36310" s="3"/>
    </row>
    <row r="36311" spans="101:101" customFormat="1" x14ac:dyDescent="0.25">
      <c r="CW36311" s="3"/>
    </row>
    <row r="36312" spans="101:101" customFormat="1" x14ac:dyDescent="0.25">
      <c r="CW36312" s="3"/>
    </row>
    <row r="36313" spans="101:101" customFormat="1" x14ac:dyDescent="0.25">
      <c r="CW36313" s="3"/>
    </row>
    <row r="36314" spans="101:101" customFormat="1" x14ac:dyDescent="0.25">
      <c r="CW36314" s="3"/>
    </row>
    <row r="36315" spans="101:101" customFormat="1" x14ac:dyDescent="0.25">
      <c r="CW36315" s="3"/>
    </row>
    <row r="36316" spans="101:101" customFormat="1" x14ac:dyDescent="0.25">
      <c r="CW36316" s="3"/>
    </row>
    <row r="36317" spans="101:101" customFormat="1" x14ac:dyDescent="0.25">
      <c r="CW36317" s="3"/>
    </row>
    <row r="36318" spans="101:101" customFormat="1" x14ac:dyDescent="0.25">
      <c r="CW36318" s="3"/>
    </row>
    <row r="36319" spans="101:101" customFormat="1" x14ac:dyDescent="0.25">
      <c r="CW36319" s="3"/>
    </row>
    <row r="36320" spans="101:101" customFormat="1" x14ac:dyDescent="0.25">
      <c r="CW36320" s="3"/>
    </row>
    <row r="36321" spans="101:101" customFormat="1" x14ac:dyDescent="0.25">
      <c r="CW36321" s="3"/>
    </row>
    <row r="36322" spans="101:101" customFormat="1" x14ac:dyDescent="0.25">
      <c r="CW36322" s="3"/>
    </row>
    <row r="36323" spans="101:101" customFormat="1" x14ac:dyDescent="0.25">
      <c r="CW36323" s="3"/>
    </row>
    <row r="36324" spans="101:101" customFormat="1" x14ac:dyDescent="0.25">
      <c r="CW36324" s="3"/>
    </row>
    <row r="36325" spans="101:101" customFormat="1" x14ac:dyDescent="0.25">
      <c r="CW36325" s="3"/>
    </row>
    <row r="36326" spans="101:101" customFormat="1" x14ac:dyDescent="0.25">
      <c r="CW36326" s="3"/>
    </row>
    <row r="36327" spans="101:101" customFormat="1" x14ac:dyDescent="0.25">
      <c r="CW36327" s="3"/>
    </row>
    <row r="36328" spans="101:101" customFormat="1" x14ac:dyDescent="0.25">
      <c r="CW36328" s="3"/>
    </row>
    <row r="36329" spans="101:101" customFormat="1" x14ac:dyDescent="0.25">
      <c r="CW36329" s="3"/>
    </row>
    <row r="36330" spans="101:101" customFormat="1" x14ac:dyDescent="0.25">
      <c r="CW36330" s="3"/>
    </row>
    <row r="36331" spans="101:101" customFormat="1" x14ac:dyDescent="0.25">
      <c r="CW36331" s="3"/>
    </row>
    <row r="36332" spans="101:101" customFormat="1" x14ac:dyDescent="0.25">
      <c r="CW36332" s="3"/>
    </row>
    <row r="36333" spans="101:101" customFormat="1" x14ac:dyDescent="0.25">
      <c r="CW36333" s="3"/>
    </row>
    <row r="36334" spans="101:101" customFormat="1" x14ac:dyDescent="0.25">
      <c r="CW36334" s="3"/>
    </row>
    <row r="36335" spans="101:101" customFormat="1" x14ac:dyDescent="0.25">
      <c r="CW36335" s="3"/>
    </row>
    <row r="36336" spans="101:101" customFormat="1" x14ac:dyDescent="0.25">
      <c r="CW36336" s="3"/>
    </row>
    <row r="36337" spans="101:101" customFormat="1" x14ac:dyDescent="0.25">
      <c r="CW36337" s="3"/>
    </row>
    <row r="36338" spans="101:101" customFormat="1" x14ac:dyDescent="0.25">
      <c r="CW36338" s="3"/>
    </row>
    <row r="36339" spans="101:101" customFormat="1" x14ac:dyDescent="0.25">
      <c r="CW36339" s="3"/>
    </row>
    <row r="36340" spans="101:101" customFormat="1" x14ac:dyDescent="0.25">
      <c r="CW36340" s="3"/>
    </row>
    <row r="36341" spans="101:101" customFormat="1" x14ac:dyDescent="0.25">
      <c r="CW36341" s="3"/>
    </row>
    <row r="36342" spans="101:101" customFormat="1" x14ac:dyDescent="0.25">
      <c r="CW36342" s="3"/>
    </row>
    <row r="36343" spans="101:101" customFormat="1" x14ac:dyDescent="0.25">
      <c r="CW36343" s="3"/>
    </row>
    <row r="36344" spans="101:101" customFormat="1" x14ac:dyDescent="0.25">
      <c r="CW36344" s="3"/>
    </row>
    <row r="36345" spans="101:101" customFormat="1" x14ac:dyDescent="0.25">
      <c r="CW36345" s="3"/>
    </row>
    <row r="36346" spans="101:101" customFormat="1" x14ac:dyDescent="0.25">
      <c r="CW36346" s="3"/>
    </row>
    <row r="36347" spans="101:101" customFormat="1" x14ac:dyDescent="0.25">
      <c r="CW36347" s="3"/>
    </row>
    <row r="36348" spans="101:101" customFormat="1" x14ac:dyDescent="0.25">
      <c r="CW36348" s="3"/>
    </row>
    <row r="36349" spans="101:101" customFormat="1" x14ac:dyDescent="0.25">
      <c r="CW36349" s="3"/>
    </row>
    <row r="36350" spans="101:101" customFormat="1" x14ac:dyDescent="0.25">
      <c r="CW36350" s="3"/>
    </row>
    <row r="36351" spans="101:101" customFormat="1" x14ac:dyDescent="0.25">
      <c r="CW36351" s="3"/>
    </row>
    <row r="36352" spans="101:101" customFormat="1" x14ac:dyDescent="0.25">
      <c r="CW36352" s="3"/>
    </row>
    <row r="36353" spans="101:101" customFormat="1" x14ac:dyDescent="0.25">
      <c r="CW36353" s="3"/>
    </row>
    <row r="36354" spans="101:101" customFormat="1" x14ac:dyDescent="0.25">
      <c r="CW36354" s="3"/>
    </row>
    <row r="36355" spans="101:101" customFormat="1" x14ac:dyDescent="0.25">
      <c r="CW36355" s="3"/>
    </row>
    <row r="36356" spans="101:101" customFormat="1" x14ac:dyDescent="0.25">
      <c r="CW36356" s="3"/>
    </row>
    <row r="36357" spans="101:101" customFormat="1" x14ac:dyDescent="0.25">
      <c r="CW36357" s="3"/>
    </row>
    <row r="36358" spans="101:101" customFormat="1" x14ac:dyDescent="0.25">
      <c r="CW36358" s="3"/>
    </row>
    <row r="36359" spans="101:101" customFormat="1" x14ac:dyDescent="0.25">
      <c r="CW36359" s="3"/>
    </row>
    <row r="36360" spans="101:101" customFormat="1" x14ac:dyDescent="0.25">
      <c r="CW36360" s="3"/>
    </row>
    <row r="36361" spans="101:101" customFormat="1" x14ac:dyDescent="0.25">
      <c r="CW36361" s="3"/>
    </row>
    <row r="36362" spans="101:101" customFormat="1" x14ac:dyDescent="0.25">
      <c r="CW36362" s="3"/>
    </row>
    <row r="36363" spans="101:101" customFormat="1" x14ac:dyDescent="0.25">
      <c r="CW36363" s="3"/>
    </row>
    <row r="36364" spans="101:101" customFormat="1" x14ac:dyDescent="0.25">
      <c r="CW36364" s="3"/>
    </row>
    <row r="36365" spans="101:101" customFormat="1" x14ac:dyDescent="0.25">
      <c r="CW36365" s="3"/>
    </row>
    <row r="36366" spans="101:101" customFormat="1" x14ac:dyDescent="0.25">
      <c r="CW36366" s="3"/>
    </row>
    <row r="36367" spans="101:101" customFormat="1" x14ac:dyDescent="0.25">
      <c r="CW36367" s="3"/>
    </row>
    <row r="36368" spans="101:101" customFormat="1" x14ac:dyDescent="0.25">
      <c r="CW36368" s="3"/>
    </row>
    <row r="36369" spans="101:101" customFormat="1" x14ac:dyDescent="0.25">
      <c r="CW36369" s="3"/>
    </row>
    <row r="36370" spans="101:101" customFormat="1" x14ac:dyDescent="0.25">
      <c r="CW36370" s="3"/>
    </row>
    <row r="36371" spans="101:101" customFormat="1" x14ac:dyDescent="0.25">
      <c r="CW36371" s="3"/>
    </row>
    <row r="36372" spans="101:101" customFormat="1" x14ac:dyDescent="0.25">
      <c r="CW36372" s="3"/>
    </row>
    <row r="36373" spans="101:101" customFormat="1" x14ac:dyDescent="0.25">
      <c r="CW36373" s="3"/>
    </row>
    <row r="36374" spans="101:101" customFormat="1" x14ac:dyDescent="0.25">
      <c r="CW36374" s="3"/>
    </row>
    <row r="36375" spans="101:101" customFormat="1" x14ac:dyDescent="0.25">
      <c r="CW36375" s="3"/>
    </row>
    <row r="36376" spans="101:101" customFormat="1" x14ac:dyDescent="0.25">
      <c r="CW36376" s="3"/>
    </row>
    <row r="36377" spans="101:101" customFormat="1" x14ac:dyDescent="0.25">
      <c r="CW36377" s="3"/>
    </row>
    <row r="36378" spans="101:101" customFormat="1" x14ac:dyDescent="0.25">
      <c r="CW36378" s="3"/>
    </row>
    <row r="36379" spans="101:101" customFormat="1" x14ac:dyDescent="0.25">
      <c r="CW36379" s="3"/>
    </row>
    <row r="36380" spans="101:101" customFormat="1" x14ac:dyDescent="0.25">
      <c r="CW36380" s="3"/>
    </row>
    <row r="36381" spans="101:101" customFormat="1" x14ac:dyDescent="0.25">
      <c r="CW36381" s="3"/>
    </row>
    <row r="36382" spans="101:101" customFormat="1" x14ac:dyDescent="0.25">
      <c r="CW36382" s="3"/>
    </row>
    <row r="36383" spans="101:101" customFormat="1" x14ac:dyDescent="0.25">
      <c r="CW36383" s="3"/>
    </row>
    <row r="36384" spans="101:101" customFormat="1" x14ac:dyDescent="0.25">
      <c r="CW36384" s="3"/>
    </row>
    <row r="36385" spans="101:101" customFormat="1" x14ac:dyDescent="0.25">
      <c r="CW36385" s="3"/>
    </row>
    <row r="36386" spans="101:101" customFormat="1" x14ac:dyDescent="0.25">
      <c r="CW36386" s="3"/>
    </row>
    <row r="36387" spans="101:101" customFormat="1" x14ac:dyDescent="0.25">
      <c r="CW36387" s="3"/>
    </row>
    <row r="36388" spans="101:101" customFormat="1" x14ac:dyDescent="0.25">
      <c r="CW36388" s="3"/>
    </row>
    <row r="36389" spans="101:101" customFormat="1" x14ac:dyDescent="0.25">
      <c r="CW36389" s="3"/>
    </row>
    <row r="36390" spans="101:101" customFormat="1" x14ac:dyDescent="0.25">
      <c r="CW36390" s="3"/>
    </row>
    <row r="36391" spans="101:101" customFormat="1" x14ac:dyDescent="0.25">
      <c r="CW36391" s="3"/>
    </row>
    <row r="36392" spans="101:101" customFormat="1" x14ac:dyDescent="0.25">
      <c r="CW36392" s="3"/>
    </row>
    <row r="36393" spans="101:101" customFormat="1" x14ac:dyDescent="0.25">
      <c r="CW36393" s="3"/>
    </row>
    <row r="36394" spans="101:101" customFormat="1" x14ac:dyDescent="0.25">
      <c r="CW36394" s="3"/>
    </row>
    <row r="36395" spans="101:101" customFormat="1" x14ac:dyDescent="0.25">
      <c r="CW36395" s="3"/>
    </row>
    <row r="36396" spans="101:101" customFormat="1" x14ac:dyDescent="0.25">
      <c r="CW36396" s="3"/>
    </row>
    <row r="36397" spans="101:101" customFormat="1" x14ac:dyDescent="0.25">
      <c r="CW36397" s="3"/>
    </row>
    <row r="36398" spans="101:101" customFormat="1" x14ac:dyDescent="0.25">
      <c r="CW36398" s="3"/>
    </row>
    <row r="36399" spans="101:101" customFormat="1" x14ac:dyDescent="0.25">
      <c r="CW36399" s="3"/>
    </row>
    <row r="36400" spans="101:101" customFormat="1" x14ac:dyDescent="0.25">
      <c r="CW36400" s="3"/>
    </row>
    <row r="36401" spans="101:101" customFormat="1" x14ac:dyDescent="0.25">
      <c r="CW36401" s="3"/>
    </row>
    <row r="36402" spans="101:101" customFormat="1" x14ac:dyDescent="0.25">
      <c r="CW36402" s="3"/>
    </row>
    <row r="36403" spans="101:101" customFormat="1" x14ac:dyDescent="0.25">
      <c r="CW36403" s="3"/>
    </row>
    <row r="36404" spans="101:101" customFormat="1" x14ac:dyDescent="0.25">
      <c r="CW36404" s="3"/>
    </row>
    <row r="36405" spans="101:101" customFormat="1" x14ac:dyDescent="0.25">
      <c r="CW36405" s="3"/>
    </row>
    <row r="36406" spans="101:101" customFormat="1" x14ac:dyDescent="0.25">
      <c r="CW36406" s="3"/>
    </row>
    <row r="36407" spans="101:101" customFormat="1" x14ac:dyDescent="0.25">
      <c r="CW36407" s="3"/>
    </row>
    <row r="36408" spans="101:101" customFormat="1" x14ac:dyDescent="0.25">
      <c r="CW36408" s="3"/>
    </row>
    <row r="36409" spans="101:101" customFormat="1" x14ac:dyDescent="0.25">
      <c r="CW36409" s="3"/>
    </row>
    <row r="36410" spans="101:101" customFormat="1" x14ac:dyDescent="0.25">
      <c r="CW36410" s="3"/>
    </row>
    <row r="36411" spans="101:101" customFormat="1" x14ac:dyDescent="0.25">
      <c r="CW36411" s="3"/>
    </row>
    <row r="36412" spans="101:101" customFormat="1" x14ac:dyDescent="0.25">
      <c r="CW36412" s="3"/>
    </row>
    <row r="36413" spans="101:101" customFormat="1" x14ac:dyDescent="0.25">
      <c r="CW36413" s="3"/>
    </row>
    <row r="36414" spans="101:101" customFormat="1" x14ac:dyDescent="0.25">
      <c r="CW36414" s="3"/>
    </row>
    <row r="36415" spans="101:101" customFormat="1" x14ac:dyDescent="0.25">
      <c r="CW36415" s="3"/>
    </row>
    <row r="36416" spans="101:101" customFormat="1" x14ac:dyDescent="0.25">
      <c r="CW36416" s="3"/>
    </row>
    <row r="36417" spans="101:101" customFormat="1" x14ac:dyDescent="0.25">
      <c r="CW36417" s="3"/>
    </row>
    <row r="36418" spans="101:101" customFormat="1" x14ac:dyDescent="0.25">
      <c r="CW36418" s="3"/>
    </row>
    <row r="36419" spans="101:101" customFormat="1" x14ac:dyDescent="0.25">
      <c r="CW36419" s="3"/>
    </row>
    <row r="36420" spans="101:101" customFormat="1" x14ac:dyDescent="0.25">
      <c r="CW36420" s="3"/>
    </row>
    <row r="36421" spans="101:101" customFormat="1" x14ac:dyDescent="0.25">
      <c r="CW36421" s="3"/>
    </row>
    <row r="36422" spans="101:101" customFormat="1" x14ac:dyDescent="0.25">
      <c r="CW36422" s="3"/>
    </row>
    <row r="36423" spans="101:101" customFormat="1" x14ac:dyDescent="0.25">
      <c r="CW36423" s="3"/>
    </row>
    <row r="36424" spans="101:101" customFormat="1" x14ac:dyDescent="0.25">
      <c r="CW36424" s="3"/>
    </row>
    <row r="36425" spans="101:101" customFormat="1" x14ac:dyDescent="0.25">
      <c r="CW36425" s="3"/>
    </row>
    <row r="36426" spans="101:101" customFormat="1" x14ac:dyDescent="0.25">
      <c r="CW36426" s="3"/>
    </row>
    <row r="36427" spans="101:101" customFormat="1" x14ac:dyDescent="0.25">
      <c r="CW36427" s="3"/>
    </row>
    <row r="36428" spans="101:101" customFormat="1" x14ac:dyDescent="0.25">
      <c r="CW36428" s="3"/>
    </row>
    <row r="36429" spans="101:101" customFormat="1" x14ac:dyDescent="0.25">
      <c r="CW36429" s="3"/>
    </row>
    <row r="36430" spans="101:101" customFormat="1" x14ac:dyDescent="0.25">
      <c r="CW36430" s="3"/>
    </row>
    <row r="36431" spans="101:101" customFormat="1" x14ac:dyDescent="0.25">
      <c r="CW36431" s="3"/>
    </row>
    <row r="36432" spans="101:101" customFormat="1" x14ac:dyDescent="0.25">
      <c r="CW36432" s="3"/>
    </row>
    <row r="36433" spans="101:101" customFormat="1" x14ac:dyDescent="0.25">
      <c r="CW36433" s="3"/>
    </row>
    <row r="36434" spans="101:101" customFormat="1" x14ac:dyDescent="0.25">
      <c r="CW36434" s="3"/>
    </row>
    <row r="36435" spans="101:101" customFormat="1" x14ac:dyDescent="0.25">
      <c r="CW36435" s="3"/>
    </row>
    <row r="36436" spans="101:101" customFormat="1" x14ac:dyDescent="0.25">
      <c r="CW36436" s="3"/>
    </row>
    <row r="36437" spans="101:101" customFormat="1" x14ac:dyDescent="0.25">
      <c r="CW36437" s="3"/>
    </row>
    <row r="36438" spans="101:101" customFormat="1" x14ac:dyDescent="0.25">
      <c r="CW36438" s="3"/>
    </row>
    <row r="36439" spans="101:101" customFormat="1" x14ac:dyDescent="0.25">
      <c r="CW36439" s="3"/>
    </row>
    <row r="36440" spans="101:101" customFormat="1" x14ac:dyDescent="0.25">
      <c r="CW36440" s="3"/>
    </row>
    <row r="36441" spans="101:101" customFormat="1" x14ac:dyDescent="0.25">
      <c r="CW36441" s="3"/>
    </row>
    <row r="36442" spans="101:101" customFormat="1" x14ac:dyDescent="0.25">
      <c r="CW36442" s="3"/>
    </row>
    <row r="36443" spans="101:101" customFormat="1" x14ac:dyDescent="0.25">
      <c r="CW36443" s="3"/>
    </row>
    <row r="36444" spans="101:101" customFormat="1" x14ac:dyDescent="0.25">
      <c r="CW36444" s="3"/>
    </row>
    <row r="36445" spans="101:101" customFormat="1" x14ac:dyDescent="0.25">
      <c r="CW36445" s="3"/>
    </row>
    <row r="36446" spans="101:101" customFormat="1" x14ac:dyDescent="0.25">
      <c r="CW36446" s="3"/>
    </row>
    <row r="36447" spans="101:101" customFormat="1" x14ac:dyDescent="0.25">
      <c r="CW36447" s="3"/>
    </row>
    <row r="36448" spans="101:101" customFormat="1" x14ac:dyDescent="0.25">
      <c r="CW36448" s="3"/>
    </row>
    <row r="36449" spans="101:101" customFormat="1" x14ac:dyDescent="0.25">
      <c r="CW36449" s="3"/>
    </row>
    <row r="36450" spans="101:101" customFormat="1" x14ac:dyDescent="0.25">
      <c r="CW36450" s="3"/>
    </row>
    <row r="36451" spans="101:101" customFormat="1" x14ac:dyDescent="0.25">
      <c r="CW36451" s="3"/>
    </row>
    <row r="36452" spans="101:101" customFormat="1" x14ac:dyDescent="0.25">
      <c r="CW36452" s="3"/>
    </row>
    <row r="36453" spans="101:101" customFormat="1" x14ac:dyDescent="0.25">
      <c r="CW36453" s="3"/>
    </row>
    <row r="36454" spans="101:101" customFormat="1" x14ac:dyDescent="0.25">
      <c r="CW36454" s="3"/>
    </row>
    <row r="36455" spans="101:101" customFormat="1" x14ac:dyDescent="0.25">
      <c r="CW36455" s="3"/>
    </row>
    <row r="36456" spans="101:101" customFormat="1" x14ac:dyDescent="0.25">
      <c r="CW36456" s="3"/>
    </row>
    <row r="36457" spans="101:101" customFormat="1" x14ac:dyDescent="0.25">
      <c r="CW36457" s="3"/>
    </row>
    <row r="36458" spans="101:101" customFormat="1" x14ac:dyDescent="0.25">
      <c r="CW36458" s="3"/>
    </row>
    <row r="36459" spans="101:101" customFormat="1" x14ac:dyDescent="0.25">
      <c r="CW36459" s="3"/>
    </row>
    <row r="36460" spans="101:101" customFormat="1" x14ac:dyDescent="0.25">
      <c r="CW36460" s="3"/>
    </row>
    <row r="36461" spans="101:101" customFormat="1" x14ac:dyDescent="0.25">
      <c r="CW36461" s="3"/>
    </row>
    <row r="36462" spans="101:101" customFormat="1" x14ac:dyDescent="0.25">
      <c r="CW36462" s="3"/>
    </row>
    <row r="36463" spans="101:101" customFormat="1" x14ac:dyDescent="0.25">
      <c r="CW36463" s="3"/>
    </row>
    <row r="36464" spans="101:101" customFormat="1" x14ac:dyDescent="0.25">
      <c r="CW36464" s="3"/>
    </row>
    <row r="36465" spans="101:101" customFormat="1" x14ac:dyDescent="0.25">
      <c r="CW36465" s="3"/>
    </row>
    <row r="36466" spans="101:101" customFormat="1" x14ac:dyDescent="0.25">
      <c r="CW36466" s="3"/>
    </row>
    <row r="36467" spans="101:101" customFormat="1" x14ac:dyDescent="0.25">
      <c r="CW36467" s="3"/>
    </row>
    <row r="36468" spans="101:101" customFormat="1" x14ac:dyDescent="0.25">
      <c r="CW36468" s="3"/>
    </row>
    <row r="36469" spans="101:101" customFormat="1" x14ac:dyDescent="0.25">
      <c r="CW36469" s="3"/>
    </row>
    <row r="36470" spans="101:101" customFormat="1" x14ac:dyDescent="0.25">
      <c r="CW36470" s="3"/>
    </row>
    <row r="36471" spans="101:101" customFormat="1" x14ac:dyDescent="0.25">
      <c r="CW36471" s="3"/>
    </row>
    <row r="36472" spans="101:101" customFormat="1" x14ac:dyDescent="0.25">
      <c r="CW36472" s="3"/>
    </row>
    <row r="36473" spans="101:101" customFormat="1" x14ac:dyDescent="0.25">
      <c r="CW36473" s="3"/>
    </row>
    <row r="36474" spans="101:101" customFormat="1" x14ac:dyDescent="0.25">
      <c r="CW36474" s="3"/>
    </row>
    <row r="36475" spans="101:101" customFormat="1" x14ac:dyDescent="0.25">
      <c r="CW36475" s="3"/>
    </row>
    <row r="36476" spans="101:101" customFormat="1" x14ac:dyDescent="0.25">
      <c r="CW36476" s="3"/>
    </row>
    <row r="36477" spans="101:101" customFormat="1" x14ac:dyDescent="0.25">
      <c r="CW36477" s="3"/>
    </row>
    <row r="36478" spans="101:101" customFormat="1" x14ac:dyDescent="0.25">
      <c r="CW36478" s="3"/>
    </row>
    <row r="36479" spans="101:101" customFormat="1" x14ac:dyDescent="0.25">
      <c r="CW36479" s="3"/>
    </row>
    <row r="36480" spans="101:101" customFormat="1" x14ac:dyDescent="0.25">
      <c r="CW36480" s="3"/>
    </row>
    <row r="36481" spans="101:101" customFormat="1" x14ac:dyDescent="0.25">
      <c r="CW36481" s="3"/>
    </row>
    <row r="36482" spans="101:101" customFormat="1" x14ac:dyDescent="0.25">
      <c r="CW36482" s="3"/>
    </row>
    <row r="36483" spans="101:101" customFormat="1" x14ac:dyDescent="0.25">
      <c r="CW36483" s="3"/>
    </row>
    <row r="36484" spans="101:101" customFormat="1" x14ac:dyDescent="0.25">
      <c r="CW36484" s="3"/>
    </row>
    <row r="36485" spans="101:101" customFormat="1" x14ac:dyDescent="0.25">
      <c r="CW36485" s="3"/>
    </row>
    <row r="36486" spans="101:101" customFormat="1" x14ac:dyDescent="0.25">
      <c r="CW36486" s="3"/>
    </row>
    <row r="36487" spans="101:101" customFormat="1" x14ac:dyDescent="0.25">
      <c r="CW36487" s="3"/>
    </row>
    <row r="36488" spans="101:101" customFormat="1" x14ac:dyDescent="0.25">
      <c r="CW36488" s="3"/>
    </row>
    <row r="36489" spans="101:101" customFormat="1" x14ac:dyDescent="0.25">
      <c r="CW36489" s="3"/>
    </row>
    <row r="36490" spans="101:101" customFormat="1" x14ac:dyDescent="0.25">
      <c r="CW36490" s="3"/>
    </row>
    <row r="36491" spans="101:101" customFormat="1" x14ac:dyDescent="0.25">
      <c r="CW36491" s="3"/>
    </row>
    <row r="36492" spans="101:101" customFormat="1" x14ac:dyDescent="0.25">
      <c r="CW36492" s="3"/>
    </row>
    <row r="36493" spans="101:101" customFormat="1" x14ac:dyDescent="0.25">
      <c r="CW36493" s="3"/>
    </row>
    <row r="36494" spans="101:101" customFormat="1" x14ac:dyDescent="0.25">
      <c r="CW36494" s="3"/>
    </row>
    <row r="36495" spans="101:101" customFormat="1" x14ac:dyDescent="0.25">
      <c r="CW36495" s="3"/>
    </row>
    <row r="36496" spans="101:101" customFormat="1" x14ac:dyDescent="0.25">
      <c r="CW36496" s="3"/>
    </row>
    <row r="36497" spans="101:101" customFormat="1" x14ac:dyDescent="0.25">
      <c r="CW36497" s="3"/>
    </row>
    <row r="36498" spans="101:101" customFormat="1" x14ac:dyDescent="0.25">
      <c r="CW36498" s="3"/>
    </row>
    <row r="36499" spans="101:101" customFormat="1" x14ac:dyDescent="0.25">
      <c r="CW36499" s="3"/>
    </row>
    <row r="36500" spans="101:101" customFormat="1" x14ac:dyDescent="0.25">
      <c r="CW36500" s="3"/>
    </row>
    <row r="36501" spans="101:101" customFormat="1" x14ac:dyDescent="0.25">
      <c r="CW36501" s="3"/>
    </row>
    <row r="36502" spans="101:101" customFormat="1" x14ac:dyDescent="0.25">
      <c r="CW36502" s="3"/>
    </row>
    <row r="36503" spans="101:101" customFormat="1" x14ac:dyDescent="0.25">
      <c r="CW36503" s="3"/>
    </row>
    <row r="36504" spans="101:101" customFormat="1" x14ac:dyDescent="0.25">
      <c r="CW36504" s="3"/>
    </row>
    <row r="36505" spans="101:101" customFormat="1" x14ac:dyDescent="0.25">
      <c r="CW36505" s="3"/>
    </row>
    <row r="36506" spans="101:101" customFormat="1" x14ac:dyDescent="0.25">
      <c r="CW36506" s="3"/>
    </row>
    <row r="36507" spans="101:101" customFormat="1" x14ac:dyDescent="0.25">
      <c r="CW36507" s="3"/>
    </row>
    <row r="36508" spans="101:101" customFormat="1" x14ac:dyDescent="0.25">
      <c r="CW36508" s="3"/>
    </row>
    <row r="36509" spans="101:101" customFormat="1" x14ac:dyDescent="0.25">
      <c r="CW36509" s="3"/>
    </row>
    <row r="36510" spans="101:101" customFormat="1" x14ac:dyDescent="0.25">
      <c r="CW36510" s="3"/>
    </row>
    <row r="36511" spans="101:101" customFormat="1" x14ac:dyDescent="0.25">
      <c r="CW36511" s="3"/>
    </row>
    <row r="36512" spans="101:101" customFormat="1" x14ac:dyDescent="0.25">
      <c r="CW36512" s="3"/>
    </row>
    <row r="36513" spans="101:101" customFormat="1" x14ac:dyDescent="0.25">
      <c r="CW36513" s="3"/>
    </row>
    <row r="36514" spans="101:101" customFormat="1" x14ac:dyDescent="0.25">
      <c r="CW36514" s="3"/>
    </row>
    <row r="36515" spans="101:101" customFormat="1" x14ac:dyDescent="0.25">
      <c r="CW36515" s="3"/>
    </row>
    <row r="36516" spans="101:101" customFormat="1" x14ac:dyDescent="0.25">
      <c r="CW36516" s="3"/>
    </row>
    <row r="36517" spans="101:101" customFormat="1" x14ac:dyDescent="0.25">
      <c r="CW36517" s="3"/>
    </row>
    <row r="36518" spans="101:101" customFormat="1" x14ac:dyDescent="0.25">
      <c r="CW36518" s="3"/>
    </row>
    <row r="36519" spans="101:101" customFormat="1" x14ac:dyDescent="0.25">
      <c r="CW36519" s="3"/>
    </row>
    <row r="36520" spans="101:101" customFormat="1" x14ac:dyDescent="0.25">
      <c r="CW36520" s="3"/>
    </row>
    <row r="36521" spans="101:101" customFormat="1" x14ac:dyDescent="0.25">
      <c r="CW36521" s="3"/>
    </row>
    <row r="36522" spans="101:101" customFormat="1" x14ac:dyDescent="0.25">
      <c r="CW36522" s="3"/>
    </row>
    <row r="36523" spans="101:101" customFormat="1" x14ac:dyDescent="0.25">
      <c r="CW36523" s="3"/>
    </row>
    <row r="36524" spans="101:101" customFormat="1" x14ac:dyDescent="0.25">
      <c r="CW36524" s="3"/>
    </row>
    <row r="36525" spans="101:101" customFormat="1" x14ac:dyDescent="0.25">
      <c r="CW36525" s="3"/>
    </row>
    <row r="36526" spans="101:101" customFormat="1" x14ac:dyDescent="0.25">
      <c r="CW36526" s="3"/>
    </row>
    <row r="36527" spans="101:101" customFormat="1" x14ac:dyDescent="0.25">
      <c r="CW36527" s="3"/>
    </row>
    <row r="36528" spans="101:101" customFormat="1" x14ac:dyDescent="0.25">
      <c r="CW36528" s="3"/>
    </row>
    <row r="36529" spans="101:101" customFormat="1" x14ac:dyDescent="0.25">
      <c r="CW36529" s="3"/>
    </row>
    <row r="36530" spans="101:101" customFormat="1" x14ac:dyDescent="0.25">
      <c r="CW36530" s="3"/>
    </row>
    <row r="36531" spans="101:101" customFormat="1" x14ac:dyDescent="0.25">
      <c r="CW36531" s="3"/>
    </row>
    <row r="36532" spans="101:101" customFormat="1" x14ac:dyDescent="0.25">
      <c r="CW36532" s="3"/>
    </row>
    <row r="36533" spans="101:101" customFormat="1" x14ac:dyDescent="0.25">
      <c r="CW36533" s="3"/>
    </row>
    <row r="36534" spans="101:101" customFormat="1" x14ac:dyDescent="0.25">
      <c r="CW36534" s="3"/>
    </row>
    <row r="36535" spans="101:101" customFormat="1" x14ac:dyDescent="0.25">
      <c r="CW36535" s="3"/>
    </row>
    <row r="36536" spans="101:101" customFormat="1" x14ac:dyDescent="0.25">
      <c r="CW36536" s="3"/>
    </row>
    <row r="36537" spans="101:101" customFormat="1" x14ac:dyDescent="0.25">
      <c r="CW36537" s="3"/>
    </row>
    <row r="36538" spans="101:101" customFormat="1" x14ac:dyDescent="0.25">
      <c r="CW36538" s="3"/>
    </row>
    <row r="36539" spans="101:101" customFormat="1" x14ac:dyDescent="0.25">
      <c r="CW36539" s="3"/>
    </row>
    <row r="36540" spans="101:101" customFormat="1" x14ac:dyDescent="0.25">
      <c r="CW36540" s="3"/>
    </row>
    <row r="36541" spans="101:101" customFormat="1" x14ac:dyDescent="0.25">
      <c r="CW36541" s="3"/>
    </row>
    <row r="36542" spans="101:101" customFormat="1" x14ac:dyDescent="0.25">
      <c r="CW36542" s="3"/>
    </row>
    <row r="36543" spans="101:101" customFormat="1" x14ac:dyDescent="0.25">
      <c r="CW36543" s="3"/>
    </row>
    <row r="36544" spans="101:101" customFormat="1" x14ac:dyDescent="0.25">
      <c r="CW36544" s="3"/>
    </row>
    <row r="36545" spans="101:101" customFormat="1" x14ac:dyDescent="0.25">
      <c r="CW36545" s="3"/>
    </row>
    <row r="36546" spans="101:101" customFormat="1" x14ac:dyDescent="0.25">
      <c r="CW36546" s="3"/>
    </row>
    <row r="36547" spans="101:101" customFormat="1" x14ac:dyDescent="0.25">
      <c r="CW36547" s="3"/>
    </row>
    <row r="36548" spans="101:101" customFormat="1" x14ac:dyDescent="0.25">
      <c r="CW36548" s="3"/>
    </row>
    <row r="36549" spans="101:101" customFormat="1" x14ac:dyDescent="0.25">
      <c r="CW36549" s="3"/>
    </row>
    <row r="36550" spans="101:101" customFormat="1" x14ac:dyDescent="0.25">
      <c r="CW36550" s="3"/>
    </row>
    <row r="36551" spans="101:101" customFormat="1" x14ac:dyDescent="0.25">
      <c r="CW36551" s="3"/>
    </row>
    <row r="36552" spans="101:101" customFormat="1" x14ac:dyDescent="0.25">
      <c r="CW36552" s="3"/>
    </row>
    <row r="36553" spans="101:101" customFormat="1" x14ac:dyDescent="0.25">
      <c r="CW36553" s="3"/>
    </row>
    <row r="36554" spans="101:101" customFormat="1" x14ac:dyDescent="0.25">
      <c r="CW36554" s="3"/>
    </row>
    <row r="36555" spans="101:101" customFormat="1" x14ac:dyDescent="0.25">
      <c r="CW36555" s="3"/>
    </row>
    <row r="36556" spans="101:101" customFormat="1" x14ac:dyDescent="0.25">
      <c r="CW36556" s="3"/>
    </row>
    <row r="36557" spans="101:101" customFormat="1" x14ac:dyDescent="0.25">
      <c r="CW36557" s="3"/>
    </row>
    <row r="36558" spans="101:101" customFormat="1" x14ac:dyDescent="0.25">
      <c r="CW36558" s="3"/>
    </row>
    <row r="36559" spans="101:101" customFormat="1" x14ac:dyDescent="0.25">
      <c r="CW36559" s="3"/>
    </row>
    <row r="36560" spans="101:101" customFormat="1" x14ac:dyDescent="0.25">
      <c r="CW36560" s="3"/>
    </row>
    <row r="36561" spans="101:101" customFormat="1" x14ac:dyDescent="0.25">
      <c r="CW36561" s="3"/>
    </row>
    <row r="36562" spans="101:101" customFormat="1" x14ac:dyDescent="0.25">
      <c r="CW36562" s="3"/>
    </row>
    <row r="36563" spans="101:101" customFormat="1" x14ac:dyDescent="0.25">
      <c r="CW36563" s="3"/>
    </row>
    <row r="36564" spans="101:101" customFormat="1" x14ac:dyDescent="0.25">
      <c r="CW36564" s="3"/>
    </row>
    <row r="36565" spans="101:101" customFormat="1" x14ac:dyDescent="0.25">
      <c r="CW36565" s="3"/>
    </row>
    <row r="36566" spans="101:101" customFormat="1" x14ac:dyDescent="0.25">
      <c r="CW36566" s="3"/>
    </row>
    <row r="36567" spans="101:101" customFormat="1" x14ac:dyDescent="0.25">
      <c r="CW36567" s="3"/>
    </row>
    <row r="36568" spans="101:101" customFormat="1" x14ac:dyDescent="0.25">
      <c r="CW36568" s="3"/>
    </row>
    <row r="36569" spans="101:101" customFormat="1" x14ac:dyDescent="0.25">
      <c r="CW36569" s="3"/>
    </row>
    <row r="36570" spans="101:101" customFormat="1" x14ac:dyDescent="0.25">
      <c r="CW36570" s="3"/>
    </row>
    <row r="36571" spans="101:101" customFormat="1" x14ac:dyDescent="0.25">
      <c r="CW36571" s="3"/>
    </row>
    <row r="36572" spans="101:101" customFormat="1" x14ac:dyDescent="0.25">
      <c r="CW36572" s="3"/>
    </row>
    <row r="36573" spans="101:101" customFormat="1" x14ac:dyDescent="0.25">
      <c r="CW36573" s="3"/>
    </row>
    <row r="36574" spans="101:101" customFormat="1" x14ac:dyDescent="0.25">
      <c r="CW36574" s="3"/>
    </row>
    <row r="36575" spans="101:101" customFormat="1" x14ac:dyDescent="0.25">
      <c r="CW36575" s="3"/>
    </row>
    <row r="36576" spans="101:101" customFormat="1" x14ac:dyDescent="0.25">
      <c r="CW36576" s="3"/>
    </row>
    <row r="36577" spans="101:101" customFormat="1" x14ac:dyDescent="0.25">
      <c r="CW36577" s="3"/>
    </row>
    <row r="36578" spans="101:101" customFormat="1" x14ac:dyDescent="0.25">
      <c r="CW36578" s="3"/>
    </row>
    <row r="36579" spans="101:101" customFormat="1" x14ac:dyDescent="0.25">
      <c r="CW36579" s="3"/>
    </row>
    <row r="36580" spans="101:101" customFormat="1" x14ac:dyDescent="0.25">
      <c r="CW36580" s="3"/>
    </row>
    <row r="36581" spans="101:101" customFormat="1" x14ac:dyDescent="0.25">
      <c r="CW36581" s="3"/>
    </row>
    <row r="36582" spans="101:101" customFormat="1" x14ac:dyDescent="0.25">
      <c r="CW36582" s="3"/>
    </row>
    <row r="36583" spans="101:101" customFormat="1" x14ac:dyDescent="0.25">
      <c r="CW36583" s="3"/>
    </row>
    <row r="36584" spans="101:101" customFormat="1" x14ac:dyDescent="0.25">
      <c r="CW36584" s="3"/>
    </row>
    <row r="36585" spans="101:101" customFormat="1" x14ac:dyDescent="0.25">
      <c r="CW36585" s="3"/>
    </row>
    <row r="36586" spans="101:101" customFormat="1" x14ac:dyDescent="0.25">
      <c r="CW36586" s="3"/>
    </row>
    <row r="36587" spans="101:101" customFormat="1" x14ac:dyDescent="0.25">
      <c r="CW36587" s="3"/>
    </row>
    <row r="36588" spans="101:101" customFormat="1" x14ac:dyDescent="0.25">
      <c r="CW36588" s="3"/>
    </row>
    <row r="36589" spans="101:101" customFormat="1" x14ac:dyDescent="0.25">
      <c r="CW36589" s="3"/>
    </row>
    <row r="36590" spans="101:101" customFormat="1" x14ac:dyDescent="0.25">
      <c r="CW36590" s="3"/>
    </row>
    <row r="36591" spans="101:101" customFormat="1" x14ac:dyDescent="0.25">
      <c r="CW36591" s="3"/>
    </row>
    <row r="36592" spans="101:101" customFormat="1" x14ac:dyDescent="0.25">
      <c r="CW36592" s="3"/>
    </row>
    <row r="36593" spans="101:101" customFormat="1" x14ac:dyDescent="0.25">
      <c r="CW36593" s="3"/>
    </row>
    <row r="36594" spans="101:101" customFormat="1" x14ac:dyDescent="0.25">
      <c r="CW36594" s="3"/>
    </row>
    <row r="36595" spans="101:101" customFormat="1" x14ac:dyDescent="0.25">
      <c r="CW36595" s="3"/>
    </row>
    <row r="36596" spans="101:101" customFormat="1" x14ac:dyDescent="0.25">
      <c r="CW36596" s="3"/>
    </row>
    <row r="36597" spans="101:101" customFormat="1" x14ac:dyDescent="0.25">
      <c r="CW36597" s="3"/>
    </row>
    <row r="36598" spans="101:101" customFormat="1" x14ac:dyDescent="0.25">
      <c r="CW36598" s="3"/>
    </row>
    <row r="36599" spans="101:101" customFormat="1" x14ac:dyDescent="0.25">
      <c r="CW36599" s="3"/>
    </row>
    <row r="36600" spans="101:101" customFormat="1" x14ac:dyDescent="0.25">
      <c r="CW36600" s="3"/>
    </row>
    <row r="36601" spans="101:101" customFormat="1" x14ac:dyDescent="0.25">
      <c r="CW36601" s="3"/>
    </row>
    <row r="36602" spans="101:101" customFormat="1" x14ac:dyDescent="0.25">
      <c r="CW36602" s="3"/>
    </row>
    <row r="36603" spans="101:101" customFormat="1" x14ac:dyDescent="0.25">
      <c r="CW36603" s="3"/>
    </row>
    <row r="36604" spans="101:101" customFormat="1" x14ac:dyDescent="0.25">
      <c r="CW36604" s="3"/>
    </row>
    <row r="36605" spans="101:101" customFormat="1" x14ac:dyDescent="0.25">
      <c r="CW36605" s="3"/>
    </row>
    <row r="36606" spans="101:101" customFormat="1" x14ac:dyDescent="0.25">
      <c r="CW36606" s="3"/>
    </row>
    <row r="36607" spans="101:101" customFormat="1" x14ac:dyDescent="0.25">
      <c r="CW36607" s="3"/>
    </row>
    <row r="36608" spans="101:101" customFormat="1" x14ac:dyDescent="0.25">
      <c r="CW36608" s="3"/>
    </row>
    <row r="36609" spans="101:101" customFormat="1" x14ac:dyDescent="0.25">
      <c r="CW36609" s="3"/>
    </row>
    <row r="36610" spans="101:101" customFormat="1" x14ac:dyDescent="0.25">
      <c r="CW36610" s="3"/>
    </row>
    <row r="36611" spans="101:101" customFormat="1" x14ac:dyDescent="0.25">
      <c r="CW36611" s="3"/>
    </row>
    <row r="36612" spans="101:101" customFormat="1" x14ac:dyDescent="0.25">
      <c r="CW36612" s="3"/>
    </row>
    <row r="36613" spans="101:101" customFormat="1" x14ac:dyDescent="0.25">
      <c r="CW36613" s="3"/>
    </row>
    <row r="36614" spans="101:101" customFormat="1" x14ac:dyDescent="0.25">
      <c r="CW36614" s="3"/>
    </row>
    <row r="36615" spans="101:101" customFormat="1" x14ac:dyDescent="0.25">
      <c r="CW36615" s="3"/>
    </row>
    <row r="36616" spans="101:101" customFormat="1" x14ac:dyDescent="0.25">
      <c r="CW36616" s="3"/>
    </row>
    <row r="36617" spans="101:101" customFormat="1" x14ac:dyDescent="0.25">
      <c r="CW36617" s="3"/>
    </row>
    <row r="36618" spans="101:101" customFormat="1" x14ac:dyDescent="0.25">
      <c r="CW36618" s="3"/>
    </row>
    <row r="36619" spans="101:101" customFormat="1" x14ac:dyDescent="0.25">
      <c r="CW36619" s="3"/>
    </row>
    <row r="36620" spans="101:101" customFormat="1" x14ac:dyDescent="0.25">
      <c r="CW36620" s="3"/>
    </row>
    <row r="36621" spans="101:101" customFormat="1" x14ac:dyDescent="0.25">
      <c r="CW36621" s="3"/>
    </row>
    <row r="36622" spans="101:101" customFormat="1" x14ac:dyDescent="0.25">
      <c r="CW36622" s="3"/>
    </row>
    <row r="36623" spans="101:101" customFormat="1" x14ac:dyDescent="0.25">
      <c r="CW36623" s="3"/>
    </row>
    <row r="36624" spans="101:101" customFormat="1" x14ac:dyDescent="0.25">
      <c r="CW36624" s="3"/>
    </row>
    <row r="36625" spans="101:101" customFormat="1" x14ac:dyDescent="0.25">
      <c r="CW36625" s="3"/>
    </row>
    <row r="36626" spans="101:101" customFormat="1" x14ac:dyDescent="0.25">
      <c r="CW36626" s="3"/>
    </row>
    <row r="36627" spans="101:101" customFormat="1" x14ac:dyDescent="0.25">
      <c r="CW36627" s="3"/>
    </row>
    <row r="36628" spans="101:101" customFormat="1" x14ac:dyDescent="0.25">
      <c r="CW36628" s="3"/>
    </row>
    <row r="36629" spans="101:101" customFormat="1" x14ac:dyDescent="0.25">
      <c r="CW36629" s="3"/>
    </row>
    <row r="36630" spans="101:101" customFormat="1" x14ac:dyDescent="0.25">
      <c r="CW36630" s="3"/>
    </row>
    <row r="36631" spans="101:101" customFormat="1" x14ac:dyDescent="0.25">
      <c r="CW36631" s="3"/>
    </row>
    <row r="36632" spans="101:101" customFormat="1" x14ac:dyDescent="0.25">
      <c r="CW36632" s="3"/>
    </row>
    <row r="36633" spans="101:101" customFormat="1" x14ac:dyDescent="0.25">
      <c r="CW36633" s="3"/>
    </row>
    <row r="36634" spans="101:101" customFormat="1" x14ac:dyDescent="0.25">
      <c r="CW36634" s="3"/>
    </row>
    <row r="36635" spans="101:101" customFormat="1" x14ac:dyDescent="0.25">
      <c r="CW36635" s="3"/>
    </row>
    <row r="36636" spans="101:101" customFormat="1" x14ac:dyDescent="0.25">
      <c r="CW36636" s="3"/>
    </row>
    <row r="36637" spans="101:101" customFormat="1" x14ac:dyDescent="0.25">
      <c r="CW36637" s="3"/>
    </row>
    <row r="36638" spans="101:101" customFormat="1" x14ac:dyDescent="0.25">
      <c r="CW36638" s="3"/>
    </row>
    <row r="36639" spans="101:101" customFormat="1" x14ac:dyDescent="0.25">
      <c r="CW36639" s="3"/>
    </row>
    <row r="36640" spans="101:101" customFormat="1" x14ac:dyDescent="0.25">
      <c r="CW36640" s="3"/>
    </row>
    <row r="36641" spans="101:101" customFormat="1" x14ac:dyDescent="0.25">
      <c r="CW36641" s="3"/>
    </row>
    <row r="36642" spans="101:101" customFormat="1" x14ac:dyDescent="0.25">
      <c r="CW36642" s="3"/>
    </row>
    <row r="36643" spans="101:101" customFormat="1" x14ac:dyDescent="0.25">
      <c r="CW36643" s="3"/>
    </row>
    <row r="36644" spans="101:101" customFormat="1" x14ac:dyDescent="0.25">
      <c r="CW36644" s="3"/>
    </row>
    <row r="36645" spans="101:101" customFormat="1" x14ac:dyDescent="0.25">
      <c r="CW36645" s="3"/>
    </row>
    <row r="36646" spans="101:101" customFormat="1" x14ac:dyDescent="0.25">
      <c r="CW36646" s="3"/>
    </row>
    <row r="36647" spans="101:101" customFormat="1" x14ac:dyDescent="0.25">
      <c r="CW36647" s="3"/>
    </row>
    <row r="36648" spans="101:101" customFormat="1" x14ac:dyDescent="0.25">
      <c r="CW36648" s="3"/>
    </row>
    <row r="36649" spans="101:101" customFormat="1" x14ac:dyDescent="0.25">
      <c r="CW36649" s="3"/>
    </row>
    <row r="36650" spans="101:101" customFormat="1" x14ac:dyDescent="0.25">
      <c r="CW36650" s="3"/>
    </row>
    <row r="36651" spans="101:101" customFormat="1" x14ac:dyDescent="0.25">
      <c r="CW36651" s="3"/>
    </row>
    <row r="36652" spans="101:101" customFormat="1" x14ac:dyDescent="0.25">
      <c r="CW36652" s="3"/>
    </row>
    <row r="36653" spans="101:101" customFormat="1" x14ac:dyDescent="0.25">
      <c r="CW36653" s="3"/>
    </row>
    <row r="36654" spans="101:101" customFormat="1" x14ac:dyDescent="0.25">
      <c r="CW36654" s="3"/>
    </row>
    <row r="36655" spans="101:101" customFormat="1" x14ac:dyDescent="0.25">
      <c r="CW36655" s="3"/>
    </row>
    <row r="36656" spans="101:101" customFormat="1" x14ac:dyDescent="0.25">
      <c r="CW36656" s="3"/>
    </row>
    <row r="36657" spans="101:101" customFormat="1" x14ac:dyDescent="0.25">
      <c r="CW36657" s="3"/>
    </row>
    <row r="36658" spans="101:101" customFormat="1" x14ac:dyDescent="0.25">
      <c r="CW36658" s="3"/>
    </row>
    <row r="36659" spans="101:101" customFormat="1" x14ac:dyDescent="0.25">
      <c r="CW36659" s="3"/>
    </row>
    <row r="36660" spans="101:101" customFormat="1" x14ac:dyDescent="0.25">
      <c r="CW36660" s="3"/>
    </row>
    <row r="36661" spans="101:101" customFormat="1" x14ac:dyDescent="0.25">
      <c r="CW36661" s="3"/>
    </row>
    <row r="36662" spans="101:101" customFormat="1" x14ac:dyDescent="0.25">
      <c r="CW36662" s="3"/>
    </row>
    <row r="36663" spans="101:101" customFormat="1" x14ac:dyDescent="0.25">
      <c r="CW36663" s="3"/>
    </row>
    <row r="36664" spans="101:101" customFormat="1" x14ac:dyDescent="0.25">
      <c r="CW36664" s="3"/>
    </row>
    <row r="36665" spans="101:101" customFormat="1" x14ac:dyDescent="0.25">
      <c r="CW36665" s="3"/>
    </row>
    <row r="36666" spans="101:101" customFormat="1" x14ac:dyDescent="0.25">
      <c r="CW36666" s="3"/>
    </row>
    <row r="36667" spans="101:101" customFormat="1" x14ac:dyDescent="0.25">
      <c r="CW36667" s="3"/>
    </row>
    <row r="36668" spans="101:101" customFormat="1" x14ac:dyDescent="0.25">
      <c r="CW36668" s="3"/>
    </row>
    <row r="36669" spans="101:101" customFormat="1" x14ac:dyDescent="0.25">
      <c r="CW36669" s="3"/>
    </row>
    <row r="36670" spans="101:101" customFormat="1" x14ac:dyDescent="0.25">
      <c r="CW36670" s="3"/>
    </row>
    <row r="36671" spans="101:101" customFormat="1" x14ac:dyDescent="0.25">
      <c r="CW36671" s="3"/>
    </row>
    <row r="36672" spans="101:101" customFormat="1" x14ac:dyDescent="0.25">
      <c r="CW36672" s="3"/>
    </row>
    <row r="36673" spans="80:101" customFormat="1" x14ac:dyDescent="0.25">
      <c r="CW36673" s="3"/>
    </row>
    <row r="36674" spans="80:101" customFormat="1" x14ac:dyDescent="0.25">
      <c r="CW36674" s="3"/>
    </row>
    <row r="36675" spans="80:101" customFormat="1" x14ac:dyDescent="0.25">
      <c r="CW36675" s="3"/>
    </row>
    <row r="36676" spans="80:101" customFormat="1" x14ac:dyDescent="0.25">
      <c r="CW36676" s="3"/>
    </row>
    <row r="36677" spans="80:101" customFormat="1" x14ac:dyDescent="0.25">
      <c r="CW36677" s="3"/>
    </row>
    <row r="36678" spans="80:101" customFormat="1" x14ac:dyDescent="0.25">
      <c r="CW36678" s="3"/>
    </row>
    <row r="36679" spans="80:101" customFormat="1" x14ac:dyDescent="0.25">
      <c r="CW36679" s="3"/>
    </row>
    <row r="36680" spans="80:101" customFormat="1" x14ac:dyDescent="0.25">
      <c r="CB36680" s="2"/>
      <c r="CW36680" s="3"/>
    </row>
    <row r="36681" spans="80:101" customFormat="1" x14ac:dyDescent="0.25">
      <c r="CB36681" s="2"/>
      <c r="CW36681" s="3"/>
    </row>
    <row r="36682" spans="80:101" customFormat="1" x14ac:dyDescent="0.25">
      <c r="CB36682" s="2"/>
      <c r="CW36682" s="3"/>
    </row>
    <row r="36683" spans="80:101" customFormat="1" x14ac:dyDescent="0.25">
      <c r="CB36683" s="2"/>
      <c r="CW36683" s="3"/>
    </row>
    <row r="36684" spans="80:101" customFormat="1" x14ac:dyDescent="0.25">
      <c r="CB36684" s="2"/>
      <c r="CW36684" s="3"/>
    </row>
    <row r="36685" spans="80:101" customFormat="1" x14ac:dyDescent="0.25">
      <c r="CW36685" s="3"/>
    </row>
    <row r="36686" spans="80:101" customFormat="1" x14ac:dyDescent="0.25">
      <c r="CW36686" s="3"/>
    </row>
    <row r="36687" spans="80:101" customFormat="1" x14ac:dyDescent="0.25">
      <c r="CW36687" s="3"/>
    </row>
    <row r="36688" spans="80:101" customFormat="1" x14ac:dyDescent="0.25">
      <c r="CW36688" s="3"/>
    </row>
    <row r="36689" spans="101:101" customFormat="1" x14ac:dyDescent="0.25">
      <c r="CW36689" s="3"/>
    </row>
    <row r="36690" spans="101:101" customFormat="1" x14ac:dyDescent="0.25">
      <c r="CW36690" s="3"/>
    </row>
    <row r="36691" spans="101:101" customFormat="1" x14ac:dyDescent="0.25">
      <c r="CW36691" s="3"/>
    </row>
    <row r="36692" spans="101:101" customFormat="1" x14ac:dyDescent="0.25">
      <c r="CW36692" s="3"/>
    </row>
    <row r="36693" spans="101:101" customFormat="1" x14ac:dyDescent="0.25">
      <c r="CW36693" s="3"/>
    </row>
    <row r="36694" spans="101:101" customFormat="1" x14ac:dyDescent="0.25">
      <c r="CW36694" s="3"/>
    </row>
    <row r="36695" spans="101:101" customFormat="1" x14ac:dyDescent="0.25">
      <c r="CW36695" s="3"/>
    </row>
    <row r="36696" spans="101:101" customFormat="1" x14ac:dyDescent="0.25">
      <c r="CW36696" s="3"/>
    </row>
    <row r="36697" spans="101:101" customFormat="1" x14ac:dyDescent="0.25">
      <c r="CW36697" s="3"/>
    </row>
    <row r="36698" spans="101:101" customFormat="1" x14ac:dyDescent="0.25">
      <c r="CW36698" s="3"/>
    </row>
    <row r="36699" spans="101:101" customFormat="1" x14ac:dyDescent="0.25">
      <c r="CW36699" s="3"/>
    </row>
    <row r="36700" spans="101:101" customFormat="1" x14ac:dyDescent="0.25">
      <c r="CW36700" s="3"/>
    </row>
    <row r="36701" spans="101:101" customFormat="1" x14ac:dyDescent="0.25">
      <c r="CW36701" s="3"/>
    </row>
    <row r="36702" spans="101:101" customFormat="1" x14ac:dyDescent="0.25">
      <c r="CW36702" s="3"/>
    </row>
    <row r="36703" spans="101:101" customFormat="1" x14ac:dyDescent="0.25">
      <c r="CW36703" s="3"/>
    </row>
    <row r="36704" spans="101:101" customFormat="1" x14ac:dyDescent="0.25">
      <c r="CW36704" s="3"/>
    </row>
    <row r="36705" spans="101:101" customFormat="1" x14ac:dyDescent="0.25">
      <c r="CW36705" s="3"/>
    </row>
    <row r="36706" spans="101:101" customFormat="1" x14ac:dyDescent="0.25">
      <c r="CW36706" s="3"/>
    </row>
    <row r="36707" spans="101:101" customFormat="1" x14ac:dyDescent="0.25">
      <c r="CW36707" s="3"/>
    </row>
    <row r="36708" spans="101:101" customFormat="1" x14ac:dyDescent="0.25">
      <c r="CW36708" s="3"/>
    </row>
    <row r="36709" spans="101:101" customFormat="1" x14ac:dyDescent="0.25">
      <c r="CW36709" s="3"/>
    </row>
    <row r="36710" spans="101:101" customFormat="1" x14ac:dyDescent="0.25">
      <c r="CW36710" s="3"/>
    </row>
    <row r="36711" spans="101:101" customFormat="1" x14ac:dyDescent="0.25">
      <c r="CW36711" s="3"/>
    </row>
    <row r="36712" spans="101:101" customFormat="1" x14ac:dyDescent="0.25">
      <c r="CW36712" s="3"/>
    </row>
    <row r="36713" spans="101:101" customFormat="1" x14ac:dyDescent="0.25">
      <c r="CW36713" s="3"/>
    </row>
    <row r="36714" spans="101:101" customFormat="1" x14ac:dyDescent="0.25">
      <c r="CW36714" s="3"/>
    </row>
    <row r="36715" spans="101:101" customFormat="1" x14ac:dyDescent="0.25">
      <c r="CW36715" s="3"/>
    </row>
    <row r="36716" spans="101:101" customFormat="1" x14ac:dyDescent="0.25">
      <c r="CW36716" s="3"/>
    </row>
    <row r="36717" spans="101:101" customFormat="1" x14ac:dyDescent="0.25">
      <c r="CW36717" s="3"/>
    </row>
    <row r="36718" spans="101:101" customFormat="1" x14ac:dyDescent="0.25">
      <c r="CW36718" s="3"/>
    </row>
    <row r="36719" spans="101:101" customFormat="1" x14ac:dyDescent="0.25">
      <c r="CW36719" s="3"/>
    </row>
    <row r="36720" spans="101:101" customFormat="1" x14ac:dyDescent="0.25">
      <c r="CW36720" s="3"/>
    </row>
    <row r="36721" spans="101:101" customFormat="1" x14ac:dyDescent="0.25">
      <c r="CW36721" s="3"/>
    </row>
    <row r="36722" spans="101:101" customFormat="1" x14ac:dyDescent="0.25">
      <c r="CW36722" s="3"/>
    </row>
    <row r="36723" spans="101:101" customFormat="1" x14ac:dyDescent="0.25">
      <c r="CW36723" s="3"/>
    </row>
    <row r="36724" spans="101:101" customFormat="1" x14ac:dyDescent="0.25">
      <c r="CW36724" s="3"/>
    </row>
    <row r="36725" spans="101:101" customFormat="1" x14ac:dyDescent="0.25">
      <c r="CW36725" s="3"/>
    </row>
    <row r="36726" spans="101:101" customFormat="1" x14ac:dyDescent="0.25">
      <c r="CW36726" s="3"/>
    </row>
    <row r="36727" spans="101:101" customFormat="1" x14ac:dyDescent="0.25">
      <c r="CW36727" s="3"/>
    </row>
    <row r="36728" spans="101:101" customFormat="1" x14ac:dyDescent="0.25">
      <c r="CW36728" s="3"/>
    </row>
    <row r="36729" spans="101:101" customFormat="1" x14ac:dyDescent="0.25">
      <c r="CW36729" s="3"/>
    </row>
    <row r="36730" spans="101:101" customFormat="1" x14ac:dyDescent="0.25">
      <c r="CW36730" s="3"/>
    </row>
    <row r="36731" spans="101:101" customFormat="1" x14ac:dyDescent="0.25">
      <c r="CW36731" s="3"/>
    </row>
    <row r="36732" spans="101:101" customFormat="1" x14ac:dyDescent="0.25">
      <c r="CW36732" s="3"/>
    </row>
    <row r="36733" spans="101:101" customFormat="1" x14ac:dyDescent="0.25">
      <c r="CW36733" s="3"/>
    </row>
    <row r="36734" spans="101:101" customFormat="1" x14ac:dyDescent="0.25">
      <c r="CW36734" s="3"/>
    </row>
    <row r="36735" spans="101:101" customFormat="1" x14ac:dyDescent="0.25">
      <c r="CW36735" s="3"/>
    </row>
    <row r="36736" spans="101:101" customFormat="1" x14ac:dyDescent="0.25">
      <c r="CW36736" s="3"/>
    </row>
    <row r="36737" spans="101:101" customFormat="1" x14ac:dyDescent="0.25">
      <c r="CW36737" s="3"/>
    </row>
    <row r="36738" spans="101:101" customFormat="1" x14ac:dyDescent="0.25">
      <c r="CW36738" s="3"/>
    </row>
    <row r="36739" spans="101:101" customFormat="1" x14ac:dyDescent="0.25">
      <c r="CW36739" s="3"/>
    </row>
    <row r="36740" spans="101:101" customFormat="1" x14ac:dyDescent="0.25">
      <c r="CW36740" s="3"/>
    </row>
    <row r="36741" spans="101:101" customFormat="1" x14ac:dyDescent="0.25">
      <c r="CW36741" s="3"/>
    </row>
    <row r="36742" spans="101:101" customFormat="1" x14ac:dyDescent="0.25">
      <c r="CW36742" s="3"/>
    </row>
    <row r="36743" spans="101:101" customFormat="1" x14ac:dyDescent="0.25">
      <c r="CW36743" s="3"/>
    </row>
    <row r="36744" spans="101:101" customFormat="1" x14ac:dyDescent="0.25">
      <c r="CW36744" s="3"/>
    </row>
    <row r="36745" spans="101:101" customFormat="1" x14ac:dyDescent="0.25">
      <c r="CW36745" s="3"/>
    </row>
    <row r="36746" spans="101:101" customFormat="1" x14ac:dyDescent="0.25">
      <c r="CW36746" s="3"/>
    </row>
    <row r="36747" spans="101:101" customFormat="1" x14ac:dyDescent="0.25">
      <c r="CW36747" s="3"/>
    </row>
    <row r="36748" spans="101:101" customFormat="1" x14ac:dyDescent="0.25">
      <c r="CW36748" s="3"/>
    </row>
    <row r="36749" spans="101:101" customFormat="1" x14ac:dyDescent="0.25">
      <c r="CW36749" s="3"/>
    </row>
    <row r="36750" spans="101:101" customFormat="1" x14ac:dyDescent="0.25">
      <c r="CW36750" s="3"/>
    </row>
    <row r="36751" spans="101:101" customFormat="1" x14ac:dyDescent="0.25">
      <c r="CW36751" s="3"/>
    </row>
    <row r="36752" spans="101:101" customFormat="1" x14ac:dyDescent="0.25">
      <c r="CW36752" s="3"/>
    </row>
    <row r="36753" spans="101:101" customFormat="1" x14ac:dyDescent="0.25">
      <c r="CW36753" s="3"/>
    </row>
    <row r="36754" spans="101:101" customFormat="1" x14ac:dyDescent="0.25">
      <c r="CW36754" s="3"/>
    </row>
    <row r="36755" spans="101:101" customFormat="1" x14ac:dyDescent="0.25">
      <c r="CW36755" s="3"/>
    </row>
    <row r="36756" spans="101:101" customFormat="1" x14ac:dyDescent="0.25">
      <c r="CW36756" s="3"/>
    </row>
    <row r="36757" spans="101:101" customFormat="1" x14ac:dyDescent="0.25">
      <c r="CW36757" s="3"/>
    </row>
    <row r="36758" spans="101:101" customFormat="1" x14ac:dyDescent="0.25">
      <c r="CW36758" s="3"/>
    </row>
    <row r="36759" spans="101:101" customFormat="1" x14ac:dyDescent="0.25">
      <c r="CW36759" s="3"/>
    </row>
    <row r="36760" spans="101:101" customFormat="1" x14ac:dyDescent="0.25">
      <c r="CW36760" s="3"/>
    </row>
    <row r="36761" spans="101:101" customFormat="1" x14ac:dyDescent="0.25">
      <c r="CW36761" s="3"/>
    </row>
    <row r="36762" spans="101:101" customFormat="1" x14ac:dyDescent="0.25">
      <c r="CW36762" s="3"/>
    </row>
    <row r="36763" spans="101:101" customFormat="1" x14ac:dyDescent="0.25">
      <c r="CW36763" s="3"/>
    </row>
    <row r="36764" spans="101:101" customFormat="1" x14ac:dyDescent="0.25">
      <c r="CW36764" s="3"/>
    </row>
    <row r="36765" spans="101:101" customFormat="1" x14ac:dyDescent="0.25">
      <c r="CW36765" s="3"/>
    </row>
    <row r="36766" spans="101:101" customFormat="1" x14ac:dyDescent="0.25">
      <c r="CW36766" s="3"/>
    </row>
    <row r="36767" spans="101:101" customFormat="1" x14ac:dyDescent="0.25">
      <c r="CW36767" s="3"/>
    </row>
    <row r="36768" spans="101:101" customFormat="1" x14ac:dyDescent="0.25">
      <c r="CW36768" s="3"/>
    </row>
    <row r="36769" spans="101:101" customFormat="1" x14ac:dyDescent="0.25">
      <c r="CW36769" s="3"/>
    </row>
    <row r="36770" spans="101:101" customFormat="1" x14ac:dyDescent="0.25">
      <c r="CW36770" s="3"/>
    </row>
    <row r="36771" spans="101:101" customFormat="1" x14ac:dyDescent="0.25">
      <c r="CW36771" s="3"/>
    </row>
    <row r="36772" spans="101:101" customFormat="1" x14ac:dyDescent="0.25">
      <c r="CW36772" s="3"/>
    </row>
    <row r="36773" spans="101:101" customFormat="1" x14ac:dyDescent="0.25">
      <c r="CW36773" s="3"/>
    </row>
    <row r="36774" spans="101:101" customFormat="1" x14ac:dyDescent="0.25">
      <c r="CW36774" s="3"/>
    </row>
    <row r="36775" spans="101:101" customFormat="1" x14ac:dyDescent="0.25">
      <c r="CW36775" s="3"/>
    </row>
    <row r="36776" spans="101:101" customFormat="1" x14ac:dyDescent="0.25">
      <c r="CW36776" s="3"/>
    </row>
    <row r="36777" spans="101:101" customFormat="1" x14ac:dyDescent="0.25">
      <c r="CW36777" s="3"/>
    </row>
    <row r="36778" spans="101:101" customFormat="1" x14ac:dyDescent="0.25">
      <c r="CW36778" s="3"/>
    </row>
    <row r="36779" spans="101:101" customFormat="1" x14ac:dyDescent="0.25">
      <c r="CW36779" s="3"/>
    </row>
    <row r="36780" spans="101:101" customFormat="1" x14ac:dyDescent="0.25">
      <c r="CW36780" s="3"/>
    </row>
    <row r="36781" spans="101:101" customFormat="1" x14ac:dyDescent="0.25">
      <c r="CW36781" s="3"/>
    </row>
    <row r="36782" spans="101:101" customFormat="1" x14ac:dyDescent="0.25">
      <c r="CW36782" s="3"/>
    </row>
    <row r="36783" spans="101:101" customFormat="1" x14ac:dyDescent="0.25">
      <c r="CW36783" s="3"/>
    </row>
    <row r="36784" spans="101:101" customFormat="1" x14ac:dyDescent="0.25">
      <c r="CW36784" s="3"/>
    </row>
    <row r="36785" spans="101:101" customFormat="1" x14ac:dyDescent="0.25">
      <c r="CW36785" s="3"/>
    </row>
    <row r="36786" spans="101:101" customFormat="1" x14ac:dyDescent="0.25">
      <c r="CW36786" s="3"/>
    </row>
    <row r="36787" spans="101:101" customFormat="1" x14ac:dyDescent="0.25">
      <c r="CW36787" s="3"/>
    </row>
    <row r="36788" spans="101:101" customFormat="1" x14ac:dyDescent="0.25">
      <c r="CW36788" s="3"/>
    </row>
    <row r="36789" spans="101:101" customFormat="1" x14ac:dyDescent="0.25">
      <c r="CW36789" s="3"/>
    </row>
    <row r="36790" spans="101:101" customFormat="1" x14ac:dyDescent="0.25">
      <c r="CW36790" s="3"/>
    </row>
    <row r="36791" spans="101:101" customFormat="1" x14ac:dyDescent="0.25">
      <c r="CW36791" s="3"/>
    </row>
    <row r="36792" spans="101:101" customFormat="1" x14ac:dyDescent="0.25">
      <c r="CW36792" s="3"/>
    </row>
    <row r="36793" spans="101:101" customFormat="1" x14ac:dyDescent="0.25">
      <c r="CW36793" s="3"/>
    </row>
    <row r="36794" spans="101:101" customFormat="1" x14ac:dyDescent="0.25">
      <c r="CW36794" s="3"/>
    </row>
    <row r="36795" spans="101:101" customFormat="1" x14ac:dyDescent="0.25">
      <c r="CW36795" s="3"/>
    </row>
    <row r="36796" spans="101:101" customFormat="1" x14ac:dyDescent="0.25">
      <c r="CW36796" s="3"/>
    </row>
    <row r="36797" spans="101:101" customFormat="1" x14ac:dyDescent="0.25">
      <c r="CW36797" s="3"/>
    </row>
    <row r="36798" spans="101:101" customFormat="1" x14ac:dyDescent="0.25">
      <c r="CW36798" s="3"/>
    </row>
    <row r="36799" spans="101:101" customFormat="1" x14ac:dyDescent="0.25">
      <c r="CW36799" s="3"/>
    </row>
    <row r="36800" spans="101:101" customFormat="1" x14ac:dyDescent="0.25">
      <c r="CW36800" s="3"/>
    </row>
    <row r="36801" spans="101:101" customFormat="1" x14ac:dyDescent="0.25">
      <c r="CW36801" s="3"/>
    </row>
    <row r="36802" spans="101:101" customFormat="1" x14ac:dyDescent="0.25">
      <c r="CW36802" s="3"/>
    </row>
    <row r="36803" spans="101:101" customFormat="1" x14ac:dyDescent="0.25">
      <c r="CW36803" s="3"/>
    </row>
    <row r="36804" spans="101:101" customFormat="1" x14ac:dyDescent="0.25">
      <c r="CW36804" s="3"/>
    </row>
    <row r="36805" spans="101:101" customFormat="1" x14ac:dyDescent="0.25">
      <c r="CW36805" s="3"/>
    </row>
    <row r="36806" spans="101:101" customFormat="1" x14ac:dyDescent="0.25">
      <c r="CW36806" s="3"/>
    </row>
    <row r="36807" spans="101:101" customFormat="1" x14ac:dyDescent="0.25">
      <c r="CW36807" s="3"/>
    </row>
    <row r="36808" spans="101:101" customFormat="1" x14ac:dyDescent="0.25">
      <c r="CW36808" s="3"/>
    </row>
    <row r="36809" spans="101:101" customFormat="1" x14ac:dyDescent="0.25">
      <c r="CW36809" s="3"/>
    </row>
    <row r="36810" spans="101:101" customFormat="1" x14ac:dyDescent="0.25">
      <c r="CW36810" s="3"/>
    </row>
    <row r="36811" spans="101:101" customFormat="1" x14ac:dyDescent="0.25">
      <c r="CW36811" s="3"/>
    </row>
    <row r="36812" spans="101:101" customFormat="1" x14ac:dyDescent="0.25">
      <c r="CW36812" s="3"/>
    </row>
    <row r="36813" spans="101:101" customFormat="1" x14ac:dyDescent="0.25">
      <c r="CW36813" s="3"/>
    </row>
    <row r="36814" spans="101:101" customFormat="1" x14ac:dyDescent="0.25">
      <c r="CW36814" s="3"/>
    </row>
    <row r="36815" spans="101:101" customFormat="1" x14ac:dyDescent="0.25">
      <c r="CW36815" s="3"/>
    </row>
    <row r="36816" spans="101:101" customFormat="1" x14ac:dyDescent="0.25">
      <c r="CW36816" s="3"/>
    </row>
    <row r="36817" spans="101:101" customFormat="1" x14ac:dyDescent="0.25">
      <c r="CW36817" s="3"/>
    </row>
    <row r="36818" spans="101:101" customFormat="1" x14ac:dyDescent="0.25">
      <c r="CW36818" s="3"/>
    </row>
    <row r="36819" spans="101:101" customFormat="1" x14ac:dyDescent="0.25">
      <c r="CW36819" s="3"/>
    </row>
    <row r="36820" spans="101:101" customFormat="1" x14ac:dyDescent="0.25">
      <c r="CW36820" s="3"/>
    </row>
    <row r="36821" spans="101:101" customFormat="1" x14ac:dyDescent="0.25">
      <c r="CW36821" s="3"/>
    </row>
    <row r="36822" spans="101:101" customFormat="1" x14ac:dyDescent="0.25">
      <c r="CW36822" s="3"/>
    </row>
    <row r="36823" spans="101:101" customFormat="1" x14ac:dyDescent="0.25">
      <c r="CW36823" s="3"/>
    </row>
    <row r="36824" spans="101:101" customFormat="1" x14ac:dyDescent="0.25">
      <c r="CW36824" s="3"/>
    </row>
    <row r="36825" spans="101:101" customFormat="1" x14ac:dyDescent="0.25">
      <c r="CW36825" s="3"/>
    </row>
    <row r="36826" spans="101:101" customFormat="1" x14ac:dyDescent="0.25">
      <c r="CW36826" s="3"/>
    </row>
    <row r="36827" spans="101:101" customFormat="1" x14ac:dyDescent="0.25">
      <c r="CW36827" s="3"/>
    </row>
    <row r="36828" spans="101:101" customFormat="1" x14ac:dyDescent="0.25">
      <c r="CW36828" s="3"/>
    </row>
    <row r="36829" spans="101:101" customFormat="1" x14ac:dyDescent="0.25">
      <c r="CW36829" s="3"/>
    </row>
    <row r="36830" spans="101:101" customFormat="1" x14ac:dyDescent="0.25">
      <c r="CW36830" s="3"/>
    </row>
    <row r="36831" spans="101:101" customFormat="1" x14ac:dyDescent="0.25">
      <c r="CW36831" s="3"/>
    </row>
    <row r="36832" spans="101:101" customFormat="1" x14ac:dyDescent="0.25">
      <c r="CW36832" s="3"/>
    </row>
    <row r="36833" spans="101:101" customFormat="1" x14ac:dyDescent="0.25">
      <c r="CW36833" s="3"/>
    </row>
    <row r="36834" spans="101:101" customFormat="1" x14ac:dyDescent="0.25">
      <c r="CW36834" s="3"/>
    </row>
    <row r="36835" spans="101:101" customFormat="1" x14ac:dyDescent="0.25">
      <c r="CW36835" s="3"/>
    </row>
    <row r="36836" spans="101:101" customFormat="1" x14ac:dyDescent="0.25">
      <c r="CW36836" s="3"/>
    </row>
    <row r="36837" spans="101:101" customFormat="1" x14ac:dyDescent="0.25">
      <c r="CW36837" s="3"/>
    </row>
    <row r="36838" spans="101:101" customFormat="1" x14ac:dyDescent="0.25">
      <c r="CW36838" s="3"/>
    </row>
    <row r="36839" spans="101:101" customFormat="1" x14ac:dyDescent="0.25">
      <c r="CW36839" s="3"/>
    </row>
    <row r="36840" spans="101:101" customFormat="1" x14ac:dyDescent="0.25">
      <c r="CW36840" s="3"/>
    </row>
    <row r="36841" spans="101:101" customFormat="1" x14ac:dyDescent="0.25">
      <c r="CW36841" s="3"/>
    </row>
    <row r="36842" spans="101:101" customFormat="1" x14ac:dyDescent="0.25">
      <c r="CW36842" s="3"/>
    </row>
    <row r="36843" spans="101:101" customFormat="1" x14ac:dyDescent="0.25">
      <c r="CW36843" s="3"/>
    </row>
    <row r="36844" spans="101:101" customFormat="1" x14ac:dyDescent="0.25">
      <c r="CW36844" s="3"/>
    </row>
    <row r="36845" spans="101:101" customFormat="1" x14ac:dyDescent="0.25">
      <c r="CW36845" s="3"/>
    </row>
    <row r="36846" spans="101:101" customFormat="1" x14ac:dyDescent="0.25">
      <c r="CW36846" s="3"/>
    </row>
    <row r="36847" spans="101:101" customFormat="1" x14ac:dyDescent="0.25">
      <c r="CW36847" s="3"/>
    </row>
    <row r="36848" spans="101:101" customFormat="1" x14ac:dyDescent="0.25">
      <c r="CW36848" s="3"/>
    </row>
    <row r="36849" spans="101:101" customFormat="1" x14ac:dyDescent="0.25">
      <c r="CW36849" s="3"/>
    </row>
    <row r="36850" spans="101:101" customFormat="1" x14ac:dyDescent="0.25">
      <c r="CW36850" s="3"/>
    </row>
    <row r="36851" spans="101:101" customFormat="1" x14ac:dyDescent="0.25">
      <c r="CW36851" s="3"/>
    </row>
    <row r="36852" spans="101:101" customFormat="1" x14ac:dyDescent="0.25">
      <c r="CW36852" s="3"/>
    </row>
    <row r="36853" spans="101:101" customFormat="1" x14ac:dyDescent="0.25">
      <c r="CW36853" s="3"/>
    </row>
    <row r="36854" spans="101:101" customFormat="1" x14ac:dyDescent="0.25">
      <c r="CW36854" s="3"/>
    </row>
    <row r="36855" spans="101:101" customFormat="1" x14ac:dyDescent="0.25">
      <c r="CW36855" s="3"/>
    </row>
    <row r="36856" spans="101:101" customFormat="1" x14ac:dyDescent="0.25">
      <c r="CW36856" s="3"/>
    </row>
    <row r="36857" spans="101:101" customFormat="1" x14ac:dyDescent="0.25">
      <c r="CW36857" s="3"/>
    </row>
    <row r="36858" spans="101:101" customFormat="1" x14ac:dyDescent="0.25">
      <c r="CW36858" s="3"/>
    </row>
    <row r="36859" spans="101:101" customFormat="1" x14ac:dyDescent="0.25">
      <c r="CW36859" s="3"/>
    </row>
    <row r="36860" spans="101:101" customFormat="1" x14ac:dyDescent="0.25">
      <c r="CW36860" s="3"/>
    </row>
    <row r="36861" spans="101:101" customFormat="1" x14ac:dyDescent="0.25">
      <c r="CW36861" s="3"/>
    </row>
    <row r="36862" spans="101:101" customFormat="1" x14ac:dyDescent="0.25">
      <c r="CW36862" s="3"/>
    </row>
    <row r="36863" spans="101:101" customFormat="1" x14ac:dyDescent="0.25">
      <c r="CW36863" s="3"/>
    </row>
    <row r="36864" spans="101:101" customFormat="1" x14ac:dyDescent="0.25">
      <c r="CW36864" s="3"/>
    </row>
    <row r="36865" spans="101:101" customFormat="1" x14ac:dyDescent="0.25">
      <c r="CW36865" s="3"/>
    </row>
    <row r="36866" spans="101:101" customFormat="1" x14ac:dyDescent="0.25">
      <c r="CW36866" s="3"/>
    </row>
    <row r="36867" spans="101:101" customFormat="1" x14ac:dyDescent="0.25">
      <c r="CW36867" s="3"/>
    </row>
    <row r="36868" spans="101:101" customFormat="1" x14ac:dyDescent="0.25">
      <c r="CW36868" s="3"/>
    </row>
    <row r="36869" spans="101:101" customFormat="1" x14ac:dyDescent="0.25">
      <c r="CW36869" s="3"/>
    </row>
    <row r="36870" spans="101:101" customFormat="1" x14ac:dyDescent="0.25">
      <c r="CW36870" s="3"/>
    </row>
    <row r="36871" spans="101:101" customFormat="1" x14ac:dyDescent="0.25">
      <c r="CW36871" s="3"/>
    </row>
    <row r="36872" spans="101:101" customFormat="1" x14ac:dyDescent="0.25">
      <c r="CW36872" s="3"/>
    </row>
    <row r="36873" spans="101:101" customFormat="1" x14ac:dyDescent="0.25">
      <c r="CW36873" s="3"/>
    </row>
    <row r="36874" spans="101:101" customFormat="1" x14ac:dyDescent="0.25">
      <c r="CW36874" s="3"/>
    </row>
    <row r="36875" spans="101:101" customFormat="1" x14ac:dyDescent="0.25">
      <c r="CW36875" s="3"/>
    </row>
    <row r="36876" spans="101:101" customFormat="1" x14ac:dyDescent="0.25">
      <c r="CW36876" s="3"/>
    </row>
    <row r="36877" spans="101:101" customFormat="1" x14ac:dyDescent="0.25">
      <c r="CW36877" s="3"/>
    </row>
    <row r="36878" spans="101:101" customFormat="1" x14ac:dyDescent="0.25">
      <c r="CW36878" s="3"/>
    </row>
    <row r="36879" spans="101:101" customFormat="1" x14ac:dyDescent="0.25">
      <c r="CW36879" s="3"/>
    </row>
    <row r="36880" spans="101:101" customFormat="1" x14ac:dyDescent="0.25">
      <c r="CW36880" s="3"/>
    </row>
    <row r="36881" spans="101:101" customFormat="1" x14ac:dyDescent="0.25">
      <c r="CW36881" s="3"/>
    </row>
    <row r="36882" spans="101:101" customFormat="1" x14ac:dyDescent="0.25">
      <c r="CW36882" s="3"/>
    </row>
    <row r="36883" spans="101:101" customFormat="1" x14ac:dyDescent="0.25">
      <c r="CW36883" s="3"/>
    </row>
    <row r="36884" spans="101:101" customFormat="1" x14ac:dyDescent="0.25">
      <c r="CW36884" s="3"/>
    </row>
    <row r="36885" spans="101:101" customFormat="1" x14ac:dyDescent="0.25">
      <c r="CW36885" s="3"/>
    </row>
    <row r="36886" spans="101:101" customFormat="1" x14ac:dyDescent="0.25">
      <c r="CW36886" s="3"/>
    </row>
    <row r="36887" spans="101:101" customFormat="1" x14ac:dyDescent="0.25">
      <c r="CW36887" s="3"/>
    </row>
    <row r="36888" spans="101:101" customFormat="1" x14ac:dyDescent="0.25">
      <c r="CW36888" s="3"/>
    </row>
    <row r="36889" spans="101:101" customFormat="1" x14ac:dyDescent="0.25">
      <c r="CW36889" s="3"/>
    </row>
    <row r="36890" spans="101:101" customFormat="1" x14ac:dyDescent="0.25">
      <c r="CW36890" s="3"/>
    </row>
    <row r="36891" spans="101:101" customFormat="1" x14ac:dyDescent="0.25">
      <c r="CW36891" s="3"/>
    </row>
    <row r="36892" spans="101:101" customFormat="1" x14ac:dyDescent="0.25">
      <c r="CW36892" s="3"/>
    </row>
    <row r="36893" spans="101:101" customFormat="1" x14ac:dyDescent="0.25">
      <c r="CW36893" s="3"/>
    </row>
    <row r="36894" spans="101:101" customFormat="1" x14ac:dyDescent="0.25">
      <c r="CW36894" s="3"/>
    </row>
    <row r="36895" spans="101:101" customFormat="1" x14ac:dyDescent="0.25">
      <c r="CW36895" s="3"/>
    </row>
    <row r="36896" spans="101:101" customFormat="1" x14ac:dyDescent="0.25">
      <c r="CW36896" s="3"/>
    </row>
    <row r="36897" spans="101:101" customFormat="1" x14ac:dyDescent="0.25">
      <c r="CW36897" s="3"/>
    </row>
    <row r="36898" spans="101:101" customFormat="1" x14ac:dyDescent="0.25">
      <c r="CW36898" s="3"/>
    </row>
    <row r="36899" spans="101:101" customFormat="1" x14ac:dyDescent="0.25">
      <c r="CW36899" s="3"/>
    </row>
    <row r="36900" spans="101:101" customFormat="1" x14ac:dyDescent="0.25">
      <c r="CW36900" s="3"/>
    </row>
    <row r="36901" spans="101:101" customFormat="1" x14ac:dyDescent="0.25">
      <c r="CW36901" s="3"/>
    </row>
    <row r="36902" spans="101:101" customFormat="1" x14ac:dyDescent="0.25">
      <c r="CW36902" s="3"/>
    </row>
    <row r="36903" spans="101:101" customFormat="1" x14ac:dyDescent="0.25">
      <c r="CW36903" s="3"/>
    </row>
    <row r="36904" spans="101:101" customFormat="1" x14ac:dyDescent="0.25">
      <c r="CW36904" s="3"/>
    </row>
    <row r="36905" spans="101:101" customFormat="1" x14ac:dyDescent="0.25">
      <c r="CW36905" s="3"/>
    </row>
    <row r="36906" spans="101:101" customFormat="1" x14ac:dyDescent="0.25">
      <c r="CW36906" s="3"/>
    </row>
    <row r="36907" spans="101:101" customFormat="1" x14ac:dyDescent="0.25">
      <c r="CW36907" s="3"/>
    </row>
    <row r="36908" spans="101:101" customFormat="1" x14ac:dyDescent="0.25">
      <c r="CW36908" s="3"/>
    </row>
    <row r="36909" spans="101:101" customFormat="1" x14ac:dyDescent="0.25">
      <c r="CW36909" s="3"/>
    </row>
    <row r="36910" spans="101:101" customFormat="1" x14ac:dyDescent="0.25">
      <c r="CW36910" s="3"/>
    </row>
    <row r="36911" spans="101:101" customFormat="1" x14ac:dyDescent="0.25">
      <c r="CW36911" s="3"/>
    </row>
    <row r="36912" spans="101:101" customFormat="1" x14ac:dyDescent="0.25">
      <c r="CW36912" s="3"/>
    </row>
    <row r="36913" spans="101:101" customFormat="1" x14ac:dyDescent="0.25">
      <c r="CW36913" s="3"/>
    </row>
    <row r="36914" spans="101:101" customFormat="1" x14ac:dyDescent="0.25">
      <c r="CW36914" s="3"/>
    </row>
    <row r="36915" spans="101:101" customFormat="1" x14ac:dyDescent="0.25">
      <c r="CW36915" s="3"/>
    </row>
    <row r="36916" spans="101:101" customFormat="1" x14ac:dyDescent="0.25">
      <c r="CW36916" s="3"/>
    </row>
    <row r="36917" spans="101:101" customFormat="1" x14ac:dyDescent="0.25">
      <c r="CW36917" s="3"/>
    </row>
    <row r="36918" spans="101:101" customFormat="1" x14ac:dyDescent="0.25">
      <c r="CW36918" s="3"/>
    </row>
    <row r="36919" spans="101:101" customFormat="1" x14ac:dyDescent="0.25">
      <c r="CW36919" s="3"/>
    </row>
    <row r="36920" spans="101:101" customFormat="1" x14ac:dyDescent="0.25">
      <c r="CW36920" s="3"/>
    </row>
    <row r="36921" spans="101:101" customFormat="1" x14ac:dyDescent="0.25">
      <c r="CW36921" s="3"/>
    </row>
    <row r="36922" spans="101:101" customFormat="1" x14ac:dyDescent="0.25">
      <c r="CW36922" s="3"/>
    </row>
    <row r="36923" spans="101:101" customFormat="1" x14ac:dyDescent="0.25">
      <c r="CW36923" s="3"/>
    </row>
    <row r="36924" spans="101:101" customFormat="1" x14ac:dyDescent="0.25">
      <c r="CW36924" s="3"/>
    </row>
    <row r="36925" spans="101:101" customFormat="1" x14ac:dyDescent="0.25">
      <c r="CW36925" s="3"/>
    </row>
    <row r="36926" spans="101:101" customFormat="1" x14ac:dyDescent="0.25">
      <c r="CW36926" s="3"/>
    </row>
    <row r="36927" spans="101:101" customFormat="1" x14ac:dyDescent="0.25">
      <c r="CW36927" s="3"/>
    </row>
    <row r="36928" spans="101:101" customFormat="1" x14ac:dyDescent="0.25">
      <c r="CW36928" s="3"/>
    </row>
    <row r="36929" spans="101:101" customFormat="1" x14ac:dyDescent="0.25">
      <c r="CW36929" s="3"/>
    </row>
    <row r="36930" spans="101:101" customFormat="1" x14ac:dyDescent="0.25">
      <c r="CW36930" s="3"/>
    </row>
    <row r="36931" spans="101:101" customFormat="1" x14ac:dyDescent="0.25">
      <c r="CW36931" s="3"/>
    </row>
    <row r="36932" spans="101:101" customFormat="1" x14ac:dyDescent="0.25">
      <c r="CW36932" s="3"/>
    </row>
    <row r="36933" spans="101:101" customFormat="1" x14ac:dyDescent="0.25">
      <c r="CW36933" s="3"/>
    </row>
    <row r="36934" spans="101:101" customFormat="1" x14ac:dyDescent="0.25">
      <c r="CW36934" s="3"/>
    </row>
    <row r="36935" spans="101:101" customFormat="1" x14ac:dyDescent="0.25">
      <c r="CW36935" s="3"/>
    </row>
    <row r="36936" spans="101:101" customFormat="1" x14ac:dyDescent="0.25">
      <c r="CW36936" s="3"/>
    </row>
    <row r="36937" spans="101:101" customFormat="1" x14ac:dyDescent="0.25">
      <c r="CW36937" s="3"/>
    </row>
    <row r="36938" spans="101:101" customFormat="1" x14ac:dyDescent="0.25">
      <c r="CW36938" s="3"/>
    </row>
    <row r="36939" spans="101:101" customFormat="1" x14ac:dyDescent="0.25">
      <c r="CW36939" s="3"/>
    </row>
    <row r="36940" spans="101:101" customFormat="1" x14ac:dyDescent="0.25">
      <c r="CW36940" s="3"/>
    </row>
    <row r="36941" spans="101:101" customFormat="1" x14ac:dyDescent="0.25">
      <c r="CW36941" s="3"/>
    </row>
    <row r="36942" spans="101:101" customFormat="1" x14ac:dyDescent="0.25">
      <c r="CW36942" s="3"/>
    </row>
    <row r="36943" spans="101:101" customFormat="1" x14ac:dyDescent="0.25">
      <c r="CW36943" s="3"/>
    </row>
    <row r="36944" spans="101:101" customFormat="1" x14ac:dyDescent="0.25">
      <c r="CW36944" s="3"/>
    </row>
    <row r="36945" spans="101:101" customFormat="1" x14ac:dyDescent="0.25">
      <c r="CW36945" s="3"/>
    </row>
    <row r="36946" spans="101:101" customFormat="1" x14ac:dyDescent="0.25">
      <c r="CW36946" s="3"/>
    </row>
    <row r="36947" spans="101:101" customFormat="1" x14ac:dyDescent="0.25">
      <c r="CW36947" s="3"/>
    </row>
    <row r="36948" spans="101:101" customFormat="1" x14ac:dyDescent="0.25">
      <c r="CW36948" s="3"/>
    </row>
    <row r="36949" spans="101:101" customFormat="1" x14ac:dyDescent="0.25">
      <c r="CW36949" s="3"/>
    </row>
    <row r="36950" spans="101:101" customFormat="1" x14ac:dyDescent="0.25">
      <c r="CW36950" s="3"/>
    </row>
    <row r="36951" spans="101:101" customFormat="1" x14ac:dyDescent="0.25">
      <c r="CW36951" s="3"/>
    </row>
    <row r="36952" spans="101:101" customFormat="1" x14ac:dyDescent="0.25">
      <c r="CW36952" s="3"/>
    </row>
    <row r="36953" spans="101:101" customFormat="1" x14ac:dyDescent="0.25">
      <c r="CW36953" s="3"/>
    </row>
    <row r="36954" spans="101:101" customFormat="1" x14ac:dyDescent="0.25">
      <c r="CW36954" s="3"/>
    </row>
    <row r="36955" spans="101:101" customFormat="1" x14ac:dyDescent="0.25">
      <c r="CW36955" s="3"/>
    </row>
    <row r="36956" spans="101:101" customFormat="1" x14ac:dyDescent="0.25">
      <c r="CW36956" s="3"/>
    </row>
    <row r="36957" spans="101:101" customFormat="1" x14ac:dyDescent="0.25">
      <c r="CW36957" s="3"/>
    </row>
    <row r="36958" spans="101:101" customFormat="1" x14ac:dyDescent="0.25">
      <c r="CW36958" s="3"/>
    </row>
    <row r="36959" spans="101:101" customFormat="1" x14ac:dyDescent="0.25">
      <c r="CW36959" s="3"/>
    </row>
    <row r="36960" spans="101:101" customFormat="1" x14ac:dyDescent="0.25">
      <c r="CW36960" s="3"/>
    </row>
    <row r="36961" spans="101:101" customFormat="1" x14ac:dyDescent="0.25">
      <c r="CW36961" s="3"/>
    </row>
    <row r="36962" spans="101:101" customFormat="1" x14ac:dyDescent="0.25">
      <c r="CW36962" s="3"/>
    </row>
    <row r="36963" spans="101:101" customFormat="1" x14ac:dyDescent="0.25">
      <c r="CW36963" s="3"/>
    </row>
    <row r="36964" spans="101:101" customFormat="1" x14ac:dyDescent="0.25">
      <c r="CW36964" s="3"/>
    </row>
    <row r="36965" spans="101:101" customFormat="1" x14ac:dyDescent="0.25">
      <c r="CW36965" s="3"/>
    </row>
    <row r="36966" spans="101:101" customFormat="1" x14ac:dyDescent="0.25">
      <c r="CW36966" s="3"/>
    </row>
    <row r="36967" spans="101:101" customFormat="1" x14ac:dyDescent="0.25">
      <c r="CW36967" s="3"/>
    </row>
    <row r="36968" spans="101:101" customFormat="1" x14ac:dyDescent="0.25">
      <c r="CW36968" s="3"/>
    </row>
    <row r="36969" spans="101:101" customFormat="1" x14ac:dyDescent="0.25">
      <c r="CW36969" s="3"/>
    </row>
    <row r="36970" spans="101:101" customFormat="1" x14ac:dyDescent="0.25">
      <c r="CW36970" s="3"/>
    </row>
    <row r="36971" spans="101:101" customFormat="1" x14ac:dyDescent="0.25">
      <c r="CW36971" s="3"/>
    </row>
    <row r="36972" spans="101:101" customFormat="1" x14ac:dyDescent="0.25">
      <c r="CW36972" s="3"/>
    </row>
    <row r="36973" spans="101:101" customFormat="1" x14ac:dyDescent="0.25">
      <c r="CW36973" s="3"/>
    </row>
    <row r="36974" spans="101:101" customFormat="1" x14ac:dyDescent="0.25">
      <c r="CW36974" s="3"/>
    </row>
    <row r="36975" spans="101:101" customFormat="1" x14ac:dyDescent="0.25">
      <c r="CW36975" s="3"/>
    </row>
    <row r="36976" spans="101:101" customFormat="1" x14ac:dyDescent="0.25">
      <c r="CW36976" s="3"/>
    </row>
    <row r="36977" spans="101:101" customFormat="1" x14ac:dyDescent="0.25">
      <c r="CW36977" s="3"/>
    </row>
    <row r="36978" spans="101:101" customFormat="1" x14ac:dyDescent="0.25">
      <c r="CW36978" s="3"/>
    </row>
    <row r="36979" spans="101:101" customFormat="1" x14ac:dyDescent="0.25">
      <c r="CW36979" s="3"/>
    </row>
    <row r="36980" spans="101:101" customFormat="1" x14ac:dyDescent="0.25">
      <c r="CW36980" s="3"/>
    </row>
    <row r="36981" spans="101:101" customFormat="1" x14ac:dyDescent="0.25">
      <c r="CW36981" s="3"/>
    </row>
    <row r="36982" spans="101:101" customFormat="1" x14ac:dyDescent="0.25">
      <c r="CW36982" s="3"/>
    </row>
    <row r="36983" spans="101:101" customFormat="1" x14ac:dyDescent="0.25">
      <c r="CW36983" s="3"/>
    </row>
    <row r="36984" spans="101:101" customFormat="1" x14ac:dyDescent="0.25">
      <c r="CW36984" s="3"/>
    </row>
    <row r="36985" spans="101:101" customFormat="1" x14ac:dyDescent="0.25">
      <c r="CW36985" s="3"/>
    </row>
    <row r="36986" spans="101:101" customFormat="1" x14ac:dyDescent="0.25">
      <c r="CW36986" s="3"/>
    </row>
    <row r="36987" spans="101:101" customFormat="1" x14ac:dyDescent="0.25">
      <c r="CW36987" s="3"/>
    </row>
    <row r="36988" spans="101:101" customFormat="1" x14ac:dyDescent="0.25">
      <c r="CW36988" s="3"/>
    </row>
    <row r="36989" spans="101:101" customFormat="1" x14ac:dyDescent="0.25">
      <c r="CW36989" s="3"/>
    </row>
    <row r="36990" spans="101:101" customFormat="1" x14ac:dyDescent="0.25">
      <c r="CW36990" s="3"/>
    </row>
    <row r="36991" spans="101:101" customFormat="1" x14ac:dyDescent="0.25">
      <c r="CW36991" s="3"/>
    </row>
    <row r="36992" spans="101:101" customFormat="1" x14ac:dyDescent="0.25">
      <c r="CW36992" s="3"/>
    </row>
    <row r="36993" spans="101:101" customFormat="1" x14ac:dyDescent="0.25">
      <c r="CW36993" s="3"/>
    </row>
    <row r="36994" spans="101:101" customFormat="1" x14ac:dyDescent="0.25">
      <c r="CW36994" s="3"/>
    </row>
    <row r="36995" spans="101:101" customFormat="1" x14ac:dyDescent="0.25">
      <c r="CW36995" s="3"/>
    </row>
    <row r="36996" spans="101:101" customFormat="1" x14ac:dyDescent="0.25">
      <c r="CW36996" s="3"/>
    </row>
    <row r="36997" spans="101:101" customFormat="1" x14ac:dyDescent="0.25">
      <c r="CW36997" s="3"/>
    </row>
    <row r="36998" spans="101:101" customFormat="1" x14ac:dyDescent="0.25">
      <c r="CW36998" s="3"/>
    </row>
    <row r="36999" spans="101:101" customFormat="1" x14ac:dyDescent="0.25">
      <c r="CW36999" s="3"/>
    </row>
    <row r="37000" spans="101:101" customFormat="1" x14ac:dyDescent="0.25">
      <c r="CW37000" s="3"/>
    </row>
    <row r="37001" spans="101:101" customFormat="1" x14ac:dyDescent="0.25">
      <c r="CW37001" s="3"/>
    </row>
    <row r="37002" spans="101:101" customFormat="1" x14ac:dyDescent="0.25">
      <c r="CW37002" s="3"/>
    </row>
    <row r="37003" spans="101:101" customFormat="1" x14ac:dyDescent="0.25">
      <c r="CW37003" s="3"/>
    </row>
    <row r="37004" spans="101:101" customFormat="1" x14ac:dyDescent="0.25">
      <c r="CW37004" s="3"/>
    </row>
    <row r="37005" spans="101:101" customFormat="1" x14ac:dyDescent="0.25">
      <c r="CW37005" s="3"/>
    </row>
    <row r="37006" spans="101:101" customFormat="1" x14ac:dyDescent="0.25">
      <c r="CW37006" s="3"/>
    </row>
    <row r="37007" spans="101:101" customFormat="1" x14ac:dyDescent="0.25">
      <c r="CW37007" s="3"/>
    </row>
    <row r="37008" spans="101:101" customFormat="1" x14ac:dyDescent="0.25">
      <c r="CW37008" s="3"/>
    </row>
    <row r="37009" spans="101:101" customFormat="1" x14ac:dyDescent="0.25">
      <c r="CW37009" s="3"/>
    </row>
    <row r="37010" spans="101:101" customFormat="1" x14ac:dyDescent="0.25">
      <c r="CW37010" s="3"/>
    </row>
    <row r="37011" spans="101:101" customFormat="1" x14ac:dyDescent="0.25">
      <c r="CW37011" s="3"/>
    </row>
    <row r="37012" spans="101:101" customFormat="1" x14ac:dyDescent="0.25">
      <c r="CW37012" s="3"/>
    </row>
    <row r="37013" spans="101:101" customFormat="1" x14ac:dyDescent="0.25">
      <c r="CW37013" s="3"/>
    </row>
    <row r="37014" spans="101:101" customFormat="1" x14ac:dyDescent="0.25">
      <c r="CW37014" s="3"/>
    </row>
    <row r="37015" spans="101:101" customFormat="1" x14ac:dyDescent="0.25">
      <c r="CW37015" s="3"/>
    </row>
    <row r="37016" spans="101:101" customFormat="1" x14ac:dyDescent="0.25">
      <c r="CW37016" s="3"/>
    </row>
    <row r="37017" spans="101:101" customFormat="1" x14ac:dyDescent="0.25">
      <c r="CW37017" s="3"/>
    </row>
    <row r="37018" spans="101:101" customFormat="1" x14ac:dyDescent="0.25">
      <c r="CW37018" s="3"/>
    </row>
    <row r="37019" spans="101:101" customFormat="1" x14ac:dyDescent="0.25">
      <c r="CW37019" s="3"/>
    </row>
    <row r="37020" spans="101:101" customFormat="1" x14ac:dyDescent="0.25">
      <c r="CW37020" s="3"/>
    </row>
    <row r="37021" spans="101:101" customFormat="1" x14ac:dyDescent="0.25">
      <c r="CW37021" s="3"/>
    </row>
    <row r="37022" spans="101:101" customFormat="1" x14ac:dyDescent="0.25">
      <c r="CW37022" s="3"/>
    </row>
    <row r="37023" spans="101:101" customFormat="1" x14ac:dyDescent="0.25">
      <c r="CW37023" s="3"/>
    </row>
    <row r="37024" spans="101:101" customFormat="1" x14ac:dyDescent="0.25">
      <c r="CW37024" s="3"/>
    </row>
    <row r="37025" spans="101:101" customFormat="1" x14ac:dyDescent="0.25">
      <c r="CW37025" s="3"/>
    </row>
    <row r="37026" spans="101:101" customFormat="1" x14ac:dyDescent="0.25">
      <c r="CW37026" s="3"/>
    </row>
    <row r="37027" spans="101:101" customFormat="1" x14ac:dyDescent="0.25">
      <c r="CW37027" s="3"/>
    </row>
    <row r="37028" spans="101:101" customFormat="1" x14ac:dyDescent="0.25">
      <c r="CW37028" s="3"/>
    </row>
    <row r="37029" spans="101:101" customFormat="1" x14ac:dyDescent="0.25">
      <c r="CW37029" s="3"/>
    </row>
    <row r="37030" spans="101:101" customFormat="1" x14ac:dyDescent="0.25">
      <c r="CW37030" s="3"/>
    </row>
    <row r="37031" spans="101:101" customFormat="1" x14ac:dyDescent="0.25">
      <c r="CW37031" s="3"/>
    </row>
    <row r="37032" spans="101:101" customFormat="1" x14ac:dyDescent="0.25">
      <c r="CW37032" s="3"/>
    </row>
    <row r="37033" spans="101:101" customFormat="1" x14ac:dyDescent="0.25">
      <c r="CW37033" s="3"/>
    </row>
    <row r="37034" spans="101:101" customFormat="1" x14ac:dyDescent="0.25">
      <c r="CW37034" s="3"/>
    </row>
    <row r="37035" spans="101:101" customFormat="1" x14ac:dyDescent="0.25">
      <c r="CW37035" s="3"/>
    </row>
    <row r="37036" spans="101:101" customFormat="1" x14ac:dyDescent="0.25">
      <c r="CW37036" s="3"/>
    </row>
    <row r="37037" spans="101:101" customFormat="1" x14ac:dyDescent="0.25">
      <c r="CW37037" s="3"/>
    </row>
    <row r="37038" spans="101:101" customFormat="1" x14ac:dyDescent="0.25">
      <c r="CW37038" s="3"/>
    </row>
    <row r="37039" spans="101:101" customFormat="1" x14ac:dyDescent="0.25">
      <c r="CW37039" s="3"/>
    </row>
    <row r="37040" spans="101:101" customFormat="1" x14ac:dyDescent="0.25">
      <c r="CW37040" s="3"/>
    </row>
    <row r="37041" spans="101:101" customFormat="1" x14ac:dyDescent="0.25">
      <c r="CW37041" s="3"/>
    </row>
    <row r="37042" spans="101:101" customFormat="1" x14ac:dyDescent="0.25">
      <c r="CW37042" s="3"/>
    </row>
    <row r="37043" spans="101:101" customFormat="1" x14ac:dyDescent="0.25">
      <c r="CW37043" s="3"/>
    </row>
    <row r="37044" spans="101:101" customFormat="1" x14ac:dyDescent="0.25">
      <c r="CW37044" s="3"/>
    </row>
    <row r="37045" spans="101:101" customFormat="1" x14ac:dyDescent="0.25">
      <c r="CW37045" s="3"/>
    </row>
    <row r="37046" spans="101:101" customFormat="1" x14ac:dyDescent="0.25">
      <c r="CW37046" s="3"/>
    </row>
    <row r="37047" spans="101:101" customFormat="1" x14ac:dyDescent="0.25">
      <c r="CW37047" s="3"/>
    </row>
    <row r="37048" spans="101:101" customFormat="1" x14ac:dyDescent="0.25">
      <c r="CW37048" s="3"/>
    </row>
    <row r="37049" spans="101:101" customFormat="1" x14ac:dyDescent="0.25">
      <c r="CW37049" s="3"/>
    </row>
    <row r="37050" spans="101:101" customFormat="1" x14ac:dyDescent="0.25">
      <c r="CW37050" s="3"/>
    </row>
    <row r="37051" spans="101:101" customFormat="1" x14ac:dyDescent="0.25">
      <c r="CW37051" s="3"/>
    </row>
    <row r="37052" spans="101:101" customFormat="1" x14ac:dyDescent="0.25">
      <c r="CW37052" s="3"/>
    </row>
    <row r="37053" spans="101:101" customFormat="1" x14ac:dyDescent="0.25">
      <c r="CW37053" s="3"/>
    </row>
    <row r="37054" spans="101:101" customFormat="1" x14ac:dyDescent="0.25">
      <c r="CW37054" s="3"/>
    </row>
    <row r="37055" spans="101:101" customFormat="1" x14ac:dyDescent="0.25">
      <c r="CW37055" s="3"/>
    </row>
    <row r="37056" spans="101:101" customFormat="1" x14ac:dyDescent="0.25">
      <c r="CW37056" s="3"/>
    </row>
    <row r="37057" spans="101:101" customFormat="1" x14ac:dyDescent="0.25">
      <c r="CW37057" s="3"/>
    </row>
    <row r="37058" spans="101:101" customFormat="1" x14ac:dyDescent="0.25">
      <c r="CW37058" s="3"/>
    </row>
    <row r="37059" spans="101:101" customFormat="1" x14ac:dyDescent="0.25">
      <c r="CW37059" s="3"/>
    </row>
    <row r="37060" spans="101:101" customFormat="1" x14ac:dyDescent="0.25">
      <c r="CW37060" s="3"/>
    </row>
    <row r="37061" spans="101:101" customFormat="1" x14ac:dyDescent="0.25">
      <c r="CW37061" s="3"/>
    </row>
    <row r="37062" spans="101:101" customFormat="1" x14ac:dyDescent="0.25">
      <c r="CW37062" s="3"/>
    </row>
    <row r="37063" spans="101:101" customFormat="1" x14ac:dyDescent="0.25">
      <c r="CW37063" s="3"/>
    </row>
    <row r="37064" spans="101:101" customFormat="1" x14ac:dyDescent="0.25">
      <c r="CW37064" s="3"/>
    </row>
    <row r="37065" spans="101:101" customFormat="1" x14ac:dyDescent="0.25">
      <c r="CW37065" s="3"/>
    </row>
    <row r="37066" spans="101:101" customFormat="1" x14ac:dyDescent="0.25">
      <c r="CW37066" s="3"/>
    </row>
    <row r="37067" spans="101:101" customFormat="1" x14ac:dyDescent="0.25">
      <c r="CW37067" s="3"/>
    </row>
    <row r="37068" spans="101:101" customFormat="1" x14ac:dyDescent="0.25">
      <c r="CW37068" s="3"/>
    </row>
    <row r="37069" spans="101:101" customFormat="1" x14ac:dyDescent="0.25">
      <c r="CW37069" s="3"/>
    </row>
    <row r="37070" spans="101:101" customFormat="1" x14ac:dyDescent="0.25">
      <c r="CW37070" s="3"/>
    </row>
    <row r="37071" spans="101:101" customFormat="1" x14ac:dyDescent="0.25">
      <c r="CW37071" s="3"/>
    </row>
    <row r="37072" spans="101:101" customFormat="1" x14ac:dyDescent="0.25">
      <c r="CW37072" s="3"/>
    </row>
    <row r="37073" spans="101:101" customFormat="1" x14ac:dyDescent="0.25">
      <c r="CW37073" s="3"/>
    </row>
    <row r="37074" spans="101:101" customFormat="1" x14ac:dyDescent="0.25">
      <c r="CW37074" s="3"/>
    </row>
    <row r="37075" spans="101:101" customFormat="1" x14ac:dyDescent="0.25">
      <c r="CW37075" s="3"/>
    </row>
    <row r="37076" spans="101:101" customFormat="1" x14ac:dyDescent="0.25">
      <c r="CW37076" s="3"/>
    </row>
    <row r="37077" spans="101:101" customFormat="1" x14ac:dyDescent="0.25">
      <c r="CW37077" s="3"/>
    </row>
    <row r="37078" spans="101:101" customFormat="1" x14ac:dyDescent="0.25">
      <c r="CW37078" s="3"/>
    </row>
    <row r="37079" spans="101:101" customFormat="1" x14ac:dyDescent="0.25">
      <c r="CW37079" s="3"/>
    </row>
    <row r="37080" spans="101:101" customFormat="1" x14ac:dyDescent="0.25">
      <c r="CW37080" s="3"/>
    </row>
    <row r="37081" spans="101:101" customFormat="1" x14ac:dyDescent="0.25">
      <c r="CW37081" s="3"/>
    </row>
    <row r="37082" spans="101:101" customFormat="1" x14ac:dyDescent="0.25">
      <c r="CW37082" s="3"/>
    </row>
    <row r="37083" spans="101:101" customFormat="1" x14ac:dyDescent="0.25">
      <c r="CW37083" s="3"/>
    </row>
    <row r="37084" spans="101:101" customFormat="1" x14ac:dyDescent="0.25">
      <c r="CW37084" s="3"/>
    </row>
    <row r="37085" spans="101:101" customFormat="1" x14ac:dyDescent="0.25">
      <c r="CW37085" s="3"/>
    </row>
    <row r="37086" spans="101:101" customFormat="1" x14ac:dyDescent="0.25">
      <c r="CW37086" s="3"/>
    </row>
    <row r="37087" spans="101:101" customFormat="1" x14ac:dyDescent="0.25">
      <c r="CW37087" s="3"/>
    </row>
    <row r="37088" spans="101:101" customFormat="1" x14ac:dyDescent="0.25">
      <c r="CW37088" s="3"/>
    </row>
    <row r="37089" spans="101:101" customFormat="1" x14ac:dyDescent="0.25">
      <c r="CW37089" s="3"/>
    </row>
    <row r="37090" spans="101:101" customFormat="1" x14ac:dyDescent="0.25">
      <c r="CW37090" s="3"/>
    </row>
    <row r="37091" spans="101:101" customFormat="1" x14ac:dyDescent="0.25">
      <c r="CW37091" s="3"/>
    </row>
    <row r="37092" spans="101:101" customFormat="1" x14ac:dyDescent="0.25">
      <c r="CW37092" s="3"/>
    </row>
    <row r="37093" spans="101:101" customFormat="1" x14ac:dyDescent="0.25">
      <c r="CW37093" s="3"/>
    </row>
    <row r="37094" spans="101:101" customFormat="1" x14ac:dyDescent="0.25">
      <c r="CW37094" s="3"/>
    </row>
    <row r="37095" spans="101:101" customFormat="1" x14ac:dyDescent="0.25">
      <c r="CW37095" s="3"/>
    </row>
    <row r="37096" spans="101:101" customFormat="1" x14ac:dyDescent="0.25">
      <c r="CW37096" s="3"/>
    </row>
    <row r="37097" spans="101:101" customFormat="1" x14ac:dyDescent="0.25">
      <c r="CW37097" s="3"/>
    </row>
    <row r="37098" spans="101:101" customFormat="1" x14ac:dyDescent="0.25">
      <c r="CW37098" s="3"/>
    </row>
    <row r="37099" spans="101:101" customFormat="1" x14ac:dyDescent="0.25">
      <c r="CW37099" s="3"/>
    </row>
    <row r="37100" spans="101:101" customFormat="1" x14ac:dyDescent="0.25">
      <c r="CW37100" s="3"/>
    </row>
    <row r="37101" spans="101:101" customFormat="1" x14ac:dyDescent="0.25">
      <c r="CW37101" s="3"/>
    </row>
    <row r="37102" spans="101:101" customFormat="1" x14ac:dyDescent="0.25">
      <c r="CW37102" s="3"/>
    </row>
    <row r="37103" spans="101:101" customFormat="1" x14ac:dyDescent="0.25">
      <c r="CW37103" s="3"/>
    </row>
    <row r="37104" spans="101:101" customFormat="1" x14ac:dyDescent="0.25">
      <c r="CW37104" s="3"/>
    </row>
    <row r="37105" spans="101:101" customFormat="1" x14ac:dyDescent="0.25">
      <c r="CW37105" s="3"/>
    </row>
    <row r="37106" spans="101:101" customFormat="1" x14ac:dyDescent="0.25">
      <c r="CW37106" s="3"/>
    </row>
    <row r="37107" spans="101:101" customFormat="1" x14ac:dyDescent="0.25">
      <c r="CW37107" s="3"/>
    </row>
    <row r="37108" spans="101:101" customFormat="1" x14ac:dyDescent="0.25">
      <c r="CW37108" s="3"/>
    </row>
    <row r="37109" spans="101:101" customFormat="1" x14ac:dyDescent="0.25">
      <c r="CW37109" s="3"/>
    </row>
    <row r="37110" spans="101:101" customFormat="1" x14ac:dyDescent="0.25">
      <c r="CW37110" s="3"/>
    </row>
    <row r="37111" spans="101:101" customFormat="1" x14ac:dyDescent="0.25">
      <c r="CW37111" s="3"/>
    </row>
    <row r="37112" spans="101:101" customFormat="1" x14ac:dyDescent="0.25">
      <c r="CW37112" s="3"/>
    </row>
    <row r="37113" spans="101:101" customFormat="1" x14ac:dyDescent="0.25">
      <c r="CW37113" s="3"/>
    </row>
    <row r="37114" spans="101:101" customFormat="1" x14ac:dyDescent="0.25">
      <c r="CW37114" s="3"/>
    </row>
    <row r="37115" spans="101:101" customFormat="1" x14ac:dyDescent="0.25">
      <c r="CW37115" s="3"/>
    </row>
    <row r="37116" spans="101:101" customFormat="1" x14ac:dyDescent="0.25">
      <c r="CW37116" s="3"/>
    </row>
    <row r="37117" spans="101:101" customFormat="1" x14ac:dyDescent="0.25">
      <c r="CW37117" s="3"/>
    </row>
    <row r="37118" spans="101:101" customFormat="1" x14ac:dyDescent="0.25">
      <c r="CW37118" s="3"/>
    </row>
    <row r="37119" spans="101:101" customFormat="1" x14ac:dyDescent="0.25">
      <c r="CW37119" s="3"/>
    </row>
    <row r="37120" spans="101:101" customFormat="1" x14ac:dyDescent="0.25">
      <c r="CW37120" s="3"/>
    </row>
    <row r="37121" spans="101:101" customFormat="1" x14ac:dyDescent="0.25">
      <c r="CW37121" s="3"/>
    </row>
    <row r="37122" spans="101:101" customFormat="1" x14ac:dyDescent="0.25">
      <c r="CW37122" s="3"/>
    </row>
    <row r="37123" spans="101:101" customFormat="1" x14ac:dyDescent="0.25">
      <c r="CW37123" s="3"/>
    </row>
    <row r="37124" spans="101:101" customFormat="1" x14ac:dyDescent="0.25">
      <c r="CW37124" s="3"/>
    </row>
    <row r="37125" spans="101:101" customFormat="1" x14ac:dyDescent="0.25">
      <c r="CW37125" s="3"/>
    </row>
    <row r="37126" spans="101:101" customFormat="1" x14ac:dyDescent="0.25">
      <c r="CW37126" s="3"/>
    </row>
    <row r="37127" spans="101:101" customFormat="1" x14ac:dyDescent="0.25">
      <c r="CW37127" s="3"/>
    </row>
    <row r="37128" spans="101:101" customFormat="1" x14ac:dyDescent="0.25">
      <c r="CW37128" s="3"/>
    </row>
    <row r="37129" spans="101:101" customFormat="1" x14ac:dyDescent="0.25">
      <c r="CW37129" s="3"/>
    </row>
    <row r="37130" spans="101:101" customFormat="1" x14ac:dyDescent="0.25">
      <c r="CW37130" s="3"/>
    </row>
    <row r="37131" spans="101:101" customFormat="1" x14ac:dyDescent="0.25">
      <c r="CW37131" s="3"/>
    </row>
    <row r="37132" spans="101:101" customFormat="1" x14ac:dyDescent="0.25">
      <c r="CW37132" s="3"/>
    </row>
    <row r="37133" spans="101:101" customFormat="1" x14ac:dyDescent="0.25">
      <c r="CW37133" s="3"/>
    </row>
    <row r="37134" spans="101:101" customFormat="1" x14ac:dyDescent="0.25">
      <c r="CW37134" s="3"/>
    </row>
    <row r="37135" spans="101:101" customFormat="1" x14ac:dyDescent="0.25">
      <c r="CW37135" s="3"/>
    </row>
    <row r="37136" spans="101:101" customFormat="1" x14ac:dyDescent="0.25">
      <c r="CW37136" s="3"/>
    </row>
    <row r="37137" spans="101:101" customFormat="1" x14ac:dyDescent="0.25">
      <c r="CW37137" s="3"/>
    </row>
    <row r="37138" spans="101:101" customFormat="1" x14ac:dyDescent="0.25">
      <c r="CW37138" s="3"/>
    </row>
    <row r="37139" spans="101:101" customFormat="1" x14ac:dyDescent="0.25">
      <c r="CW37139" s="3"/>
    </row>
    <row r="37140" spans="101:101" customFormat="1" x14ac:dyDescent="0.25">
      <c r="CW37140" s="3"/>
    </row>
    <row r="37141" spans="101:101" customFormat="1" x14ac:dyDescent="0.25">
      <c r="CW37141" s="3"/>
    </row>
    <row r="37142" spans="101:101" customFormat="1" x14ac:dyDescent="0.25">
      <c r="CW37142" s="3"/>
    </row>
    <row r="37143" spans="101:101" customFormat="1" x14ac:dyDescent="0.25">
      <c r="CW37143" s="3"/>
    </row>
    <row r="37144" spans="101:101" customFormat="1" x14ac:dyDescent="0.25">
      <c r="CW37144" s="3"/>
    </row>
    <row r="37145" spans="101:101" customFormat="1" x14ac:dyDescent="0.25">
      <c r="CW37145" s="3"/>
    </row>
    <row r="37146" spans="101:101" customFormat="1" x14ac:dyDescent="0.25">
      <c r="CW37146" s="3"/>
    </row>
    <row r="37147" spans="101:101" customFormat="1" x14ac:dyDescent="0.25">
      <c r="CW37147" s="3"/>
    </row>
    <row r="37148" spans="101:101" customFormat="1" x14ac:dyDescent="0.25">
      <c r="CW37148" s="3"/>
    </row>
    <row r="37149" spans="101:101" customFormat="1" x14ac:dyDescent="0.25">
      <c r="CW37149" s="3"/>
    </row>
    <row r="37150" spans="101:101" customFormat="1" x14ac:dyDescent="0.25">
      <c r="CW37150" s="3"/>
    </row>
    <row r="37151" spans="101:101" customFormat="1" x14ac:dyDescent="0.25">
      <c r="CW37151" s="3"/>
    </row>
    <row r="37152" spans="101:101" customFormat="1" x14ac:dyDescent="0.25">
      <c r="CW37152" s="3"/>
    </row>
    <row r="37153" spans="101:101" customFormat="1" x14ac:dyDescent="0.25">
      <c r="CW37153" s="3"/>
    </row>
    <row r="37154" spans="101:101" customFormat="1" x14ac:dyDescent="0.25">
      <c r="CW37154" s="3"/>
    </row>
    <row r="37155" spans="101:101" customFormat="1" x14ac:dyDescent="0.25">
      <c r="CW37155" s="3"/>
    </row>
    <row r="37156" spans="101:101" customFormat="1" x14ac:dyDescent="0.25">
      <c r="CW37156" s="3"/>
    </row>
    <row r="37157" spans="101:101" customFormat="1" x14ac:dyDescent="0.25">
      <c r="CW37157" s="3"/>
    </row>
    <row r="37158" spans="101:101" customFormat="1" x14ac:dyDescent="0.25">
      <c r="CW37158" s="3"/>
    </row>
    <row r="37159" spans="101:101" customFormat="1" x14ac:dyDescent="0.25">
      <c r="CW37159" s="3"/>
    </row>
    <row r="37160" spans="101:101" customFormat="1" x14ac:dyDescent="0.25">
      <c r="CW37160" s="3"/>
    </row>
    <row r="37161" spans="101:101" customFormat="1" x14ac:dyDescent="0.25">
      <c r="CW37161" s="3"/>
    </row>
    <row r="37162" spans="101:101" customFormat="1" x14ac:dyDescent="0.25">
      <c r="CW37162" s="3"/>
    </row>
    <row r="37163" spans="101:101" customFormat="1" x14ac:dyDescent="0.25">
      <c r="CW37163" s="3"/>
    </row>
    <row r="37164" spans="101:101" customFormat="1" x14ac:dyDescent="0.25">
      <c r="CW37164" s="3"/>
    </row>
    <row r="37165" spans="101:101" customFormat="1" x14ac:dyDescent="0.25">
      <c r="CW37165" s="3"/>
    </row>
    <row r="37166" spans="101:101" customFormat="1" x14ac:dyDescent="0.25">
      <c r="CW37166" s="3"/>
    </row>
    <row r="37167" spans="101:101" customFormat="1" x14ac:dyDescent="0.25">
      <c r="CW37167" s="3"/>
    </row>
    <row r="37168" spans="101:101" customFormat="1" x14ac:dyDescent="0.25">
      <c r="CW37168" s="3"/>
    </row>
    <row r="37169" spans="101:101" customFormat="1" x14ac:dyDescent="0.25">
      <c r="CW37169" s="3"/>
    </row>
    <row r="37170" spans="101:101" customFormat="1" x14ac:dyDescent="0.25">
      <c r="CW37170" s="3"/>
    </row>
    <row r="37171" spans="101:101" customFormat="1" x14ac:dyDescent="0.25">
      <c r="CW37171" s="3"/>
    </row>
    <row r="37172" spans="101:101" customFormat="1" x14ac:dyDescent="0.25">
      <c r="CW37172" s="3"/>
    </row>
    <row r="37173" spans="101:101" customFormat="1" x14ac:dyDescent="0.25">
      <c r="CW37173" s="3"/>
    </row>
    <row r="37174" spans="101:101" customFormat="1" x14ac:dyDescent="0.25">
      <c r="CW37174" s="3"/>
    </row>
    <row r="37175" spans="101:101" customFormat="1" x14ac:dyDescent="0.25">
      <c r="CW37175" s="3"/>
    </row>
    <row r="37176" spans="101:101" customFormat="1" x14ac:dyDescent="0.25">
      <c r="CW37176" s="3"/>
    </row>
    <row r="37177" spans="101:101" customFormat="1" x14ac:dyDescent="0.25">
      <c r="CW37177" s="3"/>
    </row>
    <row r="37178" spans="101:101" customFormat="1" x14ac:dyDescent="0.25">
      <c r="CW37178" s="3"/>
    </row>
    <row r="37179" spans="101:101" customFormat="1" x14ac:dyDescent="0.25">
      <c r="CW37179" s="3"/>
    </row>
    <row r="37180" spans="101:101" customFormat="1" x14ac:dyDescent="0.25">
      <c r="CW37180" s="3"/>
    </row>
    <row r="37181" spans="101:101" customFormat="1" x14ac:dyDescent="0.25">
      <c r="CW37181" s="3"/>
    </row>
    <row r="37182" spans="101:101" customFormat="1" x14ac:dyDescent="0.25">
      <c r="CW37182" s="3"/>
    </row>
    <row r="37183" spans="101:101" customFormat="1" x14ac:dyDescent="0.25">
      <c r="CW37183" s="3"/>
    </row>
    <row r="37184" spans="101:101" customFormat="1" x14ac:dyDescent="0.25">
      <c r="CW37184" s="3"/>
    </row>
    <row r="37185" spans="101:101" customFormat="1" x14ac:dyDescent="0.25">
      <c r="CW37185" s="3"/>
    </row>
    <row r="37186" spans="101:101" customFormat="1" x14ac:dyDescent="0.25">
      <c r="CW37186" s="3"/>
    </row>
    <row r="37187" spans="101:101" customFormat="1" x14ac:dyDescent="0.25">
      <c r="CW37187" s="3"/>
    </row>
    <row r="37188" spans="101:101" customFormat="1" x14ac:dyDescent="0.25">
      <c r="CW37188" s="3"/>
    </row>
    <row r="37189" spans="101:101" customFormat="1" x14ac:dyDescent="0.25">
      <c r="CW37189" s="3"/>
    </row>
    <row r="37190" spans="101:101" customFormat="1" x14ac:dyDescent="0.25">
      <c r="CW37190" s="3"/>
    </row>
    <row r="37191" spans="101:101" customFormat="1" x14ac:dyDescent="0.25">
      <c r="CW37191" s="3"/>
    </row>
    <row r="37192" spans="101:101" customFormat="1" x14ac:dyDescent="0.25">
      <c r="CW37192" s="3"/>
    </row>
    <row r="37193" spans="101:101" customFormat="1" x14ac:dyDescent="0.25">
      <c r="CW37193" s="3"/>
    </row>
    <row r="37194" spans="101:101" customFormat="1" x14ac:dyDescent="0.25">
      <c r="CW37194" s="3"/>
    </row>
    <row r="37195" spans="101:101" customFormat="1" x14ac:dyDescent="0.25">
      <c r="CW37195" s="3"/>
    </row>
    <row r="37196" spans="101:101" customFormat="1" x14ac:dyDescent="0.25">
      <c r="CW37196" s="3"/>
    </row>
    <row r="37197" spans="101:101" customFormat="1" x14ac:dyDescent="0.25">
      <c r="CW37197" s="3"/>
    </row>
    <row r="37198" spans="101:101" customFormat="1" x14ac:dyDescent="0.25">
      <c r="CW37198" s="3"/>
    </row>
    <row r="37199" spans="101:101" customFormat="1" x14ac:dyDescent="0.25">
      <c r="CW37199" s="3"/>
    </row>
    <row r="37200" spans="101:101" customFormat="1" x14ac:dyDescent="0.25">
      <c r="CW37200" s="3"/>
    </row>
    <row r="37201" spans="101:101" customFormat="1" x14ac:dyDescent="0.25">
      <c r="CW37201" s="3"/>
    </row>
    <row r="37202" spans="101:101" customFormat="1" x14ac:dyDescent="0.25">
      <c r="CW37202" s="3"/>
    </row>
    <row r="37203" spans="101:101" customFormat="1" x14ac:dyDescent="0.25">
      <c r="CW37203" s="3"/>
    </row>
    <row r="37204" spans="101:101" customFormat="1" x14ac:dyDescent="0.25">
      <c r="CW37204" s="3"/>
    </row>
    <row r="37205" spans="101:101" customFormat="1" x14ac:dyDescent="0.25">
      <c r="CW37205" s="3"/>
    </row>
    <row r="37206" spans="101:101" customFormat="1" x14ac:dyDescent="0.25">
      <c r="CW37206" s="3"/>
    </row>
    <row r="37207" spans="101:101" customFormat="1" x14ac:dyDescent="0.25">
      <c r="CW37207" s="3"/>
    </row>
    <row r="37208" spans="101:101" customFormat="1" x14ac:dyDescent="0.25">
      <c r="CW37208" s="3"/>
    </row>
    <row r="37209" spans="101:101" customFormat="1" x14ac:dyDescent="0.25">
      <c r="CW37209" s="3"/>
    </row>
    <row r="37210" spans="101:101" customFormat="1" x14ac:dyDescent="0.25">
      <c r="CW37210" s="3"/>
    </row>
    <row r="37211" spans="101:101" customFormat="1" x14ac:dyDescent="0.25">
      <c r="CW37211" s="3"/>
    </row>
    <row r="37212" spans="101:101" customFormat="1" x14ac:dyDescent="0.25">
      <c r="CW37212" s="3"/>
    </row>
    <row r="37213" spans="101:101" customFormat="1" x14ac:dyDescent="0.25">
      <c r="CW37213" s="3"/>
    </row>
    <row r="37214" spans="101:101" customFormat="1" x14ac:dyDescent="0.25">
      <c r="CW37214" s="3"/>
    </row>
    <row r="37215" spans="101:101" customFormat="1" x14ac:dyDescent="0.25">
      <c r="CW37215" s="3"/>
    </row>
    <row r="37216" spans="101:101" customFormat="1" x14ac:dyDescent="0.25">
      <c r="CW37216" s="3"/>
    </row>
    <row r="37217" spans="101:101" customFormat="1" x14ac:dyDescent="0.25">
      <c r="CW37217" s="3"/>
    </row>
    <row r="37218" spans="101:101" customFormat="1" x14ac:dyDescent="0.25">
      <c r="CW37218" s="3"/>
    </row>
    <row r="37219" spans="101:101" customFormat="1" x14ac:dyDescent="0.25">
      <c r="CW37219" s="3"/>
    </row>
    <row r="37220" spans="101:101" customFormat="1" x14ac:dyDescent="0.25">
      <c r="CW37220" s="3"/>
    </row>
    <row r="37221" spans="101:101" customFormat="1" x14ac:dyDescent="0.25">
      <c r="CW37221" s="3"/>
    </row>
    <row r="37222" spans="101:101" customFormat="1" x14ac:dyDescent="0.25">
      <c r="CW37222" s="3"/>
    </row>
    <row r="37223" spans="101:101" customFormat="1" x14ac:dyDescent="0.25">
      <c r="CW37223" s="3"/>
    </row>
    <row r="37224" spans="101:101" customFormat="1" x14ac:dyDescent="0.25">
      <c r="CW37224" s="3"/>
    </row>
    <row r="37225" spans="101:101" customFormat="1" x14ac:dyDescent="0.25">
      <c r="CW37225" s="3"/>
    </row>
    <row r="37226" spans="101:101" customFormat="1" x14ac:dyDescent="0.25">
      <c r="CW37226" s="3"/>
    </row>
    <row r="37227" spans="101:101" customFormat="1" x14ac:dyDescent="0.25">
      <c r="CW37227" s="3"/>
    </row>
    <row r="37228" spans="101:101" customFormat="1" x14ac:dyDescent="0.25">
      <c r="CW37228" s="3"/>
    </row>
    <row r="37229" spans="101:101" customFormat="1" x14ac:dyDescent="0.25">
      <c r="CW37229" s="3"/>
    </row>
    <row r="37230" spans="101:101" customFormat="1" x14ac:dyDescent="0.25">
      <c r="CW37230" s="3"/>
    </row>
    <row r="37231" spans="101:101" customFormat="1" x14ac:dyDescent="0.25">
      <c r="CW37231" s="3"/>
    </row>
    <row r="37232" spans="101:101" customFormat="1" x14ac:dyDescent="0.25">
      <c r="CW37232" s="3"/>
    </row>
    <row r="37233" spans="101:101" customFormat="1" x14ac:dyDescent="0.25">
      <c r="CW37233" s="3"/>
    </row>
    <row r="37234" spans="101:101" customFormat="1" x14ac:dyDescent="0.25">
      <c r="CW37234" s="3"/>
    </row>
    <row r="37235" spans="101:101" customFormat="1" x14ac:dyDescent="0.25">
      <c r="CW37235" s="3"/>
    </row>
    <row r="37236" spans="101:101" customFormat="1" x14ac:dyDescent="0.25">
      <c r="CW37236" s="3"/>
    </row>
    <row r="37237" spans="101:101" customFormat="1" x14ac:dyDescent="0.25">
      <c r="CW37237" s="3"/>
    </row>
    <row r="37238" spans="101:101" customFormat="1" x14ac:dyDescent="0.25">
      <c r="CW37238" s="3"/>
    </row>
    <row r="37239" spans="101:101" customFormat="1" x14ac:dyDescent="0.25">
      <c r="CW37239" s="3"/>
    </row>
    <row r="37240" spans="101:101" customFormat="1" x14ac:dyDescent="0.25">
      <c r="CW37240" s="3"/>
    </row>
    <row r="37241" spans="101:101" customFormat="1" x14ac:dyDescent="0.25">
      <c r="CW37241" s="3"/>
    </row>
    <row r="37242" spans="101:101" customFormat="1" x14ac:dyDescent="0.25">
      <c r="CW37242" s="3"/>
    </row>
    <row r="37243" spans="101:101" customFormat="1" x14ac:dyDescent="0.25">
      <c r="CW37243" s="3"/>
    </row>
    <row r="37244" spans="101:101" customFormat="1" x14ac:dyDescent="0.25">
      <c r="CW37244" s="3"/>
    </row>
    <row r="37245" spans="101:101" customFormat="1" x14ac:dyDescent="0.25">
      <c r="CW37245" s="3"/>
    </row>
    <row r="37246" spans="101:101" customFormat="1" x14ac:dyDescent="0.25">
      <c r="CW37246" s="3"/>
    </row>
    <row r="37247" spans="101:101" customFormat="1" x14ac:dyDescent="0.25">
      <c r="CW37247" s="3"/>
    </row>
    <row r="37248" spans="101:101" customFormat="1" x14ac:dyDescent="0.25">
      <c r="CW37248" s="3"/>
    </row>
    <row r="37249" spans="101:101" customFormat="1" x14ac:dyDescent="0.25">
      <c r="CW37249" s="3"/>
    </row>
    <row r="37250" spans="101:101" customFormat="1" x14ac:dyDescent="0.25">
      <c r="CW37250" s="3"/>
    </row>
    <row r="37251" spans="101:101" customFormat="1" x14ac:dyDescent="0.25">
      <c r="CW37251" s="3"/>
    </row>
    <row r="37252" spans="101:101" customFormat="1" x14ac:dyDescent="0.25">
      <c r="CW37252" s="3"/>
    </row>
    <row r="37253" spans="101:101" customFormat="1" x14ac:dyDescent="0.25">
      <c r="CW37253" s="3"/>
    </row>
    <row r="37254" spans="101:101" customFormat="1" x14ac:dyDescent="0.25">
      <c r="CW37254" s="3"/>
    </row>
    <row r="37255" spans="101:101" customFormat="1" x14ac:dyDescent="0.25">
      <c r="CW37255" s="3"/>
    </row>
    <row r="37256" spans="101:101" customFormat="1" x14ac:dyDescent="0.25">
      <c r="CW37256" s="3"/>
    </row>
    <row r="37257" spans="101:101" customFormat="1" x14ac:dyDescent="0.25">
      <c r="CW37257" s="3"/>
    </row>
    <row r="37258" spans="101:101" customFormat="1" x14ac:dyDescent="0.25">
      <c r="CW37258" s="3"/>
    </row>
    <row r="37259" spans="101:101" customFormat="1" x14ac:dyDescent="0.25">
      <c r="CW37259" s="3"/>
    </row>
    <row r="37260" spans="101:101" customFormat="1" x14ac:dyDescent="0.25">
      <c r="CW37260" s="3"/>
    </row>
    <row r="37261" spans="101:101" customFormat="1" x14ac:dyDescent="0.25">
      <c r="CW37261" s="3"/>
    </row>
    <row r="37262" spans="101:101" customFormat="1" x14ac:dyDescent="0.25">
      <c r="CW37262" s="3"/>
    </row>
    <row r="37263" spans="101:101" customFormat="1" x14ac:dyDescent="0.25">
      <c r="CW37263" s="3"/>
    </row>
    <row r="37264" spans="101:101" customFormat="1" x14ac:dyDescent="0.25">
      <c r="CW37264" s="3"/>
    </row>
    <row r="37265" spans="101:101" customFormat="1" x14ac:dyDescent="0.25">
      <c r="CW37265" s="3"/>
    </row>
    <row r="37266" spans="101:101" customFormat="1" x14ac:dyDescent="0.25">
      <c r="CW37266" s="3"/>
    </row>
    <row r="37267" spans="101:101" customFormat="1" x14ac:dyDescent="0.25">
      <c r="CW37267" s="3"/>
    </row>
    <row r="37268" spans="101:101" customFormat="1" x14ac:dyDescent="0.25">
      <c r="CW37268" s="3"/>
    </row>
    <row r="37269" spans="101:101" customFormat="1" x14ac:dyDescent="0.25">
      <c r="CW37269" s="3"/>
    </row>
    <row r="37270" spans="101:101" customFormat="1" x14ac:dyDescent="0.25">
      <c r="CW37270" s="3"/>
    </row>
    <row r="37271" spans="101:101" customFormat="1" x14ac:dyDescent="0.25">
      <c r="CW37271" s="3"/>
    </row>
    <row r="37272" spans="101:101" customFormat="1" x14ac:dyDescent="0.25">
      <c r="CW37272" s="3"/>
    </row>
    <row r="37273" spans="101:101" customFormat="1" x14ac:dyDescent="0.25">
      <c r="CW37273" s="3"/>
    </row>
    <row r="37274" spans="101:101" customFormat="1" x14ac:dyDescent="0.25">
      <c r="CW37274" s="3"/>
    </row>
    <row r="37275" spans="101:101" customFormat="1" x14ac:dyDescent="0.25">
      <c r="CW37275" s="3"/>
    </row>
    <row r="37276" spans="101:101" customFormat="1" x14ac:dyDescent="0.25">
      <c r="CW37276" s="3"/>
    </row>
    <row r="37277" spans="101:101" customFormat="1" x14ac:dyDescent="0.25">
      <c r="CW37277" s="3"/>
    </row>
    <row r="37278" spans="101:101" customFormat="1" x14ac:dyDescent="0.25">
      <c r="CW37278" s="3"/>
    </row>
    <row r="37279" spans="101:101" customFormat="1" x14ac:dyDescent="0.25">
      <c r="CW37279" s="3"/>
    </row>
    <row r="37280" spans="101:101" customFormat="1" x14ac:dyDescent="0.25">
      <c r="CW37280" s="3"/>
    </row>
    <row r="37281" spans="101:101" customFormat="1" x14ac:dyDescent="0.25">
      <c r="CW37281" s="3"/>
    </row>
    <row r="37282" spans="101:101" customFormat="1" x14ac:dyDescent="0.25">
      <c r="CW37282" s="3"/>
    </row>
    <row r="37283" spans="101:101" customFormat="1" x14ac:dyDescent="0.25">
      <c r="CW37283" s="3"/>
    </row>
    <row r="37284" spans="101:101" customFormat="1" x14ac:dyDescent="0.25">
      <c r="CW37284" s="3"/>
    </row>
    <row r="37285" spans="101:101" customFormat="1" x14ac:dyDescent="0.25">
      <c r="CW37285" s="3"/>
    </row>
    <row r="37286" spans="101:101" customFormat="1" x14ac:dyDescent="0.25">
      <c r="CW37286" s="3"/>
    </row>
    <row r="37287" spans="101:101" customFormat="1" x14ac:dyDescent="0.25">
      <c r="CW37287" s="3"/>
    </row>
    <row r="37288" spans="101:101" customFormat="1" x14ac:dyDescent="0.25">
      <c r="CW37288" s="3"/>
    </row>
    <row r="37289" spans="101:101" customFormat="1" x14ac:dyDescent="0.25">
      <c r="CW37289" s="3"/>
    </row>
    <row r="37290" spans="101:101" customFormat="1" x14ac:dyDescent="0.25">
      <c r="CW37290" s="3"/>
    </row>
    <row r="37291" spans="101:101" customFormat="1" x14ac:dyDescent="0.25">
      <c r="CW37291" s="3"/>
    </row>
    <row r="37292" spans="101:101" customFormat="1" x14ac:dyDescent="0.25">
      <c r="CW37292" s="3"/>
    </row>
    <row r="37293" spans="101:101" customFormat="1" x14ac:dyDescent="0.25">
      <c r="CW37293" s="3"/>
    </row>
    <row r="37294" spans="101:101" customFormat="1" x14ac:dyDescent="0.25">
      <c r="CW37294" s="3"/>
    </row>
    <row r="37295" spans="101:101" customFormat="1" x14ac:dyDescent="0.25">
      <c r="CW37295" s="3"/>
    </row>
    <row r="37296" spans="101:101" customFormat="1" x14ac:dyDescent="0.25">
      <c r="CW37296" s="3"/>
    </row>
    <row r="37297" spans="101:101" customFormat="1" x14ac:dyDescent="0.25">
      <c r="CW37297" s="3"/>
    </row>
    <row r="37298" spans="101:101" customFormat="1" x14ac:dyDescent="0.25">
      <c r="CW37298" s="3"/>
    </row>
    <row r="37299" spans="101:101" customFormat="1" x14ac:dyDescent="0.25">
      <c r="CW37299" s="3"/>
    </row>
    <row r="37300" spans="101:101" customFormat="1" x14ac:dyDescent="0.25">
      <c r="CW37300" s="3"/>
    </row>
    <row r="37301" spans="101:101" customFormat="1" x14ac:dyDescent="0.25">
      <c r="CW37301" s="3"/>
    </row>
    <row r="37302" spans="101:101" customFormat="1" x14ac:dyDescent="0.25">
      <c r="CW37302" s="3"/>
    </row>
    <row r="37303" spans="101:101" customFormat="1" x14ac:dyDescent="0.25">
      <c r="CW37303" s="3"/>
    </row>
    <row r="37304" spans="101:101" customFormat="1" x14ac:dyDescent="0.25">
      <c r="CW37304" s="3"/>
    </row>
    <row r="37305" spans="101:101" customFormat="1" x14ac:dyDescent="0.25">
      <c r="CW37305" s="3"/>
    </row>
    <row r="37306" spans="101:101" customFormat="1" x14ac:dyDescent="0.25">
      <c r="CW37306" s="3"/>
    </row>
    <row r="37307" spans="101:101" customFormat="1" x14ac:dyDescent="0.25">
      <c r="CW37307" s="3"/>
    </row>
    <row r="37308" spans="101:101" customFormat="1" x14ac:dyDescent="0.25">
      <c r="CW37308" s="3"/>
    </row>
    <row r="37309" spans="101:101" customFormat="1" x14ac:dyDescent="0.25">
      <c r="CW37309" s="3"/>
    </row>
    <row r="37310" spans="101:101" customFormat="1" x14ac:dyDescent="0.25">
      <c r="CW37310" s="3"/>
    </row>
    <row r="37311" spans="101:101" customFormat="1" x14ac:dyDescent="0.25">
      <c r="CW37311" s="3"/>
    </row>
    <row r="37312" spans="101:101" customFormat="1" x14ac:dyDescent="0.25">
      <c r="CW37312" s="3"/>
    </row>
    <row r="37313" spans="101:101" customFormat="1" x14ac:dyDescent="0.25">
      <c r="CW37313" s="3"/>
    </row>
    <row r="37314" spans="101:101" customFormat="1" x14ac:dyDescent="0.25">
      <c r="CW37314" s="3"/>
    </row>
    <row r="37315" spans="101:101" customFormat="1" x14ac:dyDescent="0.25">
      <c r="CW37315" s="3"/>
    </row>
    <row r="37316" spans="101:101" customFormat="1" x14ac:dyDescent="0.25">
      <c r="CW37316" s="3"/>
    </row>
    <row r="37317" spans="101:101" customFormat="1" x14ac:dyDescent="0.25">
      <c r="CW37317" s="3"/>
    </row>
    <row r="37318" spans="101:101" customFormat="1" x14ac:dyDescent="0.25">
      <c r="CW37318" s="3"/>
    </row>
    <row r="37319" spans="101:101" customFormat="1" x14ac:dyDescent="0.25">
      <c r="CW37319" s="3"/>
    </row>
    <row r="37320" spans="101:101" customFormat="1" x14ac:dyDescent="0.25">
      <c r="CW37320" s="3"/>
    </row>
    <row r="37321" spans="101:101" customFormat="1" x14ac:dyDescent="0.25">
      <c r="CW37321" s="3"/>
    </row>
    <row r="37322" spans="101:101" customFormat="1" x14ac:dyDescent="0.25">
      <c r="CW37322" s="3"/>
    </row>
    <row r="37323" spans="101:101" customFormat="1" x14ac:dyDescent="0.25">
      <c r="CW37323" s="3"/>
    </row>
    <row r="37324" spans="101:101" customFormat="1" x14ac:dyDescent="0.25">
      <c r="CW37324" s="3"/>
    </row>
    <row r="37325" spans="101:101" customFormat="1" x14ac:dyDescent="0.25">
      <c r="CW37325" s="3"/>
    </row>
    <row r="37326" spans="101:101" customFormat="1" x14ac:dyDescent="0.25">
      <c r="CW37326" s="3"/>
    </row>
    <row r="37327" spans="101:101" customFormat="1" x14ac:dyDescent="0.25">
      <c r="CW37327" s="3"/>
    </row>
    <row r="37328" spans="101:101" customFormat="1" x14ac:dyDescent="0.25">
      <c r="CW37328" s="3"/>
    </row>
    <row r="37329" spans="101:101" customFormat="1" x14ac:dyDescent="0.25">
      <c r="CW37329" s="3"/>
    </row>
    <row r="37330" spans="101:101" customFormat="1" x14ac:dyDescent="0.25">
      <c r="CW37330" s="3"/>
    </row>
    <row r="37331" spans="101:101" customFormat="1" x14ac:dyDescent="0.25">
      <c r="CW37331" s="3"/>
    </row>
    <row r="37332" spans="101:101" customFormat="1" x14ac:dyDescent="0.25">
      <c r="CW37332" s="3"/>
    </row>
    <row r="37333" spans="101:101" customFormat="1" x14ac:dyDescent="0.25">
      <c r="CW37333" s="3"/>
    </row>
    <row r="37334" spans="101:101" customFormat="1" x14ac:dyDescent="0.25">
      <c r="CW37334" s="3"/>
    </row>
    <row r="37335" spans="101:101" customFormat="1" x14ac:dyDescent="0.25">
      <c r="CW37335" s="3"/>
    </row>
    <row r="37336" spans="101:101" customFormat="1" x14ac:dyDescent="0.25">
      <c r="CW37336" s="3"/>
    </row>
    <row r="37337" spans="101:101" customFormat="1" x14ac:dyDescent="0.25">
      <c r="CW37337" s="3"/>
    </row>
    <row r="37338" spans="101:101" customFormat="1" x14ac:dyDescent="0.25">
      <c r="CW37338" s="3"/>
    </row>
    <row r="37339" spans="101:101" customFormat="1" x14ac:dyDescent="0.25">
      <c r="CW37339" s="3"/>
    </row>
    <row r="37340" spans="101:101" customFormat="1" x14ac:dyDescent="0.25">
      <c r="CW37340" s="3"/>
    </row>
    <row r="37341" spans="101:101" customFormat="1" x14ac:dyDescent="0.25">
      <c r="CW37341" s="3"/>
    </row>
    <row r="37342" spans="101:101" customFormat="1" x14ac:dyDescent="0.25">
      <c r="CW37342" s="3"/>
    </row>
    <row r="37343" spans="101:101" customFormat="1" x14ac:dyDescent="0.25">
      <c r="CW37343" s="3"/>
    </row>
    <row r="37344" spans="101:101" customFormat="1" x14ac:dyDescent="0.25">
      <c r="CW37344" s="3"/>
    </row>
    <row r="37345" spans="101:101" customFormat="1" x14ac:dyDescent="0.25">
      <c r="CW37345" s="3"/>
    </row>
    <row r="37346" spans="101:101" customFormat="1" x14ac:dyDescent="0.25">
      <c r="CW37346" s="3"/>
    </row>
    <row r="37347" spans="101:101" customFormat="1" x14ac:dyDescent="0.25">
      <c r="CW37347" s="3"/>
    </row>
    <row r="37348" spans="101:101" customFormat="1" x14ac:dyDescent="0.25">
      <c r="CW37348" s="3"/>
    </row>
    <row r="37349" spans="101:101" customFormat="1" x14ac:dyDescent="0.25">
      <c r="CW37349" s="3"/>
    </row>
    <row r="37350" spans="101:101" customFormat="1" x14ac:dyDescent="0.25">
      <c r="CW37350" s="3"/>
    </row>
    <row r="37351" spans="101:101" customFormat="1" x14ac:dyDescent="0.25">
      <c r="CW37351" s="3"/>
    </row>
    <row r="37352" spans="101:101" customFormat="1" x14ac:dyDescent="0.25">
      <c r="CW37352" s="3"/>
    </row>
    <row r="37353" spans="101:101" customFormat="1" x14ac:dyDescent="0.25">
      <c r="CW37353" s="3"/>
    </row>
    <row r="37354" spans="101:101" customFormat="1" x14ac:dyDescent="0.25">
      <c r="CW37354" s="3"/>
    </row>
    <row r="37355" spans="101:101" customFormat="1" x14ac:dyDescent="0.25">
      <c r="CW37355" s="3"/>
    </row>
    <row r="37356" spans="101:101" customFormat="1" x14ac:dyDescent="0.25">
      <c r="CW37356" s="3"/>
    </row>
    <row r="37357" spans="101:101" customFormat="1" x14ac:dyDescent="0.25">
      <c r="CW37357" s="3"/>
    </row>
    <row r="37358" spans="101:101" customFormat="1" x14ac:dyDescent="0.25">
      <c r="CW37358" s="3"/>
    </row>
    <row r="37359" spans="101:101" customFormat="1" x14ac:dyDescent="0.25">
      <c r="CW37359" s="3"/>
    </row>
    <row r="37360" spans="101:101" customFormat="1" x14ac:dyDescent="0.25">
      <c r="CW37360" s="3"/>
    </row>
    <row r="37361" spans="101:101" customFormat="1" x14ac:dyDescent="0.25">
      <c r="CW37361" s="3"/>
    </row>
    <row r="37362" spans="101:101" customFormat="1" x14ac:dyDescent="0.25">
      <c r="CW37362" s="3"/>
    </row>
    <row r="37363" spans="101:101" customFormat="1" x14ac:dyDescent="0.25">
      <c r="CW37363" s="3"/>
    </row>
    <row r="37364" spans="101:101" customFormat="1" x14ac:dyDescent="0.25">
      <c r="CW37364" s="3"/>
    </row>
    <row r="37365" spans="101:101" customFormat="1" x14ac:dyDescent="0.25">
      <c r="CW37365" s="3"/>
    </row>
    <row r="37366" spans="101:101" customFormat="1" x14ac:dyDescent="0.25">
      <c r="CW37366" s="3"/>
    </row>
    <row r="37367" spans="101:101" customFormat="1" x14ac:dyDescent="0.25">
      <c r="CW37367" s="3"/>
    </row>
    <row r="37368" spans="101:101" customFormat="1" x14ac:dyDescent="0.25">
      <c r="CW37368" s="3"/>
    </row>
    <row r="37369" spans="101:101" customFormat="1" x14ac:dyDescent="0.25">
      <c r="CW37369" s="3"/>
    </row>
    <row r="37370" spans="101:101" customFormat="1" x14ac:dyDescent="0.25">
      <c r="CW37370" s="3"/>
    </row>
    <row r="37371" spans="101:101" customFormat="1" x14ac:dyDescent="0.25">
      <c r="CW37371" s="3"/>
    </row>
    <row r="37372" spans="101:101" customFormat="1" x14ac:dyDescent="0.25">
      <c r="CW37372" s="3"/>
    </row>
    <row r="37373" spans="101:101" customFormat="1" x14ac:dyDescent="0.25">
      <c r="CW37373" s="3"/>
    </row>
    <row r="37374" spans="101:101" customFormat="1" x14ac:dyDescent="0.25">
      <c r="CW37374" s="3"/>
    </row>
    <row r="37375" spans="101:101" customFormat="1" x14ac:dyDescent="0.25">
      <c r="CW37375" s="3"/>
    </row>
    <row r="37376" spans="101:101" customFormat="1" x14ac:dyDescent="0.25">
      <c r="CW37376" s="3"/>
    </row>
    <row r="37377" spans="101:101" customFormat="1" x14ac:dyDescent="0.25">
      <c r="CW37377" s="3"/>
    </row>
    <row r="37378" spans="101:101" customFormat="1" x14ac:dyDescent="0.25">
      <c r="CW37378" s="3"/>
    </row>
    <row r="37379" spans="101:101" customFormat="1" x14ac:dyDescent="0.25">
      <c r="CW37379" s="3"/>
    </row>
    <row r="37380" spans="101:101" customFormat="1" x14ac:dyDescent="0.25">
      <c r="CW37380" s="3"/>
    </row>
    <row r="37381" spans="101:101" customFormat="1" x14ac:dyDescent="0.25">
      <c r="CW37381" s="3"/>
    </row>
    <row r="37382" spans="101:101" customFormat="1" x14ac:dyDescent="0.25">
      <c r="CW37382" s="3"/>
    </row>
    <row r="37383" spans="101:101" customFormat="1" x14ac:dyDescent="0.25">
      <c r="CW37383" s="3"/>
    </row>
    <row r="37384" spans="101:101" customFormat="1" x14ac:dyDescent="0.25">
      <c r="CW37384" s="3"/>
    </row>
    <row r="37385" spans="101:101" customFormat="1" x14ac:dyDescent="0.25">
      <c r="CW37385" s="3"/>
    </row>
    <row r="37386" spans="101:101" customFormat="1" x14ac:dyDescent="0.25">
      <c r="CW37386" s="3"/>
    </row>
    <row r="37387" spans="101:101" customFormat="1" x14ac:dyDescent="0.25">
      <c r="CW37387" s="3"/>
    </row>
    <row r="37388" spans="101:101" customFormat="1" x14ac:dyDescent="0.25">
      <c r="CW37388" s="3"/>
    </row>
    <row r="37389" spans="101:101" customFormat="1" x14ac:dyDescent="0.25">
      <c r="CW37389" s="3"/>
    </row>
    <row r="37390" spans="101:101" customFormat="1" x14ac:dyDescent="0.25">
      <c r="CW37390" s="3"/>
    </row>
    <row r="37391" spans="101:101" customFormat="1" x14ac:dyDescent="0.25">
      <c r="CW37391" s="3"/>
    </row>
    <row r="37392" spans="101:101" customFormat="1" x14ac:dyDescent="0.25">
      <c r="CW37392" s="3"/>
    </row>
    <row r="37393" spans="101:101" customFormat="1" x14ac:dyDescent="0.25">
      <c r="CW37393" s="3"/>
    </row>
    <row r="37394" spans="101:101" customFormat="1" x14ac:dyDescent="0.25">
      <c r="CW37394" s="3"/>
    </row>
    <row r="37395" spans="101:101" customFormat="1" x14ac:dyDescent="0.25">
      <c r="CW37395" s="3"/>
    </row>
    <row r="37396" spans="101:101" customFormat="1" x14ac:dyDescent="0.25">
      <c r="CW37396" s="3"/>
    </row>
    <row r="37397" spans="101:101" customFormat="1" x14ac:dyDescent="0.25">
      <c r="CW37397" s="3"/>
    </row>
    <row r="37398" spans="101:101" customFormat="1" x14ac:dyDescent="0.25">
      <c r="CW37398" s="3"/>
    </row>
    <row r="37399" spans="101:101" customFormat="1" x14ac:dyDescent="0.25">
      <c r="CW37399" s="3"/>
    </row>
    <row r="37400" spans="101:101" customFormat="1" x14ac:dyDescent="0.25">
      <c r="CW37400" s="3"/>
    </row>
    <row r="37401" spans="101:101" customFormat="1" x14ac:dyDescent="0.25">
      <c r="CW37401" s="3"/>
    </row>
    <row r="37402" spans="101:101" customFormat="1" x14ac:dyDescent="0.25">
      <c r="CW37402" s="3"/>
    </row>
    <row r="37403" spans="101:101" customFormat="1" x14ac:dyDescent="0.25">
      <c r="CW37403" s="3"/>
    </row>
    <row r="37404" spans="101:101" customFormat="1" x14ac:dyDescent="0.25">
      <c r="CW37404" s="3"/>
    </row>
    <row r="37405" spans="101:101" customFormat="1" x14ac:dyDescent="0.25">
      <c r="CW37405" s="3"/>
    </row>
    <row r="37406" spans="101:101" customFormat="1" x14ac:dyDescent="0.25">
      <c r="CW37406" s="3"/>
    </row>
    <row r="37407" spans="101:101" customFormat="1" x14ac:dyDescent="0.25">
      <c r="CW37407" s="3"/>
    </row>
    <row r="37408" spans="101:101" customFormat="1" x14ac:dyDescent="0.25">
      <c r="CW37408" s="3"/>
    </row>
    <row r="37409" spans="101:101" customFormat="1" x14ac:dyDescent="0.25">
      <c r="CW37409" s="3"/>
    </row>
    <row r="37410" spans="101:101" customFormat="1" x14ac:dyDescent="0.25">
      <c r="CW37410" s="3"/>
    </row>
    <row r="37411" spans="101:101" customFormat="1" x14ac:dyDescent="0.25">
      <c r="CW37411" s="3"/>
    </row>
    <row r="37412" spans="101:101" customFormat="1" x14ac:dyDescent="0.25">
      <c r="CW37412" s="3"/>
    </row>
    <row r="37413" spans="101:101" customFormat="1" x14ac:dyDescent="0.25">
      <c r="CW37413" s="3"/>
    </row>
    <row r="37414" spans="101:101" customFormat="1" x14ac:dyDescent="0.25">
      <c r="CW37414" s="3"/>
    </row>
    <row r="37415" spans="101:101" customFormat="1" x14ac:dyDescent="0.25">
      <c r="CW37415" s="3"/>
    </row>
    <row r="37416" spans="101:101" customFormat="1" x14ac:dyDescent="0.25">
      <c r="CW37416" s="3"/>
    </row>
    <row r="37417" spans="101:101" customFormat="1" x14ac:dyDescent="0.25">
      <c r="CW37417" s="3"/>
    </row>
    <row r="37418" spans="101:101" customFormat="1" x14ac:dyDescent="0.25">
      <c r="CW37418" s="3"/>
    </row>
    <row r="37419" spans="101:101" customFormat="1" x14ac:dyDescent="0.25">
      <c r="CW37419" s="3"/>
    </row>
    <row r="37420" spans="101:101" customFormat="1" x14ac:dyDescent="0.25">
      <c r="CW37420" s="3"/>
    </row>
    <row r="37421" spans="101:101" customFormat="1" x14ac:dyDescent="0.25">
      <c r="CW37421" s="3"/>
    </row>
    <row r="37422" spans="101:101" customFormat="1" x14ac:dyDescent="0.25">
      <c r="CW37422" s="3"/>
    </row>
    <row r="37423" spans="101:101" customFormat="1" x14ac:dyDescent="0.25">
      <c r="CW37423" s="3"/>
    </row>
    <row r="37424" spans="101:101" customFormat="1" x14ac:dyDescent="0.25">
      <c r="CW37424" s="3"/>
    </row>
    <row r="37425" spans="101:101" customFormat="1" x14ac:dyDescent="0.25">
      <c r="CW37425" s="3"/>
    </row>
    <row r="37426" spans="101:101" customFormat="1" x14ac:dyDescent="0.25">
      <c r="CW37426" s="3"/>
    </row>
    <row r="37427" spans="101:101" customFormat="1" x14ac:dyDescent="0.25">
      <c r="CW37427" s="3"/>
    </row>
    <row r="37428" spans="101:101" customFormat="1" x14ac:dyDescent="0.25">
      <c r="CW37428" s="3"/>
    </row>
    <row r="37429" spans="101:101" customFormat="1" x14ac:dyDescent="0.25">
      <c r="CW37429" s="3"/>
    </row>
    <row r="37430" spans="101:101" customFormat="1" x14ac:dyDescent="0.25">
      <c r="CW37430" s="3"/>
    </row>
    <row r="37431" spans="101:101" customFormat="1" x14ac:dyDescent="0.25">
      <c r="CW37431" s="3"/>
    </row>
    <row r="37432" spans="101:101" customFormat="1" x14ac:dyDescent="0.25">
      <c r="CW37432" s="3"/>
    </row>
    <row r="37433" spans="101:101" customFormat="1" x14ac:dyDescent="0.25">
      <c r="CW37433" s="3"/>
    </row>
    <row r="37434" spans="101:101" customFormat="1" x14ac:dyDescent="0.25">
      <c r="CW37434" s="3"/>
    </row>
    <row r="37435" spans="101:101" customFormat="1" x14ac:dyDescent="0.25">
      <c r="CW37435" s="3"/>
    </row>
    <row r="37436" spans="101:101" customFormat="1" x14ac:dyDescent="0.25">
      <c r="CW37436" s="3"/>
    </row>
    <row r="37437" spans="101:101" customFormat="1" x14ac:dyDescent="0.25">
      <c r="CW37437" s="3"/>
    </row>
    <row r="37438" spans="101:101" customFormat="1" x14ac:dyDescent="0.25">
      <c r="CW37438" s="3"/>
    </row>
    <row r="37439" spans="101:101" customFormat="1" x14ac:dyDescent="0.25">
      <c r="CW37439" s="3"/>
    </row>
    <row r="37440" spans="101:101" customFormat="1" x14ac:dyDescent="0.25">
      <c r="CW37440" s="3"/>
    </row>
    <row r="37441" spans="101:101" customFormat="1" x14ac:dyDescent="0.25">
      <c r="CW37441" s="3"/>
    </row>
    <row r="37442" spans="101:101" customFormat="1" x14ac:dyDescent="0.25">
      <c r="CW37442" s="3"/>
    </row>
    <row r="37443" spans="101:101" customFormat="1" x14ac:dyDescent="0.25">
      <c r="CW37443" s="3"/>
    </row>
    <row r="37444" spans="101:101" customFormat="1" x14ac:dyDescent="0.25">
      <c r="CW37444" s="3"/>
    </row>
    <row r="37445" spans="101:101" customFormat="1" x14ac:dyDescent="0.25">
      <c r="CW37445" s="3"/>
    </row>
    <row r="37446" spans="101:101" customFormat="1" x14ac:dyDescent="0.25">
      <c r="CW37446" s="3"/>
    </row>
    <row r="37447" spans="101:101" customFormat="1" x14ac:dyDescent="0.25">
      <c r="CW37447" s="3"/>
    </row>
    <row r="37448" spans="101:101" customFormat="1" x14ac:dyDescent="0.25">
      <c r="CW37448" s="3"/>
    </row>
    <row r="37449" spans="101:101" customFormat="1" x14ac:dyDescent="0.25">
      <c r="CW37449" s="3"/>
    </row>
    <row r="37450" spans="101:101" customFormat="1" x14ac:dyDescent="0.25">
      <c r="CW37450" s="3"/>
    </row>
    <row r="37451" spans="101:101" customFormat="1" x14ac:dyDescent="0.25">
      <c r="CW37451" s="3"/>
    </row>
    <row r="37452" spans="101:101" customFormat="1" x14ac:dyDescent="0.25">
      <c r="CW37452" s="3"/>
    </row>
    <row r="37453" spans="101:101" customFormat="1" x14ac:dyDescent="0.25">
      <c r="CW37453" s="3"/>
    </row>
    <row r="37454" spans="101:101" customFormat="1" x14ac:dyDescent="0.25">
      <c r="CW37454" s="3"/>
    </row>
    <row r="37455" spans="101:101" customFormat="1" x14ac:dyDescent="0.25">
      <c r="CW37455" s="3"/>
    </row>
    <row r="37456" spans="101:101" customFormat="1" x14ac:dyDescent="0.25">
      <c r="CW37456" s="3"/>
    </row>
    <row r="37457" spans="101:101" customFormat="1" x14ac:dyDescent="0.25">
      <c r="CW37457" s="3"/>
    </row>
    <row r="37458" spans="101:101" customFormat="1" x14ac:dyDescent="0.25">
      <c r="CW37458" s="3"/>
    </row>
    <row r="37459" spans="101:101" customFormat="1" x14ac:dyDescent="0.25">
      <c r="CW37459" s="3"/>
    </row>
    <row r="37460" spans="101:101" customFormat="1" x14ac:dyDescent="0.25">
      <c r="CW37460" s="3"/>
    </row>
    <row r="37461" spans="101:101" customFormat="1" x14ac:dyDescent="0.25">
      <c r="CW37461" s="3"/>
    </row>
    <row r="37462" spans="101:101" customFormat="1" x14ac:dyDescent="0.25">
      <c r="CW37462" s="3"/>
    </row>
    <row r="37463" spans="101:101" customFormat="1" x14ac:dyDescent="0.25">
      <c r="CW37463" s="3"/>
    </row>
    <row r="37464" spans="101:101" customFormat="1" x14ac:dyDescent="0.25">
      <c r="CW37464" s="3"/>
    </row>
    <row r="37465" spans="101:101" customFormat="1" x14ac:dyDescent="0.25">
      <c r="CW37465" s="3"/>
    </row>
    <row r="37466" spans="101:101" customFormat="1" x14ac:dyDescent="0.25">
      <c r="CW37466" s="3"/>
    </row>
    <row r="37467" spans="101:101" customFormat="1" x14ac:dyDescent="0.25">
      <c r="CW37467" s="3"/>
    </row>
    <row r="37468" spans="101:101" customFormat="1" x14ac:dyDescent="0.25">
      <c r="CW37468" s="3"/>
    </row>
    <row r="37469" spans="101:101" customFormat="1" x14ac:dyDescent="0.25">
      <c r="CW37469" s="3"/>
    </row>
    <row r="37470" spans="101:101" customFormat="1" x14ac:dyDescent="0.25">
      <c r="CW37470" s="3"/>
    </row>
    <row r="37471" spans="101:101" customFormat="1" x14ac:dyDescent="0.25">
      <c r="CW37471" s="3"/>
    </row>
    <row r="37472" spans="101:101" customFormat="1" x14ac:dyDescent="0.25">
      <c r="CW37472" s="3"/>
    </row>
    <row r="37473" spans="101:101" customFormat="1" x14ac:dyDescent="0.25">
      <c r="CW37473" s="3"/>
    </row>
    <row r="37474" spans="101:101" customFormat="1" x14ac:dyDescent="0.25">
      <c r="CW37474" s="3"/>
    </row>
    <row r="37475" spans="101:101" customFormat="1" x14ac:dyDescent="0.25">
      <c r="CW37475" s="3"/>
    </row>
    <row r="37476" spans="101:101" customFormat="1" x14ac:dyDescent="0.25">
      <c r="CW37476" s="3"/>
    </row>
    <row r="37477" spans="101:101" customFormat="1" x14ac:dyDescent="0.25">
      <c r="CW37477" s="3"/>
    </row>
    <row r="37478" spans="101:101" customFormat="1" x14ac:dyDescent="0.25">
      <c r="CW37478" s="3"/>
    </row>
    <row r="37479" spans="101:101" customFormat="1" x14ac:dyDescent="0.25">
      <c r="CW37479" s="3"/>
    </row>
    <row r="37480" spans="101:101" customFormat="1" x14ac:dyDescent="0.25">
      <c r="CW37480" s="3"/>
    </row>
    <row r="37481" spans="101:101" customFormat="1" x14ac:dyDescent="0.25">
      <c r="CW37481" s="3"/>
    </row>
    <row r="37482" spans="101:101" customFormat="1" x14ac:dyDescent="0.25">
      <c r="CW37482" s="3"/>
    </row>
    <row r="37483" spans="101:101" customFormat="1" x14ac:dyDescent="0.25">
      <c r="CW37483" s="3"/>
    </row>
    <row r="37484" spans="101:101" customFormat="1" x14ac:dyDescent="0.25">
      <c r="CW37484" s="3"/>
    </row>
    <row r="37485" spans="101:101" customFormat="1" x14ac:dyDescent="0.25">
      <c r="CW37485" s="3"/>
    </row>
    <row r="37486" spans="101:101" customFormat="1" x14ac:dyDescent="0.25">
      <c r="CW37486" s="3"/>
    </row>
    <row r="37487" spans="101:101" customFormat="1" x14ac:dyDescent="0.25">
      <c r="CW37487" s="3"/>
    </row>
    <row r="37488" spans="101:101" customFormat="1" x14ac:dyDescent="0.25">
      <c r="CW37488" s="3"/>
    </row>
    <row r="37489" spans="101:101" customFormat="1" x14ac:dyDescent="0.25">
      <c r="CW37489" s="3"/>
    </row>
    <row r="37490" spans="101:101" customFormat="1" x14ac:dyDescent="0.25">
      <c r="CW37490" s="3"/>
    </row>
    <row r="37491" spans="101:101" customFormat="1" x14ac:dyDescent="0.25">
      <c r="CW37491" s="3"/>
    </row>
    <row r="37492" spans="101:101" customFormat="1" x14ac:dyDescent="0.25">
      <c r="CW37492" s="3"/>
    </row>
    <row r="37493" spans="101:101" customFormat="1" x14ac:dyDescent="0.25">
      <c r="CW37493" s="3"/>
    </row>
    <row r="37494" spans="101:101" customFormat="1" x14ac:dyDescent="0.25">
      <c r="CW37494" s="3"/>
    </row>
    <row r="37495" spans="101:101" customFormat="1" x14ac:dyDescent="0.25">
      <c r="CW37495" s="3"/>
    </row>
    <row r="37496" spans="101:101" customFormat="1" x14ac:dyDescent="0.25">
      <c r="CW37496" s="3"/>
    </row>
    <row r="37497" spans="101:101" customFormat="1" x14ac:dyDescent="0.25">
      <c r="CW37497" s="3"/>
    </row>
    <row r="37498" spans="101:101" customFormat="1" x14ac:dyDescent="0.25">
      <c r="CW37498" s="3"/>
    </row>
    <row r="37499" spans="101:101" customFormat="1" x14ac:dyDescent="0.25">
      <c r="CW37499" s="3"/>
    </row>
    <row r="37500" spans="101:101" customFormat="1" x14ac:dyDescent="0.25">
      <c r="CW37500" s="3"/>
    </row>
    <row r="37501" spans="101:101" customFormat="1" x14ac:dyDescent="0.25">
      <c r="CW37501" s="3"/>
    </row>
    <row r="37502" spans="101:101" customFormat="1" x14ac:dyDescent="0.25">
      <c r="CW37502" s="3"/>
    </row>
    <row r="37503" spans="101:101" customFormat="1" x14ac:dyDescent="0.25">
      <c r="CW37503" s="3"/>
    </row>
    <row r="37504" spans="101:101" customFormat="1" x14ac:dyDescent="0.25">
      <c r="CW37504" s="3"/>
    </row>
    <row r="37505" spans="101:101" customFormat="1" x14ac:dyDescent="0.25">
      <c r="CW37505" s="3"/>
    </row>
    <row r="37506" spans="101:101" customFormat="1" x14ac:dyDescent="0.25">
      <c r="CW37506" s="3"/>
    </row>
    <row r="37507" spans="101:101" customFormat="1" x14ac:dyDescent="0.25">
      <c r="CW37507" s="3"/>
    </row>
    <row r="37508" spans="101:101" customFormat="1" x14ac:dyDescent="0.25">
      <c r="CW37508" s="3"/>
    </row>
    <row r="37509" spans="101:101" customFormat="1" x14ac:dyDescent="0.25">
      <c r="CW37509" s="3"/>
    </row>
    <row r="37510" spans="101:101" customFormat="1" x14ac:dyDescent="0.25">
      <c r="CW37510" s="3"/>
    </row>
    <row r="37511" spans="101:101" customFormat="1" x14ac:dyDescent="0.25">
      <c r="CW37511" s="3"/>
    </row>
    <row r="37512" spans="101:101" customFormat="1" x14ac:dyDescent="0.25">
      <c r="CW37512" s="3"/>
    </row>
    <row r="37513" spans="101:101" customFormat="1" x14ac:dyDescent="0.25">
      <c r="CW37513" s="3"/>
    </row>
    <row r="37514" spans="101:101" customFormat="1" x14ac:dyDescent="0.25">
      <c r="CW37514" s="3"/>
    </row>
    <row r="37515" spans="101:101" customFormat="1" x14ac:dyDescent="0.25">
      <c r="CW37515" s="3"/>
    </row>
    <row r="37516" spans="101:101" customFormat="1" x14ac:dyDescent="0.25">
      <c r="CW37516" s="3"/>
    </row>
    <row r="37517" spans="101:101" customFormat="1" x14ac:dyDescent="0.25">
      <c r="CW37517" s="3"/>
    </row>
    <row r="37518" spans="101:101" customFormat="1" x14ac:dyDescent="0.25">
      <c r="CW37518" s="3"/>
    </row>
    <row r="37519" spans="101:101" customFormat="1" x14ac:dyDescent="0.25">
      <c r="CW37519" s="3"/>
    </row>
    <row r="37520" spans="101:101" customFormat="1" x14ac:dyDescent="0.25">
      <c r="CW37520" s="3"/>
    </row>
    <row r="37521" spans="101:101" customFormat="1" x14ac:dyDescent="0.25">
      <c r="CW37521" s="3"/>
    </row>
    <row r="37522" spans="101:101" customFormat="1" x14ac:dyDescent="0.25">
      <c r="CW37522" s="3"/>
    </row>
    <row r="37523" spans="101:101" customFormat="1" x14ac:dyDescent="0.25">
      <c r="CW37523" s="3"/>
    </row>
    <row r="37524" spans="101:101" customFormat="1" x14ac:dyDescent="0.25">
      <c r="CW37524" s="3"/>
    </row>
    <row r="37525" spans="101:101" customFormat="1" x14ac:dyDescent="0.25">
      <c r="CW37525" s="3"/>
    </row>
    <row r="37526" spans="101:101" customFormat="1" x14ac:dyDescent="0.25">
      <c r="CW37526" s="3"/>
    </row>
    <row r="37527" spans="101:101" customFormat="1" x14ac:dyDescent="0.25">
      <c r="CW37527" s="3"/>
    </row>
    <row r="37528" spans="101:101" customFormat="1" x14ac:dyDescent="0.25">
      <c r="CW37528" s="3"/>
    </row>
    <row r="37529" spans="101:101" customFormat="1" x14ac:dyDescent="0.25">
      <c r="CW37529" s="3"/>
    </row>
    <row r="37530" spans="101:101" customFormat="1" x14ac:dyDescent="0.25">
      <c r="CW37530" s="3"/>
    </row>
    <row r="37531" spans="101:101" customFormat="1" x14ac:dyDescent="0.25">
      <c r="CW37531" s="3"/>
    </row>
    <row r="37532" spans="101:101" customFormat="1" x14ac:dyDescent="0.25">
      <c r="CW37532" s="3"/>
    </row>
    <row r="37533" spans="101:101" customFormat="1" x14ac:dyDescent="0.25">
      <c r="CW37533" s="3"/>
    </row>
    <row r="37534" spans="101:101" customFormat="1" x14ac:dyDescent="0.25">
      <c r="CW37534" s="3"/>
    </row>
    <row r="37535" spans="101:101" customFormat="1" x14ac:dyDescent="0.25">
      <c r="CW37535" s="3"/>
    </row>
    <row r="37536" spans="101:101" customFormat="1" x14ac:dyDescent="0.25">
      <c r="CW37536" s="3"/>
    </row>
    <row r="37537" spans="101:101" customFormat="1" x14ac:dyDescent="0.25">
      <c r="CW37537" s="3"/>
    </row>
    <row r="37538" spans="101:101" customFormat="1" x14ac:dyDescent="0.25">
      <c r="CW37538" s="3"/>
    </row>
    <row r="37539" spans="101:101" customFormat="1" x14ac:dyDescent="0.25">
      <c r="CW37539" s="3"/>
    </row>
    <row r="37540" spans="101:101" customFormat="1" x14ac:dyDescent="0.25">
      <c r="CW37540" s="3"/>
    </row>
    <row r="37541" spans="101:101" customFormat="1" x14ac:dyDescent="0.25">
      <c r="CW37541" s="3"/>
    </row>
    <row r="37542" spans="101:101" customFormat="1" x14ac:dyDescent="0.25">
      <c r="CW37542" s="3"/>
    </row>
    <row r="37543" spans="101:101" customFormat="1" x14ac:dyDescent="0.25">
      <c r="CW37543" s="3"/>
    </row>
    <row r="37544" spans="101:101" customFormat="1" x14ac:dyDescent="0.25">
      <c r="CW37544" s="3"/>
    </row>
    <row r="37545" spans="101:101" customFormat="1" x14ac:dyDescent="0.25">
      <c r="CW37545" s="3"/>
    </row>
    <row r="37546" spans="101:101" customFormat="1" x14ac:dyDescent="0.25">
      <c r="CW37546" s="3"/>
    </row>
    <row r="37547" spans="101:101" customFormat="1" x14ac:dyDescent="0.25">
      <c r="CW37547" s="3"/>
    </row>
    <row r="37548" spans="101:101" customFormat="1" x14ac:dyDescent="0.25">
      <c r="CW37548" s="3"/>
    </row>
    <row r="37549" spans="101:101" customFormat="1" x14ac:dyDescent="0.25">
      <c r="CW37549" s="3"/>
    </row>
    <row r="37550" spans="101:101" customFormat="1" x14ac:dyDescent="0.25">
      <c r="CW37550" s="3"/>
    </row>
    <row r="37551" spans="101:101" customFormat="1" x14ac:dyDescent="0.25">
      <c r="CW37551" s="3"/>
    </row>
    <row r="37552" spans="101:101" customFormat="1" x14ac:dyDescent="0.25">
      <c r="CW37552" s="3"/>
    </row>
    <row r="37553" spans="101:101" customFormat="1" x14ac:dyDescent="0.25">
      <c r="CW37553" s="3"/>
    </row>
    <row r="37554" spans="101:101" customFormat="1" x14ac:dyDescent="0.25">
      <c r="CW37554" s="3"/>
    </row>
    <row r="37555" spans="101:101" customFormat="1" x14ac:dyDescent="0.25">
      <c r="CW37555" s="3"/>
    </row>
    <row r="37556" spans="101:101" customFormat="1" x14ac:dyDescent="0.25">
      <c r="CW37556" s="3"/>
    </row>
    <row r="37557" spans="101:101" customFormat="1" x14ac:dyDescent="0.25">
      <c r="CW37557" s="3"/>
    </row>
    <row r="37558" spans="101:101" customFormat="1" x14ac:dyDescent="0.25">
      <c r="CW37558" s="3"/>
    </row>
    <row r="37559" spans="101:101" customFormat="1" x14ac:dyDescent="0.25">
      <c r="CW37559" s="3"/>
    </row>
    <row r="37560" spans="101:101" customFormat="1" x14ac:dyDescent="0.25">
      <c r="CW37560" s="3"/>
    </row>
    <row r="37561" spans="101:101" customFormat="1" x14ac:dyDescent="0.25">
      <c r="CW37561" s="3"/>
    </row>
    <row r="37562" spans="101:101" customFormat="1" x14ac:dyDescent="0.25">
      <c r="CW37562" s="3"/>
    </row>
    <row r="37563" spans="101:101" customFormat="1" x14ac:dyDescent="0.25">
      <c r="CW37563" s="3"/>
    </row>
    <row r="37564" spans="101:101" customFormat="1" x14ac:dyDescent="0.25">
      <c r="CW37564" s="3"/>
    </row>
    <row r="37565" spans="101:101" customFormat="1" x14ac:dyDescent="0.25">
      <c r="CW37565" s="3"/>
    </row>
    <row r="37566" spans="101:101" customFormat="1" x14ac:dyDescent="0.25">
      <c r="CW37566" s="3"/>
    </row>
    <row r="37567" spans="101:101" customFormat="1" x14ac:dyDescent="0.25">
      <c r="CW37567" s="3"/>
    </row>
    <row r="37568" spans="101:101" customFormat="1" x14ac:dyDescent="0.25">
      <c r="CW37568" s="3"/>
    </row>
    <row r="37569" spans="101:101" customFormat="1" x14ac:dyDescent="0.25">
      <c r="CW37569" s="3"/>
    </row>
    <row r="37570" spans="101:101" customFormat="1" x14ac:dyDescent="0.25">
      <c r="CW37570" s="3"/>
    </row>
    <row r="37571" spans="101:101" customFormat="1" x14ac:dyDescent="0.25">
      <c r="CW37571" s="3"/>
    </row>
    <row r="37572" spans="101:101" customFormat="1" x14ac:dyDescent="0.25">
      <c r="CW37572" s="3"/>
    </row>
    <row r="37573" spans="101:101" customFormat="1" x14ac:dyDescent="0.25">
      <c r="CW37573" s="3"/>
    </row>
    <row r="37574" spans="101:101" customFormat="1" x14ac:dyDescent="0.25">
      <c r="CW37574" s="3"/>
    </row>
    <row r="37575" spans="101:101" customFormat="1" x14ac:dyDescent="0.25">
      <c r="CW37575" s="3"/>
    </row>
    <row r="37576" spans="101:101" customFormat="1" x14ac:dyDescent="0.25">
      <c r="CW37576" s="3"/>
    </row>
    <row r="37577" spans="101:101" customFormat="1" x14ac:dyDescent="0.25">
      <c r="CW37577" s="3"/>
    </row>
    <row r="37578" spans="101:101" customFormat="1" x14ac:dyDescent="0.25">
      <c r="CW37578" s="3"/>
    </row>
    <row r="37579" spans="101:101" customFormat="1" x14ac:dyDescent="0.25">
      <c r="CW37579" s="3"/>
    </row>
    <row r="37580" spans="101:101" customFormat="1" x14ac:dyDescent="0.25">
      <c r="CW37580" s="3"/>
    </row>
    <row r="37581" spans="101:101" customFormat="1" x14ac:dyDescent="0.25">
      <c r="CW37581" s="3"/>
    </row>
    <row r="37582" spans="101:101" customFormat="1" x14ac:dyDescent="0.25">
      <c r="CW37582" s="3"/>
    </row>
    <row r="37583" spans="101:101" customFormat="1" x14ac:dyDescent="0.25">
      <c r="CW37583" s="3"/>
    </row>
    <row r="37584" spans="101:101" customFormat="1" x14ac:dyDescent="0.25">
      <c r="CW37584" s="3"/>
    </row>
    <row r="37585" spans="101:101" customFormat="1" x14ac:dyDescent="0.25">
      <c r="CW37585" s="3"/>
    </row>
    <row r="37586" spans="101:101" customFormat="1" x14ac:dyDescent="0.25">
      <c r="CW37586" s="3"/>
    </row>
    <row r="37587" spans="101:101" customFormat="1" x14ac:dyDescent="0.25">
      <c r="CW37587" s="3"/>
    </row>
    <row r="37588" spans="101:101" customFormat="1" x14ac:dyDescent="0.25">
      <c r="CW37588" s="3"/>
    </row>
    <row r="37589" spans="101:101" customFormat="1" x14ac:dyDescent="0.25">
      <c r="CW37589" s="3"/>
    </row>
    <row r="37590" spans="101:101" customFormat="1" x14ac:dyDescent="0.25">
      <c r="CW37590" s="3"/>
    </row>
    <row r="37591" spans="101:101" customFormat="1" x14ac:dyDescent="0.25">
      <c r="CW37591" s="3"/>
    </row>
    <row r="37592" spans="101:101" customFormat="1" x14ac:dyDescent="0.25">
      <c r="CW37592" s="3"/>
    </row>
    <row r="37593" spans="101:101" customFormat="1" x14ac:dyDescent="0.25">
      <c r="CW37593" s="3"/>
    </row>
    <row r="37594" spans="101:101" customFormat="1" x14ac:dyDescent="0.25">
      <c r="CW37594" s="3"/>
    </row>
    <row r="37595" spans="101:101" customFormat="1" x14ac:dyDescent="0.25">
      <c r="CW37595" s="3"/>
    </row>
    <row r="37596" spans="101:101" customFormat="1" x14ac:dyDescent="0.25">
      <c r="CW37596" s="3"/>
    </row>
    <row r="37597" spans="101:101" customFormat="1" x14ac:dyDescent="0.25">
      <c r="CW37597" s="3"/>
    </row>
    <row r="37598" spans="101:101" customFormat="1" x14ac:dyDescent="0.25">
      <c r="CW37598" s="3"/>
    </row>
    <row r="37599" spans="101:101" customFormat="1" x14ac:dyDescent="0.25">
      <c r="CW37599" s="3"/>
    </row>
    <row r="37600" spans="101:101" customFormat="1" x14ac:dyDescent="0.25">
      <c r="CW37600" s="3"/>
    </row>
    <row r="37601" spans="101:101" customFormat="1" x14ac:dyDescent="0.25">
      <c r="CW37601" s="3"/>
    </row>
    <row r="37602" spans="101:101" customFormat="1" x14ac:dyDescent="0.25">
      <c r="CW37602" s="3"/>
    </row>
    <row r="37603" spans="101:101" customFormat="1" x14ac:dyDescent="0.25">
      <c r="CW37603" s="3"/>
    </row>
    <row r="37604" spans="101:101" customFormat="1" x14ac:dyDescent="0.25">
      <c r="CW37604" s="3"/>
    </row>
    <row r="37605" spans="101:101" customFormat="1" x14ac:dyDescent="0.25">
      <c r="CW37605" s="3"/>
    </row>
    <row r="37606" spans="101:101" customFormat="1" x14ac:dyDescent="0.25">
      <c r="CW37606" s="3"/>
    </row>
    <row r="37607" spans="101:101" customFormat="1" x14ac:dyDescent="0.25">
      <c r="CW37607" s="3"/>
    </row>
    <row r="37608" spans="101:101" customFormat="1" x14ac:dyDescent="0.25">
      <c r="CW37608" s="3"/>
    </row>
    <row r="37609" spans="101:101" customFormat="1" x14ac:dyDescent="0.25">
      <c r="CW37609" s="3"/>
    </row>
    <row r="37610" spans="101:101" customFormat="1" x14ac:dyDescent="0.25">
      <c r="CW37610" s="3"/>
    </row>
    <row r="37611" spans="101:101" customFormat="1" x14ac:dyDescent="0.25">
      <c r="CW37611" s="3"/>
    </row>
    <row r="37612" spans="101:101" customFormat="1" x14ac:dyDescent="0.25">
      <c r="CW37612" s="3"/>
    </row>
    <row r="37613" spans="101:101" customFormat="1" x14ac:dyDescent="0.25">
      <c r="CW37613" s="3"/>
    </row>
    <row r="37614" spans="101:101" customFormat="1" x14ac:dyDescent="0.25">
      <c r="CW37614" s="3"/>
    </row>
    <row r="37615" spans="101:101" customFormat="1" x14ac:dyDescent="0.25">
      <c r="CW37615" s="3"/>
    </row>
    <row r="37616" spans="101:101" customFormat="1" x14ac:dyDescent="0.25">
      <c r="CW37616" s="3"/>
    </row>
    <row r="37617" spans="101:101" customFormat="1" x14ac:dyDescent="0.25">
      <c r="CW37617" s="3"/>
    </row>
    <row r="37618" spans="101:101" customFormat="1" x14ac:dyDescent="0.25">
      <c r="CW37618" s="3"/>
    </row>
    <row r="37619" spans="101:101" customFormat="1" x14ac:dyDescent="0.25">
      <c r="CW37619" s="3"/>
    </row>
    <row r="37620" spans="101:101" customFormat="1" x14ac:dyDescent="0.25">
      <c r="CW37620" s="3"/>
    </row>
    <row r="37621" spans="101:101" customFormat="1" x14ac:dyDescent="0.25">
      <c r="CW37621" s="3"/>
    </row>
    <row r="37622" spans="101:101" customFormat="1" x14ac:dyDescent="0.25">
      <c r="CW37622" s="3"/>
    </row>
    <row r="37623" spans="101:101" customFormat="1" x14ac:dyDescent="0.25">
      <c r="CW37623" s="3"/>
    </row>
    <row r="37624" spans="101:101" customFormat="1" x14ac:dyDescent="0.25">
      <c r="CW37624" s="3"/>
    </row>
    <row r="37625" spans="101:101" customFormat="1" x14ac:dyDescent="0.25">
      <c r="CW37625" s="3"/>
    </row>
    <row r="37626" spans="101:101" customFormat="1" x14ac:dyDescent="0.25">
      <c r="CW37626" s="3"/>
    </row>
    <row r="37627" spans="101:101" customFormat="1" x14ac:dyDescent="0.25">
      <c r="CW37627" s="3"/>
    </row>
    <row r="37628" spans="101:101" customFormat="1" x14ac:dyDescent="0.25">
      <c r="CW37628" s="3"/>
    </row>
    <row r="37629" spans="101:101" customFormat="1" x14ac:dyDescent="0.25">
      <c r="CW37629" s="3"/>
    </row>
    <row r="37630" spans="101:101" customFormat="1" x14ac:dyDescent="0.25">
      <c r="CW37630" s="3"/>
    </row>
    <row r="37631" spans="101:101" customFormat="1" x14ac:dyDescent="0.25">
      <c r="CW37631" s="3"/>
    </row>
    <row r="37632" spans="101:101" customFormat="1" x14ac:dyDescent="0.25">
      <c r="CW37632" s="3"/>
    </row>
    <row r="37633" spans="101:101" customFormat="1" x14ac:dyDescent="0.25">
      <c r="CW37633" s="3"/>
    </row>
    <row r="37634" spans="101:101" customFormat="1" x14ac:dyDescent="0.25">
      <c r="CW37634" s="3"/>
    </row>
    <row r="37635" spans="101:101" customFormat="1" x14ac:dyDescent="0.25">
      <c r="CW37635" s="3"/>
    </row>
    <row r="37636" spans="101:101" customFormat="1" x14ac:dyDescent="0.25">
      <c r="CW37636" s="3"/>
    </row>
    <row r="37637" spans="101:101" customFormat="1" x14ac:dyDescent="0.25">
      <c r="CW37637" s="3"/>
    </row>
    <row r="37638" spans="101:101" customFormat="1" x14ac:dyDescent="0.25">
      <c r="CW37638" s="3"/>
    </row>
    <row r="37639" spans="101:101" customFormat="1" x14ac:dyDescent="0.25">
      <c r="CW37639" s="3"/>
    </row>
    <row r="37640" spans="101:101" customFormat="1" x14ac:dyDescent="0.25">
      <c r="CW37640" s="3"/>
    </row>
    <row r="37641" spans="101:101" customFormat="1" x14ac:dyDescent="0.25">
      <c r="CW37641" s="3"/>
    </row>
    <row r="37642" spans="101:101" customFormat="1" x14ac:dyDescent="0.25">
      <c r="CW37642" s="3"/>
    </row>
    <row r="37643" spans="101:101" customFormat="1" x14ac:dyDescent="0.25">
      <c r="CW37643" s="3"/>
    </row>
    <row r="37644" spans="101:101" customFormat="1" x14ac:dyDescent="0.25">
      <c r="CW37644" s="3"/>
    </row>
    <row r="37645" spans="101:101" customFormat="1" x14ac:dyDescent="0.25">
      <c r="CW37645" s="3"/>
    </row>
    <row r="37646" spans="101:101" customFormat="1" x14ac:dyDescent="0.25">
      <c r="CW37646" s="3"/>
    </row>
    <row r="37647" spans="101:101" customFormat="1" x14ac:dyDescent="0.25">
      <c r="CW37647" s="3"/>
    </row>
    <row r="37648" spans="101:101" customFormat="1" x14ac:dyDescent="0.25">
      <c r="CW37648" s="3"/>
    </row>
    <row r="37649" spans="101:101" customFormat="1" x14ac:dyDescent="0.25">
      <c r="CW37649" s="3"/>
    </row>
    <row r="37650" spans="101:101" customFormat="1" x14ac:dyDescent="0.25">
      <c r="CW37650" s="3"/>
    </row>
    <row r="37651" spans="101:101" customFormat="1" x14ac:dyDescent="0.25">
      <c r="CW37651" s="3"/>
    </row>
    <row r="37652" spans="101:101" customFormat="1" x14ac:dyDescent="0.25">
      <c r="CW37652" s="3"/>
    </row>
    <row r="37653" spans="101:101" customFormat="1" x14ac:dyDescent="0.25">
      <c r="CW37653" s="3"/>
    </row>
    <row r="37654" spans="101:101" customFormat="1" x14ac:dyDescent="0.25">
      <c r="CW37654" s="3"/>
    </row>
    <row r="37655" spans="101:101" customFormat="1" x14ac:dyDescent="0.25">
      <c r="CW37655" s="3"/>
    </row>
    <row r="37656" spans="101:101" customFormat="1" x14ac:dyDescent="0.25">
      <c r="CW37656" s="3"/>
    </row>
    <row r="37657" spans="101:101" customFormat="1" x14ac:dyDescent="0.25">
      <c r="CW37657" s="3"/>
    </row>
    <row r="37658" spans="101:101" customFormat="1" x14ac:dyDescent="0.25">
      <c r="CW37658" s="3"/>
    </row>
    <row r="37659" spans="101:101" customFormat="1" x14ac:dyDescent="0.25">
      <c r="CW37659" s="3"/>
    </row>
    <row r="37660" spans="101:101" customFormat="1" x14ac:dyDescent="0.25">
      <c r="CW37660" s="3"/>
    </row>
    <row r="37661" spans="101:101" customFormat="1" x14ac:dyDescent="0.25">
      <c r="CW37661" s="3"/>
    </row>
    <row r="37662" spans="101:101" customFormat="1" x14ac:dyDescent="0.25">
      <c r="CW37662" s="3"/>
    </row>
    <row r="37663" spans="101:101" customFormat="1" x14ac:dyDescent="0.25">
      <c r="CW37663" s="3"/>
    </row>
    <row r="37664" spans="101:101" customFormat="1" x14ac:dyDescent="0.25">
      <c r="CW37664" s="3"/>
    </row>
    <row r="37665" spans="101:101" customFormat="1" x14ac:dyDescent="0.25">
      <c r="CW37665" s="3"/>
    </row>
    <row r="37666" spans="101:101" customFormat="1" x14ac:dyDescent="0.25">
      <c r="CW37666" s="3"/>
    </row>
    <row r="37667" spans="101:101" customFormat="1" x14ac:dyDescent="0.25">
      <c r="CW37667" s="3"/>
    </row>
    <row r="37668" spans="101:101" customFormat="1" x14ac:dyDescent="0.25">
      <c r="CW37668" s="3"/>
    </row>
    <row r="37669" spans="101:101" customFormat="1" x14ac:dyDescent="0.25">
      <c r="CW37669" s="3"/>
    </row>
    <row r="37670" spans="101:101" customFormat="1" x14ac:dyDescent="0.25">
      <c r="CW37670" s="3"/>
    </row>
    <row r="37671" spans="101:101" customFormat="1" x14ac:dyDescent="0.25">
      <c r="CW37671" s="3"/>
    </row>
    <row r="37672" spans="101:101" customFormat="1" x14ac:dyDescent="0.25">
      <c r="CW37672" s="3"/>
    </row>
    <row r="37673" spans="101:101" customFormat="1" x14ac:dyDescent="0.25">
      <c r="CW37673" s="3"/>
    </row>
    <row r="37674" spans="101:101" customFormat="1" x14ac:dyDescent="0.25">
      <c r="CW37674" s="3"/>
    </row>
    <row r="37675" spans="101:101" customFormat="1" x14ac:dyDescent="0.25">
      <c r="CW37675" s="3"/>
    </row>
    <row r="37676" spans="101:101" customFormat="1" x14ac:dyDescent="0.25">
      <c r="CW37676" s="3"/>
    </row>
    <row r="37677" spans="101:101" customFormat="1" x14ac:dyDescent="0.25">
      <c r="CW37677" s="3"/>
    </row>
    <row r="37678" spans="101:101" customFormat="1" x14ac:dyDescent="0.25">
      <c r="CW37678" s="3"/>
    </row>
    <row r="37679" spans="101:101" customFormat="1" x14ac:dyDescent="0.25">
      <c r="CW37679" s="3"/>
    </row>
    <row r="37680" spans="101:101" customFormat="1" x14ac:dyDescent="0.25">
      <c r="CW37680" s="3"/>
    </row>
    <row r="37681" spans="101:101" customFormat="1" x14ac:dyDescent="0.25">
      <c r="CW37681" s="3"/>
    </row>
    <row r="37682" spans="101:101" customFormat="1" x14ac:dyDescent="0.25">
      <c r="CW37682" s="3"/>
    </row>
    <row r="37683" spans="101:101" customFormat="1" x14ac:dyDescent="0.25">
      <c r="CW37683" s="3"/>
    </row>
    <row r="37684" spans="101:101" customFormat="1" x14ac:dyDescent="0.25">
      <c r="CW37684" s="3"/>
    </row>
    <row r="37685" spans="101:101" customFormat="1" x14ac:dyDescent="0.25">
      <c r="CW37685" s="3"/>
    </row>
    <row r="37686" spans="101:101" customFormat="1" x14ac:dyDescent="0.25">
      <c r="CW37686" s="3"/>
    </row>
    <row r="37687" spans="101:101" customFormat="1" x14ac:dyDescent="0.25">
      <c r="CW37687" s="3"/>
    </row>
    <row r="37688" spans="101:101" customFormat="1" x14ac:dyDescent="0.25">
      <c r="CW37688" s="3"/>
    </row>
    <row r="37689" spans="101:101" customFormat="1" x14ac:dyDescent="0.25">
      <c r="CW37689" s="3"/>
    </row>
    <row r="37690" spans="101:101" customFormat="1" x14ac:dyDescent="0.25">
      <c r="CW37690" s="3"/>
    </row>
    <row r="37691" spans="101:101" customFormat="1" x14ac:dyDescent="0.25">
      <c r="CW37691" s="3"/>
    </row>
    <row r="37692" spans="101:101" customFormat="1" x14ac:dyDescent="0.25">
      <c r="CW37692" s="3"/>
    </row>
    <row r="37693" spans="101:101" customFormat="1" x14ac:dyDescent="0.25">
      <c r="CW37693" s="3"/>
    </row>
    <row r="37694" spans="101:101" customFormat="1" x14ac:dyDescent="0.25">
      <c r="CW37694" s="3"/>
    </row>
    <row r="37695" spans="101:101" customFormat="1" x14ac:dyDescent="0.25">
      <c r="CW37695" s="3"/>
    </row>
    <row r="37696" spans="101:101" customFormat="1" x14ac:dyDescent="0.25">
      <c r="CW37696" s="3"/>
    </row>
    <row r="37697" spans="101:101" customFormat="1" x14ac:dyDescent="0.25">
      <c r="CW37697" s="3"/>
    </row>
    <row r="37698" spans="101:101" customFormat="1" x14ac:dyDescent="0.25">
      <c r="CW37698" s="3"/>
    </row>
    <row r="37699" spans="101:101" customFormat="1" x14ac:dyDescent="0.25">
      <c r="CW37699" s="3"/>
    </row>
    <row r="37700" spans="101:101" customFormat="1" x14ac:dyDescent="0.25">
      <c r="CW37700" s="3"/>
    </row>
    <row r="37701" spans="101:101" customFormat="1" x14ac:dyDescent="0.25">
      <c r="CW37701" s="3"/>
    </row>
    <row r="37702" spans="101:101" customFormat="1" x14ac:dyDescent="0.25">
      <c r="CW37702" s="3"/>
    </row>
    <row r="37703" spans="101:101" customFormat="1" x14ac:dyDescent="0.25">
      <c r="CW37703" s="3"/>
    </row>
    <row r="37704" spans="101:101" customFormat="1" x14ac:dyDescent="0.25">
      <c r="CW37704" s="3"/>
    </row>
    <row r="37705" spans="101:101" customFormat="1" x14ac:dyDescent="0.25">
      <c r="CW37705" s="3"/>
    </row>
    <row r="37706" spans="101:101" customFormat="1" x14ac:dyDescent="0.25">
      <c r="CW37706" s="3"/>
    </row>
    <row r="37707" spans="101:101" customFormat="1" x14ac:dyDescent="0.25">
      <c r="CW37707" s="3"/>
    </row>
    <row r="37708" spans="101:101" customFormat="1" x14ac:dyDescent="0.25">
      <c r="CW37708" s="3"/>
    </row>
    <row r="37709" spans="101:101" customFormat="1" x14ac:dyDescent="0.25">
      <c r="CW37709" s="3"/>
    </row>
    <row r="37710" spans="101:101" customFormat="1" x14ac:dyDescent="0.25">
      <c r="CW37710" s="3"/>
    </row>
    <row r="37711" spans="101:101" customFormat="1" x14ac:dyDescent="0.25">
      <c r="CW37711" s="3"/>
    </row>
    <row r="37712" spans="101:101" customFormat="1" x14ac:dyDescent="0.25">
      <c r="CW37712" s="3"/>
    </row>
    <row r="37713" spans="101:101" customFormat="1" x14ac:dyDescent="0.25">
      <c r="CW37713" s="3"/>
    </row>
    <row r="37714" spans="101:101" customFormat="1" x14ac:dyDescent="0.25">
      <c r="CW37714" s="3"/>
    </row>
    <row r="37715" spans="101:101" customFormat="1" x14ac:dyDescent="0.25">
      <c r="CW37715" s="3"/>
    </row>
    <row r="37716" spans="101:101" customFormat="1" x14ac:dyDescent="0.25">
      <c r="CW37716" s="3"/>
    </row>
    <row r="37717" spans="101:101" customFormat="1" x14ac:dyDescent="0.25">
      <c r="CW37717" s="3"/>
    </row>
    <row r="37718" spans="101:101" customFormat="1" x14ac:dyDescent="0.25">
      <c r="CW37718" s="3"/>
    </row>
    <row r="37719" spans="101:101" customFormat="1" x14ac:dyDescent="0.25">
      <c r="CW37719" s="3"/>
    </row>
    <row r="37720" spans="101:101" customFormat="1" x14ac:dyDescent="0.25">
      <c r="CW37720" s="3"/>
    </row>
    <row r="37721" spans="101:101" customFormat="1" x14ac:dyDescent="0.25">
      <c r="CW37721" s="3"/>
    </row>
    <row r="37722" spans="101:101" customFormat="1" x14ac:dyDescent="0.25">
      <c r="CW37722" s="3"/>
    </row>
    <row r="37723" spans="101:101" customFormat="1" x14ac:dyDescent="0.25">
      <c r="CW37723" s="3"/>
    </row>
    <row r="37724" spans="101:101" customFormat="1" x14ac:dyDescent="0.25">
      <c r="CW37724" s="3"/>
    </row>
    <row r="37725" spans="101:101" customFormat="1" x14ac:dyDescent="0.25">
      <c r="CW37725" s="3"/>
    </row>
    <row r="37726" spans="101:101" customFormat="1" x14ac:dyDescent="0.25">
      <c r="CW37726" s="3"/>
    </row>
    <row r="37727" spans="101:101" customFormat="1" x14ac:dyDescent="0.25">
      <c r="CW37727" s="3"/>
    </row>
    <row r="37728" spans="101:101" customFormat="1" x14ac:dyDescent="0.25">
      <c r="CW37728" s="3"/>
    </row>
    <row r="37729" spans="101:101" customFormat="1" x14ac:dyDescent="0.25">
      <c r="CW37729" s="3"/>
    </row>
    <row r="37730" spans="101:101" customFormat="1" x14ac:dyDescent="0.25">
      <c r="CW37730" s="3"/>
    </row>
    <row r="37731" spans="101:101" customFormat="1" x14ac:dyDescent="0.25">
      <c r="CW37731" s="3"/>
    </row>
    <row r="37732" spans="101:101" customFormat="1" x14ac:dyDescent="0.25">
      <c r="CW37732" s="3"/>
    </row>
    <row r="37733" spans="101:101" customFormat="1" x14ac:dyDescent="0.25">
      <c r="CW37733" s="3"/>
    </row>
    <row r="37734" spans="101:101" customFormat="1" x14ac:dyDescent="0.25">
      <c r="CW37734" s="3"/>
    </row>
    <row r="37735" spans="101:101" customFormat="1" x14ac:dyDescent="0.25">
      <c r="CW37735" s="3"/>
    </row>
    <row r="37736" spans="101:101" customFormat="1" x14ac:dyDescent="0.25">
      <c r="CW37736" s="3"/>
    </row>
    <row r="37737" spans="101:101" customFormat="1" x14ac:dyDescent="0.25">
      <c r="CW37737" s="3"/>
    </row>
    <row r="37738" spans="101:101" customFormat="1" x14ac:dyDescent="0.25">
      <c r="CW37738" s="3"/>
    </row>
    <row r="37739" spans="101:101" customFormat="1" x14ac:dyDescent="0.25">
      <c r="CW37739" s="3"/>
    </row>
    <row r="37740" spans="101:101" customFormat="1" x14ac:dyDescent="0.25">
      <c r="CW37740" s="3"/>
    </row>
    <row r="37741" spans="101:101" customFormat="1" x14ac:dyDescent="0.25">
      <c r="CW37741" s="3"/>
    </row>
    <row r="37742" spans="101:101" customFormat="1" x14ac:dyDescent="0.25">
      <c r="CW37742" s="3"/>
    </row>
    <row r="37743" spans="101:101" customFormat="1" x14ac:dyDescent="0.25">
      <c r="CW37743" s="3"/>
    </row>
    <row r="37744" spans="101:101" customFormat="1" x14ac:dyDescent="0.25">
      <c r="CW37744" s="3"/>
    </row>
    <row r="37745" spans="101:101" customFormat="1" x14ac:dyDescent="0.25">
      <c r="CW37745" s="3"/>
    </row>
    <row r="37746" spans="101:101" customFormat="1" x14ac:dyDescent="0.25">
      <c r="CW37746" s="3"/>
    </row>
    <row r="37747" spans="101:101" customFormat="1" x14ac:dyDescent="0.25">
      <c r="CW37747" s="3"/>
    </row>
    <row r="37748" spans="101:101" customFormat="1" x14ac:dyDescent="0.25">
      <c r="CW37748" s="3"/>
    </row>
    <row r="37749" spans="101:101" customFormat="1" x14ac:dyDescent="0.25">
      <c r="CW37749" s="3"/>
    </row>
    <row r="37750" spans="101:101" customFormat="1" x14ac:dyDescent="0.25">
      <c r="CW37750" s="3"/>
    </row>
    <row r="37751" spans="101:101" customFormat="1" x14ac:dyDescent="0.25">
      <c r="CW37751" s="3"/>
    </row>
    <row r="37752" spans="101:101" customFormat="1" x14ac:dyDescent="0.25">
      <c r="CW37752" s="3"/>
    </row>
    <row r="37753" spans="101:101" customFormat="1" x14ac:dyDescent="0.25">
      <c r="CW37753" s="3"/>
    </row>
    <row r="37754" spans="101:101" customFormat="1" x14ac:dyDescent="0.25">
      <c r="CW37754" s="3"/>
    </row>
    <row r="37755" spans="101:101" customFormat="1" x14ac:dyDescent="0.25">
      <c r="CW37755" s="3"/>
    </row>
    <row r="37756" spans="101:101" customFormat="1" x14ac:dyDescent="0.25">
      <c r="CW37756" s="3"/>
    </row>
    <row r="37757" spans="101:101" customFormat="1" x14ac:dyDescent="0.25">
      <c r="CW37757" s="3"/>
    </row>
    <row r="37758" spans="101:101" customFormat="1" x14ac:dyDescent="0.25">
      <c r="CW37758" s="3"/>
    </row>
    <row r="37759" spans="101:101" customFormat="1" x14ac:dyDescent="0.25">
      <c r="CW37759" s="3"/>
    </row>
    <row r="37760" spans="101:101" customFormat="1" x14ac:dyDescent="0.25">
      <c r="CW37760" s="3"/>
    </row>
    <row r="37761" spans="101:101" customFormat="1" x14ac:dyDescent="0.25">
      <c r="CW37761" s="3"/>
    </row>
    <row r="37762" spans="101:101" customFormat="1" x14ac:dyDescent="0.25">
      <c r="CW37762" s="3"/>
    </row>
    <row r="37763" spans="101:101" customFormat="1" x14ac:dyDescent="0.25">
      <c r="CW37763" s="3"/>
    </row>
    <row r="37764" spans="101:101" customFormat="1" x14ac:dyDescent="0.25">
      <c r="CW37764" s="3"/>
    </row>
    <row r="37765" spans="101:101" customFormat="1" x14ac:dyDescent="0.25">
      <c r="CW37765" s="3"/>
    </row>
    <row r="37766" spans="101:101" customFormat="1" x14ac:dyDescent="0.25">
      <c r="CW37766" s="3"/>
    </row>
    <row r="37767" spans="101:101" customFormat="1" x14ac:dyDescent="0.25">
      <c r="CW37767" s="3"/>
    </row>
    <row r="37768" spans="101:101" customFormat="1" x14ac:dyDescent="0.25">
      <c r="CW37768" s="3"/>
    </row>
    <row r="37769" spans="101:101" customFormat="1" x14ac:dyDescent="0.25">
      <c r="CW37769" s="3"/>
    </row>
    <row r="37770" spans="101:101" customFormat="1" x14ac:dyDescent="0.25">
      <c r="CW37770" s="3"/>
    </row>
    <row r="37771" spans="101:101" customFormat="1" x14ac:dyDescent="0.25">
      <c r="CW37771" s="3"/>
    </row>
    <row r="37772" spans="101:101" customFormat="1" x14ac:dyDescent="0.25">
      <c r="CW37772" s="3"/>
    </row>
    <row r="37773" spans="101:101" customFormat="1" x14ac:dyDescent="0.25">
      <c r="CW37773" s="3"/>
    </row>
    <row r="37774" spans="101:101" customFormat="1" x14ac:dyDescent="0.25">
      <c r="CW37774" s="3"/>
    </row>
    <row r="37775" spans="101:101" customFormat="1" x14ac:dyDescent="0.25">
      <c r="CW37775" s="3"/>
    </row>
    <row r="37776" spans="101:101" customFormat="1" x14ac:dyDescent="0.25">
      <c r="CW37776" s="3"/>
    </row>
    <row r="37777" spans="101:101" customFormat="1" x14ac:dyDescent="0.25">
      <c r="CW37777" s="3"/>
    </row>
    <row r="37778" spans="101:101" customFormat="1" x14ac:dyDescent="0.25">
      <c r="CW37778" s="3"/>
    </row>
    <row r="37779" spans="101:101" customFormat="1" x14ac:dyDescent="0.25">
      <c r="CW37779" s="3"/>
    </row>
    <row r="37780" spans="101:101" customFormat="1" x14ac:dyDescent="0.25">
      <c r="CW37780" s="3"/>
    </row>
    <row r="37781" spans="101:101" customFormat="1" x14ac:dyDescent="0.25">
      <c r="CW37781" s="3"/>
    </row>
    <row r="37782" spans="101:101" customFormat="1" x14ac:dyDescent="0.25">
      <c r="CW37782" s="3"/>
    </row>
    <row r="37783" spans="101:101" customFormat="1" x14ac:dyDescent="0.25">
      <c r="CW37783" s="3"/>
    </row>
    <row r="37784" spans="101:101" customFormat="1" x14ac:dyDescent="0.25">
      <c r="CW37784" s="3"/>
    </row>
    <row r="37785" spans="101:101" customFormat="1" x14ac:dyDescent="0.25">
      <c r="CW37785" s="3"/>
    </row>
    <row r="37786" spans="101:101" customFormat="1" x14ac:dyDescent="0.25">
      <c r="CW37786" s="3"/>
    </row>
    <row r="37787" spans="101:101" customFormat="1" x14ac:dyDescent="0.25">
      <c r="CW37787" s="3"/>
    </row>
    <row r="37788" spans="101:101" customFormat="1" x14ac:dyDescent="0.25">
      <c r="CW37788" s="3"/>
    </row>
    <row r="37789" spans="101:101" customFormat="1" x14ac:dyDescent="0.25">
      <c r="CW37789" s="3"/>
    </row>
    <row r="37790" spans="101:101" customFormat="1" x14ac:dyDescent="0.25">
      <c r="CW37790" s="3"/>
    </row>
    <row r="37791" spans="101:101" customFormat="1" x14ac:dyDescent="0.25">
      <c r="CW37791" s="3"/>
    </row>
    <row r="37792" spans="101:101" customFormat="1" x14ac:dyDescent="0.25">
      <c r="CW37792" s="3"/>
    </row>
    <row r="37793" spans="101:101" customFormat="1" x14ac:dyDescent="0.25">
      <c r="CW37793" s="3"/>
    </row>
    <row r="37794" spans="101:101" customFormat="1" x14ac:dyDescent="0.25">
      <c r="CW37794" s="3"/>
    </row>
    <row r="37795" spans="101:101" customFormat="1" x14ac:dyDescent="0.25">
      <c r="CW37795" s="3"/>
    </row>
    <row r="37796" spans="101:101" customFormat="1" x14ac:dyDescent="0.25">
      <c r="CW37796" s="3"/>
    </row>
    <row r="37797" spans="101:101" customFormat="1" x14ac:dyDescent="0.25">
      <c r="CW37797" s="3"/>
    </row>
    <row r="37798" spans="101:101" customFormat="1" x14ac:dyDescent="0.25">
      <c r="CW37798" s="3"/>
    </row>
    <row r="37799" spans="101:101" customFormat="1" x14ac:dyDescent="0.25">
      <c r="CW37799" s="3"/>
    </row>
    <row r="37800" spans="101:101" customFormat="1" x14ac:dyDescent="0.25">
      <c r="CW37800" s="3"/>
    </row>
    <row r="37801" spans="101:101" customFormat="1" x14ac:dyDescent="0.25">
      <c r="CW37801" s="3"/>
    </row>
    <row r="37802" spans="101:101" customFormat="1" x14ac:dyDescent="0.25">
      <c r="CW37802" s="3"/>
    </row>
    <row r="37803" spans="101:101" customFormat="1" x14ac:dyDescent="0.25">
      <c r="CW37803" s="3"/>
    </row>
    <row r="37804" spans="101:101" customFormat="1" x14ac:dyDescent="0.25">
      <c r="CW37804" s="3"/>
    </row>
    <row r="37805" spans="101:101" customFormat="1" x14ac:dyDescent="0.25">
      <c r="CW37805" s="3"/>
    </row>
    <row r="37806" spans="101:101" customFormat="1" x14ac:dyDescent="0.25">
      <c r="CW37806" s="3"/>
    </row>
    <row r="37807" spans="101:101" customFormat="1" x14ac:dyDescent="0.25">
      <c r="CW37807" s="3"/>
    </row>
    <row r="37808" spans="101:101" customFormat="1" x14ac:dyDescent="0.25">
      <c r="CW37808" s="3"/>
    </row>
    <row r="37809" spans="101:101" customFormat="1" x14ac:dyDescent="0.25">
      <c r="CW37809" s="3"/>
    </row>
    <row r="37810" spans="101:101" customFormat="1" x14ac:dyDescent="0.25">
      <c r="CW37810" s="3"/>
    </row>
    <row r="37811" spans="101:101" customFormat="1" x14ac:dyDescent="0.25">
      <c r="CW37811" s="3"/>
    </row>
    <row r="37812" spans="101:101" customFormat="1" x14ac:dyDescent="0.25">
      <c r="CW37812" s="3"/>
    </row>
    <row r="37813" spans="101:101" customFormat="1" x14ac:dyDescent="0.25">
      <c r="CW37813" s="3"/>
    </row>
    <row r="37814" spans="101:101" customFormat="1" x14ac:dyDescent="0.25">
      <c r="CW37814" s="3"/>
    </row>
    <row r="37815" spans="101:101" customFormat="1" x14ac:dyDescent="0.25">
      <c r="CW37815" s="3"/>
    </row>
    <row r="37816" spans="101:101" customFormat="1" x14ac:dyDescent="0.25">
      <c r="CW37816" s="3"/>
    </row>
    <row r="37817" spans="101:101" customFormat="1" x14ac:dyDescent="0.25">
      <c r="CW37817" s="3"/>
    </row>
    <row r="37818" spans="101:101" customFormat="1" x14ac:dyDescent="0.25">
      <c r="CW37818" s="3"/>
    </row>
    <row r="37819" spans="101:101" customFormat="1" x14ac:dyDescent="0.25">
      <c r="CW37819" s="3"/>
    </row>
    <row r="37820" spans="101:101" customFormat="1" x14ac:dyDescent="0.25">
      <c r="CW37820" s="3"/>
    </row>
    <row r="37821" spans="101:101" customFormat="1" x14ac:dyDescent="0.25">
      <c r="CW37821" s="3"/>
    </row>
    <row r="37822" spans="101:101" customFormat="1" x14ac:dyDescent="0.25">
      <c r="CW37822" s="3"/>
    </row>
    <row r="37823" spans="101:101" customFormat="1" x14ac:dyDescent="0.25">
      <c r="CW37823" s="3"/>
    </row>
    <row r="37824" spans="101:101" customFormat="1" x14ac:dyDescent="0.25">
      <c r="CW37824" s="3"/>
    </row>
    <row r="37825" spans="101:101" customFormat="1" x14ac:dyDescent="0.25">
      <c r="CW37825" s="3"/>
    </row>
    <row r="37826" spans="101:101" customFormat="1" x14ac:dyDescent="0.25">
      <c r="CW37826" s="3"/>
    </row>
    <row r="37827" spans="101:101" customFormat="1" x14ac:dyDescent="0.25">
      <c r="CW37827" s="3"/>
    </row>
    <row r="37828" spans="101:101" customFormat="1" x14ac:dyDescent="0.25">
      <c r="CW37828" s="3"/>
    </row>
    <row r="37829" spans="101:101" customFormat="1" x14ac:dyDescent="0.25">
      <c r="CW37829" s="3"/>
    </row>
    <row r="37830" spans="101:101" customFormat="1" x14ac:dyDescent="0.25">
      <c r="CW37830" s="3"/>
    </row>
    <row r="37831" spans="101:101" customFormat="1" x14ac:dyDescent="0.25">
      <c r="CW37831" s="3"/>
    </row>
    <row r="37832" spans="101:101" customFormat="1" x14ac:dyDescent="0.25">
      <c r="CW37832" s="3"/>
    </row>
    <row r="37833" spans="101:101" customFormat="1" x14ac:dyDescent="0.25">
      <c r="CW37833" s="3"/>
    </row>
    <row r="37834" spans="101:101" customFormat="1" x14ac:dyDescent="0.25">
      <c r="CW37834" s="3"/>
    </row>
    <row r="37835" spans="101:101" customFormat="1" x14ac:dyDescent="0.25">
      <c r="CW37835" s="3"/>
    </row>
    <row r="37836" spans="101:101" customFormat="1" x14ac:dyDescent="0.25">
      <c r="CW37836" s="3"/>
    </row>
    <row r="37837" spans="101:101" customFormat="1" x14ac:dyDescent="0.25">
      <c r="CW37837" s="3"/>
    </row>
    <row r="37838" spans="101:101" customFormat="1" x14ac:dyDescent="0.25">
      <c r="CW37838" s="3"/>
    </row>
    <row r="37839" spans="101:101" customFormat="1" x14ac:dyDescent="0.25">
      <c r="CW37839" s="3"/>
    </row>
    <row r="37840" spans="101:101" customFormat="1" x14ac:dyDescent="0.25">
      <c r="CW37840" s="3"/>
    </row>
    <row r="37841" spans="101:101" customFormat="1" x14ac:dyDescent="0.25">
      <c r="CW37841" s="3"/>
    </row>
    <row r="37842" spans="101:101" customFormat="1" x14ac:dyDescent="0.25">
      <c r="CW37842" s="3"/>
    </row>
    <row r="37843" spans="101:101" customFormat="1" x14ac:dyDescent="0.25">
      <c r="CW37843" s="3"/>
    </row>
    <row r="37844" spans="101:101" customFormat="1" x14ac:dyDescent="0.25">
      <c r="CW37844" s="3"/>
    </row>
    <row r="37845" spans="101:101" customFormat="1" x14ac:dyDescent="0.25">
      <c r="CW37845" s="3"/>
    </row>
    <row r="37846" spans="101:101" customFormat="1" x14ac:dyDescent="0.25">
      <c r="CW37846" s="3"/>
    </row>
    <row r="37847" spans="101:101" customFormat="1" x14ac:dyDescent="0.25">
      <c r="CW37847" s="3"/>
    </row>
    <row r="37848" spans="101:101" customFormat="1" x14ac:dyDescent="0.25">
      <c r="CW37848" s="3"/>
    </row>
    <row r="37849" spans="101:101" customFormat="1" x14ac:dyDescent="0.25">
      <c r="CW37849" s="3"/>
    </row>
    <row r="37850" spans="101:101" customFormat="1" x14ac:dyDescent="0.25">
      <c r="CW37850" s="3"/>
    </row>
    <row r="37851" spans="101:101" customFormat="1" x14ac:dyDescent="0.25">
      <c r="CW37851" s="3"/>
    </row>
    <row r="37852" spans="101:101" customFormat="1" x14ac:dyDescent="0.25">
      <c r="CW37852" s="3"/>
    </row>
    <row r="37853" spans="101:101" customFormat="1" x14ac:dyDescent="0.25">
      <c r="CW37853" s="3"/>
    </row>
    <row r="37854" spans="101:101" customFormat="1" x14ac:dyDescent="0.25">
      <c r="CW37854" s="3"/>
    </row>
    <row r="37855" spans="101:101" customFormat="1" x14ac:dyDescent="0.25">
      <c r="CW37855" s="3"/>
    </row>
    <row r="37856" spans="101:101" customFormat="1" x14ac:dyDescent="0.25">
      <c r="CW37856" s="3"/>
    </row>
    <row r="37857" spans="101:101" customFormat="1" x14ac:dyDescent="0.25">
      <c r="CW37857" s="3"/>
    </row>
    <row r="37858" spans="101:101" customFormat="1" x14ac:dyDescent="0.25">
      <c r="CW37858" s="3"/>
    </row>
    <row r="37859" spans="101:101" customFormat="1" x14ac:dyDescent="0.25">
      <c r="CW37859" s="3"/>
    </row>
    <row r="37860" spans="101:101" customFormat="1" x14ac:dyDescent="0.25">
      <c r="CW37860" s="3"/>
    </row>
    <row r="37861" spans="101:101" customFormat="1" x14ac:dyDescent="0.25">
      <c r="CW37861" s="3"/>
    </row>
    <row r="37862" spans="101:101" customFormat="1" x14ac:dyDescent="0.25">
      <c r="CW37862" s="3"/>
    </row>
    <row r="37863" spans="101:101" customFormat="1" x14ac:dyDescent="0.25">
      <c r="CW37863" s="3"/>
    </row>
    <row r="37864" spans="101:101" customFormat="1" x14ac:dyDescent="0.25">
      <c r="CW37864" s="3"/>
    </row>
    <row r="37865" spans="101:101" customFormat="1" x14ac:dyDescent="0.25">
      <c r="CW37865" s="3"/>
    </row>
    <row r="37866" spans="101:101" customFormat="1" x14ac:dyDescent="0.25">
      <c r="CW37866" s="3"/>
    </row>
    <row r="37867" spans="101:101" customFormat="1" x14ac:dyDescent="0.25">
      <c r="CW37867" s="3"/>
    </row>
    <row r="37868" spans="101:101" customFormat="1" x14ac:dyDescent="0.25">
      <c r="CW37868" s="3"/>
    </row>
    <row r="37869" spans="101:101" customFormat="1" x14ac:dyDescent="0.25">
      <c r="CW37869" s="3"/>
    </row>
    <row r="37870" spans="101:101" customFormat="1" x14ac:dyDescent="0.25">
      <c r="CW37870" s="3"/>
    </row>
    <row r="37871" spans="101:101" customFormat="1" x14ac:dyDescent="0.25">
      <c r="CW37871" s="3"/>
    </row>
    <row r="37872" spans="101:101" customFormat="1" x14ac:dyDescent="0.25">
      <c r="CW37872" s="3"/>
    </row>
    <row r="37873" spans="27:101" customFormat="1" x14ac:dyDescent="0.25">
      <c r="CW37873" s="3"/>
    </row>
    <row r="37874" spans="27:101" customFormat="1" x14ac:dyDescent="0.25">
      <c r="CW37874" s="3"/>
    </row>
    <row r="37875" spans="27:101" customFormat="1" x14ac:dyDescent="0.25">
      <c r="CW37875" s="3"/>
    </row>
    <row r="37876" spans="27:101" customFormat="1" x14ac:dyDescent="0.25">
      <c r="CW37876" s="3"/>
    </row>
    <row r="37877" spans="27:101" customFormat="1" x14ac:dyDescent="0.25">
      <c r="CW37877" s="3"/>
    </row>
    <row r="37878" spans="27:101" customFormat="1" x14ac:dyDescent="0.25">
      <c r="CW37878" s="3"/>
    </row>
    <row r="37879" spans="27:101" customFormat="1" x14ac:dyDescent="0.25">
      <c r="CW37879" s="3"/>
    </row>
    <row r="37880" spans="27:101" customFormat="1" x14ac:dyDescent="0.25">
      <c r="CW37880" s="3"/>
    </row>
    <row r="37881" spans="27:101" customFormat="1" x14ac:dyDescent="0.25">
      <c r="CW37881" s="3"/>
    </row>
    <row r="37882" spans="27:101" customFormat="1" x14ac:dyDescent="0.25">
      <c r="CW37882" s="3"/>
    </row>
    <row r="37883" spans="27:101" customFormat="1" x14ac:dyDescent="0.25">
      <c r="AA37883" s="1"/>
      <c r="AS37883" s="1"/>
      <c r="AT37883" s="2"/>
      <c r="AU37883" s="2"/>
      <c r="AV37883" s="2"/>
      <c r="AW37883" s="2"/>
      <c r="AX37883" s="2"/>
      <c r="AY37883" s="2"/>
      <c r="AZ37883" s="2"/>
      <c r="BA37883" s="2"/>
      <c r="BB37883" s="2"/>
      <c r="BC37883" s="2"/>
      <c r="BD37883" s="2"/>
      <c r="BE37883" s="2"/>
      <c r="BF37883" s="2"/>
      <c r="BG37883" s="2"/>
      <c r="BH37883" s="2"/>
      <c r="BI37883" s="2"/>
      <c r="BJ37883" s="3"/>
      <c r="CW37883" s="3"/>
    </row>
    <row r="37884" spans="27:101" customFormat="1" x14ac:dyDescent="0.25">
      <c r="AA37884" s="1"/>
      <c r="AS37884" s="1"/>
      <c r="AT37884" s="2"/>
      <c r="AU37884" s="2"/>
      <c r="AV37884" s="2"/>
      <c r="AW37884" s="2"/>
      <c r="AX37884" s="2"/>
      <c r="AY37884" s="2"/>
      <c r="AZ37884" s="2"/>
      <c r="BA37884" s="2"/>
      <c r="BB37884" s="2"/>
      <c r="BC37884" s="2"/>
      <c r="BD37884" s="2"/>
      <c r="BE37884" s="2"/>
      <c r="BF37884" s="2"/>
      <c r="BG37884" s="2"/>
      <c r="BH37884" s="2"/>
      <c r="BI37884" s="2"/>
      <c r="BJ37884" s="3"/>
      <c r="CW37884" s="3"/>
    </row>
    <row r="37885" spans="27:101" customFormat="1" x14ac:dyDescent="0.25">
      <c r="AA37885" s="1"/>
      <c r="AS37885" s="1"/>
      <c r="AT37885" s="2"/>
      <c r="AU37885" s="2"/>
      <c r="AV37885" s="2"/>
      <c r="AW37885" s="2"/>
      <c r="AX37885" s="2"/>
      <c r="AY37885" s="2"/>
      <c r="AZ37885" s="2"/>
      <c r="BA37885" s="2"/>
      <c r="BB37885" s="2"/>
      <c r="BC37885" s="2"/>
      <c r="BD37885" s="2"/>
      <c r="BE37885" s="2"/>
      <c r="BF37885" s="2"/>
      <c r="BG37885" s="2"/>
      <c r="BH37885" s="2"/>
      <c r="BI37885" s="2"/>
      <c r="BJ37885" s="3"/>
      <c r="CW37885" s="3"/>
    </row>
    <row r="37886" spans="27:101" customFormat="1" x14ac:dyDescent="0.25">
      <c r="AA37886" s="1"/>
      <c r="AS37886" s="1"/>
      <c r="AT37886" s="2"/>
      <c r="AU37886" s="2"/>
      <c r="AV37886" s="2"/>
      <c r="AW37886" s="2"/>
      <c r="AX37886" s="2"/>
      <c r="AY37886" s="2"/>
      <c r="AZ37886" s="2"/>
      <c r="BA37886" s="2"/>
      <c r="BB37886" s="2"/>
      <c r="BC37886" s="2"/>
      <c r="BD37886" s="2"/>
      <c r="BE37886" s="2"/>
      <c r="BF37886" s="2"/>
      <c r="BG37886" s="2"/>
      <c r="BH37886" s="2"/>
      <c r="BI37886" s="2"/>
      <c r="BJ37886" s="3"/>
      <c r="CW37886" s="3"/>
    </row>
    <row r="37887" spans="27:101" customFormat="1" x14ac:dyDescent="0.25">
      <c r="AA37887" s="1"/>
      <c r="AS37887" s="1"/>
      <c r="AT37887" s="2"/>
      <c r="AU37887" s="2"/>
      <c r="AV37887" s="2"/>
      <c r="AW37887" s="2"/>
      <c r="AX37887" s="2"/>
      <c r="AY37887" s="2"/>
      <c r="AZ37887" s="2"/>
      <c r="BA37887" s="2"/>
      <c r="BB37887" s="2"/>
      <c r="BC37887" s="2"/>
      <c r="BD37887" s="2"/>
      <c r="BE37887" s="2"/>
      <c r="BF37887" s="2"/>
      <c r="BG37887" s="2"/>
      <c r="BH37887" s="2"/>
      <c r="BI37887" s="2"/>
      <c r="BJ37887" s="3"/>
      <c r="CW37887" s="3"/>
    </row>
    <row r="37888" spans="27:101" customFormat="1" x14ac:dyDescent="0.25">
      <c r="AA37888" s="1"/>
      <c r="AS37888" s="1"/>
      <c r="AT37888" s="2"/>
      <c r="AU37888" s="2"/>
      <c r="AV37888" s="2"/>
      <c r="AW37888" s="2"/>
      <c r="AX37888" s="2"/>
      <c r="AY37888" s="2"/>
      <c r="AZ37888" s="2"/>
      <c r="BA37888" s="2"/>
      <c r="BB37888" s="2"/>
      <c r="BC37888" s="2"/>
      <c r="BD37888" s="2"/>
      <c r="BE37888" s="2"/>
      <c r="BF37888" s="2"/>
      <c r="BG37888" s="2"/>
      <c r="BH37888" s="2"/>
      <c r="BI37888" s="2"/>
      <c r="BJ37888" s="3"/>
      <c r="CW37888" s="3"/>
    </row>
    <row r="37889" spans="27:101" customFormat="1" x14ac:dyDescent="0.25">
      <c r="AA37889" s="1"/>
      <c r="AS37889" s="1"/>
      <c r="AT37889" s="2"/>
      <c r="AU37889" s="2"/>
      <c r="AV37889" s="2"/>
      <c r="AW37889" s="2"/>
      <c r="AX37889" s="2"/>
      <c r="AY37889" s="2"/>
      <c r="AZ37889" s="2"/>
      <c r="BA37889" s="2"/>
      <c r="BB37889" s="2"/>
      <c r="BC37889" s="2"/>
      <c r="BD37889" s="2"/>
      <c r="BE37889" s="2"/>
      <c r="BF37889" s="2"/>
      <c r="BG37889" s="2"/>
      <c r="BH37889" s="2"/>
      <c r="BI37889" s="2"/>
      <c r="BJ37889" s="3"/>
      <c r="CW37889" s="3"/>
    </row>
    <row r="37890" spans="27:101" customFormat="1" x14ac:dyDescent="0.25">
      <c r="AA37890" s="1"/>
      <c r="AS37890" s="1"/>
      <c r="AT37890" s="2"/>
      <c r="AU37890" s="2"/>
      <c r="AV37890" s="2"/>
      <c r="AW37890" s="2"/>
      <c r="AX37890" s="2"/>
      <c r="AY37890" s="2"/>
      <c r="AZ37890" s="2"/>
      <c r="BA37890" s="2"/>
      <c r="BB37890" s="2"/>
      <c r="BC37890" s="2"/>
      <c r="BD37890" s="2"/>
      <c r="BE37890" s="2"/>
      <c r="BF37890" s="2"/>
      <c r="BG37890" s="2"/>
      <c r="BH37890" s="2"/>
      <c r="BI37890" s="2"/>
      <c r="BJ37890" s="3"/>
      <c r="CW37890" s="3"/>
    </row>
    <row r="37891" spans="27:101" customFormat="1" x14ac:dyDescent="0.25">
      <c r="AA37891" s="1"/>
      <c r="AS37891" s="1"/>
      <c r="AT37891" s="2"/>
      <c r="AU37891" s="2"/>
      <c r="AV37891" s="2"/>
      <c r="AW37891" s="2"/>
      <c r="AX37891" s="2"/>
      <c r="AY37891" s="2"/>
      <c r="AZ37891" s="2"/>
      <c r="BA37891" s="2"/>
      <c r="BB37891" s="2"/>
      <c r="BC37891" s="2"/>
      <c r="BD37891" s="2"/>
      <c r="BE37891" s="2"/>
      <c r="BF37891" s="2"/>
      <c r="BG37891" s="2"/>
      <c r="BH37891" s="2"/>
      <c r="BI37891" s="2"/>
      <c r="BJ37891" s="3"/>
      <c r="CW37891" s="3"/>
    </row>
    <row r="37892" spans="27:101" customFormat="1" x14ac:dyDescent="0.25">
      <c r="AA37892" s="1"/>
      <c r="AS37892" s="1"/>
      <c r="AT37892" s="2"/>
      <c r="AU37892" s="2"/>
      <c r="AV37892" s="2"/>
      <c r="AW37892" s="2"/>
      <c r="AX37892" s="2"/>
      <c r="AY37892" s="2"/>
      <c r="AZ37892" s="2"/>
      <c r="BA37892" s="2"/>
      <c r="BB37892" s="2"/>
      <c r="BC37892" s="2"/>
      <c r="BD37892" s="2"/>
      <c r="BE37892" s="2"/>
      <c r="BF37892" s="2"/>
      <c r="BG37892" s="2"/>
      <c r="BH37892" s="2"/>
      <c r="BI37892" s="2"/>
      <c r="BJ37892" s="3"/>
      <c r="CW37892" s="3"/>
    </row>
    <row r="37893" spans="27:101" customFormat="1" x14ac:dyDescent="0.25">
      <c r="AA37893" s="1"/>
      <c r="AS37893" s="1"/>
      <c r="AT37893" s="2"/>
      <c r="AU37893" s="2"/>
      <c r="AV37893" s="2"/>
      <c r="AW37893" s="2"/>
      <c r="AX37893" s="2"/>
      <c r="AY37893" s="2"/>
      <c r="AZ37893" s="2"/>
      <c r="BA37893" s="2"/>
      <c r="BB37893" s="2"/>
      <c r="BC37893" s="2"/>
      <c r="BD37893" s="2"/>
      <c r="BE37893" s="2"/>
      <c r="BF37893" s="2"/>
      <c r="BG37893" s="2"/>
      <c r="BH37893" s="2"/>
      <c r="BI37893" s="2"/>
      <c r="BJ37893" s="3"/>
      <c r="CW37893" s="3"/>
    </row>
    <row r="37894" spans="27:101" customFormat="1" x14ac:dyDescent="0.25">
      <c r="AA37894" s="1"/>
      <c r="AS37894" s="1"/>
      <c r="AT37894" s="2"/>
      <c r="AU37894" s="2"/>
      <c r="AV37894" s="2"/>
      <c r="AW37894" s="2"/>
      <c r="AX37894" s="2"/>
      <c r="AY37894" s="2"/>
      <c r="AZ37894" s="2"/>
      <c r="BA37894" s="2"/>
      <c r="BB37894" s="2"/>
      <c r="BC37894" s="2"/>
      <c r="BD37894" s="2"/>
      <c r="BE37894" s="2"/>
      <c r="BF37894" s="2"/>
      <c r="BG37894" s="2"/>
      <c r="BH37894" s="2"/>
      <c r="BI37894" s="2"/>
      <c r="BJ37894" s="3"/>
      <c r="CW37894" s="3"/>
    </row>
    <row r="37895" spans="27:101" customFormat="1" x14ac:dyDescent="0.25">
      <c r="AA37895" s="1"/>
      <c r="AS37895" s="1"/>
      <c r="AT37895" s="2"/>
      <c r="AU37895" s="2"/>
      <c r="AV37895" s="2"/>
      <c r="AW37895" s="2"/>
      <c r="AX37895" s="2"/>
      <c r="AY37895" s="2"/>
      <c r="AZ37895" s="2"/>
      <c r="BA37895" s="2"/>
      <c r="BB37895" s="2"/>
      <c r="BC37895" s="2"/>
      <c r="BD37895" s="2"/>
      <c r="BE37895" s="2"/>
      <c r="BF37895" s="2"/>
      <c r="BG37895" s="2"/>
      <c r="BH37895" s="2"/>
      <c r="BI37895" s="2"/>
      <c r="BJ37895" s="3"/>
      <c r="CW37895" s="3"/>
    </row>
    <row r="37896" spans="27:101" customFormat="1" x14ac:dyDescent="0.25">
      <c r="AA37896" s="1"/>
      <c r="AS37896" s="1"/>
      <c r="AT37896" s="2"/>
      <c r="AU37896" s="2"/>
      <c r="AV37896" s="2"/>
      <c r="AW37896" s="2"/>
      <c r="AX37896" s="2"/>
      <c r="AY37896" s="2"/>
      <c r="AZ37896" s="2"/>
      <c r="BA37896" s="2"/>
      <c r="BB37896" s="2"/>
      <c r="BC37896" s="2"/>
      <c r="BD37896" s="2"/>
      <c r="BE37896" s="2"/>
      <c r="BF37896" s="2"/>
      <c r="BG37896" s="2"/>
      <c r="BH37896" s="2"/>
      <c r="BI37896" s="2"/>
      <c r="BJ37896" s="3"/>
      <c r="CW37896" s="3"/>
    </row>
    <row r="37897" spans="27:101" customFormat="1" x14ac:dyDescent="0.25">
      <c r="AA37897" s="1"/>
      <c r="AS37897" s="1"/>
      <c r="AT37897" s="2"/>
      <c r="AU37897" s="2"/>
      <c r="AV37897" s="2"/>
      <c r="AW37897" s="2"/>
      <c r="AX37897" s="2"/>
      <c r="AY37897" s="2"/>
      <c r="AZ37897" s="2"/>
      <c r="BA37897" s="2"/>
      <c r="BB37897" s="2"/>
      <c r="BC37897" s="2"/>
      <c r="BD37897" s="2"/>
      <c r="BE37897" s="2"/>
      <c r="BF37897" s="2"/>
      <c r="BG37897" s="2"/>
      <c r="BH37897" s="2"/>
      <c r="BI37897" s="2"/>
      <c r="BJ37897" s="3"/>
      <c r="CW37897" s="3"/>
    </row>
    <row r="37898" spans="27:101" customFormat="1" x14ac:dyDescent="0.25">
      <c r="AA37898" s="1"/>
      <c r="AS37898" s="1"/>
      <c r="AT37898" s="2"/>
      <c r="AU37898" s="2"/>
      <c r="AV37898" s="2"/>
      <c r="AW37898" s="2"/>
      <c r="AX37898" s="2"/>
      <c r="AY37898" s="2"/>
      <c r="AZ37898" s="2"/>
      <c r="BA37898" s="2"/>
      <c r="BB37898" s="2"/>
      <c r="BC37898" s="2"/>
      <c r="BD37898" s="2"/>
      <c r="BE37898" s="2"/>
      <c r="BF37898" s="2"/>
      <c r="BG37898" s="2"/>
      <c r="BH37898" s="2"/>
      <c r="BI37898" s="2"/>
      <c r="BJ37898" s="3"/>
      <c r="CW37898" s="3"/>
    </row>
    <row r="37899" spans="27:101" customFormat="1" x14ac:dyDescent="0.25">
      <c r="AA37899" s="1"/>
      <c r="AS37899" s="1"/>
      <c r="AT37899" s="2"/>
      <c r="AU37899" s="2"/>
      <c r="AV37899" s="2"/>
      <c r="AW37899" s="2"/>
      <c r="AX37899" s="2"/>
      <c r="AY37899" s="2"/>
      <c r="AZ37899" s="2"/>
      <c r="BA37899" s="2"/>
      <c r="BB37899" s="2"/>
      <c r="BC37899" s="2"/>
      <c r="BD37899" s="2"/>
      <c r="BE37899" s="2"/>
      <c r="BF37899" s="2"/>
      <c r="BG37899" s="2"/>
      <c r="BH37899" s="2"/>
      <c r="BI37899" s="2"/>
      <c r="BJ37899" s="3"/>
      <c r="CW37899" s="3"/>
    </row>
    <row r="37900" spans="27:101" customFormat="1" x14ac:dyDescent="0.25">
      <c r="AA37900" s="1"/>
      <c r="AS37900" s="1"/>
      <c r="AT37900" s="2"/>
      <c r="AU37900" s="2"/>
      <c r="AV37900" s="2"/>
      <c r="AW37900" s="2"/>
      <c r="AX37900" s="2"/>
      <c r="AY37900" s="2"/>
      <c r="AZ37900" s="2"/>
      <c r="BA37900" s="2"/>
      <c r="BB37900" s="2"/>
      <c r="BC37900" s="2"/>
      <c r="BD37900" s="2"/>
      <c r="BE37900" s="2"/>
      <c r="BF37900" s="2"/>
      <c r="BG37900" s="2"/>
      <c r="BH37900" s="2"/>
      <c r="BI37900" s="2"/>
      <c r="BJ37900" s="3"/>
      <c r="CW37900" s="3"/>
    </row>
    <row r="37901" spans="27:101" customFormat="1" x14ac:dyDescent="0.25">
      <c r="AA37901" s="1"/>
      <c r="AS37901" s="1"/>
      <c r="AT37901" s="2"/>
      <c r="AU37901" s="2"/>
      <c r="AV37901" s="2"/>
      <c r="AW37901" s="2"/>
      <c r="AX37901" s="2"/>
      <c r="AY37901" s="2"/>
      <c r="AZ37901" s="2"/>
      <c r="BA37901" s="2"/>
      <c r="BB37901" s="2"/>
      <c r="BC37901" s="2"/>
      <c r="BD37901" s="2"/>
      <c r="BE37901" s="2"/>
      <c r="BF37901" s="2"/>
      <c r="BG37901" s="2"/>
      <c r="BH37901" s="2"/>
      <c r="BI37901" s="2"/>
      <c r="BJ37901" s="3"/>
      <c r="CW37901" s="3"/>
    </row>
    <row r="37902" spans="27:101" customFormat="1" x14ac:dyDescent="0.25">
      <c r="AA37902" s="1"/>
      <c r="AS37902" s="1"/>
      <c r="AT37902" s="2"/>
      <c r="AU37902" s="2"/>
      <c r="AV37902" s="2"/>
      <c r="AW37902" s="2"/>
      <c r="AX37902" s="2"/>
      <c r="AY37902" s="2"/>
      <c r="AZ37902" s="2"/>
      <c r="BA37902" s="2"/>
      <c r="BB37902" s="2"/>
      <c r="BC37902" s="2"/>
      <c r="BD37902" s="2"/>
      <c r="BE37902" s="2"/>
      <c r="BF37902" s="2"/>
      <c r="BG37902" s="2"/>
      <c r="BH37902" s="2"/>
      <c r="BI37902" s="2"/>
      <c r="BJ37902" s="3"/>
      <c r="CW37902" s="3"/>
    </row>
    <row r="37903" spans="27:101" customFormat="1" x14ac:dyDescent="0.25">
      <c r="AA37903" s="1"/>
      <c r="AS37903" s="1"/>
      <c r="AT37903" s="2"/>
      <c r="AU37903" s="2"/>
      <c r="AV37903" s="2"/>
      <c r="AW37903" s="2"/>
      <c r="AX37903" s="2"/>
      <c r="AY37903" s="2"/>
      <c r="AZ37903" s="2"/>
      <c r="BA37903" s="2"/>
      <c r="BB37903" s="2"/>
      <c r="BC37903" s="2"/>
      <c r="BD37903" s="2"/>
      <c r="BE37903" s="2"/>
      <c r="BF37903" s="2"/>
      <c r="BG37903" s="2"/>
      <c r="BH37903" s="2"/>
      <c r="BI37903" s="2"/>
      <c r="BJ37903" s="3"/>
      <c r="CW37903" s="3"/>
    </row>
    <row r="37904" spans="27:101" customFormat="1" x14ac:dyDescent="0.25">
      <c r="AA37904" s="1"/>
      <c r="AS37904" s="1"/>
      <c r="AT37904" s="2"/>
      <c r="AU37904" s="2"/>
      <c r="AV37904" s="2"/>
      <c r="AW37904" s="2"/>
      <c r="AX37904" s="2"/>
      <c r="AY37904" s="2"/>
      <c r="AZ37904" s="2"/>
      <c r="BA37904" s="2"/>
      <c r="BB37904" s="2"/>
      <c r="BC37904" s="2"/>
      <c r="BD37904" s="2"/>
      <c r="BE37904" s="2"/>
      <c r="BF37904" s="2"/>
      <c r="BG37904" s="2"/>
      <c r="BH37904" s="2"/>
      <c r="BI37904" s="2"/>
      <c r="BJ37904" s="3"/>
      <c r="CW37904" s="3"/>
    </row>
    <row r="37905" spans="27:101" customFormat="1" x14ac:dyDescent="0.25">
      <c r="AA37905" s="1"/>
      <c r="AS37905" s="1"/>
      <c r="AT37905" s="2"/>
      <c r="AU37905" s="2"/>
      <c r="AV37905" s="2"/>
      <c r="AW37905" s="2"/>
      <c r="AX37905" s="2"/>
      <c r="AY37905" s="2"/>
      <c r="AZ37905" s="2"/>
      <c r="BA37905" s="2"/>
      <c r="BB37905" s="2"/>
      <c r="BC37905" s="2"/>
      <c r="BD37905" s="2"/>
      <c r="BE37905" s="2"/>
      <c r="BF37905" s="2"/>
      <c r="BG37905" s="2"/>
      <c r="BH37905" s="2"/>
      <c r="BI37905" s="2"/>
      <c r="BJ37905" s="3"/>
      <c r="CW37905" s="3"/>
    </row>
    <row r="37906" spans="27:101" customFormat="1" x14ac:dyDescent="0.25">
      <c r="AA37906" s="1"/>
      <c r="AS37906" s="1"/>
      <c r="AT37906" s="2"/>
      <c r="AU37906" s="2"/>
      <c r="AV37906" s="2"/>
      <c r="AW37906" s="2"/>
      <c r="AX37906" s="2"/>
      <c r="AY37906" s="2"/>
      <c r="AZ37906" s="2"/>
      <c r="BA37906" s="2"/>
      <c r="BB37906" s="2"/>
      <c r="BC37906" s="2"/>
      <c r="BD37906" s="2"/>
      <c r="BE37906" s="2"/>
      <c r="BF37906" s="2"/>
      <c r="BG37906" s="2"/>
      <c r="BH37906" s="2"/>
      <c r="BI37906" s="2"/>
      <c r="BJ37906" s="3"/>
      <c r="CW37906" s="3"/>
    </row>
    <row r="37907" spans="27:101" customFormat="1" x14ac:dyDescent="0.25">
      <c r="AA37907" s="1"/>
      <c r="AS37907" s="1"/>
      <c r="AT37907" s="2"/>
      <c r="AU37907" s="2"/>
      <c r="AV37907" s="2"/>
      <c r="AW37907" s="2"/>
      <c r="AX37907" s="2"/>
      <c r="AY37907" s="2"/>
      <c r="AZ37907" s="2"/>
      <c r="BA37907" s="2"/>
      <c r="BB37907" s="2"/>
      <c r="BC37907" s="2"/>
      <c r="BD37907" s="2"/>
      <c r="BE37907" s="2"/>
      <c r="BF37907" s="2"/>
      <c r="BG37907" s="2"/>
      <c r="BH37907" s="2"/>
      <c r="BI37907" s="2"/>
      <c r="BJ37907" s="3"/>
      <c r="CW37907" s="3"/>
    </row>
    <row r="37908" spans="27:101" customFormat="1" x14ac:dyDescent="0.25">
      <c r="AA37908" s="1"/>
      <c r="AS37908" s="1"/>
      <c r="AT37908" s="2"/>
      <c r="AU37908" s="2"/>
      <c r="AV37908" s="2"/>
      <c r="AW37908" s="2"/>
      <c r="AX37908" s="2"/>
      <c r="AY37908" s="2"/>
      <c r="AZ37908" s="2"/>
      <c r="BA37908" s="2"/>
      <c r="BB37908" s="2"/>
      <c r="BC37908" s="2"/>
      <c r="BD37908" s="2"/>
      <c r="BE37908" s="2"/>
      <c r="BF37908" s="2"/>
      <c r="BG37908" s="2"/>
      <c r="BH37908" s="2"/>
      <c r="BI37908" s="2"/>
      <c r="BJ37908" s="3"/>
      <c r="CW37908" s="3"/>
    </row>
    <row r="37909" spans="27:101" customFormat="1" x14ac:dyDescent="0.25">
      <c r="AA37909" s="1"/>
      <c r="AS37909" s="1"/>
      <c r="AT37909" s="2"/>
      <c r="AU37909" s="2"/>
      <c r="AV37909" s="2"/>
      <c r="AW37909" s="2"/>
      <c r="AX37909" s="2"/>
      <c r="AY37909" s="2"/>
      <c r="AZ37909" s="2"/>
      <c r="BA37909" s="2"/>
      <c r="BB37909" s="2"/>
      <c r="BC37909" s="2"/>
      <c r="BD37909" s="2"/>
      <c r="BE37909" s="2"/>
      <c r="BF37909" s="2"/>
      <c r="BG37909" s="2"/>
      <c r="BH37909" s="2"/>
      <c r="BI37909" s="2"/>
      <c r="BJ37909" s="3"/>
      <c r="CW37909" s="3"/>
    </row>
    <row r="37910" spans="27:101" customFormat="1" x14ac:dyDescent="0.25">
      <c r="AA37910" s="1"/>
      <c r="AS37910" s="1"/>
      <c r="AT37910" s="2"/>
      <c r="AU37910" s="2"/>
      <c r="AV37910" s="2"/>
      <c r="AW37910" s="2"/>
      <c r="AX37910" s="2"/>
      <c r="AY37910" s="2"/>
      <c r="AZ37910" s="2"/>
      <c r="BA37910" s="2"/>
      <c r="BB37910" s="2"/>
      <c r="BC37910" s="2"/>
      <c r="BD37910" s="2"/>
      <c r="BE37910" s="2"/>
      <c r="BF37910" s="2"/>
      <c r="BG37910" s="2"/>
      <c r="BH37910" s="2"/>
      <c r="BI37910" s="2"/>
      <c r="BJ37910" s="3"/>
      <c r="CW37910" s="3"/>
    </row>
    <row r="37911" spans="27:101" customFormat="1" x14ac:dyDescent="0.25">
      <c r="AA37911" s="1"/>
      <c r="AS37911" s="1"/>
      <c r="AT37911" s="2"/>
      <c r="AU37911" s="2"/>
      <c r="AV37911" s="2"/>
      <c r="AW37911" s="2"/>
      <c r="AX37911" s="2"/>
      <c r="AY37911" s="2"/>
      <c r="AZ37911" s="2"/>
      <c r="BA37911" s="2"/>
      <c r="BB37911" s="2"/>
      <c r="BC37911" s="2"/>
      <c r="BD37911" s="2"/>
      <c r="BE37911" s="2"/>
      <c r="BF37911" s="2"/>
      <c r="BG37911" s="2"/>
      <c r="BH37911" s="2"/>
      <c r="BI37911" s="2"/>
      <c r="BJ37911" s="3"/>
      <c r="CW37911" s="3"/>
    </row>
    <row r="37912" spans="27:101" customFormat="1" x14ac:dyDescent="0.25">
      <c r="AA37912" s="1"/>
      <c r="AS37912" s="1"/>
      <c r="AT37912" s="2"/>
      <c r="AU37912" s="2"/>
      <c r="AV37912" s="2"/>
      <c r="AW37912" s="2"/>
      <c r="AX37912" s="2"/>
      <c r="AY37912" s="2"/>
      <c r="AZ37912" s="2"/>
      <c r="BA37912" s="2"/>
      <c r="BB37912" s="2"/>
      <c r="BC37912" s="2"/>
      <c r="BD37912" s="2"/>
      <c r="BE37912" s="2"/>
      <c r="BF37912" s="2"/>
      <c r="BG37912" s="2"/>
      <c r="BH37912" s="2"/>
      <c r="BI37912" s="2"/>
      <c r="BJ37912" s="3"/>
      <c r="CW37912" s="3"/>
    </row>
    <row r="37913" spans="27:101" customFormat="1" x14ac:dyDescent="0.25">
      <c r="AA37913" s="1"/>
      <c r="AS37913" s="1"/>
      <c r="AT37913" s="2"/>
      <c r="AU37913" s="2"/>
      <c r="AV37913" s="2"/>
      <c r="AW37913" s="2"/>
      <c r="AX37913" s="2"/>
      <c r="AY37913" s="2"/>
      <c r="AZ37913" s="2"/>
      <c r="BA37913" s="2"/>
      <c r="BB37913" s="2"/>
      <c r="BC37913" s="2"/>
      <c r="BD37913" s="2"/>
      <c r="BE37913" s="2"/>
      <c r="BF37913" s="2"/>
      <c r="BG37913" s="2"/>
      <c r="BH37913" s="2"/>
      <c r="BI37913" s="2"/>
      <c r="BJ37913" s="3"/>
      <c r="CW37913" s="3"/>
    </row>
    <row r="37914" spans="27:101" customFormat="1" x14ac:dyDescent="0.25">
      <c r="AA37914" s="1"/>
      <c r="AS37914" s="1"/>
      <c r="AT37914" s="2"/>
      <c r="AU37914" s="2"/>
      <c r="AV37914" s="2"/>
      <c r="AW37914" s="2"/>
      <c r="AX37914" s="2"/>
      <c r="AY37914" s="2"/>
      <c r="AZ37914" s="2"/>
      <c r="BA37914" s="2"/>
      <c r="BB37914" s="2"/>
      <c r="BC37914" s="2"/>
      <c r="BD37914" s="2"/>
      <c r="BE37914" s="2"/>
      <c r="BF37914" s="2"/>
      <c r="BG37914" s="2"/>
      <c r="BH37914" s="2"/>
      <c r="BI37914" s="2"/>
      <c r="BJ37914" s="3"/>
      <c r="CW37914" s="3"/>
    </row>
    <row r="37915" spans="27:101" customFormat="1" x14ac:dyDescent="0.25">
      <c r="AA37915" s="1"/>
      <c r="AS37915" s="1"/>
      <c r="AT37915" s="2"/>
      <c r="AU37915" s="2"/>
      <c r="AV37915" s="2"/>
      <c r="AW37915" s="2"/>
      <c r="AX37915" s="2"/>
      <c r="AY37915" s="2"/>
      <c r="AZ37915" s="2"/>
      <c r="BA37915" s="2"/>
      <c r="BB37915" s="2"/>
      <c r="BC37915" s="2"/>
      <c r="BD37915" s="2"/>
      <c r="BE37915" s="2"/>
      <c r="BF37915" s="2"/>
      <c r="BG37915" s="2"/>
      <c r="BH37915" s="2"/>
      <c r="BI37915" s="2"/>
      <c r="BJ37915" s="3"/>
      <c r="CW37915" s="3"/>
    </row>
    <row r="37916" spans="27:101" customFormat="1" x14ac:dyDescent="0.25">
      <c r="AA37916" s="1"/>
      <c r="AS37916" s="1"/>
      <c r="AT37916" s="2"/>
      <c r="AU37916" s="2"/>
      <c r="AV37916" s="2"/>
      <c r="AW37916" s="2"/>
      <c r="AX37916" s="2"/>
      <c r="AY37916" s="2"/>
      <c r="AZ37916" s="2"/>
      <c r="BA37916" s="2"/>
      <c r="BB37916" s="2"/>
      <c r="BC37916" s="2"/>
      <c r="BD37916" s="2"/>
      <c r="BE37916" s="2"/>
      <c r="BF37916" s="2"/>
      <c r="BG37916" s="2"/>
      <c r="BH37916" s="2"/>
      <c r="BI37916" s="2"/>
      <c r="BJ37916" s="3"/>
      <c r="CW37916" s="3"/>
    </row>
    <row r="37917" spans="27:101" customFormat="1" x14ac:dyDescent="0.25">
      <c r="AA37917" s="1"/>
      <c r="AS37917" s="1"/>
      <c r="AT37917" s="2"/>
      <c r="AU37917" s="2"/>
      <c r="AV37917" s="2"/>
      <c r="AW37917" s="2"/>
      <c r="AX37917" s="2"/>
      <c r="AY37917" s="2"/>
      <c r="AZ37917" s="2"/>
      <c r="BA37917" s="2"/>
      <c r="BB37917" s="2"/>
      <c r="BC37917" s="2"/>
      <c r="BD37917" s="2"/>
      <c r="BE37917" s="2"/>
      <c r="BF37917" s="2"/>
      <c r="BG37917" s="2"/>
      <c r="BH37917" s="2"/>
      <c r="BI37917" s="2"/>
      <c r="BJ37917" s="3"/>
      <c r="CW37917" s="3"/>
    </row>
    <row r="37918" spans="27:101" customFormat="1" x14ac:dyDescent="0.25">
      <c r="AA37918" s="1"/>
      <c r="AS37918" s="1"/>
      <c r="AT37918" s="2"/>
      <c r="AU37918" s="2"/>
      <c r="AV37918" s="2"/>
      <c r="AW37918" s="2"/>
      <c r="AX37918" s="2"/>
      <c r="AY37918" s="2"/>
      <c r="AZ37918" s="2"/>
      <c r="BA37918" s="2"/>
      <c r="BB37918" s="2"/>
      <c r="BC37918" s="2"/>
      <c r="BD37918" s="2"/>
      <c r="BE37918" s="2"/>
      <c r="BF37918" s="2"/>
      <c r="BG37918" s="2"/>
      <c r="BH37918" s="2"/>
      <c r="BI37918" s="2"/>
      <c r="BJ37918" s="3"/>
      <c r="CW37918" s="3"/>
    </row>
    <row r="37919" spans="27:101" customFormat="1" x14ac:dyDescent="0.25">
      <c r="AA37919" s="1"/>
      <c r="AS37919" s="1"/>
      <c r="AT37919" s="2"/>
      <c r="AU37919" s="2"/>
      <c r="AV37919" s="2"/>
      <c r="AW37919" s="2"/>
      <c r="AX37919" s="2"/>
      <c r="AY37919" s="2"/>
      <c r="AZ37919" s="2"/>
      <c r="BA37919" s="2"/>
      <c r="BB37919" s="2"/>
      <c r="BC37919" s="2"/>
      <c r="BD37919" s="2"/>
      <c r="BE37919" s="2"/>
      <c r="BF37919" s="2"/>
      <c r="BG37919" s="2"/>
      <c r="BH37919" s="2"/>
      <c r="BI37919" s="2"/>
      <c r="BJ37919" s="3"/>
      <c r="CW37919" s="3"/>
    </row>
    <row r="37920" spans="27:101" customFormat="1" x14ac:dyDescent="0.25">
      <c r="AA37920" s="1"/>
      <c r="AS37920" s="1"/>
      <c r="AT37920" s="2"/>
      <c r="AU37920" s="2"/>
      <c r="AV37920" s="2"/>
      <c r="AW37920" s="2"/>
      <c r="AX37920" s="2"/>
      <c r="AY37920" s="2"/>
      <c r="AZ37920" s="2"/>
      <c r="BA37920" s="2"/>
      <c r="BB37920" s="2"/>
      <c r="BC37920" s="2"/>
      <c r="BD37920" s="2"/>
      <c r="BE37920" s="2"/>
      <c r="BF37920" s="2"/>
      <c r="BG37920" s="2"/>
      <c r="BH37920" s="2"/>
      <c r="BI37920" s="2"/>
      <c r="BJ37920" s="3"/>
      <c r="CW37920" s="3"/>
    </row>
    <row r="37921" spans="27:101" customFormat="1" x14ac:dyDescent="0.25">
      <c r="AA37921" s="1"/>
      <c r="AS37921" s="1"/>
      <c r="AT37921" s="2"/>
      <c r="AU37921" s="2"/>
      <c r="AV37921" s="2"/>
      <c r="AW37921" s="2"/>
      <c r="AX37921" s="2"/>
      <c r="AY37921" s="2"/>
      <c r="AZ37921" s="2"/>
      <c r="BA37921" s="2"/>
      <c r="BB37921" s="2"/>
      <c r="BC37921" s="2"/>
      <c r="BD37921" s="2"/>
      <c r="BE37921" s="2"/>
      <c r="BF37921" s="2"/>
      <c r="BG37921" s="2"/>
      <c r="BH37921" s="2"/>
      <c r="BI37921" s="2"/>
      <c r="BJ37921" s="3"/>
      <c r="CW37921" s="3"/>
    </row>
    <row r="37922" spans="27:101" customFormat="1" x14ac:dyDescent="0.25">
      <c r="AA37922" s="1"/>
      <c r="AS37922" s="1"/>
      <c r="AT37922" s="2"/>
      <c r="AU37922" s="2"/>
      <c r="AV37922" s="2"/>
      <c r="AW37922" s="2"/>
      <c r="AX37922" s="2"/>
      <c r="AY37922" s="2"/>
      <c r="AZ37922" s="2"/>
      <c r="BA37922" s="2"/>
      <c r="BB37922" s="2"/>
      <c r="BC37922" s="2"/>
      <c r="BD37922" s="2"/>
      <c r="BE37922" s="2"/>
      <c r="BF37922" s="2"/>
      <c r="BG37922" s="2"/>
      <c r="BH37922" s="2"/>
      <c r="BI37922" s="2"/>
      <c r="BJ37922" s="3"/>
      <c r="CW37922" s="3"/>
    </row>
    <row r="37923" spans="27:101" customFormat="1" x14ac:dyDescent="0.25">
      <c r="AA37923" s="1"/>
      <c r="AS37923" s="1"/>
      <c r="AT37923" s="2"/>
      <c r="AU37923" s="2"/>
      <c r="AV37923" s="2"/>
      <c r="AW37923" s="2"/>
      <c r="AX37923" s="2"/>
      <c r="AY37923" s="2"/>
      <c r="AZ37923" s="2"/>
      <c r="BA37923" s="2"/>
      <c r="BB37923" s="2"/>
      <c r="BC37923" s="2"/>
      <c r="BD37923" s="2"/>
      <c r="BE37923" s="2"/>
      <c r="BF37923" s="2"/>
      <c r="BG37923" s="2"/>
      <c r="BH37923" s="2"/>
      <c r="BI37923" s="2"/>
      <c r="BJ37923" s="3"/>
      <c r="CW37923" s="3"/>
    </row>
    <row r="37924" spans="27:101" customFormat="1" x14ac:dyDescent="0.25">
      <c r="AA37924" s="1"/>
      <c r="AS37924" s="1"/>
      <c r="AT37924" s="2"/>
      <c r="AU37924" s="2"/>
      <c r="AV37924" s="2"/>
      <c r="AW37924" s="2"/>
      <c r="AX37924" s="2"/>
      <c r="AY37924" s="2"/>
      <c r="AZ37924" s="2"/>
      <c r="BA37924" s="2"/>
      <c r="BB37924" s="2"/>
      <c r="BC37924" s="2"/>
      <c r="BD37924" s="2"/>
      <c r="BE37924" s="2"/>
      <c r="BF37924" s="2"/>
      <c r="BG37924" s="2"/>
      <c r="BH37924" s="2"/>
      <c r="BI37924" s="2"/>
      <c r="BJ37924" s="3"/>
      <c r="CW37924" s="3"/>
    </row>
    <row r="37925" spans="27:101" customFormat="1" x14ac:dyDescent="0.25">
      <c r="AA37925" s="1"/>
      <c r="AS37925" s="1"/>
      <c r="AT37925" s="2"/>
      <c r="AU37925" s="2"/>
      <c r="AV37925" s="2"/>
      <c r="AW37925" s="2"/>
      <c r="AX37925" s="2"/>
      <c r="AY37925" s="2"/>
      <c r="AZ37925" s="2"/>
      <c r="BA37925" s="2"/>
      <c r="BB37925" s="2"/>
      <c r="BC37925" s="2"/>
      <c r="BD37925" s="2"/>
      <c r="BE37925" s="2"/>
      <c r="BF37925" s="2"/>
      <c r="BG37925" s="2"/>
      <c r="BH37925" s="2"/>
      <c r="BI37925" s="2"/>
      <c r="BJ37925" s="3"/>
      <c r="CW37925" s="3"/>
    </row>
    <row r="37926" spans="27:101" customFormat="1" x14ac:dyDescent="0.25">
      <c r="AA37926" s="1"/>
      <c r="AS37926" s="1"/>
      <c r="AT37926" s="2"/>
      <c r="AU37926" s="2"/>
      <c r="AV37926" s="2"/>
      <c r="AW37926" s="2"/>
      <c r="AX37926" s="2"/>
      <c r="AY37926" s="2"/>
      <c r="AZ37926" s="2"/>
      <c r="BA37926" s="2"/>
      <c r="BB37926" s="2"/>
      <c r="BC37926" s="2"/>
      <c r="BD37926" s="2"/>
      <c r="BE37926" s="2"/>
      <c r="BF37926" s="2"/>
      <c r="BG37926" s="2"/>
      <c r="BH37926" s="2"/>
      <c r="BI37926" s="2"/>
      <c r="BJ37926" s="3"/>
      <c r="CW37926" s="3"/>
    </row>
    <row r="37927" spans="27:101" customFormat="1" x14ac:dyDescent="0.25">
      <c r="AA37927" s="1"/>
      <c r="AS37927" s="1"/>
      <c r="AT37927" s="2"/>
      <c r="AU37927" s="2"/>
      <c r="AV37927" s="2"/>
      <c r="AW37927" s="2"/>
      <c r="AX37927" s="2"/>
      <c r="AY37927" s="2"/>
      <c r="AZ37927" s="2"/>
      <c r="BA37927" s="2"/>
      <c r="BB37927" s="2"/>
      <c r="BC37927" s="2"/>
      <c r="BD37927" s="2"/>
      <c r="BE37927" s="2"/>
      <c r="BF37927" s="2"/>
      <c r="BG37927" s="2"/>
      <c r="BH37927" s="2"/>
      <c r="BI37927" s="2"/>
      <c r="BJ37927" s="3"/>
      <c r="CW37927" s="3"/>
    </row>
    <row r="37928" spans="27:101" customFormat="1" x14ac:dyDescent="0.25">
      <c r="AA37928" s="1"/>
      <c r="AS37928" s="1"/>
      <c r="AT37928" s="2"/>
      <c r="AU37928" s="2"/>
      <c r="AV37928" s="2"/>
      <c r="AW37928" s="2"/>
      <c r="AX37928" s="2"/>
      <c r="AY37928" s="2"/>
      <c r="AZ37928" s="2"/>
      <c r="BA37928" s="2"/>
      <c r="BB37928" s="2"/>
      <c r="BC37928" s="2"/>
      <c r="BD37928" s="2"/>
      <c r="BE37928" s="2"/>
      <c r="BF37928" s="2"/>
      <c r="BG37928" s="2"/>
      <c r="BH37928" s="2"/>
      <c r="BI37928" s="2"/>
      <c r="BJ37928" s="3"/>
      <c r="CW37928" s="3"/>
    </row>
    <row r="37929" spans="27:101" customFormat="1" x14ac:dyDescent="0.25">
      <c r="AA37929" s="1"/>
      <c r="AS37929" s="1"/>
      <c r="AT37929" s="2"/>
      <c r="AU37929" s="2"/>
      <c r="AV37929" s="2"/>
      <c r="AW37929" s="2"/>
      <c r="AX37929" s="2"/>
      <c r="AY37929" s="2"/>
      <c r="AZ37929" s="2"/>
      <c r="BA37929" s="2"/>
      <c r="BB37929" s="2"/>
      <c r="BC37929" s="2"/>
      <c r="BD37929" s="2"/>
      <c r="BE37929" s="2"/>
      <c r="BF37929" s="2"/>
      <c r="BG37929" s="2"/>
      <c r="BH37929" s="2"/>
      <c r="BI37929" s="2"/>
      <c r="BJ37929" s="3"/>
      <c r="CW37929" s="3"/>
    </row>
    <row r="37930" spans="27:101" customFormat="1" x14ac:dyDescent="0.25">
      <c r="AA37930" s="1"/>
      <c r="AS37930" s="1"/>
      <c r="AT37930" s="2"/>
      <c r="AU37930" s="2"/>
      <c r="AV37930" s="2"/>
      <c r="AW37930" s="2"/>
      <c r="AX37930" s="2"/>
      <c r="AY37930" s="2"/>
      <c r="AZ37930" s="2"/>
      <c r="BA37930" s="2"/>
      <c r="BB37930" s="2"/>
      <c r="BC37930" s="2"/>
      <c r="BD37930" s="2"/>
      <c r="BE37930" s="2"/>
      <c r="BF37930" s="2"/>
      <c r="BG37930" s="2"/>
      <c r="BH37930" s="2"/>
      <c r="BI37930" s="2"/>
      <c r="BJ37930" s="3"/>
      <c r="CW37930" s="3"/>
    </row>
    <row r="37931" spans="27:101" customFormat="1" x14ac:dyDescent="0.25">
      <c r="AA37931" s="1"/>
      <c r="AS37931" s="1"/>
      <c r="AT37931" s="2"/>
      <c r="AU37931" s="2"/>
      <c r="AV37931" s="2"/>
      <c r="AW37931" s="2"/>
      <c r="AX37931" s="2"/>
      <c r="AY37931" s="2"/>
      <c r="AZ37931" s="2"/>
      <c r="BA37931" s="2"/>
      <c r="BB37931" s="2"/>
      <c r="BC37931" s="2"/>
      <c r="BD37931" s="2"/>
      <c r="BE37931" s="2"/>
      <c r="BF37931" s="2"/>
      <c r="BG37931" s="2"/>
      <c r="BH37931" s="2"/>
      <c r="BI37931" s="2"/>
      <c r="BJ37931" s="3"/>
      <c r="CW37931" s="3"/>
    </row>
    <row r="37932" spans="27:101" customFormat="1" x14ac:dyDescent="0.25">
      <c r="AA37932" s="1"/>
      <c r="AS37932" s="1"/>
      <c r="AT37932" s="2"/>
      <c r="AU37932" s="2"/>
      <c r="AV37932" s="2"/>
      <c r="AW37932" s="2"/>
      <c r="AX37932" s="2"/>
      <c r="AY37932" s="2"/>
      <c r="AZ37932" s="2"/>
      <c r="BA37932" s="2"/>
      <c r="BB37932" s="2"/>
      <c r="BC37932" s="2"/>
      <c r="BD37932" s="2"/>
      <c r="BE37932" s="2"/>
      <c r="BF37932" s="2"/>
      <c r="BG37932" s="2"/>
      <c r="BH37932" s="2"/>
      <c r="BI37932" s="2"/>
      <c r="BJ37932" s="3"/>
      <c r="CW37932" s="3"/>
    </row>
    <row r="37933" spans="27:101" customFormat="1" x14ac:dyDescent="0.25">
      <c r="AA37933" s="1"/>
      <c r="AS37933" s="1"/>
      <c r="AT37933" s="2"/>
      <c r="AU37933" s="2"/>
      <c r="AV37933" s="2"/>
      <c r="AW37933" s="2"/>
      <c r="AX37933" s="2"/>
      <c r="AY37933" s="2"/>
      <c r="AZ37933" s="2"/>
      <c r="BA37933" s="2"/>
      <c r="BB37933" s="2"/>
      <c r="BC37933" s="2"/>
      <c r="BD37933" s="2"/>
      <c r="BE37933" s="2"/>
      <c r="BF37933" s="2"/>
      <c r="BG37933" s="2"/>
      <c r="BH37933" s="2"/>
      <c r="BI37933" s="2"/>
      <c r="BJ37933" s="3"/>
      <c r="CW37933" s="3"/>
    </row>
    <row r="37934" spans="27:101" customFormat="1" x14ac:dyDescent="0.25">
      <c r="AA37934" s="1"/>
      <c r="AS37934" s="1"/>
      <c r="AT37934" s="2"/>
      <c r="AU37934" s="2"/>
      <c r="AV37934" s="2"/>
      <c r="AW37934" s="2"/>
      <c r="AX37934" s="2"/>
      <c r="AY37934" s="2"/>
      <c r="AZ37934" s="2"/>
      <c r="BA37934" s="2"/>
      <c r="BB37934" s="2"/>
      <c r="BC37934" s="2"/>
      <c r="BD37934" s="2"/>
      <c r="BE37934" s="2"/>
      <c r="BF37934" s="2"/>
      <c r="BG37934" s="2"/>
      <c r="BH37934" s="2"/>
      <c r="BI37934" s="2"/>
      <c r="BJ37934" s="3"/>
      <c r="CW37934" s="3"/>
    </row>
    <row r="37935" spans="27:101" customFormat="1" x14ac:dyDescent="0.25">
      <c r="AA37935" s="1"/>
      <c r="AS37935" s="1"/>
      <c r="AT37935" s="2"/>
      <c r="AU37935" s="2"/>
      <c r="AV37935" s="2"/>
      <c r="AW37935" s="2"/>
      <c r="AX37935" s="2"/>
      <c r="AY37935" s="2"/>
      <c r="AZ37935" s="2"/>
      <c r="BA37935" s="2"/>
      <c r="BB37935" s="2"/>
      <c r="BC37935" s="2"/>
      <c r="BD37935" s="2"/>
      <c r="BE37935" s="2"/>
      <c r="BF37935" s="2"/>
      <c r="BG37935" s="2"/>
      <c r="BH37935" s="2"/>
      <c r="BI37935" s="2"/>
      <c r="BJ37935" s="3"/>
      <c r="CW37935" s="3"/>
    </row>
    <row r="37936" spans="27:101" customFormat="1" x14ac:dyDescent="0.25">
      <c r="AA37936" s="1"/>
      <c r="AS37936" s="1"/>
      <c r="AT37936" s="2"/>
      <c r="AU37936" s="2"/>
      <c r="AV37936" s="2"/>
      <c r="AW37936" s="2"/>
      <c r="AX37936" s="2"/>
      <c r="AY37936" s="2"/>
      <c r="AZ37936" s="2"/>
      <c r="BA37936" s="2"/>
      <c r="BB37936" s="2"/>
      <c r="BC37936" s="2"/>
      <c r="BD37936" s="2"/>
      <c r="BE37936" s="2"/>
      <c r="BF37936" s="2"/>
      <c r="BG37936" s="2"/>
      <c r="BH37936" s="2"/>
      <c r="BI37936" s="2"/>
      <c r="BJ37936" s="3"/>
      <c r="CW37936" s="3"/>
    </row>
    <row r="37937" spans="27:101" customFormat="1" x14ac:dyDescent="0.25">
      <c r="AA37937" s="1"/>
      <c r="AS37937" s="1"/>
      <c r="AT37937" s="2"/>
      <c r="AU37937" s="2"/>
      <c r="AV37937" s="2"/>
      <c r="AW37937" s="2"/>
      <c r="AX37937" s="2"/>
      <c r="AY37937" s="2"/>
      <c r="AZ37937" s="2"/>
      <c r="BA37937" s="2"/>
      <c r="BB37937" s="2"/>
      <c r="BC37937" s="2"/>
      <c r="BD37937" s="2"/>
      <c r="BE37937" s="2"/>
      <c r="BF37937" s="2"/>
      <c r="BG37937" s="2"/>
      <c r="BH37937" s="2"/>
      <c r="BI37937" s="2"/>
      <c r="BJ37937" s="3"/>
      <c r="CW37937" s="3"/>
    </row>
    <row r="37938" spans="27:101" customFormat="1" x14ac:dyDescent="0.25">
      <c r="AA37938" s="1"/>
      <c r="AS37938" s="1"/>
      <c r="AT37938" s="2"/>
      <c r="AU37938" s="2"/>
      <c r="AV37938" s="2"/>
      <c r="AW37938" s="2"/>
      <c r="AX37938" s="2"/>
      <c r="AY37938" s="2"/>
      <c r="AZ37938" s="2"/>
      <c r="BA37938" s="2"/>
      <c r="BB37938" s="2"/>
      <c r="BC37938" s="2"/>
      <c r="BD37938" s="2"/>
      <c r="BE37938" s="2"/>
      <c r="BF37938" s="2"/>
      <c r="BG37938" s="2"/>
      <c r="BH37938" s="2"/>
      <c r="BI37938" s="2"/>
      <c r="BJ37938" s="3"/>
      <c r="CW37938" s="3"/>
    </row>
    <row r="37939" spans="27:101" customFormat="1" x14ac:dyDescent="0.25">
      <c r="AA37939" s="1"/>
      <c r="AS37939" s="1"/>
      <c r="AT37939" s="2"/>
      <c r="AU37939" s="2"/>
      <c r="AV37939" s="2"/>
      <c r="AW37939" s="2"/>
      <c r="AX37939" s="2"/>
      <c r="AY37939" s="2"/>
      <c r="AZ37939" s="2"/>
      <c r="BA37939" s="2"/>
      <c r="BB37939" s="2"/>
      <c r="BC37939" s="2"/>
      <c r="BD37939" s="2"/>
      <c r="BE37939" s="2"/>
      <c r="BF37939" s="2"/>
      <c r="BG37939" s="2"/>
      <c r="BH37939" s="2"/>
      <c r="BI37939" s="2"/>
      <c r="BJ37939" s="3"/>
      <c r="CW37939" s="3"/>
    </row>
    <row r="37940" spans="27:101" customFormat="1" x14ac:dyDescent="0.25">
      <c r="AA37940" s="1"/>
      <c r="AS37940" s="1"/>
      <c r="AT37940" s="2"/>
      <c r="AU37940" s="2"/>
      <c r="AV37940" s="2"/>
      <c r="AW37940" s="2"/>
      <c r="AX37940" s="2"/>
      <c r="AY37940" s="2"/>
      <c r="AZ37940" s="2"/>
      <c r="BA37940" s="2"/>
      <c r="BB37940" s="2"/>
      <c r="BC37940" s="2"/>
      <c r="BD37940" s="2"/>
      <c r="BE37940" s="2"/>
      <c r="BF37940" s="2"/>
      <c r="BG37940" s="2"/>
      <c r="BH37940" s="2"/>
      <c r="BI37940" s="2"/>
      <c r="BJ37940" s="3"/>
      <c r="CW37940" s="3"/>
    </row>
    <row r="37941" spans="27:101" customFormat="1" x14ac:dyDescent="0.25">
      <c r="AA37941" s="1"/>
      <c r="AS37941" s="1"/>
      <c r="AT37941" s="2"/>
      <c r="AU37941" s="2"/>
      <c r="AV37941" s="2"/>
      <c r="AW37941" s="2"/>
      <c r="AX37941" s="2"/>
      <c r="AY37941" s="2"/>
      <c r="AZ37941" s="2"/>
      <c r="BA37941" s="2"/>
      <c r="BB37941" s="2"/>
      <c r="BC37941" s="2"/>
      <c r="BD37941" s="2"/>
      <c r="BE37941" s="2"/>
      <c r="BF37941" s="2"/>
      <c r="BG37941" s="2"/>
      <c r="BH37941" s="2"/>
      <c r="BI37941" s="2"/>
      <c r="BJ37941" s="3"/>
      <c r="CW37941" s="3"/>
    </row>
    <row r="37942" spans="27:101" customFormat="1" x14ac:dyDescent="0.25">
      <c r="AA37942" s="1"/>
      <c r="AS37942" s="1"/>
      <c r="AT37942" s="2"/>
      <c r="AU37942" s="2"/>
      <c r="AV37942" s="2"/>
      <c r="AW37942" s="2"/>
      <c r="AX37942" s="2"/>
      <c r="AY37942" s="2"/>
      <c r="AZ37942" s="2"/>
      <c r="BA37942" s="2"/>
      <c r="BB37942" s="2"/>
      <c r="BC37942" s="2"/>
      <c r="BD37942" s="2"/>
      <c r="BE37942" s="2"/>
      <c r="BF37942" s="2"/>
      <c r="BG37942" s="2"/>
      <c r="BH37942" s="2"/>
      <c r="BI37942" s="2"/>
      <c r="BJ37942" s="3"/>
      <c r="CW37942" s="3"/>
    </row>
    <row r="37943" spans="27:101" customFormat="1" x14ac:dyDescent="0.25">
      <c r="AA37943" s="1"/>
      <c r="AS37943" s="1"/>
      <c r="AT37943" s="2"/>
      <c r="AU37943" s="2"/>
      <c r="AV37943" s="2"/>
      <c r="AW37943" s="2"/>
      <c r="AX37943" s="2"/>
      <c r="AY37943" s="2"/>
      <c r="AZ37943" s="2"/>
      <c r="BA37943" s="2"/>
      <c r="BB37943" s="2"/>
      <c r="BC37943" s="2"/>
      <c r="BD37943" s="2"/>
      <c r="BE37943" s="2"/>
      <c r="BF37943" s="2"/>
      <c r="BG37943" s="2"/>
      <c r="BH37943" s="2"/>
      <c r="BI37943" s="2"/>
      <c r="BJ37943" s="3"/>
      <c r="CW37943" s="3"/>
    </row>
    <row r="37944" spans="27:101" customFormat="1" x14ac:dyDescent="0.25">
      <c r="AA37944" s="1"/>
      <c r="AS37944" s="1"/>
      <c r="AT37944" s="2"/>
      <c r="AU37944" s="2"/>
      <c r="AV37944" s="2"/>
      <c r="AW37944" s="2"/>
      <c r="AX37944" s="2"/>
      <c r="AY37944" s="2"/>
      <c r="AZ37944" s="2"/>
      <c r="BA37944" s="2"/>
      <c r="BB37944" s="2"/>
      <c r="BC37944" s="2"/>
      <c r="BD37944" s="2"/>
      <c r="BE37944" s="2"/>
      <c r="BF37944" s="2"/>
      <c r="BG37944" s="2"/>
      <c r="BH37944" s="2"/>
      <c r="BI37944" s="2"/>
      <c r="BJ37944" s="3"/>
      <c r="CW37944" s="3"/>
    </row>
    <row r="37945" spans="27:101" customFormat="1" x14ac:dyDescent="0.25">
      <c r="AA37945" s="1"/>
      <c r="AS37945" s="1"/>
      <c r="AT37945" s="2"/>
      <c r="AU37945" s="2"/>
      <c r="AV37945" s="2"/>
      <c r="AW37945" s="2"/>
      <c r="AX37945" s="2"/>
      <c r="AY37945" s="2"/>
      <c r="AZ37945" s="2"/>
      <c r="BA37945" s="2"/>
      <c r="BB37945" s="2"/>
      <c r="BC37945" s="2"/>
      <c r="BD37945" s="2"/>
      <c r="BE37945" s="2"/>
      <c r="BF37945" s="2"/>
      <c r="BG37945" s="2"/>
      <c r="BH37945" s="2"/>
      <c r="BI37945" s="2"/>
      <c r="BJ37945" s="3"/>
      <c r="CW37945" s="3"/>
    </row>
    <row r="37946" spans="27:101" customFormat="1" x14ac:dyDescent="0.25">
      <c r="AA37946" s="1"/>
      <c r="AS37946" s="1"/>
      <c r="AT37946" s="2"/>
      <c r="AU37946" s="2"/>
      <c r="AV37946" s="2"/>
      <c r="AW37946" s="2"/>
      <c r="AX37946" s="2"/>
      <c r="AY37946" s="2"/>
      <c r="AZ37946" s="2"/>
      <c r="BA37946" s="2"/>
      <c r="BB37946" s="2"/>
      <c r="BC37946" s="2"/>
      <c r="BD37946" s="2"/>
      <c r="BE37946" s="2"/>
      <c r="BF37946" s="2"/>
      <c r="BG37946" s="2"/>
      <c r="BH37946" s="2"/>
      <c r="BI37946" s="2"/>
      <c r="BJ37946" s="3"/>
      <c r="CW37946" s="3"/>
    </row>
    <row r="37947" spans="27:101" customFormat="1" x14ac:dyDescent="0.25">
      <c r="AA37947" s="1"/>
      <c r="AS37947" s="1"/>
      <c r="AT37947" s="2"/>
      <c r="AU37947" s="2"/>
      <c r="AV37947" s="2"/>
      <c r="AW37947" s="2"/>
      <c r="AX37947" s="2"/>
      <c r="AY37947" s="2"/>
      <c r="AZ37947" s="2"/>
      <c r="BA37947" s="2"/>
      <c r="BB37947" s="2"/>
      <c r="BC37947" s="2"/>
      <c r="BD37947" s="2"/>
      <c r="BE37947" s="2"/>
      <c r="BF37947" s="2"/>
      <c r="BG37947" s="2"/>
      <c r="BH37947" s="2"/>
      <c r="BI37947" s="2"/>
      <c r="BJ37947" s="3"/>
      <c r="CW37947" s="3"/>
    </row>
    <row r="37948" spans="27:101" customFormat="1" x14ac:dyDescent="0.25">
      <c r="AA37948" s="1"/>
      <c r="AS37948" s="1"/>
      <c r="AT37948" s="2"/>
      <c r="AU37948" s="2"/>
      <c r="AV37948" s="2"/>
      <c r="AW37948" s="2"/>
      <c r="AX37948" s="2"/>
      <c r="AY37948" s="2"/>
      <c r="AZ37948" s="2"/>
      <c r="BA37948" s="2"/>
      <c r="BB37948" s="2"/>
      <c r="BC37948" s="2"/>
      <c r="BD37948" s="2"/>
      <c r="BE37948" s="2"/>
      <c r="BF37948" s="2"/>
      <c r="BG37948" s="2"/>
      <c r="BH37948" s="2"/>
      <c r="BI37948" s="2"/>
      <c r="BJ37948" s="3"/>
      <c r="CW37948" s="3"/>
    </row>
    <row r="37949" spans="27:101" customFormat="1" x14ac:dyDescent="0.25">
      <c r="AA37949" s="1"/>
      <c r="AS37949" s="1"/>
      <c r="AT37949" s="2"/>
      <c r="AU37949" s="2"/>
      <c r="AV37949" s="2"/>
      <c r="AW37949" s="2"/>
      <c r="AX37949" s="2"/>
      <c r="AY37949" s="2"/>
      <c r="AZ37949" s="2"/>
      <c r="BA37949" s="2"/>
      <c r="BB37949" s="2"/>
      <c r="BC37949" s="2"/>
      <c r="BD37949" s="2"/>
      <c r="BE37949" s="2"/>
      <c r="BF37949" s="2"/>
      <c r="BG37949" s="2"/>
      <c r="BH37949" s="2"/>
      <c r="BI37949" s="2"/>
      <c r="BJ37949" s="3"/>
      <c r="CW37949" s="3"/>
    </row>
    <row r="37950" spans="27:101" customFormat="1" x14ac:dyDescent="0.25">
      <c r="AA37950" s="1"/>
      <c r="AS37950" s="1"/>
      <c r="AT37950" s="2"/>
      <c r="AU37950" s="2"/>
      <c r="AV37950" s="2"/>
      <c r="AW37950" s="2"/>
      <c r="AX37950" s="2"/>
      <c r="AY37950" s="2"/>
      <c r="AZ37950" s="2"/>
      <c r="BA37950" s="2"/>
      <c r="BB37950" s="2"/>
      <c r="BC37950" s="2"/>
      <c r="BD37950" s="2"/>
      <c r="BE37950" s="2"/>
      <c r="BF37950" s="2"/>
      <c r="BG37950" s="2"/>
      <c r="BH37950" s="2"/>
      <c r="BI37950" s="2"/>
      <c r="BJ37950" s="3"/>
      <c r="CW37950" s="3"/>
    </row>
    <row r="37951" spans="27:101" customFormat="1" x14ac:dyDescent="0.25">
      <c r="AA37951" s="1"/>
      <c r="AS37951" s="1"/>
      <c r="AT37951" s="2"/>
      <c r="AU37951" s="2"/>
      <c r="AV37951" s="2"/>
      <c r="AW37951" s="2"/>
      <c r="AX37951" s="2"/>
      <c r="AY37951" s="2"/>
      <c r="AZ37951" s="2"/>
      <c r="BA37951" s="2"/>
      <c r="BB37951" s="2"/>
      <c r="BC37951" s="2"/>
      <c r="BD37951" s="2"/>
      <c r="BE37951" s="2"/>
      <c r="BF37951" s="2"/>
      <c r="BG37951" s="2"/>
      <c r="BH37951" s="2"/>
      <c r="BI37951" s="2"/>
      <c r="BJ37951" s="3"/>
      <c r="CW37951" s="3"/>
    </row>
    <row r="37952" spans="27:101" customFormat="1" x14ac:dyDescent="0.25">
      <c r="AA37952" s="1"/>
      <c r="AS37952" s="1"/>
      <c r="AT37952" s="2"/>
      <c r="AU37952" s="2"/>
      <c r="AV37952" s="2"/>
      <c r="AW37952" s="2"/>
      <c r="AX37952" s="2"/>
      <c r="AY37952" s="2"/>
      <c r="AZ37952" s="2"/>
      <c r="BA37952" s="2"/>
      <c r="BB37952" s="2"/>
      <c r="BC37952" s="2"/>
      <c r="BD37952" s="2"/>
      <c r="BE37952" s="2"/>
      <c r="BF37952" s="2"/>
      <c r="BG37952" s="2"/>
      <c r="BH37952" s="2"/>
      <c r="BI37952" s="2"/>
      <c r="BJ37952" s="3"/>
      <c r="CW37952" s="3"/>
    </row>
    <row r="37953" spans="27:101" customFormat="1" x14ac:dyDescent="0.25">
      <c r="AA37953" s="1"/>
      <c r="AS37953" s="1"/>
      <c r="AT37953" s="2"/>
      <c r="AU37953" s="2"/>
      <c r="AV37953" s="2"/>
      <c r="AW37953" s="2"/>
      <c r="AX37953" s="2"/>
      <c r="AY37953" s="2"/>
      <c r="AZ37953" s="2"/>
      <c r="BA37953" s="2"/>
      <c r="BB37953" s="2"/>
      <c r="BC37953" s="2"/>
      <c r="BD37953" s="2"/>
      <c r="BE37953" s="2"/>
      <c r="BF37953" s="2"/>
      <c r="BG37953" s="2"/>
      <c r="BH37953" s="2"/>
      <c r="BI37953" s="2"/>
      <c r="BJ37953" s="3"/>
      <c r="CW37953" s="3"/>
    </row>
    <row r="37954" spans="27:101" customFormat="1" x14ac:dyDescent="0.25">
      <c r="AA37954" s="1"/>
      <c r="AS37954" s="1"/>
      <c r="AT37954" s="2"/>
      <c r="AU37954" s="2"/>
      <c r="AV37954" s="2"/>
      <c r="AW37954" s="2"/>
      <c r="AX37954" s="2"/>
      <c r="AY37954" s="2"/>
      <c r="AZ37954" s="2"/>
      <c r="BA37954" s="2"/>
      <c r="BB37954" s="2"/>
      <c r="BC37954" s="2"/>
      <c r="BD37954" s="2"/>
      <c r="BE37954" s="2"/>
      <c r="BF37954" s="2"/>
      <c r="BG37954" s="2"/>
      <c r="BH37954" s="2"/>
      <c r="BI37954" s="2"/>
      <c r="BJ37954" s="3"/>
      <c r="CW37954" s="3"/>
    </row>
    <row r="37955" spans="27:101" customFormat="1" x14ac:dyDescent="0.25">
      <c r="AA37955" s="1"/>
      <c r="AS37955" s="1"/>
      <c r="AT37955" s="2"/>
      <c r="AU37955" s="2"/>
      <c r="AV37955" s="2"/>
      <c r="AW37955" s="2"/>
      <c r="AX37955" s="2"/>
      <c r="AY37955" s="2"/>
      <c r="AZ37955" s="2"/>
      <c r="BA37955" s="2"/>
      <c r="BB37955" s="2"/>
      <c r="BC37955" s="2"/>
      <c r="BD37955" s="2"/>
      <c r="BE37955" s="2"/>
      <c r="BF37955" s="2"/>
      <c r="BG37955" s="2"/>
      <c r="BH37955" s="2"/>
      <c r="BI37955" s="2"/>
      <c r="BJ37955" s="3"/>
      <c r="CW37955" s="3"/>
    </row>
    <row r="37956" spans="27:101" customFormat="1" x14ac:dyDescent="0.25">
      <c r="AA37956" s="1"/>
      <c r="AS37956" s="1"/>
      <c r="AT37956" s="2"/>
      <c r="AU37956" s="2"/>
      <c r="AV37956" s="2"/>
      <c r="AW37956" s="2"/>
      <c r="AX37956" s="2"/>
      <c r="AY37956" s="2"/>
      <c r="AZ37956" s="2"/>
      <c r="BA37956" s="2"/>
      <c r="BB37956" s="2"/>
      <c r="BC37956" s="2"/>
      <c r="BD37956" s="2"/>
      <c r="BE37956" s="2"/>
      <c r="BF37956" s="2"/>
      <c r="BG37956" s="2"/>
      <c r="BH37956" s="2"/>
      <c r="BI37956" s="2"/>
      <c r="BJ37956" s="3"/>
      <c r="CW37956" s="3"/>
    </row>
    <row r="37957" spans="27:101" customFormat="1" x14ac:dyDescent="0.25">
      <c r="AA37957" s="1"/>
      <c r="AS37957" s="1"/>
      <c r="AT37957" s="2"/>
      <c r="AU37957" s="2"/>
      <c r="AV37957" s="2"/>
      <c r="AW37957" s="2"/>
      <c r="AX37957" s="2"/>
      <c r="AY37957" s="2"/>
      <c r="AZ37957" s="2"/>
      <c r="BA37957" s="2"/>
      <c r="BB37957" s="2"/>
      <c r="BC37957" s="2"/>
      <c r="BD37957" s="2"/>
      <c r="BE37957" s="2"/>
      <c r="BF37957" s="2"/>
      <c r="BG37957" s="2"/>
      <c r="BH37957" s="2"/>
      <c r="BI37957" s="2"/>
      <c r="BJ37957" s="3"/>
      <c r="CW37957" s="3"/>
    </row>
    <row r="37958" spans="27:101" customFormat="1" x14ac:dyDescent="0.25">
      <c r="AA37958" s="1"/>
      <c r="AS37958" s="1"/>
      <c r="AT37958" s="2"/>
      <c r="AU37958" s="2"/>
      <c r="AV37958" s="2"/>
      <c r="AW37958" s="2"/>
      <c r="AX37958" s="2"/>
      <c r="AY37958" s="2"/>
      <c r="AZ37958" s="2"/>
      <c r="BA37958" s="2"/>
      <c r="BB37958" s="2"/>
      <c r="BC37958" s="2"/>
      <c r="BD37958" s="2"/>
      <c r="BE37958" s="2"/>
      <c r="BF37958" s="2"/>
      <c r="BG37958" s="2"/>
      <c r="BH37958" s="2"/>
      <c r="BI37958" s="2"/>
      <c r="BJ37958" s="3"/>
      <c r="CW37958" s="3"/>
    </row>
    <row r="37959" spans="27:101" customFormat="1" x14ac:dyDescent="0.25">
      <c r="AA37959" s="1"/>
      <c r="AS37959" s="1"/>
      <c r="AT37959" s="2"/>
      <c r="AU37959" s="2"/>
      <c r="AV37959" s="2"/>
      <c r="AW37959" s="2"/>
      <c r="AX37959" s="2"/>
      <c r="AY37959" s="2"/>
      <c r="AZ37959" s="2"/>
      <c r="BA37959" s="2"/>
      <c r="BB37959" s="2"/>
      <c r="BC37959" s="2"/>
      <c r="BD37959" s="2"/>
      <c r="BE37959" s="2"/>
      <c r="BF37959" s="2"/>
      <c r="BG37959" s="2"/>
      <c r="BH37959" s="2"/>
      <c r="BI37959" s="2"/>
      <c r="BJ37959" s="3"/>
      <c r="CW37959" s="3"/>
    </row>
    <row r="37960" spans="27:101" customFormat="1" x14ac:dyDescent="0.25">
      <c r="AA37960" s="1"/>
      <c r="AS37960" s="1"/>
      <c r="AT37960" s="2"/>
      <c r="AU37960" s="2"/>
      <c r="AV37960" s="2"/>
      <c r="AW37960" s="2"/>
      <c r="AX37960" s="2"/>
      <c r="AY37960" s="2"/>
      <c r="AZ37960" s="2"/>
      <c r="BA37960" s="2"/>
      <c r="BB37960" s="2"/>
      <c r="BC37960" s="2"/>
      <c r="BD37960" s="2"/>
      <c r="BE37960" s="2"/>
      <c r="BF37960" s="2"/>
      <c r="BG37960" s="2"/>
      <c r="BH37960" s="2"/>
      <c r="BI37960" s="2"/>
      <c r="BJ37960" s="3"/>
      <c r="CW37960" s="3"/>
    </row>
    <row r="37961" spans="27:101" customFormat="1" x14ac:dyDescent="0.25">
      <c r="AA37961" s="1"/>
      <c r="AS37961" s="1"/>
      <c r="AT37961" s="2"/>
      <c r="AU37961" s="2"/>
      <c r="AV37961" s="2"/>
      <c r="AW37961" s="2"/>
      <c r="AX37961" s="2"/>
      <c r="AY37961" s="2"/>
      <c r="AZ37961" s="2"/>
      <c r="BA37961" s="2"/>
      <c r="BB37961" s="2"/>
      <c r="BC37961" s="2"/>
      <c r="BD37961" s="2"/>
      <c r="BE37961" s="2"/>
      <c r="BF37961" s="2"/>
      <c r="BG37961" s="2"/>
      <c r="BH37961" s="2"/>
      <c r="BI37961" s="2"/>
      <c r="BJ37961" s="3"/>
      <c r="CW37961" s="3"/>
    </row>
    <row r="37962" spans="27:101" customFormat="1" x14ac:dyDescent="0.25">
      <c r="AA37962" s="1"/>
      <c r="AS37962" s="1"/>
      <c r="AT37962" s="2"/>
      <c r="AU37962" s="2"/>
      <c r="AV37962" s="2"/>
      <c r="AW37962" s="2"/>
      <c r="AX37962" s="2"/>
      <c r="AY37962" s="2"/>
      <c r="AZ37962" s="2"/>
      <c r="BA37962" s="2"/>
      <c r="BB37962" s="2"/>
      <c r="BC37962" s="2"/>
      <c r="BD37962" s="2"/>
      <c r="BE37962" s="2"/>
      <c r="BF37962" s="2"/>
      <c r="BG37962" s="2"/>
      <c r="BH37962" s="2"/>
      <c r="BI37962" s="2"/>
      <c r="BJ37962" s="3"/>
      <c r="CW37962" s="3"/>
    </row>
    <row r="37963" spans="27:101" customFormat="1" x14ac:dyDescent="0.25">
      <c r="AA37963" s="1"/>
      <c r="AS37963" s="1"/>
      <c r="AT37963" s="2"/>
      <c r="AU37963" s="2"/>
      <c r="AV37963" s="2"/>
      <c r="AW37963" s="2"/>
      <c r="AX37963" s="2"/>
      <c r="AY37963" s="2"/>
      <c r="AZ37963" s="2"/>
      <c r="BA37963" s="2"/>
      <c r="BB37963" s="2"/>
      <c r="BC37963" s="2"/>
      <c r="BD37963" s="2"/>
      <c r="BE37963" s="2"/>
      <c r="BF37963" s="2"/>
      <c r="BG37963" s="2"/>
      <c r="BH37963" s="2"/>
      <c r="BI37963" s="2"/>
      <c r="BJ37963" s="3"/>
      <c r="CW37963" s="3"/>
    </row>
    <row r="37964" spans="27:101" customFormat="1" x14ac:dyDescent="0.25">
      <c r="AA37964" s="1"/>
      <c r="AS37964" s="1"/>
      <c r="AT37964" s="2"/>
      <c r="AU37964" s="2"/>
      <c r="AV37964" s="2"/>
      <c r="AW37964" s="2"/>
      <c r="AX37964" s="2"/>
      <c r="AY37964" s="2"/>
      <c r="AZ37964" s="2"/>
      <c r="BA37964" s="2"/>
      <c r="BB37964" s="2"/>
      <c r="BC37964" s="2"/>
      <c r="BD37964" s="2"/>
      <c r="BE37964" s="2"/>
      <c r="BF37964" s="2"/>
      <c r="BG37964" s="2"/>
      <c r="BH37964" s="2"/>
      <c r="BI37964" s="2"/>
      <c r="BJ37964" s="3"/>
      <c r="CW37964" s="3"/>
    </row>
    <row r="37965" spans="27:101" customFormat="1" x14ac:dyDescent="0.25">
      <c r="AA37965" s="1"/>
      <c r="AS37965" s="1"/>
      <c r="AT37965" s="2"/>
      <c r="AU37965" s="2"/>
      <c r="AV37965" s="2"/>
      <c r="AW37965" s="2"/>
      <c r="AX37965" s="2"/>
      <c r="AY37965" s="2"/>
      <c r="AZ37965" s="2"/>
      <c r="BA37965" s="2"/>
      <c r="BB37965" s="2"/>
      <c r="BC37965" s="2"/>
      <c r="BD37965" s="2"/>
      <c r="BE37965" s="2"/>
      <c r="BF37965" s="2"/>
      <c r="BG37965" s="2"/>
      <c r="BH37965" s="2"/>
      <c r="BI37965" s="2"/>
      <c r="BJ37965" s="3"/>
      <c r="CW37965" s="3"/>
    </row>
    <row r="37966" spans="27:101" customFormat="1" x14ac:dyDescent="0.25">
      <c r="AA37966" s="1"/>
      <c r="AS37966" s="1"/>
      <c r="AT37966" s="2"/>
      <c r="AU37966" s="2"/>
      <c r="AV37966" s="2"/>
      <c r="AW37966" s="2"/>
      <c r="AX37966" s="2"/>
      <c r="AY37966" s="2"/>
      <c r="AZ37966" s="2"/>
      <c r="BA37966" s="2"/>
      <c r="BB37966" s="2"/>
      <c r="BC37966" s="2"/>
      <c r="BD37966" s="2"/>
      <c r="BE37966" s="2"/>
      <c r="BF37966" s="2"/>
      <c r="BG37966" s="2"/>
      <c r="BH37966" s="2"/>
      <c r="BI37966" s="2"/>
      <c r="BJ37966" s="3"/>
      <c r="CW37966" s="3"/>
    </row>
    <row r="37967" spans="27:101" customFormat="1" x14ac:dyDescent="0.25">
      <c r="AA37967" s="1"/>
      <c r="AS37967" s="1"/>
      <c r="AT37967" s="2"/>
      <c r="AU37967" s="2"/>
      <c r="AV37967" s="2"/>
      <c r="AW37967" s="2"/>
      <c r="AX37967" s="2"/>
      <c r="AY37967" s="2"/>
      <c r="AZ37967" s="2"/>
      <c r="BA37967" s="2"/>
      <c r="BB37967" s="2"/>
      <c r="BC37967" s="2"/>
      <c r="BD37967" s="2"/>
      <c r="BE37967" s="2"/>
      <c r="BF37967" s="2"/>
      <c r="BG37967" s="2"/>
      <c r="BH37967" s="2"/>
      <c r="BI37967" s="2"/>
      <c r="BJ37967" s="3"/>
      <c r="CW37967" s="3"/>
    </row>
    <row r="37968" spans="27:101" customFormat="1" x14ac:dyDescent="0.25">
      <c r="AA37968" s="1"/>
      <c r="AS37968" s="1"/>
      <c r="AT37968" s="2"/>
      <c r="AU37968" s="2"/>
      <c r="AV37968" s="2"/>
      <c r="AW37968" s="2"/>
      <c r="AX37968" s="2"/>
      <c r="AY37968" s="2"/>
      <c r="AZ37968" s="2"/>
      <c r="BA37968" s="2"/>
      <c r="BB37968" s="2"/>
      <c r="BC37968" s="2"/>
      <c r="BD37968" s="2"/>
      <c r="BE37968" s="2"/>
      <c r="BF37968" s="2"/>
      <c r="BG37968" s="2"/>
      <c r="BH37968" s="2"/>
      <c r="BI37968" s="2"/>
      <c r="BJ37968" s="3"/>
      <c r="CW37968" s="3"/>
    </row>
    <row r="37969" spans="27:101" customFormat="1" x14ac:dyDescent="0.25">
      <c r="AA37969" s="1"/>
      <c r="AS37969" s="1"/>
      <c r="AT37969" s="2"/>
      <c r="AU37969" s="2"/>
      <c r="AV37969" s="2"/>
      <c r="AW37969" s="2"/>
      <c r="AX37969" s="2"/>
      <c r="AY37969" s="2"/>
      <c r="AZ37969" s="2"/>
      <c r="BA37969" s="2"/>
      <c r="BB37969" s="2"/>
      <c r="BC37969" s="2"/>
      <c r="BD37969" s="2"/>
      <c r="BE37969" s="2"/>
      <c r="BF37969" s="2"/>
      <c r="BG37969" s="2"/>
      <c r="BH37969" s="2"/>
      <c r="BI37969" s="2"/>
      <c r="BJ37969" s="3"/>
      <c r="CW37969" s="3"/>
    </row>
    <row r="37970" spans="27:101" customFormat="1" x14ac:dyDescent="0.25">
      <c r="AA37970" s="1"/>
      <c r="AS37970" s="1"/>
      <c r="AT37970" s="2"/>
      <c r="AU37970" s="2"/>
      <c r="AV37970" s="2"/>
      <c r="AW37970" s="2"/>
      <c r="AX37970" s="2"/>
      <c r="AY37970" s="2"/>
      <c r="AZ37970" s="2"/>
      <c r="BA37970" s="2"/>
      <c r="BB37970" s="2"/>
      <c r="BC37970" s="2"/>
      <c r="BD37970" s="2"/>
      <c r="BE37970" s="2"/>
      <c r="BF37970" s="2"/>
      <c r="BG37970" s="2"/>
      <c r="BH37970" s="2"/>
      <c r="BI37970" s="2"/>
      <c r="BJ37970" s="3"/>
      <c r="CW37970" s="3"/>
    </row>
    <row r="37971" spans="27:101" customFormat="1" x14ac:dyDescent="0.25">
      <c r="AA37971" s="1"/>
      <c r="AS37971" s="1"/>
      <c r="AT37971" s="2"/>
      <c r="AU37971" s="2"/>
      <c r="AV37971" s="2"/>
      <c r="AW37971" s="2"/>
      <c r="AX37971" s="2"/>
      <c r="AY37971" s="2"/>
      <c r="AZ37971" s="2"/>
      <c r="BA37971" s="2"/>
      <c r="BB37971" s="2"/>
      <c r="BC37971" s="2"/>
      <c r="BD37971" s="2"/>
      <c r="BE37971" s="2"/>
      <c r="BF37971" s="2"/>
      <c r="BG37971" s="2"/>
      <c r="BH37971" s="2"/>
      <c r="BI37971" s="2"/>
      <c r="BJ37971" s="3"/>
      <c r="CW37971" s="3"/>
    </row>
    <row r="37972" spans="27:101" customFormat="1" x14ac:dyDescent="0.25">
      <c r="AA37972" s="1"/>
      <c r="AS37972" s="1"/>
      <c r="AT37972" s="2"/>
      <c r="AU37972" s="2"/>
      <c r="AV37972" s="2"/>
      <c r="AW37972" s="2"/>
      <c r="AX37972" s="2"/>
      <c r="AY37972" s="2"/>
      <c r="AZ37972" s="2"/>
      <c r="BA37972" s="2"/>
      <c r="BB37972" s="2"/>
      <c r="BC37972" s="2"/>
      <c r="BD37972" s="2"/>
      <c r="BE37972" s="2"/>
      <c r="BF37972" s="2"/>
      <c r="BG37972" s="2"/>
      <c r="BH37972" s="2"/>
      <c r="BI37972" s="2"/>
      <c r="BJ37972" s="3"/>
      <c r="CW37972" s="3"/>
    </row>
    <row r="37973" spans="27:101" customFormat="1" x14ac:dyDescent="0.25">
      <c r="AA37973" s="1"/>
      <c r="AS37973" s="1"/>
      <c r="AT37973" s="2"/>
      <c r="AU37973" s="2"/>
      <c r="AV37973" s="2"/>
      <c r="AW37973" s="2"/>
      <c r="AX37973" s="2"/>
      <c r="AY37973" s="2"/>
      <c r="AZ37973" s="2"/>
      <c r="BA37973" s="2"/>
      <c r="BB37973" s="2"/>
      <c r="BC37973" s="2"/>
      <c r="BD37973" s="2"/>
      <c r="BE37973" s="2"/>
      <c r="BF37973" s="2"/>
      <c r="BG37973" s="2"/>
      <c r="BH37973" s="2"/>
      <c r="BI37973" s="2"/>
      <c r="BJ37973" s="3"/>
      <c r="CW37973" s="3"/>
    </row>
    <row r="37974" spans="27:101" customFormat="1" x14ac:dyDescent="0.25">
      <c r="AA37974" s="1"/>
      <c r="AS37974" s="1"/>
      <c r="AT37974" s="2"/>
      <c r="AU37974" s="2"/>
      <c r="AV37974" s="2"/>
      <c r="AW37974" s="2"/>
      <c r="AX37974" s="2"/>
      <c r="AY37974" s="2"/>
      <c r="AZ37974" s="2"/>
      <c r="BA37974" s="2"/>
      <c r="BB37974" s="2"/>
      <c r="BC37974" s="2"/>
      <c r="BD37974" s="2"/>
      <c r="BE37974" s="2"/>
      <c r="BF37974" s="2"/>
      <c r="BG37974" s="2"/>
      <c r="BH37974" s="2"/>
      <c r="BI37974" s="2"/>
      <c r="BJ37974" s="3"/>
      <c r="CW37974" s="3"/>
    </row>
    <row r="37975" spans="27:101" customFormat="1" x14ac:dyDescent="0.25">
      <c r="AA37975" s="1"/>
      <c r="AS37975" s="1"/>
      <c r="AT37975" s="2"/>
      <c r="AU37975" s="2"/>
      <c r="AV37975" s="2"/>
      <c r="AW37975" s="2"/>
      <c r="AX37975" s="2"/>
      <c r="AY37975" s="2"/>
      <c r="AZ37975" s="2"/>
      <c r="BA37975" s="2"/>
      <c r="BB37975" s="2"/>
      <c r="BC37975" s="2"/>
      <c r="BD37975" s="2"/>
      <c r="BE37975" s="2"/>
      <c r="BF37975" s="2"/>
      <c r="BG37975" s="2"/>
      <c r="BH37975" s="2"/>
      <c r="BI37975" s="2"/>
      <c r="BJ37975" s="3"/>
      <c r="CW37975" s="3"/>
    </row>
    <row r="37976" spans="27:101" customFormat="1" x14ac:dyDescent="0.25">
      <c r="AA37976" s="1"/>
      <c r="AS37976" s="1"/>
      <c r="AT37976" s="2"/>
      <c r="AU37976" s="2"/>
      <c r="AV37976" s="2"/>
      <c r="AW37976" s="2"/>
      <c r="AX37976" s="2"/>
      <c r="AY37976" s="2"/>
      <c r="AZ37976" s="2"/>
      <c r="BA37976" s="2"/>
      <c r="BB37976" s="2"/>
      <c r="BC37976" s="2"/>
      <c r="BD37976" s="2"/>
      <c r="BE37976" s="2"/>
      <c r="BF37976" s="2"/>
      <c r="BG37976" s="2"/>
      <c r="BH37976" s="2"/>
      <c r="BI37976" s="2"/>
      <c r="BJ37976" s="3"/>
      <c r="CW37976" s="3"/>
    </row>
    <row r="37977" spans="27:101" customFormat="1" x14ac:dyDescent="0.25">
      <c r="AA37977" s="1"/>
      <c r="AS37977" s="1"/>
      <c r="AT37977" s="2"/>
      <c r="AU37977" s="2"/>
      <c r="AV37977" s="2"/>
      <c r="AW37977" s="2"/>
      <c r="AX37977" s="2"/>
      <c r="AY37977" s="2"/>
      <c r="AZ37977" s="2"/>
      <c r="BA37977" s="2"/>
      <c r="BB37977" s="2"/>
      <c r="BC37977" s="2"/>
      <c r="BD37977" s="2"/>
      <c r="BE37977" s="2"/>
      <c r="BF37977" s="2"/>
      <c r="BG37977" s="2"/>
      <c r="BH37977" s="2"/>
      <c r="BI37977" s="2"/>
      <c r="BJ37977" s="3"/>
      <c r="CW37977" s="3"/>
    </row>
    <row r="37978" spans="27:101" customFormat="1" x14ac:dyDescent="0.25">
      <c r="AA37978" s="1"/>
      <c r="AS37978" s="1"/>
      <c r="AT37978" s="2"/>
      <c r="AU37978" s="2"/>
      <c r="AV37978" s="2"/>
      <c r="AW37978" s="2"/>
      <c r="AX37978" s="2"/>
      <c r="AY37978" s="2"/>
      <c r="AZ37978" s="2"/>
      <c r="BA37978" s="2"/>
      <c r="BB37978" s="2"/>
      <c r="BC37978" s="2"/>
      <c r="BD37978" s="2"/>
      <c r="BE37978" s="2"/>
      <c r="BF37978" s="2"/>
      <c r="BG37978" s="2"/>
      <c r="BH37978" s="2"/>
      <c r="BI37978" s="2"/>
      <c r="BJ37978" s="3"/>
      <c r="CW37978" s="3"/>
    </row>
    <row r="37979" spans="27:101" customFormat="1" x14ac:dyDescent="0.25">
      <c r="AA37979" s="1"/>
      <c r="AS37979" s="1"/>
      <c r="AT37979" s="2"/>
      <c r="AU37979" s="2"/>
      <c r="AV37979" s="2"/>
      <c r="AW37979" s="2"/>
      <c r="AX37979" s="2"/>
      <c r="AY37979" s="2"/>
      <c r="AZ37979" s="2"/>
      <c r="BA37979" s="2"/>
      <c r="BB37979" s="2"/>
      <c r="BC37979" s="2"/>
      <c r="BD37979" s="2"/>
      <c r="BE37979" s="2"/>
      <c r="BF37979" s="2"/>
      <c r="BG37979" s="2"/>
      <c r="BH37979" s="2"/>
      <c r="BI37979" s="2"/>
      <c r="BJ37979" s="3"/>
      <c r="CW37979" s="3"/>
    </row>
    <row r="37980" spans="27:101" customFormat="1" x14ac:dyDescent="0.25">
      <c r="AA37980" s="1"/>
      <c r="AS37980" s="1"/>
      <c r="AT37980" s="2"/>
      <c r="AU37980" s="2"/>
      <c r="AV37980" s="2"/>
      <c r="AW37980" s="2"/>
      <c r="AX37980" s="2"/>
      <c r="AY37980" s="2"/>
      <c r="AZ37980" s="2"/>
      <c r="BA37980" s="2"/>
      <c r="BB37980" s="2"/>
      <c r="BC37980" s="2"/>
      <c r="BD37980" s="2"/>
      <c r="BE37980" s="2"/>
      <c r="BF37980" s="2"/>
      <c r="BG37980" s="2"/>
      <c r="BH37980" s="2"/>
      <c r="BI37980" s="2"/>
      <c r="BJ37980" s="3"/>
      <c r="CW37980" s="3"/>
    </row>
    <row r="37981" spans="27:101" customFormat="1" x14ac:dyDescent="0.25">
      <c r="AA37981" s="1"/>
      <c r="AS37981" s="1"/>
      <c r="AT37981" s="2"/>
      <c r="AU37981" s="2"/>
      <c r="AV37981" s="2"/>
      <c r="AW37981" s="2"/>
      <c r="AX37981" s="2"/>
      <c r="AY37981" s="2"/>
      <c r="AZ37981" s="2"/>
      <c r="BA37981" s="2"/>
      <c r="BB37981" s="2"/>
      <c r="BC37981" s="2"/>
      <c r="BD37981" s="2"/>
      <c r="BE37981" s="2"/>
      <c r="BF37981" s="2"/>
      <c r="BG37981" s="2"/>
      <c r="BH37981" s="2"/>
      <c r="BI37981" s="2"/>
      <c r="BJ37981" s="3"/>
      <c r="CW37981" s="3"/>
    </row>
    <row r="37982" spans="27:101" customFormat="1" x14ac:dyDescent="0.25">
      <c r="AA37982" s="1"/>
      <c r="AS37982" s="1"/>
      <c r="AT37982" s="2"/>
      <c r="AU37982" s="2"/>
      <c r="AV37982" s="2"/>
      <c r="AW37982" s="2"/>
      <c r="AX37982" s="2"/>
      <c r="AY37982" s="2"/>
      <c r="AZ37982" s="2"/>
      <c r="BA37982" s="2"/>
      <c r="BB37982" s="2"/>
      <c r="BC37982" s="2"/>
      <c r="BD37982" s="2"/>
      <c r="BE37982" s="2"/>
      <c r="BF37982" s="2"/>
      <c r="BG37982" s="2"/>
      <c r="BH37982" s="2"/>
      <c r="BI37982" s="2"/>
      <c r="BJ37982" s="3"/>
      <c r="CW37982" s="3"/>
    </row>
    <row r="37983" spans="27:101" customFormat="1" x14ac:dyDescent="0.25">
      <c r="AA37983" s="1"/>
      <c r="AS37983" s="1"/>
      <c r="AT37983" s="2"/>
      <c r="AU37983" s="2"/>
      <c r="AV37983" s="2"/>
      <c r="AW37983" s="2"/>
      <c r="AX37983" s="2"/>
      <c r="AY37983" s="2"/>
      <c r="AZ37983" s="2"/>
      <c r="BA37983" s="2"/>
      <c r="BB37983" s="2"/>
      <c r="BC37983" s="2"/>
      <c r="BD37983" s="2"/>
      <c r="BE37983" s="2"/>
      <c r="BF37983" s="2"/>
      <c r="BG37983" s="2"/>
      <c r="BH37983" s="2"/>
      <c r="BI37983" s="2"/>
      <c r="BJ37983" s="3"/>
      <c r="CW37983" s="3"/>
    </row>
    <row r="37984" spans="27:101" customFormat="1" x14ac:dyDescent="0.25">
      <c r="AA37984" s="1"/>
      <c r="AS37984" s="1"/>
      <c r="AT37984" s="2"/>
      <c r="AU37984" s="2"/>
      <c r="AV37984" s="2"/>
      <c r="AW37984" s="2"/>
      <c r="AX37984" s="2"/>
      <c r="AY37984" s="2"/>
      <c r="AZ37984" s="2"/>
      <c r="BA37984" s="2"/>
      <c r="BB37984" s="2"/>
      <c r="BC37984" s="2"/>
      <c r="BD37984" s="2"/>
      <c r="BE37984" s="2"/>
      <c r="BF37984" s="2"/>
      <c r="BG37984" s="2"/>
      <c r="BH37984" s="2"/>
      <c r="BI37984" s="2"/>
      <c r="BJ37984" s="3"/>
      <c r="CW37984" s="3"/>
    </row>
    <row r="37985" spans="27:101" customFormat="1" x14ac:dyDescent="0.25">
      <c r="AA37985" s="1"/>
      <c r="AS37985" s="1"/>
      <c r="AT37985" s="2"/>
      <c r="AU37985" s="2"/>
      <c r="AV37985" s="2"/>
      <c r="AW37985" s="2"/>
      <c r="AX37985" s="2"/>
      <c r="AY37985" s="2"/>
      <c r="AZ37985" s="2"/>
      <c r="BA37985" s="2"/>
      <c r="BB37985" s="2"/>
      <c r="BC37985" s="2"/>
      <c r="BD37985" s="2"/>
      <c r="BE37985" s="2"/>
      <c r="BF37985" s="2"/>
      <c r="BG37985" s="2"/>
      <c r="BH37985" s="2"/>
      <c r="BI37985" s="2"/>
      <c r="BJ37985" s="3"/>
      <c r="CW37985" s="3"/>
    </row>
    <row r="37986" spans="27:101" customFormat="1" x14ac:dyDescent="0.25">
      <c r="AA37986" s="1"/>
      <c r="AS37986" s="1"/>
      <c r="AT37986" s="2"/>
      <c r="AU37986" s="2"/>
      <c r="AV37986" s="2"/>
      <c r="AW37986" s="2"/>
      <c r="AX37986" s="2"/>
      <c r="AY37986" s="2"/>
      <c r="AZ37986" s="2"/>
      <c r="BA37986" s="2"/>
      <c r="BB37986" s="2"/>
      <c r="BC37986" s="2"/>
      <c r="BD37986" s="2"/>
      <c r="BE37986" s="2"/>
      <c r="BF37986" s="2"/>
      <c r="BG37986" s="2"/>
      <c r="BH37986" s="2"/>
      <c r="BI37986" s="2"/>
      <c r="BJ37986" s="3"/>
      <c r="CW37986" s="3"/>
    </row>
    <row r="37987" spans="27:101" customFormat="1" x14ac:dyDescent="0.25">
      <c r="AA37987" s="1"/>
      <c r="AS37987" s="1"/>
      <c r="AT37987" s="2"/>
      <c r="AU37987" s="2"/>
      <c r="AV37987" s="2"/>
      <c r="AW37987" s="2"/>
      <c r="AX37987" s="2"/>
      <c r="AY37987" s="2"/>
      <c r="AZ37987" s="2"/>
      <c r="BA37987" s="2"/>
      <c r="BB37987" s="2"/>
      <c r="BC37987" s="2"/>
      <c r="BD37987" s="2"/>
      <c r="BE37987" s="2"/>
      <c r="BF37987" s="2"/>
      <c r="BG37987" s="2"/>
      <c r="BH37987" s="2"/>
      <c r="BI37987" s="2"/>
      <c r="BJ37987" s="3"/>
      <c r="CW37987" s="3"/>
    </row>
    <row r="37988" spans="27:101" customFormat="1" x14ac:dyDescent="0.25">
      <c r="AA37988" s="1"/>
      <c r="AS37988" s="1"/>
      <c r="AT37988" s="2"/>
      <c r="AU37988" s="2"/>
      <c r="AV37988" s="2"/>
      <c r="AW37988" s="2"/>
      <c r="AX37988" s="2"/>
      <c r="AY37988" s="2"/>
      <c r="AZ37988" s="2"/>
      <c r="BA37988" s="2"/>
      <c r="BB37988" s="2"/>
      <c r="BC37988" s="2"/>
      <c r="BD37988" s="2"/>
      <c r="BE37988" s="2"/>
      <c r="BF37988" s="2"/>
      <c r="BG37988" s="2"/>
      <c r="BH37988" s="2"/>
      <c r="BI37988" s="2"/>
      <c r="BJ37988" s="3"/>
      <c r="CW37988" s="3"/>
    </row>
    <row r="37989" spans="27:101" customFormat="1" x14ac:dyDescent="0.25">
      <c r="AA37989" s="1"/>
      <c r="AS37989" s="1"/>
      <c r="AT37989" s="2"/>
      <c r="AU37989" s="2"/>
      <c r="AV37989" s="2"/>
      <c r="AW37989" s="2"/>
      <c r="AX37989" s="2"/>
      <c r="AY37989" s="2"/>
      <c r="AZ37989" s="2"/>
      <c r="BA37989" s="2"/>
      <c r="BB37989" s="2"/>
      <c r="BC37989" s="2"/>
      <c r="BD37989" s="2"/>
      <c r="BE37989" s="2"/>
      <c r="BF37989" s="2"/>
      <c r="BG37989" s="2"/>
      <c r="BH37989" s="2"/>
      <c r="BI37989" s="2"/>
      <c r="BJ37989" s="3"/>
      <c r="CW37989" s="3"/>
    </row>
    <row r="37990" spans="27:101" customFormat="1" x14ac:dyDescent="0.25">
      <c r="AA37990" s="1"/>
      <c r="AS37990" s="1"/>
      <c r="AT37990" s="2"/>
      <c r="AU37990" s="2"/>
      <c r="AV37990" s="2"/>
      <c r="AW37990" s="2"/>
      <c r="AX37990" s="2"/>
      <c r="AY37990" s="2"/>
      <c r="AZ37990" s="2"/>
      <c r="BA37990" s="2"/>
      <c r="BB37990" s="2"/>
      <c r="BC37990" s="2"/>
      <c r="BD37990" s="2"/>
      <c r="BE37990" s="2"/>
      <c r="BF37990" s="2"/>
      <c r="BG37990" s="2"/>
      <c r="BH37990" s="2"/>
      <c r="BI37990" s="2"/>
      <c r="BJ37990" s="3"/>
      <c r="CW37990" s="3"/>
    </row>
    <row r="37991" spans="27:101" customFormat="1" x14ac:dyDescent="0.25">
      <c r="AA37991" s="1"/>
      <c r="AS37991" s="1"/>
      <c r="AT37991" s="2"/>
      <c r="AU37991" s="2"/>
      <c r="AV37991" s="2"/>
      <c r="AW37991" s="2"/>
      <c r="AX37991" s="2"/>
      <c r="AY37991" s="2"/>
      <c r="AZ37991" s="2"/>
      <c r="BA37991" s="2"/>
      <c r="BB37991" s="2"/>
      <c r="BC37991" s="2"/>
      <c r="BD37991" s="2"/>
      <c r="BE37991" s="2"/>
      <c r="BF37991" s="2"/>
      <c r="BG37991" s="2"/>
      <c r="BH37991" s="2"/>
      <c r="BI37991" s="2"/>
      <c r="BJ37991" s="3"/>
      <c r="CW37991" s="3"/>
    </row>
    <row r="37992" spans="27:101" customFormat="1" x14ac:dyDescent="0.25">
      <c r="AA37992" s="1"/>
      <c r="AS37992" s="1"/>
      <c r="AT37992" s="2"/>
      <c r="AU37992" s="2"/>
      <c r="AV37992" s="2"/>
      <c r="AW37992" s="2"/>
      <c r="AX37992" s="2"/>
      <c r="AY37992" s="2"/>
      <c r="AZ37992" s="2"/>
      <c r="BA37992" s="2"/>
      <c r="BB37992" s="2"/>
      <c r="BC37992" s="2"/>
      <c r="BD37992" s="2"/>
      <c r="BE37992" s="2"/>
      <c r="BF37992" s="2"/>
      <c r="BG37992" s="2"/>
      <c r="BH37992" s="2"/>
      <c r="BI37992" s="2"/>
      <c r="BJ37992" s="3"/>
      <c r="CW37992" s="3"/>
    </row>
    <row r="37993" spans="27:101" customFormat="1" x14ac:dyDescent="0.25">
      <c r="AA37993" s="1"/>
      <c r="AS37993" s="1"/>
      <c r="AT37993" s="2"/>
      <c r="AU37993" s="2"/>
      <c r="AV37993" s="2"/>
      <c r="AW37993" s="2"/>
      <c r="AX37993" s="2"/>
      <c r="AY37993" s="2"/>
      <c r="AZ37993" s="2"/>
      <c r="BA37993" s="2"/>
      <c r="BB37993" s="2"/>
      <c r="BC37993" s="2"/>
      <c r="BD37993" s="2"/>
      <c r="BE37993" s="2"/>
      <c r="BF37993" s="2"/>
      <c r="BG37993" s="2"/>
      <c r="BH37993" s="2"/>
      <c r="BI37993" s="2"/>
      <c r="BJ37993" s="3"/>
      <c r="CW37993" s="3"/>
    </row>
    <row r="37994" spans="27:101" customFormat="1" x14ac:dyDescent="0.25">
      <c r="AA37994" s="1"/>
      <c r="AS37994" s="1"/>
      <c r="AT37994" s="2"/>
      <c r="AU37994" s="2"/>
      <c r="AV37994" s="2"/>
      <c r="AW37994" s="2"/>
      <c r="AX37994" s="2"/>
      <c r="AY37994" s="2"/>
      <c r="AZ37994" s="2"/>
      <c r="BA37994" s="2"/>
      <c r="BB37994" s="2"/>
      <c r="BC37994" s="2"/>
      <c r="BD37994" s="2"/>
      <c r="BE37994" s="2"/>
      <c r="BF37994" s="2"/>
      <c r="BG37994" s="2"/>
      <c r="BH37994" s="2"/>
      <c r="BI37994" s="2"/>
      <c r="BJ37994" s="3"/>
      <c r="CW37994" s="3"/>
    </row>
    <row r="37995" spans="27:101" customFormat="1" x14ac:dyDescent="0.25">
      <c r="AA37995" s="1"/>
      <c r="AS37995" s="1"/>
      <c r="AT37995" s="2"/>
      <c r="AU37995" s="2"/>
      <c r="AV37995" s="2"/>
      <c r="AW37995" s="2"/>
      <c r="AX37995" s="2"/>
      <c r="AY37995" s="2"/>
      <c r="AZ37995" s="2"/>
      <c r="BA37995" s="2"/>
      <c r="BB37995" s="2"/>
      <c r="BC37995" s="2"/>
      <c r="BD37995" s="2"/>
      <c r="BE37995" s="2"/>
      <c r="BF37995" s="2"/>
      <c r="BG37995" s="2"/>
      <c r="BH37995" s="2"/>
      <c r="BI37995" s="2"/>
      <c r="BJ37995" s="3"/>
      <c r="CW37995" s="3"/>
    </row>
    <row r="37996" spans="27:101" customFormat="1" x14ac:dyDescent="0.25">
      <c r="AA37996" s="1"/>
      <c r="AS37996" s="1"/>
      <c r="AT37996" s="2"/>
      <c r="AU37996" s="2"/>
      <c r="AV37996" s="2"/>
      <c r="AW37996" s="2"/>
      <c r="AX37996" s="2"/>
      <c r="AY37996" s="2"/>
      <c r="AZ37996" s="2"/>
      <c r="BA37996" s="2"/>
      <c r="BB37996" s="2"/>
      <c r="BC37996" s="2"/>
      <c r="BD37996" s="2"/>
      <c r="BE37996" s="2"/>
      <c r="BF37996" s="2"/>
      <c r="BG37996" s="2"/>
      <c r="BH37996" s="2"/>
      <c r="BI37996" s="2"/>
      <c r="BJ37996" s="3"/>
      <c r="CW37996" s="3"/>
    </row>
    <row r="37997" spans="27:101" customFormat="1" x14ac:dyDescent="0.25">
      <c r="AA37997" s="1"/>
      <c r="AS37997" s="1"/>
      <c r="AT37997" s="2"/>
      <c r="AU37997" s="2"/>
      <c r="AV37997" s="2"/>
      <c r="AW37997" s="2"/>
      <c r="AX37997" s="2"/>
      <c r="AY37997" s="2"/>
      <c r="AZ37997" s="2"/>
      <c r="BA37997" s="2"/>
      <c r="BB37997" s="2"/>
      <c r="BC37997" s="2"/>
      <c r="BD37997" s="2"/>
      <c r="BE37997" s="2"/>
      <c r="BF37997" s="2"/>
      <c r="BG37997" s="2"/>
      <c r="BH37997" s="2"/>
      <c r="BI37997" s="2"/>
      <c r="BJ37997" s="3"/>
      <c r="CW37997" s="3"/>
    </row>
    <row r="37998" spans="27:101" customFormat="1" x14ac:dyDescent="0.25">
      <c r="AA37998" s="1"/>
      <c r="AS37998" s="1"/>
      <c r="AT37998" s="2"/>
      <c r="AU37998" s="2"/>
      <c r="AV37998" s="2"/>
      <c r="AW37998" s="2"/>
      <c r="AX37998" s="2"/>
      <c r="AY37998" s="2"/>
      <c r="AZ37998" s="2"/>
      <c r="BA37998" s="2"/>
      <c r="BB37998" s="2"/>
      <c r="BC37998" s="2"/>
      <c r="BD37998" s="2"/>
      <c r="BE37998" s="2"/>
      <c r="BF37998" s="2"/>
      <c r="BG37998" s="2"/>
      <c r="BH37998" s="2"/>
      <c r="BI37998" s="2"/>
      <c r="BJ37998" s="3"/>
      <c r="CW37998" s="3"/>
    </row>
    <row r="37999" spans="27:101" customFormat="1" x14ac:dyDescent="0.25">
      <c r="AA37999" s="1"/>
      <c r="AS37999" s="1"/>
      <c r="AT37999" s="2"/>
      <c r="AU37999" s="2"/>
      <c r="AV37999" s="2"/>
      <c r="AW37999" s="2"/>
      <c r="AX37999" s="2"/>
      <c r="AY37999" s="2"/>
      <c r="AZ37999" s="2"/>
      <c r="BA37999" s="2"/>
      <c r="BB37999" s="2"/>
      <c r="BC37999" s="2"/>
      <c r="BD37999" s="2"/>
      <c r="BE37999" s="2"/>
      <c r="BF37999" s="2"/>
      <c r="BG37999" s="2"/>
      <c r="BH37999" s="2"/>
      <c r="BI37999" s="2"/>
      <c r="BJ37999" s="3"/>
      <c r="CW37999" s="3"/>
    </row>
    <row r="38000" spans="27:101" customFormat="1" x14ac:dyDescent="0.25">
      <c r="AA38000" s="1"/>
      <c r="AS38000" s="1"/>
      <c r="AT38000" s="2"/>
      <c r="AU38000" s="2"/>
      <c r="AV38000" s="2"/>
      <c r="AW38000" s="2"/>
      <c r="AX38000" s="2"/>
      <c r="AY38000" s="2"/>
      <c r="AZ38000" s="2"/>
      <c r="BA38000" s="2"/>
      <c r="BB38000" s="2"/>
      <c r="BC38000" s="2"/>
      <c r="BD38000" s="2"/>
      <c r="BE38000" s="2"/>
      <c r="BF38000" s="2"/>
      <c r="BG38000" s="2"/>
      <c r="BH38000" s="2"/>
      <c r="BI38000" s="2"/>
      <c r="BJ38000" s="3"/>
      <c r="CW38000" s="3"/>
    </row>
    <row r="38001" spans="27:101" customFormat="1" x14ac:dyDescent="0.25">
      <c r="AA38001" s="1"/>
      <c r="AS38001" s="1"/>
      <c r="AT38001" s="2"/>
      <c r="AU38001" s="2"/>
      <c r="AV38001" s="2"/>
      <c r="AW38001" s="2"/>
      <c r="AX38001" s="2"/>
      <c r="AY38001" s="2"/>
      <c r="AZ38001" s="2"/>
      <c r="BA38001" s="2"/>
      <c r="BB38001" s="2"/>
      <c r="BC38001" s="2"/>
      <c r="BD38001" s="2"/>
      <c r="BE38001" s="2"/>
      <c r="BF38001" s="2"/>
      <c r="BG38001" s="2"/>
      <c r="BH38001" s="2"/>
      <c r="BI38001" s="2"/>
      <c r="BJ38001" s="3"/>
      <c r="CW38001" s="3"/>
    </row>
    <row r="38002" spans="27:101" customFormat="1" x14ac:dyDescent="0.25">
      <c r="AA38002" s="1"/>
      <c r="AS38002" s="1"/>
      <c r="AT38002" s="2"/>
      <c r="AU38002" s="2"/>
      <c r="AV38002" s="2"/>
      <c r="AW38002" s="2"/>
      <c r="AX38002" s="2"/>
      <c r="AY38002" s="2"/>
      <c r="AZ38002" s="2"/>
      <c r="BA38002" s="2"/>
      <c r="BB38002" s="2"/>
      <c r="BC38002" s="2"/>
      <c r="BD38002" s="2"/>
      <c r="BE38002" s="2"/>
      <c r="BF38002" s="2"/>
      <c r="BG38002" s="2"/>
      <c r="BH38002" s="2"/>
      <c r="BI38002" s="2"/>
      <c r="BJ38002" s="3"/>
      <c r="CW38002" s="3"/>
    </row>
    <row r="38003" spans="27:101" customFormat="1" x14ac:dyDescent="0.25">
      <c r="AA38003" s="1"/>
      <c r="AS38003" s="1"/>
      <c r="AT38003" s="2"/>
      <c r="AU38003" s="2"/>
      <c r="AV38003" s="2"/>
      <c r="AW38003" s="2"/>
      <c r="AX38003" s="2"/>
      <c r="AY38003" s="2"/>
      <c r="AZ38003" s="2"/>
      <c r="BA38003" s="2"/>
      <c r="BB38003" s="2"/>
      <c r="BC38003" s="2"/>
      <c r="BD38003" s="2"/>
      <c r="BE38003" s="2"/>
      <c r="BF38003" s="2"/>
      <c r="BG38003" s="2"/>
      <c r="BH38003" s="2"/>
      <c r="BI38003" s="2"/>
      <c r="BJ38003" s="3"/>
      <c r="CW38003" s="3"/>
    </row>
    <row r="38004" spans="27:101" customFormat="1" x14ac:dyDescent="0.25">
      <c r="AA38004" s="1"/>
      <c r="AS38004" s="1"/>
      <c r="AT38004" s="2"/>
      <c r="AU38004" s="2"/>
      <c r="AV38004" s="2"/>
      <c r="AW38004" s="2"/>
      <c r="AX38004" s="2"/>
      <c r="AY38004" s="2"/>
      <c r="AZ38004" s="2"/>
      <c r="BA38004" s="2"/>
      <c r="BB38004" s="2"/>
      <c r="BC38004" s="2"/>
      <c r="BD38004" s="2"/>
      <c r="BE38004" s="2"/>
      <c r="BF38004" s="2"/>
      <c r="BG38004" s="2"/>
      <c r="BH38004" s="2"/>
      <c r="BI38004" s="2"/>
      <c r="BJ38004" s="3"/>
      <c r="CW38004" s="3"/>
    </row>
    <row r="38005" spans="27:101" customFormat="1" x14ac:dyDescent="0.25">
      <c r="AA38005" s="1"/>
      <c r="AS38005" s="1"/>
      <c r="AT38005" s="2"/>
      <c r="AU38005" s="2"/>
      <c r="AV38005" s="2"/>
      <c r="AW38005" s="2"/>
      <c r="AX38005" s="2"/>
      <c r="AY38005" s="2"/>
      <c r="AZ38005" s="2"/>
      <c r="BA38005" s="2"/>
      <c r="BB38005" s="2"/>
      <c r="BC38005" s="2"/>
      <c r="BD38005" s="2"/>
      <c r="BE38005" s="2"/>
      <c r="BF38005" s="2"/>
      <c r="BG38005" s="2"/>
      <c r="BH38005" s="2"/>
      <c r="BI38005" s="2"/>
      <c r="BJ38005" s="3"/>
      <c r="CW38005" s="3"/>
    </row>
    <row r="38006" spans="27:101" customFormat="1" x14ac:dyDescent="0.25">
      <c r="AA38006" s="1"/>
      <c r="AS38006" s="1"/>
      <c r="AT38006" s="2"/>
      <c r="AU38006" s="2"/>
      <c r="AV38006" s="2"/>
      <c r="AW38006" s="2"/>
      <c r="AX38006" s="2"/>
      <c r="AY38006" s="2"/>
      <c r="AZ38006" s="2"/>
      <c r="BA38006" s="2"/>
      <c r="BB38006" s="2"/>
      <c r="BC38006" s="2"/>
      <c r="BD38006" s="2"/>
      <c r="BE38006" s="2"/>
      <c r="BF38006" s="2"/>
      <c r="BG38006" s="2"/>
      <c r="BH38006" s="2"/>
      <c r="BI38006" s="2"/>
      <c r="BJ38006" s="3"/>
      <c r="CW38006" s="3"/>
    </row>
    <row r="38007" spans="27:101" customFormat="1" x14ac:dyDescent="0.25">
      <c r="AA38007" s="1"/>
      <c r="AS38007" s="1"/>
      <c r="AT38007" s="2"/>
      <c r="AU38007" s="2"/>
      <c r="AV38007" s="2"/>
      <c r="AW38007" s="2"/>
      <c r="AX38007" s="2"/>
      <c r="AY38007" s="2"/>
      <c r="AZ38007" s="2"/>
      <c r="BA38007" s="2"/>
      <c r="BB38007" s="2"/>
      <c r="BC38007" s="2"/>
      <c r="BD38007" s="2"/>
      <c r="BE38007" s="2"/>
      <c r="BF38007" s="2"/>
      <c r="BG38007" s="2"/>
      <c r="BH38007" s="2"/>
      <c r="BI38007" s="2"/>
      <c r="BJ38007" s="3"/>
      <c r="CW38007" s="3"/>
    </row>
    <row r="38008" spans="27:101" customFormat="1" x14ac:dyDescent="0.25">
      <c r="AA38008" s="1"/>
      <c r="AS38008" s="1"/>
      <c r="AT38008" s="2"/>
      <c r="AU38008" s="2"/>
      <c r="AV38008" s="2"/>
      <c r="AW38008" s="2"/>
      <c r="AX38008" s="2"/>
      <c r="AY38008" s="2"/>
      <c r="AZ38008" s="2"/>
      <c r="BA38008" s="2"/>
      <c r="BB38008" s="2"/>
      <c r="BC38008" s="2"/>
      <c r="BD38008" s="2"/>
      <c r="BE38008" s="2"/>
      <c r="BF38008" s="2"/>
      <c r="BG38008" s="2"/>
      <c r="BH38008" s="2"/>
      <c r="BI38008" s="2"/>
      <c r="BJ38008" s="3"/>
      <c r="CW38008" s="3"/>
    </row>
    <row r="38009" spans="27:101" customFormat="1" x14ac:dyDescent="0.25">
      <c r="AA38009" s="1"/>
      <c r="AS38009" s="1"/>
      <c r="AT38009" s="2"/>
      <c r="AU38009" s="2"/>
      <c r="AV38009" s="2"/>
      <c r="AW38009" s="2"/>
      <c r="AX38009" s="2"/>
      <c r="AY38009" s="2"/>
      <c r="AZ38009" s="2"/>
      <c r="BA38009" s="2"/>
      <c r="BB38009" s="2"/>
      <c r="BC38009" s="2"/>
      <c r="BD38009" s="2"/>
      <c r="BE38009" s="2"/>
      <c r="BF38009" s="2"/>
      <c r="BG38009" s="2"/>
      <c r="BH38009" s="2"/>
      <c r="BI38009" s="2"/>
      <c r="BJ38009" s="3"/>
      <c r="CW38009" s="3"/>
    </row>
    <row r="38010" spans="27:101" customFormat="1" x14ac:dyDescent="0.25">
      <c r="AA38010" s="1"/>
      <c r="AS38010" s="1"/>
      <c r="AT38010" s="2"/>
      <c r="AU38010" s="2"/>
      <c r="AV38010" s="2"/>
      <c r="AW38010" s="2"/>
      <c r="AX38010" s="2"/>
      <c r="AY38010" s="2"/>
      <c r="AZ38010" s="2"/>
      <c r="BA38010" s="2"/>
      <c r="BB38010" s="2"/>
      <c r="BC38010" s="2"/>
      <c r="BD38010" s="2"/>
      <c r="BE38010" s="2"/>
      <c r="BF38010" s="2"/>
      <c r="BG38010" s="2"/>
      <c r="BH38010" s="2"/>
      <c r="BI38010" s="2"/>
      <c r="BJ38010" s="3"/>
      <c r="CW38010" s="3"/>
    </row>
    <row r="38011" spans="27:101" customFormat="1" x14ac:dyDescent="0.25">
      <c r="AA38011" s="1"/>
      <c r="AS38011" s="1"/>
      <c r="AT38011" s="2"/>
      <c r="AU38011" s="2"/>
      <c r="AV38011" s="2"/>
      <c r="AW38011" s="2"/>
      <c r="AX38011" s="2"/>
      <c r="AY38011" s="2"/>
      <c r="AZ38011" s="2"/>
      <c r="BA38011" s="2"/>
      <c r="BB38011" s="2"/>
      <c r="BC38011" s="2"/>
      <c r="BD38011" s="2"/>
      <c r="BE38011" s="2"/>
      <c r="BF38011" s="2"/>
      <c r="BG38011" s="2"/>
      <c r="BH38011" s="2"/>
      <c r="BI38011" s="2"/>
      <c r="BJ38011" s="3"/>
      <c r="CW38011" s="3"/>
    </row>
    <row r="38012" spans="27:101" customFormat="1" x14ac:dyDescent="0.25">
      <c r="AA38012" s="1"/>
      <c r="AS38012" s="1"/>
      <c r="AT38012" s="2"/>
      <c r="AU38012" s="2"/>
      <c r="AV38012" s="2"/>
      <c r="AW38012" s="2"/>
      <c r="AX38012" s="2"/>
      <c r="AY38012" s="2"/>
      <c r="AZ38012" s="2"/>
      <c r="BA38012" s="2"/>
      <c r="BB38012" s="2"/>
      <c r="BC38012" s="2"/>
      <c r="BD38012" s="2"/>
      <c r="BE38012" s="2"/>
      <c r="BF38012" s="2"/>
      <c r="BG38012" s="2"/>
      <c r="BH38012" s="2"/>
      <c r="BI38012" s="2"/>
      <c r="BJ38012" s="3"/>
      <c r="CW38012" s="3"/>
    </row>
    <row r="38013" spans="27:101" customFormat="1" x14ac:dyDescent="0.25">
      <c r="AA38013" s="1"/>
      <c r="AS38013" s="1"/>
      <c r="AT38013" s="2"/>
      <c r="AU38013" s="2"/>
      <c r="AV38013" s="2"/>
      <c r="AW38013" s="2"/>
      <c r="AX38013" s="2"/>
      <c r="AY38013" s="2"/>
      <c r="AZ38013" s="2"/>
      <c r="BA38013" s="2"/>
      <c r="BB38013" s="2"/>
      <c r="BC38013" s="2"/>
      <c r="BD38013" s="2"/>
      <c r="BE38013" s="2"/>
      <c r="BF38013" s="2"/>
      <c r="BG38013" s="2"/>
      <c r="BH38013" s="2"/>
      <c r="BI38013" s="2"/>
      <c r="BJ38013" s="3"/>
      <c r="CW38013" s="3"/>
    </row>
    <row r="38014" spans="27:101" customFormat="1" x14ac:dyDescent="0.25">
      <c r="AA38014" s="1"/>
      <c r="AS38014" s="1"/>
      <c r="AT38014" s="2"/>
      <c r="AU38014" s="2"/>
      <c r="AV38014" s="2"/>
      <c r="AW38014" s="2"/>
      <c r="AX38014" s="2"/>
      <c r="AY38014" s="2"/>
      <c r="AZ38014" s="2"/>
      <c r="BA38014" s="2"/>
      <c r="BB38014" s="2"/>
      <c r="BC38014" s="2"/>
      <c r="BD38014" s="2"/>
      <c r="BE38014" s="2"/>
      <c r="BF38014" s="2"/>
      <c r="BG38014" s="2"/>
      <c r="BH38014" s="2"/>
      <c r="BI38014" s="2"/>
      <c r="BJ38014" s="3"/>
      <c r="CW38014" s="3"/>
    </row>
    <row r="38015" spans="27:101" customFormat="1" x14ac:dyDescent="0.25">
      <c r="AA38015" s="1"/>
      <c r="AS38015" s="1"/>
      <c r="AT38015" s="2"/>
      <c r="AU38015" s="2"/>
      <c r="AV38015" s="2"/>
      <c r="AW38015" s="2"/>
      <c r="AX38015" s="2"/>
      <c r="AY38015" s="2"/>
      <c r="AZ38015" s="2"/>
      <c r="BA38015" s="2"/>
      <c r="BB38015" s="2"/>
      <c r="BC38015" s="2"/>
      <c r="BD38015" s="2"/>
      <c r="BE38015" s="2"/>
      <c r="BF38015" s="2"/>
      <c r="BG38015" s="2"/>
      <c r="BH38015" s="2"/>
      <c r="BI38015" s="2"/>
      <c r="BJ38015" s="3"/>
      <c r="CW38015" s="3"/>
    </row>
    <row r="38016" spans="27:101" customFormat="1" x14ac:dyDescent="0.25">
      <c r="AA38016" s="1"/>
      <c r="AS38016" s="1"/>
      <c r="AT38016" s="2"/>
      <c r="AU38016" s="2"/>
      <c r="AV38016" s="2"/>
      <c r="AW38016" s="2"/>
      <c r="AX38016" s="2"/>
      <c r="AY38016" s="2"/>
      <c r="AZ38016" s="2"/>
      <c r="BA38016" s="2"/>
      <c r="BB38016" s="2"/>
      <c r="BC38016" s="2"/>
      <c r="BD38016" s="2"/>
      <c r="BE38016" s="2"/>
      <c r="BF38016" s="2"/>
      <c r="BG38016" s="2"/>
      <c r="BH38016" s="2"/>
      <c r="BI38016" s="2"/>
      <c r="BJ38016" s="3"/>
      <c r="CW38016" s="3"/>
    </row>
    <row r="38017" spans="27:101" customFormat="1" x14ac:dyDescent="0.25">
      <c r="AA38017" s="1"/>
      <c r="AS38017" s="1"/>
      <c r="AT38017" s="2"/>
      <c r="AU38017" s="2"/>
      <c r="AV38017" s="2"/>
      <c r="AW38017" s="2"/>
      <c r="AX38017" s="2"/>
      <c r="AY38017" s="2"/>
      <c r="AZ38017" s="2"/>
      <c r="BA38017" s="2"/>
      <c r="BB38017" s="2"/>
      <c r="BC38017" s="2"/>
      <c r="BD38017" s="2"/>
      <c r="BE38017" s="2"/>
      <c r="BF38017" s="2"/>
      <c r="BG38017" s="2"/>
      <c r="BH38017" s="2"/>
      <c r="BI38017" s="2"/>
      <c r="BJ38017" s="3"/>
      <c r="CW38017" s="3"/>
    </row>
    <row r="38018" spans="27:101" customFormat="1" x14ac:dyDescent="0.25">
      <c r="AA38018" s="1"/>
      <c r="AS38018" s="1"/>
      <c r="AT38018" s="2"/>
      <c r="AU38018" s="2"/>
      <c r="AV38018" s="2"/>
      <c r="AW38018" s="2"/>
      <c r="AX38018" s="2"/>
      <c r="AY38018" s="2"/>
      <c r="AZ38018" s="2"/>
      <c r="BA38018" s="2"/>
      <c r="BB38018" s="2"/>
      <c r="BC38018" s="2"/>
      <c r="BD38018" s="2"/>
      <c r="BE38018" s="2"/>
      <c r="BF38018" s="2"/>
      <c r="BG38018" s="2"/>
      <c r="BH38018" s="2"/>
      <c r="BI38018" s="2"/>
      <c r="BJ38018" s="3"/>
      <c r="CW38018" s="3"/>
    </row>
    <row r="38019" spans="27:101" customFormat="1" x14ac:dyDescent="0.25">
      <c r="AA38019" s="1"/>
      <c r="AS38019" s="1"/>
      <c r="AT38019" s="2"/>
      <c r="AU38019" s="2"/>
      <c r="AV38019" s="2"/>
      <c r="AW38019" s="2"/>
      <c r="AX38019" s="2"/>
      <c r="AY38019" s="2"/>
      <c r="AZ38019" s="2"/>
      <c r="BA38019" s="2"/>
      <c r="BB38019" s="2"/>
      <c r="BC38019" s="2"/>
      <c r="BD38019" s="2"/>
      <c r="BE38019" s="2"/>
      <c r="BF38019" s="2"/>
      <c r="BG38019" s="2"/>
      <c r="BH38019" s="2"/>
      <c r="BI38019" s="2"/>
      <c r="BJ38019" s="3"/>
      <c r="CW38019" s="3"/>
    </row>
    <row r="38020" spans="27:101" customFormat="1" x14ac:dyDescent="0.25">
      <c r="AA38020" s="1"/>
      <c r="AS38020" s="1"/>
      <c r="AT38020" s="2"/>
      <c r="AU38020" s="2"/>
      <c r="AV38020" s="2"/>
      <c r="AW38020" s="2"/>
      <c r="AX38020" s="2"/>
      <c r="AY38020" s="2"/>
      <c r="AZ38020" s="2"/>
      <c r="BA38020" s="2"/>
      <c r="BB38020" s="2"/>
      <c r="BC38020" s="2"/>
      <c r="BD38020" s="2"/>
      <c r="BE38020" s="2"/>
      <c r="BF38020" s="2"/>
      <c r="BG38020" s="2"/>
      <c r="BH38020" s="2"/>
      <c r="BI38020" s="2"/>
      <c r="BJ38020" s="3"/>
      <c r="CW38020" s="3"/>
    </row>
    <row r="38021" spans="27:101" customFormat="1" x14ac:dyDescent="0.25">
      <c r="AA38021" s="1"/>
      <c r="AS38021" s="1"/>
      <c r="AT38021" s="2"/>
      <c r="AU38021" s="2"/>
      <c r="AV38021" s="2"/>
      <c r="AW38021" s="2"/>
      <c r="AX38021" s="2"/>
      <c r="AY38021" s="2"/>
      <c r="AZ38021" s="2"/>
      <c r="BA38021" s="2"/>
      <c r="BB38021" s="2"/>
      <c r="BC38021" s="2"/>
      <c r="BD38021" s="2"/>
      <c r="BE38021" s="2"/>
      <c r="BF38021" s="2"/>
      <c r="BG38021" s="2"/>
      <c r="BH38021" s="2"/>
      <c r="BI38021" s="2"/>
      <c r="BJ38021" s="3"/>
      <c r="CW38021" s="3"/>
    </row>
    <row r="38022" spans="27:101" customFormat="1" x14ac:dyDescent="0.25">
      <c r="AA38022" s="1"/>
      <c r="AS38022" s="1"/>
      <c r="AT38022" s="2"/>
      <c r="AU38022" s="2"/>
      <c r="AV38022" s="2"/>
      <c r="AW38022" s="2"/>
      <c r="AX38022" s="2"/>
      <c r="AY38022" s="2"/>
      <c r="AZ38022" s="2"/>
      <c r="BA38022" s="2"/>
      <c r="BB38022" s="2"/>
      <c r="BC38022" s="2"/>
      <c r="BD38022" s="2"/>
      <c r="BE38022" s="2"/>
      <c r="BF38022" s="2"/>
      <c r="BG38022" s="2"/>
      <c r="BH38022" s="2"/>
      <c r="BI38022" s="2"/>
      <c r="BJ38022" s="3"/>
      <c r="CW38022" s="3"/>
    </row>
    <row r="38023" spans="27:101" customFormat="1" x14ac:dyDescent="0.25">
      <c r="AA38023" s="1"/>
      <c r="AS38023" s="1"/>
      <c r="AT38023" s="2"/>
      <c r="AU38023" s="2"/>
      <c r="AV38023" s="2"/>
      <c r="AW38023" s="2"/>
      <c r="AX38023" s="2"/>
      <c r="AY38023" s="2"/>
      <c r="AZ38023" s="2"/>
      <c r="BA38023" s="2"/>
      <c r="BB38023" s="2"/>
      <c r="BC38023" s="2"/>
      <c r="BD38023" s="2"/>
      <c r="BE38023" s="2"/>
      <c r="BF38023" s="2"/>
      <c r="BG38023" s="2"/>
      <c r="BH38023" s="2"/>
      <c r="BI38023" s="2"/>
      <c r="BJ38023" s="3"/>
      <c r="CW38023" s="3"/>
    </row>
    <row r="38024" spans="27:101" customFormat="1" x14ac:dyDescent="0.25">
      <c r="AA38024" s="1"/>
      <c r="AS38024" s="1"/>
      <c r="AT38024" s="2"/>
      <c r="AU38024" s="2"/>
      <c r="AV38024" s="2"/>
      <c r="AW38024" s="2"/>
      <c r="AX38024" s="2"/>
      <c r="AY38024" s="2"/>
      <c r="AZ38024" s="2"/>
      <c r="BA38024" s="2"/>
      <c r="BB38024" s="2"/>
      <c r="BC38024" s="2"/>
      <c r="BD38024" s="2"/>
      <c r="BE38024" s="2"/>
      <c r="BF38024" s="2"/>
      <c r="BG38024" s="2"/>
      <c r="BH38024" s="2"/>
      <c r="BI38024" s="2"/>
      <c r="BJ38024" s="3"/>
      <c r="CW38024" s="3"/>
    </row>
    <row r="38025" spans="27:101" customFormat="1" x14ac:dyDescent="0.25">
      <c r="AA38025" s="1"/>
      <c r="AS38025" s="1"/>
      <c r="AT38025" s="2"/>
      <c r="AU38025" s="2"/>
      <c r="AV38025" s="2"/>
      <c r="AW38025" s="2"/>
      <c r="AX38025" s="2"/>
      <c r="AY38025" s="2"/>
      <c r="AZ38025" s="2"/>
      <c r="BA38025" s="2"/>
      <c r="BB38025" s="2"/>
      <c r="BC38025" s="2"/>
      <c r="BD38025" s="2"/>
      <c r="BE38025" s="2"/>
      <c r="BF38025" s="2"/>
      <c r="BG38025" s="2"/>
      <c r="BH38025" s="2"/>
      <c r="BI38025" s="2"/>
      <c r="BJ38025" s="3"/>
      <c r="CW38025" s="3"/>
    </row>
    <row r="38026" spans="27:101" customFormat="1" x14ac:dyDescent="0.25">
      <c r="AA38026" s="1"/>
      <c r="AS38026" s="1"/>
      <c r="AT38026" s="2"/>
      <c r="AU38026" s="2"/>
      <c r="AV38026" s="2"/>
      <c r="AW38026" s="2"/>
      <c r="AX38026" s="2"/>
      <c r="AY38026" s="2"/>
      <c r="AZ38026" s="2"/>
      <c r="BA38026" s="2"/>
      <c r="BB38026" s="2"/>
      <c r="BC38026" s="2"/>
      <c r="BD38026" s="2"/>
      <c r="BE38026" s="2"/>
      <c r="BF38026" s="2"/>
      <c r="BG38026" s="2"/>
      <c r="BH38026" s="2"/>
      <c r="BI38026" s="2"/>
      <c r="BJ38026" s="3"/>
      <c r="CW38026" s="3"/>
    </row>
    <row r="38027" spans="27:101" customFormat="1" x14ac:dyDescent="0.25">
      <c r="AA38027" s="1"/>
      <c r="AS38027" s="1"/>
      <c r="AT38027" s="2"/>
      <c r="AU38027" s="2"/>
      <c r="AV38027" s="2"/>
      <c r="AW38027" s="2"/>
      <c r="AX38027" s="2"/>
      <c r="AY38027" s="2"/>
      <c r="AZ38027" s="2"/>
      <c r="BA38027" s="2"/>
      <c r="BB38027" s="2"/>
      <c r="BC38027" s="2"/>
      <c r="BD38027" s="2"/>
      <c r="BE38027" s="2"/>
      <c r="BF38027" s="2"/>
      <c r="BG38027" s="2"/>
      <c r="BH38027" s="2"/>
      <c r="BI38027" s="2"/>
      <c r="BJ38027" s="3"/>
      <c r="CW38027" s="3"/>
    </row>
    <row r="38028" spans="27:101" customFormat="1" x14ac:dyDescent="0.25">
      <c r="AA38028" s="1"/>
      <c r="AS38028" s="1"/>
      <c r="AT38028" s="2"/>
      <c r="AU38028" s="2"/>
      <c r="AV38028" s="2"/>
      <c r="AW38028" s="2"/>
      <c r="AX38028" s="2"/>
      <c r="AY38028" s="2"/>
      <c r="AZ38028" s="2"/>
      <c r="BA38028" s="2"/>
      <c r="BB38028" s="2"/>
      <c r="BC38028" s="2"/>
      <c r="BD38028" s="2"/>
      <c r="BE38028" s="2"/>
      <c r="BF38028" s="2"/>
      <c r="BG38028" s="2"/>
      <c r="BH38028" s="2"/>
      <c r="BI38028" s="2"/>
      <c r="BJ38028" s="3"/>
      <c r="CW38028" s="3"/>
    </row>
    <row r="38029" spans="27:101" customFormat="1" x14ac:dyDescent="0.25">
      <c r="AA38029" s="1"/>
      <c r="AS38029" s="1"/>
      <c r="AT38029" s="2"/>
      <c r="AU38029" s="2"/>
      <c r="AV38029" s="2"/>
      <c r="AW38029" s="2"/>
      <c r="AX38029" s="2"/>
      <c r="AY38029" s="2"/>
      <c r="AZ38029" s="2"/>
      <c r="BA38029" s="2"/>
      <c r="BB38029" s="2"/>
      <c r="BC38029" s="2"/>
      <c r="BD38029" s="2"/>
      <c r="BE38029" s="2"/>
      <c r="BF38029" s="2"/>
      <c r="BG38029" s="2"/>
      <c r="BH38029" s="2"/>
      <c r="BI38029" s="2"/>
      <c r="BJ38029" s="3"/>
      <c r="CW38029" s="3"/>
    </row>
    <row r="38030" spans="27:101" customFormat="1" x14ac:dyDescent="0.25">
      <c r="AA38030" s="1"/>
      <c r="AS38030" s="1"/>
      <c r="AT38030" s="2"/>
      <c r="AU38030" s="2"/>
      <c r="AV38030" s="2"/>
      <c r="AW38030" s="2"/>
      <c r="AX38030" s="2"/>
      <c r="AY38030" s="2"/>
      <c r="AZ38030" s="2"/>
      <c r="BA38030" s="2"/>
      <c r="BB38030" s="2"/>
      <c r="BC38030" s="2"/>
      <c r="BD38030" s="2"/>
      <c r="BE38030" s="2"/>
      <c r="BF38030" s="2"/>
      <c r="BG38030" s="2"/>
      <c r="BH38030" s="2"/>
      <c r="BI38030" s="2"/>
      <c r="BJ38030" s="3"/>
      <c r="CW38030" s="3"/>
    </row>
    <row r="38031" spans="27:101" customFormat="1" x14ac:dyDescent="0.25">
      <c r="AA38031" s="1"/>
      <c r="AS38031" s="1"/>
      <c r="AT38031" s="2"/>
      <c r="AU38031" s="2"/>
      <c r="AV38031" s="2"/>
      <c r="AW38031" s="2"/>
      <c r="AX38031" s="2"/>
      <c r="AY38031" s="2"/>
      <c r="AZ38031" s="2"/>
      <c r="BA38031" s="2"/>
      <c r="BB38031" s="2"/>
      <c r="BC38031" s="2"/>
      <c r="BD38031" s="2"/>
      <c r="BE38031" s="2"/>
      <c r="BF38031" s="2"/>
      <c r="BG38031" s="2"/>
      <c r="BH38031" s="2"/>
      <c r="BI38031" s="2"/>
      <c r="BJ38031" s="3"/>
      <c r="CW38031" s="3"/>
    </row>
    <row r="38032" spans="27:101" customFormat="1" x14ac:dyDescent="0.25">
      <c r="AA38032" s="1"/>
      <c r="AS38032" s="1"/>
      <c r="AT38032" s="2"/>
      <c r="AU38032" s="2"/>
      <c r="AV38032" s="2"/>
      <c r="AW38032" s="2"/>
      <c r="AX38032" s="2"/>
      <c r="AY38032" s="2"/>
      <c r="AZ38032" s="2"/>
      <c r="BA38032" s="2"/>
      <c r="BB38032" s="2"/>
      <c r="BC38032" s="2"/>
      <c r="BD38032" s="2"/>
      <c r="BE38032" s="2"/>
      <c r="BF38032" s="2"/>
      <c r="BG38032" s="2"/>
      <c r="BH38032" s="2"/>
      <c r="BI38032" s="2"/>
      <c r="BJ38032" s="3"/>
      <c r="CW38032" s="3"/>
    </row>
    <row r="38033" spans="27:101" customFormat="1" x14ac:dyDescent="0.25">
      <c r="AA38033" s="1"/>
      <c r="AS38033" s="1"/>
      <c r="AT38033" s="2"/>
      <c r="AU38033" s="2"/>
      <c r="AV38033" s="2"/>
      <c r="AW38033" s="2"/>
      <c r="AX38033" s="2"/>
      <c r="AY38033" s="2"/>
      <c r="AZ38033" s="2"/>
      <c r="BA38033" s="2"/>
      <c r="BB38033" s="2"/>
      <c r="BC38033" s="2"/>
      <c r="BD38033" s="2"/>
      <c r="BE38033" s="2"/>
      <c r="BF38033" s="2"/>
      <c r="BG38033" s="2"/>
      <c r="BH38033" s="2"/>
      <c r="BI38033" s="2"/>
      <c r="BJ38033" s="3"/>
      <c r="CW38033" s="3"/>
    </row>
    <row r="38034" spans="27:101" customFormat="1" x14ac:dyDescent="0.25">
      <c r="AA38034" s="1"/>
      <c r="AS38034" s="1"/>
      <c r="AT38034" s="2"/>
      <c r="AU38034" s="2"/>
      <c r="AV38034" s="2"/>
      <c r="AW38034" s="2"/>
      <c r="AX38034" s="2"/>
      <c r="AY38034" s="2"/>
      <c r="AZ38034" s="2"/>
      <c r="BA38034" s="2"/>
      <c r="BB38034" s="2"/>
      <c r="BC38034" s="2"/>
      <c r="BD38034" s="2"/>
      <c r="BE38034" s="2"/>
      <c r="BF38034" s="2"/>
      <c r="BG38034" s="2"/>
      <c r="BH38034" s="2"/>
      <c r="BI38034" s="2"/>
      <c r="BJ38034" s="3"/>
      <c r="CW38034" s="3"/>
    </row>
    <row r="38035" spans="27:101" customFormat="1" x14ac:dyDescent="0.25">
      <c r="AA38035" s="1"/>
      <c r="AS38035" s="1"/>
      <c r="AT38035" s="2"/>
      <c r="AU38035" s="2"/>
      <c r="AV38035" s="2"/>
      <c r="AW38035" s="2"/>
      <c r="AX38035" s="2"/>
      <c r="AY38035" s="2"/>
      <c r="AZ38035" s="2"/>
      <c r="BA38035" s="2"/>
      <c r="BB38035" s="2"/>
      <c r="BC38035" s="2"/>
      <c r="BD38035" s="2"/>
      <c r="BE38035" s="2"/>
      <c r="BF38035" s="2"/>
      <c r="BG38035" s="2"/>
      <c r="BH38035" s="2"/>
      <c r="BI38035" s="2"/>
      <c r="BJ38035" s="3"/>
      <c r="CW38035" s="3"/>
    </row>
    <row r="38036" spans="27:101" customFormat="1" x14ac:dyDescent="0.25">
      <c r="AA38036" s="1"/>
      <c r="AS38036" s="1"/>
      <c r="AT38036" s="2"/>
      <c r="AU38036" s="2"/>
      <c r="AV38036" s="2"/>
      <c r="AW38036" s="2"/>
      <c r="AX38036" s="2"/>
      <c r="AY38036" s="2"/>
      <c r="AZ38036" s="2"/>
      <c r="BA38036" s="2"/>
      <c r="BB38036" s="2"/>
      <c r="BC38036" s="2"/>
      <c r="BD38036" s="2"/>
      <c r="BE38036" s="2"/>
      <c r="BF38036" s="2"/>
      <c r="BG38036" s="2"/>
      <c r="BH38036" s="2"/>
      <c r="BI38036" s="2"/>
      <c r="BJ38036" s="3"/>
      <c r="CW38036" s="3"/>
    </row>
    <row r="38037" spans="27:101" customFormat="1" x14ac:dyDescent="0.25">
      <c r="AA38037" s="1"/>
      <c r="AS38037" s="1"/>
      <c r="AT38037" s="2"/>
      <c r="AU38037" s="2"/>
      <c r="AV38037" s="2"/>
      <c r="AW38037" s="2"/>
      <c r="AX38037" s="2"/>
      <c r="AY38037" s="2"/>
      <c r="AZ38037" s="2"/>
      <c r="BA38037" s="2"/>
      <c r="BB38037" s="2"/>
      <c r="BC38037" s="2"/>
      <c r="BD38037" s="2"/>
      <c r="BE38037" s="2"/>
      <c r="BF38037" s="2"/>
      <c r="BG38037" s="2"/>
      <c r="BH38037" s="2"/>
      <c r="BI38037" s="2"/>
      <c r="BJ38037" s="3"/>
      <c r="CW38037" s="3"/>
    </row>
    <row r="38038" spans="27:101" customFormat="1" x14ac:dyDescent="0.25">
      <c r="AA38038" s="1"/>
      <c r="AS38038" s="1"/>
      <c r="AT38038" s="2"/>
      <c r="AU38038" s="2"/>
      <c r="AV38038" s="2"/>
      <c r="AW38038" s="2"/>
      <c r="AX38038" s="2"/>
      <c r="AY38038" s="2"/>
      <c r="AZ38038" s="2"/>
      <c r="BA38038" s="2"/>
      <c r="BB38038" s="2"/>
      <c r="BC38038" s="2"/>
      <c r="BD38038" s="2"/>
      <c r="BE38038" s="2"/>
      <c r="BF38038" s="2"/>
      <c r="BG38038" s="2"/>
      <c r="BH38038" s="2"/>
      <c r="BI38038" s="2"/>
      <c r="BJ38038" s="3"/>
      <c r="CW38038" s="3"/>
    </row>
    <row r="38039" spans="27:101" customFormat="1" x14ac:dyDescent="0.25">
      <c r="AA38039" s="1"/>
      <c r="AS38039" s="1"/>
      <c r="AT38039" s="2"/>
      <c r="AU38039" s="2"/>
      <c r="AV38039" s="2"/>
      <c r="AW38039" s="2"/>
      <c r="AX38039" s="2"/>
      <c r="AY38039" s="2"/>
      <c r="AZ38039" s="2"/>
      <c r="BA38039" s="2"/>
      <c r="BB38039" s="2"/>
      <c r="BC38039" s="2"/>
      <c r="BD38039" s="2"/>
      <c r="BE38039" s="2"/>
      <c r="BF38039" s="2"/>
      <c r="BG38039" s="2"/>
      <c r="BH38039" s="2"/>
      <c r="BI38039" s="2"/>
      <c r="BJ38039" s="3"/>
      <c r="CW38039" s="3"/>
    </row>
    <row r="38040" spans="27:101" customFormat="1" x14ac:dyDescent="0.25">
      <c r="AA38040" s="1"/>
      <c r="AS38040" s="1"/>
      <c r="AT38040" s="2"/>
      <c r="AU38040" s="2"/>
      <c r="AV38040" s="2"/>
      <c r="AW38040" s="2"/>
      <c r="AX38040" s="2"/>
      <c r="AY38040" s="2"/>
      <c r="AZ38040" s="2"/>
      <c r="BA38040" s="2"/>
      <c r="BB38040" s="2"/>
      <c r="BC38040" s="2"/>
      <c r="BD38040" s="2"/>
      <c r="BE38040" s="2"/>
      <c r="BF38040" s="2"/>
      <c r="BG38040" s="2"/>
      <c r="BH38040" s="2"/>
      <c r="BI38040" s="2"/>
      <c r="BJ38040" s="3"/>
      <c r="CW38040" s="3"/>
    </row>
    <row r="38041" spans="27:101" customFormat="1" x14ac:dyDescent="0.25">
      <c r="AA38041" s="1"/>
      <c r="AS38041" s="1"/>
      <c r="AT38041" s="2"/>
      <c r="AU38041" s="2"/>
      <c r="AV38041" s="2"/>
      <c r="AW38041" s="2"/>
      <c r="AX38041" s="2"/>
      <c r="AY38041" s="2"/>
      <c r="AZ38041" s="2"/>
      <c r="BA38041" s="2"/>
      <c r="BB38041" s="2"/>
      <c r="BC38041" s="2"/>
      <c r="BD38041" s="2"/>
      <c r="BE38041" s="2"/>
      <c r="BF38041" s="2"/>
      <c r="BG38041" s="2"/>
      <c r="BH38041" s="2"/>
      <c r="BI38041" s="2"/>
      <c r="BJ38041" s="3"/>
      <c r="CW38041" s="3"/>
    </row>
    <row r="38042" spans="27:101" customFormat="1" x14ac:dyDescent="0.25">
      <c r="AA38042" s="1"/>
      <c r="AS38042" s="1"/>
      <c r="AT38042" s="2"/>
      <c r="AU38042" s="2"/>
      <c r="AV38042" s="2"/>
      <c r="AW38042" s="2"/>
      <c r="AX38042" s="2"/>
      <c r="AY38042" s="2"/>
      <c r="AZ38042" s="2"/>
      <c r="BA38042" s="2"/>
      <c r="BB38042" s="2"/>
      <c r="BC38042" s="2"/>
      <c r="BD38042" s="2"/>
      <c r="BE38042" s="2"/>
      <c r="BF38042" s="2"/>
      <c r="BG38042" s="2"/>
      <c r="BH38042" s="2"/>
      <c r="BI38042" s="2"/>
      <c r="BJ38042" s="3"/>
      <c r="CW38042" s="3"/>
    </row>
    <row r="38043" spans="27:101" customFormat="1" x14ac:dyDescent="0.25">
      <c r="AA38043" s="1"/>
      <c r="AS38043" s="1"/>
      <c r="AT38043" s="2"/>
      <c r="AU38043" s="2"/>
      <c r="AV38043" s="2"/>
      <c r="AW38043" s="2"/>
      <c r="AX38043" s="2"/>
      <c r="AY38043" s="2"/>
      <c r="AZ38043" s="2"/>
      <c r="BA38043" s="2"/>
      <c r="BB38043" s="2"/>
      <c r="BC38043" s="2"/>
      <c r="BD38043" s="2"/>
      <c r="BE38043" s="2"/>
      <c r="BF38043" s="2"/>
      <c r="BG38043" s="2"/>
      <c r="BH38043" s="2"/>
      <c r="BI38043" s="2"/>
      <c r="BJ38043" s="3"/>
      <c r="CW38043" s="3"/>
    </row>
    <row r="38044" spans="27:101" customFormat="1" x14ac:dyDescent="0.25">
      <c r="AA38044" s="1"/>
      <c r="AS38044" s="1"/>
      <c r="AT38044" s="2"/>
      <c r="AU38044" s="2"/>
      <c r="AV38044" s="2"/>
      <c r="AW38044" s="2"/>
      <c r="AX38044" s="2"/>
      <c r="AY38044" s="2"/>
      <c r="AZ38044" s="2"/>
      <c r="BA38044" s="2"/>
      <c r="BB38044" s="2"/>
      <c r="BC38044" s="2"/>
      <c r="BD38044" s="2"/>
      <c r="BE38044" s="2"/>
      <c r="BF38044" s="2"/>
      <c r="BG38044" s="2"/>
      <c r="BH38044" s="2"/>
      <c r="BI38044" s="2"/>
      <c r="BJ38044" s="3"/>
      <c r="CW38044" s="3"/>
    </row>
    <row r="38045" spans="27:101" customFormat="1" x14ac:dyDescent="0.25">
      <c r="AA38045" s="1"/>
      <c r="AS38045" s="1"/>
      <c r="AT38045" s="2"/>
      <c r="AU38045" s="2"/>
      <c r="AV38045" s="2"/>
      <c r="AW38045" s="2"/>
      <c r="AX38045" s="2"/>
      <c r="AY38045" s="2"/>
      <c r="AZ38045" s="2"/>
      <c r="BA38045" s="2"/>
      <c r="BB38045" s="2"/>
      <c r="BC38045" s="2"/>
      <c r="BD38045" s="2"/>
      <c r="BE38045" s="2"/>
      <c r="BF38045" s="2"/>
      <c r="BG38045" s="2"/>
      <c r="BH38045" s="2"/>
      <c r="BI38045" s="2"/>
      <c r="BJ38045" s="3"/>
      <c r="CW38045" s="3"/>
    </row>
    <row r="38046" spans="27:101" customFormat="1" x14ac:dyDescent="0.25">
      <c r="AA38046" s="1"/>
      <c r="AS38046" s="1"/>
      <c r="AT38046" s="2"/>
      <c r="AU38046" s="2"/>
      <c r="AV38046" s="2"/>
      <c r="AW38046" s="2"/>
      <c r="AX38046" s="2"/>
      <c r="AY38046" s="2"/>
      <c r="AZ38046" s="2"/>
      <c r="BA38046" s="2"/>
      <c r="BB38046" s="2"/>
      <c r="BC38046" s="2"/>
      <c r="BD38046" s="2"/>
      <c r="BE38046" s="2"/>
      <c r="BF38046" s="2"/>
      <c r="BG38046" s="2"/>
      <c r="BH38046" s="2"/>
      <c r="BI38046" s="2"/>
      <c r="BJ38046" s="3"/>
      <c r="CW38046" s="3"/>
    </row>
    <row r="38047" spans="27:101" customFormat="1" x14ac:dyDescent="0.25">
      <c r="AA38047" s="1"/>
      <c r="AS38047" s="1"/>
      <c r="AT38047" s="2"/>
      <c r="AU38047" s="2"/>
      <c r="AV38047" s="2"/>
      <c r="AW38047" s="2"/>
      <c r="AX38047" s="2"/>
      <c r="AY38047" s="2"/>
      <c r="AZ38047" s="2"/>
      <c r="BA38047" s="2"/>
      <c r="BB38047" s="2"/>
      <c r="BC38047" s="2"/>
      <c r="BD38047" s="2"/>
      <c r="BE38047" s="2"/>
      <c r="BF38047" s="2"/>
      <c r="BG38047" s="2"/>
      <c r="BH38047" s="2"/>
      <c r="BI38047" s="2"/>
      <c r="BJ38047" s="3"/>
      <c r="CW38047" s="3"/>
    </row>
    <row r="38048" spans="27:101" customFormat="1" x14ac:dyDescent="0.25">
      <c r="AA38048" s="1"/>
      <c r="AS38048" s="1"/>
      <c r="AT38048" s="2"/>
      <c r="AU38048" s="2"/>
      <c r="AV38048" s="2"/>
      <c r="AW38048" s="2"/>
      <c r="AX38048" s="2"/>
      <c r="AY38048" s="2"/>
      <c r="AZ38048" s="2"/>
      <c r="BA38048" s="2"/>
      <c r="BB38048" s="2"/>
      <c r="BC38048" s="2"/>
      <c r="BD38048" s="2"/>
      <c r="BE38048" s="2"/>
      <c r="BF38048" s="2"/>
      <c r="BG38048" s="2"/>
      <c r="BH38048" s="2"/>
      <c r="BI38048" s="2"/>
      <c r="BJ38048" s="3"/>
      <c r="CW38048" s="3"/>
    </row>
    <row r="38049" spans="27:101" customFormat="1" x14ac:dyDescent="0.25">
      <c r="AA38049" s="1"/>
      <c r="AS38049" s="1"/>
      <c r="AT38049" s="2"/>
      <c r="AU38049" s="2"/>
      <c r="AV38049" s="2"/>
      <c r="AW38049" s="2"/>
      <c r="AX38049" s="2"/>
      <c r="AY38049" s="2"/>
      <c r="AZ38049" s="2"/>
      <c r="BA38049" s="2"/>
      <c r="BB38049" s="2"/>
      <c r="BC38049" s="2"/>
      <c r="BD38049" s="2"/>
      <c r="BE38049" s="2"/>
      <c r="BF38049" s="2"/>
      <c r="BG38049" s="2"/>
      <c r="BH38049" s="2"/>
      <c r="BI38049" s="2"/>
      <c r="BJ38049" s="3"/>
      <c r="CW38049" s="3"/>
    </row>
    <row r="38050" spans="27:101" customFormat="1" x14ac:dyDescent="0.25">
      <c r="AA38050" s="1"/>
      <c r="AS38050" s="1"/>
      <c r="AT38050" s="2"/>
      <c r="AU38050" s="2"/>
      <c r="AV38050" s="2"/>
      <c r="AW38050" s="2"/>
      <c r="AX38050" s="2"/>
      <c r="AY38050" s="2"/>
      <c r="AZ38050" s="2"/>
      <c r="BA38050" s="2"/>
      <c r="BB38050" s="2"/>
      <c r="BC38050" s="2"/>
      <c r="BD38050" s="2"/>
      <c r="BE38050" s="2"/>
      <c r="BF38050" s="2"/>
      <c r="BG38050" s="2"/>
      <c r="BH38050" s="2"/>
      <c r="BI38050" s="2"/>
      <c r="BJ38050" s="3"/>
      <c r="CW38050" s="3"/>
    </row>
    <row r="38051" spans="27:101" customFormat="1" x14ac:dyDescent="0.25">
      <c r="AA38051" s="1"/>
      <c r="AS38051" s="1"/>
      <c r="AT38051" s="2"/>
      <c r="AU38051" s="2"/>
      <c r="AV38051" s="2"/>
      <c r="AW38051" s="2"/>
      <c r="AX38051" s="2"/>
      <c r="AY38051" s="2"/>
      <c r="AZ38051" s="2"/>
      <c r="BA38051" s="2"/>
      <c r="BB38051" s="2"/>
      <c r="BC38051" s="2"/>
      <c r="BD38051" s="2"/>
      <c r="BE38051" s="2"/>
      <c r="BF38051" s="2"/>
      <c r="BG38051" s="2"/>
      <c r="BH38051" s="2"/>
      <c r="BI38051" s="2"/>
      <c r="BJ38051" s="3"/>
      <c r="CW38051" s="3"/>
    </row>
    <row r="38052" spans="27:101" customFormat="1" x14ac:dyDescent="0.25">
      <c r="AA38052" s="1"/>
      <c r="AS38052" s="1"/>
      <c r="AT38052" s="2"/>
      <c r="AU38052" s="2"/>
      <c r="AV38052" s="2"/>
      <c r="AW38052" s="2"/>
      <c r="AX38052" s="2"/>
      <c r="AY38052" s="2"/>
      <c r="AZ38052" s="2"/>
      <c r="BA38052" s="2"/>
      <c r="BB38052" s="2"/>
      <c r="BC38052" s="2"/>
      <c r="BD38052" s="2"/>
      <c r="BE38052" s="2"/>
      <c r="BF38052" s="2"/>
      <c r="BG38052" s="2"/>
      <c r="BH38052" s="2"/>
      <c r="BI38052" s="2"/>
      <c r="BJ38052" s="3"/>
      <c r="CW38052" s="3"/>
    </row>
    <row r="38053" spans="27:101" customFormat="1" x14ac:dyDescent="0.25">
      <c r="AA38053" s="1"/>
      <c r="AS38053" s="1"/>
      <c r="AT38053" s="2"/>
      <c r="AU38053" s="2"/>
      <c r="AV38053" s="2"/>
      <c r="AW38053" s="2"/>
      <c r="AX38053" s="2"/>
      <c r="AY38053" s="2"/>
      <c r="AZ38053" s="2"/>
      <c r="BA38053" s="2"/>
      <c r="BB38053" s="2"/>
      <c r="BC38053" s="2"/>
      <c r="BD38053" s="2"/>
      <c r="BE38053" s="2"/>
      <c r="BF38053" s="2"/>
      <c r="BG38053" s="2"/>
      <c r="BH38053" s="2"/>
      <c r="BI38053" s="2"/>
      <c r="BJ38053" s="3"/>
      <c r="CW38053" s="3"/>
    </row>
    <row r="38054" spans="27:101" customFormat="1" x14ac:dyDescent="0.25">
      <c r="AA38054" s="1"/>
      <c r="AS38054" s="1"/>
      <c r="AT38054" s="2"/>
      <c r="AU38054" s="2"/>
      <c r="AV38054" s="2"/>
      <c r="AW38054" s="2"/>
      <c r="AX38054" s="2"/>
      <c r="AY38054" s="2"/>
      <c r="AZ38054" s="2"/>
      <c r="BA38054" s="2"/>
      <c r="BB38054" s="2"/>
      <c r="BC38054" s="2"/>
      <c r="BD38054" s="2"/>
      <c r="BE38054" s="2"/>
      <c r="BF38054" s="2"/>
      <c r="BG38054" s="2"/>
      <c r="BH38054" s="2"/>
      <c r="BI38054" s="2"/>
      <c r="BJ38054" s="3"/>
      <c r="CW38054" s="3"/>
    </row>
    <row r="38055" spans="27:101" customFormat="1" x14ac:dyDescent="0.25">
      <c r="AA38055" s="1"/>
      <c r="AS38055" s="1"/>
      <c r="AT38055" s="2"/>
      <c r="AU38055" s="2"/>
      <c r="AV38055" s="2"/>
      <c r="AW38055" s="2"/>
      <c r="AX38055" s="2"/>
      <c r="AY38055" s="2"/>
      <c r="AZ38055" s="2"/>
      <c r="BA38055" s="2"/>
      <c r="BB38055" s="2"/>
      <c r="BC38055" s="2"/>
      <c r="BD38055" s="2"/>
      <c r="BE38055" s="2"/>
      <c r="BF38055" s="2"/>
      <c r="BG38055" s="2"/>
      <c r="BH38055" s="2"/>
      <c r="BI38055" s="2"/>
      <c r="BJ38055" s="3"/>
      <c r="CW38055" s="3"/>
    </row>
    <row r="38056" spans="27:101" customFormat="1" x14ac:dyDescent="0.25">
      <c r="AA38056" s="1"/>
      <c r="AS38056" s="1"/>
      <c r="AT38056" s="2"/>
      <c r="AU38056" s="2"/>
      <c r="AV38056" s="2"/>
      <c r="AW38056" s="2"/>
      <c r="AX38056" s="2"/>
      <c r="AY38056" s="2"/>
      <c r="AZ38056" s="2"/>
      <c r="BA38056" s="2"/>
      <c r="BB38056" s="2"/>
      <c r="BC38056" s="2"/>
      <c r="BD38056" s="2"/>
      <c r="BE38056" s="2"/>
      <c r="BF38056" s="2"/>
      <c r="BG38056" s="2"/>
      <c r="BH38056" s="2"/>
      <c r="BI38056" s="2"/>
      <c r="BJ38056" s="3"/>
      <c r="CW38056" s="3"/>
    </row>
    <row r="38057" spans="27:101" customFormat="1" x14ac:dyDescent="0.25">
      <c r="AA38057" s="1"/>
      <c r="AS38057" s="1"/>
      <c r="AT38057" s="2"/>
      <c r="AU38057" s="2"/>
      <c r="AV38057" s="2"/>
      <c r="AW38057" s="2"/>
      <c r="AX38057" s="2"/>
      <c r="AY38057" s="2"/>
      <c r="AZ38057" s="2"/>
      <c r="BA38057" s="2"/>
      <c r="BB38057" s="2"/>
      <c r="BC38057" s="2"/>
      <c r="BD38057" s="2"/>
      <c r="BE38057" s="2"/>
      <c r="BF38057" s="2"/>
      <c r="BG38057" s="2"/>
      <c r="BH38057" s="2"/>
      <c r="BI38057" s="2"/>
      <c r="BJ38057" s="3"/>
      <c r="CW38057" s="3"/>
    </row>
    <row r="38058" spans="27:101" customFormat="1" x14ac:dyDescent="0.25">
      <c r="AA38058" s="1"/>
      <c r="AS38058" s="1"/>
      <c r="AT38058" s="2"/>
      <c r="AU38058" s="2"/>
      <c r="AV38058" s="2"/>
      <c r="AW38058" s="2"/>
      <c r="AX38058" s="2"/>
      <c r="AY38058" s="2"/>
      <c r="AZ38058" s="2"/>
      <c r="BA38058" s="2"/>
      <c r="BB38058" s="2"/>
      <c r="BC38058" s="2"/>
      <c r="BD38058" s="2"/>
      <c r="BE38058" s="2"/>
      <c r="BF38058" s="2"/>
      <c r="BG38058" s="2"/>
      <c r="BH38058" s="2"/>
      <c r="BI38058" s="2"/>
      <c r="BJ38058" s="3"/>
      <c r="CW38058" s="3"/>
    </row>
    <row r="38059" spans="27:101" customFormat="1" x14ac:dyDescent="0.25">
      <c r="AA38059" s="1"/>
      <c r="AS38059" s="1"/>
      <c r="AT38059" s="2"/>
      <c r="AU38059" s="2"/>
      <c r="AV38059" s="2"/>
      <c r="AW38059" s="2"/>
      <c r="AX38059" s="2"/>
      <c r="AY38059" s="2"/>
      <c r="AZ38059" s="2"/>
      <c r="BA38059" s="2"/>
      <c r="BB38059" s="2"/>
      <c r="BC38059" s="2"/>
      <c r="BD38059" s="2"/>
      <c r="BE38059" s="2"/>
      <c r="BF38059" s="2"/>
      <c r="BG38059" s="2"/>
      <c r="BH38059" s="2"/>
      <c r="BI38059" s="2"/>
      <c r="BJ38059" s="3"/>
      <c r="CW38059" s="3"/>
    </row>
    <row r="38060" spans="27:101" customFormat="1" x14ac:dyDescent="0.25">
      <c r="AA38060" s="1"/>
      <c r="AS38060" s="1"/>
      <c r="AT38060" s="2"/>
      <c r="AU38060" s="2"/>
      <c r="AV38060" s="2"/>
      <c r="AW38060" s="2"/>
      <c r="AX38060" s="2"/>
      <c r="AY38060" s="2"/>
      <c r="AZ38060" s="2"/>
      <c r="BA38060" s="2"/>
      <c r="BB38060" s="2"/>
      <c r="BC38060" s="2"/>
      <c r="BD38060" s="2"/>
      <c r="BE38060" s="2"/>
      <c r="BF38060" s="2"/>
      <c r="BG38060" s="2"/>
      <c r="BH38060" s="2"/>
      <c r="BI38060" s="2"/>
      <c r="BJ38060" s="3"/>
      <c r="CW38060" s="3"/>
    </row>
    <row r="38061" spans="27:101" customFormat="1" x14ac:dyDescent="0.25">
      <c r="AA38061" s="1"/>
      <c r="AS38061" s="1"/>
      <c r="AT38061" s="2"/>
      <c r="AU38061" s="2"/>
      <c r="AV38061" s="2"/>
      <c r="AW38061" s="2"/>
      <c r="AX38061" s="2"/>
      <c r="AY38061" s="2"/>
      <c r="AZ38061" s="2"/>
      <c r="BA38061" s="2"/>
      <c r="BB38061" s="2"/>
      <c r="BC38061" s="2"/>
      <c r="BD38061" s="2"/>
      <c r="BE38061" s="2"/>
      <c r="BF38061" s="2"/>
      <c r="BG38061" s="2"/>
      <c r="BH38061" s="2"/>
      <c r="BI38061" s="2"/>
      <c r="BJ38061" s="3"/>
      <c r="CW38061" s="3"/>
    </row>
    <row r="38062" spans="27:101" customFormat="1" x14ac:dyDescent="0.25">
      <c r="AA38062" s="1"/>
      <c r="AS38062" s="1"/>
      <c r="AT38062" s="2"/>
      <c r="AU38062" s="2"/>
      <c r="AV38062" s="2"/>
      <c r="AW38062" s="2"/>
      <c r="AX38062" s="2"/>
      <c r="AY38062" s="2"/>
      <c r="AZ38062" s="2"/>
      <c r="BA38062" s="2"/>
      <c r="BB38062" s="2"/>
      <c r="BC38062" s="2"/>
      <c r="BD38062" s="2"/>
      <c r="BE38062" s="2"/>
      <c r="BF38062" s="2"/>
      <c r="BG38062" s="2"/>
      <c r="BH38062" s="2"/>
      <c r="BI38062" s="2"/>
      <c r="BJ38062" s="3"/>
      <c r="CW38062" s="3"/>
    </row>
    <row r="38063" spans="27:101" customFormat="1" x14ac:dyDescent="0.25">
      <c r="AA38063" s="1"/>
      <c r="AS38063" s="1"/>
      <c r="AT38063" s="2"/>
      <c r="AU38063" s="2"/>
      <c r="AV38063" s="2"/>
      <c r="AW38063" s="2"/>
      <c r="AX38063" s="2"/>
      <c r="AY38063" s="2"/>
      <c r="AZ38063" s="2"/>
      <c r="BA38063" s="2"/>
      <c r="BB38063" s="2"/>
      <c r="BC38063" s="2"/>
      <c r="BD38063" s="2"/>
      <c r="BE38063" s="2"/>
      <c r="BF38063" s="2"/>
      <c r="BG38063" s="2"/>
      <c r="BH38063" s="2"/>
      <c r="BI38063" s="2"/>
      <c r="BJ38063" s="3"/>
      <c r="CW38063" s="3"/>
    </row>
    <row r="38064" spans="27:101" customFormat="1" x14ac:dyDescent="0.25">
      <c r="AA38064" s="1"/>
      <c r="AS38064" s="1"/>
      <c r="AT38064" s="2"/>
      <c r="AU38064" s="2"/>
      <c r="AV38064" s="2"/>
      <c r="AW38064" s="2"/>
      <c r="AX38064" s="2"/>
      <c r="AY38064" s="2"/>
      <c r="AZ38064" s="2"/>
      <c r="BA38064" s="2"/>
      <c r="BB38064" s="2"/>
      <c r="BC38064" s="2"/>
      <c r="BD38064" s="2"/>
      <c r="BE38064" s="2"/>
      <c r="BF38064" s="2"/>
      <c r="BG38064" s="2"/>
      <c r="BH38064" s="2"/>
      <c r="BI38064" s="2"/>
      <c r="BJ38064" s="3"/>
      <c r="CW38064" s="3"/>
    </row>
    <row r="38065" spans="27:101" customFormat="1" x14ac:dyDescent="0.25">
      <c r="AA38065" s="1"/>
      <c r="AS38065" s="1"/>
      <c r="AT38065" s="2"/>
      <c r="AU38065" s="2"/>
      <c r="AV38065" s="2"/>
      <c r="AW38065" s="2"/>
      <c r="AX38065" s="2"/>
      <c r="AY38065" s="2"/>
      <c r="AZ38065" s="2"/>
      <c r="BA38065" s="2"/>
      <c r="BB38065" s="2"/>
      <c r="BC38065" s="2"/>
      <c r="BD38065" s="2"/>
      <c r="BE38065" s="2"/>
      <c r="BF38065" s="2"/>
      <c r="BG38065" s="2"/>
      <c r="BH38065" s="2"/>
      <c r="BI38065" s="2"/>
      <c r="BJ38065" s="3"/>
      <c r="CW38065" s="3"/>
    </row>
    <row r="38066" spans="27:101" customFormat="1" x14ac:dyDescent="0.25">
      <c r="AA38066" s="1"/>
      <c r="AS38066" s="1"/>
      <c r="AT38066" s="2"/>
      <c r="AU38066" s="2"/>
      <c r="AV38066" s="2"/>
      <c r="AW38066" s="2"/>
      <c r="AX38066" s="2"/>
      <c r="AY38066" s="2"/>
      <c r="AZ38066" s="2"/>
      <c r="BA38066" s="2"/>
      <c r="BB38066" s="2"/>
      <c r="BC38066" s="2"/>
      <c r="BD38066" s="2"/>
      <c r="BE38066" s="2"/>
      <c r="BF38066" s="2"/>
      <c r="BG38066" s="2"/>
      <c r="BH38066" s="2"/>
      <c r="BI38066" s="2"/>
      <c r="BJ38066" s="3"/>
      <c r="CW38066" s="3"/>
    </row>
    <row r="38067" spans="27:101" customFormat="1" x14ac:dyDescent="0.25">
      <c r="AA38067" s="1"/>
      <c r="AS38067" s="1"/>
      <c r="AT38067" s="2"/>
      <c r="AU38067" s="2"/>
      <c r="AV38067" s="2"/>
      <c r="AW38067" s="2"/>
      <c r="AX38067" s="2"/>
      <c r="AY38067" s="2"/>
      <c r="AZ38067" s="2"/>
      <c r="BA38067" s="2"/>
      <c r="BB38067" s="2"/>
      <c r="BC38067" s="2"/>
      <c r="BD38067" s="2"/>
      <c r="BE38067" s="2"/>
      <c r="BF38067" s="2"/>
      <c r="BG38067" s="2"/>
      <c r="BH38067" s="2"/>
      <c r="BI38067" s="2"/>
      <c r="BJ38067" s="3"/>
      <c r="CW38067" s="3"/>
    </row>
    <row r="38068" spans="27:101" customFormat="1" x14ac:dyDescent="0.25">
      <c r="AA38068" s="1"/>
      <c r="AS38068" s="1"/>
      <c r="AT38068" s="2"/>
      <c r="AU38068" s="2"/>
      <c r="AV38068" s="2"/>
      <c r="AW38068" s="2"/>
      <c r="AX38068" s="2"/>
      <c r="AY38068" s="2"/>
      <c r="AZ38068" s="2"/>
      <c r="BA38068" s="2"/>
      <c r="BB38068" s="2"/>
      <c r="BC38068" s="2"/>
      <c r="BD38068" s="2"/>
      <c r="BE38068" s="2"/>
      <c r="BF38068" s="2"/>
      <c r="BG38068" s="2"/>
      <c r="BH38068" s="2"/>
      <c r="BI38068" s="2"/>
      <c r="BJ38068" s="3"/>
      <c r="CW38068" s="3"/>
    </row>
    <row r="38069" spans="27:101" customFormat="1" x14ac:dyDescent="0.25">
      <c r="AA38069" s="1"/>
      <c r="AS38069" s="1"/>
      <c r="AT38069" s="2"/>
      <c r="AU38069" s="2"/>
      <c r="AV38069" s="2"/>
      <c r="AW38069" s="2"/>
      <c r="AX38069" s="2"/>
      <c r="AY38069" s="2"/>
      <c r="AZ38069" s="2"/>
      <c r="BA38069" s="2"/>
      <c r="BB38069" s="2"/>
      <c r="BC38069" s="2"/>
      <c r="BD38069" s="2"/>
      <c r="BE38069" s="2"/>
      <c r="BF38069" s="2"/>
      <c r="BG38069" s="2"/>
      <c r="BH38069" s="2"/>
      <c r="BI38069" s="2"/>
      <c r="BJ38069" s="3"/>
      <c r="CW38069" s="3"/>
    </row>
    <row r="38070" spans="27:101" customFormat="1" x14ac:dyDescent="0.25">
      <c r="AA38070" s="1"/>
      <c r="AS38070" s="1"/>
      <c r="AT38070" s="2"/>
      <c r="AU38070" s="2"/>
      <c r="AV38070" s="2"/>
      <c r="AW38070" s="2"/>
      <c r="AX38070" s="2"/>
      <c r="AY38070" s="2"/>
      <c r="AZ38070" s="2"/>
      <c r="BA38070" s="2"/>
      <c r="BB38070" s="2"/>
      <c r="BC38070" s="2"/>
      <c r="BD38070" s="2"/>
      <c r="BE38070" s="2"/>
      <c r="BF38070" s="2"/>
      <c r="BG38070" s="2"/>
      <c r="BH38070" s="2"/>
      <c r="BI38070" s="2"/>
      <c r="BJ38070" s="3"/>
      <c r="CW38070" s="3"/>
    </row>
    <row r="38071" spans="27:101" customFormat="1" x14ac:dyDescent="0.25">
      <c r="AA38071" s="1"/>
      <c r="AS38071" s="1"/>
      <c r="AT38071" s="2"/>
      <c r="AU38071" s="2"/>
      <c r="AV38071" s="2"/>
      <c r="AW38071" s="2"/>
      <c r="AX38071" s="2"/>
      <c r="AY38071" s="2"/>
      <c r="AZ38071" s="2"/>
      <c r="BA38071" s="2"/>
      <c r="BB38071" s="2"/>
      <c r="BC38071" s="2"/>
      <c r="BD38071" s="2"/>
      <c r="BE38071" s="2"/>
      <c r="BF38071" s="2"/>
      <c r="BG38071" s="2"/>
      <c r="BH38071" s="2"/>
      <c r="BI38071" s="2"/>
      <c r="BJ38071" s="3"/>
      <c r="CW38071" s="3"/>
    </row>
    <row r="38072" spans="27:101" customFormat="1" x14ac:dyDescent="0.25">
      <c r="AA38072" s="1"/>
      <c r="AS38072" s="1"/>
      <c r="AT38072" s="2"/>
      <c r="AU38072" s="2"/>
      <c r="AV38072" s="2"/>
      <c r="AW38072" s="2"/>
      <c r="AX38072" s="2"/>
      <c r="AY38072" s="2"/>
      <c r="AZ38072" s="2"/>
      <c r="BA38072" s="2"/>
      <c r="BB38072" s="2"/>
      <c r="BC38072" s="2"/>
      <c r="BD38072" s="2"/>
      <c r="BE38072" s="2"/>
      <c r="BF38072" s="2"/>
      <c r="BG38072" s="2"/>
      <c r="BH38072" s="2"/>
      <c r="BI38072" s="2"/>
      <c r="BJ38072" s="3"/>
      <c r="CW38072" s="3"/>
    </row>
    <row r="38073" spans="27:101" customFormat="1" x14ac:dyDescent="0.25">
      <c r="AA38073" s="1"/>
      <c r="AS38073" s="1"/>
      <c r="AT38073" s="2"/>
      <c r="AU38073" s="2"/>
      <c r="AV38073" s="2"/>
      <c r="AW38073" s="2"/>
      <c r="AX38073" s="2"/>
      <c r="AY38073" s="2"/>
      <c r="AZ38073" s="2"/>
      <c r="BA38073" s="2"/>
      <c r="BB38073" s="2"/>
      <c r="BC38073" s="2"/>
      <c r="BD38073" s="2"/>
      <c r="BE38073" s="2"/>
      <c r="BF38073" s="2"/>
      <c r="BG38073" s="2"/>
      <c r="BH38073" s="2"/>
      <c r="BI38073" s="2"/>
      <c r="BJ38073" s="3"/>
      <c r="CW38073" s="3"/>
    </row>
    <row r="38074" spans="27:101" customFormat="1" x14ac:dyDescent="0.25">
      <c r="AA38074" s="1"/>
      <c r="AS38074" s="1"/>
      <c r="AT38074" s="2"/>
      <c r="AU38074" s="2"/>
      <c r="AV38074" s="2"/>
      <c r="AW38074" s="2"/>
      <c r="AX38074" s="2"/>
      <c r="AY38074" s="2"/>
      <c r="AZ38074" s="2"/>
      <c r="BA38074" s="2"/>
      <c r="BB38074" s="2"/>
      <c r="BC38074" s="2"/>
      <c r="BD38074" s="2"/>
      <c r="BE38074" s="2"/>
      <c r="BF38074" s="2"/>
      <c r="BG38074" s="2"/>
      <c r="BH38074" s="2"/>
      <c r="BI38074" s="2"/>
      <c r="BJ38074" s="3"/>
      <c r="CW38074" s="3"/>
    </row>
    <row r="38075" spans="27:101" customFormat="1" x14ac:dyDescent="0.25">
      <c r="AA38075" s="1"/>
      <c r="AS38075" s="1"/>
      <c r="AT38075" s="2"/>
      <c r="AU38075" s="2"/>
      <c r="AV38075" s="2"/>
      <c r="AW38075" s="2"/>
      <c r="AX38075" s="2"/>
      <c r="AY38075" s="2"/>
      <c r="AZ38075" s="2"/>
      <c r="BA38075" s="2"/>
      <c r="BB38075" s="2"/>
      <c r="BC38075" s="2"/>
      <c r="BD38075" s="2"/>
      <c r="BE38075" s="2"/>
      <c r="BF38075" s="2"/>
      <c r="BG38075" s="2"/>
      <c r="BH38075" s="2"/>
      <c r="BI38075" s="2"/>
      <c r="BJ38075" s="3"/>
      <c r="CW38075" s="3"/>
    </row>
    <row r="38076" spans="27:101" customFormat="1" x14ac:dyDescent="0.25">
      <c r="AA38076" s="1"/>
      <c r="AS38076" s="1"/>
      <c r="AT38076" s="2"/>
      <c r="AU38076" s="2"/>
      <c r="AV38076" s="2"/>
      <c r="AW38076" s="2"/>
      <c r="AX38076" s="2"/>
      <c r="AY38076" s="2"/>
      <c r="AZ38076" s="2"/>
      <c r="BA38076" s="2"/>
      <c r="BB38076" s="2"/>
      <c r="BC38076" s="2"/>
      <c r="BD38076" s="2"/>
      <c r="BE38076" s="2"/>
      <c r="BF38076" s="2"/>
      <c r="BG38076" s="2"/>
      <c r="BH38076" s="2"/>
      <c r="BI38076" s="2"/>
      <c r="BJ38076" s="3"/>
      <c r="CW38076" s="3"/>
    </row>
    <row r="38077" spans="27:101" customFormat="1" x14ac:dyDescent="0.25">
      <c r="AA38077" s="1"/>
      <c r="AS38077" s="1"/>
      <c r="AT38077" s="2"/>
      <c r="AU38077" s="2"/>
      <c r="AV38077" s="2"/>
      <c r="AW38077" s="2"/>
      <c r="AX38077" s="2"/>
      <c r="AY38077" s="2"/>
      <c r="AZ38077" s="2"/>
      <c r="BA38077" s="2"/>
      <c r="BB38077" s="2"/>
      <c r="BC38077" s="2"/>
      <c r="BD38077" s="2"/>
      <c r="BE38077" s="2"/>
      <c r="BF38077" s="2"/>
      <c r="BG38077" s="2"/>
      <c r="BH38077" s="2"/>
      <c r="BI38077" s="2"/>
      <c r="BJ38077" s="3"/>
      <c r="CW38077" s="3"/>
    </row>
    <row r="38078" spans="27:101" customFormat="1" x14ac:dyDescent="0.25">
      <c r="AA38078" s="1"/>
      <c r="AS38078" s="1"/>
      <c r="AT38078" s="2"/>
      <c r="AU38078" s="2"/>
      <c r="AV38078" s="2"/>
      <c r="AW38078" s="2"/>
      <c r="AX38078" s="2"/>
      <c r="AY38078" s="2"/>
      <c r="AZ38078" s="2"/>
      <c r="BA38078" s="2"/>
      <c r="BB38078" s="2"/>
      <c r="BC38078" s="2"/>
      <c r="BD38078" s="2"/>
      <c r="BE38078" s="2"/>
      <c r="BF38078" s="2"/>
      <c r="BG38078" s="2"/>
      <c r="BH38078" s="2"/>
      <c r="BI38078" s="2"/>
      <c r="BJ38078" s="3"/>
      <c r="CW38078" s="3"/>
    </row>
    <row r="38079" spans="27:101" customFormat="1" x14ac:dyDescent="0.25">
      <c r="AA38079" s="1"/>
      <c r="AS38079" s="1"/>
      <c r="AT38079" s="2"/>
      <c r="AU38079" s="2"/>
      <c r="AV38079" s="2"/>
      <c r="AW38079" s="2"/>
      <c r="AX38079" s="2"/>
      <c r="AY38079" s="2"/>
      <c r="AZ38079" s="2"/>
      <c r="BA38079" s="2"/>
      <c r="BB38079" s="2"/>
      <c r="BC38079" s="2"/>
      <c r="BD38079" s="2"/>
      <c r="BE38079" s="2"/>
      <c r="BF38079" s="2"/>
      <c r="BG38079" s="2"/>
      <c r="BH38079" s="2"/>
      <c r="BI38079" s="2"/>
      <c r="BJ38079" s="3"/>
      <c r="CW38079" s="3"/>
    </row>
    <row r="38080" spans="27:101" customFormat="1" x14ac:dyDescent="0.25">
      <c r="AA38080" s="1"/>
      <c r="AS38080" s="1"/>
      <c r="AT38080" s="2"/>
      <c r="AU38080" s="2"/>
      <c r="AV38080" s="2"/>
      <c r="AW38080" s="2"/>
      <c r="AX38080" s="2"/>
      <c r="AY38080" s="2"/>
      <c r="AZ38080" s="2"/>
      <c r="BA38080" s="2"/>
      <c r="BB38080" s="2"/>
      <c r="BC38080" s="2"/>
      <c r="BD38080" s="2"/>
      <c r="BE38080" s="2"/>
      <c r="BF38080" s="2"/>
      <c r="BG38080" s="2"/>
      <c r="BH38080" s="2"/>
      <c r="BI38080" s="2"/>
      <c r="BJ38080" s="3"/>
      <c r="CW38080" s="3"/>
    </row>
    <row r="38081" spans="27:101" customFormat="1" x14ac:dyDescent="0.25">
      <c r="AA38081" s="1"/>
      <c r="AS38081" s="1"/>
      <c r="AT38081" s="2"/>
      <c r="AU38081" s="2"/>
      <c r="AV38081" s="2"/>
      <c r="AW38081" s="2"/>
      <c r="AX38081" s="2"/>
      <c r="AY38081" s="2"/>
      <c r="AZ38081" s="2"/>
      <c r="BA38081" s="2"/>
      <c r="BB38081" s="2"/>
      <c r="BC38081" s="2"/>
      <c r="BD38081" s="2"/>
      <c r="BE38081" s="2"/>
      <c r="BF38081" s="2"/>
      <c r="BG38081" s="2"/>
      <c r="BH38081" s="2"/>
      <c r="BI38081" s="2"/>
      <c r="BJ38081" s="3"/>
      <c r="CW38081" s="3"/>
    </row>
    <row r="38082" spans="27:101" customFormat="1" x14ac:dyDescent="0.25">
      <c r="AA38082" s="1"/>
      <c r="AS38082" s="1"/>
      <c r="AT38082" s="2"/>
      <c r="AU38082" s="2"/>
      <c r="AV38082" s="2"/>
      <c r="AW38082" s="2"/>
      <c r="AX38082" s="2"/>
      <c r="AY38082" s="2"/>
      <c r="AZ38082" s="2"/>
      <c r="BA38082" s="2"/>
      <c r="BB38082" s="2"/>
      <c r="BC38082" s="2"/>
      <c r="BD38082" s="2"/>
      <c r="BE38082" s="2"/>
      <c r="BF38082" s="2"/>
      <c r="BG38082" s="2"/>
      <c r="BH38082" s="2"/>
      <c r="BI38082" s="2"/>
      <c r="BJ38082" s="3"/>
      <c r="CW38082" s="3"/>
    </row>
    <row r="38083" spans="27:101" customFormat="1" x14ac:dyDescent="0.25">
      <c r="AA38083" s="1"/>
      <c r="AS38083" s="1"/>
      <c r="AT38083" s="2"/>
      <c r="AU38083" s="2"/>
      <c r="AV38083" s="2"/>
      <c r="AW38083" s="2"/>
      <c r="AX38083" s="2"/>
      <c r="AY38083" s="2"/>
      <c r="AZ38083" s="2"/>
      <c r="BA38083" s="2"/>
      <c r="BB38083" s="2"/>
      <c r="BC38083" s="2"/>
      <c r="BD38083" s="2"/>
      <c r="BE38083" s="2"/>
      <c r="BF38083" s="2"/>
      <c r="BG38083" s="2"/>
      <c r="BH38083" s="2"/>
      <c r="BI38083" s="2"/>
      <c r="BJ38083" s="3"/>
      <c r="CW38083" s="3"/>
    </row>
    <row r="38084" spans="27:101" customFormat="1" x14ac:dyDescent="0.25">
      <c r="AA38084" s="1"/>
      <c r="AS38084" s="1"/>
      <c r="AT38084" s="2"/>
      <c r="AU38084" s="2"/>
      <c r="AV38084" s="2"/>
      <c r="AW38084" s="2"/>
      <c r="AX38084" s="2"/>
      <c r="AY38084" s="2"/>
      <c r="AZ38084" s="2"/>
      <c r="BA38084" s="2"/>
      <c r="BB38084" s="2"/>
      <c r="BC38084" s="2"/>
      <c r="BD38084" s="2"/>
      <c r="BE38084" s="2"/>
      <c r="BF38084" s="2"/>
      <c r="BG38084" s="2"/>
      <c r="BH38084" s="2"/>
      <c r="BI38084" s="2"/>
      <c r="BJ38084" s="3"/>
      <c r="CW38084" s="3"/>
    </row>
    <row r="38085" spans="27:101" customFormat="1" x14ac:dyDescent="0.25">
      <c r="AA38085" s="1"/>
      <c r="AS38085" s="1"/>
      <c r="AT38085" s="2"/>
      <c r="AU38085" s="2"/>
      <c r="AV38085" s="2"/>
      <c r="AW38085" s="2"/>
      <c r="AX38085" s="2"/>
      <c r="AY38085" s="2"/>
      <c r="AZ38085" s="2"/>
      <c r="BA38085" s="2"/>
      <c r="BB38085" s="2"/>
      <c r="BC38085" s="2"/>
      <c r="BD38085" s="2"/>
      <c r="BE38085" s="2"/>
      <c r="BF38085" s="2"/>
      <c r="BG38085" s="2"/>
      <c r="BH38085" s="2"/>
      <c r="BI38085" s="2"/>
      <c r="BJ38085" s="3"/>
      <c r="CW38085" s="3"/>
    </row>
    <row r="38086" spans="27:101" customFormat="1" x14ac:dyDescent="0.25">
      <c r="AA38086" s="1"/>
      <c r="AS38086" s="1"/>
      <c r="AT38086" s="2"/>
      <c r="AU38086" s="2"/>
      <c r="AV38086" s="2"/>
      <c r="AW38086" s="2"/>
      <c r="AX38086" s="2"/>
      <c r="AY38086" s="2"/>
      <c r="AZ38086" s="2"/>
      <c r="BA38086" s="2"/>
      <c r="BB38086" s="2"/>
      <c r="BC38086" s="2"/>
      <c r="BD38086" s="2"/>
      <c r="BE38086" s="2"/>
      <c r="BF38086" s="2"/>
      <c r="BG38086" s="2"/>
      <c r="BH38086" s="2"/>
      <c r="BI38086" s="2"/>
      <c r="BJ38086" s="3"/>
      <c r="CW38086" s="3"/>
    </row>
    <row r="38087" spans="27:101" customFormat="1" x14ac:dyDescent="0.25">
      <c r="AA38087" s="1"/>
      <c r="AS38087" s="1"/>
      <c r="AT38087" s="2"/>
      <c r="AU38087" s="2"/>
      <c r="AV38087" s="2"/>
      <c r="AW38087" s="2"/>
      <c r="AX38087" s="2"/>
      <c r="AY38087" s="2"/>
      <c r="AZ38087" s="2"/>
      <c r="BA38087" s="2"/>
      <c r="BB38087" s="2"/>
      <c r="BC38087" s="2"/>
      <c r="BD38087" s="2"/>
      <c r="BE38087" s="2"/>
      <c r="BF38087" s="2"/>
      <c r="BG38087" s="2"/>
      <c r="BH38087" s="2"/>
      <c r="BI38087" s="2"/>
      <c r="BJ38087" s="3"/>
      <c r="CW38087" s="3"/>
    </row>
    <row r="38088" spans="27:101" customFormat="1" x14ac:dyDescent="0.25">
      <c r="AA38088" s="1"/>
      <c r="AS38088" s="1"/>
      <c r="AT38088" s="2"/>
      <c r="AU38088" s="2"/>
      <c r="AV38088" s="2"/>
      <c r="AW38088" s="2"/>
      <c r="AX38088" s="2"/>
      <c r="AY38088" s="2"/>
      <c r="AZ38088" s="2"/>
      <c r="BA38088" s="2"/>
      <c r="BB38088" s="2"/>
      <c r="BC38088" s="2"/>
      <c r="BD38088" s="2"/>
      <c r="BE38088" s="2"/>
      <c r="BF38088" s="2"/>
      <c r="BG38088" s="2"/>
      <c r="BH38088" s="2"/>
      <c r="BI38088" s="2"/>
      <c r="BJ38088" s="3"/>
      <c r="CW38088" s="3"/>
    </row>
    <row r="38089" spans="27:101" customFormat="1" x14ac:dyDescent="0.25">
      <c r="AA38089" s="1"/>
      <c r="AS38089" s="1"/>
      <c r="AT38089" s="2"/>
      <c r="AU38089" s="2"/>
      <c r="AV38089" s="2"/>
      <c r="AW38089" s="2"/>
      <c r="AX38089" s="2"/>
      <c r="AY38089" s="2"/>
      <c r="AZ38089" s="2"/>
      <c r="BA38089" s="2"/>
      <c r="BB38089" s="2"/>
      <c r="BC38089" s="2"/>
      <c r="BD38089" s="2"/>
      <c r="BE38089" s="2"/>
      <c r="BF38089" s="2"/>
      <c r="BG38089" s="2"/>
      <c r="BH38089" s="2"/>
      <c r="BI38089" s="2"/>
      <c r="BJ38089" s="3"/>
      <c r="CW38089" s="3"/>
    </row>
    <row r="38090" spans="27:101" customFormat="1" x14ac:dyDescent="0.25">
      <c r="AA38090" s="1"/>
      <c r="AS38090" s="1"/>
      <c r="AT38090" s="2"/>
      <c r="AU38090" s="2"/>
      <c r="AV38090" s="2"/>
      <c r="AW38090" s="2"/>
      <c r="AX38090" s="2"/>
      <c r="AY38090" s="2"/>
      <c r="AZ38090" s="2"/>
      <c r="BA38090" s="2"/>
      <c r="BB38090" s="2"/>
      <c r="BC38090" s="2"/>
      <c r="BD38090" s="2"/>
      <c r="BE38090" s="2"/>
      <c r="BF38090" s="2"/>
      <c r="BG38090" s="2"/>
      <c r="BH38090" s="2"/>
      <c r="BI38090" s="2"/>
      <c r="BJ38090" s="3"/>
      <c r="CW38090" s="3"/>
    </row>
    <row r="38091" spans="27:101" customFormat="1" x14ac:dyDescent="0.25">
      <c r="AA38091" s="1"/>
      <c r="AS38091" s="1"/>
      <c r="AT38091" s="2"/>
      <c r="AU38091" s="2"/>
      <c r="AV38091" s="2"/>
      <c r="AW38091" s="2"/>
      <c r="AX38091" s="2"/>
      <c r="AY38091" s="2"/>
      <c r="AZ38091" s="2"/>
      <c r="BA38091" s="2"/>
      <c r="BB38091" s="2"/>
      <c r="BC38091" s="2"/>
      <c r="BD38091" s="2"/>
      <c r="BE38091" s="2"/>
      <c r="BF38091" s="2"/>
      <c r="BG38091" s="2"/>
      <c r="BH38091" s="2"/>
      <c r="BI38091" s="2"/>
      <c r="BJ38091" s="3"/>
      <c r="CW38091" s="3"/>
    </row>
    <row r="38092" spans="27:101" customFormat="1" x14ac:dyDescent="0.25">
      <c r="AA38092" s="1"/>
      <c r="AS38092" s="1"/>
      <c r="AT38092" s="2"/>
      <c r="AU38092" s="2"/>
      <c r="AV38092" s="2"/>
      <c r="AW38092" s="2"/>
      <c r="AX38092" s="2"/>
      <c r="AY38092" s="2"/>
      <c r="AZ38092" s="2"/>
      <c r="BA38092" s="2"/>
      <c r="BB38092" s="2"/>
      <c r="BC38092" s="2"/>
      <c r="BD38092" s="2"/>
      <c r="BE38092" s="2"/>
      <c r="BF38092" s="2"/>
      <c r="BG38092" s="2"/>
      <c r="BH38092" s="2"/>
      <c r="BI38092" s="2"/>
      <c r="BJ38092" s="3"/>
      <c r="CW38092" s="3"/>
    </row>
    <row r="38093" spans="27:101" customFormat="1" x14ac:dyDescent="0.25">
      <c r="AA38093" s="1"/>
      <c r="AS38093" s="1"/>
      <c r="AT38093" s="2"/>
      <c r="AU38093" s="2"/>
      <c r="AV38093" s="2"/>
      <c r="AW38093" s="2"/>
      <c r="AX38093" s="2"/>
      <c r="AY38093" s="2"/>
      <c r="AZ38093" s="2"/>
      <c r="BA38093" s="2"/>
      <c r="BB38093" s="2"/>
      <c r="BC38093" s="2"/>
      <c r="BD38093" s="2"/>
      <c r="BE38093" s="2"/>
      <c r="BF38093" s="2"/>
      <c r="BG38093" s="2"/>
      <c r="BH38093" s="2"/>
      <c r="BI38093" s="2"/>
      <c r="BJ38093" s="3"/>
      <c r="CW38093" s="3"/>
    </row>
    <row r="38094" spans="27:101" customFormat="1" x14ac:dyDescent="0.25">
      <c r="AA38094" s="1"/>
      <c r="AS38094" s="1"/>
      <c r="AT38094" s="2"/>
      <c r="AU38094" s="2"/>
      <c r="AV38094" s="2"/>
      <c r="AW38094" s="2"/>
      <c r="AX38094" s="2"/>
      <c r="AY38094" s="2"/>
      <c r="AZ38094" s="2"/>
      <c r="BA38094" s="2"/>
      <c r="BB38094" s="2"/>
      <c r="BC38094" s="2"/>
      <c r="BD38094" s="2"/>
      <c r="BE38094" s="2"/>
      <c r="BF38094" s="2"/>
      <c r="BG38094" s="2"/>
      <c r="BH38094" s="2"/>
      <c r="BI38094" s="2"/>
      <c r="BJ38094" s="3"/>
      <c r="CW38094" s="3"/>
    </row>
    <row r="38095" spans="27:101" customFormat="1" x14ac:dyDescent="0.25">
      <c r="AA38095" s="1"/>
      <c r="AS38095" s="1"/>
      <c r="AT38095" s="2"/>
      <c r="AU38095" s="2"/>
      <c r="AV38095" s="2"/>
      <c r="AW38095" s="2"/>
      <c r="AX38095" s="2"/>
      <c r="AY38095" s="2"/>
      <c r="AZ38095" s="2"/>
      <c r="BA38095" s="2"/>
      <c r="BB38095" s="2"/>
      <c r="BC38095" s="2"/>
      <c r="BD38095" s="2"/>
      <c r="BE38095" s="2"/>
      <c r="BF38095" s="2"/>
      <c r="BG38095" s="2"/>
      <c r="BH38095" s="2"/>
      <c r="BI38095" s="2"/>
      <c r="BJ38095" s="3"/>
      <c r="CW38095" s="3"/>
    </row>
    <row r="38096" spans="27:101" customFormat="1" x14ac:dyDescent="0.25">
      <c r="AA38096" s="1"/>
      <c r="AS38096" s="1"/>
      <c r="AT38096" s="2"/>
      <c r="AU38096" s="2"/>
      <c r="AV38096" s="2"/>
      <c r="AW38096" s="2"/>
      <c r="AX38096" s="2"/>
      <c r="AY38096" s="2"/>
      <c r="AZ38096" s="2"/>
      <c r="BA38096" s="2"/>
      <c r="BB38096" s="2"/>
      <c r="BC38096" s="2"/>
      <c r="BD38096" s="2"/>
      <c r="BE38096" s="2"/>
      <c r="BF38096" s="2"/>
      <c r="BG38096" s="2"/>
      <c r="BH38096" s="2"/>
      <c r="BI38096" s="2"/>
      <c r="BJ38096" s="3"/>
      <c r="CW38096" s="3"/>
    </row>
    <row r="38097" spans="27:101" customFormat="1" x14ac:dyDescent="0.25">
      <c r="AA38097" s="1"/>
      <c r="AS38097" s="1"/>
      <c r="AT38097" s="2"/>
      <c r="AU38097" s="2"/>
      <c r="AV38097" s="2"/>
      <c r="AW38097" s="2"/>
      <c r="AX38097" s="2"/>
      <c r="AY38097" s="2"/>
      <c r="AZ38097" s="2"/>
      <c r="BA38097" s="2"/>
      <c r="BB38097" s="2"/>
      <c r="BC38097" s="2"/>
      <c r="BD38097" s="2"/>
      <c r="BE38097" s="2"/>
      <c r="BF38097" s="2"/>
      <c r="BG38097" s="2"/>
      <c r="BH38097" s="2"/>
      <c r="BI38097" s="2"/>
      <c r="BJ38097" s="3"/>
      <c r="CW38097" s="3"/>
    </row>
    <row r="38098" spans="27:101" customFormat="1" x14ac:dyDescent="0.25">
      <c r="AA38098" s="1"/>
      <c r="AS38098" s="1"/>
      <c r="AT38098" s="2"/>
      <c r="AU38098" s="2"/>
      <c r="AV38098" s="2"/>
      <c r="AW38098" s="2"/>
      <c r="AX38098" s="2"/>
      <c r="AY38098" s="2"/>
      <c r="AZ38098" s="2"/>
      <c r="BA38098" s="2"/>
      <c r="BB38098" s="2"/>
      <c r="BC38098" s="2"/>
      <c r="BD38098" s="2"/>
      <c r="BE38098" s="2"/>
      <c r="BF38098" s="2"/>
      <c r="BG38098" s="2"/>
      <c r="BH38098" s="2"/>
      <c r="BI38098" s="2"/>
      <c r="BJ38098" s="3"/>
      <c r="CW38098" s="3"/>
    </row>
    <row r="38099" spans="27:101" customFormat="1" x14ac:dyDescent="0.25">
      <c r="AA38099" s="1"/>
      <c r="AS38099" s="1"/>
      <c r="AT38099" s="2"/>
      <c r="AU38099" s="2"/>
      <c r="AV38099" s="2"/>
      <c r="AW38099" s="2"/>
      <c r="AX38099" s="2"/>
      <c r="AY38099" s="2"/>
      <c r="AZ38099" s="2"/>
      <c r="BA38099" s="2"/>
      <c r="BB38099" s="2"/>
      <c r="BC38099" s="2"/>
      <c r="BD38099" s="2"/>
      <c r="BE38099" s="2"/>
      <c r="BF38099" s="2"/>
      <c r="BG38099" s="2"/>
      <c r="BH38099" s="2"/>
      <c r="BI38099" s="2"/>
      <c r="BJ38099" s="3"/>
      <c r="CW38099" s="3"/>
    </row>
    <row r="38100" spans="27:101" customFormat="1" x14ac:dyDescent="0.25">
      <c r="AA38100" s="1"/>
      <c r="AS38100" s="1"/>
      <c r="AT38100" s="2"/>
      <c r="AU38100" s="2"/>
      <c r="AV38100" s="2"/>
      <c r="AW38100" s="2"/>
      <c r="AX38100" s="2"/>
      <c r="AY38100" s="2"/>
      <c r="AZ38100" s="2"/>
      <c r="BA38100" s="2"/>
      <c r="BB38100" s="2"/>
      <c r="BC38100" s="2"/>
      <c r="BD38100" s="2"/>
      <c r="BE38100" s="2"/>
      <c r="BF38100" s="2"/>
      <c r="BG38100" s="2"/>
      <c r="BH38100" s="2"/>
      <c r="BI38100" s="2"/>
      <c r="BJ38100" s="3"/>
      <c r="CW38100" s="3"/>
    </row>
    <row r="38101" spans="27:101" customFormat="1" x14ac:dyDescent="0.25">
      <c r="AA38101" s="1"/>
      <c r="AS38101" s="1"/>
      <c r="AT38101" s="2"/>
      <c r="AU38101" s="2"/>
      <c r="AV38101" s="2"/>
      <c r="AW38101" s="2"/>
      <c r="AX38101" s="2"/>
      <c r="AY38101" s="2"/>
      <c r="AZ38101" s="2"/>
      <c r="BA38101" s="2"/>
      <c r="BB38101" s="2"/>
      <c r="BC38101" s="2"/>
      <c r="BD38101" s="2"/>
      <c r="BE38101" s="2"/>
      <c r="BF38101" s="2"/>
      <c r="BG38101" s="2"/>
      <c r="BH38101" s="2"/>
      <c r="BI38101" s="2"/>
      <c r="BJ38101" s="3"/>
      <c r="CW38101" s="3"/>
    </row>
    <row r="38102" spans="27:101" customFormat="1" x14ac:dyDescent="0.25">
      <c r="AA38102" s="1"/>
      <c r="AS38102" s="1"/>
      <c r="AT38102" s="2"/>
      <c r="AU38102" s="2"/>
      <c r="AV38102" s="2"/>
      <c r="AW38102" s="2"/>
      <c r="AX38102" s="2"/>
      <c r="AY38102" s="2"/>
      <c r="AZ38102" s="2"/>
      <c r="BA38102" s="2"/>
      <c r="BB38102" s="2"/>
      <c r="BC38102" s="2"/>
      <c r="BD38102" s="2"/>
      <c r="BE38102" s="2"/>
      <c r="BF38102" s="2"/>
      <c r="BG38102" s="2"/>
      <c r="BH38102" s="2"/>
      <c r="BI38102" s="2"/>
      <c r="BJ38102" s="3"/>
      <c r="CW38102" s="3"/>
    </row>
    <row r="38103" spans="27:101" customFormat="1" x14ac:dyDescent="0.25">
      <c r="AA38103" s="1"/>
      <c r="AS38103" s="1"/>
      <c r="AT38103" s="2"/>
      <c r="AU38103" s="2"/>
      <c r="AV38103" s="2"/>
      <c r="AW38103" s="2"/>
      <c r="AX38103" s="2"/>
      <c r="AY38103" s="2"/>
      <c r="AZ38103" s="2"/>
      <c r="BA38103" s="2"/>
      <c r="BB38103" s="2"/>
      <c r="BC38103" s="2"/>
      <c r="BD38103" s="2"/>
      <c r="BE38103" s="2"/>
      <c r="BF38103" s="2"/>
      <c r="BG38103" s="2"/>
      <c r="BH38103" s="2"/>
      <c r="BI38103" s="2"/>
      <c r="BJ38103" s="3"/>
      <c r="CW38103" s="3"/>
    </row>
    <row r="38104" spans="27:101" customFormat="1" x14ac:dyDescent="0.25">
      <c r="AA38104" s="1"/>
      <c r="AS38104" s="1"/>
      <c r="AT38104" s="2"/>
      <c r="AU38104" s="2"/>
      <c r="AV38104" s="2"/>
      <c r="AW38104" s="2"/>
      <c r="AX38104" s="2"/>
      <c r="AY38104" s="2"/>
      <c r="AZ38104" s="2"/>
      <c r="BA38104" s="2"/>
      <c r="BB38104" s="2"/>
      <c r="BC38104" s="2"/>
      <c r="BD38104" s="2"/>
      <c r="BE38104" s="2"/>
      <c r="BF38104" s="2"/>
      <c r="BG38104" s="2"/>
      <c r="BH38104" s="2"/>
      <c r="BI38104" s="2"/>
      <c r="BJ38104" s="3"/>
      <c r="CW38104" s="3"/>
    </row>
    <row r="38105" spans="27:101" customFormat="1" x14ac:dyDescent="0.25">
      <c r="AA38105" s="1"/>
      <c r="AS38105" s="1"/>
      <c r="AT38105" s="2"/>
      <c r="AU38105" s="2"/>
      <c r="AV38105" s="2"/>
      <c r="AW38105" s="2"/>
      <c r="AX38105" s="2"/>
      <c r="AY38105" s="2"/>
      <c r="AZ38105" s="2"/>
      <c r="BA38105" s="2"/>
      <c r="BB38105" s="2"/>
      <c r="BC38105" s="2"/>
      <c r="BD38105" s="2"/>
      <c r="BE38105" s="2"/>
      <c r="BF38105" s="2"/>
      <c r="BG38105" s="2"/>
      <c r="BH38105" s="2"/>
      <c r="BI38105" s="2"/>
      <c r="BJ38105" s="3"/>
      <c r="CW38105" s="3"/>
    </row>
    <row r="38106" spans="27:101" customFormat="1" x14ac:dyDescent="0.25">
      <c r="AA38106" s="1"/>
      <c r="AS38106" s="1"/>
      <c r="AT38106" s="2"/>
      <c r="AU38106" s="2"/>
      <c r="AV38106" s="2"/>
      <c r="AW38106" s="2"/>
      <c r="AX38106" s="2"/>
      <c r="AY38106" s="2"/>
      <c r="AZ38106" s="2"/>
      <c r="BA38106" s="2"/>
      <c r="BB38106" s="2"/>
      <c r="BC38106" s="2"/>
      <c r="BD38106" s="2"/>
      <c r="BE38106" s="2"/>
      <c r="BF38106" s="2"/>
      <c r="BG38106" s="2"/>
      <c r="BH38106" s="2"/>
      <c r="BI38106" s="2"/>
      <c r="BJ38106" s="3"/>
      <c r="CW38106" s="3"/>
    </row>
    <row r="38107" spans="27:101" customFormat="1" x14ac:dyDescent="0.25">
      <c r="AA38107" s="1"/>
      <c r="AS38107" s="1"/>
      <c r="AT38107" s="2"/>
      <c r="AU38107" s="2"/>
      <c r="AV38107" s="2"/>
      <c r="AW38107" s="2"/>
      <c r="AX38107" s="2"/>
      <c r="AY38107" s="2"/>
      <c r="AZ38107" s="2"/>
      <c r="BA38107" s="2"/>
      <c r="BB38107" s="2"/>
      <c r="BC38107" s="2"/>
      <c r="BD38107" s="2"/>
      <c r="BE38107" s="2"/>
      <c r="BF38107" s="2"/>
      <c r="BG38107" s="2"/>
      <c r="BH38107" s="2"/>
      <c r="BI38107" s="2"/>
      <c r="BJ38107" s="3"/>
      <c r="CW38107" s="3"/>
    </row>
    <row r="38108" spans="27:101" customFormat="1" x14ac:dyDescent="0.25">
      <c r="AA38108" s="1"/>
      <c r="AS38108" s="1"/>
      <c r="AT38108" s="2"/>
      <c r="AU38108" s="2"/>
      <c r="AV38108" s="2"/>
      <c r="AW38108" s="2"/>
      <c r="AX38108" s="2"/>
      <c r="AY38108" s="2"/>
      <c r="AZ38108" s="2"/>
      <c r="BA38108" s="2"/>
      <c r="BB38108" s="2"/>
      <c r="BC38108" s="2"/>
      <c r="BD38108" s="2"/>
      <c r="BE38108" s="2"/>
      <c r="BF38108" s="2"/>
      <c r="BG38108" s="2"/>
      <c r="BH38108" s="2"/>
      <c r="BI38108" s="2"/>
      <c r="BJ38108" s="3"/>
      <c r="CW38108" s="3"/>
    </row>
    <row r="38109" spans="27:101" customFormat="1" x14ac:dyDescent="0.25">
      <c r="AA38109" s="1"/>
      <c r="AS38109" s="1"/>
      <c r="AT38109" s="2"/>
      <c r="AU38109" s="2"/>
      <c r="AV38109" s="2"/>
      <c r="AW38109" s="2"/>
      <c r="AX38109" s="2"/>
      <c r="AY38109" s="2"/>
      <c r="AZ38109" s="2"/>
      <c r="BA38109" s="2"/>
      <c r="BB38109" s="2"/>
      <c r="BC38109" s="2"/>
      <c r="BD38109" s="2"/>
      <c r="BE38109" s="2"/>
      <c r="BF38109" s="2"/>
      <c r="BG38109" s="2"/>
      <c r="BH38109" s="2"/>
      <c r="BI38109" s="2"/>
      <c r="BJ38109" s="3"/>
      <c r="CW38109" s="3"/>
    </row>
    <row r="38110" spans="27:101" customFormat="1" x14ac:dyDescent="0.25">
      <c r="AA38110" s="1"/>
      <c r="AS38110" s="1"/>
      <c r="AT38110" s="2"/>
      <c r="AU38110" s="2"/>
      <c r="AV38110" s="2"/>
      <c r="AW38110" s="2"/>
      <c r="AX38110" s="2"/>
      <c r="AY38110" s="2"/>
      <c r="AZ38110" s="2"/>
      <c r="BA38110" s="2"/>
      <c r="BB38110" s="2"/>
      <c r="BC38110" s="2"/>
      <c r="BD38110" s="2"/>
      <c r="BE38110" s="2"/>
      <c r="BF38110" s="2"/>
      <c r="BG38110" s="2"/>
      <c r="BH38110" s="2"/>
      <c r="BI38110" s="2"/>
      <c r="BJ38110" s="3"/>
      <c r="CW38110" s="3"/>
    </row>
    <row r="38111" spans="27:101" customFormat="1" x14ac:dyDescent="0.25">
      <c r="AA38111" s="1"/>
      <c r="AS38111" s="1"/>
      <c r="AT38111" s="2"/>
      <c r="AU38111" s="2"/>
      <c r="AV38111" s="2"/>
      <c r="AW38111" s="2"/>
      <c r="AX38111" s="2"/>
      <c r="AY38111" s="2"/>
      <c r="AZ38111" s="2"/>
      <c r="BA38111" s="2"/>
      <c r="BB38111" s="2"/>
      <c r="BC38111" s="2"/>
      <c r="BD38111" s="2"/>
      <c r="BE38111" s="2"/>
      <c r="BF38111" s="2"/>
      <c r="BG38111" s="2"/>
      <c r="BH38111" s="2"/>
      <c r="BI38111" s="2"/>
      <c r="BJ38111" s="3"/>
      <c r="CW38111" s="3"/>
    </row>
    <row r="38112" spans="27:101" customFormat="1" x14ac:dyDescent="0.25">
      <c r="AA38112" s="1"/>
      <c r="AS38112" s="1"/>
      <c r="AT38112" s="2"/>
      <c r="AU38112" s="2"/>
      <c r="AV38112" s="2"/>
      <c r="AW38112" s="2"/>
      <c r="AX38112" s="2"/>
      <c r="AY38112" s="2"/>
      <c r="AZ38112" s="2"/>
      <c r="BA38112" s="2"/>
      <c r="BB38112" s="2"/>
      <c r="BC38112" s="2"/>
      <c r="BD38112" s="2"/>
      <c r="BE38112" s="2"/>
      <c r="BF38112" s="2"/>
      <c r="BG38112" s="2"/>
      <c r="BH38112" s="2"/>
      <c r="BI38112" s="2"/>
      <c r="BJ38112" s="3"/>
      <c r="CW38112" s="3"/>
    </row>
    <row r="38113" spans="27:101" customFormat="1" x14ac:dyDescent="0.25">
      <c r="AA38113" s="1"/>
      <c r="AS38113" s="1"/>
      <c r="AT38113" s="2"/>
      <c r="AU38113" s="2"/>
      <c r="AV38113" s="2"/>
      <c r="AW38113" s="2"/>
      <c r="AX38113" s="2"/>
      <c r="AY38113" s="2"/>
      <c r="AZ38113" s="2"/>
      <c r="BA38113" s="2"/>
      <c r="BB38113" s="2"/>
      <c r="BC38113" s="2"/>
      <c r="BD38113" s="2"/>
      <c r="BE38113" s="2"/>
      <c r="BF38113" s="2"/>
      <c r="BG38113" s="2"/>
      <c r="BH38113" s="2"/>
      <c r="BI38113" s="2"/>
      <c r="BJ38113" s="3"/>
      <c r="CW38113" s="3"/>
    </row>
    <row r="38114" spans="27:101" customFormat="1" x14ac:dyDescent="0.25">
      <c r="AA38114" s="1"/>
      <c r="AS38114" s="1"/>
      <c r="AT38114" s="2"/>
      <c r="AU38114" s="2"/>
      <c r="AV38114" s="2"/>
      <c r="AW38114" s="2"/>
      <c r="AX38114" s="2"/>
      <c r="AY38114" s="2"/>
      <c r="AZ38114" s="2"/>
      <c r="BA38114" s="2"/>
      <c r="BB38114" s="2"/>
      <c r="BC38114" s="2"/>
      <c r="BD38114" s="2"/>
      <c r="BE38114" s="2"/>
      <c r="BF38114" s="2"/>
      <c r="BG38114" s="2"/>
      <c r="BH38114" s="2"/>
      <c r="BI38114" s="2"/>
      <c r="BJ38114" s="3"/>
      <c r="CW38114" s="3"/>
    </row>
    <row r="38115" spans="27:101" customFormat="1" x14ac:dyDescent="0.25">
      <c r="AA38115" s="1"/>
      <c r="AS38115" s="1"/>
      <c r="AT38115" s="2"/>
      <c r="AU38115" s="2"/>
      <c r="AV38115" s="2"/>
      <c r="AW38115" s="2"/>
      <c r="AX38115" s="2"/>
      <c r="AY38115" s="2"/>
      <c r="AZ38115" s="2"/>
      <c r="BA38115" s="2"/>
      <c r="BB38115" s="2"/>
      <c r="BC38115" s="2"/>
      <c r="BD38115" s="2"/>
      <c r="BE38115" s="2"/>
      <c r="BF38115" s="2"/>
      <c r="BG38115" s="2"/>
      <c r="BH38115" s="2"/>
      <c r="BI38115" s="2"/>
      <c r="BJ38115" s="3"/>
      <c r="CW38115" s="3"/>
    </row>
    <row r="38116" spans="27:101" customFormat="1" x14ac:dyDescent="0.25">
      <c r="AA38116" s="1"/>
      <c r="AS38116" s="1"/>
      <c r="AT38116" s="2"/>
      <c r="AU38116" s="2"/>
      <c r="AV38116" s="2"/>
      <c r="AW38116" s="2"/>
      <c r="AX38116" s="2"/>
      <c r="AY38116" s="2"/>
      <c r="AZ38116" s="2"/>
      <c r="BA38116" s="2"/>
      <c r="BB38116" s="2"/>
      <c r="BC38116" s="2"/>
      <c r="BD38116" s="2"/>
      <c r="BE38116" s="2"/>
      <c r="BF38116" s="2"/>
      <c r="BG38116" s="2"/>
      <c r="BH38116" s="2"/>
      <c r="BI38116" s="2"/>
      <c r="BJ38116" s="3"/>
      <c r="CW38116" s="3"/>
    </row>
    <row r="38117" spans="27:101" customFormat="1" x14ac:dyDescent="0.25">
      <c r="AA38117" s="1"/>
      <c r="AS38117" s="1"/>
      <c r="AT38117" s="2"/>
      <c r="AU38117" s="2"/>
      <c r="AV38117" s="2"/>
      <c r="AW38117" s="2"/>
      <c r="AX38117" s="2"/>
      <c r="AY38117" s="2"/>
      <c r="AZ38117" s="2"/>
      <c r="BA38117" s="2"/>
      <c r="BB38117" s="2"/>
      <c r="BC38117" s="2"/>
      <c r="BD38117" s="2"/>
      <c r="BE38117" s="2"/>
      <c r="BF38117" s="2"/>
      <c r="BG38117" s="2"/>
      <c r="BH38117" s="2"/>
      <c r="BI38117" s="2"/>
      <c r="BJ38117" s="3"/>
      <c r="CW38117" s="3"/>
    </row>
    <row r="38118" spans="27:101" customFormat="1" x14ac:dyDescent="0.25">
      <c r="AA38118" s="1"/>
      <c r="AS38118" s="1"/>
      <c r="AT38118" s="2"/>
      <c r="AU38118" s="2"/>
      <c r="AV38118" s="2"/>
      <c r="AW38118" s="2"/>
      <c r="AX38118" s="2"/>
      <c r="AY38118" s="2"/>
      <c r="AZ38118" s="2"/>
      <c r="BA38118" s="2"/>
      <c r="BB38118" s="2"/>
      <c r="BC38118" s="2"/>
      <c r="BD38118" s="2"/>
      <c r="BE38118" s="2"/>
      <c r="BF38118" s="2"/>
      <c r="BG38118" s="2"/>
      <c r="BH38118" s="2"/>
      <c r="BI38118" s="2"/>
      <c r="BJ38118" s="3"/>
      <c r="CW38118" s="3"/>
    </row>
    <row r="38119" spans="27:101" customFormat="1" x14ac:dyDescent="0.25">
      <c r="AA38119" s="1"/>
      <c r="AS38119" s="1"/>
      <c r="AT38119" s="2"/>
      <c r="AU38119" s="2"/>
      <c r="AV38119" s="2"/>
      <c r="AW38119" s="2"/>
      <c r="AX38119" s="2"/>
      <c r="AY38119" s="2"/>
      <c r="AZ38119" s="2"/>
      <c r="BA38119" s="2"/>
      <c r="BB38119" s="2"/>
      <c r="BC38119" s="2"/>
      <c r="BD38119" s="2"/>
      <c r="BE38119" s="2"/>
      <c r="BF38119" s="2"/>
      <c r="BG38119" s="2"/>
      <c r="BH38119" s="2"/>
      <c r="BI38119" s="2"/>
      <c r="BJ38119" s="3"/>
      <c r="CW38119" s="3"/>
    </row>
    <row r="38120" spans="27:101" customFormat="1" x14ac:dyDescent="0.25">
      <c r="AA38120" s="1"/>
      <c r="AS38120" s="1"/>
      <c r="AT38120" s="2"/>
      <c r="AU38120" s="2"/>
      <c r="AV38120" s="2"/>
      <c r="AW38120" s="2"/>
      <c r="AX38120" s="2"/>
      <c r="AY38120" s="2"/>
      <c r="AZ38120" s="2"/>
      <c r="BA38120" s="2"/>
      <c r="BB38120" s="2"/>
      <c r="BC38120" s="2"/>
      <c r="BD38120" s="2"/>
      <c r="BE38120" s="2"/>
      <c r="BF38120" s="2"/>
      <c r="BG38120" s="2"/>
      <c r="BH38120" s="2"/>
      <c r="BI38120" s="2"/>
      <c r="BJ38120" s="3"/>
      <c r="CW38120" s="3"/>
    </row>
    <row r="38121" spans="27:101" customFormat="1" x14ac:dyDescent="0.25">
      <c r="AA38121" s="1"/>
      <c r="AS38121" s="1"/>
      <c r="AT38121" s="2"/>
      <c r="AU38121" s="2"/>
      <c r="AV38121" s="2"/>
      <c r="AW38121" s="2"/>
      <c r="AX38121" s="2"/>
      <c r="AY38121" s="2"/>
      <c r="AZ38121" s="2"/>
      <c r="BA38121" s="2"/>
      <c r="BB38121" s="2"/>
      <c r="BC38121" s="2"/>
      <c r="BD38121" s="2"/>
      <c r="BE38121" s="2"/>
      <c r="BF38121" s="2"/>
      <c r="BG38121" s="2"/>
      <c r="BH38121" s="2"/>
      <c r="BI38121" s="2"/>
      <c r="BJ38121" s="3"/>
      <c r="CW38121" s="3"/>
    </row>
    <row r="38122" spans="27:101" customFormat="1" x14ac:dyDescent="0.25">
      <c r="AA38122" s="1"/>
      <c r="AS38122" s="1"/>
      <c r="AT38122" s="2"/>
      <c r="AU38122" s="2"/>
      <c r="AV38122" s="2"/>
      <c r="AW38122" s="2"/>
      <c r="AX38122" s="2"/>
      <c r="AY38122" s="2"/>
      <c r="AZ38122" s="2"/>
      <c r="BA38122" s="2"/>
      <c r="BB38122" s="2"/>
      <c r="BC38122" s="2"/>
      <c r="BD38122" s="2"/>
      <c r="BE38122" s="2"/>
      <c r="BF38122" s="2"/>
      <c r="BG38122" s="2"/>
      <c r="BH38122" s="2"/>
      <c r="BI38122" s="2"/>
      <c r="BJ38122" s="3"/>
      <c r="CW38122" s="3"/>
    </row>
    <row r="38123" spans="27:101" customFormat="1" x14ac:dyDescent="0.25">
      <c r="AA38123" s="1"/>
      <c r="AS38123" s="1"/>
      <c r="AT38123" s="2"/>
      <c r="AU38123" s="2"/>
      <c r="AV38123" s="2"/>
      <c r="AW38123" s="2"/>
      <c r="AX38123" s="2"/>
      <c r="AY38123" s="2"/>
      <c r="AZ38123" s="2"/>
      <c r="BA38123" s="2"/>
      <c r="BB38123" s="2"/>
      <c r="BC38123" s="2"/>
      <c r="BD38123" s="2"/>
      <c r="BE38123" s="2"/>
      <c r="BF38123" s="2"/>
      <c r="BG38123" s="2"/>
      <c r="BH38123" s="2"/>
      <c r="BI38123" s="2"/>
      <c r="BJ38123" s="3"/>
      <c r="CW38123" s="3"/>
    </row>
    <row r="38124" spans="27:101" customFormat="1" x14ac:dyDescent="0.25">
      <c r="AA38124" s="1"/>
      <c r="AS38124" s="1"/>
      <c r="AT38124" s="2"/>
      <c r="AU38124" s="2"/>
      <c r="AV38124" s="2"/>
      <c r="AW38124" s="2"/>
      <c r="AX38124" s="2"/>
      <c r="AY38124" s="2"/>
      <c r="AZ38124" s="2"/>
      <c r="BA38124" s="2"/>
      <c r="BB38124" s="2"/>
      <c r="BC38124" s="2"/>
      <c r="BD38124" s="2"/>
      <c r="BE38124" s="2"/>
      <c r="BF38124" s="2"/>
      <c r="BG38124" s="2"/>
      <c r="BH38124" s="2"/>
      <c r="BI38124" s="2"/>
      <c r="BJ38124" s="3"/>
      <c r="CW38124" s="3"/>
    </row>
    <row r="38125" spans="27:101" customFormat="1" x14ac:dyDescent="0.25">
      <c r="AA38125" s="1"/>
      <c r="AS38125" s="1"/>
      <c r="AT38125" s="2"/>
      <c r="AU38125" s="2"/>
      <c r="AV38125" s="2"/>
      <c r="AW38125" s="2"/>
      <c r="AX38125" s="2"/>
      <c r="AY38125" s="2"/>
      <c r="AZ38125" s="2"/>
      <c r="BA38125" s="2"/>
      <c r="BB38125" s="2"/>
      <c r="BC38125" s="2"/>
      <c r="BD38125" s="2"/>
      <c r="BE38125" s="2"/>
      <c r="BF38125" s="2"/>
      <c r="BG38125" s="2"/>
      <c r="BH38125" s="2"/>
      <c r="BI38125" s="2"/>
      <c r="BJ38125" s="3"/>
      <c r="CW38125" s="3"/>
    </row>
    <row r="38126" spans="27:101" customFormat="1" x14ac:dyDescent="0.25">
      <c r="AA38126" s="1"/>
      <c r="AS38126" s="1"/>
      <c r="AT38126" s="2"/>
      <c r="AU38126" s="2"/>
      <c r="AV38126" s="2"/>
      <c r="AW38126" s="2"/>
      <c r="AX38126" s="2"/>
      <c r="AY38126" s="2"/>
      <c r="AZ38126" s="2"/>
      <c r="BA38126" s="2"/>
      <c r="BB38126" s="2"/>
      <c r="BC38126" s="2"/>
      <c r="BD38126" s="2"/>
      <c r="BE38126" s="2"/>
      <c r="BF38126" s="2"/>
      <c r="BG38126" s="2"/>
      <c r="BH38126" s="2"/>
      <c r="BI38126" s="2"/>
      <c r="BJ38126" s="3"/>
      <c r="CW38126" s="3"/>
    </row>
    <row r="38127" spans="27:101" customFormat="1" x14ac:dyDescent="0.25">
      <c r="AA38127" s="1"/>
      <c r="AS38127" s="1"/>
      <c r="AT38127" s="2"/>
      <c r="AU38127" s="2"/>
      <c r="AV38127" s="2"/>
      <c r="AW38127" s="2"/>
      <c r="AX38127" s="2"/>
      <c r="AY38127" s="2"/>
      <c r="AZ38127" s="2"/>
      <c r="BA38127" s="2"/>
      <c r="BB38127" s="2"/>
      <c r="BC38127" s="2"/>
      <c r="BD38127" s="2"/>
      <c r="BE38127" s="2"/>
      <c r="BF38127" s="2"/>
      <c r="BG38127" s="2"/>
      <c r="BH38127" s="2"/>
      <c r="BI38127" s="2"/>
      <c r="BJ38127" s="3"/>
      <c r="CW38127" s="3"/>
    </row>
    <row r="38128" spans="27:101" customFormat="1" x14ac:dyDescent="0.25">
      <c r="AA38128" s="1"/>
      <c r="AS38128" s="1"/>
      <c r="AT38128" s="2"/>
      <c r="AU38128" s="2"/>
      <c r="AV38128" s="2"/>
      <c r="AW38128" s="2"/>
      <c r="AX38128" s="2"/>
      <c r="AY38128" s="2"/>
      <c r="AZ38128" s="2"/>
      <c r="BA38128" s="2"/>
      <c r="BB38128" s="2"/>
      <c r="BC38128" s="2"/>
      <c r="BD38128" s="2"/>
      <c r="BE38128" s="2"/>
      <c r="BF38128" s="2"/>
      <c r="BG38128" s="2"/>
      <c r="BH38128" s="2"/>
      <c r="BI38128" s="2"/>
      <c r="BJ38128" s="3"/>
      <c r="CW38128" s="3"/>
    </row>
    <row r="38129" spans="27:101" customFormat="1" x14ac:dyDescent="0.25">
      <c r="AA38129" s="1"/>
      <c r="AS38129" s="1"/>
      <c r="AT38129" s="2"/>
      <c r="AU38129" s="2"/>
      <c r="AV38129" s="2"/>
      <c r="AW38129" s="2"/>
      <c r="AX38129" s="2"/>
      <c r="AY38129" s="2"/>
      <c r="AZ38129" s="2"/>
      <c r="BA38129" s="2"/>
      <c r="BB38129" s="2"/>
      <c r="BC38129" s="2"/>
      <c r="BD38129" s="2"/>
      <c r="BE38129" s="2"/>
      <c r="BF38129" s="2"/>
      <c r="BG38129" s="2"/>
      <c r="BH38129" s="2"/>
      <c r="BI38129" s="2"/>
      <c r="BJ38129" s="3"/>
      <c r="CW38129" s="3"/>
    </row>
    <row r="38130" spans="27:101" customFormat="1" x14ac:dyDescent="0.25">
      <c r="AA38130" s="1"/>
      <c r="AS38130" s="1"/>
      <c r="AT38130" s="2"/>
      <c r="AU38130" s="2"/>
      <c r="AV38130" s="2"/>
      <c r="AW38130" s="2"/>
      <c r="AX38130" s="2"/>
      <c r="AY38130" s="2"/>
      <c r="AZ38130" s="2"/>
      <c r="BA38130" s="2"/>
      <c r="BB38130" s="2"/>
      <c r="BC38130" s="2"/>
      <c r="BD38130" s="2"/>
      <c r="BE38130" s="2"/>
      <c r="BF38130" s="2"/>
      <c r="BG38130" s="2"/>
      <c r="BH38130" s="2"/>
      <c r="BI38130" s="2"/>
      <c r="BJ38130" s="3"/>
      <c r="CW38130" s="3"/>
    </row>
    <row r="38131" spans="27:101" customFormat="1" x14ac:dyDescent="0.25">
      <c r="AA38131" s="1"/>
      <c r="AS38131" s="1"/>
      <c r="AT38131" s="2"/>
      <c r="AU38131" s="2"/>
      <c r="AV38131" s="2"/>
      <c r="AW38131" s="2"/>
      <c r="AX38131" s="2"/>
      <c r="AY38131" s="2"/>
      <c r="AZ38131" s="2"/>
      <c r="BA38131" s="2"/>
      <c r="BB38131" s="2"/>
      <c r="BC38131" s="2"/>
      <c r="BD38131" s="2"/>
      <c r="BE38131" s="2"/>
      <c r="BF38131" s="2"/>
      <c r="BG38131" s="2"/>
      <c r="BH38131" s="2"/>
      <c r="BI38131" s="2"/>
      <c r="BJ38131" s="3"/>
      <c r="CW38131" s="3"/>
    </row>
    <row r="38132" spans="27:101" customFormat="1" x14ac:dyDescent="0.25">
      <c r="AA38132" s="1"/>
      <c r="AS38132" s="1"/>
      <c r="AT38132" s="2"/>
      <c r="AU38132" s="2"/>
      <c r="AV38132" s="2"/>
      <c r="AW38132" s="2"/>
      <c r="AX38132" s="2"/>
      <c r="AY38132" s="2"/>
      <c r="AZ38132" s="2"/>
      <c r="BA38132" s="2"/>
      <c r="BB38132" s="2"/>
      <c r="BC38132" s="2"/>
      <c r="BD38132" s="2"/>
      <c r="BE38132" s="2"/>
      <c r="BF38132" s="2"/>
      <c r="BG38132" s="2"/>
      <c r="BH38132" s="2"/>
      <c r="BI38132" s="2"/>
      <c r="BJ38132" s="3"/>
      <c r="CW38132" s="3"/>
    </row>
    <row r="38133" spans="27:101" customFormat="1" x14ac:dyDescent="0.25">
      <c r="AA38133" s="1"/>
      <c r="AS38133" s="1"/>
      <c r="AT38133" s="2"/>
      <c r="AU38133" s="2"/>
      <c r="AV38133" s="2"/>
      <c r="AW38133" s="2"/>
      <c r="AX38133" s="2"/>
      <c r="AY38133" s="2"/>
      <c r="AZ38133" s="2"/>
      <c r="BA38133" s="2"/>
      <c r="BB38133" s="2"/>
      <c r="BC38133" s="2"/>
      <c r="BD38133" s="2"/>
      <c r="BE38133" s="2"/>
      <c r="BF38133" s="2"/>
      <c r="BG38133" s="2"/>
      <c r="BH38133" s="2"/>
      <c r="BI38133" s="2"/>
      <c r="BJ38133" s="3"/>
      <c r="CW38133" s="3"/>
    </row>
    <row r="38134" spans="27:101" customFormat="1" x14ac:dyDescent="0.25">
      <c r="AA38134" s="1"/>
      <c r="AS38134" s="1"/>
      <c r="AT38134" s="2"/>
      <c r="AU38134" s="2"/>
      <c r="AV38134" s="2"/>
      <c r="AW38134" s="2"/>
      <c r="AX38134" s="2"/>
      <c r="AY38134" s="2"/>
      <c r="AZ38134" s="2"/>
      <c r="BA38134" s="2"/>
      <c r="BB38134" s="2"/>
      <c r="BC38134" s="2"/>
      <c r="BD38134" s="2"/>
      <c r="BE38134" s="2"/>
      <c r="BF38134" s="2"/>
      <c r="BG38134" s="2"/>
      <c r="BH38134" s="2"/>
      <c r="BI38134" s="2"/>
      <c r="BJ38134" s="3"/>
      <c r="CW38134" s="3"/>
    </row>
    <row r="38135" spans="27:101" customFormat="1" x14ac:dyDescent="0.25">
      <c r="AA38135" s="1"/>
      <c r="AS38135" s="1"/>
      <c r="AT38135" s="2"/>
      <c r="AU38135" s="2"/>
      <c r="AV38135" s="2"/>
      <c r="AW38135" s="2"/>
      <c r="AX38135" s="2"/>
      <c r="AY38135" s="2"/>
      <c r="AZ38135" s="2"/>
      <c r="BA38135" s="2"/>
      <c r="BB38135" s="2"/>
      <c r="BC38135" s="2"/>
      <c r="BD38135" s="2"/>
      <c r="BE38135" s="2"/>
      <c r="BF38135" s="2"/>
      <c r="BG38135" s="2"/>
      <c r="BH38135" s="2"/>
      <c r="BI38135" s="2"/>
      <c r="BJ38135" s="3"/>
      <c r="CW38135" s="3"/>
    </row>
    <row r="38136" spans="27:101" customFormat="1" x14ac:dyDescent="0.25">
      <c r="AA38136" s="1"/>
      <c r="AS38136" s="1"/>
      <c r="AT38136" s="2"/>
      <c r="AU38136" s="2"/>
      <c r="AV38136" s="2"/>
      <c r="AW38136" s="2"/>
      <c r="AX38136" s="2"/>
      <c r="AY38136" s="2"/>
      <c r="AZ38136" s="2"/>
      <c r="BA38136" s="2"/>
      <c r="BB38136" s="2"/>
      <c r="BC38136" s="2"/>
      <c r="BD38136" s="2"/>
      <c r="BE38136" s="2"/>
      <c r="BF38136" s="2"/>
      <c r="BG38136" s="2"/>
      <c r="BH38136" s="2"/>
      <c r="BI38136" s="2"/>
      <c r="BJ38136" s="3"/>
      <c r="CW38136" s="3"/>
    </row>
    <row r="38137" spans="27:101" customFormat="1" x14ac:dyDescent="0.25">
      <c r="AA38137" s="1"/>
      <c r="AS38137" s="1"/>
      <c r="AT38137" s="2"/>
      <c r="AU38137" s="2"/>
      <c r="AV38137" s="2"/>
      <c r="AW38137" s="2"/>
      <c r="AX38137" s="2"/>
      <c r="AY38137" s="2"/>
      <c r="AZ38137" s="2"/>
      <c r="BA38137" s="2"/>
      <c r="BB38137" s="2"/>
      <c r="BC38137" s="2"/>
      <c r="BD38137" s="2"/>
      <c r="BE38137" s="2"/>
      <c r="BF38137" s="2"/>
      <c r="BG38137" s="2"/>
      <c r="BH38137" s="2"/>
      <c r="BI38137" s="2"/>
      <c r="BJ38137" s="3"/>
      <c r="CW38137" s="3"/>
    </row>
    <row r="38138" spans="27:101" customFormat="1" x14ac:dyDescent="0.25">
      <c r="AA38138" s="1"/>
      <c r="AS38138" s="1"/>
      <c r="AT38138" s="2"/>
      <c r="AU38138" s="2"/>
      <c r="AV38138" s="2"/>
      <c r="AW38138" s="2"/>
      <c r="AX38138" s="2"/>
      <c r="AY38138" s="2"/>
      <c r="AZ38138" s="2"/>
      <c r="BA38138" s="2"/>
      <c r="BB38138" s="2"/>
      <c r="BC38138" s="2"/>
      <c r="BD38138" s="2"/>
      <c r="BE38138" s="2"/>
      <c r="BF38138" s="2"/>
      <c r="BG38138" s="2"/>
      <c r="BH38138" s="2"/>
      <c r="BI38138" s="2"/>
      <c r="BJ38138" s="3"/>
      <c r="CW38138" s="3"/>
    </row>
    <row r="38139" spans="27:101" customFormat="1" x14ac:dyDescent="0.25">
      <c r="AA38139" s="1"/>
      <c r="AS38139" s="1"/>
      <c r="AT38139" s="2"/>
      <c r="AU38139" s="2"/>
      <c r="AV38139" s="2"/>
      <c r="AW38139" s="2"/>
      <c r="AX38139" s="2"/>
      <c r="AY38139" s="2"/>
      <c r="AZ38139" s="2"/>
      <c r="BA38139" s="2"/>
      <c r="BB38139" s="2"/>
      <c r="BC38139" s="2"/>
      <c r="BD38139" s="2"/>
      <c r="BE38139" s="2"/>
      <c r="BF38139" s="2"/>
      <c r="BG38139" s="2"/>
      <c r="BH38139" s="2"/>
      <c r="BI38139" s="2"/>
      <c r="BJ38139" s="3"/>
      <c r="CW38139" s="3"/>
    </row>
    <row r="38140" spans="27:101" customFormat="1" x14ac:dyDescent="0.25">
      <c r="AA38140" s="1"/>
      <c r="AS38140" s="1"/>
      <c r="AT38140" s="2"/>
      <c r="AU38140" s="2"/>
      <c r="AV38140" s="2"/>
      <c r="AW38140" s="2"/>
      <c r="AX38140" s="2"/>
      <c r="AY38140" s="2"/>
      <c r="AZ38140" s="2"/>
      <c r="BA38140" s="2"/>
      <c r="BB38140" s="2"/>
      <c r="BC38140" s="2"/>
      <c r="BD38140" s="2"/>
      <c r="BE38140" s="2"/>
      <c r="BF38140" s="2"/>
      <c r="BG38140" s="2"/>
      <c r="BH38140" s="2"/>
      <c r="BI38140" s="2"/>
      <c r="BJ38140" s="3"/>
      <c r="CW38140" s="3"/>
    </row>
    <row r="38141" spans="27:101" customFormat="1" x14ac:dyDescent="0.25">
      <c r="AA38141" s="1"/>
      <c r="AS38141" s="1"/>
      <c r="AT38141" s="2"/>
      <c r="AU38141" s="2"/>
      <c r="AV38141" s="2"/>
      <c r="AW38141" s="2"/>
      <c r="AX38141" s="2"/>
      <c r="AY38141" s="2"/>
      <c r="AZ38141" s="2"/>
      <c r="BA38141" s="2"/>
      <c r="BB38141" s="2"/>
      <c r="BC38141" s="2"/>
      <c r="BD38141" s="2"/>
      <c r="BE38141" s="2"/>
      <c r="BF38141" s="2"/>
      <c r="BG38141" s="2"/>
      <c r="BH38141" s="2"/>
      <c r="BI38141" s="2"/>
      <c r="BJ38141" s="3"/>
      <c r="CW38141" s="3"/>
    </row>
    <row r="38142" spans="27:101" customFormat="1" x14ac:dyDescent="0.25">
      <c r="AA38142" s="1"/>
      <c r="AS38142" s="1"/>
      <c r="AT38142" s="2"/>
      <c r="AU38142" s="2"/>
      <c r="AV38142" s="2"/>
      <c r="AW38142" s="2"/>
      <c r="AX38142" s="2"/>
      <c r="AY38142" s="2"/>
      <c r="AZ38142" s="2"/>
      <c r="BA38142" s="2"/>
      <c r="BB38142" s="2"/>
      <c r="BC38142" s="2"/>
      <c r="BD38142" s="2"/>
      <c r="BE38142" s="2"/>
      <c r="BF38142" s="2"/>
      <c r="BG38142" s="2"/>
      <c r="BH38142" s="2"/>
      <c r="BI38142" s="2"/>
      <c r="BJ38142" s="3"/>
      <c r="CW38142" s="3"/>
    </row>
    <row r="38143" spans="27:101" customFormat="1" x14ac:dyDescent="0.25">
      <c r="AA38143" s="1"/>
      <c r="AS38143" s="1"/>
      <c r="AT38143" s="2"/>
      <c r="AU38143" s="2"/>
      <c r="AV38143" s="2"/>
      <c r="AW38143" s="2"/>
      <c r="AX38143" s="2"/>
      <c r="AY38143" s="2"/>
      <c r="AZ38143" s="2"/>
      <c r="BA38143" s="2"/>
      <c r="BB38143" s="2"/>
      <c r="BC38143" s="2"/>
      <c r="BD38143" s="2"/>
      <c r="BE38143" s="2"/>
      <c r="BF38143" s="2"/>
      <c r="BG38143" s="2"/>
      <c r="BH38143" s="2"/>
      <c r="BI38143" s="2"/>
      <c r="BJ38143" s="3"/>
      <c r="CW38143" s="3"/>
    </row>
    <row r="38144" spans="27:101" customFormat="1" x14ac:dyDescent="0.25">
      <c r="AA38144" s="1"/>
      <c r="AS38144" s="1"/>
      <c r="AT38144" s="2"/>
      <c r="AU38144" s="2"/>
      <c r="AV38144" s="2"/>
      <c r="AW38144" s="2"/>
      <c r="AX38144" s="2"/>
      <c r="AY38144" s="2"/>
      <c r="AZ38144" s="2"/>
      <c r="BA38144" s="2"/>
      <c r="BB38144" s="2"/>
      <c r="BC38144" s="2"/>
      <c r="BD38144" s="2"/>
      <c r="BE38144" s="2"/>
      <c r="BF38144" s="2"/>
      <c r="BG38144" s="2"/>
      <c r="BH38144" s="2"/>
      <c r="BI38144" s="2"/>
      <c r="BJ38144" s="3"/>
      <c r="CW38144" s="3"/>
    </row>
    <row r="38145" spans="27:101" customFormat="1" x14ac:dyDescent="0.25">
      <c r="AA38145" s="1"/>
      <c r="AS38145" s="1"/>
      <c r="AT38145" s="2"/>
      <c r="AU38145" s="2"/>
      <c r="AV38145" s="2"/>
      <c r="AW38145" s="2"/>
      <c r="AX38145" s="2"/>
      <c r="AY38145" s="2"/>
      <c r="AZ38145" s="2"/>
      <c r="BA38145" s="2"/>
      <c r="BB38145" s="2"/>
      <c r="BC38145" s="2"/>
      <c r="BD38145" s="2"/>
      <c r="BE38145" s="2"/>
      <c r="BF38145" s="2"/>
      <c r="BG38145" s="2"/>
      <c r="BH38145" s="2"/>
      <c r="BI38145" s="2"/>
      <c r="BJ38145" s="3"/>
      <c r="CW38145" s="3"/>
    </row>
    <row r="38146" spans="27:101" customFormat="1" x14ac:dyDescent="0.25">
      <c r="AA38146" s="1"/>
      <c r="AS38146" s="1"/>
      <c r="AT38146" s="2"/>
      <c r="AU38146" s="2"/>
      <c r="AV38146" s="2"/>
      <c r="AW38146" s="2"/>
      <c r="AX38146" s="2"/>
      <c r="AY38146" s="2"/>
      <c r="AZ38146" s="2"/>
      <c r="BA38146" s="2"/>
      <c r="BB38146" s="2"/>
      <c r="BC38146" s="2"/>
      <c r="BD38146" s="2"/>
      <c r="BE38146" s="2"/>
      <c r="BF38146" s="2"/>
      <c r="BG38146" s="2"/>
      <c r="BH38146" s="2"/>
      <c r="BI38146" s="2"/>
      <c r="BJ38146" s="3"/>
      <c r="CW38146" s="3"/>
    </row>
    <row r="38147" spans="27:101" customFormat="1" x14ac:dyDescent="0.25">
      <c r="AA38147" s="1"/>
      <c r="AS38147" s="1"/>
      <c r="AT38147" s="2"/>
      <c r="AU38147" s="2"/>
      <c r="AV38147" s="2"/>
      <c r="AW38147" s="2"/>
      <c r="AX38147" s="2"/>
      <c r="AY38147" s="2"/>
      <c r="AZ38147" s="2"/>
      <c r="BA38147" s="2"/>
      <c r="BB38147" s="2"/>
      <c r="BC38147" s="2"/>
      <c r="BD38147" s="2"/>
      <c r="BE38147" s="2"/>
      <c r="BF38147" s="2"/>
      <c r="BG38147" s="2"/>
      <c r="BH38147" s="2"/>
      <c r="BI38147" s="2"/>
      <c r="BJ38147" s="3"/>
      <c r="CW38147" s="3"/>
    </row>
    <row r="38148" spans="27:101" customFormat="1" x14ac:dyDescent="0.25">
      <c r="AA38148" s="1"/>
      <c r="AS38148" s="1"/>
      <c r="AT38148" s="2"/>
      <c r="AU38148" s="2"/>
      <c r="AV38148" s="2"/>
      <c r="AW38148" s="2"/>
      <c r="AX38148" s="2"/>
      <c r="AY38148" s="2"/>
      <c r="AZ38148" s="2"/>
      <c r="BA38148" s="2"/>
      <c r="BB38148" s="2"/>
      <c r="BC38148" s="2"/>
      <c r="BD38148" s="2"/>
      <c r="BE38148" s="2"/>
      <c r="BF38148" s="2"/>
      <c r="BG38148" s="2"/>
      <c r="BH38148" s="2"/>
      <c r="BI38148" s="2"/>
      <c r="BJ38148" s="3"/>
      <c r="CW38148" s="3"/>
    </row>
    <row r="38149" spans="27:101" customFormat="1" x14ac:dyDescent="0.25">
      <c r="AA38149" s="1"/>
      <c r="AS38149" s="1"/>
      <c r="AT38149" s="2"/>
      <c r="AU38149" s="2"/>
      <c r="AV38149" s="2"/>
      <c r="AW38149" s="2"/>
      <c r="AX38149" s="2"/>
      <c r="AY38149" s="2"/>
      <c r="AZ38149" s="2"/>
      <c r="BA38149" s="2"/>
      <c r="BB38149" s="2"/>
      <c r="BC38149" s="2"/>
      <c r="BD38149" s="2"/>
      <c r="BE38149" s="2"/>
      <c r="BF38149" s="2"/>
      <c r="BG38149" s="2"/>
      <c r="BH38149" s="2"/>
      <c r="BI38149" s="2"/>
      <c r="BJ38149" s="3"/>
      <c r="CW38149" s="3"/>
    </row>
    <row r="38150" spans="27:101" customFormat="1" x14ac:dyDescent="0.25">
      <c r="AA38150" s="1"/>
      <c r="AS38150" s="1"/>
      <c r="AT38150" s="2"/>
      <c r="AU38150" s="2"/>
      <c r="AV38150" s="2"/>
      <c r="AW38150" s="2"/>
      <c r="AX38150" s="2"/>
      <c r="AY38150" s="2"/>
      <c r="AZ38150" s="2"/>
      <c r="BA38150" s="2"/>
      <c r="BB38150" s="2"/>
      <c r="BC38150" s="2"/>
      <c r="BD38150" s="2"/>
      <c r="BE38150" s="2"/>
      <c r="BF38150" s="2"/>
      <c r="BG38150" s="2"/>
      <c r="BH38150" s="2"/>
      <c r="BI38150" s="2"/>
      <c r="BJ38150" s="3"/>
      <c r="CW38150" s="3"/>
    </row>
    <row r="38151" spans="27:101" customFormat="1" x14ac:dyDescent="0.25">
      <c r="AA38151" s="1"/>
      <c r="AS38151" s="1"/>
      <c r="AT38151" s="2"/>
      <c r="AU38151" s="2"/>
      <c r="AV38151" s="2"/>
      <c r="AW38151" s="2"/>
      <c r="AX38151" s="2"/>
      <c r="AY38151" s="2"/>
      <c r="AZ38151" s="2"/>
      <c r="BA38151" s="2"/>
      <c r="BB38151" s="2"/>
      <c r="BC38151" s="2"/>
      <c r="BD38151" s="2"/>
      <c r="BE38151" s="2"/>
      <c r="BF38151" s="2"/>
      <c r="BG38151" s="2"/>
      <c r="BH38151" s="2"/>
      <c r="BI38151" s="2"/>
      <c r="BJ38151" s="3"/>
      <c r="CW38151" s="3"/>
    </row>
    <row r="38152" spans="27:101" customFormat="1" x14ac:dyDescent="0.25">
      <c r="AA38152" s="1"/>
      <c r="AS38152" s="1"/>
      <c r="AT38152" s="2"/>
      <c r="AU38152" s="2"/>
      <c r="AV38152" s="2"/>
      <c r="AW38152" s="2"/>
      <c r="AX38152" s="2"/>
      <c r="AY38152" s="2"/>
      <c r="AZ38152" s="2"/>
      <c r="BA38152" s="2"/>
      <c r="BB38152" s="2"/>
      <c r="BC38152" s="2"/>
      <c r="BD38152" s="2"/>
      <c r="BE38152" s="2"/>
      <c r="BF38152" s="2"/>
      <c r="BG38152" s="2"/>
      <c r="BH38152" s="2"/>
      <c r="BI38152" s="2"/>
      <c r="BJ38152" s="3"/>
      <c r="CW38152" s="3"/>
    </row>
    <row r="38153" spans="27:101" customFormat="1" x14ac:dyDescent="0.25">
      <c r="AA38153" s="1"/>
      <c r="AS38153" s="1"/>
      <c r="AT38153" s="2"/>
      <c r="AU38153" s="2"/>
      <c r="AV38153" s="2"/>
      <c r="AW38153" s="2"/>
      <c r="AX38153" s="2"/>
      <c r="AY38153" s="2"/>
      <c r="AZ38153" s="2"/>
      <c r="BA38153" s="2"/>
      <c r="BB38153" s="2"/>
      <c r="BC38153" s="2"/>
      <c r="BD38153" s="2"/>
      <c r="BE38153" s="2"/>
      <c r="BF38153" s="2"/>
      <c r="BG38153" s="2"/>
      <c r="BH38153" s="2"/>
      <c r="BI38153" s="2"/>
      <c r="BJ38153" s="3"/>
      <c r="CW38153" s="3"/>
    </row>
    <row r="38154" spans="27:101" customFormat="1" x14ac:dyDescent="0.25">
      <c r="AA38154" s="1"/>
      <c r="AS38154" s="1"/>
      <c r="AT38154" s="2"/>
      <c r="AU38154" s="2"/>
      <c r="AV38154" s="2"/>
      <c r="AW38154" s="2"/>
      <c r="AX38154" s="2"/>
      <c r="AY38154" s="2"/>
      <c r="AZ38154" s="2"/>
      <c r="BA38154" s="2"/>
      <c r="BB38154" s="2"/>
      <c r="BC38154" s="2"/>
      <c r="BD38154" s="2"/>
      <c r="BE38154" s="2"/>
      <c r="BF38154" s="2"/>
      <c r="BG38154" s="2"/>
      <c r="BH38154" s="2"/>
      <c r="BI38154" s="2"/>
      <c r="BJ38154" s="3"/>
      <c r="CW38154" s="3"/>
    </row>
    <row r="38155" spans="27:101" customFormat="1" x14ac:dyDescent="0.25">
      <c r="AA38155" s="1"/>
      <c r="AS38155" s="1"/>
      <c r="AT38155" s="2"/>
      <c r="AU38155" s="2"/>
      <c r="AV38155" s="2"/>
      <c r="AW38155" s="2"/>
      <c r="AX38155" s="2"/>
      <c r="AY38155" s="2"/>
      <c r="AZ38155" s="2"/>
      <c r="BA38155" s="2"/>
      <c r="BB38155" s="2"/>
      <c r="BC38155" s="2"/>
      <c r="BD38155" s="2"/>
      <c r="BE38155" s="2"/>
      <c r="BF38155" s="2"/>
      <c r="BG38155" s="2"/>
      <c r="BH38155" s="2"/>
      <c r="BI38155" s="2"/>
      <c r="BJ38155" s="3"/>
      <c r="CW38155" s="3"/>
    </row>
    <row r="38156" spans="27:101" customFormat="1" x14ac:dyDescent="0.25">
      <c r="AA38156" s="1"/>
      <c r="AS38156" s="1"/>
      <c r="AT38156" s="2"/>
      <c r="AU38156" s="2"/>
      <c r="AV38156" s="2"/>
      <c r="AW38156" s="2"/>
      <c r="AX38156" s="2"/>
      <c r="AY38156" s="2"/>
      <c r="AZ38156" s="2"/>
      <c r="BA38156" s="2"/>
      <c r="BB38156" s="2"/>
      <c r="BC38156" s="2"/>
      <c r="BD38156" s="2"/>
      <c r="BE38156" s="2"/>
      <c r="BF38156" s="2"/>
      <c r="BG38156" s="2"/>
      <c r="BH38156" s="2"/>
      <c r="BI38156" s="2"/>
      <c r="BJ38156" s="3"/>
      <c r="CW38156" s="3"/>
    </row>
    <row r="38157" spans="27:101" customFormat="1" x14ac:dyDescent="0.25">
      <c r="AA38157" s="1"/>
      <c r="AS38157" s="1"/>
      <c r="AT38157" s="2"/>
      <c r="AU38157" s="2"/>
      <c r="AV38157" s="2"/>
      <c r="AW38157" s="2"/>
      <c r="AX38157" s="2"/>
      <c r="AY38157" s="2"/>
      <c r="AZ38157" s="2"/>
      <c r="BA38157" s="2"/>
      <c r="BB38157" s="2"/>
      <c r="BC38157" s="2"/>
      <c r="BD38157" s="2"/>
      <c r="BE38157" s="2"/>
      <c r="BF38157" s="2"/>
      <c r="BG38157" s="2"/>
      <c r="BH38157" s="2"/>
      <c r="BI38157" s="2"/>
      <c r="BJ38157" s="3"/>
      <c r="CW38157" s="3"/>
    </row>
    <row r="38158" spans="27:101" customFormat="1" x14ac:dyDescent="0.25">
      <c r="AA38158" s="1"/>
      <c r="AS38158" s="1"/>
      <c r="AT38158" s="2"/>
      <c r="AU38158" s="2"/>
      <c r="AV38158" s="2"/>
      <c r="AW38158" s="2"/>
      <c r="AX38158" s="2"/>
      <c r="AY38158" s="2"/>
      <c r="AZ38158" s="2"/>
      <c r="BA38158" s="2"/>
      <c r="BB38158" s="2"/>
      <c r="BC38158" s="2"/>
      <c r="BD38158" s="2"/>
      <c r="BE38158" s="2"/>
      <c r="BF38158" s="2"/>
      <c r="BG38158" s="2"/>
      <c r="BH38158" s="2"/>
      <c r="BI38158" s="2"/>
      <c r="BJ38158" s="3"/>
      <c r="CW38158" s="3"/>
    </row>
    <row r="38159" spans="27:101" customFormat="1" x14ac:dyDescent="0.25">
      <c r="AA38159" s="1"/>
      <c r="AS38159" s="1"/>
      <c r="AT38159" s="2"/>
      <c r="AU38159" s="2"/>
      <c r="AV38159" s="2"/>
      <c r="AW38159" s="2"/>
      <c r="AX38159" s="2"/>
      <c r="AY38159" s="2"/>
      <c r="AZ38159" s="2"/>
      <c r="BA38159" s="2"/>
      <c r="BB38159" s="2"/>
      <c r="BC38159" s="2"/>
      <c r="BD38159" s="2"/>
      <c r="BE38159" s="2"/>
      <c r="BF38159" s="2"/>
      <c r="BG38159" s="2"/>
      <c r="BH38159" s="2"/>
      <c r="BI38159" s="2"/>
      <c r="BJ38159" s="3"/>
      <c r="CW38159" s="3"/>
    </row>
    <row r="38160" spans="27:101" customFormat="1" x14ac:dyDescent="0.25">
      <c r="AA38160" s="1"/>
      <c r="AS38160" s="1"/>
      <c r="AT38160" s="2"/>
      <c r="AU38160" s="2"/>
      <c r="AV38160" s="2"/>
      <c r="AW38160" s="2"/>
      <c r="AX38160" s="2"/>
      <c r="AY38160" s="2"/>
      <c r="AZ38160" s="2"/>
      <c r="BA38160" s="2"/>
      <c r="BB38160" s="2"/>
      <c r="BC38160" s="2"/>
      <c r="BD38160" s="2"/>
      <c r="BE38160" s="2"/>
      <c r="BF38160" s="2"/>
      <c r="BG38160" s="2"/>
      <c r="BH38160" s="2"/>
      <c r="BI38160" s="2"/>
      <c r="BJ38160" s="3"/>
      <c r="CW38160" s="3"/>
    </row>
    <row r="38161" spans="27:101" customFormat="1" x14ac:dyDescent="0.25">
      <c r="AA38161" s="1"/>
      <c r="AS38161" s="1"/>
      <c r="AT38161" s="2"/>
      <c r="AU38161" s="2"/>
      <c r="AV38161" s="2"/>
      <c r="AW38161" s="2"/>
      <c r="AX38161" s="2"/>
      <c r="AY38161" s="2"/>
      <c r="AZ38161" s="2"/>
      <c r="BA38161" s="2"/>
      <c r="BB38161" s="2"/>
      <c r="BC38161" s="2"/>
      <c r="BD38161" s="2"/>
      <c r="BE38161" s="2"/>
      <c r="BF38161" s="2"/>
      <c r="BG38161" s="2"/>
      <c r="BH38161" s="2"/>
      <c r="BI38161" s="2"/>
      <c r="BJ38161" s="3"/>
      <c r="CW38161" s="3"/>
    </row>
    <row r="38162" spans="27:101" customFormat="1" x14ac:dyDescent="0.25">
      <c r="AA38162" s="1"/>
      <c r="AS38162" s="1"/>
      <c r="AT38162" s="2"/>
      <c r="AU38162" s="2"/>
      <c r="AV38162" s="2"/>
      <c r="AW38162" s="2"/>
      <c r="AX38162" s="2"/>
      <c r="AY38162" s="2"/>
      <c r="AZ38162" s="2"/>
      <c r="BA38162" s="2"/>
      <c r="BB38162" s="2"/>
      <c r="BC38162" s="2"/>
      <c r="BD38162" s="2"/>
      <c r="BE38162" s="2"/>
      <c r="BF38162" s="2"/>
      <c r="BG38162" s="2"/>
      <c r="BH38162" s="2"/>
      <c r="BI38162" s="2"/>
      <c r="BJ38162" s="3"/>
      <c r="CW38162" s="3"/>
    </row>
    <row r="38163" spans="27:101" customFormat="1" x14ac:dyDescent="0.25">
      <c r="AA38163" s="1"/>
      <c r="AS38163" s="1"/>
      <c r="AT38163" s="2"/>
      <c r="AU38163" s="2"/>
      <c r="AV38163" s="2"/>
      <c r="AW38163" s="2"/>
      <c r="AX38163" s="2"/>
      <c r="AY38163" s="2"/>
      <c r="AZ38163" s="2"/>
      <c r="BA38163" s="2"/>
      <c r="BB38163" s="2"/>
      <c r="BC38163" s="2"/>
      <c r="BD38163" s="2"/>
      <c r="BE38163" s="2"/>
      <c r="BF38163" s="2"/>
      <c r="BG38163" s="2"/>
      <c r="BH38163" s="2"/>
      <c r="BI38163" s="2"/>
      <c r="BJ38163" s="3"/>
      <c r="CW38163" s="3"/>
    </row>
    <row r="38164" spans="27:101" customFormat="1" x14ac:dyDescent="0.25">
      <c r="AA38164" s="1"/>
      <c r="AS38164" s="1"/>
      <c r="AT38164" s="2"/>
      <c r="AU38164" s="2"/>
      <c r="AV38164" s="2"/>
      <c r="AW38164" s="2"/>
      <c r="AX38164" s="2"/>
      <c r="AY38164" s="2"/>
      <c r="AZ38164" s="2"/>
      <c r="BA38164" s="2"/>
      <c r="BB38164" s="2"/>
      <c r="BC38164" s="2"/>
      <c r="BD38164" s="2"/>
      <c r="BE38164" s="2"/>
      <c r="BF38164" s="2"/>
      <c r="BG38164" s="2"/>
      <c r="BH38164" s="2"/>
      <c r="BI38164" s="2"/>
      <c r="BJ38164" s="3"/>
      <c r="CW38164" s="3"/>
    </row>
    <row r="38165" spans="27:101" customFormat="1" x14ac:dyDescent="0.25">
      <c r="AA38165" s="1"/>
      <c r="AS38165" s="1"/>
      <c r="AT38165" s="2"/>
      <c r="AU38165" s="2"/>
      <c r="AV38165" s="2"/>
      <c r="AW38165" s="2"/>
      <c r="AX38165" s="2"/>
      <c r="AY38165" s="2"/>
      <c r="AZ38165" s="2"/>
      <c r="BA38165" s="2"/>
      <c r="BB38165" s="2"/>
      <c r="BC38165" s="2"/>
      <c r="BD38165" s="2"/>
      <c r="BE38165" s="2"/>
      <c r="BF38165" s="2"/>
      <c r="BG38165" s="2"/>
      <c r="BH38165" s="2"/>
      <c r="BI38165" s="2"/>
      <c r="BJ38165" s="3"/>
      <c r="CW38165" s="3"/>
    </row>
    <row r="38166" spans="27:101" customFormat="1" x14ac:dyDescent="0.25">
      <c r="AA38166" s="1"/>
      <c r="AS38166" s="1"/>
      <c r="AT38166" s="2"/>
      <c r="AU38166" s="2"/>
      <c r="AV38166" s="2"/>
      <c r="AW38166" s="2"/>
      <c r="AX38166" s="2"/>
      <c r="AY38166" s="2"/>
      <c r="AZ38166" s="2"/>
      <c r="BA38166" s="2"/>
      <c r="BB38166" s="2"/>
      <c r="BC38166" s="2"/>
      <c r="BD38166" s="2"/>
      <c r="BE38166" s="2"/>
      <c r="BF38166" s="2"/>
      <c r="BG38166" s="2"/>
      <c r="BH38166" s="2"/>
      <c r="BI38166" s="2"/>
      <c r="BJ38166" s="3"/>
      <c r="CW38166" s="3"/>
    </row>
    <row r="38167" spans="27:101" customFormat="1" x14ac:dyDescent="0.25">
      <c r="AA38167" s="1"/>
      <c r="AS38167" s="1"/>
      <c r="AT38167" s="2"/>
      <c r="AU38167" s="2"/>
      <c r="AV38167" s="2"/>
      <c r="AW38167" s="2"/>
      <c r="AX38167" s="2"/>
      <c r="AY38167" s="2"/>
      <c r="AZ38167" s="2"/>
      <c r="BA38167" s="2"/>
      <c r="BB38167" s="2"/>
      <c r="BC38167" s="2"/>
      <c r="BD38167" s="2"/>
      <c r="BE38167" s="2"/>
      <c r="BF38167" s="2"/>
      <c r="BG38167" s="2"/>
      <c r="BH38167" s="2"/>
      <c r="BI38167" s="2"/>
      <c r="BJ38167" s="3"/>
      <c r="CW38167" s="3"/>
    </row>
    <row r="38168" spans="27:101" customFormat="1" x14ac:dyDescent="0.25">
      <c r="AA38168" s="1"/>
      <c r="AS38168" s="1"/>
      <c r="AT38168" s="2"/>
      <c r="AU38168" s="2"/>
      <c r="AV38168" s="2"/>
      <c r="AW38168" s="2"/>
      <c r="AX38168" s="2"/>
      <c r="AY38168" s="2"/>
      <c r="AZ38168" s="2"/>
      <c r="BA38168" s="2"/>
      <c r="BB38168" s="2"/>
      <c r="BC38168" s="2"/>
      <c r="BD38168" s="2"/>
      <c r="BE38168" s="2"/>
      <c r="BF38168" s="2"/>
      <c r="BG38168" s="2"/>
      <c r="BH38168" s="2"/>
      <c r="BI38168" s="2"/>
      <c r="BJ38168" s="3"/>
      <c r="CW38168" s="3"/>
    </row>
    <row r="38169" spans="27:101" customFormat="1" x14ac:dyDescent="0.25">
      <c r="AA38169" s="1"/>
      <c r="AS38169" s="1"/>
      <c r="AT38169" s="2"/>
      <c r="AU38169" s="2"/>
      <c r="AV38169" s="2"/>
      <c r="AW38169" s="2"/>
      <c r="AX38169" s="2"/>
      <c r="AY38169" s="2"/>
      <c r="AZ38169" s="2"/>
      <c r="BA38169" s="2"/>
      <c r="BB38169" s="2"/>
      <c r="BC38169" s="2"/>
      <c r="BD38169" s="2"/>
      <c r="BE38169" s="2"/>
      <c r="BF38169" s="2"/>
      <c r="BG38169" s="2"/>
      <c r="BH38169" s="2"/>
      <c r="BI38169" s="2"/>
      <c r="BJ38169" s="3"/>
      <c r="CW38169" s="3"/>
    </row>
    <row r="38170" spans="27:101" customFormat="1" x14ac:dyDescent="0.25">
      <c r="AA38170" s="1"/>
      <c r="AS38170" s="1"/>
      <c r="AT38170" s="2"/>
      <c r="AU38170" s="2"/>
      <c r="AV38170" s="2"/>
      <c r="AW38170" s="2"/>
      <c r="AX38170" s="2"/>
      <c r="AY38170" s="2"/>
      <c r="AZ38170" s="2"/>
      <c r="BA38170" s="2"/>
      <c r="BB38170" s="2"/>
      <c r="BC38170" s="2"/>
      <c r="BD38170" s="2"/>
      <c r="BE38170" s="2"/>
      <c r="BF38170" s="2"/>
      <c r="BG38170" s="2"/>
      <c r="BH38170" s="2"/>
      <c r="BI38170" s="2"/>
      <c r="BJ38170" s="3"/>
      <c r="CW38170" s="3"/>
    </row>
    <row r="38171" spans="27:101" customFormat="1" x14ac:dyDescent="0.25">
      <c r="AA38171" s="1"/>
      <c r="AS38171" s="1"/>
      <c r="AT38171" s="2"/>
      <c r="AU38171" s="2"/>
      <c r="AV38171" s="2"/>
      <c r="AW38171" s="2"/>
      <c r="AX38171" s="2"/>
      <c r="AY38171" s="2"/>
      <c r="AZ38171" s="2"/>
      <c r="BA38171" s="2"/>
      <c r="BB38171" s="2"/>
      <c r="BC38171" s="2"/>
      <c r="BD38171" s="2"/>
      <c r="BE38171" s="2"/>
      <c r="BF38171" s="2"/>
      <c r="BG38171" s="2"/>
      <c r="BH38171" s="2"/>
      <c r="BI38171" s="2"/>
      <c r="BJ38171" s="3"/>
      <c r="CW38171" s="3"/>
    </row>
    <row r="38172" spans="27:101" customFormat="1" x14ac:dyDescent="0.25">
      <c r="AA38172" s="1"/>
      <c r="AS38172" s="1"/>
      <c r="AT38172" s="2"/>
      <c r="AU38172" s="2"/>
      <c r="AV38172" s="2"/>
      <c r="AW38172" s="2"/>
      <c r="AX38172" s="2"/>
      <c r="AY38172" s="2"/>
      <c r="AZ38172" s="2"/>
      <c r="BA38172" s="2"/>
      <c r="BB38172" s="2"/>
      <c r="BC38172" s="2"/>
      <c r="BD38172" s="2"/>
      <c r="BE38172" s="2"/>
      <c r="BF38172" s="2"/>
      <c r="BG38172" s="2"/>
      <c r="BH38172" s="2"/>
      <c r="BI38172" s="2"/>
      <c r="BJ38172" s="3"/>
      <c r="CW38172" s="3"/>
    </row>
    <row r="38173" spans="27:101" customFormat="1" x14ac:dyDescent="0.25">
      <c r="AA38173" s="1"/>
      <c r="AS38173" s="1"/>
      <c r="AT38173" s="2"/>
      <c r="AU38173" s="2"/>
      <c r="AV38173" s="2"/>
      <c r="AW38173" s="2"/>
      <c r="AX38173" s="2"/>
      <c r="AY38173" s="2"/>
      <c r="AZ38173" s="2"/>
      <c r="BA38173" s="2"/>
      <c r="BB38173" s="2"/>
      <c r="BC38173" s="2"/>
      <c r="BD38173" s="2"/>
      <c r="BE38173" s="2"/>
      <c r="BF38173" s="2"/>
      <c r="BG38173" s="2"/>
      <c r="BH38173" s="2"/>
      <c r="BI38173" s="2"/>
      <c r="BJ38173" s="3"/>
      <c r="CW38173" s="3"/>
    </row>
    <row r="38174" spans="27:101" customFormat="1" x14ac:dyDescent="0.25">
      <c r="AA38174" s="1"/>
      <c r="AS38174" s="1"/>
      <c r="AT38174" s="2"/>
      <c r="AU38174" s="2"/>
      <c r="AV38174" s="2"/>
      <c r="AW38174" s="2"/>
      <c r="AX38174" s="2"/>
      <c r="AY38174" s="2"/>
      <c r="AZ38174" s="2"/>
      <c r="BA38174" s="2"/>
      <c r="BB38174" s="2"/>
      <c r="BC38174" s="2"/>
      <c r="BD38174" s="2"/>
      <c r="BE38174" s="2"/>
      <c r="BF38174" s="2"/>
      <c r="BG38174" s="2"/>
      <c r="BH38174" s="2"/>
      <c r="BI38174" s="2"/>
      <c r="BJ38174" s="3"/>
      <c r="CW38174" s="3"/>
    </row>
    <row r="38175" spans="27:101" customFormat="1" x14ac:dyDescent="0.25">
      <c r="AA38175" s="1"/>
      <c r="AS38175" s="1"/>
      <c r="AT38175" s="2"/>
      <c r="AU38175" s="2"/>
      <c r="AV38175" s="2"/>
      <c r="AW38175" s="2"/>
      <c r="AX38175" s="2"/>
      <c r="AY38175" s="2"/>
      <c r="AZ38175" s="2"/>
      <c r="BA38175" s="2"/>
      <c r="BB38175" s="2"/>
      <c r="BC38175" s="2"/>
      <c r="BD38175" s="2"/>
      <c r="BE38175" s="2"/>
      <c r="BF38175" s="2"/>
      <c r="BG38175" s="2"/>
      <c r="BH38175" s="2"/>
      <c r="BI38175" s="2"/>
      <c r="BJ38175" s="3"/>
      <c r="CW38175" s="3"/>
    </row>
    <row r="38176" spans="27:101" customFormat="1" x14ac:dyDescent="0.25">
      <c r="AA38176" s="1"/>
      <c r="AS38176" s="1"/>
      <c r="AT38176" s="2"/>
      <c r="AU38176" s="2"/>
      <c r="AV38176" s="2"/>
      <c r="AW38176" s="2"/>
      <c r="AX38176" s="2"/>
      <c r="AY38176" s="2"/>
      <c r="AZ38176" s="2"/>
      <c r="BA38176" s="2"/>
      <c r="BB38176" s="2"/>
      <c r="BC38176" s="2"/>
      <c r="BD38176" s="2"/>
      <c r="BE38176" s="2"/>
      <c r="BF38176" s="2"/>
      <c r="BG38176" s="2"/>
      <c r="BH38176" s="2"/>
      <c r="BI38176" s="2"/>
      <c r="BJ38176" s="3"/>
      <c r="CW38176" s="3"/>
    </row>
    <row r="38177" spans="27:101" customFormat="1" x14ac:dyDescent="0.25">
      <c r="AA38177" s="1"/>
      <c r="AS38177" s="1"/>
      <c r="AT38177" s="2"/>
      <c r="AU38177" s="2"/>
      <c r="AV38177" s="2"/>
      <c r="AW38177" s="2"/>
      <c r="AX38177" s="2"/>
      <c r="AY38177" s="2"/>
      <c r="AZ38177" s="2"/>
      <c r="BA38177" s="2"/>
      <c r="BB38177" s="2"/>
      <c r="BC38177" s="2"/>
      <c r="BD38177" s="2"/>
      <c r="BE38177" s="2"/>
      <c r="BF38177" s="2"/>
      <c r="BG38177" s="2"/>
      <c r="BH38177" s="2"/>
      <c r="BI38177" s="2"/>
      <c r="BJ38177" s="3"/>
      <c r="CW38177" s="3"/>
    </row>
    <row r="38178" spans="27:101" customFormat="1" x14ac:dyDescent="0.25">
      <c r="AA38178" s="1"/>
      <c r="AS38178" s="1"/>
      <c r="AT38178" s="2"/>
      <c r="AU38178" s="2"/>
      <c r="AV38178" s="2"/>
      <c r="AW38178" s="2"/>
      <c r="AX38178" s="2"/>
      <c r="AY38178" s="2"/>
      <c r="AZ38178" s="2"/>
      <c r="BA38178" s="2"/>
      <c r="BB38178" s="2"/>
      <c r="BC38178" s="2"/>
      <c r="BD38178" s="2"/>
      <c r="BE38178" s="2"/>
      <c r="BF38178" s="2"/>
      <c r="BG38178" s="2"/>
      <c r="BH38178" s="2"/>
      <c r="BI38178" s="2"/>
      <c r="BJ38178" s="3"/>
      <c r="CW38178" s="3"/>
    </row>
    <row r="38179" spans="27:101" customFormat="1" x14ac:dyDescent="0.25">
      <c r="AA38179" s="1"/>
      <c r="AS38179" s="1"/>
      <c r="AT38179" s="2"/>
      <c r="AU38179" s="2"/>
      <c r="AV38179" s="2"/>
      <c r="AW38179" s="2"/>
      <c r="AX38179" s="2"/>
      <c r="AY38179" s="2"/>
      <c r="AZ38179" s="2"/>
      <c r="BA38179" s="2"/>
      <c r="BB38179" s="2"/>
      <c r="BC38179" s="2"/>
      <c r="BD38179" s="2"/>
      <c r="BE38179" s="2"/>
      <c r="BF38179" s="2"/>
      <c r="BG38179" s="2"/>
      <c r="BH38179" s="2"/>
      <c r="BI38179" s="2"/>
      <c r="BJ38179" s="3"/>
      <c r="CW38179" s="3"/>
    </row>
    <row r="38180" spans="27:101" customFormat="1" x14ac:dyDescent="0.25">
      <c r="AA38180" s="1"/>
      <c r="AS38180" s="1"/>
      <c r="AT38180" s="2"/>
      <c r="AU38180" s="2"/>
      <c r="AV38180" s="2"/>
      <c r="AW38180" s="2"/>
      <c r="AX38180" s="2"/>
      <c r="AY38180" s="2"/>
      <c r="AZ38180" s="2"/>
      <c r="BA38180" s="2"/>
      <c r="BB38180" s="2"/>
      <c r="BC38180" s="2"/>
      <c r="BD38180" s="2"/>
      <c r="BE38180" s="2"/>
      <c r="BF38180" s="2"/>
      <c r="BG38180" s="2"/>
      <c r="BH38180" s="2"/>
      <c r="BI38180" s="2"/>
      <c r="BJ38180" s="3"/>
      <c r="CW38180" s="3"/>
    </row>
    <row r="38181" spans="27:101" customFormat="1" x14ac:dyDescent="0.25">
      <c r="AA38181" s="1"/>
      <c r="AS38181" s="1"/>
      <c r="AT38181" s="2"/>
      <c r="AU38181" s="2"/>
      <c r="AV38181" s="2"/>
      <c r="AW38181" s="2"/>
      <c r="AX38181" s="2"/>
      <c r="AY38181" s="2"/>
      <c r="AZ38181" s="2"/>
      <c r="BA38181" s="2"/>
      <c r="BB38181" s="2"/>
      <c r="BC38181" s="2"/>
      <c r="BD38181" s="2"/>
      <c r="BE38181" s="2"/>
      <c r="BF38181" s="2"/>
      <c r="BG38181" s="2"/>
      <c r="BH38181" s="2"/>
      <c r="BI38181" s="2"/>
      <c r="BJ38181" s="3"/>
      <c r="CW38181" s="3"/>
    </row>
    <row r="38182" spans="27:101" customFormat="1" x14ac:dyDescent="0.25">
      <c r="AA38182" s="1"/>
      <c r="AS38182" s="1"/>
      <c r="AT38182" s="2"/>
      <c r="AU38182" s="2"/>
      <c r="AV38182" s="2"/>
      <c r="AW38182" s="2"/>
      <c r="AX38182" s="2"/>
      <c r="AY38182" s="2"/>
      <c r="AZ38182" s="2"/>
      <c r="BA38182" s="2"/>
      <c r="BB38182" s="2"/>
      <c r="BC38182" s="2"/>
      <c r="BD38182" s="2"/>
      <c r="BE38182" s="2"/>
      <c r="BF38182" s="2"/>
      <c r="BG38182" s="2"/>
      <c r="BH38182" s="2"/>
      <c r="BI38182" s="2"/>
      <c r="BJ38182" s="3"/>
      <c r="CW38182" s="3"/>
    </row>
    <row r="38183" spans="27:101" customFormat="1" x14ac:dyDescent="0.25">
      <c r="AA38183" s="1"/>
      <c r="AS38183" s="1"/>
      <c r="AT38183" s="2"/>
      <c r="AU38183" s="2"/>
      <c r="AV38183" s="2"/>
      <c r="AW38183" s="2"/>
      <c r="AX38183" s="2"/>
      <c r="AY38183" s="2"/>
      <c r="AZ38183" s="2"/>
      <c r="BA38183" s="2"/>
      <c r="BB38183" s="2"/>
      <c r="BC38183" s="2"/>
      <c r="BD38183" s="2"/>
      <c r="BE38183" s="2"/>
      <c r="BF38183" s="2"/>
      <c r="BG38183" s="2"/>
      <c r="BH38183" s="2"/>
      <c r="BI38183" s="2"/>
      <c r="BJ38183" s="3"/>
      <c r="CW38183" s="3"/>
    </row>
    <row r="38184" spans="27:101" customFormat="1" x14ac:dyDescent="0.25">
      <c r="AA38184" s="1"/>
      <c r="AS38184" s="1"/>
      <c r="AT38184" s="2"/>
      <c r="AU38184" s="2"/>
      <c r="AV38184" s="2"/>
      <c r="AW38184" s="2"/>
      <c r="AX38184" s="2"/>
      <c r="AY38184" s="2"/>
      <c r="AZ38184" s="2"/>
      <c r="BA38184" s="2"/>
      <c r="BB38184" s="2"/>
      <c r="BC38184" s="2"/>
      <c r="BD38184" s="2"/>
      <c r="BE38184" s="2"/>
      <c r="BF38184" s="2"/>
      <c r="BG38184" s="2"/>
      <c r="BH38184" s="2"/>
      <c r="BI38184" s="2"/>
      <c r="BJ38184" s="3"/>
      <c r="CW38184" s="3"/>
    </row>
    <row r="38185" spans="27:101" customFormat="1" x14ac:dyDescent="0.25">
      <c r="AA38185" s="1"/>
      <c r="AS38185" s="1"/>
      <c r="AT38185" s="2"/>
      <c r="AU38185" s="2"/>
      <c r="AV38185" s="2"/>
      <c r="AW38185" s="2"/>
      <c r="AX38185" s="2"/>
      <c r="AY38185" s="2"/>
      <c r="AZ38185" s="2"/>
      <c r="BA38185" s="2"/>
      <c r="BB38185" s="2"/>
      <c r="BC38185" s="2"/>
      <c r="BD38185" s="2"/>
      <c r="BE38185" s="2"/>
      <c r="BF38185" s="2"/>
      <c r="BG38185" s="2"/>
      <c r="BH38185" s="2"/>
      <c r="BI38185" s="2"/>
      <c r="BJ38185" s="3"/>
      <c r="CW38185" s="3"/>
    </row>
    <row r="38186" spans="27:101" customFormat="1" x14ac:dyDescent="0.25">
      <c r="AA38186" s="1"/>
      <c r="AS38186" s="1"/>
      <c r="AT38186" s="2"/>
      <c r="AU38186" s="2"/>
      <c r="AV38186" s="2"/>
      <c r="AW38186" s="2"/>
      <c r="AX38186" s="2"/>
      <c r="AY38186" s="2"/>
      <c r="AZ38186" s="2"/>
      <c r="BA38186" s="2"/>
      <c r="BB38186" s="2"/>
      <c r="BC38186" s="2"/>
      <c r="BD38186" s="2"/>
      <c r="BE38186" s="2"/>
      <c r="BF38186" s="2"/>
      <c r="BG38186" s="2"/>
      <c r="BH38186" s="2"/>
      <c r="BI38186" s="2"/>
      <c r="BJ38186" s="3"/>
      <c r="CW38186" s="3"/>
    </row>
    <row r="38187" spans="27:101" customFormat="1" x14ac:dyDescent="0.25">
      <c r="AA38187" s="1"/>
      <c r="AS38187" s="1"/>
      <c r="AT38187" s="2"/>
      <c r="AU38187" s="2"/>
      <c r="AV38187" s="2"/>
      <c r="AW38187" s="2"/>
      <c r="AX38187" s="2"/>
      <c r="AY38187" s="2"/>
      <c r="AZ38187" s="2"/>
      <c r="BA38187" s="2"/>
      <c r="BB38187" s="2"/>
      <c r="BC38187" s="2"/>
      <c r="BD38187" s="2"/>
      <c r="BE38187" s="2"/>
      <c r="BF38187" s="2"/>
      <c r="BG38187" s="2"/>
      <c r="BH38187" s="2"/>
      <c r="BI38187" s="2"/>
      <c r="BJ38187" s="3"/>
      <c r="CW38187" s="3"/>
    </row>
    <row r="38188" spans="27:101" customFormat="1" x14ac:dyDescent="0.25">
      <c r="AA38188" s="1"/>
      <c r="AS38188" s="1"/>
      <c r="AT38188" s="2"/>
      <c r="AU38188" s="2"/>
      <c r="AV38188" s="2"/>
      <c r="AW38188" s="2"/>
      <c r="AX38188" s="2"/>
      <c r="AY38188" s="2"/>
      <c r="AZ38188" s="2"/>
      <c r="BA38188" s="2"/>
      <c r="BB38188" s="2"/>
      <c r="BC38188" s="2"/>
      <c r="BD38188" s="2"/>
      <c r="BE38188" s="2"/>
      <c r="BF38188" s="2"/>
      <c r="BG38188" s="2"/>
      <c r="BH38188" s="2"/>
      <c r="BI38188" s="2"/>
      <c r="BJ38188" s="3"/>
      <c r="CW38188" s="3"/>
    </row>
    <row r="38189" spans="27:101" customFormat="1" x14ac:dyDescent="0.25">
      <c r="AA38189" s="1"/>
      <c r="AS38189" s="1"/>
      <c r="AT38189" s="2"/>
      <c r="AU38189" s="2"/>
      <c r="AV38189" s="2"/>
      <c r="AW38189" s="2"/>
      <c r="AX38189" s="2"/>
      <c r="AY38189" s="2"/>
      <c r="AZ38189" s="2"/>
      <c r="BA38189" s="2"/>
      <c r="BB38189" s="2"/>
      <c r="BC38189" s="2"/>
      <c r="BD38189" s="2"/>
      <c r="BE38189" s="2"/>
      <c r="BF38189" s="2"/>
      <c r="BG38189" s="2"/>
      <c r="BH38189" s="2"/>
      <c r="BI38189" s="2"/>
      <c r="BJ38189" s="3"/>
      <c r="CW38189" s="3"/>
    </row>
    <row r="38190" spans="27:101" customFormat="1" x14ac:dyDescent="0.25">
      <c r="AA38190" s="1"/>
      <c r="AS38190" s="1"/>
      <c r="AT38190" s="2"/>
      <c r="AU38190" s="2"/>
      <c r="AV38190" s="2"/>
      <c r="AW38190" s="2"/>
      <c r="AX38190" s="2"/>
      <c r="AY38190" s="2"/>
      <c r="AZ38190" s="2"/>
      <c r="BA38190" s="2"/>
      <c r="BB38190" s="2"/>
      <c r="BC38190" s="2"/>
      <c r="BD38190" s="2"/>
      <c r="BE38190" s="2"/>
      <c r="BF38190" s="2"/>
      <c r="BG38190" s="2"/>
      <c r="BH38190" s="2"/>
      <c r="BI38190" s="2"/>
      <c r="BJ38190" s="3"/>
      <c r="CW38190" s="3"/>
    </row>
    <row r="38191" spans="27:101" customFormat="1" x14ac:dyDescent="0.25">
      <c r="AA38191" s="1"/>
      <c r="AS38191" s="1"/>
      <c r="AT38191" s="2"/>
      <c r="AU38191" s="2"/>
      <c r="AV38191" s="2"/>
      <c r="AW38191" s="2"/>
      <c r="AX38191" s="2"/>
      <c r="AY38191" s="2"/>
      <c r="AZ38191" s="2"/>
      <c r="BA38191" s="2"/>
      <c r="BB38191" s="2"/>
      <c r="BC38191" s="2"/>
      <c r="BD38191" s="2"/>
      <c r="BE38191" s="2"/>
      <c r="BF38191" s="2"/>
      <c r="BG38191" s="2"/>
      <c r="BH38191" s="2"/>
      <c r="BI38191" s="2"/>
      <c r="BJ38191" s="3"/>
      <c r="CW38191" s="3"/>
    </row>
    <row r="38192" spans="27:101" customFormat="1" x14ac:dyDescent="0.25">
      <c r="AA38192" s="1"/>
      <c r="AS38192" s="1"/>
      <c r="AT38192" s="2"/>
      <c r="AU38192" s="2"/>
      <c r="AV38192" s="2"/>
      <c r="AW38192" s="2"/>
      <c r="AX38192" s="2"/>
      <c r="AY38192" s="2"/>
      <c r="AZ38192" s="2"/>
      <c r="BA38192" s="2"/>
      <c r="BB38192" s="2"/>
      <c r="BC38192" s="2"/>
      <c r="BD38192" s="2"/>
      <c r="BE38192" s="2"/>
      <c r="BF38192" s="2"/>
      <c r="BG38192" s="2"/>
      <c r="BH38192" s="2"/>
      <c r="BI38192" s="2"/>
      <c r="BJ38192" s="3"/>
      <c r="CW38192" s="3"/>
    </row>
    <row r="38193" spans="27:101" customFormat="1" x14ac:dyDescent="0.25">
      <c r="AA38193" s="1"/>
      <c r="AS38193" s="1"/>
      <c r="AT38193" s="2"/>
      <c r="AU38193" s="2"/>
      <c r="AV38193" s="2"/>
      <c r="AW38193" s="2"/>
      <c r="AX38193" s="2"/>
      <c r="AY38193" s="2"/>
      <c r="AZ38193" s="2"/>
      <c r="BA38193" s="2"/>
      <c r="BB38193" s="2"/>
      <c r="BC38193" s="2"/>
      <c r="BD38193" s="2"/>
      <c r="BE38193" s="2"/>
      <c r="BF38193" s="2"/>
      <c r="BG38193" s="2"/>
      <c r="BH38193" s="2"/>
      <c r="BI38193" s="2"/>
      <c r="BJ38193" s="3"/>
      <c r="CW38193" s="3"/>
    </row>
    <row r="38194" spans="27:101" customFormat="1" x14ac:dyDescent="0.25">
      <c r="AA38194" s="1"/>
      <c r="AS38194" s="1"/>
      <c r="AT38194" s="2"/>
      <c r="AU38194" s="2"/>
      <c r="AV38194" s="2"/>
      <c r="AW38194" s="2"/>
      <c r="AX38194" s="2"/>
      <c r="AY38194" s="2"/>
      <c r="AZ38194" s="2"/>
      <c r="BA38194" s="2"/>
      <c r="BB38194" s="2"/>
      <c r="BC38194" s="2"/>
      <c r="BD38194" s="2"/>
      <c r="BE38194" s="2"/>
      <c r="BF38194" s="2"/>
      <c r="BG38194" s="2"/>
      <c r="BH38194" s="2"/>
      <c r="BI38194" s="2"/>
      <c r="BJ38194" s="3"/>
      <c r="CW38194" s="3"/>
    </row>
    <row r="38195" spans="27:101" customFormat="1" x14ac:dyDescent="0.25">
      <c r="AA38195" s="1"/>
      <c r="AS38195" s="1"/>
      <c r="AT38195" s="2"/>
      <c r="AU38195" s="2"/>
      <c r="AV38195" s="2"/>
      <c r="AW38195" s="2"/>
      <c r="AX38195" s="2"/>
      <c r="AY38195" s="2"/>
      <c r="AZ38195" s="2"/>
      <c r="BA38195" s="2"/>
      <c r="BB38195" s="2"/>
      <c r="BC38195" s="2"/>
      <c r="BD38195" s="2"/>
      <c r="BE38195" s="2"/>
      <c r="BF38195" s="2"/>
      <c r="BG38195" s="2"/>
      <c r="BH38195" s="2"/>
      <c r="BI38195" s="2"/>
      <c r="BJ38195" s="3"/>
      <c r="CW38195" s="3"/>
    </row>
    <row r="38196" spans="27:101" customFormat="1" x14ac:dyDescent="0.25">
      <c r="AA38196" s="1"/>
      <c r="AS38196" s="1"/>
      <c r="AT38196" s="2"/>
      <c r="AU38196" s="2"/>
      <c r="AV38196" s="2"/>
      <c r="AW38196" s="2"/>
      <c r="AX38196" s="2"/>
      <c r="AY38196" s="2"/>
      <c r="AZ38196" s="2"/>
      <c r="BA38196" s="2"/>
      <c r="BB38196" s="2"/>
      <c r="BC38196" s="2"/>
      <c r="BD38196" s="2"/>
      <c r="BE38196" s="2"/>
      <c r="BF38196" s="2"/>
      <c r="BG38196" s="2"/>
      <c r="BH38196" s="2"/>
      <c r="BI38196" s="2"/>
      <c r="BJ38196" s="3"/>
      <c r="CW38196" s="3"/>
    </row>
    <row r="38197" spans="27:101" customFormat="1" x14ac:dyDescent="0.25">
      <c r="AA38197" s="1"/>
      <c r="AS38197" s="1"/>
      <c r="AT38197" s="2"/>
      <c r="AU38197" s="2"/>
      <c r="AV38197" s="2"/>
      <c r="AW38197" s="2"/>
      <c r="AX38197" s="2"/>
      <c r="AY38197" s="2"/>
      <c r="AZ38197" s="2"/>
      <c r="BA38197" s="2"/>
      <c r="BB38197" s="2"/>
      <c r="BC38197" s="2"/>
      <c r="BD38197" s="2"/>
      <c r="BE38197" s="2"/>
      <c r="BF38197" s="2"/>
      <c r="BG38197" s="2"/>
      <c r="BH38197" s="2"/>
      <c r="BI38197" s="2"/>
      <c r="BJ38197" s="3"/>
      <c r="CW38197" s="3"/>
    </row>
    <row r="38198" spans="27:101" customFormat="1" x14ac:dyDescent="0.25">
      <c r="AA38198" s="1"/>
      <c r="AS38198" s="1"/>
      <c r="AT38198" s="2"/>
      <c r="AU38198" s="2"/>
      <c r="AV38198" s="2"/>
      <c r="AW38198" s="2"/>
      <c r="AX38198" s="2"/>
      <c r="AY38198" s="2"/>
      <c r="AZ38198" s="2"/>
      <c r="BA38198" s="2"/>
      <c r="BB38198" s="2"/>
      <c r="BC38198" s="2"/>
      <c r="BD38198" s="2"/>
      <c r="BE38198" s="2"/>
      <c r="BF38198" s="2"/>
      <c r="BG38198" s="2"/>
      <c r="BH38198" s="2"/>
      <c r="BI38198" s="2"/>
      <c r="BJ38198" s="3"/>
      <c r="CW38198" s="3"/>
    </row>
    <row r="38199" spans="27:101" customFormat="1" x14ac:dyDescent="0.25">
      <c r="AA38199" s="1"/>
      <c r="AS38199" s="1"/>
      <c r="AT38199" s="2"/>
      <c r="AU38199" s="2"/>
      <c r="AV38199" s="2"/>
      <c r="AW38199" s="2"/>
      <c r="AX38199" s="2"/>
      <c r="AY38199" s="2"/>
      <c r="AZ38199" s="2"/>
      <c r="BA38199" s="2"/>
      <c r="BB38199" s="2"/>
      <c r="BC38199" s="2"/>
      <c r="BD38199" s="2"/>
      <c r="BE38199" s="2"/>
      <c r="BF38199" s="2"/>
      <c r="BG38199" s="2"/>
      <c r="BH38199" s="2"/>
      <c r="BI38199" s="2"/>
      <c r="BJ38199" s="3"/>
      <c r="CW38199" s="3"/>
    </row>
    <row r="38200" spans="27:101" customFormat="1" x14ac:dyDescent="0.25">
      <c r="AA38200" s="1"/>
      <c r="AS38200" s="1"/>
      <c r="AT38200" s="2"/>
      <c r="AU38200" s="2"/>
      <c r="AV38200" s="2"/>
      <c r="AW38200" s="2"/>
      <c r="AX38200" s="2"/>
      <c r="AY38200" s="2"/>
      <c r="AZ38200" s="2"/>
      <c r="BA38200" s="2"/>
      <c r="BB38200" s="2"/>
      <c r="BC38200" s="2"/>
      <c r="BD38200" s="2"/>
      <c r="BE38200" s="2"/>
      <c r="BF38200" s="2"/>
      <c r="BG38200" s="2"/>
      <c r="BH38200" s="2"/>
      <c r="BI38200" s="2"/>
      <c r="BJ38200" s="3"/>
      <c r="CW38200" s="3"/>
    </row>
    <row r="38201" spans="27:101" customFormat="1" x14ac:dyDescent="0.25">
      <c r="AA38201" s="1"/>
      <c r="AS38201" s="1"/>
      <c r="AT38201" s="2"/>
      <c r="AU38201" s="2"/>
      <c r="AV38201" s="2"/>
      <c r="AW38201" s="2"/>
      <c r="AX38201" s="2"/>
      <c r="AY38201" s="2"/>
      <c r="AZ38201" s="2"/>
      <c r="BA38201" s="2"/>
      <c r="BB38201" s="2"/>
      <c r="BC38201" s="2"/>
      <c r="BD38201" s="2"/>
      <c r="BE38201" s="2"/>
      <c r="BF38201" s="2"/>
      <c r="BG38201" s="2"/>
      <c r="BH38201" s="2"/>
      <c r="BI38201" s="2"/>
      <c r="BJ38201" s="3"/>
      <c r="CW38201" s="3"/>
    </row>
    <row r="38202" spans="27:101" customFormat="1" x14ac:dyDescent="0.25">
      <c r="AA38202" s="1"/>
      <c r="AS38202" s="1"/>
      <c r="AT38202" s="2"/>
      <c r="AU38202" s="2"/>
      <c r="AV38202" s="2"/>
      <c r="AW38202" s="2"/>
      <c r="AX38202" s="2"/>
      <c r="AY38202" s="2"/>
      <c r="AZ38202" s="2"/>
      <c r="BA38202" s="2"/>
      <c r="BB38202" s="2"/>
      <c r="BC38202" s="2"/>
      <c r="BD38202" s="2"/>
      <c r="BE38202" s="2"/>
      <c r="BF38202" s="2"/>
      <c r="BG38202" s="2"/>
      <c r="BH38202" s="2"/>
      <c r="BI38202" s="2"/>
      <c r="BJ38202" s="3"/>
      <c r="CW38202" s="3"/>
    </row>
    <row r="38203" spans="27:101" customFormat="1" x14ac:dyDescent="0.25">
      <c r="AA38203" s="1"/>
      <c r="AS38203" s="1"/>
      <c r="AT38203" s="2"/>
      <c r="AU38203" s="2"/>
      <c r="AV38203" s="2"/>
      <c r="AW38203" s="2"/>
      <c r="AX38203" s="2"/>
      <c r="AY38203" s="2"/>
      <c r="AZ38203" s="2"/>
      <c r="BA38203" s="2"/>
      <c r="BB38203" s="2"/>
      <c r="BC38203" s="2"/>
      <c r="BD38203" s="2"/>
      <c r="BE38203" s="2"/>
      <c r="BF38203" s="2"/>
      <c r="BG38203" s="2"/>
      <c r="BH38203" s="2"/>
      <c r="BI38203" s="2"/>
      <c r="BJ38203" s="3"/>
      <c r="CW38203" s="3"/>
    </row>
    <row r="38204" spans="27:101" customFormat="1" x14ac:dyDescent="0.25">
      <c r="AA38204" s="1"/>
      <c r="AS38204" s="1"/>
      <c r="AT38204" s="2"/>
      <c r="AU38204" s="2"/>
      <c r="AV38204" s="2"/>
      <c r="AW38204" s="2"/>
      <c r="AX38204" s="2"/>
      <c r="AY38204" s="2"/>
      <c r="AZ38204" s="2"/>
      <c r="BA38204" s="2"/>
      <c r="BB38204" s="2"/>
      <c r="BC38204" s="2"/>
      <c r="BD38204" s="2"/>
      <c r="BE38204" s="2"/>
      <c r="BF38204" s="2"/>
      <c r="BG38204" s="2"/>
      <c r="BH38204" s="2"/>
      <c r="BI38204" s="2"/>
      <c r="BJ38204" s="3"/>
      <c r="CW38204" s="3"/>
    </row>
    <row r="38205" spans="27:101" customFormat="1" x14ac:dyDescent="0.25">
      <c r="AA38205" s="1"/>
      <c r="AS38205" s="1"/>
      <c r="AT38205" s="2"/>
      <c r="AU38205" s="2"/>
      <c r="AV38205" s="2"/>
      <c r="AW38205" s="2"/>
      <c r="AX38205" s="2"/>
      <c r="AY38205" s="2"/>
      <c r="AZ38205" s="2"/>
      <c r="BA38205" s="2"/>
      <c r="BB38205" s="2"/>
      <c r="BC38205" s="2"/>
      <c r="BD38205" s="2"/>
      <c r="BE38205" s="2"/>
      <c r="BF38205" s="2"/>
      <c r="BG38205" s="2"/>
      <c r="BH38205" s="2"/>
      <c r="BI38205" s="2"/>
      <c r="BJ38205" s="3"/>
      <c r="CW38205" s="3"/>
    </row>
    <row r="38206" spans="27:101" customFormat="1" x14ac:dyDescent="0.25">
      <c r="AA38206" s="1"/>
      <c r="AS38206" s="1"/>
      <c r="AT38206" s="2"/>
      <c r="AU38206" s="2"/>
      <c r="AV38206" s="2"/>
      <c r="AW38206" s="2"/>
      <c r="AX38206" s="2"/>
      <c r="AY38206" s="2"/>
      <c r="AZ38206" s="2"/>
      <c r="BA38206" s="2"/>
      <c r="BB38206" s="2"/>
      <c r="BC38206" s="2"/>
      <c r="BD38206" s="2"/>
      <c r="BE38206" s="2"/>
      <c r="BF38206" s="2"/>
      <c r="BG38206" s="2"/>
      <c r="BH38206" s="2"/>
      <c r="BI38206" s="2"/>
      <c r="BJ38206" s="3"/>
      <c r="CW38206" s="3"/>
    </row>
    <row r="38207" spans="27:101" customFormat="1" x14ac:dyDescent="0.25">
      <c r="AA38207" s="1"/>
      <c r="AS38207" s="1"/>
      <c r="AT38207" s="2"/>
      <c r="AU38207" s="2"/>
      <c r="AV38207" s="2"/>
      <c r="AW38207" s="2"/>
      <c r="AX38207" s="2"/>
      <c r="AY38207" s="2"/>
      <c r="AZ38207" s="2"/>
      <c r="BA38207" s="2"/>
      <c r="BB38207" s="2"/>
      <c r="BC38207" s="2"/>
      <c r="BD38207" s="2"/>
      <c r="BE38207" s="2"/>
      <c r="BF38207" s="2"/>
      <c r="BG38207" s="2"/>
      <c r="BH38207" s="2"/>
      <c r="BI38207" s="2"/>
      <c r="BJ38207" s="3"/>
      <c r="CW38207" s="3"/>
    </row>
    <row r="38208" spans="27:101" customFormat="1" x14ac:dyDescent="0.25">
      <c r="AA38208" s="1"/>
      <c r="AS38208" s="1"/>
      <c r="AT38208" s="2"/>
      <c r="AU38208" s="2"/>
      <c r="AV38208" s="2"/>
      <c r="AW38208" s="2"/>
      <c r="AX38208" s="2"/>
      <c r="AY38208" s="2"/>
      <c r="AZ38208" s="2"/>
      <c r="BA38208" s="2"/>
      <c r="BB38208" s="2"/>
      <c r="BC38208" s="2"/>
      <c r="BD38208" s="2"/>
      <c r="BE38208" s="2"/>
      <c r="BF38208" s="2"/>
      <c r="BG38208" s="2"/>
      <c r="BH38208" s="2"/>
      <c r="BI38208" s="2"/>
      <c r="BJ38208" s="3"/>
      <c r="CW38208" s="3"/>
    </row>
    <row r="38209" spans="27:101" customFormat="1" x14ac:dyDescent="0.25">
      <c r="AA38209" s="1"/>
      <c r="AS38209" s="1"/>
      <c r="AT38209" s="2"/>
      <c r="AU38209" s="2"/>
      <c r="AV38209" s="2"/>
      <c r="AW38209" s="2"/>
      <c r="AX38209" s="2"/>
      <c r="AY38209" s="2"/>
      <c r="AZ38209" s="2"/>
      <c r="BA38209" s="2"/>
      <c r="BB38209" s="2"/>
      <c r="BC38209" s="2"/>
      <c r="BD38209" s="2"/>
      <c r="BE38209" s="2"/>
      <c r="BF38209" s="2"/>
      <c r="BG38209" s="2"/>
      <c r="BH38209" s="2"/>
      <c r="BI38209" s="2"/>
      <c r="BJ38209" s="3"/>
      <c r="CW38209" s="3"/>
    </row>
    <row r="38210" spans="27:101" customFormat="1" x14ac:dyDescent="0.25">
      <c r="AA38210" s="1"/>
      <c r="AS38210" s="1"/>
      <c r="AT38210" s="2"/>
      <c r="AU38210" s="2"/>
      <c r="AV38210" s="2"/>
      <c r="AW38210" s="2"/>
      <c r="AX38210" s="2"/>
      <c r="AY38210" s="2"/>
      <c r="AZ38210" s="2"/>
      <c r="BA38210" s="2"/>
      <c r="BB38210" s="2"/>
      <c r="BC38210" s="2"/>
      <c r="BD38210" s="2"/>
      <c r="BE38210" s="2"/>
      <c r="BF38210" s="2"/>
      <c r="BG38210" s="2"/>
      <c r="BH38210" s="2"/>
      <c r="BI38210" s="2"/>
      <c r="BJ38210" s="3"/>
      <c r="CW38210" s="3"/>
    </row>
    <row r="38211" spans="27:101" customFormat="1" x14ac:dyDescent="0.25">
      <c r="AA38211" s="1"/>
      <c r="AS38211" s="1"/>
      <c r="AT38211" s="2"/>
      <c r="AU38211" s="2"/>
      <c r="AV38211" s="2"/>
      <c r="AW38211" s="2"/>
      <c r="AX38211" s="2"/>
      <c r="AY38211" s="2"/>
      <c r="AZ38211" s="2"/>
      <c r="BA38211" s="2"/>
      <c r="BB38211" s="2"/>
      <c r="BC38211" s="2"/>
      <c r="BD38211" s="2"/>
      <c r="BE38211" s="2"/>
      <c r="BF38211" s="2"/>
      <c r="BG38211" s="2"/>
      <c r="BH38211" s="2"/>
      <c r="BI38211" s="2"/>
      <c r="BJ38211" s="3"/>
      <c r="CW38211" s="3"/>
    </row>
    <row r="38212" spans="27:101" customFormat="1" x14ac:dyDescent="0.25">
      <c r="AA38212" s="1"/>
      <c r="AS38212" s="1"/>
      <c r="AT38212" s="2"/>
      <c r="AU38212" s="2"/>
      <c r="AV38212" s="2"/>
      <c r="AW38212" s="2"/>
      <c r="AX38212" s="2"/>
      <c r="AY38212" s="2"/>
      <c r="AZ38212" s="2"/>
      <c r="BA38212" s="2"/>
      <c r="BB38212" s="2"/>
      <c r="BC38212" s="2"/>
      <c r="BD38212" s="2"/>
      <c r="BE38212" s="2"/>
      <c r="BF38212" s="2"/>
      <c r="BG38212" s="2"/>
      <c r="BH38212" s="2"/>
      <c r="BI38212" s="2"/>
      <c r="BJ38212" s="3"/>
      <c r="CW38212" s="3"/>
    </row>
    <row r="38213" spans="27:101" customFormat="1" x14ac:dyDescent="0.25">
      <c r="AA38213" s="1"/>
      <c r="AS38213" s="1"/>
      <c r="AT38213" s="2"/>
      <c r="AU38213" s="2"/>
      <c r="AV38213" s="2"/>
      <c r="AW38213" s="2"/>
      <c r="AX38213" s="2"/>
      <c r="AY38213" s="2"/>
      <c r="AZ38213" s="2"/>
      <c r="BA38213" s="2"/>
      <c r="BB38213" s="2"/>
      <c r="BC38213" s="2"/>
      <c r="BD38213" s="2"/>
      <c r="BE38213" s="2"/>
      <c r="BF38213" s="2"/>
      <c r="BG38213" s="2"/>
      <c r="BH38213" s="2"/>
      <c r="BI38213" s="2"/>
      <c r="BJ38213" s="3"/>
      <c r="CW38213" s="3"/>
    </row>
    <row r="38214" spans="27:101" customFormat="1" x14ac:dyDescent="0.25">
      <c r="AA38214" s="1"/>
      <c r="AS38214" s="1"/>
      <c r="AT38214" s="2"/>
      <c r="AU38214" s="2"/>
      <c r="AV38214" s="2"/>
      <c r="AW38214" s="2"/>
      <c r="AX38214" s="2"/>
      <c r="AY38214" s="2"/>
      <c r="AZ38214" s="2"/>
      <c r="BA38214" s="2"/>
      <c r="BB38214" s="2"/>
      <c r="BC38214" s="2"/>
      <c r="BD38214" s="2"/>
      <c r="BE38214" s="2"/>
      <c r="BF38214" s="2"/>
      <c r="BG38214" s="2"/>
      <c r="BH38214" s="2"/>
      <c r="BI38214" s="2"/>
      <c r="BJ38214" s="3"/>
      <c r="CW38214" s="3"/>
    </row>
    <row r="38215" spans="27:101" customFormat="1" x14ac:dyDescent="0.25">
      <c r="AA38215" s="1"/>
      <c r="AS38215" s="1"/>
      <c r="AT38215" s="2"/>
      <c r="AU38215" s="2"/>
      <c r="AV38215" s="2"/>
      <c r="AW38215" s="2"/>
      <c r="AX38215" s="2"/>
      <c r="AY38215" s="2"/>
      <c r="AZ38215" s="2"/>
      <c r="BA38215" s="2"/>
      <c r="BB38215" s="2"/>
      <c r="BC38215" s="2"/>
      <c r="BD38215" s="2"/>
      <c r="BE38215" s="2"/>
      <c r="BF38215" s="2"/>
      <c r="BG38215" s="2"/>
      <c r="BH38215" s="2"/>
      <c r="BI38215" s="2"/>
      <c r="BJ38215" s="3"/>
      <c r="CW38215" s="3"/>
    </row>
    <row r="38216" spans="27:101" customFormat="1" x14ac:dyDescent="0.25">
      <c r="AA38216" s="1"/>
      <c r="AS38216" s="1"/>
      <c r="AT38216" s="2"/>
      <c r="AU38216" s="2"/>
      <c r="AV38216" s="2"/>
      <c r="AW38216" s="2"/>
      <c r="AX38216" s="2"/>
      <c r="AY38216" s="2"/>
      <c r="AZ38216" s="2"/>
      <c r="BA38216" s="2"/>
      <c r="BB38216" s="2"/>
      <c r="BC38216" s="2"/>
      <c r="BD38216" s="2"/>
      <c r="BE38216" s="2"/>
      <c r="BF38216" s="2"/>
      <c r="BG38216" s="2"/>
      <c r="BH38216" s="2"/>
      <c r="BI38216" s="2"/>
      <c r="BJ38216" s="3"/>
      <c r="CW38216" s="3"/>
    </row>
    <row r="38217" spans="27:101" customFormat="1" x14ac:dyDescent="0.25">
      <c r="AA38217" s="1"/>
      <c r="AS38217" s="1"/>
      <c r="AT38217" s="2"/>
      <c r="AU38217" s="2"/>
      <c r="AV38217" s="2"/>
      <c r="AW38217" s="2"/>
      <c r="AX38217" s="2"/>
      <c r="AY38217" s="2"/>
      <c r="AZ38217" s="2"/>
      <c r="BA38217" s="2"/>
      <c r="BB38217" s="2"/>
      <c r="BC38217" s="2"/>
      <c r="BD38217" s="2"/>
      <c r="BE38217" s="2"/>
      <c r="BF38217" s="2"/>
      <c r="BG38217" s="2"/>
      <c r="BH38217" s="2"/>
      <c r="BI38217" s="2"/>
      <c r="BJ38217" s="3"/>
      <c r="CW38217" s="3"/>
    </row>
    <row r="38218" spans="27:101" customFormat="1" x14ac:dyDescent="0.25">
      <c r="AA38218" s="1"/>
      <c r="AS38218" s="1"/>
      <c r="AT38218" s="2"/>
      <c r="AU38218" s="2"/>
      <c r="AV38218" s="2"/>
      <c r="AW38218" s="2"/>
      <c r="AX38218" s="2"/>
      <c r="AY38218" s="2"/>
      <c r="AZ38218" s="2"/>
      <c r="BA38218" s="2"/>
      <c r="BB38218" s="2"/>
      <c r="BC38218" s="2"/>
      <c r="BD38218" s="2"/>
      <c r="BE38218" s="2"/>
      <c r="BF38218" s="2"/>
      <c r="BG38218" s="2"/>
      <c r="BH38218" s="2"/>
      <c r="BI38218" s="2"/>
      <c r="BJ38218" s="3"/>
      <c r="CW38218" s="3"/>
    </row>
    <row r="38219" spans="27:101" customFormat="1" x14ac:dyDescent="0.25">
      <c r="AA38219" s="1"/>
      <c r="AS38219" s="1"/>
      <c r="AT38219" s="2"/>
      <c r="AU38219" s="2"/>
      <c r="AV38219" s="2"/>
      <c r="AW38219" s="2"/>
      <c r="AX38219" s="2"/>
      <c r="AY38219" s="2"/>
      <c r="AZ38219" s="2"/>
      <c r="BA38219" s="2"/>
      <c r="BB38219" s="2"/>
      <c r="BC38219" s="2"/>
      <c r="BD38219" s="2"/>
      <c r="BE38219" s="2"/>
      <c r="BF38219" s="2"/>
      <c r="BG38219" s="2"/>
      <c r="BH38219" s="2"/>
      <c r="BI38219" s="2"/>
      <c r="BJ38219" s="3"/>
      <c r="CW38219" s="3"/>
    </row>
    <row r="38220" spans="27:101" customFormat="1" x14ac:dyDescent="0.25">
      <c r="AA38220" s="1"/>
      <c r="AS38220" s="1"/>
      <c r="AT38220" s="2"/>
      <c r="AU38220" s="2"/>
      <c r="AV38220" s="2"/>
      <c r="AW38220" s="2"/>
      <c r="AX38220" s="2"/>
      <c r="AY38220" s="2"/>
      <c r="AZ38220" s="2"/>
      <c r="BA38220" s="2"/>
      <c r="BB38220" s="2"/>
      <c r="BC38220" s="2"/>
      <c r="BD38220" s="2"/>
      <c r="BE38220" s="2"/>
      <c r="BF38220" s="2"/>
      <c r="BG38220" s="2"/>
      <c r="BH38220" s="2"/>
      <c r="BI38220" s="2"/>
      <c r="BJ38220" s="3"/>
      <c r="CW38220" s="3"/>
    </row>
    <row r="38221" spans="27:101" customFormat="1" x14ac:dyDescent="0.25">
      <c r="AA38221" s="1"/>
      <c r="AS38221" s="1"/>
      <c r="AT38221" s="2"/>
      <c r="AU38221" s="2"/>
      <c r="AV38221" s="2"/>
      <c r="AW38221" s="2"/>
      <c r="AX38221" s="2"/>
      <c r="AY38221" s="2"/>
      <c r="AZ38221" s="2"/>
      <c r="BA38221" s="2"/>
      <c r="BB38221" s="2"/>
      <c r="BC38221" s="2"/>
      <c r="BD38221" s="2"/>
      <c r="BE38221" s="2"/>
      <c r="BF38221" s="2"/>
      <c r="BG38221" s="2"/>
      <c r="BH38221" s="2"/>
      <c r="BI38221" s="2"/>
      <c r="BJ38221" s="3"/>
      <c r="CW38221" s="3"/>
    </row>
    <row r="38222" spans="27:101" customFormat="1" x14ac:dyDescent="0.25">
      <c r="AA38222" s="1"/>
      <c r="AS38222" s="1"/>
      <c r="AT38222" s="2"/>
      <c r="AU38222" s="2"/>
      <c r="AV38222" s="2"/>
      <c r="AW38222" s="2"/>
      <c r="AX38222" s="2"/>
      <c r="AY38222" s="2"/>
      <c r="AZ38222" s="2"/>
      <c r="BA38222" s="2"/>
      <c r="BB38222" s="2"/>
      <c r="BC38222" s="2"/>
      <c r="BD38222" s="2"/>
      <c r="BE38222" s="2"/>
      <c r="BF38222" s="2"/>
      <c r="BG38222" s="2"/>
      <c r="BH38222" s="2"/>
      <c r="BI38222" s="2"/>
      <c r="BJ38222" s="3"/>
      <c r="CW38222" s="3"/>
    </row>
    <row r="38223" spans="27:101" customFormat="1" x14ac:dyDescent="0.25">
      <c r="AA38223" s="1"/>
      <c r="AS38223" s="1"/>
      <c r="AT38223" s="2"/>
      <c r="AU38223" s="2"/>
      <c r="AV38223" s="2"/>
      <c r="AW38223" s="2"/>
      <c r="AX38223" s="2"/>
      <c r="AY38223" s="2"/>
      <c r="AZ38223" s="2"/>
      <c r="BA38223" s="2"/>
      <c r="BB38223" s="2"/>
      <c r="BC38223" s="2"/>
      <c r="BD38223" s="2"/>
      <c r="BE38223" s="2"/>
      <c r="BF38223" s="2"/>
      <c r="BG38223" s="2"/>
      <c r="BH38223" s="2"/>
      <c r="BI38223" s="2"/>
      <c r="BJ38223" s="3"/>
      <c r="CW38223" s="3"/>
    </row>
    <row r="38224" spans="27:101" customFormat="1" x14ac:dyDescent="0.25">
      <c r="AA38224" s="1"/>
      <c r="AS38224" s="1"/>
      <c r="AT38224" s="2"/>
      <c r="AU38224" s="2"/>
      <c r="AV38224" s="2"/>
      <c r="AW38224" s="2"/>
      <c r="AX38224" s="2"/>
      <c r="AY38224" s="2"/>
      <c r="AZ38224" s="2"/>
      <c r="BA38224" s="2"/>
      <c r="BB38224" s="2"/>
      <c r="BC38224" s="2"/>
      <c r="BD38224" s="2"/>
      <c r="BE38224" s="2"/>
      <c r="BF38224" s="2"/>
      <c r="BG38224" s="2"/>
      <c r="BH38224" s="2"/>
      <c r="BI38224" s="2"/>
      <c r="BJ38224" s="3"/>
      <c r="CW38224" s="3"/>
    </row>
    <row r="38225" spans="27:101" customFormat="1" x14ac:dyDescent="0.25">
      <c r="AA38225" s="1"/>
      <c r="AS38225" s="1"/>
      <c r="AT38225" s="2"/>
      <c r="AU38225" s="2"/>
      <c r="AV38225" s="2"/>
      <c r="AW38225" s="2"/>
      <c r="AX38225" s="2"/>
      <c r="AY38225" s="2"/>
      <c r="AZ38225" s="2"/>
      <c r="BA38225" s="2"/>
      <c r="BB38225" s="2"/>
      <c r="BC38225" s="2"/>
      <c r="BD38225" s="2"/>
      <c r="BE38225" s="2"/>
      <c r="BF38225" s="2"/>
      <c r="BG38225" s="2"/>
      <c r="BH38225" s="2"/>
      <c r="BI38225" s="2"/>
      <c r="BJ38225" s="3"/>
      <c r="CW38225" s="3"/>
    </row>
    <row r="38226" spans="27:101" customFormat="1" x14ac:dyDescent="0.25">
      <c r="AA38226" s="1"/>
      <c r="AS38226" s="1"/>
      <c r="AT38226" s="2"/>
      <c r="AU38226" s="2"/>
      <c r="AV38226" s="2"/>
      <c r="AW38226" s="2"/>
      <c r="AX38226" s="2"/>
      <c r="AY38226" s="2"/>
      <c r="AZ38226" s="2"/>
      <c r="BA38226" s="2"/>
      <c r="BB38226" s="2"/>
      <c r="BC38226" s="2"/>
      <c r="BD38226" s="2"/>
      <c r="BE38226" s="2"/>
      <c r="BF38226" s="2"/>
      <c r="BG38226" s="2"/>
      <c r="BH38226" s="2"/>
      <c r="BI38226" s="2"/>
      <c r="BJ38226" s="3"/>
      <c r="CW38226" s="3"/>
    </row>
    <row r="38227" spans="27:101" customFormat="1" x14ac:dyDescent="0.25">
      <c r="AA38227" s="1"/>
      <c r="AS38227" s="1"/>
      <c r="AT38227" s="2"/>
      <c r="AU38227" s="2"/>
      <c r="AV38227" s="2"/>
      <c r="AW38227" s="2"/>
      <c r="AX38227" s="2"/>
      <c r="AY38227" s="2"/>
      <c r="AZ38227" s="2"/>
      <c r="BA38227" s="2"/>
      <c r="BB38227" s="2"/>
      <c r="BC38227" s="2"/>
      <c r="BD38227" s="2"/>
      <c r="BE38227" s="2"/>
      <c r="BF38227" s="2"/>
      <c r="BG38227" s="2"/>
      <c r="BH38227" s="2"/>
      <c r="BI38227" s="2"/>
      <c r="BJ38227" s="3"/>
      <c r="CW38227" s="3"/>
    </row>
    <row r="38228" spans="27:101" customFormat="1" x14ac:dyDescent="0.25">
      <c r="AA38228" s="1"/>
      <c r="AS38228" s="1"/>
      <c r="AT38228" s="2"/>
      <c r="AU38228" s="2"/>
      <c r="AV38228" s="2"/>
      <c r="AW38228" s="2"/>
      <c r="AX38228" s="2"/>
      <c r="AY38228" s="2"/>
      <c r="AZ38228" s="2"/>
      <c r="BA38228" s="2"/>
      <c r="BB38228" s="2"/>
      <c r="BC38228" s="2"/>
      <c r="BD38228" s="2"/>
      <c r="BE38228" s="2"/>
      <c r="BF38228" s="2"/>
      <c r="BG38228" s="2"/>
      <c r="BH38228" s="2"/>
      <c r="BI38228" s="2"/>
      <c r="BJ38228" s="3"/>
      <c r="CW38228" s="3"/>
    </row>
    <row r="38229" spans="27:101" customFormat="1" x14ac:dyDescent="0.25">
      <c r="AA38229" s="1"/>
      <c r="AS38229" s="1"/>
      <c r="AT38229" s="2"/>
      <c r="AU38229" s="2"/>
      <c r="AV38229" s="2"/>
      <c r="AW38229" s="2"/>
      <c r="AX38229" s="2"/>
      <c r="AY38229" s="2"/>
      <c r="AZ38229" s="2"/>
      <c r="BA38229" s="2"/>
      <c r="BB38229" s="2"/>
      <c r="BC38229" s="2"/>
      <c r="BD38229" s="2"/>
      <c r="BE38229" s="2"/>
      <c r="BF38229" s="2"/>
      <c r="BG38229" s="2"/>
      <c r="BH38229" s="2"/>
      <c r="BI38229" s="2"/>
      <c r="BJ38229" s="3"/>
      <c r="CW38229" s="3"/>
    </row>
    <row r="38230" spans="27:101" customFormat="1" x14ac:dyDescent="0.25">
      <c r="AA38230" s="1"/>
      <c r="AS38230" s="1"/>
      <c r="AT38230" s="2"/>
      <c r="AU38230" s="2"/>
      <c r="AV38230" s="2"/>
      <c r="AW38230" s="2"/>
      <c r="AX38230" s="2"/>
      <c r="AY38230" s="2"/>
      <c r="AZ38230" s="2"/>
      <c r="BA38230" s="2"/>
      <c r="BB38230" s="2"/>
      <c r="BC38230" s="2"/>
      <c r="BD38230" s="2"/>
      <c r="BE38230" s="2"/>
      <c r="BF38230" s="2"/>
      <c r="BG38230" s="2"/>
      <c r="BH38230" s="2"/>
      <c r="BI38230" s="2"/>
      <c r="BJ38230" s="3"/>
      <c r="CW38230" s="3"/>
    </row>
    <row r="38231" spans="27:101" customFormat="1" x14ac:dyDescent="0.25">
      <c r="AA38231" s="1"/>
      <c r="AS38231" s="1"/>
      <c r="AT38231" s="2"/>
      <c r="AU38231" s="2"/>
      <c r="AV38231" s="2"/>
      <c r="AW38231" s="2"/>
      <c r="AX38231" s="2"/>
      <c r="AY38231" s="2"/>
      <c r="AZ38231" s="2"/>
      <c r="BA38231" s="2"/>
      <c r="BB38231" s="2"/>
      <c r="BC38231" s="2"/>
      <c r="BD38231" s="2"/>
      <c r="BE38231" s="2"/>
      <c r="BF38231" s="2"/>
      <c r="BG38231" s="2"/>
      <c r="BH38231" s="2"/>
      <c r="BI38231" s="2"/>
      <c r="BJ38231" s="3"/>
      <c r="CW38231" s="3"/>
    </row>
    <row r="38232" spans="27:101" customFormat="1" x14ac:dyDescent="0.25">
      <c r="AA38232" s="1"/>
      <c r="AS38232" s="1"/>
      <c r="AT38232" s="2"/>
      <c r="AU38232" s="2"/>
      <c r="AV38232" s="2"/>
      <c r="AW38232" s="2"/>
      <c r="AX38232" s="2"/>
      <c r="AY38232" s="2"/>
      <c r="AZ38232" s="2"/>
      <c r="BA38232" s="2"/>
      <c r="BB38232" s="2"/>
      <c r="BC38232" s="2"/>
      <c r="BD38232" s="2"/>
      <c r="BE38232" s="2"/>
      <c r="BF38232" s="2"/>
      <c r="BG38232" s="2"/>
      <c r="BH38232" s="2"/>
      <c r="BI38232" s="2"/>
      <c r="BJ38232" s="3"/>
      <c r="CW38232" s="3"/>
    </row>
    <row r="38233" spans="27:101" customFormat="1" x14ac:dyDescent="0.25">
      <c r="AA38233" s="1"/>
      <c r="AS38233" s="1"/>
      <c r="AT38233" s="2"/>
      <c r="AU38233" s="2"/>
      <c r="AV38233" s="2"/>
      <c r="AW38233" s="2"/>
      <c r="AX38233" s="2"/>
      <c r="AY38233" s="2"/>
      <c r="AZ38233" s="2"/>
      <c r="BA38233" s="2"/>
      <c r="BB38233" s="2"/>
      <c r="BC38233" s="2"/>
      <c r="BD38233" s="2"/>
      <c r="BE38233" s="2"/>
      <c r="BF38233" s="2"/>
      <c r="BG38233" s="2"/>
      <c r="BH38233" s="2"/>
      <c r="BI38233" s="2"/>
      <c r="BJ38233" s="3"/>
      <c r="CW38233" s="3"/>
    </row>
    <row r="38234" spans="27:101" customFormat="1" x14ac:dyDescent="0.25">
      <c r="AA38234" s="1"/>
      <c r="AS38234" s="1"/>
      <c r="AT38234" s="2"/>
      <c r="AU38234" s="2"/>
      <c r="AV38234" s="2"/>
      <c r="AW38234" s="2"/>
      <c r="AX38234" s="2"/>
      <c r="AY38234" s="2"/>
      <c r="AZ38234" s="2"/>
      <c r="BA38234" s="2"/>
      <c r="BB38234" s="2"/>
      <c r="BC38234" s="2"/>
      <c r="BD38234" s="2"/>
      <c r="BE38234" s="2"/>
      <c r="BF38234" s="2"/>
      <c r="BG38234" s="2"/>
      <c r="BH38234" s="2"/>
      <c r="BI38234" s="2"/>
      <c r="BJ38234" s="3"/>
      <c r="CW38234" s="3"/>
    </row>
    <row r="38235" spans="27:101" customFormat="1" x14ac:dyDescent="0.25">
      <c r="AA38235" s="1"/>
      <c r="AS38235" s="1"/>
      <c r="AT38235" s="2"/>
      <c r="AU38235" s="2"/>
      <c r="AV38235" s="2"/>
      <c r="AW38235" s="2"/>
      <c r="AX38235" s="2"/>
      <c r="AY38235" s="2"/>
      <c r="AZ38235" s="2"/>
      <c r="BA38235" s="2"/>
      <c r="BB38235" s="2"/>
      <c r="BC38235" s="2"/>
      <c r="BD38235" s="2"/>
      <c r="BE38235" s="2"/>
      <c r="BF38235" s="2"/>
      <c r="BG38235" s="2"/>
      <c r="BH38235" s="2"/>
      <c r="BI38235" s="2"/>
      <c r="BJ38235" s="3"/>
      <c r="CW38235" s="3"/>
    </row>
    <row r="38236" spans="27:101" customFormat="1" x14ac:dyDescent="0.25">
      <c r="AA38236" s="1"/>
      <c r="AS38236" s="1"/>
      <c r="AT38236" s="2"/>
      <c r="AU38236" s="2"/>
      <c r="AV38236" s="2"/>
      <c r="AW38236" s="2"/>
      <c r="AX38236" s="2"/>
      <c r="AY38236" s="2"/>
      <c r="AZ38236" s="2"/>
      <c r="BA38236" s="2"/>
      <c r="BB38236" s="2"/>
      <c r="BC38236" s="2"/>
      <c r="BD38236" s="2"/>
      <c r="BE38236" s="2"/>
      <c r="BF38236" s="2"/>
      <c r="BG38236" s="2"/>
      <c r="BH38236" s="2"/>
      <c r="BI38236" s="2"/>
      <c r="BJ38236" s="3"/>
      <c r="CW38236" s="3"/>
    </row>
    <row r="38237" spans="27:101" customFormat="1" x14ac:dyDescent="0.25">
      <c r="AA38237" s="1"/>
      <c r="AS38237" s="1"/>
      <c r="AT38237" s="2"/>
      <c r="AU38237" s="2"/>
      <c r="AV38237" s="2"/>
      <c r="AW38237" s="2"/>
      <c r="AX38237" s="2"/>
      <c r="AY38237" s="2"/>
      <c r="AZ38237" s="2"/>
      <c r="BA38237" s="2"/>
      <c r="BB38237" s="2"/>
      <c r="BC38237" s="2"/>
      <c r="BD38237" s="2"/>
      <c r="BE38237" s="2"/>
      <c r="BF38237" s="2"/>
      <c r="BG38237" s="2"/>
      <c r="BH38237" s="2"/>
      <c r="BI38237" s="2"/>
      <c r="BJ38237" s="3"/>
      <c r="CW38237" s="3"/>
    </row>
    <row r="38238" spans="27:101" customFormat="1" x14ac:dyDescent="0.25">
      <c r="AA38238" s="1"/>
      <c r="AS38238" s="1"/>
      <c r="AT38238" s="2"/>
      <c r="AU38238" s="2"/>
      <c r="AV38238" s="2"/>
      <c r="AW38238" s="2"/>
      <c r="AX38238" s="2"/>
      <c r="AY38238" s="2"/>
      <c r="AZ38238" s="2"/>
      <c r="BA38238" s="2"/>
      <c r="BB38238" s="2"/>
      <c r="BC38238" s="2"/>
      <c r="BD38238" s="2"/>
      <c r="BE38238" s="2"/>
      <c r="BF38238" s="2"/>
      <c r="BG38238" s="2"/>
      <c r="BH38238" s="2"/>
      <c r="BI38238" s="2"/>
      <c r="BJ38238" s="3"/>
      <c r="CW38238" s="3"/>
    </row>
    <row r="38239" spans="27:101" customFormat="1" x14ac:dyDescent="0.25">
      <c r="AA38239" s="1"/>
      <c r="AS38239" s="1"/>
      <c r="AT38239" s="2"/>
      <c r="AU38239" s="2"/>
      <c r="AV38239" s="2"/>
      <c r="AW38239" s="2"/>
      <c r="AX38239" s="2"/>
      <c r="AY38239" s="2"/>
      <c r="AZ38239" s="2"/>
      <c r="BA38239" s="2"/>
      <c r="BB38239" s="2"/>
      <c r="BC38239" s="2"/>
      <c r="BD38239" s="2"/>
      <c r="BE38239" s="2"/>
      <c r="BF38239" s="2"/>
      <c r="BG38239" s="2"/>
      <c r="BH38239" s="2"/>
      <c r="BI38239" s="2"/>
      <c r="BJ38239" s="3"/>
      <c r="CW38239" s="3"/>
    </row>
    <row r="38240" spans="27:101" customFormat="1" x14ac:dyDescent="0.25">
      <c r="AA38240" s="1"/>
      <c r="AS38240" s="1"/>
      <c r="AT38240" s="2"/>
      <c r="AU38240" s="2"/>
      <c r="AV38240" s="2"/>
      <c r="AW38240" s="2"/>
      <c r="AX38240" s="2"/>
      <c r="AY38240" s="2"/>
      <c r="AZ38240" s="2"/>
      <c r="BA38240" s="2"/>
      <c r="BB38240" s="2"/>
      <c r="BC38240" s="2"/>
      <c r="BD38240" s="2"/>
      <c r="BE38240" s="2"/>
      <c r="BF38240" s="2"/>
      <c r="BG38240" s="2"/>
      <c r="BH38240" s="2"/>
      <c r="BI38240" s="2"/>
      <c r="BJ38240" s="3"/>
      <c r="CW38240" s="3"/>
    </row>
    <row r="38241" spans="27:101" customFormat="1" x14ac:dyDescent="0.25">
      <c r="AA38241" s="1"/>
      <c r="AS38241" s="1"/>
      <c r="AT38241" s="2"/>
      <c r="AU38241" s="2"/>
      <c r="AV38241" s="2"/>
      <c r="AW38241" s="2"/>
      <c r="AX38241" s="2"/>
      <c r="AY38241" s="2"/>
      <c r="AZ38241" s="2"/>
      <c r="BA38241" s="2"/>
      <c r="BB38241" s="2"/>
      <c r="BC38241" s="2"/>
      <c r="BD38241" s="2"/>
      <c r="BE38241" s="2"/>
      <c r="BF38241" s="2"/>
      <c r="BG38241" s="2"/>
      <c r="BH38241" s="2"/>
      <c r="BI38241" s="2"/>
      <c r="BJ38241" s="3"/>
      <c r="CW38241" s="3"/>
    </row>
    <row r="38242" spans="27:101" customFormat="1" x14ac:dyDescent="0.25">
      <c r="AA38242" s="1"/>
      <c r="AS38242" s="1"/>
      <c r="AT38242" s="2"/>
      <c r="AU38242" s="2"/>
      <c r="AV38242" s="2"/>
      <c r="AW38242" s="2"/>
      <c r="AX38242" s="2"/>
      <c r="AY38242" s="2"/>
      <c r="AZ38242" s="2"/>
      <c r="BA38242" s="2"/>
      <c r="BB38242" s="2"/>
      <c r="BC38242" s="2"/>
      <c r="BD38242" s="2"/>
      <c r="BE38242" s="2"/>
      <c r="BF38242" s="2"/>
      <c r="BG38242" s="2"/>
      <c r="BH38242" s="2"/>
      <c r="BI38242" s="2"/>
      <c r="BJ38242" s="3"/>
      <c r="CW38242" s="3"/>
    </row>
    <row r="38243" spans="27:101" customFormat="1" x14ac:dyDescent="0.25">
      <c r="AA38243" s="1"/>
      <c r="AS38243" s="1"/>
      <c r="AT38243" s="2"/>
      <c r="AU38243" s="2"/>
      <c r="AV38243" s="2"/>
      <c r="AW38243" s="2"/>
      <c r="AX38243" s="2"/>
      <c r="AY38243" s="2"/>
      <c r="AZ38243" s="2"/>
      <c r="BA38243" s="2"/>
      <c r="BB38243" s="2"/>
      <c r="BC38243" s="2"/>
      <c r="BD38243" s="2"/>
      <c r="BE38243" s="2"/>
      <c r="BF38243" s="2"/>
      <c r="BG38243" s="2"/>
      <c r="BH38243" s="2"/>
      <c r="BI38243" s="2"/>
      <c r="BJ38243" s="3"/>
      <c r="CW38243" s="3"/>
    </row>
    <row r="38244" spans="27:101" customFormat="1" x14ac:dyDescent="0.25">
      <c r="AA38244" s="1"/>
      <c r="AS38244" s="1"/>
      <c r="AT38244" s="2"/>
      <c r="AU38244" s="2"/>
      <c r="AV38244" s="2"/>
      <c r="AW38244" s="2"/>
      <c r="AX38244" s="2"/>
      <c r="AY38244" s="2"/>
      <c r="AZ38244" s="2"/>
      <c r="BA38244" s="2"/>
      <c r="BB38244" s="2"/>
      <c r="BC38244" s="2"/>
      <c r="BD38244" s="2"/>
      <c r="BE38244" s="2"/>
      <c r="BF38244" s="2"/>
      <c r="BG38244" s="2"/>
      <c r="BH38244" s="2"/>
      <c r="BI38244" s="2"/>
      <c r="BJ38244" s="3"/>
      <c r="CW38244" s="3"/>
    </row>
    <row r="38245" spans="27:101" customFormat="1" x14ac:dyDescent="0.25">
      <c r="AA38245" s="1"/>
      <c r="AS38245" s="1"/>
      <c r="AT38245" s="2"/>
      <c r="AU38245" s="2"/>
      <c r="AV38245" s="2"/>
      <c r="AW38245" s="2"/>
      <c r="AX38245" s="2"/>
      <c r="AY38245" s="2"/>
      <c r="AZ38245" s="2"/>
      <c r="BA38245" s="2"/>
      <c r="BB38245" s="2"/>
      <c r="BC38245" s="2"/>
      <c r="BD38245" s="2"/>
      <c r="BE38245" s="2"/>
      <c r="BF38245" s="2"/>
      <c r="BG38245" s="2"/>
      <c r="BH38245" s="2"/>
      <c r="BI38245" s="2"/>
      <c r="BJ38245" s="3"/>
      <c r="CW38245" s="3"/>
    </row>
    <row r="38246" spans="27:101" customFormat="1" x14ac:dyDescent="0.25">
      <c r="AA38246" s="1"/>
      <c r="AS38246" s="1"/>
      <c r="AT38246" s="2"/>
      <c r="AU38246" s="2"/>
      <c r="AV38246" s="2"/>
      <c r="AW38246" s="2"/>
      <c r="AX38246" s="2"/>
      <c r="AY38246" s="2"/>
      <c r="AZ38246" s="2"/>
      <c r="BA38246" s="2"/>
      <c r="BB38246" s="2"/>
      <c r="BC38246" s="2"/>
      <c r="BD38246" s="2"/>
      <c r="BE38246" s="2"/>
      <c r="BF38246" s="2"/>
      <c r="BG38246" s="2"/>
      <c r="BH38246" s="2"/>
      <c r="BI38246" s="2"/>
      <c r="BJ38246" s="3"/>
      <c r="CW38246" s="3"/>
    </row>
    <row r="38247" spans="27:101" customFormat="1" x14ac:dyDescent="0.25">
      <c r="AA38247" s="1"/>
      <c r="AS38247" s="1"/>
      <c r="AT38247" s="2"/>
      <c r="AU38247" s="2"/>
      <c r="AV38247" s="2"/>
      <c r="AW38247" s="2"/>
      <c r="AX38247" s="2"/>
      <c r="AY38247" s="2"/>
      <c r="AZ38247" s="2"/>
      <c r="BA38247" s="2"/>
      <c r="BB38247" s="2"/>
      <c r="BC38247" s="2"/>
      <c r="BD38247" s="2"/>
      <c r="BE38247" s="2"/>
      <c r="BF38247" s="2"/>
      <c r="BG38247" s="2"/>
      <c r="BH38247" s="2"/>
      <c r="BI38247" s="2"/>
      <c r="BJ38247" s="3"/>
      <c r="CW38247" s="3"/>
    </row>
    <row r="38248" spans="27:101" customFormat="1" x14ac:dyDescent="0.25">
      <c r="AA38248" s="1"/>
      <c r="AS38248" s="1"/>
      <c r="AT38248" s="2"/>
      <c r="AU38248" s="2"/>
      <c r="AV38248" s="2"/>
      <c r="AW38248" s="2"/>
      <c r="AX38248" s="2"/>
      <c r="AY38248" s="2"/>
      <c r="AZ38248" s="2"/>
      <c r="BA38248" s="2"/>
      <c r="BB38248" s="2"/>
      <c r="BC38248" s="2"/>
      <c r="BD38248" s="2"/>
      <c r="BE38248" s="2"/>
      <c r="BF38248" s="2"/>
      <c r="BG38248" s="2"/>
      <c r="BH38248" s="2"/>
      <c r="BI38248" s="2"/>
      <c r="BJ38248" s="3"/>
      <c r="CW38248" s="3"/>
    </row>
    <row r="38249" spans="27:101" customFormat="1" x14ac:dyDescent="0.25">
      <c r="AA38249" s="1"/>
      <c r="AS38249" s="1"/>
      <c r="AT38249" s="2"/>
      <c r="AU38249" s="2"/>
      <c r="AV38249" s="2"/>
      <c r="AW38249" s="2"/>
      <c r="AX38249" s="2"/>
      <c r="AY38249" s="2"/>
      <c r="AZ38249" s="2"/>
      <c r="BA38249" s="2"/>
      <c r="BB38249" s="2"/>
      <c r="BC38249" s="2"/>
      <c r="BD38249" s="2"/>
      <c r="BE38249" s="2"/>
      <c r="BF38249" s="2"/>
      <c r="BG38249" s="2"/>
      <c r="BH38249" s="2"/>
      <c r="BI38249" s="2"/>
      <c r="BJ38249" s="3"/>
      <c r="CW38249" s="3"/>
    </row>
    <row r="38250" spans="27:101" customFormat="1" x14ac:dyDescent="0.25">
      <c r="AA38250" s="1"/>
      <c r="AS38250" s="1"/>
      <c r="AT38250" s="2"/>
      <c r="AU38250" s="2"/>
      <c r="AV38250" s="2"/>
      <c r="AW38250" s="2"/>
      <c r="AX38250" s="2"/>
      <c r="AY38250" s="2"/>
      <c r="AZ38250" s="2"/>
      <c r="BA38250" s="2"/>
      <c r="BB38250" s="2"/>
      <c r="BC38250" s="2"/>
      <c r="BD38250" s="2"/>
      <c r="BE38250" s="2"/>
      <c r="BF38250" s="2"/>
      <c r="BG38250" s="2"/>
      <c r="BH38250" s="2"/>
      <c r="BI38250" s="2"/>
      <c r="BJ38250" s="3"/>
      <c r="CW38250" s="3"/>
    </row>
    <row r="38251" spans="27:101" customFormat="1" x14ac:dyDescent="0.25">
      <c r="AA38251" s="1"/>
      <c r="AS38251" s="1"/>
      <c r="AT38251" s="2"/>
      <c r="AU38251" s="2"/>
      <c r="AV38251" s="2"/>
      <c r="AW38251" s="2"/>
      <c r="AX38251" s="2"/>
      <c r="AY38251" s="2"/>
      <c r="AZ38251" s="2"/>
      <c r="BA38251" s="2"/>
      <c r="BB38251" s="2"/>
      <c r="BC38251" s="2"/>
      <c r="BD38251" s="2"/>
      <c r="BE38251" s="2"/>
      <c r="BF38251" s="2"/>
      <c r="BG38251" s="2"/>
      <c r="BH38251" s="2"/>
      <c r="BI38251" s="2"/>
      <c r="BJ38251" s="3"/>
      <c r="CW38251" s="3"/>
    </row>
    <row r="38252" spans="27:101" customFormat="1" x14ac:dyDescent="0.25">
      <c r="AA38252" s="1"/>
      <c r="AS38252" s="1"/>
      <c r="AT38252" s="2"/>
      <c r="AU38252" s="2"/>
      <c r="AV38252" s="2"/>
      <c r="AW38252" s="2"/>
      <c r="AX38252" s="2"/>
      <c r="AY38252" s="2"/>
      <c r="AZ38252" s="2"/>
      <c r="BA38252" s="2"/>
      <c r="BB38252" s="2"/>
      <c r="BC38252" s="2"/>
      <c r="BD38252" s="2"/>
      <c r="BE38252" s="2"/>
      <c r="BF38252" s="2"/>
      <c r="BG38252" s="2"/>
      <c r="BH38252" s="2"/>
      <c r="BI38252" s="2"/>
      <c r="BJ38252" s="3"/>
      <c r="CW38252" s="3"/>
    </row>
    <row r="38253" spans="27:101" customFormat="1" x14ac:dyDescent="0.25">
      <c r="AA38253" s="1"/>
      <c r="AS38253" s="1"/>
      <c r="AT38253" s="2"/>
      <c r="AU38253" s="2"/>
      <c r="AV38253" s="2"/>
      <c r="AW38253" s="2"/>
      <c r="AX38253" s="2"/>
      <c r="AY38253" s="2"/>
      <c r="AZ38253" s="2"/>
      <c r="BA38253" s="2"/>
      <c r="BB38253" s="2"/>
      <c r="BC38253" s="2"/>
      <c r="BD38253" s="2"/>
      <c r="BE38253" s="2"/>
      <c r="BF38253" s="2"/>
      <c r="BG38253" s="2"/>
      <c r="BH38253" s="2"/>
      <c r="BI38253" s="2"/>
      <c r="BJ38253" s="3"/>
      <c r="CW38253" s="3"/>
    </row>
    <row r="38254" spans="27:101" customFormat="1" x14ac:dyDescent="0.25">
      <c r="AA38254" s="1"/>
      <c r="AS38254" s="1"/>
      <c r="AT38254" s="2"/>
      <c r="AU38254" s="2"/>
      <c r="AV38254" s="2"/>
      <c r="AW38254" s="2"/>
      <c r="AX38254" s="2"/>
      <c r="AY38254" s="2"/>
      <c r="AZ38254" s="2"/>
      <c r="BA38254" s="2"/>
      <c r="BB38254" s="2"/>
      <c r="BC38254" s="2"/>
      <c r="BD38254" s="2"/>
      <c r="BE38254" s="2"/>
      <c r="BF38254" s="2"/>
      <c r="BG38254" s="2"/>
      <c r="BH38254" s="2"/>
      <c r="BI38254" s="2"/>
      <c r="BJ38254" s="3"/>
      <c r="CW38254" s="3"/>
    </row>
    <row r="38255" spans="27:101" customFormat="1" x14ac:dyDescent="0.25">
      <c r="AA38255" s="1"/>
      <c r="AS38255" s="1"/>
      <c r="AT38255" s="2"/>
      <c r="AU38255" s="2"/>
      <c r="AV38255" s="2"/>
      <c r="AW38255" s="2"/>
      <c r="AX38255" s="2"/>
      <c r="AY38255" s="2"/>
      <c r="AZ38255" s="2"/>
      <c r="BA38255" s="2"/>
      <c r="BB38255" s="2"/>
      <c r="BC38255" s="2"/>
      <c r="BD38255" s="2"/>
      <c r="BE38255" s="2"/>
      <c r="BF38255" s="2"/>
      <c r="BG38255" s="2"/>
      <c r="BH38255" s="2"/>
      <c r="BI38255" s="2"/>
      <c r="BJ38255" s="3"/>
      <c r="CW38255" s="3"/>
    </row>
    <row r="38256" spans="27:101" customFormat="1" x14ac:dyDescent="0.25">
      <c r="AA38256" s="1"/>
      <c r="AS38256" s="1"/>
      <c r="AT38256" s="2"/>
      <c r="AU38256" s="2"/>
      <c r="AV38256" s="2"/>
      <c r="AW38256" s="2"/>
      <c r="AX38256" s="2"/>
      <c r="AY38256" s="2"/>
      <c r="AZ38256" s="2"/>
      <c r="BA38256" s="2"/>
      <c r="BB38256" s="2"/>
      <c r="BC38256" s="2"/>
      <c r="BD38256" s="2"/>
      <c r="BE38256" s="2"/>
      <c r="BF38256" s="2"/>
      <c r="BG38256" s="2"/>
      <c r="BH38256" s="2"/>
      <c r="BI38256" s="2"/>
      <c r="BJ38256" s="3"/>
      <c r="CW38256" s="3"/>
    </row>
    <row r="38257" spans="27:101" customFormat="1" x14ac:dyDescent="0.25">
      <c r="AA38257" s="1"/>
      <c r="AS38257" s="1"/>
      <c r="AT38257" s="2"/>
      <c r="AU38257" s="2"/>
      <c r="AV38257" s="2"/>
      <c r="AW38257" s="2"/>
      <c r="AX38257" s="2"/>
      <c r="AY38257" s="2"/>
      <c r="AZ38257" s="2"/>
      <c r="BA38257" s="2"/>
      <c r="BB38257" s="2"/>
      <c r="BC38257" s="2"/>
      <c r="BD38257" s="2"/>
      <c r="BE38257" s="2"/>
      <c r="BF38257" s="2"/>
      <c r="BG38257" s="2"/>
      <c r="BH38257" s="2"/>
      <c r="BI38257" s="2"/>
      <c r="BJ38257" s="3"/>
      <c r="CW38257" s="3"/>
    </row>
    <row r="38258" spans="27:101" customFormat="1" x14ac:dyDescent="0.25">
      <c r="AA38258" s="1"/>
      <c r="AS38258" s="1"/>
      <c r="AT38258" s="2"/>
      <c r="AU38258" s="2"/>
      <c r="AV38258" s="2"/>
      <c r="AW38258" s="2"/>
      <c r="AX38258" s="2"/>
      <c r="AY38258" s="2"/>
      <c r="AZ38258" s="2"/>
      <c r="BA38258" s="2"/>
      <c r="BB38258" s="2"/>
      <c r="BC38258" s="2"/>
      <c r="BD38258" s="2"/>
      <c r="BE38258" s="2"/>
      <c r="BF38258" s="2"/>
      <c r="BG38258" s="2"/>
      <c r="BH38258" s="2"/>
      <c r="BI38258" s="2"/>
      <c r="BJ38258" s="3"/>
      <c r="CW38258" s="3"/>
    </row>
    <row r="38259" spans="27:101" customFormat="1" x14ac:dyDescent="0.25">
      <c r="AA38259" s="1"/>
      <c r="AS38259" s="1"/>
      <c r="AT38259" s="2"/>
      <c r="AU38259" s="2"/>
      <c r="AV38259" s="2"/>
      <c r="AW38259" s="2"/>
      <c r="AX38259" s="2"/>
      <c r="AY38259" s="2"/>
      <c r="AZ38259" s="2"/>
      <c r="BA38259" s="2"/>
      <c r="BB38259" s="2"/>
      <c r="BC38259" s="2"/>
      <c r="BD38259" s="2"/>
      <c r="BE38259" s="2"/>
      <c r="BF38259" s="2"/>
      <c r="BG38259" s="2"/>
      <c r="BH38259" s="2"/>
      <c r="BI38259" s="2"/>
      <c r="BJ38259" s="3"/>
      <c r="CW38259" s="3"/>
    </row>
    <row r="38260" spans="27:101" customFormat="1" x14ac:dyDescent="0.25">
      <c r="AA38260" s="1"/>
      <c r="AS38260" s="1"/>
      <c r="AT38260" s="2"/>
      <c r="AU38260" s="2"/>
      <c r="AV38260" s="2"/>
      <c r="AW38260" s="2"/>
      <c r="AX38260" s="2"/>
      <c r="AY38260" s="2"/>
      <c r="AZ38260" s="2"/>
      <c r="BA38260" s="2"/>
      <c r="BB38260" s="2"/>
      <c r="BC38260" s="2"/>
      <c r="BD38260" s="2"/>
      <c r="BE38260" s="2"/>
      <c r="BF38260" s="2"/>
      <c r="BG38260" s="2"/>
      <c r="BH38260" s="2"/>
      <c r="BI38260" s="2"/>
      <c r="BJ38260" s="3"/>
      <c r="CW38260" s="3"/>
    </row>
    <row r="38261" spans="27:101" customFormat="1" x14ac:dyDescent="0.25">
      <c r="AA38261" s="1"/>
      <c r="AS38261" s="1"/>
      <c r="AT38261" s="2"/>
      <c r="AU38261" s="2"/>
      <c r="AV38261" s="2"/>
      <c r="AW38261" s="2"/>
      <c r="AX38261" s="2"/>
      <c r="AY38261" s="2"/>
      <c r="AZ38261" s="2"/>
      <c r="BA38261" s="2"/>
      <c r="BB38261" s="2"/>
      <c r="BC38261" s="2"/>
      <c r="BD38261" s="2"/>
      <c r="BE38261" s="2"/>
      <c r="BF38261" s="2"/>
      <c r="BG38261" s="2"/>
      <c r="BH38261" s="2"/>
      <c r="BI38261" s="2"/>
      <c r="BJ38261" s="3"/>
      <c r="CW38261" s="3"/>
    </row>
    <row r="38262" spans="27:101" customFormat="1" x14ac:dyDescent="0.25">
      <c r="AA38262" s="1"/>
      <c r="AS38262" s="1"/>
      <c r="AT38262" s="2"/>
      <c r="AU38262" s="2"/>
      <c r="AV38262" s="2"/>
      <c r="AW38262" s="2"/>
      <c r="AX38262" s="2"/>
      <c r="AY38262" s="2"/>
      <c r="AZ38262" s="2"/>
      <c r="BA38262" s="2"/>
      <c r="BB38262" s="2"/>
      <c r="BC38262" s="2"/>
      <c r="BD38262" s="2"/>
      <c r="BE38262" s="2"/>
      <c r="BF38262" s="2"/>
      <c r="BG38262" s="2"/>
      <c r="BH38262" s="2"/>
      <c r="BI38262" s="2"/>
      <c r="BJ38262" s="3"/>
      <c r="CW38262" s="3"/>
    </row>
    <row r="38263" spans="27:101" customFormat="1" x14ac:dyDescent="0.25">
      <c r="AA38263" s="1"/>
      <c r="AS38263" s="1"/>
      <c r="AT38263" s="2"/>
      <c r="AU38263" s="2"/>
      <c r="AV38263" s="2"/>
      <c r="AW38263" s="2"/>
      <c r="AX38263" s="2"/>
      <c r="AY38263" s="2"/>
      <c r="AZ38263" s="2"/>
      <c r="BA38263" s="2"/>
      <c r="BB38263" s="2"/>
      <c r="BC38263" s="2"/>
      <c r="BD38263" s="2"/>
      <c r="BE38263" s="2"/>
      <c r="BF38263" s="2"/>
      <c r="BG38263" s="2"/>
      <c r="BH38263" s="2"/>
      <c r="BI38263" s="2"/>
      <c r="BJ38263" s="3"/>
      <c r="CW38263" s="3"/>
    </row>
    <row r="38264" spans="27:101" customFormat="1" x14ac:dyDescent="0.25">
      <c r="AA38264" s="1"/>
      <c r="AS38264" s="1"/>
      <c r="AT38264" s="2"/>
      <c r="AU38264" s="2"/>
      <c r="AV38264" s="2"/>
      <c r="AW38264" s="2"/>
      <c r="AX38264" s="2"/>
      <c r="AY38264" s="2"/>
      <c r="AZ38264" s="2"/>
      <c r="BA38264" s="2"/>
      <c r="BB38264" s="2"/>
      <c r="BC38264" s="2"/>
      <c r="BD38264" s="2"/>
      <c r="BE38264" s="2"/>
      <c r="BF38264" s="2"/>
      <c r="BG38264" s="2"/>
      <c r="BH38264" s="2"/>
      <c r="BI38264" s="2"/>
      <c r="BJ38264" s="3"/>
      <c r="CW38264" s="3"/>
    </row>
    <row r="38265" spans="27:101" customFormat="1" x14ac:dyDescent="0.25">
      <c r="AA38265" s="1"/>
      <c r="AS38265" s="1"/>
      <c r="AT38265" s="2"/>
      <c r="AU38265" s="2"/>
      <c r="AV38265" s="2"/>
      <c r="AW38265" s="2"/>
      <c r="AX38265" s="2"/>
      <c r="AY38265" s="2"/>
      <c r="AZ38265" s="2"/>
      <c r="BA38265" s="2"/>
      <c r="BB38265" s="2"/>
      <c r="BC38265" s="2"/>
      <c r="BD38265" s="2"/>
      <c r="BE38265" s="2"/>
      <c r="BF38265" s="2"/>
      <c r="BG38265" s="2"/>
      <c r="BH38265" s="2"/>
      <c r="BI38265" s="2"/>
      <c r="BJ38265" s="3"/>
      <c r="CW38265" s="3"/>
    </row>
    <row r="38266" spans="27:101" customFormat="1" x14ac:dyDescent="0.25">
      <c r="AA38266" s="1"/>
      <c r="AS38266" s="1"/>
      <c r="AT38266" s="2"/>
      <c r="AU38266" s="2"/>
      <c r="AV38266" s="2"/>
      <c r="AW38266" s="2"/>
      <c r="AX38266" s="2"/>
      <c r="AY38266" s="2"/>
      <c r="AZ38266" s="2"/>
      <c r="BA38266" s="2"/>
      <c r="BB38266" s="2"/>
      <c r="BC38266" s="2"/>
      <c r="BD38266" s="2"/>
      <c r="BE38266" s="2"/>
      <c r="BF38266" s="2"/>
      <c r="BG38266" s="2"/>
      <c r="BH38266" s="2"/>
      <c r="BI38266" s="2"/>
      <c r="BJ38266" s="3"/>
      <c r="CW38266" s="3"/>
    </row>
    <row r="38267" spans="27:101" customFormat="1" x14ac:dyDescent="0.25">
      <c r="AA38267" s="1"/>
      <c r="AS38267" s="1"/>
      <c r="AT38267" s="2"/>
      <c r="AU38267" s="2"/>
      <c r="AV38267" s="2"/>
      <c r="AW38267" s="2"/>
      <c r="AX38267" s="2"/>
      <c r="AY38267" s="2"/>
      <c r="AZ38267" s="2"/>
      <c r="BA38267" s="2"/>
      <c r="BB38267" s="2"/>
      <c r="BC38267" s="2"/>
      <c r="BD38267" s="2"/>
      <c r="BE38267" s="2"/>
      <c r="BF38267" s="2"/>
      <c r="BG38267" s="2"/>
      <c r="BH38267" s="2"/>
      <c r="BI38267" s="2"/>
      <c r="BJ38267" s="3"/>
      <c r="CW38267" s="3"/>
    </row>
    <row r="38268" spans="27:101" customFormat="1" x14ac:dyDescent="0.25">
      <c r="AA38268" s="1"/>
      <c r="AS38268" s="1"/>
      <c r="AT38268" s="2"/>
      <c r="AU38268" s="2"/>
      <c r="AV38268" s="2"/>
      <c r="AW38268" s="2"/>
      <c r="AX38268" s="2"/>
      <c r="AY38268" s="2"/>
      <c r="AZ38268" s="2"/>
      <c r="BA38268" s="2"/>
      <c r="BB38268" s="2"/>
      <c r="BC38268" s="2"/>
      <c r="BD38268" s="2"/>
      <c r="BE38268" s="2"/>
      <c r="BF38268" s="2"/>
      <c r="BG38268" s="2"/>
      <c r="BH38268" s="2"/>
      <c r="BI38268" s="2"/>
      <c r="BJ38268" s="3"/>
      <c r="CW38268" s="3"/>
    </row>
    <row r="38269" spans="27:101" customFormat="1" x14ac:dyDescent="0.25">
      <c r="AA38269" s="1"/>
      <c r="AS38269" s="1"/>
      <c r="AT38269" s="2"/>
      <c r="AU38269" s="2"/>
      <c r="AV38269" s="2"/>
      <c r="AW38269" s="2"/>
      <c r="AX38269" s="2"/>
      <c r="AY38269" s="2"/>
      <c r="AZ38269" s="2"/>
      <c r="BA38269" s="2"/>
      <c r="BB38269" s="2"/>
      <c r="BC38269" s="2"/>
      <c r="BD38269" s="2"/>
      <c r="BE38269" s="2"/>
      <c r="BF38269" s="2"/>
      <c r="BG38269" s="2"/>
      <c r="BH38269" s="2"/>
      <c r="BI38269" s="2"/>
      <c r="BJ38269" s="3"/>
      <c r="CW38269" s="3"/>
    </row>
    <row r="38270" spans="27:101" customFormat="1" x14ac:dyDescent="0.25">
      <c r="AA38270" s="1"/>
      <c r="AS38270" s="1"/>
      <c r="AT38270" s="2"/>
      <c r="AU38270" s="2"/>
      <c r="AV38270" s="2"/>
      <c r="AW38270" s="2"/>
      <c r="AX38270" s="2"/>
      <c r="AY38270" s="2"/>
      <c r="AZ38270" s="2"/>
      <c r="BA38270" s="2"/>
      <c r="BB38270" s="2"/>
      <c r="BC38270" s="2"/>
      <c r="BD38270" s="2"/>
      <c r="BE38270" s="2"/>
      <c r="BF38270" s="2"/>
      <c r="BG38270" s="2"/>
      <c r="BH38270" s="2"/>
      <c r="BI38270" s="2"/>
      <c r="BJ38270" s="3"/>
      <c r="CW38270" s="3"/>
    </row>
    <row r="38271" spans="27:101" customFormat="1" x14ac:dyDescent="0.25">
      <c r="AA38271" s="1"/>
      <c r="AS38271" s="1"/>
      <c r="AT38271" s="2"/>
      <c r="AU38271" s="2"/>
      <c r="AV38271" s="2"/>
      <c r="AW38271" s="2"/>
      <c r="AX38271" s="2"/>
      <c r="AY38271" s="2"/>
      <c r="AZ38271" s="2"/>
      <c r="BA38271" s="2"/>
      <c r="BB38271" s="2"/>
      <c r="BC38271" s="2"/>
      <c r="BD38271" s="2"/>
      <c r="BE38271" s="2"/>
      <c r="BF38271" s="2"/>
      <c r="BG38271" s="2"/>
      <c r="BH38271" s="2"/>
      <c r="BI38271" s="2"/>
      <c r="BJ38271" s="3"/>
      <c r="CW38271" s="3"/>
    </row>
    <row r="38272" spans="27:101" customFormat="1" x14ac:dyDescent="0.25">
      <c r="AA38272" s="1"/>
      <c r="AS38272" s="1"/>
      <c r="AT38272" s="2"/>
      <c r="AU38272" s="2"/>
      <c r="AV38272" s="2"/>
      <c r="AW38272" s="2"/>
      <c r="AX38272" s="2"/>
      <c r="AY38272" s="2"/>
      <c r="AZ38272" s="2"/>
      <c r="BA38272" s="2"/>
      <c r="BB38272" s="2"/>
      <c r="BC38272" s="2"/>
      <c r="BD38272" s="2"/>
      <c r="BE38272" s="2"/>
      <c r="BF38272" s="2"/>
      <c r="BG38272" s="2"/>
      <c r="BH38272" s="2"/>
      <c r="BI38272" s="2"/>
      <c r="BJ38272" s="3"/>
      <c r="CW38272" s="3"/>
    </row>
    <row r="38273" spans="27:101" customFormat="1" x14ac:dyDescent="0.25">
      <c r="AA38273" s="1"/>
      <c r="AS38273" s="1"/>
      <c r="AT38273" s="2"/>
      <c r="AU38273" s="2"/>
      <c r="AV38273" s="2"/>
      <c r="AW38273" s="2"/>
      <c r="AX38273" s="2"/>
      <c r="AY38273" s="2"/>
      <c r="AZ38273" s="2"/>
      <c r="BA38273" s="2"/>
      <c r="BB38273" s="2"/>
      <c r="BC38273" s="2"/>
      <c r="BD38273" s="2"/>
      <c r="BE38273" s="2"/>
      <c r="BF38273" s="2"/>
      <c r="BG38273" s="2"/>
      <c r="BH38273" s="2"/>
      <c r="BI38273" s="2"/>
      <c r="BJ38273" s="3"/>
      <c r="CW38273" s="3"/>
    </row>
    <row r="38274" spans="27:101" customFormat="1" x14ac:dyDescent="0.25">
      <c r="AA38274" s="1"/>
      <c r="AS38274" s="1"/>
      <c r="AT38274" s="2"/>
      <c r="AU38274" s="2"/>
      <c r="AV38274" s="2"/>
      <c r="AW38274" s="2"/>
      <c r="AX38274" s="2"/>
      <c r="AY38274" s="2"/>
      <c r="AZ38274" s="2"/>
      <c r="BA38274" s="2"/>
      <c r="BB38274" s="2"/>
      <c r="BC38274" s="2"/>
      <c r="BD38274" s="2"/>
      <c r="BE38274" s="2"/>
      <c r="BF38274" s="2"/>
      <c r="BG38274" s="2"/>
      <c r="BH38274" s="2"/>
      <c r="BI38274" s="2"/>
      <c r="BJ38274" s="3"/>
      <c r="CW38274" s="3"/>
    </row>
    <row r="38275" spans="27:101" customFormat="1" x14ac:dyDescent="0.25">
      <c r="AA38275" s="1"/>
      <c r="AS38275" s="1"/>
      <c r="AT38275" s="2"/>
      <c r="AU38275" s="2"/>
      <c r="AV38275" s="2"/>
      <c r="AW38275" s="2"/>
      <c r="AX38275" s="2"/>
      <c r="AY38275" s="2"/>
      <c r="AZ38275" s="2"/>
      <c r="BA38275" s="2"/>
      <c r="BB38275" s="2"/>
      <c r="BC38275" s="2"/>
      <c r="BD38275" s="2"/>
      <c r="BE38275" s="2"/>
      <c r="BF38275" s="2"/>
      <c r="BG38275" s="2"/>
      <c r="BH38275" s="2"/>
      <c r="BI38275" s="2"/>
      <c r="BJ38275" s="3"/>
      <c r="CW38275" s="3"/>
    </row>
    <row r="38276" spans="27:101" customFormat="1" x14ac:dyDescent="0.25">
      <c r="AA38276" s="1"/>
      <c r="AS38276" s="1"/>
      <c r="AT38276" s="2"/>
      <c r="AU38276" s="2"/>
      <c r="AV38276" s="2"/>
      <c r="AW38276" s="2"/>
      <c r="AX38276" s="2"/>
      <c r="AY38276" s="2"/>
      <c r="AZ38276" s="2"/>
      <c r="BA38276" s="2"/>
      <c r="BB38276" s="2"/>
      <c r="BC38276" s="2"/>
      <c r="BD38276" s="2"/>
      <c r="BE38276" s="2"/>
      <c r="BF38276" s="2"/>
      <c r="BG38276" s="2"/>
      <c r="BH38276" s="2"/>
      <c r="BI38276" s="2"/>
      <c r="BJ38276" s="3"/>
      <c r="CW38276" s="3"/>
    </row>
    <row r="38277" spans="27:101" customFormat="1" x14ac:dyDescent="0.25">
      <c r="AA38277" s="1"/>
      <c r="AS38277" s="1"/>
      <c r="AT38277" s="2"/>
      <c r="AU38277" s="2"/>
      <c r="AV38277" s="2"/>
      <c r="AW38277" s="2"/>
      <c r="AX38277" s="2"/>
      <c r="AY38277" s="2"/>
      <c r="AZ38277" s="2"/>
      <c r="BA38277" s="2"/>
      <c r="BB38277" s="2"/>
      <c r="BC38277" s="2"/>
      <c r="BD38277" s="2"/>
      <c r="BE38277" s="2"/>
      <c r="BF38277" s="2"/>
      <c r="BG38277" s="2"/>
      <c r="BH38277" s="2"/>
      <c r="BI38277" s="2"/>
      <c r="BJ38277" s="3"/>
      <c r="CW38277" s="3"/>
    </row>
    <row r="38278" spans="27:101" customFormat="1" x14ac:dyDescent="0.25">
      <c r="AA38278" s="1"/>
      <c r="AS38278" s="1"/>
      <c r="AT38278" s="2"/>
      <c r="AU38278" s="2"/>
      <c r="AV38278" s="2"/>
      <c r="AW38278" s="2"/>
      <c r="AX38278" s="2"/>
      <c r="AY38278" s="2"/>
      <c r="AZ38278" s="2"/>
      <c r="BA38278" s="2"/>
      <c r="BB38278" s="2"/>
      <c r="BC38278" s="2"/>
      <c r="BD38278" s="2"/>
      <c r="BE38278" s="2"/>
      <c r="BF38278" s="2"/>
      <c r="BG38278" s="2"/>
      <c r="BH38278" s="2"/>
      <c r="BI38278" s="2"/>
      <c r="BJ38278" s="3"/>
      <c r="CW38278" s="3"/>
    </row>
    <row r="38279" spans="27:101" customFormat="1" x14ac:dyDescent="0.25">
      <c r="AA38279" s="1"/>
      <c r="AS38279" s="1"/>
      <c r="AT38279" s="2"/>
      <c r="AU38279" s="2"/>
      <c r="AV38279" s="2"/>
      <c r="AW38279" s="2"/>
      <c r="AX38279" s="2"/>
      <c r="AY38279" s="2"/>
      <c r="AZ38279" s="2"/>
      <c r="BA38279" s="2"/>
      <c r="BB38279" s="2"/>
      <c r="BC38279" s="2"/>
      <c r="BD38279" s="2"/>
      <c r="BE38279" s="2"/>
      <c r="BF38279" s="2"/>
      <c r="BG38279" s="2"/>
      <c r="BH38279" s="2"/>
      <c r="BI38279" s="2"/>
      <c r="BJ38279" s="3"/>
      <c r="CW38279" s="3"/>
    </row>
    <row r="38280" spans="27:101" customFormat="1" x14ac:dyDescent="0.25">
      <c r="AA38280" s="1"/>
      <c r="AS38280" s="1"/>
      <c r="AT38280" s="2"/>
      <c r="AU38280" s="2"/>
      <c r="AV38280" s="2"/>
      <c r="AW38280" s="2"/>
      <c r="AX38280" s="2"/>
      <c r="AY38280" s="2"/>
      <c r="AZ38280" s="2"/>
      <c r="BA38280" s="2"/>
      <c r="BB38280" s="2"/>
      <c r="BC38280" s="2"/>
      <c r="BD38280" s="2"/>
      <c r="BE38280" s="2"/>
      <c r="BF38280" s="2"/>
      <c r="BG38280" s="2"/>
      <c r="BH38280" s="2"/>
      <c r="BI38280" s="2"/>
      <c r="BJ38280" s="3"/>
      <c r="CW38280" s="3"/>
    </row>
    <row r="38281" spans="27:101" customFormat="1" x14ac:dyDescent="0.25">
      <c r="AA38281" s="1"/>
      <c r="AS38281" s="1"/>
      <c r="AT38281" s="2"/>
      <c r="AU38281" s="2"/>
      <c r="AV38281" s="2"/>
      <c r="AW38281" s="2"/>
      <c r="AX38281" s="2"/>
      <c r="AY38281" s="2"/>
      <c r="AZ38281" s="2"/>
      <c r="BA38281" s="2"/>
      <c r="BB38281" s="2"/>
      <c r="BC38281" s="2"/>
      <c r="BD38281" s="2"/>
      <c r="BE38281" s="2"/>
      <c r="BF38281" s="2"/>
      <c r="BG38281" s="2"/>
      <c r="BH38281" s="2"/>
      <c r="BI38281" s="2"/>
      <c r="BJ38281" s="3"/>
      <c r="CW38281" s="3"/>
    </row>
    <row r="38282" spans="27:101" customFormat="1" x14ac:dyDescent="0.25">
      <c r="AA38282" s="1"/>
      <c r="AS38282" s="1"/>
      <c r="AT38282" s="2"/>
      <c r="AU38282" s="2"/>
      <c r="AV38282" s="2"/>
      <c r="AW38282" s="2"/>
      <c r="AX38282" s="2"/>
      <c r="AY38282" s="2"/>
      <c r="AZ38282" s="2"/>
      <c r="BA38282" s="2"/>
      <c r="BB38282" s="2"/>
      <c r="BC38282" s="2"/>
      <c r="BD38282" s="2"/>
      <c r="BE38282" s="2"/>
      <c r="BF38282" s="2"/>
      <c r="BG38282" s="2"/>
      <c r="BH38282" s="2"/>
      <c r="BI38282" s="2"/>
      <c r="BJ38282" s="3"/>
      <c r="CW38282" s="3"/>
    </row>
    <row r="38283" spans="27:101" customFormat="1" x14ac:dyDescent="0.25">
      <c r="AA38283" s="1"/>
      <c r="AS38283" s="1"/>
      <c r="AT38283" s="2"/>
      <c r="AU38283" s="2"/>
      <c r="AV38283" s="2"/>
      <c r="AW38283" s="2"/>
      <c r="AX38283" s="2"/>
      <c r="AY38283" s="2"/>
      <c r="AZ38283" s="2"/>
      <c r="BA38283" s="2"/>
      <c r="BB38283" s="2"/>
      <c r="BC38283" s="2"/>
      <c r="BD38283" s="2"/>
      <c r="BE38283" s="2"/>
      <c r="BF38283" s="2"/>
      <c r="BG38283" s="2"/>
      <c r="BH38283" s="2"/>
      <c r="BI38283" s="2"/>
      <c r="BJ38283" s="3"/>
      <c r="CW38283" s="3"/>
    </row>
    <row r="38284" spans="27:101" customFormat="1" x14ac:dyDescent="0.25">
      <c r="AA38284" s="1"/>
      <c r="AS38284" s="1"/>
      <c r="AT38284" s="2"/>
      <c r="AU38284" s="2"/>
      <c r="AV38284" s="2"/>
      <c r="AW38284" s="2"/>
      <c r="AX38284" s="2"/>
      <c r="AY38284" s="2"/>
      <c r="AZ38284" s="2"/>
      <c r="BA38284" s="2"/>
      <c r="BB38284" s="2"/>
      <c r="BC38284" s="2"/>
      <c r="BD38284" s="2"/>
      <c r="BE38284" s="2"/>
      <c r="BF38284" s="2"/>
      <c r="BG38284" s="2"/>
      <c r="BH38284" s="2"/>
      <c r="BI38284" s="2"/>
      <c r="BJ38284" s="3"/>
      <c r="CW38284" s="3"/>
    </row>
    <row r="38285" spans="27:101" customFormat="1" x14ac:dyDescent="0.25">
      <c r="AA38285" s="1"/>
      <c r="AS38285" s="1"/>
      <c r="AT38285" s="2"/>
      <c r="AU38285" s="2"/>
      <c r="AV38285" s="2"/>
      <c r="AW38285" s="2"/>
      <c r="AX38285" s="2"/>
      <c r="AY38285" s="2"/>
      <c r="AZ38285" s="2"/>
      <c r="BA38285" s="2"/>
      <c r="BB38285" s="2"/>
      <c r="BC38285" s="2"/>
      <c r="BD38285" s="2"/>
      <c r="BE38285" s="2"/>
      <c r="BF38285" s="2"/>
      <c r="BG38285" s="2"/>
      <c r="BH38285" s="2"/>
      <c r="BI38285" s="2"/>
      <c r="BJ38285" s="3"/>
      <c r="CW38285" s="3"/>
    </row>
    <row r="38286" spans="27:101" customFormat="1" x14ac:dyDescent="0.25">
      <c r="AA38286" s="1"/>
      <c r="AS38286" s="1"/>
      <c r="AT38286" s="2"/>
      <c r="AU38286" s="2"/>
      <c r="AV38286" s="2"/>
      <c r="AW38286" s="2"/>
      <c r="AX38286" s="2"/>
      <c r="AY38286" s="2"/>
      <c r="AZ38286" s="2"/>
      <c r="BA38286" s="2"/>
      <c r="BB38286" s="2"/>
      <c r="BC38286" s="2"/>
      <c r="BD38286" s="2"/>
      <c r="BE38286" s="2"/>
      <c r="BF38286" s="2"/>
      <c r="BG38286" s="2"/>
      <c r="BH38286" s="2"/>
      <c r="BI38286" s="2"/>
      <c r="BJ38286" s="3"/>
      <c r="CW38286" s="3"/>
    </row>
    <row r="38287" spans="27:101" customFormat="1" x14ac:dyDescent="0.25">
      <c r="AA38287" s="1"/>
      <c r="AS38287" s="1"/>
      <c r="AT38287" s="2"/>
      <c r="AU38287" s="2"/>
      <c r="AV38287" s="2"/>
      <c r="AW38287" s="2"/>
      <c r="AX38287" s="2"/>
      <c r="AY38287" s="2"/>
      <c r="AZ38287" s="2"/>
      <c r="BA38287" s="2"/>
      <c r="BB38287" s="2"/>
      <c r="BC38287" s="2"/>
      <c r="BD38287" s="2"/>
      <c r="BE38287" s="2"/>
      <c r="BF38287" s="2"/>
      <c r="BG38287" s="2"/>
      <c r="BH38287" s="2"/>
      <c r="BI38287" s="2"/>
      <c r="BJ38287" s="3"/>
      <c r="CW38287" s="3"/>
    </row>
    <row r="38288" spans="27:101" customFormat="1" x14ac:dyDescent="0.25">
      <c r="AA38288" s="1"/>
      <c r="AS38288" s="1"/>
      <c r="AT38288" s="2"/>
      <c r="AU38288" s="2"/>
      <c r="AV38288" s="2"/>
      <c r="AW38288" s="2"/>
      <c r="AX38288" s="2"/>
      <c r="AY38288" s="2"/>
      <c r="AZ38288" s="2"/>
      <c r="BA38288" s="2"/>
      <c r="BB38288" s="2"/>
      <c r="BC38288" s="2"/>
      <c r="BD38288" s="2"/>
      <c r="BE38288" s="2"/>
      <c r="BF38288" s="2"/>
      <c r="BG38288" s="2"/>
      <c r="BH38288" s="2"/>
      <c r="BI38288" s="2"/>
      <c r="BJ38288" s="3"/>
      <c r="CW38288" s="3"/>
    </row>
    <row r="38289" spans="27:101" customFormat="1" x14ac:dyDescent="0.25">
      <c r="AA38289" s="1"/>
      <c r="AS38289" s="1"/>
      <c r="AT38289" s="2"/>
      <c r="AU38289" s="2"/>
      <c r="AV38289" s="2"/>
      <c r="AW38289" s="2"/>
      <c r="AX38289" s="2"/>
      <c r="AY38289" s="2"/>
      <c r="AZ38289" s="2"/>
      <c r="BA38289" s="2"/>
      <c r="BB38289" s="2"/>
      <c r="BC38289" s="2"/>
      <c r="BD38289" s="2"/>
      <c r="BE38289" s="2"/>
      <c r="BF38289" s="2"/>
      <c r="BG38289" s="2"/>
      <c r="BH38289" s="2"/>
      <c r="BI38289" s="2"/>
      <c r="BJ38289" s="3"/>
      <c r="CW38289" s="3"/>
    </row>
    <row r="38290" spans="27:101" customFormat="1" x14ac:dyDescent="0.25">
      <c r="AA38290" s="1"/>
      <c r="AS38290" s="1"/>
      <c r="AT38290" s="2"/>
      <c r="AU38290" s="2"/>
      <c r="AV38290" s="2"/>
      <c r="AW38290" s="2"/>
      <c r="AX38290" s="2"/>
      <c r="AY38290" s="2"/>
      <c r="AZ38290" s="2"/>
      <c r="BA38290" s="2"/>
      <c r="BB38290" s="2"/>
      <c r="BC38290" s="2"/>
      <c r="BD38290" s="2"/>
      <c r="BE38290" s="2"/>
      <c r="BF38290" s="2"/>
      <c r="BG38290" s="2"/>
      <c r="BH38290" s="2"/>
      <c r="BI38290" s="2"/>
      <c r="BJ38290" s="3"/>
      <c r="CW38290" s="3"/>
    </row>
    <row r="38291" spans="27:101" customFormat="1" x14ac:dyDescent="0.25">
      <c r="AA38291" s="1"/>
      <c r="AS38291" s="1"/>
      <c r="AT38291" s="2"/>
      <c r="AU38291" s="2"/>
      <c r="AV38291" s="2"/>
      <c r="AW38291" s="2"/>
      <c r="AX38291" s="2"/>
      <c r="AY38291" s="2"/>
      <c r="AZ38291" s="2"/>
      <c r="BA38291" s="2"/>
      <c r="BB38291" s="2"/>
      <c r="BC38291" s="2"/>
      <c r="BD38291" s="2"/>
      <c r="BE38291" s="2"/>
      <c r="BF38291" s="2"/>
      <c r="BG38291" s="2"/>
      <c r="BH38291" s="2"/>
      <c r="BI38291" s="2"/>
      <c r="BJ38291" s="3"/>
      <c r="CW38291" s="3"/>
    </row>
    <row r="38292" spans="27:101" customFormat="1" x14ac:dyDescent="0.25">
      <c r="AA38292" s="1"/>
      <c r="AS38292" s="1"/>
      <c r="AT38292" s="2"/>
      <c r="AU38292" s="2"/>
      <c r="AV38292" s="2"/>
      <c r="AW38292" s="2"/>
      <c r="AX38292" s="2"/>
      <c r="AY38292" s="2"/>
      <c r="AZ38292" s="2"/>
      <c r="BA38292" s="2"/>
      <c r="BB38292" s="2"/>
      <c r="BC38292" s="2"/>
      <c r="BD38292" s="2"/>
      <c r="BE38292" s="2"/>
      <c r="BF38292" s="2"/>
      <c r="BG38292" s="2"/>
      <c r="BH38292" s="2"/>
      <c r="BI38292" s="2"/>
      <c r="BJ38292" s="3"/>
      <c r="CW38292" s="3"/>
    </row>
    <row r="38293" spans="27:101" customFormat="1" x14ac:dyDescent="0.25">
      <c r="AA38293" s="1"/>
      <c r="AS38293" s="1"/>
      <c r="AT38293" s="2"/>
      <c r="AU38293" s="2"/>
      <c r="AV38293" s="2"/>
      <c r="AW38293" s="2"/>
      <c r="AX38293" s="2"/>
      <c r="AY38293" s="2"/>
      <c r="AZ38293" s="2"/>
      <c r="BA38293" s="2"/>
      <c r="BB38293" s="2"/>
      <c r="BC38293" s="2"/>
      <c r="BD38293" s="2"/>
      <c r="BE38293" s="2"/>
      <c r="BF38293" s="2"/>
      <c r="BG38293" s="2"/>
      <c r="BH38293" s="2"/>
      <c r="BI38293" s="2"/>
      <c r="BJ38293" s="3"/>
      <c r="CW38293" s="3"/>
    </row>
    <row r="38294" spans="27:101" customFormat="1" x14ac:dyDescent="0.25">
      <c r="AA38294" s="1"/>
      <c r="AS38294" s="1"/>
      <c r="AT38294" s="2"/>
      <c r="AU38294" s="2"/>
      <c r="AV38294" s="2"/>
      <c r="AW38294" s="2"/>
      <c r="AX38294" s="2"/>
      <c r="AY38294" s="2"/>
      <c r="AZ38294" s="2"/>
      <c r="BA38294" s="2"/>
      <c r="BB38294" s="2"/>
      <c r="BC38294" s="2"/>
      <c r="BD38294" s="2"/>
      <c r="BE38294" s="2"/>
      <c r="BF38294" s="2"/>
      <c r="BG38294" s="2"/>
      <c r="BH38294" s="2"/>
      <c r="BI38294" s="2"/>
      <c r="BJ38294" s="3"/>
      <c r="CW38294" s="3"/>
    </row>
    <row r="38295" spans="27:101" customFormat="1" x14ac:dyDescent="0.25">
      <c r="AA38295" s="1"/>
      <c r="AS38295" s="1"/>
      <c r="AT38295" s="2"/>
      <c r="AU38295" s="2"/>
      <c r="AV38295" s="2"/>
      <c r="AW38295" s="2"/>
      <c r="AX38295" s="2"/>
      <c r="AY38295" s="2"/>
      <c r="AZ38295" s="2"/>
      <c r="BA38295" s="2"/>
      <c r="BB38295" s="2"/>
      <c r="BC38295" s="2"/>
      <c r="BD38295" s="2"/>
      <c r="BE38295" s="2"/>
      <c r="BF38295" s="2"/>
      <c r="BG38295" s="2"/>
      <c r="BH38295" s="2"/>
      <c r="BI38295" s="2"/>
      <c r="BJ38295" s="3"/>
      <c r="CW38295" s="3"/>
    </row>
    <row r="38296" spans="27:101" customFormat="1" x14ac:dyDescent="0.25">
      <c r="AA38296" s="1"/>
      <c r="AS38296" s="1"/>
      <c r="AT38296" s="2"/>
      <c r="AU38296" s="2"/>
      <c r="AV38296" s="2"/>
      <c r="AW38296" s="2"/>
      <c r="AX38296" s="2"/>
      <c r="AY38296" s="2"/>
      <c r="AZ38296" s="2"/>
      <c r="BA38296" s="2"/>
      <c r="BB38296" s="2"/>
      <c r="BC38296" s="2"/>
      <c r="BD38296" s="2"/>
      <c r="BE38296" s="2"/>
      <c r="BF38296" s="2"/>
      <c r="BG38296" s="2"/>
      <c r="BH38296" s="2"/>
      <c r="BI38296" s="2"/>
      <c r="BJ38296" s="3"/>
      <c r="CW38296" s="3"/>
    </row>
    <row r="38297" spans="27:101" customFormat="1" x14ac:dyDescent="0.25">
      <c r="AA38297" s="1"/>
      <c r="AS38297" s="1"/>
      <c r="AT38297" s="2"/>
      <c r="AU38297" s="2"/>
      <c r="AV38297" s="2"/>
      <c r="AW38297" s="2"/>
      <c r="AX38297" s="2"/>
      <c r="AY38297" s="2"/>
      <c r="AZ38297" s="2"/>
      <c r="BA38297" s="2"/>
      <c r="BB38297" s="2"/>
      <c r="BC38297" s="2"/>
      <c r="BD38297" s="2"/>
      <c r="BE38297" s="2"/>
      <c r="BF38297" s="2"/>
      <c r="BG38297" s="2"/>
      <c r="BH38297" s="2"/>
      <c r="BI38297" s="2"/>
      <c r="BJ38297" s="3"/>
      <c r="CW38297" s="3"/>
    </row>
    <row r="38298" spans="27:101" customFormat="1" x14ac:dyDescent="0.25">
      <c r="AA38298" s="1"/>
      <c r="AS38298" s="1"/>
      <c r="AT38298" s="2"/>
      <c r="AU38298" s="2"/>
      <c r="AV38298" s="2"/>
      <c r="AW38298" s="2"/>
      <c r="AX38298" s="2"/>
      <c r="AY38298" s="2"/>
      <c r="AZ38298" s="2"/>
      <c r="BA38298" s="2"/>
      <c r="BB38298" s="2"/>
      <c r="BC38298" s="2"/>
      <c r="BD38298" s="2"/>
      <c r="BE38298" s="2"/>
      <c r="BF38298" s="2"/>
      <c r="BG38298" s="2"/>
      <c r="BH38298" s="2"/>
      <c r="BI38298" s="2"/>
      <c r="BJ38298" s="3"/>
      <c r="CW38298" s="3"/>
    </row>
    <row r="38299" spans="27:101" customFormat="1" x14ac:dyDescent="0.25">
      <c r="AA38299" s="1"/>
      <c r="AS38299" s="1"/>
      <c r="AT38299" s="2"/>
      <c r="AU38299" s="2"/>
      <c r="AV38299" s="2"/>
      <c r="AW38299" s="2"/>
      <c r="AX38299" s="2"/>
      <c r="AY38299" s="2"/>
      <c r="AZ38299" s="2"/>
      <c r="BA38299" s="2"/>
      <c r="BB38299" s="2"/>
      <c r="BC38299" s="2"/>
      <c r="BD38299" s="2"/>
      <c r="BE38299" s="2"/>
      <c r="BF38299" s="2"/>
      <c r="BG38299" s="2"/>
      <c r="BH38299" s="2"/>
      <c r="BI38299" s="2"/>
      <c r="BJ38299" s="3"/>
      <c r="CW38299" s="3"/>
    </row>
    <row r="38300" spans="27:101" customFormat="1" x14ac:dyDescent="0.25">
      <c r="AA38300" s="1"/>
      <c r="AS38300" s="1"/>
      <c r="AT38300" s="2"/>
      <c r="AU38300" s="2"/>
      <c r="AV38300" s="2"/>
      <c r="AW38300" s="2"/>
      <c r="AX38300" s="2"/>
      <c r="AY38300" s="2"/>
      <c r="AZ38300" s="2"/>
      <c r="BA38300" s="2"/>
      <c r="BB38300" s="2"/>
      <c r="BC38300" s="2"/>
      <c r="BD38300" s="2"/>
      <c r="BE38300" s="2"/>
      <c r="BF38300" s="2"/>
      <c r="BG38300" s="2"/>
      <c r="BH38300" s="2"/>
      <c r="BI38300" s="2"/>
      <c r="BJ38300" s="3"/>
      <c r="CW38300" s="3"/>
    </row>
    <row r="38301" spans="27:101" customFormat="1" x14ac:dyDescent="0.25">
      <c r="AA38301" s="1"/>
      <c r="AS38301" s="1"/>
      <c r="AT38301" s="2"/>
      <c r="AU38301" s="2"/>
      <c r="AV38301" s="2"/>
      <c r="AW38301" s="2"/>
      <c r="AX38301" s="2"/>
      <c r="AY38301" s="2"/>
      <c r="AZ38301" s="2"/>
      <c r="BA38301" s="2"/>
      <c r="BB38301" s="2"/>
      <c r="BC38301" s="2"/>
      <c r="BD38301" s="2"/>
      <c r="BE38301" s="2"/>
      <c r="BF38301" s="2"/>
      <c r="BG38301" s="2"/>
      <c r="BH38301" s="2"/>
      <c r="BI38301" s="2"/>
      <c r="BJ38301" s="3"/>
      <c r="CW38301" s="3"/>
    </row>
    <row r="38302" spans="27:101" customFormat="1" x14ac:dyDescent="0.25">
      <c r="AA38302" s="1"/>
      <c r="AS38302" s="1"/>
      <c r="AT38302" s="2"/>
      <c r="AU38302" s="2"/>
      <c r="AV38302" s="2"/>
      <c r="AW38302" s="2"/>
      <c r="AX38302" s="2"/>
      <c r="AY38302" s="2"/>
      <c r="AZ38302" s="2"/>
      <c r="BA38302" s="2"/>
      <c r="BB38302" s="2"/>
      <c r="BC38302" s="2"/>
      <c r="BD38302" s="2"/>
      <c r="BE38302" s="2"/>
      <c r="BF38302" s="2"/>
      <c r="BG38302" s="2"/>
      <c r="BH38302" s="2"/>
      <c r="BI38302" s="2"/>
      <c r="BJ38302" s="3"/>
      <c r="CW38302" s="3"/>
    </row>
    <row r="38303" spans="27:101" customFormat="1" x14ac:dyDescent="0.25">
      <c r="AA38303" s="1"/>
      <c r="AS38303" s="1"/>
      <c r="AT38303" s="2"/>
      <c r="AU38303" s="2"/>
      <c r="AV38303" s="2"/>
      <c r="AW38303" s="2"/>
      <c r="AX38303" s="2"/>
      <c r="AY38303" s="2"/>
      <c r="AZ38303" s="2"/>
      <c r="BA38303" s="2"/>
      <c r="BB38303" s="2"/>
      <c r="BC38303" s="2"/>
      <c r="BD38303" s="2"/>
      <c r="BE38303" s="2"/>
      <c r="BF38303" s="2"/>
      <c r="BG38303" s="2"/>
      <c r="BH38303" s="2"/>
      <c r="BI38303" s="2"/>
      <c r="BJ38303" s="3"/>
      <c r="CW38303" s="3"/>
    </row>
    <row r="38304" spans="27:101" customFormat="1" x14ac:dyDescent="0.25">
      <c r="AA38304" s="1"/>
      <c r="AS38304" s="1"/>
      <c r="AT38304" s="2"/>
      <c r="AU38304" s="2"/>
      <c r="AV38304" s="2"/>
      <c r="AW38304" s="2"/>
      <c r="AX38304" s="2"/>
      <c r="AY38304" s="2"/>
      <c r="AZ38304" s="2"/>
      <c r="BA38304" s="2"/>
      <c r="BB38304" s="2"/>
      <c r="BC38304" s="2"/>
      <c r="BD38304" s="2"/>
      <c r="BE38304" s="2"/>
      <c r="BF38304" s="2"/>
      <c r="BG38304" s="2"/>
      <c r="BH38304" s="2"/>
      <c r="BI38304" s="2"/>
      <c r="BJ38304" s="3"/>
      <c r="CW38304" s="3"/>
    </row>
    <row r="38305" spans="27:101" customFormat="1" x14ac:dyDescent="0.25">
      <c r="AA38305" s="1"/>
      <c r="AS38305" s="1"/>
      <c r="AT38305" s="2"/>
      <c r="AU38305" s="2"/>
      <c r="AV38305" s="2"/>
      <c r="AW38305" s="2"/>
      <c r="AX38305" s="2"/>
      <c r="AY38305" s="2"/>
      <c r="AZ38305" s="2"/>
      <c r="BA38305" s="2"/>
      <c r="BB38305" s="2"/>
      <c r="BC38305" s="2"/>
      <c r="BD38305" s="2"/>
      <c r="BE38305" s="2"/>
      <c r="BF38305" s="2"/>
      <c r="BG38305" s="2"/>
      <c r="BH38305" s="2"/>
      <c r="BI38305" s="2"/>
      <c r="BJ38305" s="3"/>
      <c r="CW38305" s="3"/>
    </row>
    <row r="38306" spans="27:101" customFormat="1" x14ac:dyDescent="0.25">
      <c r="AA38306" s="1"/>
      <c r="AS38306" s="1"/>
      <c r="AT38306" s="2"/>
      <c r="AU38306" s="2"/>
      <c r="AV38306" s="2"/>
      <c r="AW38306" s="2"/>
      <c r="AX38306" s="2"/>
      <c r="AY38306" s="2"/>
      <c r="AZ38306" s="2"/>
      <c r="BA38306" s="2"/>
      <c r="BB38306" s="2"/>
      <c r="BC38306" s="2"/>
      <c r="BD38306" s="2"/>
      <c r="BE38306" s="2"/>
      <c r="BF38306" s="2"/>
      <c r="BG38306" s="2"/>
      <c r="BH38306" s="2"/>
      <c r="BI38306" s="2"/>
      <c r="BJ38306" s="3"/>
      <c r="CW38306" s="3"/>
    </row>
    <row r="38307" spans="27:101" customFormat="1" x14ac:dyDescent="0.25">
      <c r="AA38307" s="1"/>
      <c r="AS38307" s="1"/>
      <c r="AT38307" s="2"/>
      <c r="AU38307" s="2"/>
      <c r="AV38307" s="2"/>
      <c r="AW38307" s="2"/>
      <c r="AX38307" s="2"/>
      <c r="AY38307" s="2"/>
      <c r="AZ38307" s="2"/>
      <c r="BA38307" s="2"/>
      <c r="BB38307" s="2"/>
      <c r="BC38307" s="2"/>
      <c r="BD38307" s="2"/>
      <c r="BE38307" s="2"/>
      <c r="BF38307" s="2"/>
      <c r="BG38307" s="2"/>
      <c r="BH38307" s="2"/>
      <c r="BI38307" s="2"/>
      <c r="BJ38307" s="3"/>
      <c r="CW38307" s="3"/>
    </row>
    <row r="38308" spans="27:101" customFormat="1" x14ac:dyDescent="0.25">
      <c r="AA38308" s="1"/>
      <c r="AS38308" s="1"/>
      <c r="AT38308" s="2"/>
      <c r="AU38308" s="2"/>
      <c r="AV38308" s="2"/>
      <c r="AW38308" s="2"/>
      <c r="AX38308" s="2"/>
      <c r="AY38308" s="2"/>
      <c r="AZ38308" s="2"/>
      <c r="BA38308" s="2"/>
      <c r="BB38308" s="2"/>
      <c r="BC38308" s="2"/>
      <c r="BD38308" s="2"/>
      <c r="BE38308" s="2"/>
      <c r="BF38308" s="2"/>
      <c r="BG38308" s="2"/>
      <c r="BH38308" s="2"/>
      <c r="BI38308" s="2"/>
      <c r="BJ38308" s="3"/>
      <c r="CW38308" s="3"/>
    </row>
    <row r="38309" spans="27:101" customFormat="1" x14ac:dyDescent="0.25">
      <c r="AA38309" s="1"/>
      <c r="AS38309" s="1"/>
      <c r="AT38309" s="2"/>
      <c r="AU38309" s="2"/>
      <c r="AV38309" s="2"/>
      <c r="AW38309" s="2"/>
      <c r="AX38309" s="2"/>
      <c r="AY38309" s="2"/>
      <c r="AZ38309" s="2"/>
      <c r="BA38309" s="2"/>
      <c r="BB38309" s="2"/>
      <c r="BC38309" s="2"/>
      <c r="BD38309" s="2"/>
      <c r="BE38309" s="2"/>
      <c r="BF38309" s="2"/>
      <c r="BG38309" s="2"/>
      <c r="BH38309" s="2"/>
      <c r="BI38309" s="2"/>
      <c r="BJ38309" s="3"/>
      <c r="CW38309" s="3"/>
    </row>
    <row r="38310" spans="27:101" customFormat="1" x14ac:dyDescent="0.25">
      <c r="AA38310" s="1"/>
      <c r="AS38310" s="1"/>
      <c r="AT38310" s="2"/>
      <c r="AU38310" s="2"/>
      <c r="AV38310" s="2"/>
      <c r="AW38310" s="2"/>
      <c r="AX38310" s="2"/>
      <c r="AY38310" s="2"/>
      <c r="AZ38310" s="2"/>
      <c r="BA38310" s="2"/>
      <c r="BB38310" s="2"/>
      <c r="BC38310" s="2"/>
      <c r="BD38310" s="2"/>
      <c r="BE38310" s="2"/>
      <c r="BF38310" s="2"/>
      <c r="BG38310" s="2"/>
      <c r="BH38310" s="2"/>
      <c r="BI38310" s="2"/>
      <c r="BJ38310" s="3"/>
      <c r="CW38310" s="3"/>
    </row>
    <row r="38311" spans="27:101" customFormat="1" x14ac:dyDescent="0.25">
      <c r="AA38311" s="1"/>
      <c r="AS38311" s="1"/>
      <c r="AT38311" s="2"/>
      <c r="AU38311" s="2"/>
      <c r="AV38311" s="2"/>
      <c r="AW38311" s="2"/>
      <c r="AX38311" s="2"/>
      <c r="AY38311" s="2"/>
      <c r="AZ38311" s="2"/>
      <c r="BA38311" s="2"/>
      <c r="BB38311" s="2"/>
      <c r="BC38311" s="2"/>
      <c r="BD38311" s="2"/>
      <c r="BE38311" s="2"/>
      <c r="BF38311" s="2"/>
      <c r="BG38311" s="2"/>
      <c r="BH38311" s="2"/>
      <c r="BI38311" s="2"/>
      <c r="BJ38311" s="3"/>
      <c r="CW38311" s="3"/>
    </row>
    <row r="38312" spans="27:101" customFormat="1" x14ac:dyDescent="0.25">
      <c r="AA38312" s="1"/>
      <c r="AS38312" s="1"/>
      <c r="AT38312" s="2"/>
      <c r="AU38312" s="2"/>
      <c r="AV38312" s="2"/>
      <c r="AW38312" s="2"/>
      <c r="AX38312" s="2"/>
      <c r="AY38312" s="2"/>
      <c r="AZ38312" s="2"/>
      <c r="BA38312" s="2"/>
      <c r="BB38312" s="2"/>
      <c r="BC38312" s="2"/>
      <c r="BD38312" s="2"/>
      <c r="BE38312" s="2"/>
      <c r="BF38312" s="2"/>
      <c r="BG38312" s="2"/>
      <c r="BH38312" s="2"/>
      <c r="BI38312" s="2"/>
      <c r="BJ38312" s="3"/>
      <c r="CW38312" s="3"/>
    </row>
    <row r="38313" spans="27:101" customFormat="1" x14ac:dyDescent="0.25">
      <c r="AA38313" s="1"/>
      <c r="AS38313" s="1"/>
      <c r="AT38313" s="2"/>
      <c r="AU38313" s="2"/>
      <c r="AV38313" s="2"/>
      <c r="AW38313" s="2"/>
      <c r="AX38313" s="2"/>
      <c r="AY38313" s="2"/>
      <c r="AZ38313" s="2"/>
      <c r="BA38313" s="2"/>
      <c r="BB38313" s="2"/>
      <c r="BC38313" s="2"/>
      <c r="BD38313" s="2"/>
      <c r="BE38313" s="2"/>
      <c r="BF38313" s="2"/>
      <c r="BG38313" s="2"/>
      <c r="BH38313" s="2"/>
      <c r="BI38313" s="2"/>
      <c r="BJ38313" s="3"/>
      <c r="CW38313" s="3"/>
    </row>
    <row r="38314" spans="27:101" customFormat="1" x14ac:dyDescent="0.25">
      <c r="AA38314" s="1"/>
      <c r="AS38314" s="1"/>
      <c r="AT38314" s="2"/>
      <c r="AU38314" s="2"/>
      <c r="AV38314" s="2"/>
      <c r="AW38314" s="2"/>
      <c r="AX38314" s="2"/>
      <c r="AY38314" s="2"/>
      <c r="AZ38314" s="2"/>
      <c r="BA38314" s="2"/>
      <c r="BB38314" s="2"/>
      <c r="BC38314" s="2"/>
      <c r="BD38314" s="2"/>
      <c r="BE38314" s="2"/>
      <c r="BF38314" s="2"/>
      <c r="BG38314" s="2"/>
      <c r="BH38314" s="2"/>
      <c r="BI38314" s="2"/>
      <c r="BJ38314" s="3"/>
      <c r="CW38314" s="3"/>
    </row>
    <row r="38315" spans="27:101" customFormat="1" x14ac:dyDescent="0.25">
      <c r="AA38315" s="1"/>
      <c r="AS38315" s="1"/>
      <c r="AT38315" s="2"/>
      <c r="AU38315" s="2"/>
      <c r="AV38315" s="2"/>
      <c r="AW38315" s="2"/>
      <c r="AX38315" s="2"/>
      <c r="AY38315" s="2"/>
      <c r="AZ38315" s="2"/>
      <c r="BA38315" s="2"/>
      <c r="BB38315" s="2"/>
      <c r="BC38315" s="2"/>
      <c r="BD38315" s="2"/>
      <c r="BE38315" s="2"/>
      <c r="BF38315" s="2"/>
      <c r="BG38315" s="2"/>
      <c r="BH38315" s="2"/>
      <c r="BI38315" s="2"/>
      <c r="BJ38315" s="3"/>
      <c r="CW38315" s="3"/>
    </row>
    <row r="38316" spans="27:101" customFormat="1" x14ac:dyDescent="0.25">
      <c r="AA38316" s="1"/>
      <c r="AS38316" s="1"/>
      <c r="AT38316" s="2"/>
      <c r="AU38316" s="2"/>
      <c r="AV38316" s="2"/>
      <c r="AW38316" s="2"/>
      <c r="AX38316" s="2"/>
      <c r="AY38316" s="2"/>
      <c r="AZ38316" s="2"/>
      <c r="BA38316" s="2"/>
      <c r="BB38316" s="2"/>
      <c r="BC38316" s="2"/>
      <c r="BD38316" s="2"/>
      <c r="BE38316" s="2"/>
      <c r="BF38316" s="2"/>
      <c r="BG38316" s="2"/>
      <c r="BH38316" s="2"/>
      <c r="BI38316" s="2"/>
      <c r="BJ38316" s="3"/>
      <c r="CW38316" s="3"/>
    </row>
    <row r="38317" spans="27:101" customFormat="1" x14ac:dyDescent="0.25">
      <c r="AA38317" s="1"/>
      <c r="AS38317" s="1"/>
      <c r="AT38317" s="2"/>
      <c r="AU38317" s="2"/>
      <c r="AV38317" s="2"/>
      <c r="AW38317" s="2"/>
      <c r="AX38317" s="2"/>
      <c r="AY38317" s="2"/>
      <c r="AZ38317" s="2"/>
      <c r="BA38317" s="2"/>
      <c r="BB38317" s="2"/>
      <c r="BC38317" s="2"/>
      <c r="BD38317" s="2"/>
      <c r="BE38317" s="2"/>
      <c r="BF38317" s="2"/>
      <c r="BG38317" s="2"/>
      <c r="BH38317" s="2"/>
      <c r="BI38317" s="2"/>
      <c r="BJ38317" s="3"/>
      <c r="CW38317" s="3"/>
    </row>
    <row r="38318" spans="27:101" customFormat="1" x14ac:dyDescent="0.25">
      <c r="AA38318" s="1"/>
      <c r="AS38318" s="1"/>
      <c r="AT38318" s="2"/>
      <c r="AU38318" s="2"/>
      <c r="AV38318" s="2"/>
      <c r="AW38318" s="2"/>
      <c r="AX38318" s="2"/>
      <c r="AY38318" s="2"/>
      <c r="AZ38318" s="2"/>
      <c r="BA38318" s="2"/>
      <c r="BB38318" s="2"/>
      <c r="BC38318" s="2"/>
      <c r="BD38318" s="2"/>
      <c r="BE38318" s="2"/>
      <c r="BF38318" s="2"/>
      <c r="BG38318" s="2"/>
      <c r="BH38318" s="2"/>
      <c r="BI38318" s="2"/>
      <c r="BJ38318" s="3"/>
      <c r="CW38318" s="3"/>
    </row>
    <row r="38319" spans="27:101" customFormat="1" x14ac:dyDescent="0.25">
      <c r="AA38319" s="1"/>
      <c r="AS38319" s="1"/>
      <c r="AT38319" s="2"/>
      <c r="AU38319" s="2"/>
      <c r="AV38319" s="2"/>
      <c r="AW38319" s="2"/>
      <c r="AX38319" s="2"/>
      <c r="AY38319" s="2"/>
      <c r="AZ38319" s="2"/>
      <c r="BA38319" s="2"/>
      <c r="BB38319" s="2"/>
      <c r="BC38319" s="2"/>
      <c r="BD38319" s="2"/>
      <c r="BE38319" s="2"/>
      <c r="BF38319" s="2"/>
      <c r="BG38319" s="2"/>
      <c r="BH38319" s="2"/>
      <c r="BI38319" s="2"/>
      <c r="BJ38319" s="3"/>
      <c r="CW38319" s="3"/>
    </row>
    <row r="38320" spans="27:101" customFormat="1" x14ac:dyDescent="0.25">
      <c r="AA38320" s="1"/>
      <c r="AS38320" s="1"/>
      <c r="AT38320" s="2"/>
      <c r="AU38320" s="2"/>
      <c r="AV38320" s="2"/>
      <c r="AW38320" s="2"/>
      <c r="AX38320" s="2"/>
      <c r="AY38320" s="2"/>
      <c r="AZ38320" s="2"/>
      <c r="BA38320" s="2"/>
      <c r="BB38320" s="2"/>
      <c r="BC38320" s="2"/>
      <c r="BD38320" s="2"/>
      <c r="BE38320" s="2"/>
      <c r="BF38320" s="2"/>
      <c r="BG38320" s="2"/>
      <c r="BH38320" s="2"/>
      <c r="BI38320" s="2"/>
      <c r="BJ38320" s="3"/>
      <c r="CW38320" s="3"/>
    </row>
    <row r="38321" spans="27:101" customFormat="1" x14ac:dyDescent="0.25">
      <c r="AA38321" s="1"/>
      <c r="AS38321" s="1"/>
      <c r="AT38321" s="2"/>
      <c r="AU38321" s="2"/>
      <c r="AV38321" s="2"/>
      <c r="AW38321" s="2"/>
      <c r="AX38321" s="2"/>
      <c r="AY38321" s="2"/>
      <c r="AZ38321" s="2"/>
      <c r="BA38321" s="2"/>
      <c r="BB38321" s="2"/>
      <c r="BC38321" s="2"/>
      <c r="BD38321" s="2"/>
      <c r="BE38321" s="2"/>
      <c r="BF38321" s="2"/>
      <c r="BG38321" s="2"/>
      <c r="BH38321" s="2"/>
      <c r="BI38321" s="2"/>
      <c r="BJ38321" s="3"/>
      <c r="CW38321" s="3"/>
    </row>
    <row r="38322" spans="27:101" customFormat="1" x14ac:dyDescent="0.25">
      <c r="AA38322" s="1"/>
      <c r="AS38322" s="1"/>
      <c r="AT38322" s="2"/>
      <c r="AU38322" s="2"/>
      <c r="AV38322" s="2"/>
      <c r="AW38322" s="2"/>
      <c r="AX38322" s="2"/>
      <c r="AY38322" s="2"/>
      <c r="AZ38322" s="2"/>
      <c r="BA38322" s="2"/>
      <c r="BB38322" s="2"/>
      <c r="BC38322" s="2"/>
      <c r="BD38322" s="2"/>
      <c r="BE38322" s="2"/>
      <c r="BF38322" s="2"/>
      <c r="BG38322" s="2"/>
      <c r="BH38322" s="2"/>
      <c r="BI38322" s="2"/>
      <c r="BJ38322" s="3"/>
      <c r="CW38322" s="3"/>
    </row>
    <row r="38323" spans="27:101" customFormat="1" x14ac:dyDescent="0.25">
      <c r="AA38323" s="1"/>
      <c r="AS38323" s="1"/>
      <c r="AT38323" s="2"/>
      <c r="AU38323" s="2"/>
      <c r="AV38323" s="2"/>
      <c r="AW38323" s="2"/>
      <c r="AX38323" s="2"/>
      <c r="AY38323" s="2"/>
      <c r="AZ38323" s="2"/>
      <c r="BA38323" s="2"/>
      <c r="BB38323" s="2"/>
      <c r="BC38323" s="2"/>
      <c r="BD38323" s="2"/>
      <c r="BE38323" s="2"/>
      <c r="BF38323" s="2"/>
      <c r="BG38323" s="2"/>
      <c r="BH38323" s="2"/>
      <c r="BI38323" s="2"/>
      <c r="BJ38323" s="3"/>
      <c r="CW38323" s="3"/>
    </row>
    <row r="38324" spans="27:101" customFormat="1" x14ac:dyDescent="0.25">
      <c r="AA38324" s="1"/>
      <c r="AS38324" s="1"/>
      <c r="AT38324" s="2"/>
      <c r="AU38324" s="2"/>
      <c r="AV38324" s="2"/>
      <c r="AW38324" s="2"/>
      <c r="AX38324" s="2"/>
      <c r="AY38324" s="2"/>
      <c r="AZ38324" s="2"/>
      <c r="BA38324" s="2"/>
      <c r="BB38324" s="2"/>
      <c r="BC38324" s="2"/>
      <c r="BD38324" s="2"/>
      <c r="BE38324" s="2"/>
      <c r="BF38324" s="2"/>
      <c r="BG38324" s="2"/>
      <c r="BH38324" s="2"/>
      <c r="BI38324" s="2"/>
      <c r="BJ38324" s="3"/>
      <c r="CW38324" s="3"/>
    </row>
    <row r="38325" spans="27:101" customFormat="1" x14ac:dyDescent="0.25">
      <c r="AA38325" s="1"/>
      <c r="AS38325" s="1"/>
      <c r="AT38325" s="2"/>
      <c r="AU38325" s="2"/>
      <c r="AV38325" s="2"/>
      <c r="AW38325" s="2"/>
      <c r="AX38325" s="2"/>
      <c r="AY38325" s="2"/>
      <c r="AZ38325" s="2"/>
      <c r="BA38325" s="2"/>
      <c r="BB38325" s="2"/>
      <c r="BC38325" s="2"/>
      <c r="BD38325" s="2"/>
      <c r="BE38325" s="2"/>
      <c r="BF38325" s="2"/>
      <c r="BG38325" s="2"/>
      <c r="BH38325" s="2"/>
      <c r="BI38325" s="2"/>
      <c r="BJ38325" s="3"/>
      <c r="CW38325" s="3"/>
    </row>
    <row r="38326" spans="27:101" customFormat="1" x14ac:dyDescent="0.25">
      <c r="AA38326" s="1"/>
      <c r="AS38326" s="1"/>
      <c r="AT38326" s="2"/>
      <c r="AU38326" s="2"/>
      <c r="AV38326" s="2"/>
      <c r="AW38326" s="2"/>
      <c r="AX38326" s="2"/>
      <c r="AY38326" s="2"/>
      <c r="AZ38326" s="2"/>
      <c r="BA38326" s="2"/>
      <c r="BB38326" s="2"/>
      <c r="BC38326" s="2"/>
      <c r="BD38326" s="2"/>
      <c r="BE38326" s="2"/>
      <c r="BF38326" s="2"/>
      <c r="BG38326" s="2"/>
      <c r="BH38326" s="2"/>
      <c r="BI38326" s="2"/>
      <c r="BJ38326" s="3"/>
      <c r="CW38326" s="3"/>
    </row>
    <row r="38327" spans="27:101" customFormat="1" x14ac:dyDescent="0.25">
      <c r="AA38327" s="1"/>
      <c r="AS38327" s="1"/>
      <c r="AT38327" s="2"/>
      <c r="AU38327" s="2"/>
      <c r="AV38327" s="2"/>
      <c r="AW38327" s="2"/>
      <c r="AX38327" s="2"/>
      <c r="AY38327" s="2"/>
      <c r="AZ38327" s="2"/>
      <c r="BA38327" s="2"/>
      <c r="BB38327" s="2"/>
      <c r="BC38327" s="2"/>
      <c r="BD38327" s="2"/>
      <c r="BE38327" s="2"/>
      <c r="BF38327" s="2"/>
      <c r="BG38327" s="2"/>
      <c r="BH38327" s="2"/>
      <c r="BI38327" s="2"/>
      <c r="BJ38327" s="3"/>
      <c r="CW38327" s="3"/>
    </row>
    <row r="38328" spans="27:101" customFormat="1" x14ac:dyDescent="0.25">
      <c r="AA38328" s="1"/>
      <c r="AS38328" s="1"/>
      <c r="AT38328" s="2"/>
      <c r="AU38328" s="2"/>
      <c r="AV38328" s="2"/>
      <c r="AW38328" s="2"/>
      <c r="AX38328" s="2"/>
      <c r="AY38328" s="2"/>
      <c r="AZ38328" s="2"/>
      <c r="BA38328" s="2"/>
      <c r="BB38328" s="2"/>
      <c r="BC38328" s="2"/>
      <c r="BD38328" s="2"/>
      <c r="BE38328" s="2"/>
      <c r="BF38328" s="2"/>
      <c r="BG38328" s="2"/>
      <c r="BH38328" s="2"/>
      <c r="BI38328" s="2"/>
      <c r="BJ38328" s="3"/>
      <c r="CW38328" s="3"/>
    </row>
    <row r="38329" spans="27:101" customFormat="1" x14ac:dyDescent="0.25">
      <c r="AA38329" s="1"/>
      <c r="AS38329" s="1"/>
      <c r="AT38329" s="2"/>
      <c r="AU38329" s="2"/>
      <c r="AV38329" s="2"/>
      <c r="AW38329" s="2"/>
      <c r="AX38329" s="2"/>
      <c r="AY38329" s="2"/>
      <c r="AZ38329" s="2"/>
      <c r="BA38329" s="2"/>
      <c r="BB38329" s="2"/>
      <c r="BC38329" s="2"/>
      <c r="BD38329" s="2"/>
      <c r="BE38329" s="2"/>
      <c r="BF38329" s="2"/>
      <c r="BG38329" s="2"/>
      <c r="BH38329" s="2"/>
      <c r="BI38329" s="2"/>
      <c r="BJ38329" s="3"/>
      <c r="CW38329" s="3"/>
    </row>
    <row r="38330" spans="27:101" customFormat="1" x14ac:dyDescent="0.25">
      <c r="AA38330" s="1"/>
      <c r="AS38330" s="1"/>
      <c r="AT38330" s="2"/>
      <c r="AU38330" s="2"/>
      <c r="AV38330" s="2"/>
      <c r="AW38330" s="2"/>
      <c r="AX38330" s="2"/>
      <c r="AY38330" s="2"/>
      <c r="AZ38330" s="2"/>
      <c r="BA38330" s="2"/>
      <c r="BB38330" s="2"/>
      <c r="BC38330" s="2"/>
      <c r="BD38330" s="2"/>
      <c r="BE38330" s="2"/>
      <c r="BF38330" s="2"/>
      <c r="BG38330" s="2"/>
      <c r="BH38330" s="2"/>
      <c r="BI38330" s="2"/>
      <c r="BJ38330" s="3"/>
      <c r="CW38330" s="3"/>
    </row>
    <row r="38331" spans="27:101" customFormat="1" x14ac:dyDescent="0.25">
      <c r="AA38331" s="1"/>
      <c r="AS38331" s="1"/>
      <c r="AT38331" s="2"/>
      <c r="AU38331" s="2"/>
      <c r="AV38331" s="2"/>
      <c r="AW38331" s="2"/>
      <c r="AX38331" s="2"/>
      <c r="AY38331" s="2"/>
      <c r="AZ38331" s="2"/>
      <c r="BA38331" s="2"/>
      <c r="BB38331" s="2"/>
      <c r="BC38331" s="2"/>
      <c r="BD38331" s="2"/>
      <c r="BE38331" s="2"/>
      <c r="BF38331" s="2"/>
      <c r="BG38331" s="2"/>
      <c r="BH38331" s="2"/>
      <c r="BI38331" s="2"/>
      <c r="BJ38331" s="3"/>
      <c r="CW38331" s="3"/>
    </row>
    <row r="38332" spans="27:101" customFormat="1" x14ac:dyDescent="0.25">
      <c r="AA38332" s="1"/>
      <c r="AS38332" s="1"/>
      <c r="AT38332" s="2"/>
      <c r="AU38332" s="2"/>
      <c r="AV38332" s="2"/>
      <c r="AW38332" s="2"/>
      <c r="AX38332" s="2"/>
      <c r="AY38332" s="2"/>
      <c r="AZ38332" s="2"/>
      <c r="BA38332" s="2"/>
      <c r="BB38332" s="2"/>
      <c r="BC38332" s="2"/>
      <c r="BD38332" s="2"/>
      <c r="BE38332" s="2"/>
      <c r="BF38332" s="2"/>
      <c r="BG38332" s="2"/>
      <c r="BH38332" s="2"/>
      <c r="BI38332" s="2"/>
      <c r="BJ38332" s="3"/>
      <c r="CW38332" s="3"/>
    </row>
    <row r="38333" spans="27:101" customFormat="1" x14ac:dyDescent="0.25">
      <c r="AA38333" s="1"/>
      <c r="AS38333" s="1"/>
      <c r="AT38333" s="2"/>
      <c r="AU38333" s="2"/>
      <c r="AV38333" s="2"/>
      <c r="AW38333" s="2"/>
      <c r="AX38333" s="2"/>
      <c r="AY38333" s="2"/>
      <c r="AZ38333" s="2"/>
      <c r="BA38333" s="2"/>
      <c r="BB38333" s="2"/>
      <c r="BC38333" s="2"/>
      <c r="BD38333" s="2"/>
      <c r="BE38333" s="2"/>
      <c r="BF38333" s="2"/>
      <c r="BG38333" s="2"/>
      <c r="BH38333" s="2"/>
      <c r="BI38333" s="2"/>
      <c r="BJ38333" s="3"/>
      <c r="CW38333" s="3"/>
    </row>
    <row r="38334" spans="27:101" customFormat="1" x14ac:dyDescent="0.25">
      <c r="AA38334" s="1"/>
      <c r="AS38334" s="1"/>
      <c r="AT38334" s="2"/>
      <c r="AU38334" s="2"/>
      <c r="AV38334" s="2"/>
      <c r="AW38334" s="2"/>
      <c r="AX38334" s="2"/>
      <c r="AY38334" s="2"/>
      <c r="AZ38334" s="2"/>
      <c r="BA38334" s="2"/>
      <c r="BB38334" s="2"/>
      <c r="BC38334" s="2"/>
      <c r="BD38334" s="2"/>
      <c r="BE38334" s="2"/>
      <c r="BF38334" s="2"/>
      <c r="BG38334" s="2"/>
      <c r="BH38334" s="2"/>
      <c r="BI38334" s="2"/>
      <c r="BJ38334" s="3"/>
      <c r="CW38334" s="3"/>
    </row>
    <row r="38335" spans="27:101" customFormat="1" x14ac:dyDescent="0.25">
      <c r="AA38335" s="1"/>
      <c r="AS38335" s="1"/>
      <c r="AT38335" s="2"/>
      <c r="AU38335" s="2"/>
      <c r="AV38335" s="2"/>
      <c r="AW38335" s="2"/>
      <c r="AX38335" s="2"/>
      <c r="AY38335" s="2"/>
      <c r="AZ38335" s="2"/>
      <c r="BA38335" s="2"/>
      <c r="BB38335" s="2"/>
      <c r="BC38335" s="2"/>
      <c r="BD38335" s="2"/>
      <c r="BE38335" s="2"/>
      <c r="BF38335" s="2"/>
      <c r="BG38335" s="2"/>
      <c r="BH38335" s="2"/>
      <c r="BI38335" s="2"/>
      <c r="BJ38335" s="3"/>
      <c r="CW38335" s="3"/>
    </row>
    <row r="38336" spans="27:101" customFormat="1" x14ac:dyDescent="0.25">
      <c r="AA38336" s="1"/>
      <c r="AS38336" s="1"/>
      <c r="AT38336" s="2"/>
      <c r="AU38336" s="2"/>
      <c r="AV38336" s="2"/>
      <c r="AW38336" s="2"/>
      <c r="AX38336" s="2"/>
      <c r="AY38336" s="2"/>
      <c r="AZ38336" s="2"/>
      <c r="BA38336" s="2"/>
      <c r="BB38336" s="2"/>
      <c r="BC38336" s="2"/>
      <c r="BD38336" s="2"/>
      <c r="BE38336" s="2"/>
      <c r="BF38336" s="2"/>
      <c r="BG38336" s="2"/>
      <c r="BH38336" s="2"/>
      <c r="BI38336" s="2"/>
      <c r="BJ38336" s="3"/>
      <c r="CW38336" s="3"/>
    </row>
    <row r="38337" spans="27:101" customFormat="1" x14ac:dyDescent="0.25">
      <c r="AA38337" s="1"/>
      <c r="AS38337" s="1"/>
      <c r="AT38337" s="2"/>
      <c r="AU38337" s="2"/>
      <c r="AV38337" s="2"/>
      <c r="AW38337" s="2"/>
      <c r="AX38337" s="2"/>
      <c r="AY38337" s="2"/>
      <c r="AZ38337" s="2"/>
      <c r="BA38337" s="2"/>
      <c r="BB38337" s="2"/>
      <c r="BC38337" s="2"/>
      <c r="BD38337" s="2"/>
      <c r="BE38337" s="2"/>
      <c r="BF38337" s="2"/>
      <c r="BG38337" s="2"/>
      <c r="BH38337" s="2"/>
      <c r="BI38337" s="2"/>
      <c r="BJ38337" s="3"/>
      <c r="CW38337" s="3"/>
    </row>
    <row r="38338" spans="27:101" customFormat="1" x14ac:dyDescent="0.25">
      <c r="AA38338" s="1"/>
      <c r="AS38338" s="1"/>
      <c r="AT38338" s="2"/>
      <c r="AU38338" s="2"/>
      <c r="AV38338" s="2"/>
      <c r="AW38338" s="2"/>
      <c r="AX38338" s="2"/>
      <c r="AY38338" s="2"/>
      <c r="AZ38338" s="2"/>
      <c r="BA38338" s="2"/>
      <c r="BB38338" s="2"/>
      <c r="BC38338" s="2"/>
      <c r="BD38338" s="2"/>
      <c r="BE38338" s="2"/>
      <c r="BF38338" s="2"/>
      <c r="BG38338" s="2"/>
      <c r="BH38338" s="2"/>
      <c r="BI38338" s="2"/>
      <c r="BJ38338" s="3"/>
      <c r="CW38338" s="3"/>
    </row>
    <row r="38339" spans="27:101" customFormat="1" x14ac:dyDescent="0.25">
      <c r="AA38339" s="1"/>
      <c r="AS38339" s="1"/>
      <c r="AT38339" s="2"/>
      <c r="AU38339" s="2"/>
      <c r="AV38339" s="2"/>
      <c r="AW38339" s="2"/>
      <c r="AX38339" s="2"/>
      <c r="AY38339" s="2"/>
      <c r="AZ38339" s="2"/>
      <c r="BA38339" s="2"/>
      <c r="BB38339" s="2"/>
      <c r="BC38339" s="2"/>
      <c r="BD38339" s="2"/>
      <c r="BE38339" s="2"/>
      <c r="BF38339" s="2"/>
      <c r="BG38339" s="2"/>
      <c r="BH38339" s="2"/>
      <c r="BI38339" s="2"/>
      <c r="BJ38339" s="3"/>
      <c r="CW38339" s="3"/>
    </row>
    <row r="38340" spans="27:101" customFormat="1" x14ac:dyDescent="0.25">
      <c r="AA38340" s="1"/>
      <c r="AS38340" s="1"/>
      <c r="AT38340" s="2"/>
      <c r="AU38340" s="2"/>
      <c r="AV38340" s="2"/>
      <c r="AW38340" s="2"/>
      <c r="AX38340" s="2"/>
      <c r="AY38340" s="2"/>
      <c r="AZ38340" s="2"/>
      <c r="BA38340" s="2"/>
      <c r="BB38340" s="2"/>
      <c r="BC38340" s="2"/>
      <c r="BD38340" s="2"/>
      <c r="BE38340" s="2"/>
      <c r="BF38340" s="2"/>
      <c r="BG38340" s="2"/>
      <c r="BH38340" s="2"/>
      <c r="BI38340" s="2"/>
      <c r="BJ38340" s="3"/>
      <c r="CW38340" s="3"/>
    </row>
    <row r="38341" spans="27:101" customFormat="1" x14ac:dyDescent="0.25">
      <c r="AA38341" s="1"/>
      <c r="AS38341" s="1"/>
      <c r="AT38341" s="2"/>
      <c r="AU38341" s="2"/>
      <c r="AV38341" s="2"/>
      <c r="AW38341" s="2"/>
      <c r="AX38341" s="2"/>
      <c r="AY38341" s="2"/>
      <c r="AZ38341" s="2"/>
      <c r="BA38341" s="2"/>
      <c r="BB38341" s="2"/>
      <c r="BC38341" s="2"/>
      <c r="BD38341" s="2"/>
      <c r="BE38341" s="2"/>
      <c r="BF38341" s="2"/>
      <c r="BG38341" s="2"/>
      <c r="BH38341" s="2"/>
      <c r="BI38341" s="2"/>
      <c r="BJ38341" s="3"/>
      <c r="CW38341" s="3"/>
    </row>
    <row r="38342" spans="27:101" customFormat="1" x14ac:dyDescent="0.25">
      <c r="AA38342" s="1"/>
      <c r="AS38342" s="1"/>
      <c r="AT38342" s="2"/>
      <c r="AU38342" s="2"/>
      <c r="AV38342" s="2"/>
      <c r="AW38342" s="2"/>
      <c r="AX38342" s="2"/>
      <c r="AY38342" s="2"/>
      <c r="AZ38342" s="2"/>
      <c r="BA38342" s="2"/>
      <c r="BB38342" s="2"/>
      <c r="BC38342" s="2"/>
      <c r="BD38342" s="2"/>
      <c r="BE38342" s="2"/>
      <c r="BF38342" s="2"/>
      <c r="BG38342" s="2"/>
      <c r="BH38342" s="2"/>
      <c r="BI38342" s="2"/>
      <c r="BJ38342" s="3"/>
      <c r="CW38342" s="3"/>
    </row>
    <row r="38343" spans="27:101" customFormat="1" x14ac:dyDescent="0.25">
      <c r="AA38343" s="1"/>
      <c r="AS38343" s="1"/>
      <c r="AT38343" s="2"/>
      <c r="AU38343" s="2"/>
      <c r="AV38343" s="2"/>
      <c r="AW38343" s="2"/>
      <c r="AX38343" s="2"/>
      <c r="AY38343" s="2"/>
      <c r="AZ38343" s="2"/>
      <c r="BA38343" s="2"/>
      <c r="BB38343" s="2"/>
      <c r="BC38343" s="2"/>
      <c r="BD38343" s="2"/>
      <c r="BE38343" s="2"/>
      <c r="BF38343" s="2"/>
      <c r="BG38343" s="2"/>
      <c r="BH38343" s="2"/>
      <c r="BI38343" s="2"/>
      <c r="BJ38343" s="3"/>
      <c r="CW38343" s="3"/>
    </row>
    <row r="38344" spans="27:101" customFormat="1" x14ac:dyDescent="0.25">
      <c r="AA38344" s="1"/>
      <c r="AS38344" s="1"/>
      <c r="AT38344" s="2"/>
      <c r="AU38344" s="2"/>
      <c r="AV38344" s="2"/>
      <c r="AW38344" s="2"/>
      <c r="AX38344" s="2"/>
      <c r="AY38344" s="2"/>
      <c r="AZ38344" s="2"/>
      <c r="BA38344" s="2"/>
      <c r="BB38344" s="2"/>
      <c r="BC38344" s="2"/>
      <c r="BD38344" s="2"/>
      <c r="BE38344" s="2"/>
      <c r="BF38344" s="2"/>
      <c r="BG38344" s="2"/>
      <c r="BH38344" s="2"/>
      <c r="BI38344" s="2"/>
      <c r="BJ38344" s="3"/>
      <c r="CW38344" s="3"/>
    </row>
    <row r="38345" spans="27:101" customFormat="1" x14ac:dyDescent="0.25">
      <c r="AA38345" s="1"/>
      <c r="AS38345" s="1"/>
      <c r="AT38345" s="2"/>
      <c r="AU38345" s="2"/>
      <c r="AV38345" s="2"/>
      <c r="AW38345" s="2"/>
      <c r="AX38345" s="2"/>
      <c r="AY38345" s="2"/>
      <c r="AZ38345" s="2"/>
      <c r="BA38345" s="2"/>
      <c r="BB38345" s="2"/>
      <c r="BC38345" s="2"/>
      <c r="BD38345" s="2"/>
      <c r="BE38345" s="2"/>
      <c r="BF38345" s="2"/>
      <c r="BG38345" s="2"/>
      <c r="BH38345" s="2"/>
      <c r="BI38345" s="2"/>
      <c r="BJ38345" s="3"/>
      <c r="CW38345" s="3"/>
    </row>
    <row r="38346" spans="27:101" customFormat="1" x14ac:dyDescent="0.25">
      <c r="AA38346" s="1"/>
      <c r="AS38346" s="1"/>
      <c r="AT38346" s="2"/>
      <c r="AU38346" s="2"/>
      <c r="AV38346" s="2"/>
      <c r="AW38346" s="2"/>
      <c r="AX38346" s="2"/>
      <c r="AY38346" s="2"/>
      <c r="AZ38346" s="2"/>
      <c r="BA38346" s="2"/>
      <c r="BB38346" s="2"/>
      <c r="BC38346" s="2"/>
      <c r="BD38346" s="2"/>
      <c r="BE38346" s="2"/>
      <c r="BF38346" s="2"/>
      <c r="BG38346" s="2"/>
      <c r="BH38346" s="2"/>
      <c r="BI38346" s="2"/>
      <c r="BJ38346" s="3"/>
      <c r="CW38346" s="3"/>
    </row>
    <row r="38347" spans="27:101" customFormat="1" x14ac:dyDescent="0.25">
      <c r="AA38347" s="1"/>
      <c r="AS38347" s="1"/>
      <c r="AT38347" s="2"/>
      <c r="AU38347" s="2"/>
      <c r="AV38347" s="2"/>
      <c r="AW38347" s="2"/>
      <c r="AX38347" s="2"/>
      <c r="AY38347" s="2"/>
      <c r="AZ38347" s="2"/>
      <c r="BA38347" s="2"/>
      <c r="BB38347" s="2"/>
      <c r="BC38347" s="2"/>
      <c r="BD38347" s="2"/>
      <c r="BE38347" s="2"/>
      <c r="BF38347" s="2"/>
      <c r="BG38347" s="2"/>
      <c r="BH38347" s="2"/>
      <c r="BI38347" s="2"/>
      <c r="BJ38347" s="3"/>
      <c r="CW38347" s="3"/>
    </row>
    <row r="38348" spans="27:101" customFormat="1" x14ac:dyDescent="0.25">
      <c r="AA38348" s="1"/>
      <c r="AS38348" s="1"/>
      <c r="AT38348" s="2"/>
      <c r="AU38348" s="2"/>
      <c r="AV38348" s="2"/>
      <c r="AW38348" s="2"/>
      <c r="AX38348" s="2"/>
      <c r="AY38348" s="2"/>
      <c r="AZ38348" s="2"/>
      <c r="BA38348" s="2"/>
      <c r="BB38348" s="2"/>
      <c r="BC38348" s="2"/>
      <c r="BD38348" s="2"/>
      <c r="BE38348" s="2"/>
      <c r="BF38348" s="2"/>
      <c r="BG38348" s="2"/>
      <c r="BH38348" s="2"/>
      <c r="BI38348" s="2"/>
      <c r="BJ38348" s="3"/>
      <c r="CW38348" s="3"/>
    </row>
    <row r="38349" spans="27:101" customFormat="1" x14ac:dyDescent="0.25">
      <c r="AA38349" s="1"/>
      <c r="AS38349" s="1"/>
      <c r="AT38349" s="2"/>
      <c r="AU38349" s="2"/>
      <c r="AV38349" s="2"/>
      <c r="AW38349" s="2"/>
      <c r="AX38349" s="2"/>
      <c r="AY38349" s="2"/>
      <c r="AZ38349" s="2"/>
      <c r="BA38349" s="2"/>
      <c r="BB38349" s="2"/>
      <c r="BC38349" s="2"/>
      <c r="BD38349" s="2"/>
      <c r="BE38349" s="2"/>
      <c r="BF38349" s="2"/>
      <c r="BG38349" s="2"/>
      <c r="BH38349" s="2"/>
      <c r="BI38349" s="2"/>
      <c r="BJ38349" s="3"/>
      <c r="CW38349" s="3"/>
    </row>
    <row r="38350" spans="27:101" customFormat="1" x14ac:dyDescent="0.25">
      <c r="AA38350" s="1"/>
      <c r="AS38350" s="1"/>
      <c r="AT38350" s="2"/>
      <c r="AU38350" s="2"/>
      <c r="AV38350" s="2"/>
      <c r="AW38350" s="2"/>
      <c r="AX38350" s="2"/>
      <c r="AY38350" s="2"/>
      <c r="AZ38350" s="2"/>
      <c r="BA38350" s="2"/>
      <c r="BB38350" s="2"/>
      <c r="BC38350" s="2"/>
      <c r="BD38350" s="2"/>
      <c r="BE38350" s="2"/>
      <c r="BF38350" s="2"/>
      <c r="BG38350" s="2"/>
      <c r="BH38350" s="2"/>
      <c r="BI38350" s="2"/>
      <c r="BJ38350" s="3"/>
      <c r="CW38350" s="3"/>
    </row>
    <row r="38351" spans="27:101" customFormat="1" x14ac:dyDescent="0.25">
      <c r="AA38351" s="1"/>
      <c r="AS38351" s="1"/>
      <c r="AT38351" s="2"/>
      <c r="AU38351" s="2"/>
      <c r="AV38351" s="2"/>
      <c r="AW38351" s="2"/>
      <c r="AX38351" s="2"/>
      <c r="AY38351" s="2"/>
      <c r="AZ38351" s="2"/>
      <c r="BA38351" s="2"/>
      <c r="BB38351" s="2"/>
      <c r="BC38351" s="2"/>
      <c r="BD38351" s="2"/>
      <c r="BE38351" s="2"/>
      <c r="BF38351" s="2"/>
      <c r="BG38351" s="2"/>
      <c r="BH38351" s="2"/>
      <c r="BI38351" s="2"/>
      <c r="BJ38351" s="3"/>
      <c r="CW38351" s="3"/>
    </row>
    <row r="38352" spans="27:101" customFormat="1" x14ac:dyDescent="0.25">
      <c r="AA38352" s="1"/>
      <c r="AS38352" s="1"/>
      <c r="AT38352" s="2"/>
      <c r="AU38352" s="2"/>
      <c r="AV38352" s="2"/>
      <c r="AW38352" s="2"/>
      <c r="AX38352" s="2"/>
      <c r="AY38352" s="2"/>
      <c r="AZ38352" s="2"/>
      <c r="BA38352" s="2"/>
      <c r="BB38352" s="2"/>
      <c r="BC38352" s="2"/>
      <c r="BD38352" s="2"/>
      <c r="BE38352" s="2"/>
      <c r="BF38352" s="2"/>
      <c r="BG38352" s="2"/>
      <c r="BH38352" s="2"/>
      <c r="BI38352" s="2"/>
      <c r="BJ38352" s="3"/>
      <c r="CW38352" s="3"/>
    </row>
    <row r="38353" spans="27:101" customFormat="1" x14ac:dyDescent="0.25">
      <c r="AA38353" s="1"/>
      <c r="AS38353" s="1"/>
      <c r="AT38353" s="2"/>
      <c r="AU38353" s="2"/>
      <c r="AV38353" s="2"/>
      <c r="AW38353" s="2"/>
      <c r="AX38353" s="2"/>
      <c r="AY38353" s="2"/>
      <c r="AZ38353" s="2"/>
      <c r="BA38353" s="2"/>
      <c r="BB38353" s="2"/>
      <c r="BC38353" s="2"/>
      <c r="BD38353" s="2"/>
      <c r="BE38353" s="2"/>
      <c r="BF38353" s="2"/>
      <c r="BG38353" s="2"/>
      <c r="BH38353" s="2"/>
      <c r="BI38353" s="2"/>
      <c r="BJ38353" s="3"/>
      <c r="CW38353" s="3"/>
    </row>
    <row r="38354" spans="27:101" customFormat="1" x14ac:dyDescent="0.25">
      <c r="AA38354" s="1"/>
      <c r="AS38354" s="1"/>
      <c r="AT38354" s="2"/>
      <c r="AU38354" s="2"/>
      <c r="AV38354" s="2"/>
      <c r="AW38354" s="2"/>
      <c r="AX38354" s="2"/>
      <c r="AY38354" s="2"/>
      <c r="AZ38354" s="2"/>
      <c r="BA38354" s="2"/>
      <c r="BB38354" s="2"/>
      <c r="BC38354" s="2"/>
      <c r="BD38354" s="2"/>
      <c r="BE38354" s="2"/>
      <c r="BF38354" s="2"/>
      <c r="BG38354" s="2"/>
      <c r="BH38354" s="2"/>
      <c r="BI38354" s="2"/>
      <c r="BJ38354" s="3"/>
      <c r="CW38354" s="3"/>
    </row>
    <row r="38355" spans="27:101" customFormat="1" x14ac:dyDescent="0.25">
      <c r="AA38355" s="1"/>
      <c r="AS38355" s="1"/>
      <c r="AT38355" s="2"/>
      <c r="AU38355" s="2"/>
      <c r="AV38355" s="2"/>
      <c r="AW38355" s="2"/>
      <c r="AX38355" s="2"/>
      <c r="AY38355" s="2"/>
      <c r="AZ38355" s="2"/>
      <c r="BA38355" s="2"/>
      <c r="BB38355" s="2"/>
      <c r="BC38355" s="2"/>
      <c r="BD38355" s="2"/>
      <c r="BE38355" s="2"/>
      <c r="BF38355" s="2"/>
      <c r="BG38355" s="2"/>
      <c r="BH38355" s="2"/>
      <c r="BI38355" s="2"/>
      <c r="BJ38355" s="3"/>
      <c r="CW38355" s="3"/>
    </row>
    <row r="38356" spans="27:101" customFormat="1" x14ac:dyDescent="0.25">
      <c r="AA38356" s="1"/>
      <c r="AS38356" s="1"/>
      <c r="AT38356" s="2"/>
      <c r="AU38356" s="2"/>
      <c r="AV38356" s="2"/>
      <c r="AW38356" s="2"/>
      <c r="AX38356" s="2"/>
      <c r="AY38356" s="2"/>
      <c r="AZ38356" s="2"/>
      <c r="BA38356" s="2"/>
      <c r="BB38356" s="2"/>
      <c r="BC38356" s="2"/>
      <c r="BD38356" s="2"/>
      <c r="BE38356" s="2"/>
      <c r="BF38356" s="2"/>
      <c r="BG38356" s="2"/>
      <c r="BH38356" s="2"/>
      <c r="BI38356" s="2"/>
      <c r="BJ38356" s="3"/>
      <c r="CW38356" s="3"/>
    </row>
    <row r="38357" spans="27:101" customFormat="1" x14ac:dyDescent="0.25">
      <c r="AA38357" s="1"/>
      <c r="AS38357" s="1"/>
      <c r="AT38357" s="2"/>
      <c r="AU38357" s="2"/>
      <c r="AV38357" s="2"/>
      <c r="AW38357" s="2"/>
      <c r="AX38357" s="2"/>
      <c r="AY38357" s="2"/>
      <c r="AZ38357" s="2"/>
      <c r="BA38357" s="2"/>
      <c r="BB38357" s="2"/>
      <c r="BC38357" s="2"/>
      <c r="BD38357" s="2"/>
      <c r="BE38357" s="2"/>
      <c r="BF38357" s="2"/>
      <c r="BG38357" s="2"/>
      <c r="BH38357" s="2"/>
      <c r="BI38357" s="2"/>
      <c r="BJ38357" s="3"/>
      <c r="CW38357" s="3"/>
    </row>
    <row r="38358" spans="27:101" customFormat="1" x14ac:dyDescent="0.25">
      <c r="AA38358" s="1"/>
      <c r="AS38358" s="1"/>
      <c r="AT38358" s="2"/>
      <c r="AU38358" s="2"/>
      <c r="AV38358" s="2"/>
      <c r="AW38358" s="2"/>
      <c r="AX38358" s="2"/>
      <c r="AY38358" s="2"/>
      <c r="AZ38358" s="2"/>
      <c r="BA38358" s="2"/>
      <c r="BB38358" s="2"/>
      <c r="BC38358" s="2"/>
      <c r="BD38358" s="2"/>
      <c r="BE38358" s="2"/>
      <c r="BF38358" s="2"/>
      <c r="BG38358" s="2"/>
      <c r="BH38358" s="2"/>
      <c r="BI38358" s="2"/>
      <c r="BJ38358" s="3"/>
      <c r="CW38358" s="3"/>
    </row>
    <row r="38359" spans="27:101" customFormat="1" x14ac:dyDescent="0.25">
      <c r="AA38359" s="1"/>
      <c r="AS38359" s="1"/>
      <c r="AT38359" s="2"/>
      <c r="AU38359" s="2"/>
      <c r="AV38359" s="2"/>
      <c r="AW38359" s="2"/>
      <c r="AX38359" s="2"/>
      <c r="AY38359" s="2"/>
      <c r="AZ38359" s="2"/>
      <c r="BA38359" s="2"/>
      <c r="BB38359" s="2"/>
      <c r="BC38359" s="2"/>
      <c r="BD38359" s="2"/>
      <c r="BE38359" s="2"/>
      <c r="BF38359" s="2"/>
      <c r="BG38359" s="2"/>
      <c r="BH38359" s="2"/>
      <c r="BI38359" s="2"/>
      <c r="BJ38359" s="3"/>
      <c r="CW38359" s="3"/>
    </row>
    <row r="38360" spans="27:101" customFormat="1" x14ac:dyDescent="0.25">
      <c r="AA38360" s="1"/>
      <c r="AS38360" s="1"/>
      <c r="AT38360" s="2"/>
      <c r="AU38360" s="2"/>
      <c r="AV38360" s="2"/>
      <c r="AW38360" s="2"/>
      <c r="AX38360" s="2"/>
      <c r="AY38360" s="2"/>
      <c r="AZ38360" s="2"/>
      <c r="BA38360" s="2"/>
      <c r="BB38360" s="2"/>
      <c r="BC38360" s="2"/>
      <c r="BD38360" s="2"/>
      <c r="BE38360" s="2"/>
      <c r="BF38360" s="2"/>
      <c r="BG38360" s="2"/>
      <c r="BH38360" s="2"/>
      <c r="BI38360" s="2"/>
      <c r="BJ38360" s="3"/>
      <c r="CW38360" s="3"/>
    </row>
    <row r="38361" spans="27:101" customFormat="1" x14ac:dyDescent="0.25">
      <c r="AA38361" s="1"/>
      <c r="AS38361" s="1"/>
      <c r="AT38361" s="2"/>
      <c r="AU38361" s="2"/>
      <c r="AV38361" s="2"/>
      <c r="AW38361" s="2"/>
      <c r="AX38361" s="2"/>
      <c r="AY38361" s="2"/>
      <c r="AZ38361" s="2"/>
      <c r="BA38361" s="2"/>
      <c r="BB38361" s="2"/>
      <c r="BC38361" s="2"/>
      <c r="BD38361" s="2"/>
      <c r="BE38361" s="2"/>
      <c r="BF38361" s="2"/>
      <c r="BG38361" s="2"/>
      <c r="BH38361" s="2"/>
      <c r="BI38361" s="2"/>
      <c r="BJ38361" s="3"/>
      <c r="CW38361" s="3"/>
    </row>
    <row r="38362" spans="27:101" customFormat="1" x14ac:dyDescent="0.25">
      <c r="AA38362" s="1"/>
      <c r="AS38362" s="1"/>
      <c r="AT38362" s="2"/>
      <c r="AU38362" s="2"/>
      <c r="AV38362" s="2"/>
      <c r="AW38362" s="2"/>
      <c r="AX38362" s="2"/>
      <c r="AY38362" s="2"/>
      <c r="AZ38362" s="2"/>
      <c r="BA38362" s="2"/>
      <c r="BB38362" s="2"/>
      <c r="BC38362" s="2"/>
      <c r="BD38362" s="2"/>
      <c r="BE38362" s="2"/>
      <c r="BF38362" s="2"/>
      <c r="BG38362" s="2"/>
      <c r="BH38362" s="2"/>
      <c r="BI38362" s="2"/>
      <c r="BJ38362" s="3"/>
      <c r="CW38362" s="3"/>
    </row>
    <row r="38363" spans="27:101" customFormat="1" x14ac:dyDescent="0.25">
      <c r="AA38363" s="1"/>
      <c r="AS38363" s="1"/>
      <c r="AT38363" s="2"/>
      <c r="AU38363" s="2"/>
      <c r="AV38363" s="2"/>
      <c r="AW38363" s="2"/>
      <c r="AX38363" s="2"/>
      <c r="AY38363" s="2"/>
      <c r="AZ38363" s="2"/>
      <c r="BA38363" s="2"/>
      <c r="BB38363" s="2"/>
      <c r="BC38363" s="2"/>
      <c r="BD38363" s="2"/>
      <c r="BE38363" s="2"/>
      <c r="BF38363" s="2"/>
      <c r="BG38363" s="2"/>
      <c r="BH38363" s="2"/>
      <c r="BI38363" s="2"/>
      <c r="BJ38363" s="3"/>
      <c r="CW38363" s="3"/>
    </row>
    <row r="38364" spans="27:101" customFormat="1" x14ac:dyDescent="0.25">
      <c r="AA38364" s="1"/>
      <c r="AS38364" s="1"/>
      <c r="AT38364" s="2"/>
      <c r="AU38364" s="2"/>
      <c r="AV38364" s="2"/>
      <c r="AW38364" s="2"/>
      <c r="AX38364" s="2"/>
      <c r="AY38364" s="2"/>
      <c r="AZ38364" s="2"/>
      <c r="BA38364" s="2"/>
      <c r="BB38364" s="2"/>
      <c r="BC38364" s="2"/>
      <c r="BD38364" s="2"/>
      <c r="BE38364" s="2"/>
      <c r="BF38364" s="2"/>
      <c r="BG38364" s="2"/>
      <c r="BH38364" s="2"/>
      <c r="BI38364" s="2"/>
      <c r="BJ38364" s="3"/>
      <c r="CW38364" s="3"/>
    </row>
    <row r="38365" spans="27:101" customFormat="1" x14ac:dyDescent="0.25">
      <c r="AA38365" s="1"/>
      <c r="AS38365" s="1"/>
      <c r="AT38365" s="2"/>
      <c r="AU38365" s="2"/>
      <c r="AV38365" s="2"/>
      <c r="AW38365" s="2"/>
      <c r="AX38365" s="2"/>
      <c r="AY38365" s="2"/>
      <c r="AZ38365" s="2"/>
      <c r="BA38365" s="2"/>
      <c r="BB38365" s="2"/>
      <c r="BC38365" s="2"/>
      <c r="BD38365" s="2"/>
      <c r="BE38365" s="2"/>
      <c r="BF38365" s="2"/>
      <c r="BG38365" s="2"/>
      <c r="BH38365" s="2"/>
      <c r="BI38365" s="2"/>
      <c r="BJ38365" s="3"/>
      <c r="CW38365" s="3"/>
    </row>
    <row r="38366" spans="27:101" customFormat="1" x14ac:dyDescent="0.25">
      <c r="AA38366" s="1"/>
      <c r="AS38366" s="1"/>
      <c r="AT38366" s="2"/>
      <c r="AU38366" s="2"/>
      <c r="AV38366" s="2"/>
      <c r="AW38366" s="2"/>
      <c r="AX38366" s="2"/>
      <c r="AY38366" s="2"/>
      <c r="AZ38366" s="2"/>
      <c r="BA38366" s="2"/>
      <c r="BB38366" s="2"/>
      <c r="BC38366" s="2"/>
      <c r="BD38366" s="2"/>
      <c r="BE38366" s="2"/>
      <c r="BF38366" s="2"/>
      <c r="BG38366" s="2"/>
      <c r="BH38366" s="2"/>
      <c r="BI38366" s="2"/>
      <c r="BJ38366" s="3"/>
      <c r="CW38366" s="3"/>
    </row>
    <row r="38367" spans="27:101" customFormat="1" x14ac:dyDescent="0.25">
      <c r="AA38367" s="1"/>
      <c r="AS38367" s="1"/>
      <c r="AT38367" s="2"/>
      <c r="AU38367" s="2"/>
      <c r="AV38367" s="2"/>
      <c r="AW38367" s="2"/>
      <c r="AX38367" s="2"/>
      <c r="AY38367" s="2"/>
      <c r="AZ38367" s="2"/>
      <c r="BA38367" s="2"/>
      <c r="BB38367" s="2"/>
      <c r="BC38367" s="2"/>
      <c r="BD38367" s="2"/>
      <c r="BE38367" s="2"/>
      <c r="BF38367" s="2"/>
      <c r="BG38367" s="2"/>
      <c r="BH38367" s="2"/>
      <c r="BI38367" s="2"/>
      <c r="BJ38367" s="3"/>
      <c r="CW38367" s="3"/>
    </row>
    <row r="38368" spans="27:101" customFormat="1" x14ac:dyDescent="0.25">
      <c r="AA38368" s="1"/>
      <c r="AS38368" s="1"/>
      <c r="AT38368" s="2"/>
      <c r="AU38368" s="2"/>
      <c r="AV38368" s="2"/>
      <c r="AW38368" s="2"/>
      <c r="AX38368" s="2"/>
      <c r="AY38368" s="2"/>
      <c r="AZ38368" s="2"/>
      <c r="BA38368" s="2"/>
      <c r="BB38368" s="2"/>
      <c r="BC38368" s="2"/>
      <c r="BD38368" s="2"/>
      <c r="BE38368" s="2"/>
      <c r="BF38368" s="2"/>
      <c r="BG38368" s="2"/>
      <c r="BH38368" s="2"/>
      <c r="BI38368" s="2"/>
      <c r="BJ38368" s="3"/>
      <c r="CW38368" s="3"/>
    </row>
    <row r="38369" spans="27:101" customFormat="1" x14ac:dyDescent="0.25">
      <c r="AA38369" s="1"/>
      <c r="AS38369" s="1"/>
      <c r="AT38369" s="2"/>
      <c r="AU38369" s="2"/>
      <c r="AV38369" s="2"/>
      <c r="AW38369" s="2"/>
      <c r="AX38369" s="2"/>
      <c r="AY38369" s="2"/>
      <c r="AZ38369" s="2"/>
      <c r="BA38369" s="2"/>
      <c r="BB38369" s="2"/>
      <c r="BC38369" s="2"/>
      <c r="BD38369" s="2"/>
      <c r="BE38369" s="2"/>
      <c r="BF38369" s="2"/>
      <c r="BG38369" s="2"/>
      <c r="BH38369" s="2"/>
      <c r="BI38369" s="2"/>
      <c r="BJ38369" s="3"/>
      <c r="CW38369" s="3"/>
    </row>
    <row r="38370" spans="27:101" customFormat="1" x14ac:dyDescent="0.25">
      <c r="AA38370" s="1"/>
      <c r="AS38370" s="1"/>
      <c r="AT38370" s="2"/>
      <c r="AU38370" s="2"/>
      <c r="AV38370" s="2"/>
      <c r="AW38370" s="2"/>
      <c r="AX38370" s="2"/>
      <c r="AY38370" s="2"/>
      <c r="AZ38370" s="2"/>
      <c r="BA38370" s="2"/>
      <c r="BB38370" s="2"/>
      <c r="BC38370" s="2"/>
      <c r="BD38370" s="2"/>
      <c r="BE38370" s="2"/>
      <c r="BF38370" s="2"/>
      <c r="BG38370" s="2"/>
      <c r="BH38370" s="2"/>
      <c r="BI38370" s="2"/>
      <c r="BJ38370" s="3"/>
      <c r="CW38370" s="3"/>
    </row>
    <row r="38371" spans="27:101" customFormat="1" x14ac:dyDescent="0.25">
      <c r="AA38371" s="1"/>
      <c r="AS38371" s="1"/>
      <c r="AT38371" s="2"/>
      <c r="AU38371" s="2"/>
      <c r="AV38371" s="2"/>
      <c r="AW38371" s="2"/>
      <c r="AX38371" s="2"/>
      <c r="AY38371" s="2"/>
      <c r="AZ38371" s="2"/>
      <c r="BA38371" s="2"/>
      <c r="BB38371" s="2"/>
      <c r="BC38371" s="2"/>
      <c r="BD38371" s="2"/>
      <c r="BE38371" s="2"/>
      <c r="BF38371" s="2"/>
      <c r="BG38371" s="2"/>
      <c r="BH38371" s="2"/>
      <c r="BI38371" s="2"/>
      <c r="BJ38371" s="3"/>
      <c r="CW38371" s="3"/>
    </row>
    <row r="38372" spans="27:101" customFormat="1" x14ac:dyDescent="0.25">
      <c r="AA38372" s="1"/>
      <c r="AS38372" s="1"/>
      <c r="AT38372" s="2"/>
      <c r="AU38372" s="2"/>
      <c r="AV38372" s="2"/>
      <c r="AW38372" s="2"/>
      <c r="AX38372" s="2"/>
      <c r="AY38372" s="2"/>
      <c r="AZ38372" s="2"/>
      <c r="BA38372" s="2"/>
      <c r="BB38372" s="2"/>
      <c r="BC38372" s="2"/>
      <c r="BD38372" s="2"/>
      <c r="BE38372" s="2"/>
      <c r="BF38372" s="2"/>
      <c r="BG38372" s="2"/>
      <c r="BH38372" s="2"/>
      <c r="BI38372" s="2"/>
      <c r="BJ38372" s="3"/>
      <c r="CW38372" s="3"/>
    </row>
    <row r="38373" spans="27:101" customFormat="1" x14ac:dyDescent="0.25">
      <c r="AA38373" s="1"/>
      <c r="AS38373" s="1"/>
      <c r="AT38373" s="2"/>
      <c r="AU38373" s="2"/>
      <c r="AV38373" s="2"/>
      <c r="AW38373" s="2"/>
      <c r="AX38373" s="2"/>
      <c r="AY38373" s="2"/>
      <c r="AZ38373" s="2"/>
      <c r="BA38373" s="2"/>
      <c r="BB38373" s="2"/>
      <c r="BC38373" s="2"/>
      <c r="BD38373" s="2"/>
      <c r="BE38373" s="2"/>
      <c r="BF38373" s="2"/>
      <c r="BG38373" s="2"/>
      <c r="BH38373" s="2"/>
      <c r="BI38373" s="2"/>
      <c r="BJ38373" s="3"/>
      <c r="CW38373" s="3"/>
    </row>
    <row r="38374" spans="27:101" customFormat="1" x14ac:dyDescent="0.25">
      <c r="AA38374" s="1"/>
      <c r="AS38374" s="1"/>
      <c r="AT38374" s="2"/>
      <c r="AU38374" s="2"/>
      <c r="AV38374" s="2"/>
      <c r="AW38374" s="2"/>
      <c r="AX38374" s="2"/>
      <c r="AY38374" s="2"/>
      <c r="AZ38374" s="2"/>
      <c r="BA38374" s="2"/>
      <c r="BB38374" s="2"/>
      <c r="BC38374" s="2"/>
      <c r="BD38374" s="2"/>
      <c r="BE38374" s="2"/>
      <c r="BF38374" s="2"/>
      <c r="BG38374" s="2"/>
      <c r="BH38374" s="2"/>
      <c r="BI38374" s="2"/>
      <c r="BJ38374" s="3"/>
      <c r="CW38374" s="3"/>
    </row>
    <row r="38375" spans="27:101" customFormat="1" x14ac:dyDescent="0.25">
      <c r="AA38375" s="1"/>
      <c r="AS38375" s="1"/>
      <c r="AT38375" s="2"/>
      <c r="AU38375" s="2"/>
      <c r="AV38375" s="2"/>
      <c r="AW38375" s="2"/>
      <c r="AX38375" s="2"/>
      <c r="AY38375" s="2"/>
      <c r="AZ38375" s="2"/>
      <c r="BA38375" s="2"/>
      <c r="BB38375" s="2"/>
      <c r="BC38375" s="2"/>
      <c r="BD38375" s="2"/>
      <c r="BE38375" s="2"/>
      <c r="BF38375" s="2"/>
      <c r="BG38375" s="2"/>
      <c r="BH38375" s="2"/>
      <c r="BI38375" s="2"/>
      <c r="BJ38375" s="3"/>
      <c r="CW38375" s="3"/>
    </row>
    <row r="38376" spans="27:101" customFormat="1" x14ac:dyDescent="0.25">
      <c r="AA38376" s="1"/>
      <c r="AS38376" s="1"/>
      <c r="AT38376" s="2"/>
      <c r="AU38376" s="2"/>
      <c r="AV38376" s="2"/>
      <c r="AW38376" s="2"/>
      <c r="AX38376" s="2"/>
      <c r="AY38376" s="2"/>
      <c r="AZ38376" s="2"/>
      <c r="BA38376" s="2"/>
      <c r="BB38376" s="2"/>
      <c r="BC38376" s="2"/>
      <c r="BD38376" s="2"/>
      <c r="BE38376" s="2"/>
      <c r="BF38376" s="2"/>
      <c r="BG38376" s="2"/>
      <c r="BH38376" s="2"/>
      <c r="BI38376" s="2"/>
      <c r="BJ38376" s="3"/>
      <c r="CW38376" s="3"/>
    </row>
    <row r="38377" spans="27:101" customFormat="1" x14ac:dyDescent="0.25">
      <c r="AA38377" s="1"/>
      <c r="AS38377" s="1"/>
      <c r="AT38377" s="2"/>
      <c r="AU38377" s="2"/>
      <c r="AV38377" s="2"/>
      <c r="AW38377" s="2"/>
      <c r="AX38377" s="2"/>
      <c r="AY38377" s="2"/>
      <c r="AZ38377" s="2"/>
      <c r="BA38377" s="2"/>
      <c r="BB38377" s="2"/>
      <c r="BC38377" s="2"/>
      <c r="BD38377" s="2"/>
      <c r="BE38377" s="2"/>
      <c r="BF38377" s="2"/>
      <c r="BG38377" s="2"/>
      <c r="BH38377" s="2"/>
      <c r="BI38377" s="2"/>
      <c r="BJ38377" s="3"/>
      <c r="CW38377" s="3"/>
    </row>
    <row r="38378" spans="27:101" customFormat="1" x14ac:dyDescent="0.25">
      <c r="AA38378" s="1"/>
      <c r="AS38378" s="1"/>
      <c r="AT38378" s="2"/>
      <c r="AU38378" s="2"/>
      <c r="AV38378" s="2"/>
      <c r="AW38378" s="2"/>
      <c r="AX38378" s="2"/>
      <c r="AY38378" s="2"/>
      <c r="AZ38378" s="2"/>
      <c r="BA38378" s="2"/>
      <c r="BB38378" s="2"/>
      <c r="BC38378" s="2"/>
      <c r="BD38378" s="2"/>
      <c r="BE38378" s="2"/>
      <c r="BF38378" s="2"/>
      <c r="BG38378" s="2"/>
      <c r="BH38378" s="2"/>
      <c r="BI38378" s="2"/>
      <c r="BJ38378" s="3"/>
      <c r="CW38378" s="3"/>
    </row>
    <row r="38379" spans="27:101" customFormat="1" x14ac:dyDescent="0.25">
      <c r="AA38379" s="1"/>
      <c r="AS38379" s="1"/>
      <c r="AT38379" s="2"/>
      <c r="AU38379" s="2"/>
      <c r="AV38379" s="2"/>
      <c r="AW38379" s="2"/>
      <c r="AX38379" s="2"/>
      <c r="AY38379" s="2"/>
      <c r="AZ38379" s="2"/>
      <c r="BA38379" s="2"/>
      <c r="BB38379" s="2"/>
      <c r="BC38379" s="2"/>
      <c r="BD38379" s="2"/>
      <c r="BE38379" s="2"/>
      <c r="BF38379" s="2"/>
      <c r="BG38379" s="2"/>
      <c r="BH38379" s="2"/>
      <c r="BI38379" s="2"/>
      <c r="BJ38379" s="3"/>
      <c r="CW38379" s="3"/>
    </row>
    <row r="38380" spans="27:101" customFormat="1" x14ac:dyDescent="0.25">
      <c r="AA38380" s="1"/>
      <c r="AS38380" s="1"/>
      <c r="AT38380" s="2"/>
      <c r="AU38380" s="2"/>
      <c r="AV38380" s="2"/>
      <c r="AW38380" s="2"/>
      <c r="AX38380" s="2"/>
      <c r="AY38380" s="2"/>
      <c r="AZ38380" s="2"/>
      <c r="BA38380" s="2"/>
      <c r="BB38380" s="2"/>
      <c r="BC38380" s="2"/>
      <c r="BD38380" s="2"/>
      <c r="BE38380" s="2"/>
      <c r="BF38380" s="2"/>
      <c r="BG38380" s="2"/>
      <c r="BH38380" s="2"/>
      <c r="BI38380" s="2"/>
      <c r="BJ38380" s="3"/>
      <c r="CW38380" s="3"/>
    </row>
    <row r="38381" spans="27:101" customFormat="1" x14ac:dyDescent="0.25">
      <c r="AA38381" s="1"/>
      <c r="AS38381" s="1"/>
      <c r="AT38381" s="2"/>
      <c r="AU38381" s="2"/>
      <c r="AV38381" s="2"/>
      <c r="AW38381" s="2"/>
      <c r="AX38381" s="2"/>
      <c r="AY38381" s="2"/>
      <c r="AZ38381" s="2"/>
      <c r="BA38381" s="2"/>
      <c r="BB38381" s="2"/>
      <c r="BC38381" s="2"/>
      <c r="BD38381" s="2"/>
      <c r="BE38381" s="2"/>
      <c r="BF38381" s="2"/>
      <c r="BG38381" s="2"/>
      <c r="BH38381" s="2"/>
      <c r="BI38381" s="2"/>
      <c r="BJ38381" s="3"/>
      <c r="CW38381" s="3"/>
    </row>
    <row r="38382" spans="27:101" customFormat="1" x14ac:dyDescent="0.25">
      <c r="AA38382" s="1"/>
      <c r="AS38382" s="1"/>
      <c r="AT38382" s="2"/>
      <c r="AU38382" s="2"/>
      <c r="AV38382" s="2"/>
      <c r="AW38382" s="2"/>
      <c r="AX38382" s="2"/>
      <c r="AY38382" s="2"/>
      <c r="AZ38382" s="2"/>
      <c r="BA38382" s="2"/>
      <c r="BB38382" s="2"/>
      <c r="BC38382" s="2"/>
      <c r="BD38382" s="2"/>
      <c r="BE38382" s="2"/>
      <c r="BF38382" s="2"/>
      <c r="BG38382" s="2"/>
      <c r="BH38382" s="2"/>
      <c r="BI38382" s="2"/>
      <c r="BJ38382" s="3"/>
      <c r="CW38382" s="3"/>
    </row>
    <row r="38383" spans="27:101" customFormat="1" x14ac:dyDescent="0.25">
      <c r="AA38383" s="1"/>
      <c r="AS38383" s="1"/>
      <c r="AT38383" s="2"/>
      <c r="AU38383" s="2"/>
      <c r="AV38383" s="2"/>
      <c r="AW38383" s="2"/>
      <c r="AX38383" s="2"/>
      <c r="AY38383" s="2"/>
      <c r="AZ38383" s="2"/>
      <c r="BA38383" s="2"/>
      <c r="BB38383" s="2"/>
      <c r="BC38383" s="2"/>
      <c r="BD38383" s="2"/>
      <c r="BE38383" s="2"/>
      <c r="BF38383" s="2"/>
      <c r="BG38383" s="2"/>
      <c r="BH38383" s="2"/>
      <c r="BI38383" s="2"/>
      <c r="BJ38383" s="3"/>
      <c r="CW38383" s="3"/>
    </row>
    <row r="38384" spans="27:101" customFormat="1" x14ac:dyDescent="0.25">
      <c r="AA38384" s="1"/>
      <c r="AS38384" s="1"/>
      <c r="AT38384" s="2"/>
      <c r="AU38384" s="2"/>
      <c r="AV38384" s="2"/>
      <c r="AW38384" s="2"/>
      <c r="AX38384" s="2"/>
      <c r="AY38384" s="2"/>
      <c r="AZ38384" s="2"/>
      <c r="BA38384" s="2"/>
      <c r="BB38384" s="2"/>
      <c r="BC38384" s="2"/>
      <c r="BD38384" s="2"/>
      <c r="BE38384" s="2"/>
      <c r="BF38384" s="2"/>
      <c r="BG38384" s="2"/>
      <c r="BH38384" s="2"/>
      <c r="BI38384" s="2"/>
      <c r="BJ38384" s="3"/>
      <c r="CW38384" s="3"/>
    </row>
    <row r="38385" spans="27:101" customFormat="1" x14ac:dyDescent="0.25">
      <c r="AA38385" s="1"/>
      <c r="AS38385" s="1"/>
      <c r="AT38385" s="2"/>
      <c r="AU38385" s="2"/>
      <c r="AV38385" s="2"/>
      <c r="AW38385" s="2"/>
      <c r="AX38385" s="2"/>
      <c r="AY38385" s="2"/>
      <c r="AZ38385" s="2"/>
      <c r="BA38385" s="2"/>
      <c r="BB38385" s="2"/>
      <c r="BC38385" s="2"/>
      <c r="BD38385" s="2"/>
      <c r="BE38385" s="2"/>
      <c r="BF38385" s="2"/>
      <c r="BG38385" s="2"/>
      <c r="BH38385" s="2"/>
      <c r="BI38385" s="2"/>
      <c r="BJ38385" s="3"/>
      <c r="CW38385" s="3"/>
    </row>
    <row r="38386" spans="27:101" customFormat="1" x14ac:dyDescent="0.25">
      <c r="AA38386" s="1"/>
      <c r="AS38386" s="1"/>
      <c r="AT38386" s="2"/>
      <c r="AU38386" s="2"/>
      <c r="AV38386" s="2"/>
      <c r="AW38386" s="2"/>
      <c r="AX38386" s="2"/>
      <c r="AY38386" s="2"/>
      <c r="AZ38386" s="2"/>
      <c r="BA38386" s="2"/>
      <c r="BB38386" s="2"/>
      <c r="BC38386" s="2"/>
      <c r="BD38386" s="2"/>
      <c r="BE38386" s="2"/>
      <c r="BF38386" s="2"/>
      <c r="BG38386" s="2"/>
      <c r="BH38386" s="2"/>
      <c r="BI38386" s="2"/>
      <c r="BJ38386" s="3"/>
      <c r="CW38386" s="3"/>
    </row>
    <row r="38387" spans="27:101" customFormat="1" x14ac:dyDescent="0.25">
      <c r="AA38387" s="1"/>
      <c r="AS38387" s="1"/>
      <c r="AT38387" s="2"/>
      <c r="AU38387" s="2"/>
      <c r="AV38387" s="2"/>
      <c r="AW38387" s="2"/>
      <c r="AX38387" s="2"/>
      <c r="AY38387" s="2"/>
      <c r="AZ38387" s="2"/>
      <c r="BA38387" s="2"/>
      <c r="BB38387" s="2"/>
      <c r="BC38387" s="2"/>
      <c r="BD38387" s="2"/>
      <c r="BE38387" s="2"/>
      <c r="BF38387" s="2"/>
      <c r="BG38387" s="2"/>
      <c r="BH38387" s="2"/>
      <c r="BI38387" s="2"/>
      <c r="BJ38387" s="3"/>
      <c r="CW38387" s="3"/>
    </row>
    <row r="38388" spans="27:101" customFormat="1" x14ac:dyDescent="0.25">
      <c r="AA38388" s="1"/>
      <c r="AS38388" s="1"/>
      <c r="AT38388" s="2"/>
      <c r="AU38388" s="2"/>
      <c r="AV38388" s="2"/>
      <c r="AW38388" s="2"/>
      <c r="AX38388" s="2"/>
      <c r="AY38388" s="2"/>
      <c r="AZ38388" s="2"/>
      <c r="BA38388" s="2"/>
      <c r="BB38388" s="2"/>
      <c r="BC38388" s="2"/>
      <c r="BD38388" s="2"/>
      <c r="BE38388" s="2"/>
      <c r="BF38388" s="2"/>
      <c r="BG38388" s="2"/>
      <c r="BH38388" s="2"/>
      <c r="BI38388" s="2"/>
      <c r="BJ38388" s="3"/>
      <c r="CW38388" s="3"/>
    </row>
    <row r="38389" spans="27:101" customFormat="1" x14ac:dyDescent="0.25">
      <c r="AA38389" s="1"/>
      <c r="AS38389" s="1"/>
      <c r="AT38389" s="2"/>
      <c r="AU38389" s="2"/>
      <c r="AV38389" s="2"/>
      <c r="AW38389" s="2"/>
      <c r="AX38389" s="2"/>
      <c r="AY38389" s="2"/>
      <c r="AZ38389" s="2"/>
      <c r="BA38389" s="2"/>
      <c r="BB38389" s="2"/>
      <c r="BC38389" s="2"/>
      <c r="BD38389" s="2"/>
      <c r="BE38389" s="2"/>
      <c r="BF38389" s="2"/>
      <c r="BG38389" s="2"/>
      <c r="BH38389" s="2"/>
      <c r="BI38389" s="2"/>
      <c r="BJ38389" s="3"/>
      <c r="CW38389" s="3"/>
    </row>
    <row r="38390" spans="27:101" customFormat="1" x14ac:dyDescent="0.25">
      <c r="AA38390" s="1"/>
      <c r="AS38390" s="1"/>
      <c r="AT38390" s="2"/>
      <c r="AU38390" s="2"/>
      <c r="AV38390" s="2"/>
      <c r="AW38390" s="2"/>
      <c r="AX38390" s="2"/>
      <c r="AY38390" s="2"/>
      <c r="AZ38390" s="2"/>
      <c r="BA38390" s="2"/>
      <c r="BB38390" s="2"/>
      <c r="BC38390" s="2"/>
      <c r="BD38390" s="2"/>
      <c r="BE38390" s="2"/>
      <c r="BF38390" s="2"/>
      <c r="BG38390" s="2"/>
      <c r="BH38390" s="2"/>
      <c r="BI38390" s="2"/>
      <c r="BJ38390" s="3"/>
      <c r="CW38390" s="3"/>
    </row>
    <row r="38391" spans="27:101" customFormat="1" x14ac:dyDescent="0.25">
      <c r="AA38391" s="1"/>
      <c r="AS38391" s="1"/>
      <c r="AT38391" s="2"/>
      <c r="AU38391" s="2"/>
      <c r="AV38391" s="2"/>
      <c r="AW38391" s="2"/>
      <c r="AX38391" s="2"/>
      <c r="AY38391" s="2"/>
      <c r="AZ38391" s="2"/>
      <c r="BA38391" s="2"/>
      <c r="BB38391" s="2"/>
      <c r="BC38391" s="2"/>
      <c r="BD38391" s="2"/>
      <c r="BE38391" s="2"/>
      <c r="BF38391" s="2"/>
      <c r="BG38391" s="2"/>
      <c r="BH38391" s="2"/>
      <c r="BI38391" s="2"/>
      <c r="BJ38391" s="3"/>
      <c r="CW38391" s="3"/>
    </row>
    <row r="38392" spans="27:101" customFormat="1" x14ac:dyDescent="0.25">
      <c r="AA38392" s="1"/>
      <c r="AS38392" s="1"/>
      <c r="AT38392" s="2"/>
      <c r="AU38392" s="2"/>
      <c r="AV38392" s="2"/>
      <c r="AW38392" s="2"/>
      <c r="AX38392" s="2"/>
      <c r="AY38392" s="2"/>
      <c r="AZ38392" s="2"/>
      <c r="BA38392" s="2"/>
      <c r="BB38392" s="2"/>
      <c r="BC38392" s="2"/>
      <c r="BD38392" s="2"/>
      <c r="BE38392" s="2"/>
      <c r="BF38392" s="2"/>
      <c r="BG38392" s="2"/>
      <c r="BH38392" s="2"/>
      <c r="BI38392" s="2"/>
      <c r="BJ38392" s="3"/>
      <c r="CW38392" s="3"/>
    </row>
    <row r="38393" spans="27:101" customFormat="1" x14ac:dyDescent="0.25">
      <c r="AA38393" s="1"/>
      <c r="AS38393" s="1"/>
      <c r="AT38393" s="2"/>
      <c r="AU38393" s="2"/>
      <c r="AV38393" s="2"/>
      <c r="AW38393" s="2"/>
      <c r="AX38393" s="2"/>
      <c r="AY38393" s="2"/>
      <c r="AZ38393" s="2"/>
      <c r="BA38393" s="2"/>
      <c r="BB38393" s="2"/>
      <c r="BC38393" s="2"/>
      <c r="BD38393" s="2"/>
      <c r="BE38393" s="2"/>
      <c r="BF38393" s="2"/>
      <c r="BG38393" s="2"/>
      <c r="BH38393" s="2"/>
      <c r="BI38393" s="2"/>
      <c r="BJ38393" s="3"/>
      <c r="CW38393" s="3"/>
    </row>
    <row r="38394" spans="27:101" customFormat="1" x14ac:dyDescent="0.25">
      <c r="AA38394" s="1"/>
      <c r="AS38394" s="1"/>
      <c r="AT38394" s="2"/>
      <c r="AU38394" s="2"/>
      <c r="AV38394" s="2"/>
      <c r="AW38394" s="2"/>
      <c r="AX38394" s="2"/>
      <c r="AY38394" s="2"/>
      <c r="AZ38394" s="2"/>
      <c r="BA38394" s="2"/>
      <c r="BB38394" s="2"/>
      <c r="BC38394" s="2"/>
      <c r="BD38394" s="2"/>
      <c r="BE38394" s="2"/>
      <c r="BF38394" s="2"/>
      <c r="BG38394" s="2"/>
      <c r="BH38394" s="2"/>
      <c r="BI38394" s="2"/>
      <c r="BJ38394" s="3"/>
      <c r="CW38394" s="3"/>
    </row>
    <row r="38395" spans="27:101" customFormat="1" x14ac:dyDescent="0.25">
      <c r="AA38395" s="1"/>
      <c r="AS38395" s="1"/>
      <c r="AT38395" s="2"/>
      <c r="AU38395" s="2"/>
      <c r="AV38395" s="2"/>
      <c r="AW38395" s="2"/>
      <c r="AX38395" s="2"/>
      <c r="AY38395" s="2"/>
      <c r="AZ38395" s="2"/>
      <c r="BA38395" s="2"/>
      <c r="BB38395" s="2"/>
      <c r="BC38395" s="2"/>
      <c r="BD38395" s="2"/>
      <c r="BE38395" s="2"/>
      <c r="BF38395" s="2"/>
      <c r="BG38395" s="2"/>
      <c r="BH38395" s="2"/>
      <c r="BI38395" s="2"/>
      <c r="BJ38395" s="3"/>
      <c r="CW38395" s="3"/>
    </row>
    <row r="38396" spans="27:101" customFormat="1" x14ac:dyDescent="0.25">
      <c r="AA38396" s="1"/>
      <c r="AS38396" s="1"/>
      <c r="AT38396" s="2"/>
      <c r="AU38396" s="2"/>
      <c r="AV38396" s="2"/>
      <c r="AW38396" s="2"/>
      <c r="AX38396" s="2"/>
      <c r="AY38396" s="2"/>
      <c r="AZ38396" s="2"/>
      <c r="BA38396" s="2"/>
      <c r="BB38396" s="2"/>
      <c r="BC38396" s="2"/>
      <c r="BD38396" s="2"/>
      <c r="BE38396" s="2"/>
      <c r="BF38396" s="2"/>
      <c r="BG38396" s="2"/>
      <c r="BH38396" s="2"/>
      <c r="BI38396" s="2"/>
      <c r="BJ38396" s="3"/>
      <c r="CW38396" s="3"/>
    </row>
    <row r="38397" spans="27:101" customFormat="1" x14ac:dyDescent="0.25">
      <c r="AA38397" s="1"/>
      <c r="AS38397" s="1"/>
      <c r="AT38397" s="2"/>
      <c r="AU38397" s="2"/>
      <c r="AV38397" s="2"/>
      <c r="AW38397" s="2"/>
      <c r="AX38397" s="2"/>
      <c r="AY38397" s="2"/>
      <c r="AZ38397" s="2"/>
      <c r="BA38397" s="2"/>
      <c r="BB38397" s="2"/>
      <c r="BC38397" s="2"/>
      <c r="BD38397" s="2"/>
      <c r="BE38397" s="2"/>
      <c r="BF38397" s="2"/>
      <c r="BG38397" s="2"/>
      <c r="BH38397" s="2"/>
      <c r="BI38397" s="2"/>
      <c r="BJ38397" s="3"/>
      <c r="CW38397" s="3"/>
    </row>
    <row r="38398" spans="27:101" customFormat="1" x14ac:dyDescent="0.25">
      <c r="AA38398" s="1"/>
      <c r="AS38398" s="1"/>
      <c r="AT38398" s="2"/>
      <c r="AU38398" s="2"/>
      <c r="AV38398" s="2"/>
      <c r="AW38398" s="2"/>
      <c r="AX38398" s="2"/>
      <c r="AY38398" s="2"/>
      <c r="AZ38398" s="2"/>
      <c r="BA38398" s="2"/>
      <c r="BB38398" s="2"/>
      <c r="BC38398" s="2"/>
      <c r="BD38398" s="2"/>
      <c r="BE38398" s="2"/>
      <c r="BF38398" s="2"/>
      <c r="BG38398" s="2"/>
      <c r="BH38398" s="2"/>
      <c r="BI38398" s="2"/>
      <c r="BJ38398" s="3"/>
      <c r="CW38398" s="3"/>
    </row>
    <row r="38399" spans="27:101" customFormat="1" x14ac:dyDescent="0.25">
      <c r="AA38399" s="1"/>
      <c r="AS38399" s="1"/>
      <c r="AT38399" s="2"/>
      <c r="AU38399" s="2"/>
      <c r="AV38399" s="2"/>
      <c r="AW38399" s="2"/>
      <c r="AX38399" s="2"/>
      <c r="AY38399" s="2"/>
      <c r="AZ38399" s="2"/>
      <c r="BA38399" s="2"/>
      <c r="BB38399" s="2"/>
      <c r="BC38399" s="2"/>
      <c r="BD38399" s="2"/>
      <c r="BE38399" s="2"/>
      <c r="BF38399" s="2"/>
      <c r="BG38399" s="2"/>
      <c r="BH38399" s="2"/>
      <c r="BI38399" s="2"/>
      <c r="BJ38399" s="3"/>
      <c r="CW38399" s="3"/>
    </row>
    <row r="38400" spans="27:101" customFormat="1" x14ac:dyDescent="0.25">
      <c r="AA38400" s="1"/>
      <c r="AS38400" s="1"/>
      <c r="AT38400" s="2"/>
      <c r="AU38400" s="2"/>
      <c r="AV38400" s="2"/>
      <c r="AW38400" s="2"/>
      <c r="AX38400" s="2"/>
      <c r="AY38400" s="2"/>
      <c r="AZ38400" s="2"/>
      <c r="BA38400" s="2"/>
      <c r="BB38400" s="2"/>
      <c r="BC38400" s="2"/>
      <c r="BD38400" s="2"/>
      <c r="BE38400" s="2"/>
      <c r="BF38400" s="2"/>
      <c r="BG38400" s="2"/>
      <c r="BH38400" s="2"/>
      <c r="BI38400" s="2"/>
      <c r="BJ38400" s="3"/>
      <c r="CW38400" s="3"/>
    </row>
    <row r="38401" spans="27:101" customFormat="1" x14ac:dyDescent="0.25">
      <c r="AA38401" s="1"/>
      <c r="AS38401" s="1"/>
      <c r="AT38401" s="2"/>
      <c r="AU38401" s="2"/>
      <c r="AV38401" s="2"/>
      <c r="AW38401" s="2"/>
      <c r="AX38401" s="2"/>
      <c r="AY38401" s="2"/>
      <c r="AZ38401" s="2"/>
      <c r="BA38401" s="2"/>
      <c r="BB38401" s="2"/>
      <c r="BC38401" s="2"/>
      <c r="BD38401" s="2"/>
      <c r="BE38401" s="2"/>
      <c r="BF38401" s="2"/>
      <c r="BG38401" s="2"/>
      <c r="BH38401" s="2"/>
      <c r="BI38401" s="2"/>
      <c r="BJ38401" s="3"/>
      <c r="CW38401" s="3"/>
    </row>
    <row r="38402" spans="27:101" customFormat="1" x14ac:dyDescent="0.25">
      <c r="AA38402" s="1"/>
      <c r="AS38402" s="1"/>
      <c r="AT38402" s="2"/>
      <c r="AU38402" s="2"/>
      <c r="AV38402" s="2"/>
      <c r="AW38402" s="2"/>
      <c r="AX38402" s="2"/>
      <c r="AY38402" s="2"/>
      <c r="AZ38402" s="2"/>
      <c r="BA38402" s="2"/>
      <c r="BB38402" s="2"/>
      <c r="BC38402" s="2"/>
      <c r="BD38402" s="2"/>
      <c r="BE38402" s="2"/>
      <c r="BF38402" s="2"/>
      <c r="BG38402" s="2"/>
      <c r="BH38402" s="2"/>
      <c r="BI38402" s="2"/>
      <c r="BJ38402" s="3"/>
      <c r="CW38402" s="3"/>
    </row>
    <row r="38403" spans="27:101" customFormat="1" x14ac:dyDescent="0.25">
      <c r="AA38403" s="1"/>
      <c r="AS38403" s="1"/>
      <c r="AT38403" s="2"/>
      <c r="AU38403" s="2"/>
      <c r="AV38403" s="2"/>
      <c r="AW38403" s="2"/>
      <c r="AX38403" s="2"/>
      <c r="AY38403" s="2"/>
      <c r="AZ38403" s="2"/>
      <c r="BA38403" s="2"/>
      <c r="BB38403" s="2"/>
      <c r="BC38403" s="2"/>
      <c r="BD38403" s="2"/>
      <c r="BE38403" s="2"/>
      <c r="BF38403" s="2"/>
      <c r="BG38403" s="2"/>
      <c r="BH38403" s="2"/>
      <c r="BI38403" s="2"/>
      <c r="BJ38403" s="3"/>
      <c r="CW38403" s="3"/>
    </row>
    <row r="38404" spans="27:101" customFormat="1" x14ac:dyDescent="0.25">
      <c r="AA38404" s="1"/>
      <c r="AS38404" s="1"/>
      <c r="AT38404" s="2"/>
      <c r="AU38404" s="2"/>
      <c r="AV38404" s="2"/>
      <c r="AW38404" s="2"/>
      <c r="AX38404" s="2"/>
      <c r="AY38404" s="2"/>
      <c r="AZ38404" s="2"/>
      <c r="BA38404" s="2"/>
      <c r="BB38404" s="2"/>
      <c r="BC38404" s="2"/>
      <c r="BD38404" s="2"/>
      <c r="BE38404" s="2"/>
      <c r="BF38404" s="2"/>
      <c r="BG38404" s="2"/>
      <c r="BH38404" s="2"/>
      <c r="BI38404" s="2"/>
      <c r="BJ38404" s="3"/>
      <c r="CW38404" s="3"/>
    </row>
    <row r="38405" spans="27:101" customFormat="1" x14ac:dyDescent="0.25">
      <c r="AA38405" s="1"/>
      <c r="AS38405" s="1"/>
      <c r="AT38405" s="2"/>
      <c r="AU38405" s="2"/>
      <c r="AV38405" s="2"/>
      <c r="AW38405" s="2"/>
      <c r="AX38405" s="2"/>
      <c r="AY38405" s="2"/>
      <c r="AZ38405" s="2"/>
      <c r="BA38405" s="2"/>
      <c r="BB38405" s="2"/>
      <c r="BC38405" s="2"/>
      <c r="BD38405" s="2"/>
      <c r="BE38405" s="2"/>
      <c r="BF38405" s="2"/>
      <c r="BG38405" s="2"/>
      <c r="BH38405" s="2"/>
      <c r="BI38405" s="2"/>
      <c r="BJ38405" s="3"/>
      <c r="CW38405" s="3"/>
    </row>
    <row r="38406" spans="27:101" customFormat="1" x14ac:dyDescent="0.25">
      <c r="AA38406" s="1"/>
      <c r="AS38406" s="1"/>
      <c r="AT38406" s="2"/>
      <c r="AU38406" s="2"/>
      <c r="AV38406" s="2"/>
      <c r="AW38406" s="2"/>
      <c r="AX38406" s="2"/>
      <c r="AY38406" s="2"/>
      <c r="AZ38406" s="2"/>
      <c r="BA38406" s="2"/>
      <c r="BB38406" s="2"/>
      <c r="BC38406" s="2"/>
      <c r="BD38406" s="2"/>
      <c r="BE38406" s="2"/>
      <c r="BF38406" s="2"/>
      <c r="BG38406" s="2"/>
      <c r="BH38406" s="2"/>
      <c r="BI38406" s="2"/>
      <c r="BJ38406" s="3"/>
      <c r="CW38406" s="3"/>
    </row>
    <row r="38407" spans="27:101" customFormat="1" x14ac:dyDescent="0.25">
      <c r="AA38407" s="1"/>
      <c r="AS38407" s="1"/>
      <c r="AT38407" s="2"/>
      <c r="AU38407" s="2"/>
      <c r="AV38407" s="2"/>
      <c r="AW38407" s="2"/>
      <c r="AX38407" s="2"/>
      <c r="AY38407" s="2"/>
      <c r="AZ38407" s="2"/>
      <c r="BA38407" s="2"/>
      <c r="BB38407" s="2"/>
      <c r="BC38407" s="2"/>
      <c r="BD38407" s="2"/>
      <c r="BE38407" s="2"/>
      <c r="BF38407" s="2"/>
      <c r="BG38407" s="2"/>
      <c r="BH38407" s="2"/>
      <c r="BI38407" s="2"/>
      <c r="BJ38407" s="3"/>
      <c r="CW38407" s="3"/>
    </row>
    <row r="38408" spans="27:101" customFormat="1" x14ac:dyDescent="0.25">
      <c r="AA38408" s="1"/>
      <c r="AS38408" s="1"/>
      <c r="AT38408" s="2"/>
      <c r="AU38408" s="2"/>
      <c r="AV38408" s="2"/>
      <c r="AW38408" s="2"/>
      <c r="AX38408" s="2"/>
      <c r="AY38408" s="2"/>
      <c r="AZ38408" s="2"/>
      <c r="BA38408" s="2"/>
      <c r="BB38408" s="2"/>
      <c r="BC38408" s="2"/>
      <c r="BD38408" s="2"/>
      <c r="BE38408" s="2"/>
      <c r="BF38408" s="2"/>
      <c r="BG38408" s="2"/>
      <c r="BH38408" s="2"/>
      <c r="BI38408" s="2"/>
      <c r="BJ38408" s="3"/>
      <c r="CW38408" s="3"/>
    </row>
    <row r="38409" spans="27:101" customFormat="1" x14ac:dyDescent="0.25">
      <c r="AA38409" s="1"/>
      <c r="AS38409" s="1"/>
      <c r="AT38409" s="2"/>
      <c r="AU38409" s="2"/>
      <c r="AV38409" s="2"/>
      <c r="AW38409" s="2"/>
      <c r="AX38409" s="2"/>
      <c r="AY38409" s="2"/>
      <c r="AZ38409" s="2"/>
      <c r="BA38409" s="2"/>
      <c r="BB38409" s="2"/>
      <c r="BC38409" s="2"/>
      <c r="BD38409" s="2"/>
      <c r="BE38409" s="2"/>
      <c r="BF38409" s="2"/>
      <c r="BG38409" s="2"/>
      <c r="BH38409" s="2"/>
      <c r="BI38409" s="2"/>
      <c r="BJ38409" s="3"/>
      <c r="CW38409" s="3"/>
    </row>
    <row r="38410" spans="27:101" customFormat="1" x14ac:dyDescent="0.25">
      <c r="AA38410" s="1"/>
      <c r="AS38410" s="1"/>
      <c r="AT38410" s="2"/>
      <c r="AU38410" s="2"/>
      <c r="AV38410" s="2"/>
      <c r="AW38410" s="2"/>
      <c r="AX38410" s="2"/>
      <c r="AY38410" s="2"/>
      <c r="AZ38410" s="2"/>
      <c r="BA38410" s="2"/>
      <c r="BB38410" s="2"/>
      <c r="BC38410" s="2"/>
      <c r="BD38410" s="2"/>
      <c r="BE38410" s="2"/>
      <c r="BF38410" s="2"/>
      <c r="BG38410" s="2"/>
      <c r="BH38410" s="2"/>
      <c r="BI38410" s="2"/>
      <c r="BJ38410" s="3"/>
      <c r="CW38410" s="3"/>
    </row>
    <row r="38411" spans="27:101" customFormat="1" x14ac:dyDescent="0.25">
      <c r="AA38411" s="1"/>
      <c r="AS38411" s="1"/>
      <c r="AT38411" s="2"/>
      <c r="AU38411" s="2"/>
      <c r="AV38411" s="2"/>
      <c r="AW38411" s="2"/>
      <c r="AX38411" s="2"/>
      <c r="AY38411" s="2"/>
      <c r="AZ38411" s="2"/>
      <c r="BA38411" s="2"/>
      <c r="BB38411" s="2"/>
      <c r="BC38411" s="2"/>
      <c r="BD38411" s="2"/>
      <c r="BE38411" s="2"/>
      <c r="BF38411" s="2"/>
      <c r="BG38411" s="2"/>
      <c r="BH38411" s="2"/>
      <c r="BI38411" s="2"/>
      <c r="BJ38411" s="3"/>
      <c r="CW38411" s="3"/>
    </row>
    <row r="38412" spans="27:101" customFormat="1" x14ac:dyDescent="0.25">
      <c r="AA38412" s="1"/>
      <c r="AS38412" s="1"/>
      <c r="AT38412" s="2"/>
      <c r="AU38412" s="2"/>
      <c r="AV38412" s="2"/>
      <c r="AW38412" s="2"/>
      <c r="AX38412" s="2"/>
      <c r="AY38412" s="2"/>
      <c r="AZ38412" s="2"/>
      <c r="BA38412" s="2"/>
      <c r="BB38412" s="2"/>
      <c r="BC38412" s="2"/>
      <c r="BD38412" s="2"/>
      <c r="BE38412" s="2"/>
      <c r="BF38412" s="2"/>
      <c r="BG38412" s="2"/>
      <c r="BH38412" s="2"/>
      <c r="BI38412" s="2"/>
      <c r="BJ38412" s="3"/>
      <c r="CW38412" s="3"/>
    </row>
    <row r="38413" spans="27:101" customFormat="1" x14ac:dyDescent="0.25">
      <c r="AA38413" s="1"/>
      <c r="AS38413" s="1"/>
      <c r="AT38413" s="2"/>
      <c r="AU38413" s="2"/>
      <c r="AV38413" s="2"/>
      <c r="AW38413" s="2"/>
      <c r="AX38413" s="2"/>
      <c r="AY38413" s="2"/>
      <c r="AZ38413" s="2"/>
      <c r="BA38413" s="2"/>
      <c r="BB38413" s="2"/>
      <c r="BC38413" s="2"/>
      <c r="BD38413" s="2"/>
      <c r="BE38413" s="2"/>
      <c r="BF38413" s="2"/>
      <c r="BG38413" s="2"/>
      <c r="BH38413" s="2"/>
      <c r="BI38413" s="2"/>
      <c r="BJ38413" s="3"/>
      <c r="CW38413" s="3"/>
    </row>
    <row r="38414" spans="27:101" customFormat="1" x14ac:dyDescent="0.25">
      <c r="AA38414" s="1"/>
      <c r="AS38414" s="1"/>
      <c r="AT38414" s="2"/>
      <c r="AU38414" s="2"/>
      <c r="AV38414" s="2"/>
      <c r="AW38414" s="2"/>
      <c r="AX38414" s="2"/>
      <c r="AY38414" s="2"/>
      <c r="AZ38414" s="2"/>
      <c r="BA38414" s="2"/>
      <c r="BB38414" s="2"/>
      <c r="BC38414" s="2"/>
      <c r="BD38414" s="2"/>
      <c r="BE38414" s="2"/>
      <c r="BF38414" s="2"/>
      <c r="BG38414" s="2"/>
      <c r="BH38414" s="2"/>
      <c r="BI38414" s="2"/>
      <c r="BJ38414" s="3"/>
      <c r="CW38414" s="3"/>
    </row>
    <row r="38415" spans="27:101" customFormat="1" x14ac:dyDescent="0.25">
      <c r="AA38415" s="1"/>
      <c r="AS38415" s="1"/>
      <c r="AT38415" s="2"/>
      <c r="AU38415" s="2"/>
      <c r="AV38415" s="2"/>
      <c r="AW38415" s="2"/>
      <c r="AX38415" s="2"/>
      <c r="AY38415" s="2"/>
      <c r="AZ38415" s="2"/>
      <c r="BA38415" s="2"/>
      <c r="BB38415" s="2"/>
      <c r="BC38415" s="2"/>
      <c r="BD38415" s="2"/>
      <c r="BE38415" s="2"/>
      <c r="BF38415" s="2"/>
      <c r="BG38415" s="2"/>
      <c r="BH38415" s="2"/>
      <c r="BI38415" s="2"/>
      <c r="BJ38415" s="3"/>
      <c r="CW38415" s="3"/>
    </row>
    <row r="38416" spans="27:101" customFormat="1" x14ac:dyDescent="0.25">
      <c r="AA38416" s="1"/>
      <c r="AS38416" s="1"/>
      <c r="AT38416" s="2"/>
      <c r="AU38416" s="2"/>
      <c r="AV38416" s="2"/>
      <c r="AW38416" s="2"/>
      <c r="AX38416" s="2"/>
      <c r="AY38416" s="2"/>
      <c r="AZ38416" s="2"/>
      <c r="BA38416" s="2"/>
      <c r="BB38416" s="2"/>
      <c r="BC38416" s="2"/>
      <c r="BD38416" s="2"/>
      <c r="BE38416" s="2"/>
      <c r="BF38416" s="2"/>
      <c r="BG38416" s="2"/>
      <c r="BH38416" s="2"/>
      <c r="BI38416" s="2"/>
      <c r="BJ38416" s="3"/>
      <c r="CW38416" s="3"/>
    </row>
    <row r="38417" spans="27:101" customFormat="1" x14ac:dyDescent="0.25">
      <c r="AA38417" s="1"/>
      <c r="AS38417" s="1"/>
      <c r="AT38417" s="2"/>
      <c r="AU38417" s="2"/>
      <c r="AV38417" s="2"/>
      <c r="AW38417" s="2"/>
      <c r="AX38417" s="2"/>
      <c r="AY38417" s="2"/>
      <c r="AZ38417" s="2"/>
      <c r="BA38417" s="2"/>
      <c r="BB38417" s="2"/>
      <c r="BC38417" s="2"/>
      <c r="BD38417" s="2"/>
      <c r="BE38417" s="2"/>
      <c r="BF38417" s="2"/>
      <c r="BG38417" s="2"/>
      <c r="BH38417" s="2"/>
      <c r="BI38417" s="2"/>
      <c r="BJ38417" s="3"/>
      <c r="CW38417" s="3"/>
    </row>
    <row r="38418" spans="27:101" customFormat="1" x14ac:dyDescent="0.25">
      <c r="AA38418" s="1"/>
      <c r="AS38418" s="1"/>
      <c r="AT38418" s="2"/>
      <c r="AU38418" s="2"/>
      <c r="AV38418" s="2"/>
      <c r="AW38418" s="2"/>
      <c r="AX38418" s="2"/>
      <c r="AY38418" s="2"/>
      <c r="AZ38418" s="2"/>
      <c r="BA38418" s="2"/>
      <c r="BB38418" s="2"/>
      <c r="BC38418" s="2"/>
      <c r="BD38418" s="2"/>
      <c r="BE38418" s="2"/>
      <c r="BF38418" s="2"/>
      <c r="BG38418" s="2"/>
      <c r="BH38418" s="2"/>
      <c r="BI38418" s="2"/>
      <c r="BJ38418" s="3"/>
      <c r="CW38418" s="3"/>
    </row>
    <row r="38419" spans="27:101" customFormat="1" x14ac:dyDescent="0.25">
      <c r="AA38419" s="1"/>
      <c r="AS38419" s="1"/>
      <c r="AT38419" s="2"/>
      <c r="AU38419" s="2"/>
      <c r="AV38419" s="2"/>
      <c r="AW38419" s="2"/>
      <c r="AX38419" s="2"/>
      <c r="AY38419" s="2"/>
      <c r="AZ38419" s="2"/>
      <c r="BA38419" s="2"/>
      <c r="BB38419" s="2"/>
      <c r="BC38419" s="2"/>
      <c r="BD38419" s="2"/>
      <c r="BE38419" s="2"/>
      <c r="BF38419" s="2"/>
      <c r="BG38419" s="2"/>
      <c r="BH38419" s="2"/>
      <c r="BI38419" s="2"/>
      <c r="BJ38419" s="3"/>
      <c r="CW38419" s="3"/>
    </row>
    <row r="38420" spans="27:101" customFormat="1" x14ac:dyDescent="0.25">
      <c r="AA38420" s="1"/>
      <c r="AS38420" s="1"/>
      <c r="AT38420" s="2"/>
      <c r="AU38420" s="2"/>
      <c r="AV38420" s="2"/>
      <c r="AW38420" s="2"/>
      <c r="AX38420" s="2"/>
      <c r="AY38420" s="2"/>
      <c r="AZ38420" s="2"/>
      <c r="BA38420" s="2"/>
      <c r="BB38420" s="2"/>
      <c r="BC38420" s="2"/>
      <c r="BD38420" s="2"/>
      <c r="BE38420" s="2"/>
      <c r="BF38420" s="2"/>
      <c r="BG38420" s="2"/>
      <c r="BH38420" s="2"/>
      <c r="BI38420" s="2"/>
      <c r="BJ38420" s="3"/>
      <c r="CW38420" s="3"/>
    </row>
    <row r="38421" spans="27:101" customFormat="1" x14ac:dyDescent="0.25">
      <c r="AA38421" s="1"/>
      <c r="AS38421" s="1"/>
      <c r="AT38421" s="2"/>
      <c r="AU38421" s="2"/>
      <c r="AV38421" s="2"/>
      <c r="AW38421" s="2"/>
      <c r="AX38421" s="2"/>
      <c r="AY38421" s="2"/>
      <c r="AZ38421" s="2"/>
      <c r="BA38421" s="2"/>
      <c r="BB38421" s="2"/>
      <c r="BC38421" s="2"/>
      <c r="BD38421" s="2"/>
      <c r="BE38421" s="2"/>
      <c r="BF38421" s="2"/>
      <c r="BG38421" s="2"/>
      <c r="BH38421" s="2"/>
      <c r="BI38421" s="2"/>
      <c r="BJ38421" s="3"/>
      <c r="CW38421" s="3"/>
    </row>
    <row r="38422" spans="27:101" customFormat="1" x14ac:dyDescent="0.25">
      <c r="AA38422" s="1"/>
      <c r="AS38422" s="1"/>
      <c r="AT38422" s="2"/>
      <c r="AU38422" s="2"/>
      <c r="AV38422" s="2"/>
      <c r="AW38422" s="2"/>
      <c r="AX38422" s="2"/>
      <c r="AY38422" s="2"/>
      <c r="AZ38422" s="2"/>
      <c r="BA38422" s="2"/>
      <c r="BB38422" s="2"/>
      <c r="BC38422" s="2"/>
      <c r="BD38422" s="2"/>
      <c r="BE38422" s="2"/>
      <c r="BF38422" s="2"/>
      <c r="BG38422" s="2"/>
      <c r="BH38422" s="2"/>
      <c r="BI38422" s="2"/>
      <c r="BJ38422" s="3"/>
      <c r="CW38422" s="3"/>
    </row>
    <row r="38423" spans="27:101" customFormat="1" x14ac:dyDescent="0.25">
      <c r="AA38423" s="1"/>
      <c r="AS38423" s="1"/>
      <c r="AT38423" s="2"/>
      <c r="AU38423" s="2"/>
      <c r="AV38423" s="2"/>
      <c r="AW38423" s="2"/>
      <c r="AX38423" s="2"/>
      <c r="AY38423" s="2"/>
      <c r="AZ38423" s="2"/>
      <c r="BA38423" s="2"/>
      <c r="BB38423" s="2"/>
      <c r="BC38423" s="2"/>
      <c r="BD38423" s="2"/>
      <c r="BE38423" s="2"/>
      <c r="BF38423" s="2"/>
      <c r="BG38423" s="2"/>
      <c r="BH38423" s="2"/>
      <c r="BI38423" s="2"/>
      <c r="BJ38423" s="3"/>
      <c r="CW38423" s="3"/>
    </row>
    <row r="38424" spans="27:101" customFormat="1" x14ac:dyDescent="0.25">
      <c r="AA38424" s="1"/>
      <c r="AS38424" s="1"/>
      <c r="AT38424" s="2"/>
      <c r="AU38424" s="2"/>
      <c r="AV38424" s="2"/>
      <c r="AW38424" s="2"/>
      <c r="AX38424" s="2"/>
      <c r="AY38424" s="2"/>
      <c r="AZ38424" s="2"/>
      <c r="BA38424" s="2"/>
      <c r="BB38424" s="2"/>
      <c r="BC38424" s="2"/>
      <c r="BD38424" s="2"/>
      <c r="BE38424" s="2"/>
      <c r="BF38424" s="2"/>
      <c r="BG38424" s="2"/>
      <c r="BH38424" s="2"/>
      <c r="BI38424" s="2"/>
      <c r="BJ38424" s="3"/>
      <c r="CW38424" s="3"/>
    </row>
    <row r="38425" spans="27:101" customFormat="1" x14ac:dyDescent="0.25">
      <c r="AA38425" s="1"/>
      <c r="AS38425" s="1"/>
      <c r="AT38425" s="2"/>
      <c r="AU38425" s="2"/>
      <c r="AV38425" s="2"/>
      <c r="AW38425" s="2"/>
      <c r="AX38425" s="2"/>
      <c r="AY38425" s="2"/>
      <c r="AZ38425" s="2"/>
      <c r="BA38425" s="2"/>
      <c r="BB38425" s="2"/>
      <c r="BC38425" s="2"/>
      <c r="BD38425" s="2"/>
      <c r="BE38425" s="2"/>
      <c r="BF38425" s="2"/>
      <c r="BG38425" s="2"/>
      <c r="BH38425" s="2"/>
      <c r="BI38425" s="2"/>
      <c r="BJ38425" s="3"/>
      <c r="CW38425" s="3"/>
    </row>
    <row r="38426" spans="27:101" customFormat="1" x14ac:dyDescent="0.25">
      <c r="AA38426" s="1"/>
      <c r="AS38426" s="1"/>
      <c r="AT38426" s="2"/>
      <c r="AU38426" s="2"/>
      <c r="AV38426" s="2"/>
      <c r="AW38426" s="2"/>
      <c r="AX38426" s="2"/>
      <c r="AY38426" s="2"/>
      <c r="AZ38426" s="2"/>
      <c r="BA38426" s="2"/>
      <c r="BB38426" s="2"/>
      <c r="BC38426" s="2"/>
      <c r="BD38426" s="2"/>
      <c r="BE38426" s="2"/>
      <c r="BF38426" s="2"/>
      <c r="BG38426" s="2"/>
      <c r="BH38426" s="2"/>
      <c r="BI38426" s="2"/>
      <c r="BJ38426" s="3"/>
      <c r="CW38426" s="3"/>
    </row>
    <row r="38427" spans="27:101" customFormat="1" x14ac:dyDescent="0.25">
      <c r="AA38427" s="1"/>
      <c r="AS38427" s="1"/>
      <c r="AT38427" s="2"/>
      <c r="AU38427" s="2"/>
      <c r="AV38427" s="2"/>
      <c r="AW38427" s="2"/>
      <c r="AX38427" s="2"/>
      <c r="AY38427" s="2"/>
      <c r="AZ38427" s="2"/>
      <c r="BA38427" s="2"/>
      <c r="BB38427" s="2"/>
      <c r="BC38427" s="2"/>
      <c r="BD38427" s="2"/>
      <c r="BE38427" s="2"/>
      <c r="BF38427" s="2"/>
      <c r="BG38427" s="2"/>
      <c r="BH38427" s="2"/>
      <c r="BI38427" s="2"/>
      <c r="BJ38427" s="3"/>
      <c r="CW38427" s="3"/>
    </row>
    <row r="38428" spans="27:101" customFormat="1" x14ac:dyDescent="0.25">
      <c r="AA38428" s="1"/>
      <c r="AS38428" s="1"/>
      <c r="AT38428" s="2"/>
      <c r="AU38428" s="2"/>
      <c r="AV38428" s="2"/>
      <c r="AW38428" s="2"/>
      <c r="AX38428" s="2"/>
      <c r="AY38428" s="2"/>
      <c r="AZ38428" s="2"/>
      <c r="BA38428" s="2"/>
      <c r="BB38428" s="2"/>
      <c r="BC38428" s="2"/>
      <c r="BD38428" s="2"/>
      <c r="BE38428" s="2"/>
      <c r="BF38428" s="2"/>
      <c r="BG38428" s="2"/>
      <c r="BH38428" s="2"/>
      <c r="BI38428" s="2"/>
      <c r="BJ38428" s="3"/>
      <c r="CW38428" s="3"/>
    </row>
    <row r="38429" spans="27:101" customFormat="1" x14ac:dyDescent="0.25">
      <c r="AA38429" s="1"/>
      <c r="AS38429" s="1"/>
      <c r="AT38429" s="2"/>
      <c r="AU38429" s="2"/>
      <c r="AV38429" s="2"/>
      <c r="AW38429" s="2"/>
      <c r="AX38429" s="2"/>
      <c r="AY38429" s="2"/>
      <c r="AZ38429" s="2"/>
      <c r="BA38429" s="2"/>
      <c r="BB38429" s="2"/>
      <c r="BC38429" s="2"/>
      <c r="BD38429" s="2"/>
      <c r="BE38429" s="2"/>
      <c r="BF38429" s="2"/>
      <c r="BG38429" s="2"/>
      <c r="BH38429" s="2"/>
      <c r="BI38429" s="2"/>
      <c r="BJ38429" s="3"/>
      <c r="CW38429" s="3"/>
    </row>
    <row r="38430" spans="27:101" customFormat="1" x14ac:dyDescent="0.25">
      <c r="AA38430" s="1"/>
      <c r="AS38430" s="1"/>
      <c r="AT38430" s="2"/>
      <c r="AU38430" s="2"/>
      <c r="AV38430" s="2"/>
      <c r="AW38430" s="2"/>
      <c r="AX38430" s="2"/>
      <c r="AY38430" s="2"/>
      <c r="AZ38430" s="2"/>
      <c r="BA38430" s="2"/>
      <c r="BB38430" s="2"/>
      <c r="BC38430" s="2"/>
      <c r="BD38430" s="2"/>
      <c r="BE38430" s="2"/>
      <c r="BF38430" s="2"/>
      <c r="BG38430" s="2"/>
      <c r="BH38430" s="2"/>
      <c r="BI38430" s="2"/>
      <c r="BJ38430" s="3"/>
      <c r="CW38430" s="3"/>
    </row>
    <row r="38431" spans="27:101" customFormat="1" x14ac:dyDescent="0.25">
      <c r="AA38431" s="1"/>
      <c r="AS38431" s="1"/>
      <c r="AT38431" s="2"/>
      <c r="AU38431" s="2"/>
      <c r="AV38431" s="2"/>
      <c r="AW38431" s="2"/>
      <c r="AX38431" s="2"/>
      <c r="AY38431" s="2"/>
      <c r="AZ38431" s="2"/>
      <c r="BA38431" s="2"/>
      <c r="BB38431" s="2"/>
      <c r="BC38431" s="2"/>
      <c r="BD38431" s="2"/>
      <c r="BE38431" s="2"/>
      <c r="BF38431" s="2"/>
      <c r="BG38431" s="2"/>
      <c r="BH38431" s="2"/>
      <c r="BI38431" s="2"/>
      <c r="BJ38431" s="3"/>
      <c r="CW38431" s="3"/>
    </row>
    <row r="38432" spans="27:101" customFormat="1" x14ac:dyDescent="0.25">
      <c r="AA38432" s="1"/>
      <c r="AS38432" s="1"/>
      <c r="AT38432" s="2"/>
      <c r="AU38432" s="2"/>
      <c r="AV38432" s="2"/>
      <c r="AW38432" s="2"/>
      <c r="AX38432" s="2"/>
      <c r="AY38432" s="2"/>
      <c r="AZ38432" s="2"/>
      <c r="BA38432" s="2"/>
      <c r="BB38432" s="2"/>
      <c r="BC38432" s="2"/>
      <c r="BD38432" s="2"/>
      <c r="BE38432" s="2"/>
      <c r="BF38432" s="2"/>
      <c r="BG38432" s="2"/>
      <c r="BH38432" s="2"/>
      <c r="BI38432" s="2"/>
      <c r="BJ38432" s="3"/>
      <c r="CW38432" s="3"/>
    </row>
    <row r="38433" spans="27:101" customFormat="1" x14ac:dyDescent="0.25">
      <c r="AA38433" s="1"/>
      <c r="AS38433" s="1"/>
      <c r="AT38433" s="2"/>
      <c r="AU38433" s="2"/>
      <c r="AV38433" s="2"/>
      <c r="AW38433" s="2"/>
      <c r="AX38433" s="2"/>
      <c r="AY38433" s="2"/>
      <c r="AZ38433" s="2"/>
      <c r="BA38433" s="2"/>
      <c r="BB38433" s="2"/>
      <c r="BC38433" s="2"/>
      <c r="BD38433" s="2"/>
      <c r="BE38433" s="2"/>
      <c r="BF38433" s="2"/>
      <c r="BG38433" s="2"/>
      <c r="BH38433" s="2"/>
      <c r="BI38433" s="2"/>
      <c r="BJ38433" s="3"/>
      <c r="CW38433" s="3"/>
    </row>
    <row r="38434" spans="27:101" customFormat="1" x14ac:dyDescent="0.25">
      <c r="AA38434" s="1"/>
      <c r="AS38434" s="1"/>
      <c r="AT38434" s="2"/>
      <c r="AU38434" s="2"/>
      <c r="AV38434" s="2"/>
      <c r="AW38434" s="2"/>
      <c r="AX38434" s="2"/>
      <c r="AY38434" s="2"/>
      <c r="AZ38434" s="2"/>
      <c r="BA38434" s="2"/>
      <c r="BB38434" s="2"/>
      <c r="BC38434" s="2"/>
      <c r="BD38434" s="2"/>
      <c r="BE38434" s="2"/>
      <c r="BF38434" s="2"/>
      <c r="BG38434" s="2"/>
      <c r="BH38434" s="2"/>
      <c r="BI38434" s="2"/>
      <c r="BJ38434" s="3"/>
      <c r="CW38434" s="3"/>
    </row>
    <row r="38435" spans="27:101" customFormat="1" x14ac:dyDescent="0.25">
      <c r="AA38435" s="1"/>
      <c r="AS38435" s="1"/>
      <c r="AT38435" s="2"/>
      <c r="AU38435" s="2"/>
      <c r="AV38435" s="2"/>
      <c r="AW38435" s="2"/>
      <c r="AX38435" s="2"/>
      <c r="AY38435" s="2"/>
      <c r="AZ38435" s="2"/>
      <c r="BA38435" s="2"/>
      <c r="BB38435" s="2"/>
      <c r="BC38435" s="2"/>
      <c r="BD38435" s="2"/>
      <c r="BE38435" s="2"/>
      <c r="BF38435" s="2"/>
      <c r="BG38435" s="2"/>
      <c r="BH38435" s="2"/>
      <c r="BI38435" s="2"/>
      <c r="BJ38435" s="3"/>
      <c r="CW38435" s="3"/>
    </row>
    <row r="38436" spans="27:101" customFormat="1" x14ac:dyDescent="0.25">
      <c r="AA38436" s="1"/>
      <c r="AS38436" s="1"/>
      <c r="AT38436" s="2"/>
      <c r="AU38436" s="2"/>
      <c r="AV38436" s="2"/>
      <c r="AW38436" s="2"/>
      <c r="AX38436" s="2"/>
      <c r="AY38436" s="2"/>
      <c r="AZ38436" s="2"/>
      <c r="BA38436" s="2"/>
      <c r="BB38436" s="2"/>
      <c r="BC38436" s="2"/>
      <c r="BD38436" s="2"/>
      <c r="BE38436" s="2"/>
      <c r="BF38436" s="2"/>
      <c r="BG38436" s="2"/>
      <c r="BH38436" s="2"/>
      <c r="BI38436" s="2"/>
      <c r="BJ38436" s="3"/>
      <c r="CW38436" s="3"/>
    </row>
    <row r="38437" spans="27:101" customFormat="1" x14ac:dyDescent="0.25">
      <c r="AA38437" s="1"/>
      <c r="AS38437" s="1"/>
      <c r="AT38437" s="2"/>
      <c r="AU38437" s="2"/>
      <c r="AV38437" s="2"/>
      <c r="AW38437" s="2"/>
      <c r="AX38437" s="2"/>
      <c r="AY38437" s="2"/>
      <c r="AZ38437" s="2"/>
      <c r="BA38437" s="2"/>
      <c r="BB38437" s="2"/>
      <c r="BC38437" s="2"/>
      <c r="BD38437" s="2"/>
      <c r="BE38437" s="2"/>
      <c r="BF38437" s="2"/>
      <c r="BG38437" s="2"/>
      <c r="BH38437" s="2"/>
      <c r="BI38437" s="2"/>
      <c r="BJ38437" s="3"/>
      <c r="CW38437" s="3"/>
    </row>
    <row r="38438" spans="27:101" customFormat="1" x14ac:dyDescent="0.25">
      <c r="AA38438" s="1"/>
      <c r="AS38438" s="1"/>
      <c r="AT38438" s="2"/>
      <c r="AU38438" s="2"/>
      <c r="AV38438" s="2"/>
      <c r="AW38438" s="2"/>
      <c r="AX38438" s="2"/>
      <c r="AY38438" s="2"/>
      <c r="AZ38438" s="2"/>
      <c r="BA38438" s="2"/>
      <c r="BB38438" s="2"/>
      <c r="BC38438" s="2"/>
      <c r="BD38438" s="2"/>
      <c r="BE38438" s="2"/>
      <c r="BF38438" s="2"/>
      <c r="BG38438" s="2"/>
      <c r="BH38438" s="2"/>
      <c r="BI38438" s="2"/>
      <c r="BJ38438" s="3"/>
      <c r="CW38438" s="3"/>
    </row>
    <row r="38439" spans="27:101" customFormat="1" x14ac:dyDescent="0.25">
      <c r="AA38439" s="1"/>
      <c r="AS38439" s="1"/>
      <c r="AT38439" s="2"/>
      <c r="AU38439" s="2"/>
      <c r="AV38439" s="2"/>
      <c r="AW38439" s="2"/>
      <c r="AX38439" s="2"/>
      <c r="AY38439" s="2"/>
      <c r="AZ38439" s="2"/>
      <c r="BA38439" s="2"/>
      <c r="BB38439" s="2"/>
      <c r="BC38439" s="2"/>
      <c r="BD38439" s="2"/>
      <c r="BE38439" s="2"/>
      <c r="BF38439" s="2"/>
      <c r="BG38439" s="2"/>
      <c r="BH38439" s="2"/>
      <c r="BI38439" s="2"/>
      <c r="BJ38439" s="3"/>
      <c r="CW38439" s="3"/>
    </row>
    <row r="38440" spans="27:101" customFormat="1" x14ac:dyDescent="0.25">
      <c r="AA38440" s="1"/>
      <c r="AS38440" s="1"/>
      <c r="AT38440" s="2"/>
      <c r="AU38440" s="2"/>
      <c r="AV38440" s="2"/>
      <c r="AW38440" s="2"/>
      <c r="AX38440" s="2"/>
      <c r="AY38440" s="2"/>
      <c r="AZ38440" s="2"/>
      <c r="BA38440" s="2"/>
      <c r="BB38440" s="2"/>
      <c r="BC38440" s="2"/>
      <c r="BD38440" s="2"/>
      <c r="BE38440" s="2"/>
      <c r="BF38440" s="2"/>
      <c r="BG38440" s="2"/>
      <c r="BH38440" s="2"/>
      <c r="BI38440" s="2"/>
      <c r="BJ38440" s="3"/>
      <c r="CW38440" s="3"/>
    </row>
    <row r="38441" spans="27:101" customFormat="1" x14ac:dyDescent="0.25">
      <c r="AA38441" s="1"/>
      <c r="AS38441" s="1"/>
      <c r="AT38441" s="2"/>
      <c r="AU38441" s="2"/>
      <c r="AV38441" s="2"/>
      <c r="AW38441" s="2"/>
      <c r="AX38441" s="2"/>
      <c r="AY38441" s="2"/>
      <c r="AZ38441" s="2"/>
      <c r="BA38441" s="2"/>
      <c r="BB38441" s="2"/>
      <c r="BC38441" s="2"/>
      <c r="BD38441" s="2"/>
      <c r="BE38441" s="2"/>
      <c r="BF38441" s="2"/>
      <c r="BG38441" s="2"/>
      <c r="BH38441" s="2"/>
      <c r="BI38441" s="2"/>
      <c r="BJ38441" s="3"/>
      <c r="CW38441" s="3"/>
    </row>
    <row r="38442" spans="27:101" customFormat="1" x14ac:dyDescent="0.25">
      <c r="AA38442" s="1"/>
      <c r="AS38442" s="1"/>
      <c r="AT38442" s="2"/>
      <c r="AU38442" s="2"/>
      <c r="AV38442" s="2"/>
      <c r="AW38442" s="2"/>
      <c r="AX38442" s="2"/>
      <c r="AY38442" s="2"/>
      <c r="AZ38442" s="2"/>
      <c r="BA38442" s="2"/>
      <c r="BB38442" s="2"/>
      <c r="BC38442" s="2"/>
      <c r="BD38442" s="2"/>
      <c r="BE38442" s="2"/>
      <c r="BF38442" s="2"/>
      <c r="BG38442" s="2"/>
      <c r="BH38442" s="2"/>
      <c r="BI38442" s="2"/>
      <c r="BJ38442" s="3"/>
      <c r="CW38442" s="3"/>
    </row>
    <row r="38443" spans="27:101" customFormat="1" x14ac:dyDescent="0.25">
      <c r="AA38443" s="1"/>
      <c r="AS38443" s="1"/>
      <c r="AT38443" s="2"/>
      <c r="AU38443" s="2"/>
      <c r="AV38443" s="2"/>
      <c r="AW38443" s="2"/>
      <c r="AX38443" s="2"/>
      <c r="AY38443" s="2"/>
      <c r="AZ38443" s="2"/>
      <c r="BA38443" s="2"/>
      <c r="BB38443" s="2"/>
      <c r="BC38443" s="2"/>
      <c r="BD38443" s="2"/>
      <c r="BE38443" s="2"/>
      <c r="BF38443" s="2"/>
      <c r="BG38443" s="2"/>
      <c r="BH38443" s="2"/>
      <c r="BI38443" s="2"/>
      <c r="BJ38443" s="3"/>
      <c r="CW38443" s="3"/>
    </row>
    <row r="38444" spans="27:101" customFormat="1" x14ac:dyDescent="0.25">
      <c r="AA38444" s="1"/>
      <c r="AS38444" s="1"/>
      <c r="AT38444" s="2"/>
      <c r="AU38444" s="2"/>
      <c r="AV38444" s="2"/>
      <c r="AW38444" s="2"/>
      <c r="AX38444" s="2"/>
      <c r="AY38444" s="2"/>
      <c r="AZ38444" s="2"/>
      <c r="BA38444" s="2"/>
      <c r="BB38444" s="2"/>
      <c r="BC38444" s="2"/>
      <c r="BD38444" s="2"/>
      <c r="BE38444" s="2"/>
      <c r="BF38444" s="2"/>
      <c r="BG38444" s="2"/>
      <c r="BH38444" s="2"/>
      <c r="BI38444" s="2"/>
      <c r="BJ38444" s="3"/>
      <c r="CW38444" s="3"/>
    </row>
    <row r="38445" spans="27:101" customFormat="1" x14ac:dyDescent="0.25">
      <c r="AA38445" s="1"/>
      <c r="AS38445" s="1"/>
      <c r="AT38445" s="2"/>
      <c r="AU38445" s="2"/>
      <c r="AV38445" s="2"/>
      <c r="AW38445" s="2"/>
      <c r="AX38445" s="2"/>
      <c r="AY38445" s="2"/>
      <c r="AZ38445" s="2"/>
      <c r="BA38445" s="2"/>
      <c r="BB38445" s="2"/>
      <c r="BC38445" s="2"/>
      <c r="BD38445" s="2"/>
      <c r="BE38445" s="2"/>
      <c r="BF38445" s="2"/>
      <c r="BG38445" s="2"/>
      <c r="BH38445" s="2"/>
      <c r="BI38445" s="2"/>
      <c r="BJ38445" s="3"/>
      <c r="CW38445" s="3"/>
    </row>
    <row r="38446" spans="27:101" customFormat="1" x14ac:dyDescent="0.25">
      <c r="AA38446" s="1"/>
      <c r="AS38446" s="1"/>
      <c r="AT38446" s="2"/>
      <c r="AU38446" s="2"/>
      <c r="AV38446" s="2"/>
      <c r="AW38446" s="2"/>
      <c r="AX38446" s="2"/>
      <c r="AY38446" s="2"/>
      <c r="AZ38446" s="2"/>
      <c r="BA38446" s="2"/>
      <c r="BB38446" s="2"/>
      <c r="BC38446" s="2"/>
      <c r="BD38446" s="2"/>
      <c r="BE38446" s="2"/>
      <c r="BF38446" s="2"/>
      <c r="BG38446" s="2"/>
      <c r="BH38446" s="2"/>
      <c r="BI38446" s="2"/>
      <c r="BJ38446" s="3"/>
      <c r="CW38446" s="3"/>
    </row>
    <row r="38447" spans="27:101" customFormat="1" x14ac:dyDescent="0.25">
      <c r="AA38447" s="1"/>
      <c r="AS38447" s="1"/>
      <c r="AT38447" s="2"/>
      <c r="AU38447" s="2"/>
      <c r="AV38447" s="2"/>
      <c r="AW38447" s="2"/>
      <c r="AX38447" s="2"/>
      <c r="AY38447" s="2"/>
      <c r="AZ38447" s="2"/>
      <c r="BA38447" s="2"/>
      <c r="BB38447" s="2"/>
      <c r="BC38447" s="2"/>
      <c r="BD38447" s="2"/>
      <c r="BE38447" s="2"/>
      <c r="BF38447" s="2"/>
      <c r="BG38447" s="2"/>
      <c r="BH38447" s="2"/>
      <c r="BI38447" s="2"/>
      <c r="BJ38447" s="3"/>
      <c r="CW38447" s="3"/>
    </row>
    <row r="38448" spans="27:101" customFormat="1" x14ac:dyDescent="0.25">
      <c r="AA38448" s="1"/>
      <c r="AS38448" s="1"/>
      <c r="AT38448" s="2"/>
      <c r="AU38448" s="2"/>
      <c r="AV38448" s="2"/>
      <c r="AW38448" s="2"/>
      <c r="AX38448" s="2"/>
      <c r="AY38448" s="2"/>
      <c r="AZ38448" s="2"/>
      <c r="BA38448" s="2"/>
      <c r="BB38448" s="2"/>
      <c r="BC38448" s="2"/>
      <c r="BD38448" s="2"/>
      <c r="BE38448" s="2"/>
      <c r="BF38448" s="2"/>
      <c r="BG38448" s="2"/>
      <c r="BH38448" s="2"/>
      <c r="BI38448" s="2"/>
      <c r="BJ38448" s="3"/>
      <c r="CW38448" s="3"/>
    </row>
    <row r="38449" spans="27:101" customFormat="1" x14ac:dyDescent="0.25">
      <c r="AA38449" s="1"/>
      <c r="AS38449" s="1"/>
      <c r="AT38449" s="2"/>
      <c r="AU38449" s="2"/>
      <c r="AV38449" s="2"/>
      <c r="AW38449" s="2"/>
      <c r="AX38449" s="2"/>
      <c r="AY38449" s="2"/>
      <c r="AZ38449" s="2"/>
      <c r="BA38449" s="2"/>
      <c r="BB38449" s="2"/>
      <c r="BC38449" s="2"/>
      <c r="BD38449" s="2"/>
      <c r="BE38449" s="2"/>
      <c r="BF38449" s="2"/>
      <c r="BG38449" s="2"/>
      <c r="BH38449" s="2"/>
      <c r="BI38449" s="2"/>
      <c r="BJ38449" s="3"/>
      <c r="CW38449" s="3"/>
    </row>
    <row r="38450" spans="27:101" customFormat="1" x14ac:dyDescent="0.25">
      <c r="AA38450" s="1"/>
      <c r="AS38450" s="1"/>
      <c r="AT38450" s="2"/>
      <c r="AU38450" s="2"/>
      <c r="AV38450" s="2"/>
      <c r="AW38450" s="2"/>
      <c r="AX38450" s="2"/>
      <c r="AY38450" s="2"/>
      <c r="AZ38450" s="2"/>
      <c r="BA38450" s="2"/>
      <c r="BB38450" s="2"/>
      <c r="BC38450" s="2"/>
      <c r="BD38450" s="2"/>
      <c r="BE38450" s="2"/>
      <c r="BF38450" s="2"/>
      <c r="BG38450" s="2"/>
      <c r="BH38450" s="2"/>
      <c r="BI38450" s="2"/>
      <c r="BJ38450" s="3"/>
      <c r="CW38450" s="3"/>
    </row>
    <row r="38451" spans="27:101" customFormat="1" x14ac:dyDescent="0.25">
      <c r="AA38451" s="1"/>
      <c r="AS38451" s="1"/>
      <c r="AT38451" s="2"/>
      <c r="AU38451" s="2"/>
      <c r="AV38451" s="2"/>
      <c r="AW38451" s="2"/>
      <c r="AX38451" s="2"/>
      <c r="AY38451" s="2"/>
      <c r="AZ38451" s="2"/>
      <c r="BA38451" s="2"/>
      <c r="BB38451" s="2"/>
      <c r="BC38451" s="2"/>
      <c r="BD38451" s="2"/>
      <c r="BE38451" s="2"/>
      <c r="BF38451" s="2"/>
      <c r="BG38451" s="2"/>
      <c r="BH38451" s="2"/>
      <c r="BI38451" s="2"/>
      <c r="BJ38451" s="3"/>
      <c r="CW38451" s="3"/>
    </row>
    <row r="38452" spans="27:101" customFormat="1" x14ac:dyDescent="0.25">
      <c r="AA38452" s="1"/>
      <c r="AS38452" s="1"/>
      <c r="AT38452" s="2"/>
      <c r="AU38452" s="2"/>
      <c r="AV38452" s="2"/>
      <c r="AW38452" s="2"/>
      <c r="AX38452" s="2"/>
      <c r="AY38452" s="2"/>
      <c r="AZ38452" s="2"/>
      <c r="BA38452" s="2"/>
      <c r="BB38452" s="2"/>
      <c r="BC38452" s="2"/>
      <c r="BD38452" s="2"/>
      <c r="BE38452" s="2"/>
      <c r="BF38452" s="2"/>
      <c r="BG38452" s="2"/>
      <c r="BH38452" s="2"/>
      <c r="BI38452" s="2"/>
      <c r="BJ38452" s="3"/>
      <c r="CW38452" s="3"/>
    </row>
    <row r="38453" spans="27:101" customFormat="1" x14ac:dyDescent="0.25">
      <c r="AA38453" s="1"/>
      <c r="AS38453" s="1"/>
      <c r="AT38453" s="2"/>
      <c r="AU38453" s="2"/>
      <c r="AV38453" s="2"/>
      <c r="AW38453" s="2"/>
      <c r="AX38453" s="2"/>
      <c r="AY38453" s="2"/>
      <c r="AZ38453" s="2"/>
      <c r="BA38453" s="2"/>
      <c r="BB38453" s="2"/>
      <c r="BC38453" s="2"/>
      <c r="BD38453" s="2"/>
      <c r="BE38453" s="2"/>
      <c r="BF38453" s="2"/>
      <c r="BG38453" s="2"/>
      <c r="BH38453" s="2"/>
      <c r="BI38453" s="2"/>
      <c r="BJ38453" s="3"/>
      <c r="CW38453" s="3"/>
    </row>
    <row r="38454" spans="27:101" customFormat="1" x14ac:dyDescent="0.25">
      <c r="AA38454" s="1"/>
      <c r="AS38454" s="1"/>
      <c r="AT38454" s="2"/>
      <c r="AU38454" s="2"/>
      <c r="AV38454" s="2"/>
      <c r="AW38454" s="2"/>
      <c r="AX38454" s="2"/>
      <c r="AY38454" s="2"/>
      <c r="AZ38454" s="2"/>
      <c r="BA38454" s="2"/>
      <c r="BB38454" s="2"/>
      <c r="BC38454" s="2"/>
      <c r="BD38454" s="2"/>
      <c r="BE38454" s="2"/>
      <c r="BF38454" s="2"/>
      <c r="BG38454" s="2"/>
      <c r="BH38454" s="2"/>
      <c r="BI38454" s="2"/>
      <c r="BJ38454" s="3"/>
      <c r="CW38454" s="3"/>
    </row>
    <row r="38455" spans="27:101" customFormat="1" x14ac:dyDescent="0.25">
      <c r="AA38455" s="1"/>
      <c r="AS38455" s="1"/>
      <c r="AT38455" s="2"/>
      <c r="AU38455" s="2"/>
      <c r="AV38455" s="2"/>
      <c r="AW38455" s="2"/>
      <c r="AX38455" s="2"/>
      <c r="AY38455" s="2"/>
      <c r="AZ38455" s="2"/>
      <c r="BA38455" s="2"/>
      <c r="BB38455" s="2"/>
      <c r="BC38455" s="2"/>
      <c r="BD38455" s="2"/>
      <c r="BE38455" s="2"/>
      <c r="BF38455" s="2"/>
      <c r="BG38455" s="2"/>
      <c r="BH38455" s="2"/>
      <c r="BI38455" s="2"/>
      <c r="BJ38455" s="3"/>
      <c r="CW38455" s="3"/>
    </row>
    <row r="38456" spans="27:101" customFormat="1" x14ac:dyDescent="0.25">
      <c r="AA38456" s="1"/>
      <c r="AS38456" s="1"/>
      <c r="AT38456" s="2"/>
      <c r="AU38456" s="2"/>
      <c r="AV38456" s="2"/>
      <c r="AW38456" s="2"/>
      <c r="AX38456" s="2"/>
      <c r="AY38456" s="2"/>
      <c r="AZ38456" s="2"/>
      <c r="BA38456" s="2"/>
      <c r="BB38456" s="2"/>
      <c r="BC38456" s="2"/>
      <c r="BD38456" s="2"/>
      <c r="BE38456" s="2"/>
      <c r="BF38456" s="2"/>
      <c r="BG38456" s="2"/>
      <c r="BH38456" s="2"/>
      <c r="BI38456" s="2"/>
      <c r="BJ38456" s="3"/>
      <c r="CW38456" s="3"/>
    </row>
    <row r="38457" spans="27:101" customFormat="1" x14ac:dyDescent="0.25">
      <c r="AA38457" s="1"/>
      <c r="AS38457" s="1"/>
      <c r="AT38457" s="2"/>
      <c r="AU38457" s="2"/>
      <c r="AV38457" s="2"/>
      <c r="AW38457" s="2"/>
      <c r="AX38457" s="2"/>
      <c r="AY38457" s="2"/>
      <c r="AZ38457" s="2"/>
      <c r="BA38457" s="2"/>
      <c r="BB38457" s="2"/>
      <c r="BC38457" s="2"/>
      <c r="BD38457" s="2"/>
      <c r="BE38457" s="2"/>
      <c r="BF38457" s="2"/>
      <c r="BG38457" s="2"/>
      <c r="BH38457" s="2"/>
      <c r="BI38457" s="2"/>
      <c r="BJ38457" s="3"/>
      <c r="CW38457" s="3"/>
    </row>
    <row r="38458" spans="27:101" customFormat="1" x14ac:dyDescent="0.25">
      <c r="AA38458" s="1"/>
      <c r="AS38458" s="1"/>
      <c r="AT38458" s="2"/>
      <c r="AU38458" s="2"/>
      <c r="AV38458" s="2"/>
      <c r="AW38458" s="2"/>
      <c r="AX38458" s="2"/>
      <c r="AY38458" s="2"/>
      <c r="AZ38458" s="2"/>
      <c r="BA38458" s="2"/>
      <c r="BB38458" s="2"/>
      <c r="BC38458" s="2"/>
      <c r="BD38458" s="2"/>
      <c r="BE38458" s="2"/>
      <c r="BF38458" s="2"/>
      <c r="BG38458" s="2"/>
      <c r="BH38458" s="2"/>
      <c r="BI38458" s="2"/>
      <c r="BJ38458" s="3"/>
      <c r="CW38458" s="3"/>
    </row>
    <row r="38459" spans="27:101" customFormat="1" x14ac:dyDescent="0.25">
      <c r="AA38459" s="1"/>
      <c r="AS38459" s="1"/>
      <c r="AT38459" s="2"/>
      <c r="AU38459" s="2"/>
      <c r="AV38459" s="2"/>
      <c r="AW38459" s="2"/>
      <c r="AX38459" s="2"/>
      <c r="AY38459" s="2"/>
      <c r="AZ38459" s="2"/>
      <c r="BA38459" s="2"/>
      <c r="BB38459" s="2"/>
      <c r="BC38459" s="2"/>
      <c r="BD38459" s="2"/>
      <c r="BE38459" s="2"/>
      <c r="BF38459" s="2"/>
      <c r="BG38459" s="2"/>
      <c r="BH38459" s="2"/>
      <c r="BI38459" s="2"/>
      <c r="BJ38459" s="3"/>
      <c r="CW38459" s="3"/>
    </row>
    <row r="38460" spans="27:101" customFormat="1" x14ac:dyDescent="0.25">
      <c r="AA38460" s="1"/>
      <c r="AS38460" s="1"/>
      <c r="AT38460" s="2"/>
      <c r="AU38460" s="2"/>
      <c r="AV38460" s="2"/>
      <c r="AW38460" s="2"/>
      <c r="AX38460" s="2"/>
      <c r="AY38460" s="2"/>
      <c r="AZ38460" s="2"/>
      <c r="BA38460" s="2"/>
      <c r="BB38460" s="2"/>
      <c r="BC38460" s="2"/>
      <c r="BD38460" s="2"/>
      <c r="BE38460" s="2"/>
      <c r="BF38460" s="2"/>
      <c r="BG38460" s="2"/>
      <c r="BH38460" s="2"/>
      <c r="BI38460" s="2"/>
      <c r="BJ38460" s="3"/>
      <c r="CW38460" s="3"/>
    </row>
    <row r="38461" spans="27:101" customFormat="1" x14ac:dyDescent="0.25">
      <c r="AA38461" s="1"/>
      <c r="AS38461" s="1"/>
      <c r="AT38461" s="2"/>
      <c r="AU38461" s="2"/>
      <c r="AV38461" s="2"/>
      <c r="AW38461" s="2"/>
      <c r="AX38461" s="2"/>
      <c r="AY38461" s="2"/>
      <c r="AZ38461" s="2"/>
      <c r="BA38461" s="2"/>
      <c r="BB38461" s="2"/>
      <c r="BC38461" s="2"/>
      <c r="BD38461" s="2"/>
      <c r="BE38461" s="2"/>
      <c r="BF38461" s="2"/>
      <c r="BG38461" s="2"/>
      <c r="BH38461" s="2"/>
      <c r="BI38461" s="2"/>
      <c r="BJ38461" s="3"/>
      <c r="CW38461" s="3"/>
    </row>
    <row r="38462" spans="27:101" customFormat="1" x14ac:dyDescent="0.25">
      <c r="AA38462" s="1"/>
      <c r="AS38462" s="1"/>
      <c r="AT38462" s="2"/>
      <c r="AU38462" s="2"/>
      <c r="AV38462" s="2"/>
      <c r="AW38462" s="2"/>
      <c r="AX38462" s="2"/>
      <c r="AY38462" s="2"/>
      <c r="AZ38462" s="2"/>
      <c r="BA38462" s="2"/>
      <c r="BB38462" s="2"/>
      <c r="BC38462" s="2"/>
      <c r="BD38462" s="2"/>
      <c r="BE38462" s="2"/>
      <c r="BF38462" s="2"/>
      <c r="BG38462" s="2"/>
      <c r="BH38462" s="2"/>
      <c r="BI38462" s="2"/>
      <c r="BJ38462" s="3"/>
      <c r="CW38462" s="3"/>
    </row>
    <row r="38463" spans="27:101" customFormat="1" x14ac:dyDescent="0.25">
      <c r="AA38463" s="1"/>
      <c r="AS38463" s="1"/>
      <c r="AT38463" s="2"/>
      <c r="AU38463" s="2"/>
      <c r="AV38463" s="2"/>
      <c r="AW38463" s="2"/>
      <c r="AX38463" s="2"/>
      <c r="AY38463" s="2"/>
      <c r="AZ38463" s="2"/>
      <c r="BA38463" s="2"/>
      <c r="BB38463" s="2"/>
      <c r="BC38463" s="2"/>
      <c r="BD38463" s="2"/>
      <c r="BE38463" s="2"/>
      <c r="BF38463" s="2"/>
      <c r="BG38463" s="2"/>
      <c r="BH38463" s="2"/>
      <c r="BI38463" s="2"/>
      <c r="BJ38463" s="3"/>
      <c r="CW38463" s="3"/>
    </row>
    <row r="38464" spans="27:101" customFormat="1" x14ac:dyDescent="0.25">
      <c r="AA38464" s="1"/>
      <c r="AS38464" s="1"/>
      <c r="AT38464" s="2"/>
      <c r="AU38464" s="2"/>
      <c r="AV38464" s="2"/>
      <c r="AW38464" s="2"/>
      <c r="AX38464" s="2"/>
      <c r="AY38464" s="2"/>
      <c r="AZ38464" s="2"/>
      <c r="BA38464" s="2"/>
      <c r="BB38464" s="2"/>
      <c r="BC38464" s="2"/>
      <c r="BD38464" s="2"/>
      <c r="BE38464" s="2"/>
      <c r="BF38464" s="2"/>
      <c r="BG38464" s="2"/>
      <c r="BH38464" s="2"/>
      <c r="BI38464" s="2"/>
      <c r="BJ38464" s="3"/>
      <c r="CW38464" s="3"/>
    </row>
    <row r="38465" spans="27:101" customFormat="1" x14ac:dyDescent="0.25">
      <c r="AA38465" s="1"/>
      <c r="AS38465" s="1"/>
      <c r="AT38465" s="2"/>
      <c r="AU38465" s="2"/>
      <c r="AV38465" s="2"/>
      <c r="AW38465" s="2"/>
      <c r="AX38465" s="2"/>
      <c r="AY38465" s="2"/>
      <c r="AZ38465" s="2"/>
      <c r="BA38465" s="2"/>
      <c r="BB38465" s="2"/>
      <c r="BC38465" s="2"/>
      <c r="BD38465" s="2"/>
      <c r="BE38465" s="2"/>
      <c r="BF38465" s="2"/>
      <c r="BG38465" s="2"/>
      <c r="BH38465" s="2"/>
      <c r="BI38465" s="2"/>
      <c r="BJ38465" s="3"/>
      <c r="CW38465" s="3"/>
    </row>
    <row r="38466" spans="27:101" customFormat="1" x14ac:dyDescent="0.25">
      <c r="AA38466" s="1"/>
      <c r="AS38466" s="1"/>
      <c r="AT38466" s="2"/>
      <c r="AU38466" s="2"/>
      <c r="AV38466" s="2"/>
      <c r="AW38466" s="2"/>
      <c r="AX38466" s="2"/>
      <c r="AY38466" s="2"/>
      <c r="AZ38466" s="2"/>
      <c r="BA38466" s="2"/>
      <c r="BB38466" s="2"/>
      <c r="BC38466" s="2"/>
      <c r="BD38466" s="2"/>
      <c r="BE38466" s="2"/>
      <c r="BF38466" s="2"/>
      <c r="BG38466" s="2"/>
      <c r="BH38466" s="2"/>
      <c r="BI38466" s="2"/>
      <c r="BJ38466" s="3"/>
      <c r="CW38466" s="3"/>
    </row>
    <row r="38467" spans="27:101" customFormat="1" x14ac:dyDescent="0.25">
      <c r="AA38467" s="1"/>
      <c r="AS38467" s="1"/>
      <c r="AT38467" s="2"/>
      <c r="AU38467" s="2"/>
      <c r="AV38467" s="2"/>
      <c r="AW38467" s="2"/>
      <c r="AX38467" s="2"/>
      <c r="AY38467" s="2"/>
      <c r="AZ38467" s="2"/>
      <c r="BA38467" s="2"/>
      <c r="BB38467" s="2"/>
      <c r="BC38467" s="2"/>
      <c r="BD38467" s="2"/>
      <c r="BE38467" s="2"/>
      <c r="BF38467" s="2"/>
      <c r="BG38467" s="2"/>
      <c r="BH38467" s="2"/>
      <c r="BI38467" s="2"/>
      <c r="BJ38467" s="3"/>
      <c r="CW38467" s="3"/>
    </row>
    <row r="38468" spans="27:101" customFormat="1" x14ac:dyDescent="0.25">
      <c r="AA38468" s="1"/>
      <c r="AS38468" s="1"/>
      <c r="AT38468" s="2"/>
      <c r="AU38468" s="2"/>
      <c r="AV38468" s="2"/>
      <c r="AW38468" s="2"/>
      <c r="AX38468" s="2"/>
      <c r="AY38468" s="2"/>
      <c r="AZ38468" s="2"/>
      <c r="BA38468" s="2"/>
      <c r="BB38468" s="2"/>
      <c r="BC38468" s="2"/>
      <c r="BD38468" s="2"/>
      <c r="BE38468" s="2"/>
      <c r="BF38468" s="2"/>
      <c r="BG38468" s="2"/>
      <c r="BH38468" s="2"/>
      <c r="BI38468" s="2"/>
      <c r="BJ38468" s="3"/>
      <c r="CW38468" s="3"/>
    </row>
    <row r="38469" spans="27:101" customFormat="1" x14ac:dyDescent="0.25">
      <c r="AA38469" s="1"/>
      <c r="AS38469" s="1"/>
      <c r="AT38469" s="2"/>
      <c r="AU38469" s="2"/>
      <c r="AV38469" s="2"/>
      <c r="AW38469" s="2"/>
      <c r="AX38469" s="2"/>
      <c r="AY38469" s="2"/>
      <c r="AZ38469" s="2"/>
      <c r="BA38469" s="2"/>
      <c r="BB38469" s="2"/>
      <c r="BC38469" s="2"/>
      <c r="BD38469" s="2"/>
      <c r="BE38469" s="2"/>
      <c r="BF38469" s="2"/>
      <c r="BG38469" s="2"/>
      <c r="BH38469" s="2"/>
      <c r="BI38469" s="2"/>
      <c r="BJ38469" s="3"/>
      <c r="CW38469" s="3"/>
    </row>
    <row r="38470" spans="27:101" customFormat="1" x14ac:dyDescent="0.25">
      <c r="AA38470" s="1"/>
      <c r="AS38470" s="1"/>
      <c r="AT38470" s="2"/>
      <c r="AU38470" s="2"/>
      <c r="AV38470" s="2"/>
      <c r="AW38470" s="2"/>
      <c r="AX38470" s="2"/>
      <c r="AY38470" s="2"/>
      <c r="AZ38470" s="2"/>
      <c r="BA38470" s="2"/>
      <c r="BB38470" s="2"/>
      <c r="BC38470" s="2"/>
      <c r="BD38470" s="2"/>
      <c r="BE38470" s="2"/>
      <c r="BF38470" s="2"/>
      <c r="BG38470" s="2"/>
      <c r="BH38470" s="2"/>
      <c r="BI38470" s="2"/>
      <c r="BJ38470" s="3"/>
      <c r="CW38470" s="3"/>
    </row>
    <row r="38471" spans="27:101" customFormat="1" x14ac:dyDescent="0.25">
      <c r="AA38471" s="1"/>
      <c r="AS38471" s="1"/>
      <c r="AT38471" s="2"/>
      <c r="AU38471" s="2"/>
      <c r="AV38471" s="2"/>
      <c r="AW38471" s="2"/>
      <c r="AX38471" s="2"/>
      <c r="AY38471" s="2"/>
      <c r="AZ38471" s="2"/>
      <c r="BA38471" s="2"/>
      <c r="BB38471" s="2"/>
      <c r="BC38471" s="2"/>
      <c r="BD38471" s="2"/>
      <c r="BE38471" s="2"/>
      <c r="BF38471" s="2"/>
      <c r="BG38471" s="2"/>
      <c r="BH38471" s="2"/>
      <c r="BI38471" s="2"/>
      <c r="BJ38471" s="3"/>
      <c r="CW38471" s="3"/>
    </row>
    <row r="38472" spans="27:101" customFormat="1" x14ac:dyDescent="0.25">
      <c r="AA38472" s="1"/>
      <c r="AS38472" s="1"/>
      <c r="AT38472" s="2"/>
      <c r="AU38472" s="2"/>
      <c r="AV38472" s="2"/>
      <c r="AW38472" s="2"/>
      <c r="AX38472" s="2"/>
      <c r="AY38472" s="2"/>
      <c r="AZ38472" s="2"/>
      <c r="BA38472" s="2"/>
      <c r="BB38472" s="2"/>
      <c r="BC38472" s="2"/>
      <c r="BD38472" s="2"/>
      <c r="BE38472" s="2"/>
      <c r="BF38472" s="2"/>
      <c r="BG38472" s="2"/>
      <c r="BH38472" s="2"/>
      <c r="BI38472" s="2"/>
      <c r="BJ38472" s="3"/>
      <c r="CW38472" s="3"/>
    </row>
    <row r="38473" spans="27:101" customFormat="1" x14ac:dyDescent="0.25">
      <c r="AA38473" s="1"/>
      <c r="AS38473" s="1"/>
      <c r="AT38473" s="2"/>
      <c r="AU38473" s="2"/>
      <c r="AV38473" s="2"/>
      <c r="AW38473" s="2"/>
      <c r="AX38473" s="2"/>
      <c r="AY38473" s="2"/>
      <c r="AZ38473" s="2"/>
      <c r="BA38473" s="2"/>
      <c r="BB38473" s="2"/>
      <c r="BC38473" s="2"/>
      <c r="BD38473" s="2"/>
      <c r="BE38473" s="2"/>
      <c r="BF38473" s="2"/>
      <c r="BG38473" s="2"/>
      <c r="BH38473" s="2"/>
      <c r="BI38473" s="2"/>
      <c r="BJ38473" s="3"/>
      <c r="CW38473" s="3"/>
    </row>
    <row r="38474" spans="27:101" customFormat="1" x14ac:dyDescent="0.25">
      <c r="AA38474" s="1"/>
      <c r="AS38474" s="1"/>
      <c r="AT38474" s="2"/>
      <c r="AU38474" s="2"/>
      <c r="AV38474" s="2"/>
      <c r="AW38474" s="2"/>
      <c r="AX38474" s="2"/>
      <c r="AY38474" s="2"/>
      <c r="AZ38474" s="2"/>
      <c r="BA38474" s="2"/>
      <c r="BB38474" s="2"/>
      <c r="BC38474" s="2"/>
      <c r="BD38474" s="2"/>
      <c r="BE38474" s="2"/>
      <c r="BF38474" s="2"/>
      <c r="BG38474" s="2"/>
      <c r="BH38474" s="2"/>
      <c r="BI38474" s="2"/>
      <c r="BJ38474" s="3"/>
      <c r="CW38474" s="3"/>
    </row>
    <row r="38475" spans="27:101" customFormat="1" x14ac:dyDescent="0.25">
      <c r="AA38475" s="1"/>
      <c r="AS38475" s="1"/>
      <c r="AT38475" s="2"/>
      <c r="AU38475" s="2"/>
      <c r="AV38475" s="2"/>
      <c r="AW38475" s="2"/>
      <c r="AX38475" s="2"/>
      <c r="AY38475" s="2"/>
      <c r="AZ38475" s="2"/>
      <c r="BA38475" s="2"/>
      <c r="BB38475" s="2"/>
      <c r="BC38475" s="2"/>
      <c r="BD38475" s="2"/>
      <c r="BE38475" s="2"/>
      <c r="BF38475" s="2"/>
      <c r="BG38475" s="2"/>
      <c r="BH38475" s="2"/>
      <c r="BI38475" s="2"/>
      <c r="BJ38475" s="3"/>
      <c r="CW38475" s="3"/>
    </row>
    <row r="38476" spans="27:101" customFormat="1" x14ac:dyDescent="0.25">
      <c r="AA38476" s="1"/>
      <c r="AS38476" s="1"/>
      <c r="AT38476" s="2"/>
      <c r="AU38476" s="2"/>
      <c r="AV38476" s="2"/>
      <c r="AW38476" s="2"/>
      <c r="AX38476" s="2"/>
      <c r="AY38476" s="2"/>
      <c r="AZ38476" s="2"/>
      <c r="BA38476" s="2"/>
      <c r="BB38476" s="2"/>
      <c r="BC38476" s="2"/>
      <c r="BD38476" s="2"/>
      <c r="BE38476" s="2"/>
      <c r="BF38476" s="2"/>
      <c r="BG38476" s="2"/>
      <c r="BH38476" s="2"/>
      <c r="BI38476" s="2"/>
      <c r="BJ38476" s="3"/>
      <c r="CW38476" s="3"/>
    </row>
    <row r="38477" spans="27:101" customFormat="1" x14ac:dyDescent="0.25">
      <c r="AA38477" s="1"/>
      <c r="AS38477" s="1"/>
      <c r="AT38477" s="2"/>
      <c r="AU38477" s="2"/>
      <c r="AV38477" s="2"/>
      <c r="AW38477" s="2"/>
      <c r="AX38477" s="2"/>
      <c r="AY38477" s="2"/>
      <c r="AZ38477" s="2"/>
      <c r="BA38477" s="2"/>
      <c r="BB38477" s="2"/>
      <c r="BC38477" s="2"/>
      <c r="BD38477" s="2"/>
      <c r="BE38477" s="2"/>
      <c r="BF38477" s="2"/>
      <c r="BG38477" s="2"/>
      <c r="BH38477" s="2"/>
      <c r="BI38477" s="2"/>
      <c r="BJ38477" s="3"/>
      <c r="CW38477" s="3"/>
    </row>
    <row r="38478" spans="27:101" customFormat="1" x14ac:dyDescent="0.25">
      <c r="AA38478" s="1"/>
      <c r="AS38478" s="1"/>
      <c r="AT38478" s="2"/>
      <c r="AU38478" s="2"/>
      <c r="AV38478" s="2"/>
      <c r="AW38478" s="2"/>
      <c r="AX38478" s="2"/>
      <c r="AY38478" s="2"/>
      <c r="AZ38478" s="2"/>
      <c r="BA38478" s="2"/>
      <c r="BB38478" s="2"/>
      <c r="BC38478" s="2"/>
      <c r="BD38478" s="2"/>
      <c r="BE38478" s="2"/>
      <c r="BF38478" s="2"/>
      <c r="BG38478" s="2"/>
      <c r="BH38478" s="2"/>
      <c r="BI38478" s="2"/>
      <c r="BJ38478" s="3"/>
      <c r="CW38478" s="3"/>
    </row>
    <row r="38479" spans="27:101" customFormat="1" x14ac:dyDescent="0.25">
      <c r="AA38479" s="1"/>
      <c r="AS38479" s="1"/>
      <c r="AT38479" s="2"/>
      <c r="AU38479" s="2"/>
      <c r="AV38479" s="2"/>
      <c r="AW38479" s="2"/>
      <c r="AX38479" s="2"/>
      <c r="AY38479" s="2"/>
      <c r="AZ38479" s="2"/>
      <c r="BA38479" s="2"/>
      <c r="BB38479" s="2"/>
      <c r="BC38479" s="2"/>
      <c r="BD38479" s="2"/>
      <c r="BE38479" s="2"/>
      <c r="BF38479" s="2"/>
      <c r="BG38479" s="2"/>
      <c r="BH38479" s="2"/>
      <c r="BI38479" s="2"/>
      <c r="BJ38479" s="3"/>
      <c r="CW38479" s="3"/>
    </row>
    <row r="38480" spans="27:101" customFormat="1" x14ac:dyDescent="0.25">
      <c r="AA38480" s="1"/>
      <c r="AS38480" s="1"/>
      <c r="AT38480" s="2"/>
      <c r="AU38480" s="2"/>
      <c r="AV38480" s="2"/>
      <c r="AW38480" s="2"/>
      <c r="AX38480" s="2"/>
      <c r="AY38480" s="2"/>
      <c r="AZ38480" s="2"/>
      <c r="BA38480" s="2"/>
      <c r="BB38480" s="2"/>
      <c r="BC38480" s="2"/>
      <c r="BD38480" s="2"/>
      <c r="BE38480" s="2"/>
      <c r="BF38480" s="2"/>
      <c r="BG38480" s="2"/>
      <c r="BH38480" s="2"/>
      <c r="BI38480" s="2"/>
      <c r="BJ38480" s="3"/>
      <c r="CW38480" s="3"/>
    </row>
    <row r="38481" spans="27:101" customFormat="1" x14ac:dyDescent="0.25">
      <c r="AA38481" s="1"/>
      <c r="AS38481" s="1"/>
      <c r="AT38481" s="2"/>
      <c r="AU38481" s="2"/>
      <c r="AV38481" s="2"/>
      <c r="AW38481" s="2"/>
      <c r="AX38481" s="2"/>
      <c r="AY38481" s="2"/>
      <c r="AZ38481" s="2"/>
      <c r="BA38481" s="2"/>
      <c r="BB38481" s="2"/>
      <c r="BC38481" s="2"/>
      <c r="BD38481" s="2"/>
      <c r="BE38481" s="2"/>
      <c r="BF38481" s="2"/>
      <c r="BG38481" s="2"/>
      <c r="BH38481" s="2"/>
      <c r="BI38481" s="2"/>
      <c r="BJ38481" s="3"/>
      <c r="CW38481" s="3"/>
    </row>
    <row r="38482" spans="27:101" customFormat="1" x14ac:dyDescent="0.25">
      <c r="AA38482" s="1"/>
      <c r="AS38482" s="1"/>
      <c r="AT38482" s="2"/>
      <c r="AU38482" s="2"/>
      <c r="AV38482" s="2"/>
      <c r="AW38482" s="2"/>
      <c r="AX38482" s="2"/>
      <c r="AY38482" s="2"/>
      <c r="AZ38482" s="2"/>
      <c r="BA38482" s="2"/>
      <c r="BB38482" s="2"/>
      <c r="BC38482" s="2"/>
      <c r="BD38482" s="2"/>
      <c r="BE38482" s="2"/>
      <c r="BF38482" s="2"/>
      <c r="BG38482" s="2"/>
      <c r="BH38482" s="2"/>
      <c r="BI38482" s="2"/>
      <c r="BJ38482" s="3"/>
      <c r="CW38482" s="3"/>
    </row>
    <row r="38483" spans="27:101" customFormat="1" x14ac:dyDescent="0.25">
      <c r="AA38483" s="1"/>
      <c r="AS38483" s="1"/>
      <c r="AT38483" s="2"/>
      <c r="AU38483" s="2"/>
      <c r="AV38483" s="2"/>
      <c r="AW38483" s="2"/>
      <c r="AX38483" s="2"/>
      <c r="AY38483" s="2"/>
      <c r="AZ38483" s="2"/>
      <c r="BA38483" s="2"/>
      <c r="BB38483" s="2"/>
      <c r="BC38483" s="2"/>
      <c r="BD38483" s="2"/>
      <c r="BE38483" s="2"/>
      <c r="BF38483" s="2"/>
      <c r="BG38483" s="2"/>
      <c r="BH38483" s="2"/>
      <c r="BI38483" s="2"/>
      <c r="BJ38483" s="3"/>
      <c r="CW38483" s="3"/>
    </row>
    <row r="38484" spans="27:101" customFormat="1" x14ac:dyDescent="0.25">
      <c r="AA38484" s="1"/>
      <c r="AS38484" s="1"/>
      <c r="AT38484" s="2"/>
      <c r="AU38484" s="2"/>
      <c r="AV38484" s="2"/>
      <c r="AW38484" s="2"/>
      <c r="AX38484" s="2"/>
      <c r="AY38484" s="2"/>
      <c r="AZ38484" s="2"/>
      <c r="BA38484" s="2"/>
      <c r="BB38484" s="2"/>
      <c r="BC38484" s="2"/>
      <c r="BD38484" s="2"/>
      <c r="BE38484" s="2"/>
      <c r="BF38484" s="2"/>
      <c r="BG38484" s="2"/>
      <c r="BH38484" s="2"/>
      <c r="BI38484" s="2"/>
      <c r="BJ38484" s="3"/>
      <c r="CW38484" s="3"/>
    </row>
    <row r="38485" spans="27:101" customFormat="1" x14ac:dyDescent="0.25">
      <c r="AA38485" s="1"/>
      <c r="AS38485" s="1"/>
      <c r="AT38485" s="2"/>
      <c r="AU38485" s="2"/>
      <c r="AV38485" s="2"/>
      <c r="AW38485" s="2"/>
      <c r="AX38485" s="2"/>
      <c r="AY38485" s="2"/>
      <c r="AZ38485" s="2"/>
      <c r="BA38485" s="2"/>
      <c r="BB38485" s="2"/>
      <c r="BC38485" s="2"/>
      <c r="BD38485" s="2"/>
      <c r="BE38485" s="2"/>
      <c r="BF38485" s="2"/>
      <c r="BG38485" s="2"/>
      <c r="BH38485" s="2"/>
      <c r="BI38485" s="2"/>
      <c r="BJ38485" s="3"/>
      <c r="CW38485" s="3"/>
    </row>
    <row r="38486" spans="27:101" customFormat="1" x14ac:dyDescent="0.25">
      <c r="AA38486" s="1"/>
      <c r="AS38486" s="1"/>
      <c r="AT38486" s="2"/>
      <c r="AU38486" s="2"/>
      <c r="AV38486" s="2"/>
      <c r="AW38486" s="2"/>
      <c r="AX38486" s="2"/>
      <c r="AY38486" s="2"/>
      <c r="AZ38486" s="2"/>
      <c r="BA38486" s="2"/>
      <c r="BB38486" s="2"/>
      <c r="BC38486" s="2"/>
      <c r="BD38486" s="2"/>
      <c r="BE38486" s="2"/>
      <c r="BF38486" s="2"/>
      <c r="BG38486" s="2"/>
      <c r="BH38486" s="2"/>
      <c r="BI38486" s="2"/>
      <c r="BJ38486" s="3"/>
      <c r="CW38486" s="3"/>
    </row>
    <row r="38487" spans="27:101" customFormat="1" x14ac:dyDescent="0.25">
      <c r="AA38487" s="1"/>
      <c r="AS38487" s="1"/>
      <c r="AT38487" s="2"/>
      <c r="AU38487" s="2"/>
      <c r="AV38487" s="2"/>
      <c r="AW38487" s="2"/>
      <c r="AX38487" s="2"/>
      <c r="AY38487" s="2"/>
      <c r="AZ38487" s="2"/>
      <c r="BA38487" s="2"/>
      <c r="BB38487" s="2"/>
      <c r="BC38487" s="2"/>
      <c r="BD38487" s="2"/>
      <c r="BE38487" s="2"/>
      <c r="BF38487" s="2"/>
      <c r="BG38487" s="2"/>
      <c r="BH38487" s="2"/>
      <c r="BI38487" s="2"/>
      <c r="BJ38487" s="3"/>
      <c r="CW38487" s="3"/>
    </row>
    <row r="38488" spans="27:101" customFormat="1" x14ac:dyDescent="0.25">
      <c r="AA38488" s="1"/>
      <c r="AS38488" s="1"/>
      <c r="AT38488" s="2"/>
      <c r="AU38488" s="2"/>
      <c r="AV38488" s="2"/>
      <c r="AW38488" s="2"/>
      <c r="AX38488" s="2"/>
      <c r="AY38488" s="2"/>
      <c r="AZ38488" s="2"/>
      <c r="BA38488" s="2"/>
      <c r="BB38488" s="2"/>
      <c r="BC38488" s="2"/>
      <c r="BD38488" s="2"/>
      <c r="BE38488" s="2"/>
      <c r="BF38488" s="2"/>
      <c r="BG38488" s="2"/>
      <c r="BH38488" s="2"/>
      <c r="BI38488" s="2"/>
      <c r="BJ38488" s="3"/>
      <c r="CW38488" s="3"/>
    </row>
    <row r="38489" spans="27:101" customFormat="1" x14ac:dyDescent="0.25">
      <c r="AA38489" s="1"/>
      <c r="AS38489" s="1"/>
      <c r="AT38489" s="2"/>
      <c r="AU38489" s="2"/>
      <c r="AV38489" s="2"/>
      <c r="AW38489" s="2"/>
      <c r="AX38489" s="2"/>
      <c r="AY38489" s="2"/>
      <c r="AZ38489" s="2"/>
      <c r="BA38489" s="2"/>
      <c r="BB38489" s="2"/>
      <c r="BC38489" s="2"/>
      <c r="BD38489" s="2"/>
      <c r="BE38489" s="2"/>
      <c r="BF38489" s="2"/>
      <c r="BG38489" s="2"/>
      <c r="BH38489" s="2"/>
      <c r="BI38489" s="2"/>
      <c r="BJ38489" s="3"/>
      <c r="CW38489" s="3"/>
    </row>
    <row r="38490" spans="27:101" customFormat="1" x14ac:dyDescent="0.25">
      <c r="AA38490" s="1"/>
      <c r="AS38490" s="1"/>
      <c r="AT38490" s="2"/>
      <c r="AU38490" s="2"/>
      <c r="AV38490" s="2"/>
      <c r="AW38490" s="2"/>
      <c r="AX38490" s="2"/>
      <c r="AY38490" s="2"/>
      <c r="AZ38490" s="2"/>
      <c r="BA38490" s="2"/>
      <c r="BB38490" s="2"/>
      <c r="BC38490" s="2"/>
      <c r="BD38490" s="2"/>
      <c r="BE38490" s="2"/>
      <c r="BF38490" s="2"/>
      <c r="BG38490" s="2"/>
      <c r="BH38490" s="2"/>
      <c r="BI38490" s="2"/>
      <c r="BJ38490" s="3"/>
      <c r="CW38490" s="3"/>
    </row>
    <row r="38491" spans="27:101" customFormat="1" x14ac:dyDescent="0.25">
      <c r="AA38491" s="1"/>
      <c r="AS38491" s="1"/>
      <c r="AT38491" s="2"/>
      <c r="AU38491" s="2"/>
      <c r="AV38491" s="2"/>
      <c r="AW38491" s="2"/>
      <c r="AX38491" s="2"/>
      <c r="AY38491" s="2"/>
      <c r="AZ38491" s="2"/>
      <c r="BA38491" s="2"/>
      <c r="BB38491" s="2"/>
      <c r="BC38491" s="2"/>
      <c r="BD38491" s="2"/>
      <c r="BE38491" s="2"/>
      <c r="BF38491" s="2"/>
      <c r="BG38491" s="2"/>
      <c r="BH38491" s="2"/>
      <c r="BI38491" s="2"/>
      <c r="BJ38491" s="3"/>
      <c r="CW38491" s="3"/>
    </row>
    <row r="38492" spans="27:101" customFormat="1" x14ac:dyDescent="0.25">
      <c r="AA38492" s="1"/>
      <c r="AS38492" s="1"/>
      <c r="AT38492" s="2"/>
      <c r="AU38492" s="2"/>
      <c r="AV38492" s="2"/>
      <c r="AW38492" s="2"/>
      <c r="AX38492" s="2"/>
      <c r="AY38492" s="2"/>
      <c r="AZ38492" s="2"/>
      <c r="BA38492" s="2"/>
      <c r="BB38492" s="2"/>
      <c r="BC38492" s="2"/>
      <c r="BD38492" s="2"/>
      <c r="BE38492" s="2"/>
      <c r="BF38492" s="2"/>
      <c r="BG38492" s="2"/>
      <c r="BH38492" s="2"/>
      <c r="BI38492" s="2"/>
      <c r="BJ38492" s="3"/>
      <c r="CW38492" s="3"/>
    </row>
    <row r="38493" spans="27:101" customFormat="1" x14ac:dyDescent="0.25">
      <c r="AA38493" s="1"/>
      <c r="AS38493" s="1"/>
      <c r="AT38493" s="2"/>
      <c r="AU38493" s="2"/>
      <c r="AV38493" s="2"/>
      <c r="AW38493" s="2"/>
      <c r="AX38493" s="2"/>
      <c r="AY38493" s="2"/>
      <c r="AZ38493" s="2"/>
      <c r="BA38493" s="2"/>
      <c r="BB38493" s="2"/>
      <c r="BC38493" s="2"/>
      <c r="BD38493" s="2"/>
      <c r="BE38493" s="2"/>
      <c r="BF38493" s="2"/>
      <c r="BG38493" s="2"/>
      <c r="BH38493" s="2"/>
      <c r="BI38493" s="2"/>
      <c r="BJ38493" s="3"/>
      <c r="CW38493" s="3"/>
    </row>
    <row r="38494" spans="27:101" customFormat="1" x14ac:dyDescent="0.25">
      <c r="AA38494" s="1"/>
      <c r="AS38494" s="1"/>
      <c r="AT38494" s="2"/>
      <c r="AU38494" s="2"/>
      <c r="AV38494" s="2"/>
      <c r="AW38494" s="2"/>
      <c r="AX38494" s="2"/>
      <c r="AY38494" s="2"/>
      <c r="AZ38494" s="2"/>
      <c r="BA38494" s="2"/>
      <c r="BB38494" s="2"/>
      <c r="BC38494" s="2"/>
      <c r="BD38494" s="2"/>
      <c r="BE38494" s="2"/>
      <c r="BF38494" s="2"/>
      <c r="BG38494" s="2"/>
      <c r="BH38494" s="2"/>
      <c r="BI38494" s="2"/>
      <c r="BJ38494" s="3"/>
      <c r="CW38494" s="3"/>
    </row>
    <row r="38495" spans="27:101" customFormat="1" x14ac:dyDescent="0.25">
      <c r="AA38495" s="1"/>
      <c r="AS38495" s="1"/>
      <c r="AT38495" s="2"/>
      <c r="AU38495" s="2"/>
      <c r="AV38495" s="2"/>
      <c r="AW38495" s="2"/>
      <c r="AX38495" s="2"/>
      <c r="AY38495" s="2"/>
      <c r="AZ38495" s="2"/>
      <c r="BA38495" s="2"/>
      <c r="BB38495" s="2"/>
      <c r="BC38495" s="2"/>
      <c r="BD38495" s="2"/>
      <c r="BE38495" s="2"/>
      <c r="BF38495" s="2"/>
      <c r="BG38495" s="2"/>
      <c r="BH38495" s="2"/>
      <c r="BI38495" s="2"/>
      <c r="BJ38495" s="3"/>
      <c r="CW38495" s="3"/>
    </row>
    <row r="38496" spans="27:101" customFormat="1" x14ac:dyDescent="0.25">
      <c r="AA38496" s="1"/>
      <c r="AS38496" s="1"/>
      <c r="AT38496" s="2"/>
      <c r="AU38496" s="2"/>
      <c r="AV38496" s="2"/>
      <c r="AW38496" s="2"/>
      <c r="AX38496" s="2"/>
      <c r="AY38496" s="2"/>
      <c r="AZ38496" s="2"/>
      <c r="BA38496" s="2"/>
      <c r="BB38496" s="2"/>
      <c r="BC38496" s="2"/>
      <c r="BD38496" s="2"/>
      <c r="BE38496" s="2"/>
      <c r="BF38496" s="2"/>
      <c r="BG38496" s="2"/>
      <c r="BH38496" s="2"/>
      <c r="BI38496" s="2"/>
      <c r="BJ38496" s="3"/>
      <c r="CW38496" s="3"/>
    </row>
    <row r="38497" spans="27:101" customFormat="1" x14ac:dyDescent="0.25">
      <c r="AA38497" s="1"/>
      <c r="AS38497" s="1"/>
      <c r="AT38497" s="2"/>
      <c r="AU38497" s="2"/>
      <c r="AV38497" s="2"/>
      <c r="AW38497" s="2"/>
      <c r="AX38497" s="2"/>
      <c r="AY38497" s="2"/>
      <c r="AZ38497" s="2"/>
      <c r="BA38497" s="2"/>
      <c r="BB38497" s="2"/>
      <c r="BC38497" s="2"/>
      <c r="BD38497" s="2"/>
      <c r="BE38497" s="2"/>
      <c r="BF38497" s="2"/>
      <c r="BG38497" s="2"/>
      <c r="BH38497" s="2"/>
      <c r="BI38497" s="2"/>
      <c r="BJ38497" s="3"/>
      <c r="CW38497" s="3"/>
    </row>
    <row r="38498" spans="27:101" customFormat="1" x14ac:dyDescent="0.25">
      <c r="AA38498" s="1"/>
      <c r="AS38498" s="1"/>
      <c r="AT38498" s="2"/>
      <c r="AU38498" s="2"/>
      <c r="AV38498" s="2"/>
      <c r="AW38498" s="2"/>
      <c r="AX38498" s="2"/>
      <c r="AY38498" s="2"/>
      <c r="AZ38498" s="2"/>
      <c r="BA38498" s="2"/>
      <c r="BB38498" s="2"/>
      <c r="BC38498" s="2"/>
      <c r="BD38498" s="2"/>
      <c r="BE38498" s="2"/>
      <c r="BF38498" s="2"/>
      <c r="BG38498" s="2"/>
      <c r="BH38498" s="2"/>
      <c r="BI38498" s="2"/>
      <c r="BJ38498" s="3"/>
      <c r="CW38498" s="3"/>
    </row>
    <row r="38499" spans="27:101" customFormat="1" x14ac:dyDescent="0.25">
      <c r="AA38499" s="1"/>
      <c r="AS38499" s="1"/>
      <c r="AT38499" s="2"/>
      <c r="AU38499" s="2"/>
      <c r="AV38499" s="2"/>
      <c r="AW38499" s="2"/>
      <c r="AX38499" s="2"/>
      <c r="AY38499" s="2"/>
      <c r="AZ38499" s="2"/>
      <c r="BA38499" s="2"/>
      <c r="BB38499" s="2"/>
      <c r="BC38499" s="2"/>
      <c r="BD38499" s="2"/>
      <c r="BE38499" s="2"/>
      <c r="BF38499" s="2"/>
      <c r="BG38499" s="2"/>
      <c r="BH38499" s="2"/>
      <c r="BI38499" s="2"/>
      <c r="BJ38499" s="3"/>
      <c r="CW38499" s="3"/>
    </row>
    <row r="38500" spans="27:101" customFormat="1" x14ac:dyDescent="0.25">
      <c r="AA38500" s="1"/>
      <c r="AS38500" s="1"/>
      <c r="AT38500" s="2"/>
      <c r="AU38500" s="2"/>
      <c r="AV38500" s="2"/>
      <c r="AW38500" s="2"/>
      <c r="AX38500" s="2"/>
      <c r="AY38500" s="2"/>
      <c r="AZ38500" s="2"/>
      <c r="BA38500" s="2"/>
      <c r="BB38500" s="2"/>
      <c r="BC38500" s="2"/>
      <c r="BD38500" s="2"/>
      <c r="BE38500" s="2"/>
      <c r="BF38500" s="2"/>
      <c r="BG38500" s="2"/>
      <c r="BH38500" s="2"/>
      <c r="BI38500" s="2"/>
      <c r="BJ38500" s="3"/>
      <c r="CW38500" s="3"/>
    </row>
    <row r="38501" spans="27:101" customFormat="1" x14ac:dyDescent="0.25">
      <c r="AA38501" s="1"/>
      <c r="AS38501" s="1"/>
      <c r="AT38501" s="2"/>
      <c r="AU38501" s="2"/>
      <c r="AV38501" s="2"/>
      <c r="AW38501" s="2"/>
      <c r="AX38501" s="2"/>
      <c r="AY38501" s="2"/>
      <c r="AZ38501" s="2"/>
      <c r="BA38501" s="2"/>
      <c r="BB38501" s="2"/>
      <c r="BC38501" s="2"/>
      <c r="BD38501" s="2"/>
      <c r="BE38501" s="2"/>
      <c r="BF38501" s="2"/>
      <c r="BG38501" s="2"/>
      <c r="BH38501" s="2"/>
      <c r="BI38501" s="2"/>
      <c r="BJ38501" s="3"/>
      <c r="CW38501" s="3"/>
    </row>
    <row r="38502" spans="27:101" customFormat="1" x14ac:dyDescent="0.25">
      <c r="AA38502" s="1"/>
      <c r="AS38502" s="1"/>
      <c r="AT38502" s="2"/>
      <c r="AU38502" s="2"/>
      <c r="AV38502" s="2"/>
      <c r="AW38502" s="2"/>
      <c r="AX38502" s="2"/>
      <c r="AY38502" s="2"/>
      <c r="AZ38502" s="2"/>
      <c r="BA38502" s="2"/>
      <c r="BB38502" s="2"/>
      <c r="BC38502" s="2"/>
      <c r="BD38502" s="2"/>
      <c r="BE38502" s="2"/>
      <c r="BF38502" s="2"/>
      <c r="BG38502" s="2"/>
      <c r="BH38502" s="2"/>
      <c r="BI38502" s="2"/>
      <c r="BJ38502" s="3"/>
      <c r="CW38502" s="3"/>
    </row>
    <row r="38503" spans="27:101" customFormat="1" x14ac:dyDescent="0.25">
      <c r="AA38503" s="1"/>
      <c r="AS38503" s="1"/>
      <c r="AT38503" s="2"/>
      <c r="AU38503" s="2"/>
      <c r="AV38503" s="2"/>
      <c r="AW38503" s="2"/>
      <c r="AX38503" s="2"/>
      <c r="AY38503" s="2"/>
      <c r="AZ38503" s="2"/>
      <c r="BA38503" s="2"/>
      <c r="BB38503" s="2"/>
      <c r="BC38503" s="2"/>
      <c r="BD38503" s="2"/>
      <c r="BE38503" s="2"/>
      <c r="BF38503" s="2"/>
      <c r="BG38503" s="2"/>
      <c r="BH38503" s="2"/>
      <c r="BI38503" s="2"/>
      <c r="BJ38503" s="3"/>
      <c r="CW38503" s="3"/>
    </row>
    <row r="38504" spans="27:101" customFormat="1" x14ac:dyDescent="0.25">
      <c r="AA38504" s="1"/>
      <c r="AS38504" s="1"/>
      <c r="AT38504" s="2"/>
      <c r="AU38504" s="2"/>
      <c r="AV38504" s="2"/>
      <c r="AW38504" s="2"/>
      <c r="AX38504" s="2"/>
      <c r="AY38504" s="2"/>
      <c r="AZ38504" s="2"/>
      <c r="BA38504" s="2"/>
      <c r="BB38504" s="2"/>
      <c r="BC38504" s="2"/>
      <c r="BD38504" s="2"/>
      <c r="BE38504" s="2"/>
      <c r="BF38504" s="2"/>
      <c r="BG38504" s="2"/>
      <c r="BH38504" s="2"/>
      <c r="BI38504" s="2"/>
      <c r="BJ38504" s="3"/>
      <c r="CW38504" s="3"/>
    </row>
    <row r="38505" spans="27:101" customFormat="1" x14ac:dyDescent="0.25">
      <c r="AA38505" s="1"/>
      <c r="AS38505" s="1"/>
      <c r="AT38505" s="2"/>
      <c r="AU38505" s="2"/>
      <c r="AV38505" s="2"/>
      <c r="AW38505" s="2"/>
      <c r="AX38505" s="2"/>
      <c r="AY38505" s="2"/>
      <c r="AZ38505" s="2"/>
      <c r="BA38505" s="2"/>
      <c r="BB38505" s="2"/>
      <c r="BC38505" s="2"/>
      <c r="BD38505" s="2"/>
      <c r="BE38505" s="2"/>
      <c r="BF38505" s="2"/>
      <c r="BG38505" s="2"/>
      <c r="BH38505" s="2"/>
      <c r="BI38505" s="2"/>
      <c r="BJ38505" s="3"/>
      <c r="CW38505" s="3"/>
    </row>
    <row r="38506" spans="27:101" customFormat="1" x14ac:dyDescent="0.25">
      <c r="AA38506" s="1"/>
      <c r="AS38506" s="1"/>
      <c r="AT38506" s="2"/>
      <c r="AU38506" s="2"/>
      <c r="AV38506" s="2"/>
      <c r="AW38506" s="2"/>
      <c r="AX38506" s="2"/>
      <c r="AY38506" s="2"/>
      <c r="AZ38506" s="2"/>
      <c r="BA38506" s="2"/>
      <c r="BB38506" s="2"/>
      <c r="BC38506" s="2"/>
      <c r="BD38506" s="2"/>
      <c r="BE38506" s="2"/>
      <c r="BF38506" s="2"/>
      <c r="BG38506" s="2"/>
      <c r="BH38506" s="2"/>
      <c r="BI38506" s="2"/>
      <c r="BJ38506" s="3"/>
      <c r="CW38506" s="3"/>
    </row>
    <row r="38507" spans="27:101" customFormat="1" x14ac:dyDescent="0.25">
      <c r="AA38507" s="1"/>
      <c r="AS38507" s="1"/>
      <c r="AT38507" s="2"/>
      <c r="AU38507" s="2"/>
      <c r="AV38507" s="2"/>
      <c r="AW38507" s="2"/>
      <c r="AX38507" s="2"/>
      <c r="AY38507" s="2"/>
      <c r="AZ38507" s="2"/>
      <c r="BA38507" s="2"/>
      <c r="BB38507" s="2"/>
      <c r="BC38507" s="2"/>
      <c r="BD38507" s="2"/>
      <c r="BE38507" s="2"/>
      <c r="BF38507" s="2"/>
      <c r="BG38507" s="2"/>
      <c r="BH38507" s="2"/>
      <c r="BI38507" s="2"/>
      <c r="BJ38507" s="3"/>
      <c r="CW38507" s="3"/>
    </row>
    <row r="38508" spans="27:101" customFormat="1" x14ac:dyDescent="0.25">
      <c r="AA38508" s="1"/>
      <c r="AS38508" s="1"/>
      <c r="AT38508" s="2"/>
      <c r="AU38508" s="2"/>
      <c r="AV38508" s="2"/>
      <c r="AW38508" s="2"/>
      <c r="AX38508" s="2"/>
      <c r="AY38508" s="2"/>
      <c r="AZ38508" s="2"/>
      <c r="BA38508" s="2"/>
      <c r="BB38508" s="2"/>
      <c r="BC38508" s="2"/>
      <c r="BD38508" s="2"/>
      <c r="BE38508" s="2"/>
      <c r="BF38508" s="2"/>
      <c r="BG38508" s="2"/>
      <c r="BH38508" s="2"/>
      <c r="BI38508" s="2"/>
      <c r="BJ38508" s="3"/>
      <c r="CW38508" s="3"/>
    </row>
    <row r="38509" spans="27:101" customFormat="1" x14ac:dyDescent="0.25">
      <c r="AA38509" s="1"/>
      <c r="AS38509" s="1"/>
      <c r="AT38509" s="2"/>
      <c r="AU38509" s="2"/>
      <c r="AV38509" s="2"/>
      <c r="AW38509" s="2"/>
      <c r="AX38509" s="2"/>
      <c r="AY38509" s="2"/>
      <c r="AZ38509" s="2"/>
      <c r="BA38509" s="2"/>
      <c r="BB38509" s="2"/>
      <c r="BC38509" s="2"/>
      <c r="BD38509" s="2"/>
      <c r="BE38509" s="2"/>
      <c r="BF38509" s="2"/>
      <c r="BG38509" s="2"/>
      <c r="BH38509" s="2"/>
      <c r="BI38509" s="2"/>
      <c r="BJ38509" s="3"/>
      <c r="CW38509" s="3"/>
    </row>
    <row r="38510" spans="27:101" customFormat="1" x14ac:dyDescent="0.25">
      <c r="AA38510" s="1"/>
      <c r="AS38510" s="1"/>
      <c r="AT38510" s="2"/>
      <c r="AU38510" s="2"/>
      <c r="AV38510" s="2"/>
      <c r="AW38510" s="2"/>
      <c r="AX38510" s="2"/>
      <c r="AY38510" s="2"/>
      <c r="AZ38510" s="2"/>
      <c r="BA38510" s="2"/>
      <c r="BB38510" s="2"/>
      <c r="BC38510" s="2"/>
      <c r="BD38510" s="2"/>
      <c r="BE38510" s="2"/>
      <c r="BF38510" s="2"/>
      <c r="BG38510" s="2"/>
      <c r="BH38510" s="2"/>
      <c r="BI38510" s="2"/>
      <c r="BJ38510" s="3"/>
      <c r="CW38510" s="3"/>
    </row>
    <row r="38511" spans="27:101" customFormat="1" x14ac:dyDescent="0.25">
      <c r="AA38511" s="1"/>
      <c r="AS38511" s="1"/>
      <c r="AT38511" s="2"/>
      <c r="AU38511" s="2"/>
      <c r="AV38511" s="2"/>
      <c r="AW38511" s="2"/>
      <c r="AX38511" s="2"/>
      <c r="AY38511" s="2"/>
      <c r="AZ38511" s="2"/>
      <c r="BA38511" s="2"/>
      <c r="BB38511" s="2"/>
      <c r="BC38511" s="2"/>
      <c r="BD38511" s="2"/>
      <c r="BE38511" s="2"/>
      <c r="BF38511" s="2"/>
      <c r="BG38511" s="2"/>
      <c r="BH38511" s="2"/>
      <c r="BI38511" s="2"/>
      <c r="BJ38511" s="3"/>
      <c r="CW38511" s="3"/>
    </row>
    <row r="38512" spans="27:101" customFormat="1" x14ac:dyDescent="0.25">
      <c r="AA38512" s="1"/>
      <c r="AS38512" s="1"/>
      <c r="AT38512" s="2"/>
      <c r="AU38512" s="2"/>
      <c r="AV38512" s="2"/>
      <c r="AW38512" s="2"/>
      <c r="AX38512" s="2"/>
      <c r="AY38512" s="2"/>
      <c r="AZ38512" s="2"/>
      <c r="BA38512" s="2"/>
      <c r="BB38512" s="2"/>
      <c r="BC38512" s="2"/>
      <c r="BD38512" s="2"/>
      <c r="BE38512" s="2"/>
      <c r="BF38512" s="2"/>
      <c r="BG38512" s="2"/>
      <c r="BH38512" s="2"/>
      <c r="BI38512" s="2"/>
      <c r="BJ38512" s="3"/>
      <c r="CW38512" s="3"/>
    </row>
    <row r="38513" spans="27:101" customFormat="1" x14ac:dyDescent="0.25">
      <c r="AA38513" s="1"/>
      <c r="AS38513" s="1"/>
      <c r="AT38513" s="2"/>
      <c r="AU38513" s="2"/>
      <c r="AV38513" s="2"/>
      <c r="AW38513" s="2"/>
      <c r="AX38513" s="2"/>
      <c r="AY38513" s="2"/>
      <c r="AZ38513" s="2"/>
      <c r="BA38513" s="2"/>
      <c r="BB38513" s="2"/>
      <c r="BC38513" s="2"/>
      <c r="BD38513" s="2"/>
      <c r="BE38513" s="2"/>
      <c r="BF38513" s="2"/>
      <c r="BG38513" s="2"/>
      <c r="BH38513" s="2"/>
      <c r="BI38513" s="2"/>
      <c r="BJ38513" s="3"/>
      <c r="CW38513" s="3"/>
    </row>
    <row r="38514" spans="27:101" customFormat="1" x14ac:dyDescent="0.25">
      <c r="AA38514" s="1"/>
      <c r="AS38514" s="1"/>
      <c r="AT38514" s="2"/>
      <c r="AU38514" s="2"/>
      <c r="AV38514" s="2"/>
      <c r="AW38514" s="2"/>
      <c r="AX38514" s="2"/>
      <c r="AY38514" s="2"/>
      <c r="AZ38514" s="2"/>
      <c r="BA38514" s="2"/>
      <c r="BB38514" s="2"/>
      <c r="BC38514" s="2"/>
      <c r="BD38514" s="2"/>
      <c r="BE38514" s="2"/>
      <c r="BF38514" s="2"/>
      <c r="BG38514" s="2"/>
      <c r="BH38514" s="2"/>
      <c r="BI38514" s="2"/>
      <c r="BJ38514" s="3"/>
      <c r="CW38514" s="3"/>
    </row>
    <row r="38515" spans="27:101" customFormat="1" x14ac:dyDescent="0.25">
      <c r="AA38515" s="1"/>
      <c r="AS38515" s="1"/>
      <c r="AT38515" s="2"/>
      <c r="AU38515" s="2"/>
      <c r="AV38515" s="2"/>
      <c r="AW38515" s="2"/>
      <c r="AX38515" s="2"/>
      <c r="AY38515" s="2"/>
      <c r="AZ38515" s="2"/>
      <c r="BA38515" s="2"/>
      <c r="BB38515" s="2"/>
      <c r="BC38515" s="2"/>
      <c r="BD38515" s="2"/>
      <c r="BE38515" s="2"/>
      <c r="BF38515" s="2"/>
      <c r="BG38515" s="2"/>
      <c r="BH38515" s="2"/>
      <c r="BI38515" s="2"/>
      <c r="BJ38515" s="3"/>
      <c r="CW38515" s="3"/>
    </row>
    <row r="38516" spans="27:101" customFormat="1" x14ac:dyDescent="0.25">
      <c r="AA38516" s="1"/>
      <c r="AS38516" s="1"/>
      <c r="AT38516" s="2"/>
      <c r="AU38516" s="2"/>
      <c r="AV38516" s="2"/>
      <c r="AW38516" s="2"/>
      <c r="AX38516" s="2"/>
      <c r="AY38516" s="2"/>
      <c r="AZ38516" s="2"/>
      <c r="BA38516" s="2"/>
      <c r="BB38516" s="2"/>
      <c r="BC38516" s="2"/>
      <c r="BD38516" s="2"/>
      <c r="BE38516" s="2"/>
      <c r="BF38516" s="2"/>
      <c r="BG38516" s="2"/>
      <c r="BH38516" s="2"/>
      <c r="BI38516" s="2"/>
      <c r="BJ38516" s="3"/>
      <c r="CW38516" s="3"/>
    </row>
    <row r="38517" spans="27:101" customFormat="1" x14ac:dyDescent="0.25">
      <c r="AA38517" s="1"/>
      <c r="AS38517" s="1"/>
      <c r="AT38517" s="2"/>
      <c r="AU38517" s="2"/>
      <c r="AV38517" s="2"/>
      <c r="AW38517" s="2"/>
      <c r="AX38517" s="2"/>
      <c r="AY38517" s="2"/>
      <c r="AZ38517" s="2"/>
      <c r="BA38517" s="2"/>
      <c r="BB38517" s="2"/>
      <c r="BC38517" s="2"/>
      <c r="BD38517" s="2"/>
      <c r="BE38517" s="2"/>
      <c r="BF38517" s="2"/>
      <c r="BG38517" s="2"/>
      <c r="BH38517" s="2"/>
      <c r="BI38517" s="2"/>
      <c r="BJ38517" s="3"/>
      <c r="CW38517" s="3"/>
    </row>
    <row r="38518" spans="27:101" customFormat="1" x14ac:dyDescent="0.25">
      <c r="AA38518" s="1"/>
      <c r="AS38518" s="1"/>
      <c r="AT38518" s="2"/>
      <c r="AU38518" s="2"/>
      <c r="AV38518" s="2"/>
      <c r="AW38518" s="2"/>
      <c r="AX38518" s="2"/>
      <c r="AY38518" s="2"/>
      <c r="AZ38518" s="2"/>
      <c r="BA38518" s="2"/>
      <c r="BB38518" s="2"/>
      <c r="BC38518" s="2"/>
      <c r="BD38518" s="2"/>
      <c r="BE38518" s="2"/>
      <c r="BF38518" s="2"/>
      <c r="BG38518" s="2"/>
      <c r="BH38518" s="2"/>
      <c r="BI38518" s="2"/>
      <c r="BJ38518" s="3"/>
      <c r="CW38518" s="3"/>
    </row>
    <row r="38519" spans="27:101" customFormat="1" x14ac:dyDescent="0.25">
      <c r="AA38519" s="1"/>
      <c r="AS38519" s="1"/>
      <c r="AT38519" s="2"/>
      <c r="AU38519" s="2"/>
      <c r="AV38519" s="2"/>
      <c r="AW38519" s="2"/>
      <c r="AX38519" s="2"/>
      <c r="AY38519" s="2"/>
      <c r="AZ38519" s="2"/>
      <c r="BA38519" s="2"/>
      <c r="BB38519" s="2"/>
      <c r="BC38519" s="2"/>
      <c r="BD38519" s="2"/>
      <c r="BE38519" s="2"/>
      <c r="BF38519" s="2"/>
      <c r="BG38519" s="2"/>
      <c r="BH38519" s="2"/>
      <c r="BI38519" s="2"/>
      <c r="BJ38519" s="3"/>
      <c r="CW38519" s="3"/>
    </row>
    <row r="38520" spans="27:101" customFormat="1" x14ac:dyDescent="0.25">
      <c r="AA38520" s="1"/>
      <c r="AS38520" s="1"/>
      <c r="AT38520" s="2"/>
      <c r="AU38520" s="2"/>
      <c r="AV38520" s="2"/>
      <c r="AW38520" s="2"/>
      <c r="AX38520" s="2"/>
      <c r="AY38520" s="2"/>
      <c r="AZ38520" s="2"/>
      <c r="BA38520" s="2"/>
      <c r="BB38520" s="2"/>
      <c r="BC38520" s="2"/>
      <c r="BD38520" s="2"/>
      <c r="BE38520" s="2"/>
      <c r="BF38520" s="2"/>
      <c r="BG38520" s="2"/>
      <c r="BH38520" s="2"/>
      <c r="BI38520" s="2"/>
      <c r="BJ38520" s="3"/>
      <c r="CW38520" s="3"/>
    </row>
    <row r="38521" spans="27:101" customFormat="1" x14ac:dyDescent="0.25">
      <c r="AA38521" s="1"/>
      <c r="AS38521" s="1"/>
      <c r="AT38521" s="2"/>
      <c r="AU38521" s="2"/>
      <c r="AV38521" s="2"/>
      <c r="AW38521" s="2"/>
      <c r="AX38521" s="2"/>
      <c r="AY38521" s="2"/>
      <c r="AZ38521" s="2"/>
      <c r="BA38521" s="2"/>
      <c r="BB38521" s="2"/>
      <c r="BC38521" s="2"/>
      <c r="BD38521" s="2"/>
      <c r="BE38521" s="2"/>
      <c r="BF38521" s="2"/>
      <c r="BG38521" s="2"/>
      <c r="BH38521" s="2"/>
      <c r="BI38521" s="2"/>
      <c r="BJ38521" s="3"/>
      <c r="CW38521" s="3"/>
    </row>
    <row r="38522" spans="27:101" customFormat="1" x14ac:dyDescent="0.25">
      <c r="AA38522" s="1"/>
      <c r="AS38522" s="1"/>
      <c r="AT38522" s="2"/>
      <c r="AU38522" s="2"/>
      <c r="AV38522" s="2"/>
      <c r="AW38522" s="2"/>
      <c r="AX38522" s="2"/>
      <c r="AY38522" s="2"/>
      <c r="AZ38522" s="2"/>
      <c r="BA38522" s="2"/>
      <c r="BB38522" s="2"/>
      <c r="BC38522" s="2"/>
      <c r="BD38522" s="2"/>
      <c r="BE38522" s="2"/>
      <c r="BF38522" s="2"/>
      <c r="BG38522" s="2"/>
      <c r="BH38522" s="2"/>
      <c r="BI38522" s="2"/>
      <c r="BJ38522" s="3"/>
      <c r="CW38522" s="3"/>
    </row>
    <row r="38523" spans="27:101" customFormat="1" x14ac:dyDescent="0.25">
      <c r="AA38523" s="1"/>
      <c r="AS38523" s="1"/>
      <c r="AT38523" s="2"/>
      <c r="AU38523" s="2"/>
      <c r="AV38523" s="2"/>
      <c r="AW38523" s="2"/>
      <c r="AX38523" s="2"/>
      <c r="AY38523" s="2"/>
      <c r="AZ38523" s="2"/>
      <c r="BA38523" s="2"/>
      <c r="BB38523" s="2"/>
      <c r="BC38523" s="2"/>
      <c r="BD38523" s="2"/>
      <c r="BE38523" s="2"/>
      <c r="BF38523" s="2"/>
      <c r="BG38523" s="2"/>
      <c r="BH38523" s="2"/>
      <c r="BI38523" s="2"/>
      <c r="BJ38523" s="3"/>
      <c r="CW38523" s="3"/>
    </row>
    <row r="38524" spans="27:101" customFormat="1" x14ac:dyDescent="0.25">
      <c r="AA38524" s="1"/>
      <c r="AS38524" s="1"/>
      <c r="AT38524" s="2"/>
      <c r="AU38524" s="2"/>
      <c r="AV38524" s="2"/>
      <c r="AW38524" s="2"/>
      <c r="AX38524" s="2"/>
      <c r="AY38524" s="2"/>
      <c r="AZ38524" s="2"/>
      <c r="BA38524" s="2"/>
      <c r="BB38524" s="2"/>
      <c r="BC38524" s="2"/>
      <c r="BD38524" s="2"/>
      <c r="BE38524" s="2"/>
      <c r="BF38524" s="2"/>
      <c r="BG38524" s="2"/>
      <c r="BH38524" s="2"/>
      <c r="BI38524" s="2"/>
      <c r="BJ38524" s="3"/>
      <c r="CW38524" s="3"/>
    </row>
    <row r="38525" spans="27:101" customFormat="1" x14ac:dyDescent="0.25">
      <c r="AA38525" s="1"/>
      <c r="AS38525" s="1"/>
      <c r="AT38525" s="2"/>
      <c r="AU38525" s="2"/>
      <c r="AV38525" s="2"/>
      <c r="AW38525" s="2"/>
      <c r="AX38525" s="2"/>
      <c r="AY38525" s="2"/>
      <c r="AZ38525" s="2"/>
      <c r="BA38525" s="2"/>
      <c r="BB38525" s="2"/>
      <c r="BC38525" s="2"/>
      <c r="BD38525" s="2"/>
      <c r="BE38525" s="2"/>
      <c r="BF38525" s="2"/>
      <c r="BG38525" s="2"/>
      <c r="BH38525" s="2"/>
      <c r="BI38525" s="2"/>
      <c r="BJ38525" s="3"/>
      <c r="CW38525" s="3"/>
    </row>
    <row r="38526" spans="27:101" customFormat="1" x14ac:dyDescent="0.25">
      <c r="AA38526" s="1"/>
      <c r="AS38526" s="1"/>
      <c r="AT38526" s="2"/>
      <c r="AU38526" s="2"/>
      <c r="AV38526" s="2"/>
      <c r="AW38526" s="2"/>
      <c r="AX38526" s="2"/>
      <c r="AY38526" s="2"/>
      <c r="AZ38526" s="2"/>
      <c r="BA38526" s="2"/>
      <c r="BB38526" s="2"/>
      <c r="BC38526" s="2"/>
      <c r="BD38526" s="2"/>
      <c r="BE38526" s="2"/>
      <c r="BF38526" s="2"/>
      <c r="BG38526" s="2"/>
      <c r="BH38526" s="2"/>
      <c r="BI38526" s="2"/>
      <c r="BJ38526" s="3"/>
      <c r="CW38526" s="3"/>
    </row>
    <row r="38527" spans="27:101" customFormat="1" x14ac:dyDescent="0.25">
      <c r="AA38527" s="1"/>
      <c r="AS38527" s="1"/>
      <c r="AT38527" s="2"/>
      <c r="AU38527" s="2"/>
      <c r="AV38527" s="2"/>
      <c r="AW38527" s="2"/>
      <c r="AX38527" s="2"/>
      <c r="AY38527" s="2"/>
      <c r="AZ38527" s="2"/>
      <c r="BA38527" s="2"/>
      <c r="BB38527" s="2"/>
      <c r="BC38527" s="2"/>
      <c r="BD38527" s="2"/>
      <c r="BE38527" s="2"/>
      <c r="BF38527" s="2"/>
      <c r="BG38527" s="2"/>
      <c r="BH38527" s="2"/>
      <c r="BI38527" s="2"/>
      <c r="BJ38527" s="3"/>
      <c r="CW38527" s="3"/>
    </row>
    <row r="38528" spans="27:101" customFormat="1" x14ac:dyDescent="0.25">
      <c r="AA38528" s="1"/>
      <c r="AS38528" s="1"/>
      <c r="AT38528" s="2"/>
      <c r="AU38528" s="2"/>
      <c r="AV38528" s="2"/>
      <c r="AW38528" s="2"/>
      <c r="AX38528" s="2"/>
      <c r="AY38528" s="2"/>
      <c r="AZ38528" s="2"/>
      <c r="BA38528" s="2"/>
      <c r="BB38528" s="2"/>
      <c r="BC38528" s="2"/>
      <c r="BD38528" s="2"/>
      <c r="BE38528" s="2"/>
      <c r="BF38528" s="2"/>
      <c r="BG38528" s="2"/>
      <c r="BH38528" s="2"/>
      <c r="BI38528" s="2"/>
      <c r="BJ38528" s="3"/>
      <c r="CW38528" s="3"/>
    </row>
    <row r="38529" spans="27:101" customFormat="1" x14ac:dyDescent="0.25">
      <c r="AA38529" s="1"/>
      <c r="AS38529" s="1"/>
      <c r="AT38529" s="2"/>
      <c r="AU38529" s="2"/>
      <c r="AV38529" s="2"/>
      <c r="AW38529" s="2"/>
      <c r="AX38529" s="2"/>
      <c r="AY38529" s="2"/>
      <c r="AZ38529" s="2"/>
      <c r="BA38529" s="2"/>
      <c r="BB38529" s="2"/>
      <c r="BC38529" s="2"/>
      <c r="BD38529" s="2"/>
      <c r="BE38529" s="2"/>
      <c r="BF38529" s="2"/>
      <c r="BG38529" s="2"/>
      <c r="BH38529" s="2"/>
      <c r="BI38529" s="2"/>
      <c r="BJ38529" s="3"/>
      <c r="CW38529" s="3"/>
    </row>
    <row r="38530" spans="27:101" customFormat="1" x14ac:dyDescent="0.25">
      <c r="AA38530" s="1"/>
      <c r="AS38530" s="1"/>
      <c r="AT38530" s="2"/>
      <c r="AU38530" s="2"/>
      <c r="AV38530" s="2"/>
      <c r="AW38530" s="2"/>
      <c r="AX38530" s="2"/>
      <c r="AY38530" s="2"/>
      <c r="AZ38530" s="2"/>
      <c r="BA38530" s="2"/>
      <c r="BB38530" s="2"/>
      <c r="BC38530" s="2"/>
      <c r="BD38530" s="2"/>
      <c r="BE38530" s="2"/>
      <c r="BF38530" s="2"/>
      <c r="BG38530" s="2"/>
      <c r="BH38530" s="2"/>
      <c r="BI38530" s="2"/>
      <c r="BJ38530" s="3"/>
      <c r="CW38530" s="3"/>
    </row>
    <row r="38531" spans="27:101" customFormat="1" x14ac:dyDescent="0.25">
      <c r="AA38531" s="1"/>
      <c r="AS38531" s="1"/>
      <c r="AT38531" s="2"/>
      <c r="AU38531" s="2"/>
      <c r="AV38531" s="2"/>
      <c r="AW38531" s="2"/>
      <c r="AX38531" s="2"/>
      <c r="AY38531" s="2"/>
      <c r="AZ38531" s="2"/>
      <c r="BA38531" s="2"/>
      <c r="BB38531" s="2"/>
      <c r="BC38531" s="2"/>
      <c r="BD38531" s="2"/>
      <c r="BE38531" s="2"/>
      <c r="BF38531" s="2"/>
      <c r="BG38531" s="2"/>
      <c r="BH38531" s="2"/>
      <c r="BI38531" s="2"/>
      <c r="BJ38531" s="3"/>
      <c r="CW38531" s="3"/>
    </row>
    <row r="38532" spans="27:101" customFormat="1" x14ac:dyDescent="0.25">
      <c r="AA38532" s="1"/>
      <c r="AS38532" s="1"/>
      <c r="AT38532" s="2"/>
      <c r="AU38532" s="2"/>
      <c r="AV38532" s="2"/>
      <c r="AW38532" s="2"/>
      <c r="AX38532" s="2"/>
      <c r="AY38532" s="2"/>
      <c r="AZ38532" s="2"/>
      <c r="BA38532" s="2"/>
      <c r="BB38532" s="2"/>
      <c r="BC38532" s="2"/>
      <c r="BD38532" s="2"/>
      <c r="BE38532" s="2"/>
      <c r="BF38532" s="2"/>
      <c r="BG38532" s="2"/>
      <c r="BH38532" s="2"/>
      <c r="BI38532" s="2"/>
      <c r="BJ38532" s="3"/>
      <c r="CW38532" s="3"/>
    </row>
    <row r="38533" spans="27:101" customFormat="1" x14ac:dyDescent="0.25">
      <c r="AA38533" s="1"/>
      <c r="AS38533" s="1"/>
      <c r="AT38533" s="2"/>
      <c r="AU38533" s="2"/>
      <c r="AV38533" s="2"/>
      <c r="AW38533" s="2"/>
      <c r="AX38533" s="2"/>
      <c r="AY38533" s="2"/>
      <c r="AZ38533" s="2"/>
      <c r="BA38533" s="2"/>
      <c r="BB38533" s="2"/>
      <c r="BC38533" s="2"/>
      <c r="BD38533" s="2"/>
      <c r="BE38533" s="2"/>
      <c r="BF38533" s="2"/>
      <c r="BG38533" s="2"/>
      <c r="BH38533" s="2"/>
      <c r="BI38533" s="2"/>
      <c r="BJ38533" s="3"/>
      <c r="CW38533" s="3"/>
    </row>
    <row r="38534" spans="27:101" customFormat="1" x14ac:dyDescent="0.25">
      <c r="AA38534" s="1"/>
      <c r="AS38534" s="1"/>
      <c r="AT38534" s="2"/>
      <c r="AU38534" s="2"/>
      <c r="AV38534" s="2"/>
      <c r="AW38534" s="2"/>
      <c r="AX38534" s="2"/>
      <c r="AY38534" s="2"/>
      <c r="AZ38534" s="2"/>
      <c r="BA38534" s="2"/>
      <c r="BB38534" s="2"/>
      <c r="BC38534" s="2"/>
      <c r="BD38534" s="2"/>
      <c r="BE38534" s="2"/>
      <c r="BF38534" s="2"/>
      <c r="BG38534" s="2"/>
      <c r="BH38534" s="2"/>
      <c r="BI38534" s="2"/>
      <c r="BJ38534" s="3"/>
      <c r="CW38534" s="3"/>
    </row>
    <row r="38535" spans="27:101" customFormat="1" x14ac:dyDescent="0.25">
      <c r="AA38535" s="1"/>
      <c r="AS38535" s="1"/>
      <c r="AT38535" s="2"/>
      <c r="AU38535" s="2"/>
      <c r="AV38535" s="2"/>
      <c r="AW38535" s="2"/>
      <c r="AX38535" s="2"/>
      <c r="AY38535" s="2"/>
      <c r="AZ38535" s="2"/>
      <c r="BA38535" s="2"/>
      <c r="BB38535" s="2"/>
      <c r="BC38535" s="2"/>
      <c r="BD38535" s="2"/>
      <c r="BE38535" s="2"/>
      <c r="BF38535" s="2"/>
      <c r="BG38535" s="2"/>
      <c r="BH38535" s="2"/>
      <c r="BI38535" s="2"/>
      <c r="BJ38535" s="3"/>
      <c r="CW38535" s="3"/>
    </row>
    <row r="38536" spans="27:101" customFormat="1" x14ac:dyDescent="0.25">
      <c r="AA38536" s="1"/>
      <c r="AS38536" s="1"/>
      <c r="AT38536" s="2"/>
      <c r="AU38536" s="2"/>
      <c r="AV38536" s="2"/>
      <c r="AW38536" s="2"/>
      <c r="AX38536" s="2"/>
      <c r="AY38536" s="2"/>
      <c r="AZ38536" s="2"/>
      <c r="BA38536" s="2"/>
      <c r="BB38536" s="2"/>
      <c r="BC38536" s="2"/>
      <c r="BD38536" s="2"/>
      <c r="BE38536" s="2"/>
      <c r="BF38536" s="2"/>
      <c r="BG38536" s="2"/>
      <c r="BH38536" s="2"/>
      <c r="BI38536" s="2"/>
      <c r="BJ38536" s="3"/>
      <c r="CW38536" s="3"/>
    </row>
    <row r="38537" spans="27:101" customFormat="1" x14ac:dyDescent="0.25">
      <c r="AA38537" s="1"/>
      <c r="AS38537" s="1"/>
      <c r="AT38537" s="2"/>
      <c r="AU38537" s="2"/>
      <c r="AV38537" s="2"/>
      <c r="AW38537" s="2"/>
      <c r="AX38537" s="2"/>
      <c r="AY38537" s="2"/>
      <c r="AZ38537" s="2"/>
      <c r="BA38537" s="2"/>
      <c r="BB38537" s="2"/>
      <c r="BC38537" s="2"/>
      <c r="BD38537" s="2"/>
      <c r="BE38537" s="2"/>
      <c r="BF38537" s="2"/>
      <c r="BG38537" s="2"/>
      <c r="BH38537" s="2"/>
      <c r="BI38537" s="2"/>
      <c r="BJ38537" s="3"/>
      <c r="CW38537" s="3"/>
    </row>
    <row r="38538" spans="27:101" customFormat="1" x14ac:dyDescent="0.25">
      <c r="AA38538" s="1"/>
      <c r="AS38538" s="1"/>
      <c r="AT38538" s="2"/>
      <c r="AU38538" s="2"/>
      <c r="AV38538" s="2"/>
      <c r="AW38538" s="2"/>
      <c r="AX38538" s="2"/>
      <c r="AY38538" s="2"/>
      <c r="AZ38538" s="2"/>
      <c r="BA38538" s="2"/>
      <c r="BB38538" s="2"/>
      <c r="BC38538" s="2"/>
      <c r="BD38538" s="2"/>
      <c r="BE38538" s="2"/>
      <c r="BF38538" s="2"/>
      <c r="BG38538" s="2"/>
      <c r="BH38538" s="2"/>
      <c r="BI38538" s="2"/>
      <c r="BJ38538" s="3"/>
      <c r="CW38538" s="3"/>
    </row>
    <row r="38539" spans="27:101" customFormat="1" x14ac:dyDescent="0.25">
      <c r="AA38539" s="1"/>
      <c r="AS38539" s="1"/>
      <c r="AT38539" s="2"/>
      <c r="AU38539" s="2"/>
      <c r="AV38539" s="2"/>
      <c r="AW38539" s="2"/>
      <c r="AX38539" s="2"/>
      <c r="AY38539" s="2"/>
      <c r="AZ38539" s="2"/>
      <c r="BA38539" s="2"/>
      <c r="BB38539" s="2"/>
      <c r="BC38539" s="2"/>
      <c r="BD38539" s="2"/>
      <c r="BE38539" s="2"/>
      <c r="BF38539" s="2"/>
      <c r="BG38539" s="2"/>
      <c r="BH38539" s="2"/>
      <c r="BI38539" s="2"/>
      <c r="BJ38539" s="3"/>
      <c r="CW38539" s="3"/>
    </row>
    <row r="38540" spans="27:101" customFormat="1" x14ac:dyDescent="0.25">
      <c r="AA38540" s="1"/>
      <c r="AS38540" s="1"/>
      <c r="AT38540" s="2"/>
      <c r="AU38540" s="2"/>
      <c r="AV38540" s="2"/>
      <c r="AW38540" s="2"/>
      <c r="AX38540" s="2"/>
      <c r="AY38540" s="2"/>
      <c r="AZ38540" s="2"/>
      <c r="BA38540" s="2"/>
      <c r="BB38540" s="2"/>
      <c r="BC38540" s="2"/>
      <c r="BD38540" s="2"/>
      <c r="BE38540" s="2"/>
      <c r="BF38540" s="2"/>
      <c r="BG38540" s="2"/>
      <c r="BH38540" s="2"/>
      <c r="BI38540" s="2"/>
      <c r="BJ38540" s="3"/>
      <c r="CW38540" s="3"/>
    </row>
    <row r="38541" spans="27:101" customFormat="1" x14ac:dyDescent="0.25">
      <c r="AA38541" s="1"/>
      <c r="AS38541" s="1"/>
      <c r="AT38541" s="2"/>
      <c r="AU38541" s="2"/>
      <c r="AV38541" s="2"/>
      <c r="AW38541" s="2"/>
      <c r="AX38541" s="2"/>
      <c r="AY38541" s="2"/>
      <c r="AZ38541" s="2"/>
      <c r="BA38541" s="2"/>
      <c r="BB38541" s="2"/>
      <c r="BC38541" s="2"/>
      <c r="BD38541" s="2"/>
      <c r="BE38541" s="2"/>
      <c r="BF38541" s="2"/>
      <c r="BG38541" s="2"/>
      <c r="BH38541" s="2"/>
      <c r="BI38541" s="2"/>
      <c r="BJ38541" s="3"/>
      <c r="CW38541" s="3"/>
    </row>
    <row r="38542" spans="27:101" customFormat="1" x14ac:dyDescent="0.25">
      <c r="AA38542" s="1"/>
      <c r="AS38542" s="1"/>
      <c r="AT38542" s="2"/>
      <c r="AU38542" s="2"/>
      <c r="AV38542" s="2"/>
      <c r="AW38542" s="2"/>
      <c r="AX38542" s="2"/>
      <c r="AY38542" s="2"/>
      <c r="AZ38542" s="2"/>
      <c r="BA38542" s="2"/>
      <c r="BB38542" s="2"/>
      <c r="BC38542" s="2"/>
      <c r="BD38542" s="2"/>
      <c r="BE38542" s="2"/>
      <c r="BF38542" s="2"/>
      <c r="BG38542" s="2"/>
      <c r="BH38542" s="2"/>
      <c r="BI38542" s="2"/>
      <c r="BJ38542" s="3"/>
      <c r="CW38542" s="3"/>
    </row>
    <row r="38543" spans="27:101" customFormat="1" x14ac:dyDescent="0.25">
      <c r="AA38543" s="1"/>
      <c r="AS38543" s="1"/>
      <c r="AT38543" s="2"/>
      <c r="AU38543" s="2"/>
      <c r="AV38543" s="2"/>
      <c r="AW38543" s="2"/>
      <c r="AX38543" s="2"/>
      <c r="AY38543" s="2"/>
      <c r="AZ38543" s="2"/>
      <c r="BA38543" s="2"/>
      <c r="BB38543" s="2"/>
      <c r="BC38543" s="2"/>
      <c r="BD38543" s="2"/>
      <c r="BE38543" s="2"/>
      <c r="BF38543" s="2"/>
      <c r="BG38543" s="2"/>
      <c r="BH38543" s="2"/>
      <c r="BI38543" s="2"/>
      <c r="BJ38543" s="3"/>
      <c r="CW38543" s="3"/>
    </row>
    <row r="38544" spans="27:101" customFormat="1" x14ac:dyDescent="0.25">
      <c r="AA38544" s="1"/>
      <c r="AS38544" s="1"/>
      <c r="AT38544" s="2"/>
      <c r="AU38544" s="2"/>
      <c r="AV38544" s="2"/>
      <c r="AW38544" s="2"/>
      <c r="AX38544" s="2"/>
      <c r="AY38544" s="2"/>
      <c r="AZ38544" s="2"/>
      <c r="BA38544" s="2"/>
      <c r="BB38544" s="2"/>
      <c r="BC38544" s="2"/>
      <c r="BD38544" s="2"/>
      <c r="BE38544" s="2"/>
      <c r="BF38544" s="2"/>
      <c r="BG38544" s="2"/>
      <c r="BH38544" s="2"/>
      <c r="BI38544" s="2"/>
      <c r="BJ38544" s="3"/>
      <c r="CW38544" s="3"/>
    </row>
    <row r="38545" spans="27:101" customFormat="1" x14ac:dyDescent="0.25">
      <c r="AA38545" s="1"/>
      <c r="AS38545" s="1"/>
      <c r="AT38545" s="2"/>
      <c r="AU38545" s="2"/>
      <c r="AV38545" s="2"/>
      <c r="AW38545" s="2"/>
      <c r="AX38545" s="2"/>
      <c r="AY38545" s="2"/>
      <c r="AZ38545" s="2"/>
      <c r="BA38545" s="2"/>
      <c r="BB38545" s="2"/>
      <c r="BC38545" s="2"/>
      <c r="BD38545" s="2"/>
      <c r="BE38545" s="2"/>
      <c r="BF38545" s="2"/>
      <c r="BG38545" s="2"/>
      <c r="BH38545" s="2"/>
      <c r="BI38545" s="2"/>
      <c r="BJ38545" s="3"/>
      <c r="CW38545" s="3"/>
    </row>
    <row r="38546" spans="27:101" customFormat="1" x14ac:dyDescent="0.25">
      <c r="AA38546" s="1"/>
      <c r="AS38546" s="1"/>
      <c r="AT38546" s="2"/>
      <c r="AU38546" s="2"/>
      <c r="AV38546" s="2"/>
      <c r="AW38546" s="2"/>
      <c r="AX38546" s="2"/>
      <c r="AY38546" s="2"/>
      <c r="AZ38546" s="2"/>
      <c r="BA38546" s="2"/>
      <c r="BB38546" s="2"/>
      <c r="BC38546" s="2"/>
      <c r="BD38546" s="2"/>
      <c r="BE38546" s="2"/>
      <c r="BF38546" s="2"/>
      <c r="BG38546" s="2"/>
      <c r="BH38546" s="2"/>
      <c r="BI38546" s="2"/>
      <c r="BJ38546" s="3"/>
      <c r="CW38546" s="3"/>
    </row>
    <row r="38547" spans="27:101" customFormat="1" x14ac:dyDescent="0.25">
      <c r="AA38547" s="1"/>
      <c r="AS38547" s="1"/>
      <c r="AT38547" s="2"/>
      <c r="AU38547" s="2"/>
      <c r="AV38547" s="2"/>
      <c r="AW38547" s="2"/>
      <c r="AX38547" s="2"/>
      <c r="AY38547" s="2"/>
      <c r="AZ38547" s="2"/>
      <c r="BA38547" s="2"/>
      <c r="BB38547" s="2"/>
      <c r="BC38547" s="2"/>
      <c r="BD38547" s="2"/>
      <c r="BE38547" s="2"/>
      <c r="BF38547" s="2"/>
      <c r="BG38547" s="2"/>
      <c r="BH38547" s="2"/>
      <c r="BI38547" s="2"/>
      <c r="BJ38547" s="3"/>
      <c r="CW38547" s="3"/>
    </row>
    <row r="38548" spans="27:101" customFormat="1" x14ac:dyDescent="0.25">
      <c r="AA38548" s="1"/>
      <c r="AS38548" s="1"/>
      <c r="AT38548" s="2"/>
      <c r="AU38548" s="2"/>
      <c r="AV38548" s="2"/>
      <c r="AW38548" s="2"/>
      <c r="AX38548" s="2"/>
      <c r="AY38548" s="2"/>
      <c r="AZ38548" s="2"/>
      <c r="BA38548" s="2"/>
      <c r="BB38548" s="2"/>
      <c r="BC38548" s="2"/>
      <c r="BD38548" s="2"/>
      <c r="BE38548" s="2"/>
      <c r="BF38548" s="2"/>
      <c r="BG38548" s="2"/>
      <c r="BH38548" s="2"/>
      <c r="BI38548" s="2"/>
      <c r="BJ38548" s="3"/>
      <c r="CW38548" s="3"/>
    </row>
    <row r="38549" spans="27:101" customFormat="1" x14ac:dyDescent="0.25">
      <c r="AA38549" s="1"/>
      <c r="AS38549" s="1"/>
      <c r="AT38549" s="2"/>
      <c r="AU38549" s="2"/>
      <c r="AV38549" s="2"/>
      <c r="AW38549" s="2"/>
      <c r="AX38549" s="2"/>
      <c r="AY38549" s="2"/>
      <c r="AZ38549" s="2"/>
      <c r="BA38549" s="2"/>
      <c r="BB38549" s="2"/>
      <c r="BC38549" s="2"/>
      <c r="BD38549" s="2"/>
      <c r="BE38549" s="2"/>
      <c r="BF38549" s="2"/>
      <c r="BG38549" s="2"/>
      <c r="BH38549" s="2"/>
      <c r="BI38549" s="2"/>
      <c r="BJ38549" s="3"/>
      <c r="CW38549" s="3"/>
    </row>
    <row r="38550" spans="27:101" customFormat="1" x14ac:dyDescent="0.25">
      <c r="AA38550" s="1"/>
      <c r="AS38550" s="1"/>
      <c r="AT38550" s="2"/>
      <c r="AU38550" s="2"/>
      <c r="AV38550" s="2"/>
      <c r="AW38550" s="2"/>
      <c r="AX38550" s="2"/>
      <c r="AY38550" s="2"/>
      <c r="AZ38550" s="2"/>
      <c r="BA38550" s="2"/>
      <c r="BB38550" s="2"/>
      <c r="BC38550" s="2"/>
      <c r="BD38550" s="2"/>
      <c r="BE38550" s="2"/>
      <c r="BF38550" s="2"/>
      <c r="BG38550" s="2"/>
      <c r="BH38550" s="2"/>
      <c r="BI38550" s="2"/>
      <c r="BJ38550" s="3"/>
      <c r="CW38550" s="3"/>
    </row>
    <row r="38551" spans="27:101" customFormat="1" x14ac:dyDescent="0.25">
      <c r="AA38551" s="1"/>
      <c r="AS38551" s="1"/>
      <c r="AT38551" s="2"/>
      <c r="AU38551" s="2"/>
      <c r="AV38551" s="2"/>
      <c r="AW38551" s="2"/>
      <c r="AX38551" s="2"/>
      <c r="AY38551" s="2"/>
      <c r="AZ38551" s="2"/>
      <c r="BA38551" s="2"/>
      <c r="BB38551" s="2"/>
      <c r="BC38551" s="2"/>
      <c r="BD38551" s="2"/>
      <c r="BE38551" s="2"/>
      <c r="BF38551" s="2"/>
      <c r="BG38551" s="2"/>
      <c r="BH38551" s="2"/>
      <c r="BI38551" s="2"/>
      <c r="BJ38551" s="3"/>
      <c r="CW38551" s="3"/>
    </row>
    <row r="38552" spans="27:101" customFormat="1" x14ac:dyDescent="0.25">
      <c r="AA38552" s="1"/>
      <c r="AS38552" s="1"/>
      <c r="AT38552" s="2"/>
      <c r="AU38552" s="2"/>
      <c r="AV38552" s="2"/>
      <c r="AW38552" s="2"/>
      <c r="AX38552" s="2"/>
      <c r="AY38552" s="2"/>
      <c r="AZ38552" s="2"/>
      <c r="BA38552" s="2"/>
      <c r="BB38552" s="2"/>
      <c r="BC38552" s="2"/>
      <c r="BD38552" s="2"/>
      <c r="BE38552" s="2"/>
      <c r="BF38552" s="2"/>
      <c r="BG38552" s="2"/>
      <c r="BH38552" s="2"/>
      <c r="BI38552" s="2"/>
      <c r="BJ38552" s="3"/>
      <c r="CW38552" s="3"/>
    </row>
    <row r="38553" spans="27:101" customFormat="1" x14ac:dyDescent="0.25">
      <c r="AA38553" s="1"/>
      <c r="AS38553" s="1"/>
      <c r="AT38553" s="2"/>
      <c r="AU38553" s="2"/>
      <c r="AV38553" s="2"/>
      <c r="AW38553" s="2"/>
      <c r="AX38553" s="2"/>
      <c r="AY38553" s="2"/>
      <c r="AZ38553" s="2"/>
      <c r="BA38553" s="2"/>
      <c r="BB38553" s="2"/>
      <c r="BC38553" s="2"/>
      <c r="BD38553" s="2"/>
      <c r="BE38553" s="2"/>
      <c r="BF38553" s="2"/>
      <c r="BG38553" s="2"/>
      <c r="BH38553" s="2"/>
      <c r="BI38553" s="2"/>
      <c r="BJ38553" s="3"/>
      <c r="CW38553" s="3"/>
    </row>
    <row r="38554" spans="27:101" customFormat="1" x14ac:dyDescent="0.25">
      <c r="AA38554" s="1"/>
      <c r="AS38554" s="1"/>
      <c r="AT38554" s="2"/>
      <c r="AU38554" s="2"/>
      <c r="AV38554" s="2"/>
      <c r="AW38554" s="2"/>
      <c r="AX38554" s="2"/>
      <c r="AY38554" s="2"/>
      <c r="AZ38554" s="2"/>
      <c r="BA38554" s="2"/>
      <c r="BB38554" s="2"/>
      <c r="BC38554" s="2"/>
      <c r="BD38554" s="2"/>
      <c r="BE38554" s="2"/>
      <c r="BF38554" s="2"/>
      <c r="BG38554" s="2"/>
      <c r="BH38554" s="2"/>
      <c r="BI38554" s="2"/>
      <c r="BJ38554" s="3"/>
      <c r="CW38554" s="3"/>
    </row>
    <row r="38555" spans="27:101" customFormat="1" x14ac:dyDescent="0.25">
      <c r="AA38555" s="1"/>
      <c r="AS38555" s="1"/>
      <c r="AT38555" s="2"/>
      <c r="AU38555" s="2"/>
      <c r="AV38555" s="2"/>
      <c r="AW38555" s="2"/>
      <c r="AX38555" s="2"/>
      <c r="AY38555" s="2"/>
      <c r="AZ38555" s="2"/>
      <c r="BA38555" s="2"/>
      <c r="BB38555" s="2"/>
      <c r="BC38555" s="2"/>
      <c r="BD38555" s="2"/>
      <c r="BE38555" s="2"/>
      <c r="BF38555" s="2"/>
      <c r="BG38555" s="2"/>
      <c r="BH38555" s="2"/>
      <c r="BI38555" s="2"/>
      <c r="BJ38555" s="3"/>
      <c r="CW38555" s="3"/>
    </row>
    <row r="38556" spans="27:101" customFormat="1" x14ac:dyDescent="0.25">
      <c r="AA38556" s="1"/>
      <c r="AS38556" s="1"/>
      <c r="AT38556" s="2"/>
      <c r="AU38556" s="2"/>
      <c r="AV38556" s="2"/>
      <c r="AW38556" s="2"/>
      <c r="AX38556" s="2"/>
      <c r="AY38556" s="2"/>
      <c r="AZ38556" s="2"/>
      <c r="BA38556" s="2"/>
      <c r="BB38556" s="2"/>
      <c r="BC38556" s="2"/>
      <c r="BD38556" s="2"/>
      <c r="BE38556" s="2"/>
      <c r="BF38556" s="2"/>
      <c r="BG38556" s="2"/>
      <c r="BH38556" s="2"/>
      <c r="BI38556" s="2"/>
      <c r="BJ38556" s="3"/>
      <c r="CW38556" s="3"/>
    </row>
    <row r="38557" spans="27:101" customFormat="1" x14ac:dyDescent="0.25">
      <c r="AA38557" s="1"/>
      <c r="AS38557" s="1"/>
      <c r="AT38557" s="2"/>
      <c r="AU38557" s="2"/>
      <c r="AV38557" s="2"/>
      <c r="AW38557" s="2"/>
      <c r="AX38557" s="2"/>
      <c r="AY38557" s="2"/>
      <c r="AZ38557" s="2"/>
      <c r="BA38557" s="2"/>
      <c r="BB38557" s="2"/>
      <c r="BC38557" s="2"/>
      <c r="BD38557" s="2"/>
      <c r="BE38557" s="2"/>
      <c r="BF38557" s="2"/>
      <c r="BG38557" s="2"/>
      <c r="BH38557" s="2"/>
      <c r="BI38557" s="2"/>
      <c r="BJ38557" s="3"/>
      <c r="CW38557" s="3"/>
    </row>
    <row r="38558" spans="27:101" customFormat="1" x14ac:dyDescent="0.25">
      <c r="AA38558" s="1"/>
      <c r="AS38558" s="1"/>
      <c r="AT38558" s="2"/>
      <c r="AU38558" s="2"/>
      <c r="AV38558" s="2"/>
      <c r="AW38558" s="2"/>
      <c r="AX38558" s="2"/>
      <c r="AY38558" s="2"/>
      <c r="AZ38558" s="2"/>
      <c r="BA38558" s="2"/>
      <c r="BB38558" s="2"/>
      <c r="BC38558" s="2"/>
      <c r="BD38558" s="2"/>
      <c r="BE38558" s="2"/>
      <c r="BF38558" s="2"/>
      <c r="BG38558" s="2"/>
      <c r="BH38558" s="2"/>
      <c r="BI38558" s="2"/>
      <c r="BJ38558" s="3"/>
      <c r="CW38558" s="3"/>
    </row>
    <row r="38559" spans="27:101" customFormat="1" x14ac:dyDescent="0.25">
      <c r="AA38559" s="1"/>
      <c r="AS38559" s="1"/>
      <c r="AT38559" s="2"/>
      <c r="AU38559" s="2"/>
      <c r="AV38559" s="2"/>
      <c r="AW38559" s="2"/>
      <c r="AX38559" s="2"/>
      <c r="AY38559" s="2"/>
      <c r="AZ38559" s="2"/>
      <c r="BA38559" s="2"/>
      <c r="BB38559" s="2"/>
      <c r="BC38559" s="2"/>
      <c r="BD38559" s="2"/>
      <c r="BE38559" s="2"/>
      <c r="BF38559" s="2"/>
      <c r="BG38559" s="2"/>
      <c r="BH38559" s="2"/>
      <c r="BI38559" s="2"/>
      <c r="BJ38559" s="3"/>
      <c r="CW38559" s="3"/>
    </row>
    <row r="38560" spans="27:101" customFormat="1" x14ac:dyDescent="0.25">
      <c r="AA38560" s="1"/>
      <c r="AS38560" s="1"/>
      <c r="AT38560" s="2"/>
      <c r="AU38560" s="2"/>
      <c r="AV38560" s="2"/>
      <c r="AW38560" s="2"/>
      <c r="AX38560" s="2"/>
      <c r="AY38560" s="2"/>
      <c r="AZ38560" s="2"/>
      <c r="BA38560" s="2"/>
      <c r="BB38560" s="2"/>
      <c r="BC38560" s="2"/>
      <c r="BD38560" s="2"/>
      <c r="BE38560" s="2"/>
      <c r="BF38560" s="2"/>
      <c r="BG38560" s="2"/>
      <c r="BH38560" s="2"/>
      <c r="BI38560" s="2"/>
      <c r="BJ38560" s="3"/>
      <c r="CW38560" s="3"/>
    </row>
    <row r="38561" spans="27:101" customFormat="1" x14ac:dyDescent="0.25">
      <c r="AA38561" s="1"/>
      <c r="AS38561" s="1"/>
      <c r="AT38561" s="2"/>
      <c r="AU38561" s="2"/>
      <c r="AV38561" s="2"/>
      <c r="AW38561" s="2"/>
      <c r="AX38561" s="2"/>
      <c r="AY38561" s="2"/>
      <c r="AZ38561" s="2"/>
      <c r="BA38561" s="2"/>
      <c r="BB38561" s="2"/>
      <c r="BC38561" s="2"/>
      <c r="BD38561" s="2"/>
      <c r="BE38561" s="2"/>
      <c r="BF38561" s="2"/>
      <c r="BG38561" s="2"/>
      <c r="BH38561" s="2"/>
      <c r="BI38561" s="2"/>
      <c r="BJ38561" s="3"/>
      <c r="CW38561" s="3"/>
    </row>
    <row r="38562" spans="27:101" customFormat="1" x14ac:dyDescent="0.25">
      <c r="AA38562" s="1"/>
      <c r="AS38562" s="1"/>
      <c r="AT38562" s="2"/>
      <c r="AU38562" s="2"/>
      <c r="AV38562" s="2"/>
      <c r="AW38562" s="2"/>
      <c r="AX38562" s="2"/>
      <c r="AY38562" s="2"/>
      <c r="AZ38562" s="2"/>
      <c r="BA38562" s="2"/>
      <c r="BB38562" s="2"/>
      <c r="BC38562" s="2"/>
      <c r="BD38562" s="2"/>
      <c r="BE38562" s="2"/>
      <c r="BF38562" s="2"/>
      <c r="BG38562" s="2"/>
      <c r="BH38562" s="2"/>
      <c r="BI38562" s="2"/>
      <c r="BJ38562" s="3"/>
      <c r="CW38562" s="3"/>
    </row>
    <row r="38563" spans="27:101" customFormat="1" x14ac:dyDescent="0.25">
      <c r="AA38563" s="1"/>
      <c r="AS38563" s="1"/>
      <c r="AT38563" s="2"/>
      <c r="AU38563" s="2"/>
      <c r="AV38563" s="2"/>
      <c r="AW38563" s="2"/>
      <c r="AX38563" s="2"/>
      <c r="AY38563" s="2"/>
      <c r="AZ38563" s="2"/>
      <c r="BA38563" s="2"/>
      <c r="BB38563" s="2"/>
      <c r="BC38563" s="2"/>
      <c r="BD38563" s="2"/>
      <c r="BE38563" s="2"/>
      <c r="BF38563" s="2"/>
      <c r="BG38563" s="2"/>
      <c r="BH38563" s="2"/>
      <c r="BI38563" s="2"/>
      <c r="BJ38563" s="3"/>
      <c r="CW38563" s="3"/>
    </row>
    <row r="38564" spans="27:101" customFormat="1" x14ac:dyDescent="0.25">
      <c r="AA38564" s="1"/>
      <c r="AS38564" s="1"/>
      <c r="AT38564" s="2"/>
      <c r="AU38564" s="2"/>
      <c r="AV38564" s="2"/>
      <c r="AW38564" s="2"/>
      <c r="AX38564" s="2"/>
      <c r="AY38564" s="2"/>
      <c r="AZ38564" s="2"/>
      <c r="BA38564" s="2"/>
      <c r="BB38564" s="2"/>
      <c r="BC38564" s="2"/>
      <c r="BD38564" s="2"/>
      <c r="BE38564" s="2"/>
      <c r="BF38564" s="2"/>
      <c r="BG38564" s="2"/>
      <c r="BH38564" s="2"/>
      <c r="BI38564" s="2"/>
      <c r="BJ38564" s="3"/>
      <c r="CW38564" s="3"/>
    </row>
    <row r="38565" spans="27:101" customFormat="1" x14ac:dyDescent="0.25">
      <c r="AA38565" s="1"/>
      <c r="AS38565" s="1"/>
      <c r="AT38565" s="2"/>
      <c r="AU38565" s="2"/>
      <c r="AV38565" s="2"/>
      <c r="AW38565" s="2"/>
      <c r="AX38565" s="2"/>
      <c r="AY38565" s="2"/>
      <c r="AZ38565" s="2"/>
      <c r="BA38565" s="2"/>
      <c r="BB38565" s="2"/>
      <c r="BC38565" s="2"/>
      <c r="BD38565" s="2"/>
      <c r="BE38565" s="2"/>
      <c r="BF38565" s="2"/>
      <c r="BG38565" s="2"/>
      <c r="BH38565" s="2"/>
      <c r="BI38565" s="2"/>
      <c r="BJ38565" s="3"/>
      <c r="CW38565" s="3"/>
    </row>
    <row r="38566" spans="27:101" customFormat="1" x14ac:dyDescent="0.25">
      <c r="AA38566" s="1"/>
      <c r="AS38566" s="1"/>
      <c r="AT38566" s="2"/>
      <c r="AU38566" s="2"/>
      <c r="AV38566" s="2"/>
      <c r="AW38566" s="2"/>
      <c r="AX38566" s="2"/>
      <c r="AY38566" s="2"/>
      <c r="AZ38566" s="2"/>
      <c r="BA38566" s="2"/>
      <c r="BB38566" s="2"/>
      <c r="BC38566" s="2"/>
      <c r="BD38566" s="2"/>
      <c r="BE38566" s="2"/>
      <c r="BF38566" s="2"/>
      <c r="BG38566" s="2"/>
      <c r="BH38566" s="2"/>
      <c r="BI38566" s="2"/>
      <c r="BJ38566" s="3"/>
      <c r="CW38566" s="3"/>
    </row>
    <row r="38567" spans="27:101" customFormat="1" x14ac:dyDescent="0.25">
      <c r="AA38567" s="1"/>
      <c r="AS38567" s="1"/>
      <c r="AT38567" s="2"/>
      <c r="AU38567" s="2"/>
      <c r="AV38567" s="2"/>
      <c r="AW38567" s="2"/>
      <c r="AX38567" s="2"/>
      <c r="AY38567" s="2"/>
      <c r="AZ38567" s="2"/>
      <c r="BA38567" s="2"/>
      <c r="BB38567" s="2"/>
      <c r="BC38567" s="2"/>
      <c r="BD38567" s="2"/>
      <c r="BE38567" s="2"/>
      <c r="BF38567" s="2"/>
      <c r="BG38567" s="2"/>
      <c r="BH38567" s="2"/>
      <c r="BI38567" s="2"/>
      <c r="BJ38567" s="3"/>
      <c r="CW38567" s="3"/>
    </row>
    <row r="38568" spans="27:101" customFormat="1" x14ac:dyDescent="0.25">
      <c r="AA38568" s="1"/>
      <c r="AS38568" s="1"/>
      <c r="AT38568" s="2"/>
      <c r="AU38568" s="2"/>
      <c r="AV38568" s="2"/>
      <c r="AW38568" s="2"/>
      <c r="AX38568" s="2"/>
      <c r="AY38568" s="2"/>
      <c r="AZ38568" s="2"/>
      <c r="BA38568" s="2"/>
      <c r="BB38568" s="2"/>
      <c r="BC38568" s="2"/>
      <c r="BD38568" s="2"/>
      <c r="BE38568" s="2"/>
      <c r="BF38568" s="2"/>
      <c r="BG38568" s="2"/>
      <c r="BH38568" s="2"/>
      <c r="BI38568" s="2"/>
      <c r="BJ38568" s="3"/>
      <c r="CW38568" s="3"/>
    </row>
    <row r="38569" spans="27:101" customFormat="1" x14ac:dyDescent="0.25">
      <c r="AA38569" s="1"/>
      <c r="AS38569" s="1"/>
      <c r="AT38569" s="2"/>
      <c r="AU38569" s="2"/>
      <c r="AV38569" s="2"/>
      <c r="AW38569" s="2"/>
      <c r="AX38569" s="2"/>
      <c r="AY38569" s="2"/>
      <c r="AZ38569" s="2"/>
      <c r="BA38569" s="2"/>
      <c r="BB38569" s="2"/>
      <c r="BC38569" s="2"/>
      <c r="BD38569" s="2"/>
      <c r="BE38569" s="2"/>
      <c r="BF38569" s="2"/>
      <c r="BG38569" s="2"/>
      <c r="BH38569" s="2"/>
      <c r="BI38569" s="2"/>
      <c r="BJ38569" s="3"/>
      <c r="CW38569" s="3"/>
    </row>
    <row r="38570" spans="27:101" customFormat="1" x14ac:dyDescent="0.25">
      <c r="AA38570" s="1"/>
      <c r="AS38570" s="1"/>
      <c r="AT38570" s="2"/>
      <c r="AU38570" s="2"/>
      <c r="AV38570" s="2"/>
      <c r="AW38570" s="2"/>
      <c r="AX38570" s="2"/>
      <c r="AY38570" s="2"/>
      <c r="AZ38570" s="2"/>
      <c r="BA38570" s="2"/>
      <c r="BB38570" s="2"/>
      <c r="BC38570" s="2"/>
      <c r="BD38570" s="2"/>
      <c r="BE38570" s="2"/>
      <c r="BF38570" s="2"/>
      <c r="BG38570" s="2"/>
      <c r="BH38570" s="2"/>
      <c r="BI38570" s="2"/>
      <c r="BJ38570" s="3"/>
      <c r="CW38570" s="3"/>
    </row>
    <row r="38571" spans="27:101" customFormat="1" x14ac:dyDescent="0.25">
      <c r="AA38571" s="1"/>
      <c r="AS38571" s="1"/>
      <c r="AT38571" s="2"/>
      <c r="AU38571" s="2"/>
      <c r="AV38571" s="2"/>
      <c r="AW38571" s="2"/>
      <c r="AX38571" s="2"/>
      <c r="AY38571" s="2"/>
      <c r="AZ38571" s="2"/>
      <c r="BA38571" s="2"/>
      <c r="BB38571" s="2"/>
      <c r="BC38571" s="2"/>
      <c r="BD38571" s="2"/>
      <c r="BE38571" s="2"/>
      <c r="BF38571" s="2"/>
      <c r="BG38571" s="2"/>
      <c r="BH38571" s="2"/>
      <c r="BI38571" s="2"/>
      <c r="BJ38571" s="3"/>
      <c r="CW38571" s="3"/>
    </row>
    <row r="38572" spans="27:101" customFormat="1" x14ac:dyDescent="0.25">
      <c r="AA38572" s="1"/>
      <c r="AS38572" s="1"/>
      <c r="AT38572" s="2"/>
      <c r="AU38572" s="2"/>
      <c r="AV38572" s="2"/>
      <c r="AW38572" s="2"/>
      <c r="AX38572" s="2"/>
      <c r="AY38572" s="2"/>
      <c r="AZ38572" s="2"/>
      <c r="BA38572" s="2"/>
      <c r="BB38572" s="2"/>
      <c r="BC38572" s="2"/>
      <c r="BD38572" s="2"/>
      <c r="BE38572" s="2"/>
      <c r="BF38572" s="2"/>
      <c r="BG38572" s="2"/>
      <c r="BH38572" s="2"/>
      <c r="BI38572" s="2"/>
      <c r="BJ38572" s="3"/>
      <c r="CW38572" s="3"/>
    </row>
    <row r="38573" spans="27:101" customFormat="1" x14ac:dyDescent="0.25">
      <c r="AA38573" s="1"/>
      <c r="AS38573" s="1"/>
      <c r="AT38573" s="2"/>
      <c r="AU38573" s="2"/>
      <c r="AV38573" s="2"/>
      <c r="AW38573" s="2"/>
      <c r="AX38573" s="2"/>
      <c r="AY38573" s="2"/>
      <c r="AZ38573" s="2"/>
      <c r="BA38573" s="2"/>
      <c r="BB38573" s="2"/>
      <c r="BC38573" s="2"/>
      <c r="BD38573" s="2"/>
      <c r="BE38573" s="2"/>
      <c r="BF38573" s="2"/>
      <c r="BG38573" s="2"/>
      <c r="BH38573" s="2"/>
      <c r="BI38573" s="2"/>
      <c r="BJ38573" s="3"/>
      <c r="CW38573" s="3"/>
    </row>
    <row r="38574" spans="27:101" customFormat="1" x14ac:dyDescent="0.25">
      <c r="AA38574" s="1"/>
      <c r="AS38574" s="1"/>
      <c r="AT38574" s="2"/>
      <c r="AU38574" s="2"/>
      <c r="AV38574" s="2"/>
      <c r="AW38574" s="2"/>
      <c r="AX38574" s="2"/>
      <c r="AY38574" s="2"/>
      <c r="AZ38574" s="2"/>
      <c r="BA38574" s="2"/>
      <c r="BB38574" s="2"/>
      <c r="BC38574" s="2"/>
      <c r="BD38574" s="2"/>
      <c r="BE38574" s="2"/>
      <c r="BF38574" s="2"/>
      <c r="BG38574" s="2"/>
      <c r="BH38574" s="2"/>
      <c r="BI38574" s="2"/>
      <c r="BJ38574" s="3"/>
      <c r="CW38574" s="3"/>
    </row>
    <row r="38575" spans="27:101" customFormat="1" x14ac:dyDescent="0.25">
      <c r="AA38575" s="1"/>
      <c r="AS38575" s="1"/>
      <c r="AT38575" s="2"/>
      <c r="AU38575" s="2"/>
      <c r="AV38575" s="2"/>
      <c r="AW38575" s="2"/>
      <c r="AX38575" s="2"/>
      <c r="AY38575" s="2"/>
      <c r="AZ38575" s="2"/>
      <c r="BA38575" s="2"/>
      <c r="BB38575" s="2"/>
      <c r="BC38575" s="2"/>
      <c r="BD38575" s="2"/>
      <c r="BE38575" s="2"/>
      <c r="BF38575" s="2"/>
      <c r="BG38575" s="2"/>
      <c r="BH38575" s="2"/>
      <c r="BI38575" s="2"/>
      <c r="BJ38575" s="3"/>
      <c r="CW38575" s="3"/>
    </row>
    <row r="38576" spans="27:101" customFormat="1" x14ac:dyDescent="0.25">
      <c r="AA38576" s="1"/>
      <c r="AS38576" s="1"/>
      <c r="AT38576" s="2"/>
      <c r="AU38576" s="2"/>
      <c r="AV38576" s="2"/>
      <c r="AW38576" s="2"/>
      <c r="AX38576" s="2"/>
      <c r="AY38576" s="2"/>
      <c r="AZ38576" s="2"/>
      <c r="BA38576" s="2"/>
      <c r="BB38576" s="2"/>
      <c r="BC38576" s="2"/>
      <c r="BD38576" s="2"/>
      <c r="BE38576" s="2"/>
      <c r="BF38576" s="2"/>
      <c r="BG38576" s="2"/>
      <c r="BH38576" s="2"/>
      <c r="BI38576" s="2"/>
      <c r="BJ38576" s="3"/>
      <c r="CW38576" s="3"/>
    </row>
    <row r="38577" spans="27:101" customFormat="1" x14ac:dyDescent="0.25">
      <c r="AA38577" s="1"/>
      <c r="AS38577" s="1"/>
      <c r="AT38577" s="2"/>
      <c r="AU38577" s="2"/>
      <c r="AV38577" s="2"/>
      <c r="AW38577" s="2"/>
      <c r="AX38577" s="2"/>
      <c r="AY38577" s="2"/>
      <c r="AZ38577" s="2"/>
      <c r="BA38577" s="2"/>
      <c r="BB38577" s="2"/>
      <c r="BC38577" s="2"/>
      <c r="BD38577" s="2"/>
      <c r="BE38577" s="2"/>
      <c r="BF38577" s="2"/>
      <c r="BG38577" s="2"/>
      <c r="BH38577" s="2"/>
      <c r="BI38577" s="2"/>
      <c r="BJ38577" s="3"/>
      <c r="CW38577" s="3"/>
    </row>
    <row r="38578" spans="27:101" customFormat="1" x14ac:dyDescent="0.25">
      <c r="AA38578" s="1"/>
      <c r="AS38578" s="1"/>
      <c r="AT38578" s="2"/>
      <c r="AU38578" s="2"/>
      <c r="AV38578" s="2"/>
      <c r="AW38578" s="2"/>
      <c r="AX38578" s="2"/>
      <c r="AY38578" s="2"/>
      <c r="AZ38578" s="2"/>
      <c r="BA38578" s="2"/>
      <c r="BB38578" s="2"/>
      <c r="BC38578" s="2"/>
      <c r="BD38578" s="2"/>
      <c r="BE38578" s="2"/>
      <c r="BF38578" s="2"/>
      <c r="BG38578" s="2"/>
      <c r="BH38578" s="2"/>
      <c r="BI38578" s="2"/>
      <c r="BJ38578" s="3"/>
      <c r="CW38578" s="3"/>
    </row>
    <row r="38579" spans="27:101" customFormat="1" x14ac:dyDescent="0.25">
      <c r="AA38579" s="1"/>
      <c r="AS38579" s="1"/>
      <c r="AT38579" s="2"/>
      <c r="AU38579" s="2"/>
      <c r="AV38579" s="2"/>
      <c r="AW38579" s="2"/>
      <c r="AX38579" s="2"/>
      <c r="AY38579" s="2"/>
      <c r="AZ38579" s="2"/>
      <c r="BA38579" s="2"/>
      <c r="BB38579" s="2"/>
      <c r="BC38579" s="2"/>
      <c r="BD38579" s="2"/>
      <c r="BE38579" s="2"/>
      <c r="BF38579" s="2"/>
      <c r="BG38579" s="2"/>
      <c r="BH38579" s="2"/>
      <c r="BI38579" s="2"/>
      <c r="BJ38579" s="3"/>
      <c r="CW38579" s="3"/>
    </row>
    <row r="38580" spans="27:101" customFormat="1" x14ac:dyDescent="0.25">
      <c r="AA38580" s="1"/>
      <c r="AS38580" s="1"/>
      <c r="AT38580" s="2"/>
      <c r="AU38580" s="2"/>
      <c r="AV38580" s="2"/>
      <c r="AW38580" s="2"/>
      <c r="AX38580" s="2"/>
      <c r="AY38580" s="2"/>
      <c r="AZ38580" s="2"/>
      <c r="BA38580" s="2"/>
      <c r="BB38580" s="2"/>
      <c r="BC38580" s="2"/>
      <c r="BD38580" s="2"/>
      <c r="BE38580" s="2"/>
      <c r="BF38580" s="2"/>
      <c r="BG38580" s="2"/>
      <c r="BH38580" s="2"/>
      <c r="BI38580" s="2"/>
      <c r="BJ38580" s="3"/>
      <c r="CW38580" s="3"/>
    </row>
    <row r="38581" spans="27:101" customFormat="1" x14ac:dyDescent="0.25">
      <c r="AA38581" s="1"/>
      <c r="AS38581" s="1"/>
      <c r="AT38581" s="2"/>
      <c r="AU38581" s="2"/>
      <c r="AV38581" s="2"/>
      <c r="AW38581" s="2"/>
      <c r="AX38581" s="2"/>
      <c r="AY38581" s="2"/>
      <c r="AZ38581" s="2"/>
      <c r="BA38581" s="2"/>
      <c r="BB38581" s="2"/>
      <c r="BC38581" s="2"/>
      <c r="BD38581" s="2"/>
      <c r="BE38581" s="2"/>
      <c r="BF38581" s="2"/>
      <c r="BG38581" s="2"/>
      <c r="BH38581" s="2"/>
      <c r="BI38581" s="2"/>
      <c r="BJ38581" s="3"/>
      <c r="CW38581" s="3"/>
    </row>
    <row r="38582" spans="27:101" customFormat="1" x14ac:dyDescent="0.25">
      <c r="AA38582" s="1"/>
      <c r="AS38582" s="1"/>
      <c r="AT38582" s="2"/>
      <c r="AU38582" s="2"/>
      <c r="AV38582" s="2"/>
      <c r="AW38582" s="2"/>
      <c r="AX38582" s="2"/>
      <c r="AY38582" s="2"/>
      <c r="AZ38582" s="2"/>
      <c r="BA38582" s="2"/>
      <c r="BB38582" s="2"/>
      <c r="BC38582" s="2"/>
      <c r="BD38582" s="2"/>
      <c r="BE38582" s="2"/>
      <c r="BF38582" s="2"/>
      <c r="BG38582" s="2"/>
      <c r="BH38582" s="2"/>
      <c r="BI38582" s="2"/>
      <c r="BJ38582" s="3"/>
      <c r="CW38582" s="3"/>
    </row>
    <row r="38583" spans="27:101" customFormat="1" x14ac:dyDescent="0.25">
      <c r="AA38583" s="1"/>
      <c r="AS38583" s="1"/>
      <c r="AT38583" s="2"/>
      <c r="AU38583" s="2"/>
      <c r="AV38583" s="2"/>
      <c r="AW38583" s="2"/>
      <c r="AX38583" s="2"/>
      <c r="AY38583" s="2"/>
      <c r="AZ38583" s="2"/>
      <c r="BA38583" s="2"/>
      <c r="BB38583" s="2"/>
      <c r="BC38583" s="2"/>
      <c r="BD38583" s="2"/>
      <c r="BE38583" s="2"/>
      <c r="BF38583" s="2"/>
      <c r="BG38583" s="2"/>
      <c r="BH38583" s="2"/>
      <c r="BI38583" s="2"/>
      <c r="BJ38583" s="3"/>
      <c r="CW38583" s="3"/>
    </row>
    <row r="38584" spans="27:101" customFormat="1" x14ac:dyDescent="0.25">
      <c r="AA38584" s="1"/>
      <c r="AS38584" s="1"/>
      <c r="AT38584" s="2"/>
      <c r="AU38584" s="2"/>
      <c r="AV38584" s="2"/>
      <c r="AW38584" s="2"/>
      <c r="AX38584" s="2"/>
      <c r="AY38584" s="2"/>
      <c r="AZ38584" s="2"/>
      <c r="BA38584" s="2"/>
      <c r="BB38584" s="2"/>
      <c r="BC38584" s="2"/>
      <c r="BD38584" s="2"/>
      <c r="BE38584" s="2"/>
      <c r="BF38584" s="2"/>
      <c r="BG38584" s="2"/>
      <c r="BH38584" s="2"/>
      <c r="BI38584" s="2"/>
      <c r="BJ38584" s="3"/>
      <c r="CW38584" s="3"/>
    </row>
    <row r="38585" spans="27:101" customFormat="1" x14ac:dyDescent="0.25">
      <c r="AA38585" s="1"/>
      <c r="AS38585" s="1"/>
      <c r="AT38585" s="2"/>
      <c r="AU38585" s="2"/>
      <c r="AV38585" s="2"/>
      <c r="AW38585" s="2"/>
      <c r="AX38585" s="2"/>
      <c r="AY38585" s="2"/>
      <c r="AZ38585" s="2"/>
      <c r="BA38585" s="2"/>
      <c r="BB38585" s="2"/>
      <c r="BC38585" s="2"/>
      <c r="BD38585" s="2"/>
      <c r="BE38585" s="2"/>
      <c r="BF38585" s="2"/>
      <c r="BG38585" s="2"/>
      <c r="BH38585" s="2"/>
      <c r="BI38585" s="2"/>
      <c r="BJ38585" s="3"/>
      <c r="CW38585" s="3"/>
    </row>
    <row r="38586" spans="27:101" customFormat="1" x14ac:dyDescent="0.25">
      <c r="AA38586" s="1"/>
      <c r="AS38586" s="1"/>
      <c r="AT38586" s="2"/>
      <c r="AU38586" s="2"/>
      <c r="AV38586" s="2"/>
      <c r="AW38586" s="2"/>
      <c r="AX38586" s="2"/>
      <c r="AY38586" s="2"/>
      <c r="AZ38586" s="2"/>
      <c r="BA38586" s="2"/>
      <c r="BB38586" s="2"/>
      <c r="BC38586" s="2"/>
      <c r="BD38586" s="2"/>
      <c r="BE38586" s="2"/>
      <c r="BF38586" s="2"/>
      <c r="BG38586" s="2"/>
      <c r="BH38586" s="2"/>
      <c r="BI38586" s="2"/>
      <c r="BJ38586" s="3"/>
      <c r="CW38586" s="3"/>
    </row>
    <row r="38587" spans="27:101" customFormat="1" x14ac:dyDescent="0.25">
      <c r="AA38587" s="1"/>
      <c r="AS38587" s="1"/>
      <c r="AT38587" s="2"/>
      <c r="AU38587" s="2"/>
      <c r="AV38587" s="2"/>
      <c r="AW38587" s="2"/>
      <c r="AX38587" s="2"/>
      <c r="AY38587" s="2"/>
      <c r="AZ38587" s="2"/>
      <c r="BA38587" s="2"/>
      <c r="BB38587" s="2"/>
      <c r="BC38587" s="2"/>
      <c r="BD38587" s="2"/>
      <c r="BE38587" s="2"/>
      <c r="BF38587" s="2"/>
      <c r="BG38587" s="2"/>
      <c r="BH38587" s="2"/>
      <c r="BI38587" s="2"/>
      <c r="BJ38587" s="3"/>
      <c r="CW38587" s="3"/>
    </row>
    <row r="38588" spans="27:101" customFormat="1" x14ac:dyDescent="0.25">
      <c r="AA38588" s="1"/>
      <c r="AS38588" s="1"/>
      <c r="AT38588" s="2"/>
      <c r="AU38588" s="2"/>
      <c r="AV38588" s="2"/>
      <c r="AW38588" s="2"/>
      <c r="AX38588" s="2"/>
      <c r="AY38588" s="2"/>
      <c r="AZ38588" s="2"/>
      <c r="BA38588" s="2"/>
      <c r="BB38588" s="2"/>
      <c r="BC38588" s="2"/>
      <c r="BD38588" s="2"/>
      <c r="BE38588" s="2"/>
      <c r="BF38588" s="2"/>
      <c r="BG38588" s="2"/>
      <c r="BH38588" s="2"/>
      <c r="BI38588" s="2"/>
      <c r="BJ38588" s="3"/>
      <c r="CW38588" s="3"/>
    </row>
    <row r="38589" spans="27:101" customFormat="1" x14ac:dyDescent="0.25">
      <c r="AA38589" s="1"/>
      <c r="AS38589" s="1"/>
      <c r="AT38589" s="2"/>
      <c r="AU38589" s="2"/>
      <c r="AV38589" s="2"/>
      <c r="AW38589" s="2"/>
      <c r="AX38589" s="2"/>
      <c r="AY38589" s="2"/>
      <c r="AZ38589" s="2"/>
      <c r="BA38589" s="2"/>
      <c r="BB38589" s="2"/>
      <c r="BC38589" s="2"/>
      <c r="BD38589" s="2"/>
      <c r="BE38589" s="2"/>
      <c r="BF38589" s="2"/>
      <c r="BG38589" s="2"/>
      <c r="BH38589" s="2"/>
      <c r="BI38589" s="2"/>
      <c r="BJ38589" s="3"/>
      <c r="CW38589" s="3"/>
    </row>
    <row r="38590" spans="27:101" customFormat="1" x14ac:dyDescent="0.25">
      <c r="AA38590" s="1"/>
      <c r="AS38590" s="1"/>
      <c r="AT38590" s="2"/>
      <c r="AU38590" s="2"/>
      <c r="AV38590" s="2"/>
      <c r="AW38590" s="2"/>
      <c r="AX38590" s="2"/>
      <c r="AY38590" s="2"/>
      <c r="AZ38590" s="2"/>
      <c r="BA38590" s="2"/>
      <c r="BB38590" s="2"/>
      <c r="BC38590" s="2"/>
      <c r="BD38590" s="2"/>
      <c r="BE38590" s="2"/>
      <c r="BF38590" s="2"/>
      <c r="BG38590" s="2"/>
      <c r="BH38590" s="2"/>
      <c r="BI38590" s="2"/>
      <c r="BJ38590" s="3"/>
      <c r="CW38590" s="3"/>
    </row>
    <row r="38591" spans="27:101" customFormat="1" x14ac:dyDescent="0.25">
      <c r="AA38591" s="1"/>
      <c r="AS38591" s="1"/>
      <c r="AT38591" s="2"/>
      <c r="AU38591" s="2"/>
      <c r="AV38591" s="2"/>
      <c r="AW38591" s="2"/>
      <c r="AX38591" s="2"/>
      <c r="AY38591" s="2"/>
      <c r="AZ38591" s="2"/>
      <c r="BA38591" s="2"/>
      <c r="BB38591" s="2"/>
      <c r="BC38591" s="2"/>
      <c r="BD38591" s="2"/>
      <c r="BE38591" s="2"/>
      <c r="BF38591" s="2"/>
      <c r="BG38591" s="2"/>
      <c r="BH38591" s="2"/>
      <c r="BI38591" s="2"/>
      <c r="BJ38591" s="3"/>
      <c r="CW38591" s="3"/>
    </row>
    <row r="38592" spans="27:101" customFormat="1" x14ac:dyDescent="0.25">
      <c r="AA38592" s="1"/>
      <c r="AS38592" s="1"/>
      <c r="AT38592" s="2"/>
      <c r="AU38592" s="2"/>
      <c r="AV38592" s="2"/>
      <c r="AW38592" s="2"/>
      <c r="AX38592" s="2"/>
      <c r="AY38592" s="2"/>
      <c r="AZ38592" s="2"/>
      <c r="BA38592" s="2"/>
      <c r="BB38592" s="2"/>
      <c r="BC38592" s="2"/>
      <c r="BD38592" s="2"/>
      <c r="BE38592" s="2"/>
      <c r="BF38592" s="2"/>
      <c r="BG38592" s="2"/>
      <c r="BH38592" s="2"/>
      <c r="BI38592" s="2"/>
      <c r="BJ38592" s="3"/>
      <c r="CW38592" s="3"/>
    </row>
    <row r="38593" spans="27:101" customFormat="1" x14ac:dyDescent="0.25">
      <c r="AA38593" s="1"/>
      <c r="AS38593" s="1"/>
      <c r="AT38593" s="2"/>
      <c r="AU38593" s="2"/>
      <c r="AV38593" s="2"/>
      <c r="AW38593" s="2"/>
      <c r="AX38593" s="2"/>
      <c r="AY38593" s="2"/>
      <c r="AZ38593" s="2"/>
      <c r="BA38593" s="2"/>
      <c r="BB38593" s="2"/>
      <c r="BC38593" s="2"/>
      <c r="BD38593" s="2"/>
      <c r="BE38593" s="2"/>
      <c r="BF38593" s="2"/>
      <c r="BG38593" s="2"/>
      <c r="BH38593" s="2"/>
      <c r="BI38593" s="2"/>
      <c r="BJ38593" s="3"/>
      <c r="CW38593" s="3"/>
    </row>
    <row r="38594" spans="27:101" customFormat="1" x14ac:dyDescent="0.25">
      <c r="AA38594" s="1"/>
      <c r="AS38594" s="1"/>
      <c r="AT38594" s="2"/>
      <c r="AU38594" s="2"/>
      <c r="AV38594" s="2"/>
      <c r="AW38594" s="2"/>
      <c r="AX38594" s="2"/>
      <c r="AY38594" s="2"/>
      <c r="AZ38594" s="2"/>
      <c r="BA38594" s="2"/>
      <c r="BB38594" s="2"/>
      <c r="BC38594" s="2"/>
      <c r="BD38594" s="2"/>
      <c r="BE38594" s="2"/>
      <c r="BF38594" s="2"/>
      <c r="BG38594" s="2"/>
      <c r="BH38594" s="2"/>
      <c r="BI38594" s="2"/>
      <c r="BJ38594" s="3"/>
      <c r="CW38594" s="3"/>
    </row>
    <row r="38595" spans="27:101" customFormat="1" x14ac:dyDescent="0.25">
      <c r="AA38595" s="1"/>
      <c r="AS38595" s="1"/>
      <c r="AT38595" s="2"/>
      <c r="AU38595" s="2"/>
      <c r="AV38595" s="2"/>
      <c r="AW38595" s="2"/>
      <c r="AX38595" s="2"/>
      <c r="AY38595" s="2"/>
      <c r="AZ38595" s="2"/>
      <c r="BA38595" s="2"/>
      <c r="BB38595" s="2"/>
      <c r="BC38595" s="2"/>
      <c r="BD38595" s="2"/>
      <c r="BE38595" s="2"/>
      <c r="BF38595" s="2"/>
      <c r="BG38595" s="2"/>
      <c r="BH38595" s="2"/>
      <c r="BI38595" s="2"/>
      <c r="BJ38595" s="3"/>
      <c r="CW38595" s="3"/>
    </row>
    <row r="38596" spans="27:101" customFormat="1" x14ac:dyDescent="0.25">
      <c r="AA38596" s="1"/>
      <c r="AS38596" s="1"/>
      <c r="AT38596" s="2"/>
      <c r="AU38596" s="2"/>
      <c r="AV38596" s="2"/>
      <c r="AW38596" s="2"/>
      <c r="AX38596" s="2"/>
      <c r="AY38596" s="2"/>
      <c r="AZ38596" s="2"/>
      <c r="BA38596" s="2"/>
      <c r="BB38596" s="2"/>
      <c r="BC38596" s="2"/>
      <c r="BD38596" s="2"/>
      <c r="BE38596" s="2"/>
      <c r="BF38596" s="2"/>
      <c r="BG38596" s="2"/>
      <c r="BH38596" s="2"/>
      <c r="BI38596" s="2"/>
      <c r="BJ38596" s="3"/>
      <c r="CW38596" s="3"/>
    </row>
    <row r="38597" spans="27:101" customFormat="1" x14ac:dyDescent="0.25">
      <c r="AA38597" s="1"/>
      <c r="AS38597" s="1"/>
      <c r="AT38597" s="2"/>
      <c r="AU38597" s="2"/>
      <c r="AV38597" s="2"/>
      <c r="AW38597" s="2"/>
      <c r="AX38597" s="2"/>
      <c r="AY38597" s="2"/>
      <c r="AZ38597" s="2"/>
      <c r="BA38597" s="2"/>
      <c r="BB38597" s="2"/>
      <c r="BC38597" s="2"/>
      <c r="BD38597" s="2"/>
      <c r="BE38597" s="2"/>
      <c r="BF38597" s="2"/>
      <c r="BG38597" s="2"/>
      <c r="BH38597" s="2"/>
      <c r="BI38597" s="2"/>
      <c r="BJ38597" s="3"/>
      <c r="CW38597" s="3"/>
    </row>
    <row r="38598" spans="27:101" customFormat="1" x14ac:dyDescent="0.25">
      <c r="AA38598" s="1"/>
      <c r="AS38598" s="1"/>
      <c r="AT38598" s="2"/>
      <c r="AU38598" s="2"/>
      <c r="AV38598" s="2"/>
      <c r="AW38598" s="2"/>
      <c r="AX38598" s="2"/>
      <c r="AY38598" s="2"/>
      <c r="AZ38598" s="2"/>
      <c r="BA38598" s="2"/>
      <c r="BB38598" s="2"/>
      <c r="BC38598" s="2"/>
      <c r="BD38598" s="2"/>
      <c r="BE38598" s="2"/>
      <c r="BF38598" s="2"/>
      <c r="BG38598" s="2"/>
      <c r="BH38598" s="2"/>
      <c r="BI38598" s="2"/>
      <c r="BJ38598" s="3"/>
      <c r="CW38598" s="3"/>
    </row>
    <row r="38599" spans="27:101" customFormat="1" x14ac:dyDescent="0.25">
      <c r="AA38599" s="1"/>
      <c r="AS38599" s="1"/>
      <c r="AT38599" s="2"/>
      <c r="AU38599" s="2"/>
      <c r="AV38599" s="2"/>
      <c r="AW38599" s="2"/>
      <c r="AX38599" s="2"/>
      <c r="AY38599" s="2"/>
      <c r="AZ38599" s="2"/>
      <c r="BA38599" s="2"/>
      <c r="BB38599" s="2"/>
      <c r="BC38599" s="2"/>
      <c r="BD38599" s="2"/>
      <c r="BE38599" s="2"/>
      <c r="BF38599" s="2"/>
      <c r="BG38599" s="2"/>
      <c r="BH38599" s="2"/>
      <c r="BI38599" s="2"/>
      <c r="BJ38599" s="3"/>
      <c r="CW38599" s="3"/>
    </row>
    <row r="38600" spans="27:101" customFormat="1" x14ac:dyDescent="0.25">
      <c r="AA38600" s="1"/>
      <c r="AS38600" s="1"/>
      <c r="AT38600" s="2"/>
      <c r="AU38600" s="2"/>
      <c r="AV38600" s="2"/>
      <c r="AW38600" s="2"/>
      <c r="AX38600" s="2"/>
      <c r="AY38600" s="2"/>
      <c r="AZ38600" s="2"/>
      <c r="BA38600" s="2"/>
      <c r="BB38600" s="2"/>
      <c r="BC38600" s="2"/>
      <c r="BD38600" s="2"/>
      <c r="BE38600" s="2"/>
      <c r="BF38600" s="2"/>
      <c r="BG38600" s="2"/>
      <c r="BH38600" s="2"/>
      <c r="BI38600" s="2"/>
      <c r="BJ38600" s="3"/>
      <c r="CW38600" s="3"/>
    </row>
    <row r="38601" spans="27:101" customFormat="1" x14ac:dyDescent="0.25">
      <c r="AA38601" s="1"/>
      <c r="AS38601" s="1"/>
      <c r="AT38601" s="2"/>
      <c r="AU38601" s="2"/>
      <c r="AV38601" s="2"/>
      <c r="AW38601" s="2"/>
      <c r="AX38601" s="2"/>
      <c r="AY38601" s="2"/>
      <c r="AZ38601" s="2"/>
      <c r="BA38601" s="2"/>
      <c r="BB38601" s="2"/>
      <c r="BC38601" s="2"/>
      <c r="BD38601" s="2"/>
      <c r="BE38601" s="2"/>
      <c r="BF38601" s="2"/>
      <c r="BG38601" s="2"/>
      <c r="BH38601" s="2"/>
      <c r="BI38601" s="2"/>
      <c r="BJ38601" s="3"/>
      <c r="CW38601" s="3"/>
    </row>
    <row r="38602" spans="27:101" customFormat="1" x14ac:dyDescent="0.25">
      <c r="AA38602" s="1"/>
      <c r="AS38602" s="1"/>
      <c r="AT38602" s="2"/>
      <c r="AU38602" s="2"/>
      <c r="AV38602" s="2"/>
      <c r="AW38602" s="2"/>
      <c r="AX38602" s="2"/>
      <c r="AY38602" s="2"/>
      <c r="AZ38602" s="2"/>
      <c r="BA38602" s="2"/>
      <c r="BB38602" s="2"/>
      <c r="BC38602" s="2"/>
      <c r="BD38602" s="2"/>
      <c r="BE38602" s="2"/>
      <c r="BF38602" s="2"/>
      <c r="BG38602" s="2"/>
      <c r="BH38602" s="2"/>
      <c r="BI38602" s="2"/>
      <c r="BJ38602" s="3"/>
      <c r="CW38602" s="3"/>
    </row>
    <row r="38603" spans="27:101" customFormat="1" x14ac:dyDescent="0.25">
      <c r="AA38603" s="1"/>
      <c r="AS38603" s="1"/>
      <c r="AT38603" s="2"/>
      <c r="AU38603" s="2"/>
      <c r="AV38603" s="2"/>
      <c r="AW38603" s="2"/>
      <c r="AX38603" s="2"/>
      <c r="AY38603" s="2"/>
      <c r="AZ38603" s="2"/>
      <c r="BA38603" s="2"/>
      <c r="BB38603" s="2"/>
      <c r="BC38603" s="2"/>
      <c r="BD38603" s="2"/>
      <c r="BE38603" s="2"/>
      <c r="BF38603" s="2"/>
      <c r="BG38603" s="2"/>
      <c r="BH38603" s="2"/>
      <c r="BI38603" s="2"/>
      <c r="BJ38603" s="3"/>
      <c r="CW38603" s="3"/>
    </row>
    <row r="38604" spans="27:101" customFormat="1" x14ac:dyDescent="0.25">
      <c r="AA38604" s="1"/>
      <c r="AS38604" s="1"/>
      <c r="AT38604" s="2"/>
      <c r="AU38604" s="2"/>
      <c r="AV38604" s="2"/>
      <c r="AW38604" s="2"/>
      <c r="AX38604" s="2"/>
      <c r="AY38604" s="2"/>
      <c r="AZ38604" s="2"/>
      <c r="BA38604" s="2"/>
      <c r="BB38604" s="2"/>
      <c r="BC38604" s="2"/>
      <c r="BD38604" s="2"/>
      <c r="BE38604" s="2"/>
      <c r="BF38604" s="2"/>
      <c r="BG38604" s="2"/>
      <c r="BH38604" s="2"/>
      <c r="BI38604" s="2"/>
      <c r="BJ38604" s="3"/>
      <c r="CW38604" s="3"/>
    </row>
    <row r="38605" spans="27:101" customFormat="1" x14ac:dyDescent="0.25">
      <c r="AA38605" s="1"/>
      <c r="AS38605" s="1"/>
      <c r="AT38605" s="2"/>
      <c r="AU38605" s="2"/>
      <c r="AV38605" s="2"/>
      <c r="AW38605" s="2"/>
      <c r="AX38605" s="2"/>
      <c r="AY38605" s="2"/>
      <c r="AZ38605" s="2"/>
      <c r="BA38605" s="2"/>
      <c r="BB38605" s="2"/>
      <c r="BC38605" s="2"/>
      <c r="BD38605" s="2"/>
      <c r="BE38605" s="2"/>
      <c r="BF38605" s="2"/>
      <c r="BG38605" s="2"/>
      <c r="BH38605" s="2"/>
      <c r="BI38605" s="2"/>
      <c r="BJ38605" s="3"/>
      <c r="CW38605" s="3"/>
    </row>
    <row r="38606" spans="27:101" customFormat="1" x14ac:dyDescent="0.25">
      <c r="AA38606" s="1"/>
      <c r="AS38606" s="1"/>
      <c r="AT38606" s="2"/>
      <c r="AU38606" s="2"/>
      <c r="AV38606" s="2"/>
      <c r="AW38606" s="2"/>
      <c r="AX38606" s="2"/>
      <c r="AY38606" s="2"/>
      <c r="AZ38606" s="2"/>
      <c r="BA38606" s="2"/>
      <c r="BB38606" s="2"/>
      <c r="BC38606" s="2"/>
      <c r="BD38606" s="2"/>
      <c r="BE38606" s="2"/>
      <c r="BF38606" s="2"/>
      <c r="BG38606" s="2"/>
      <c r="BH38606" s="2"/>
      <c r="BI38606" s="2"/>
      <c r="BJ38606" s="3"/>
      <c r="CW38606" s="3"/>
    </row>
    <row r="38607" spans="27:101" customFormat="1" x14ac:dyDescent="0.25">
      <c r="AA38607" s="1"/>
      <c r="AS38607" s="1"/>
      <c r="AT38607" s="2"/>
      <c r="AU38607" s="2"/>
      <c r="AV38607" s="2"/>
      <c r="AW38607" s="2"/>
      <c r="AX38607" s="2"/>
      <c r="AY38607" s="2"/>
      <c r="AZ38607" s="2"/>
      <c r="BA38607" s="2"/>
      <c r="BB38607" s="2"/>
      <c r="BC38607" s="2"/>
      <c r="BD38607" s="2"/>
      <c r="BE38607" s="2"/>
      <c r="BF38607" s="2"/>
      <c r="BG38607" s="2"/>
      <c r="BH38607" s="2"/>
      <c r="BI38607" s="2"/>
      <c r="BJ38607" s="3"/>
      <c r="CW38607" s="3"/>
    </row>
    <row r="38608" spans="27:101" customFormat="1" x14ac:dyDescent="0.25">
      <c r="AA38608" s="1"/>
      <c r="AS38608" s="1"/>
      <c r="AT38608" s="2"/>
      <c r="AU38608" s="2"/>
      <c r="AV38608" s="2"/>
      <c r="AW38608" s="2"/>
      <c r="AX38608" s="2"/>
      <c r="AY38608" s="2"/>
      <c r="AZ38608" s="2"/>
      <c r="BA38608" s="2"/>
      <c r="BB38608" s="2"/>
      <c r="BC38608" s="2"/>
      <c r="BD38608" s="2"/>
      <c r="BE38608" s="2"/>
      <c r="BF38608" s="2"/>
      <c r="BG38608" s="2"/>
      <c r="BH38608" s="2"/>
      <c r="BI38608" s="2"/>
      <c r="BJ38608" s="3"/>
      <c r="CW38608" s="3"/>
    </row>
    <row r="38609" spans="27:101" customFormat="1" x14ac:dyDescent="0.25">
      <c r="AA38609" s="1"/>
      <c r="AS38609" s="1"/>
      <c r="AT38609" s="2"/>
      <c r="AU38609" s="2"/>
      <c r="AV38609" s="2"/>
      <c r="AW38609" s="2"/>
      <c r="AX38609" s="2"/>
      <c r="AY38609" s="2"/>
      <c r="AZ38609" s="2"/>
      <c r="BA38609" s="2"/>
      <c r="BB38609" s="2"/>
      <c r="BC38609" s="2"/>
      <c r="BD38609" s="2"/>
      <c r="BE38609" s="2"/>
      <c r="BF38609" s="2"/>
      <c r="BG38609" s="2"/>
      <c r="BH38609" s="2"/>
      <c r="BI38609" s="2"/>
      <c r="BJ38609" s="3"/>
      <c r="CW38609" s="3"/>
    </row>
    <row r="38610" spans="27:101" customFormat="1" x14ac:dyDescent="0.25">
      <c r="AA38610" s="1"/>
      <c r="AS38610" s="1"/>
      <c r="AT38610" s="2"/>
      <c r="AU38610" s="2"/>
      <c r="AV38610" s="2"/>
      <c r="AW38610" s="2"/>
      <c r="AX38610" s="2"/>
      <c r="AY38610" s="2"/>
      <c r="AZ38610" s="2"/>
      <c r="BA38610" s="2"/>
      <c r="BB38610" s="2"/>
      <c r="BC38610" s="2"/>
      <c r="BD38610" s="2"/>
      <c r="BE38610" s="2"/>
      <c r="BF38610" s="2"/>
      <c r="BG38610" s="2"/>
      <c r="BH38610" s="2"/>
      <c r="BI38610" s="2"/>
      <c r="BJ38610" s="3"/>
      <c r="CW38610" s="3"/>
    </row>
    <row r="38611" spans="27:101" customFormat="1" x14ac:dyDescent="0.25">
      <c r="AA38611" s="1"/>
      <c r="AS38611" s="1"/>
      <c r="AT38611" s="2"/>
      <c r="AU38611" s="2"/>
      <c r="AV38611" s="2"/>
      <c r="AW38611" s="2"/>
      <c r="AX38611" s="2"/>
      <c r="AY38611" s="2"/>
      <c r="AZ38611" s="2"/>
      <c r="BA38611" s="2"/>
      <c r="BB38611" s="2"/>
      <c r="BC38611" s="2"/>
      <c r="BD38611" s="2"/>
      <c r="BE38611" s="2"/>
      <c r="BF38611" s="2"/>
      <c r="BG38611" s="2"/>
      <c r="BH38611" s="2"/>
      <c r="BI38611" s="2"/>
      <c r="BJ38611" s="3"/>
      <c r="CW38611" s="3"/>
    </row>
    <row r="38612" spans="27:101" customFormat="1" x14ac:dyDescent="0.25">
      <c r="AA38612" s="1"/>
      <c r="AS38612" s="1"/>
      <c r="AT38612" s="2"/>
      <c r="AU38612" s="2"/>
      <c r="AV38612" s="2"/>
      <c r="AW38612" s="2"/>
      <c r="AX38612" s="2"/>
      <c r="AY38612" s="2"/>
      <c r="AZ38612" s="2"/>
      <c r="BA38612" s="2"/>
      <c r="BB38612" s="2"/>
      <c r="BC38612" s="2"/>
      <c r="BD38612" s="2"/>
      <c r="BE38612" s="2"/>
      <c r="BF38612" s="2"/>
      <c r="BG38612" s="2"/>
      <c r="BH38612" s="2"/>
      <c r="BI38612" s="2"/>
      <c r="BJ38612" s="3"/>
      <c r="CW38612" s="3"/>
    </row>
    <row r="38613" spans="27:101" customFormat="1" x14ac:dyDescent="0.25">
      <c r="AA38613" s="1"/>
      <c r="AS38613" s="1"/>
      <c r="AT38613" s="2"/>
      <c r="AU38613" s="2"/>
      <c r="AV38613" s="2"/>
      <c r="AW38613" s="2"/>
      <c r="AX38613" s="2"/>
      <c r="AY38613" s="2"/>
      <c r="AZ38613" s="2"/>
      <c r="BA38613" s="2"/>
      <c r="BB38613" s="2"/>
      <c r="BC38613" s="2"/>
      <c r="BD38613" s="2"/>
      <c r="BE38613" s="2"/>
      <c r="BF38613" s="2"/>
      <c r="BG38613" s="2"/>
      <c r="BH38613" s="2"/>
      <c r="BI38613" s="2"/>
      <c r="BJ38613" s="3"/>
      <c r="CW38613" s="3"/>
    </row>
    <row r="38614" spans="27:101" customFormat="1" x14ac:dyDescent="0.25">
      <c r="AA38614" s="1"/>
      <c r="AS38614" s="1"/>
      <c r="AT38614" s="2"/>
      <c r="AU38614" s="2"/>
      <c r="AV38614" s="2"/>
      <c r="AW38614" s="2"/>
      <c r="AX38614" s="2"/>
      <c r="AY38614" s="2"/>
      <c r="AZ38614" s="2"/>
      <c r="BA38614" s="2"/>
      <c r="BB38614" s="2"/>
      <c r="BC38614" s="2"/>
      <c r="BD38614" s="2"/>
      <c r="BE38614" s="2"/>
      <c r="BF38614" s="2"/>
      <c r="BG38614" s="2"/>
      <c r="BH38614" s="2"/>
      <c r="BI38614" s="2"/>
      <c r="BJ38614" s="3"/>
      <c r="CW38614" s="3"/>
    </row>
    <row r="38615" spans="27:101" customFormat="1" x14ac:dyDescent="0.25">
      <c r="AA38615" s="1"/>
      <c r="AS38615" s="1"/>
      <c r="AT38615" s="2"/>
      <c r="AU38615" s="2"/>
      <c r="AV38615" s="2"/>
      <c r="AW38615" s="2"/>
      <c r="AX38615" s="2"/>
      <c r="AY38615" s="2"/>
      <c r="AZ38615" s="2"/>
      <c r="BA38615" s="2"/>
      <c r="BB38615" s="2"/>
      <c r="BC38615" s="2"/>
      <c r="BD38615" s="2"/>
      <c r="BE38615" s="2"/>
      <c r="BF38615" s="2"/>
      <c r="BG38615" s="2"/>
      <c r="BH38615" s="2"/>
      <c r="BI38615" s="2"/>
      <c r="BJ38615" s="3"/>
      <c r="CW38615" s="3"/>
    </row>
    <row r="38616" spans="27:101" customFormat="1" x14ac:dyDescent="0.25">
      <c r="AA38616" s="1"/>
      <c r="AS38616" s="1"/>
      <c r="AT38616" s="2"/>
      <c r="AU38616" s="2"/>
      <c r="AV38616" s="2"/>
      <c r="AW38616" s="2"/>
      <c r="AX38616" s="2"/>
      <c r="AY38616" s="2"/>
      <c r="AZ38616" s="2"/>
      <c r="BA38616" s="2"/>
      <c r="BB38616" s="2"/>
      <c r="BC38616" s="2"/>
      <c r="BD38616" s="2"/>
      <c r="BE38616" s="2"/>
      <c r="BF38616" s="2"/>
      <c r="BG38616" s="2"/>
      <c r="BH38616" s="2"/>
      <c r="BI38616" s="2"/>
      <c r="BJ38616" s="3"/>
      <c r="CW38616" s="3"/>
    </row>
    <row r="38617" spans="27:101" customFormat="1" x14ac:dyDescent="0.25">
      <c r="AA38617" s="1"/>
      <c r="AS38617" s="1"/>
      <c r="AT38617" s="2"/>
      <c r="AU38617" s="2"/>
      <c r="AV38617" s="2"/>
      <c r="AW38617" s="2"/>
      <c r="AX38617" s="2"/>
      <c r="AY38617" s="2"/>
      <c r="AZ38617" s="2"/>
      <c r="BA38617" s="2"/>
      <c r="BB38617" s="2"/>
      <c r="BC38617" s="2"/>
      <c r="BD38617" s="2"/>
      <c r="BE38617" s="2"/>
      <c r="BF38617" s="2"/>
      <c r="BG38617" s="2"/>
      <c r="BH38617" s="2"/>
      <c r="BI38617" s="2"/>
      <c r="BJ38617" s="3"/>
      <c r="CW38617" s="3"/>
    </row>
    <row r="38618" spans="27:101" customFormat="1" x14ac:dyDescent="0.25">
      <c r="AA38618" s="1"/>
      <c r="AS38618" s="1"/>
      <c r="AT38618" s="2"/>
      <c r="AU38618" s="2"/>
      <c r="AV38618" s="2"/>
      <c r="AW38618" s="2"/>
      <c r="AX38618" s="2"/>
      <c r="AY38618" s="2"/>
      <c r="AZ38618" s="2"/>
      <c r="BA38618" s="2"/>
      <c r="BB38618" s="2"/>
      <c r="BC38618" s="2"/>
      <c r="BD38618" s="2"/>
      <c r="BE38618" s="2"/>
      <c r="BF38618" s="2"/>
      <c r="BG38618" s="2"/>
      <c r="BH38618" s="2"/>
      <c r="BI38618" s="2"/>
      <c r="BJ38618" s="3"/>
      <c r="CW38618" s="3"/>
    </row>
    <row r="38619" spans="27:101" customFormat="1" x14ac:dyDescent="0.25">
      <c r="AA38619" s="1"/>
      <c r="AS38619" s="1"/>
      <c r="AT38619" s="2"/>
      <c r="AU38619" s="2"/>
      <c r="AV38619" s="2"/>
      <c r="AW38619" s="2"/>
      <c r="AX38619" s="2"/>
      <c r="AY38619" s="2"/>
      <c r="AZ38619" s="2"/>
      <c r="BA38619" s="2"/>
      <c r="BB38619" s="2"/>
      <c r="BC38619" s="2"/>
      <c r="BD38619" s="2"/>
      <c r="BE38619" s="2"/>
      <c r="BF38619" s="2"/>
      <c r="BG38619" s="2"/>
      <c r="BH38619" s="2"/>
      <c r="BI38619" s="2"/>
      <c r="BJ38619" s="3"/>
      <c r="CW38619" s="3"/>
    </row>
    <row r="38620" spans="27:101" customFormat="1" x14ac:dyDescent="0.25">
      <c r="AA38620" s="1"/>
      <c r="AS38620" s="1"/>
      <c r="AT38620" s="2"/>
      <c r="AU38620" s="2"/>
      <c r="AV38620" s="2"/>
      <c r="AW38620" s="2"/>
      <c r="AX38620" s="2"/>
      <c r="AY38620" s="2"/>
      <c r="AZ38620" s="2"/>
      <c r="BA38620" s="2"/>
      <c r="BB38620" s="2"/>
      <c r="BC38620" s="2"/>
      <c r="BD38620" s="2"/>
      <c r="BE38620" s="2"/>
      <c r="BF38620" s="2"/>
      <c r="BG38620" s="2"/>
      <c r="BH38620" s="2"/>
      <c r="BI38620" s="2"/>
      <c r="BJ38620" s="3"/>
      <c r="CW38620" s="3"/>
    </row>
    <row r="38621" spans="27:101" customFormat="1" x14ac:dyDescent="0.25">
      <c r="AA38621" s="1"/>
      <c r="AS38621" s="1"/>
      <c r="AT38621" s="2"/>
      <c r="AU38621" s="2"/>
      <c r="AV38621" s="2"/>
      <c r="AW38621" s="2"/>
      <c r="AX38621" s="2"/>
      <c r="AY38621" s="2"/>
      <c r="AZ38621" s="2"/>
      <c r="BA38621" s="2"/>
      <c r="BB38621" s="2"/>
      <c r="BC38621" s="2"/>
      <c r="BD38621" s="2"/>
      <c r="BE38621" s="2"/>
      <c r="BF38621" s="2"/>
      <c r="BG38621" s="2"/>
      <c r="BH38621" s="2"/>
      <c r="BI38621" s="2"/>
      <c r="BJ38621" s="3"/>
      <c r="CW38621" s="3"/>
    </row>
    <row r="38622" spans="27:101" customFormat="1" x14ac:dyDescent="0.25">
      <c r="AA38622" s="1"/>
      <c r="AS38622" s="1"/>
      <c r="AT38622" s="2"/>
      <c r="AU38622" s="2"/>
      <c r="AV38622" s="2"/>
      <c r="AW38622" s="2"/>
      <c r="AX38622" s="2"/>
      <c r="AY38622" s="2"/>
      <c r="AZ38622" s="2"/>
      <c r="BA38622" s="2"/>
      <c r="BB38622" s="2"/>
      <c r="BC38622" s="2"/>
      <c r="BD38622" s="2"/>
      <c r="BE38622" s="2"/>
      <c r="BF38622" s="2"/>
      <c r="BG38622" s="2"/>
      <c r="BH38622" s="2"/>
      <c r="BI38622" s="2"/>
      <c r="BJ38622" s="3"/>
      <c r="CW38622" s="3"/>
    </row>
    <row r="38623" spans="27:101" customFormat="1" x14ac:dyDescent="0.25">
      <c r="AA38623" s="1"/>
      <c r="AS38623" s="1"/>
      <c r="AT38623" s="2"/>
      <c r="AU38623" s="2"/>
      <c r="AV38623" s="2"/>
      <c r="AW38623" s="2"/>
      <c r="AX38623" s="2"/>
      <c r="AY38623" s="2"/>
      <c r="AZ38623" s="2"/>
      <c r="BA38623" s="2"/>
      <c r="BB38623" s="2"/>
      <c r="BC38623" s="2"/>
      <c r="BD38623" s="2"/>
      <c r="BE38623" s="2"/>
      <c r="BF38623" s="2"/>
      <c r="BG38623" s="2"/>
      <c r="BH38623" s="2"/>
      <c r="BI38623" s="2"/>
      <c r="BJ38623" s="3"/>
      <c r="CW38623" s="3"/>
    </row>
    <row r="38624" spans="27:101" customFormat="1" x14ac:dyDescent="0.25">
      <c r="AA38624" s="1"/>
      <c r="AS38624" s="1"/>
      <c r="AT38624" s="2"/>
      <c r="AU38624" s="2"/>
      <c r="AV38624" s="2"/>
      <c r="AW38624" s="2"/>
      <c r="AX38624" s="2"/>
      <c r="AY38624" s="2"/>
      <c r="AZ38624" s="2"/>
      <c r="BA38624" s="2"/>
      <c r="BB38624" s="2"/>
      <c r="BC38624" s="2"/>
      <c r="BD38624" s="2"/>
      <c r="BE38624" s="2"/>
      <c r="BF38624" s="2"/>
      <c r="BG38624" s="2"/>
      <c r="BH38624" s="2"/>
      <c r="BI38624" s="2"/>
      <c r="BJ38624" s="3"/>
      <c r="CW38624" s="3"/>
    </row>
    <row r="38625" spans="27:101" customFormat="1" x14ac:dyDescent="0.25">
      <c r="AA38625" s="1"/>
      <c r="AS38625" s="1"/>
      <c r="AT38625" s="2"/>
      <c r="AU38625" s="2"/>
      <c r="AV38625" s="2"/>
      <c r="AW38625" s="2"/>
      <c r="AX38625" s="2"/>
      <c r="AY38625" s="2"/>
      <c r="AZ38625" s="2"/>
      <c r="BA38625" s="2"/>
      <c r="BB38625" s="2"/>
      <c r="BC38625" s="2"/>
      <c r="BD38625" s="2"/>
      <c r="BE38625" s="2"/>
      <c r="BF38625" s="2"/>
      <c r="BG38625" s="2"/>
      <c r="BH38625" s="2"/>
      <c r="BI38625" s="2"/>
      <c r="BJ38625" s="3"/>
      <c r="CW38625" s="3"/>
    </row>
    <row r="38626" spans="27:101" customFormat="1" x14ac:dyDescent="0.25">
      <c r="AA38626" s="1"/>
      <c r="AS38626" s="1"/>
      <c r="AT38626" s="2"/>
      <c r="AU38626" s="2"/>
      <c r="AV38626" s="2"/>
      <c r="AW38626" s="2"/>
      <c r="AX38626" s="2"/>
      <c r="AY38626" s="2"/>
      <c r="AZ38626" s="2"/>
      <c r="BA38626" s="2"/>
      <c r="BB38626" s="2"/>
      <c r="BC38626" s="2"/>
      <c r="BD38626" s="2"/>
      <c r="BE38626" s="2"/>
      <c r="BF38626" s="2"/>
      <c r="BG38626" s="2"/>
      <c r="BH38626" s="2"/>
      <c r="BI38626" s="2"/>
      <c r="BJ38626" s="3"/>
      <c r="CW38626" s="3"/>
    </row>
    <row r="38627" spans="27:101" customFormat="1" x14ac:dyDescent="0.25">
      <c r="AA38627" s="1"/>
      <c r="AS38627" s="1"/>
      <c r="AT38627" s="2"/>
      <c r="AU38627" s="2"/>
      <c r="AV38627" s="2"/>
      <c r="AW38627" s="2"/>
      <c r="AX38627" s="2"/>
      <c r="AY38627" s="2"/>
      <c r="AZ38627" s="2"/>
      <c r="BA38627" s="2"/>
      <c r="BB38627" s="2"/>
      <c r="BC38627" s="2"/>
      <c r="BD38627" s="2"/>
      <c r="BE38627" s="2"/>
      <c r="BF38627" s="2"/>
      <c r="BG38627" s="2"/>
      <c r="BH38627" s="2"/>
      <c r="BI38627" s="2"/>
      <c r="BJ38627" s="3"/>
      <c r="CW38627" s="3"/>
    </row>
    <row r="38628" spans="27:101" customFormat="1" x14ac:dyDescent="0.25">
      <c r="AA38628" s="1"/>
      <c r="AS38628" s="1"/>
      <c r="AT38628" s="2"/>
      <c r="AU38628" s="2"/>
      <c r="AV38628" s="2"/>
      <c r="AW38628" s="2"/>
      <c r="AX38628" s="2"/>
      <c r="AY38628" s="2"/>
      <c r="AZ38628" s="2"/>
      <c r="BA38628" s="2"/>
      <c r="BB38628" s="2"/>
      <c r="BC38628" s="2"/>
      <c r="BD38628" s="2"/>
      <c r="BE38628" s="2"/>
      <c r="BF38628" s="2"/>
      <c r="BG38628" s="2"/>
      <c r="BH38628" s="2"/>
      <c r="BI38628" s="2"/>
      <c r="BJ38628" s="3"/>
      <c r="CW38628" s="3"/>
    </row>
    <row r="38629" spans="27:101" customFormat="1" x14ac:dyDescent="0.25">
      <c r="AA38629" s="1"/>
      <c r="AS38629" s="1"/>
      <c r="AT38629" s="2"/>
      <c r="AU38629" s="2"/>
      <c r="AV38629" s="2"/>
      <c r="AW38629" s="2"/>
      <c r="AX38629" s="2"/>
      <c r="AY38629" s="2"/>
      <c r="AZ38629" s="2"/>
      <c r="BA38629" s="2"/>
      <c r="BB38629" s="2"/>
      <c r="BC38629" s="2"/>
      <c r="BD38629" s="2"/>
      <c r="BE38629" s="2"/>
      <c r="BF38629" s="2"/>
      <c r="BG38629" s="2"/>
      <c r="BH38629" s="2"/>
      <c r="BI38629" s="2"/>
      <c r="BJ38629" s="3"/>
      <c r="CW38629" s="3"/>
    </row>
    <row r="38630" spans="27:101" customFormat="1" x14ac:dyDescent="0.25">
      <c r="AA38630" s="1"/>
      <c r="AS38630" s="1"/>
      <c r="AT38630" s="2"/>
      <c r="AU38630" s="2"/>
      <c r="AV38630" s="2"/>
      <c r="AW38630" s="2"/>
      <c r="AX38630" s="2"/>
      <c r="AY38630" s="2"/>
      <c r="AZ38630" s="2"/>
      <c r="BA38630" s="2"/>
      <c r="BB38630" s="2"/>
      <c r="BC38630" s="2"/>
      <c r="BD38630" s="2"/>
      <c r="BE38630" s="2"/>
      <c r="BF38630" s="2"/>
      <c r="BG38630" s="2"/>
      <c r="BH38630" s="2"/>
      <c r="BI38630" s="2"/>
      <c r="BJ38630" s="3"/>
      <c r="CW38630" s="3"/>
    </row>
    <row r="38631" spans="27:101" customFormat="1" x14ac:dyDescent="0.25">
      <c r="AA38631" s="1"/>
      <c r="AS38631" s="1"/>
      <c r="AT38631" s="2"/>
      <c r="AU38631" s="2"/>
      <c r="AV38631" s="2"/>
      <c r="AW38631" s="2"/>
      <c r="AX38631" s="2"/>
      <c r="AY38631" s="2"/>
      <c r="AZ38631" s="2"/>
      <c r="BA38631" s="2"/>
      <c r="BB38631" s="2"/>
      <c r="BC38631" s="2"/>
      <c r="BD38631" s="2"/>
      <c r="BE38631" s="2"/>
      <c r="BF38631" s="2"/>
      <c r="BG38631" s="2"/>
      <c r="BH38631" s="2"/>
      <c r="BI38631" s="2"/>
      <c r="BJ38631" s="3"/>
      <c r="CW38631" s="3"/>
    </row>
    <row r="38632" spans="27:101" customFormat="1" x14ac:dyDescent="0.25">
      <c r="AA38632" s="1"/>
      <c r="AS38632" s="1"/>
      <c r="AT38632" s="2"/>
      <c r="AU38632" s="2"/>
      <c r="AV38632" s="2"/>
      <c r="AW38632" s="2"/>
      <c r="AX38632" s="2"/>
      <c r="AY38632" s="2"/>
      <c r="AZ38632" s="2"/>
      <c r="BA38632" s="2"/>
      <c r="BB38632" s="2"/>
      <c r="BC38632" s="2"/>
      <c r="BD38632" s="2"/>
      <c r="BE38632" s="2"/>
      <c r="BF38632" s="2"/>
      <c r="BG38632" s="2"/>
      <c r="BH38632" s="2"/>
      <c r="BI38632" s="2"/>
      <c r="BJ38632" s="3"/>
      <c r="CW38632" s="3"/>
    </row>
    <row r="38633" spans="27:101" customFormat="1" x14ac:dyDescent="0.25">
      <c r="AA38633" s="1"/>
      <c r="AS38633" s="1"/>
      <c r="AT38633" s="2"/>
      <c r="AU38633" s="2"/>
      <c r="AV38633" s="2"/>
      <c r="AW38633" s="2"/>
      <c r="AX38633" s="2"/>
      <c r="AY38633" s="2"/>
      <c r="AZ38633" s="2"/>
      <c r="BA38633" s="2"/>
      <c r="BB38633" s="2"/>
      <c r="BC38633" s="2"/>
      <c r="BD38633" s="2"/>
      <c r="BE38633" s="2"/>
      <c r="BF38633" s="2"/>
      <c r="BG38633" s="2"/>
      <c r="BH38633" s="2"/>
      <c r="BI38633" s="2"/>
      <c r="BJ38633" s="3"/>
      <c r="CW38633" s="3"/>
    </row>
    <row r="38634" spans="27:101" customFormat="1" x14ac:dyDescent="0.25">
      <c r="AA38634" s="1"/>
      <c r="AS38634" s="1"/>
      <c r="AT38634" s="2"/>
      <c r="AU38634" s="2"/>
      <c r="AV38634" s="2"/>
      <c r="AW38634" s="2"/>
      <c r="AX38634" s="2"/>
      <c r="AY38634" s="2"/>
      <c r="AZ38634" s="2"/>
      <c r="BA38634" s="2"/>
      <c r="BB38634" s="2"/>
      <c r="BC38634" s="2"/>
      <c r="BD38634" s="2"/>
      <c r="BE38634" s="2"/>
      <c r="BF38634" s="2"/>
      <c r="BG38634" s="2"/>
      <c r="BH38634" s="2"/>
      <c r="BI38634" s="2"/>
      <c r="BJ38634" s="3"/>
      <c r="CW38634" s="3"/>
    </row>
    <row r="38635" spans="27:101" customFormat="1" x14ac:dyDescent="0.25">
      <c r="AA38635" s="1"/>
      <c r="AS38635" s="1"/>
      <c r="AT38635" s="2"/>
      <c r="AU38635" s="2"/>
      <c r="AV38635" s="2"/>
      <c r="AW38635" s="2"/>
      <c r="AX38635" s="2"/>
      <c r="AY38635" s="2"/>
      <c r="AZ38635" s="2"/>
      <c r="BA38635" s="2"/>
      <c r="BB38635" s="2"/>
      <c r="BC38635" s="2"/>
      <c r="BD38635" s="2"/>
      <c r="BE38635" s="2"/>
      <c r="BF38635" s="2"/>
      <c r="BG38635" s="2"/>
      <c r="BH38635" s="2"/>
      <c r="BI38635" s="2"/>
      <c r="BJ38635" s="3"/>
      <c r="CW38635" s="3"/>
    </row>
    <row r="38636" spans="27:101" customFormat="1" x14ac:dyDescent="0.25">
      <c r="AA38636" s="1"/>
      <c r="AS38636" s="1"/>
      <c r="AT38636" s="2"/>
      <c r="AU38636" s="2"/>
      <c r="AV38636" s="2"/>
      <c r="AW38636" s="2"/>
      <c r="AX38636" s="2"/>
      <c r="AY38636" s="2"/>
      <c r="AZ38636" s="2"/>
      <c r="BA38636" s="2"/>
      <c r="BB38636" s="2"/>
      <c r="BC38636" s="2"/>
      <c r="BD38636" s="2"/>
      <c r="BE38636" s="2"/>
      <c r="BF38636" s="2"/>
      <c r="BG38636" s="2"/>
      <c r="BH38636" s="2"/>
      <c r="BI38636" s="2"/>
      <c r="BJ38636" s="3"/>
      <c r="CW38636" s="3"/>
    </row>
    <row r="38637" spans="27:101" customFormat="1" x14ac:dyDescent="0.25">
      <c r="AA38637" s="1"/>
      <c r="AS38637" s="1"/>
      <c r="AT38637" s="2"/>
      <c r="AU38637" s="2"/>
      <c r="AV38637" s="2"/>
      <c r="AW38637" s="2"/>
      <c r="AX38637" s="2"/>
      <c r="AY38637" s="2"/>
      <c r="AZ38637" s="2"/>
      <c r="BA38637" s="2"/>
      <c r="BB38637" s="2"/>
      <c r="BC38637" s="2"/>
      <c r="BD38637" s="2"/>
      <c r="BE38637" s="2"/>
      <c r="BF38637" s="2"/>
      <c r="BG38637" s="2"/>
      <c r="BH38637" s="2"/>
      <c r="BI38637" s="2"/>
      <c r="BJ38637" s="3"/>
      <c r="CW38637" s="3"/>
    </row>
    <row r="38638" spans="27:101" customFormat="1" x14ac:dyDescent="0.25">
      <c r="AA38638" s="1"/>
      <c r="AS38638" s="1"/>
      <c r="AT38638" s="2"/>
      <c r="AU38638" s="2"/>
      <c r="AV38638" s="2"/>
      <c r="AW38638" s="2"/>
      <c r="AX38638" s="2"/>
      <c r="AY38638" s="2"/>
      <c r="AZ38638" s="2"/>
      <c r="BA38638" s="2"/>
      <c r="BB38638" s="2"/>
      <c r="BC38638" s="2"/>
      <c r="BD38638" s="2"/>
      <c r="BE38638" s="2"/>
      <c r="BF38638" s="2"/>
      <c r="BG38638" s="2"/>
      <c r="BH38638" s="2"/>
      <c r="BI38638" s="2"/>
      <c r="BJ38638" s="3"/>
      <c r="CW38638" s="3"/>
    </row>
    <row r="38639" spans="27:101" customFormat="1" x14ac:dyDescent="0.25">
      <c r="AA38639" s="1"/>
      <c r="AS38639" s="1"/>
      <c r="AT38639" s="2"/>
      <c r="AU38639" s="2"/>
      <c r="AV38639" s="2"/>
      <c r="AW38639" s="2"/>
      <c r="AX38639" s="2"/>
      <c r="AY38639" s="2"/>
      <c r="AZ38639" s="2"/>
      <c r="BA38639" s="2"/>
      <c r="BB38639" s="2"/>
      <c r="BC38639" s="2"/>
      <c r="BD38639" s="2"/>
      <c r="BE38639" s="2"/>
      <c r="BF38639" s="2"/>
      <c r="BG38639" s="2"/>
      <c r="BH38639" s="2"/>
      <c r="BI38639" s="2"/>
      <c r="BJ38639" s="3"/>
      <c r="CW38639" s="3"/>
    </row>
    <row r="38640" spans="27:101" customFormat="1" x14ac:dyDescent="0.25">
      <c r="AA38640" s="1"/>
      <c r="AS38640" s="1"/>
      <c r="AT38640" s="2"/>
      <c r="AU38640" s="2"/>
      <c r="AV38640" s="2"/>
      <c r="AW38640" s="2"/>
      <c r="AX38640" s="2"/>
      <c r="AY38640" s="2"/>
      <c r="AZ38640" s="2"/>
      <c r="BA38640" s="2"/>
      <c r="BB38640" s="2"/>
      <c r="BC38640" s="2"/>
      <c r="BD38640" s="2"/>
      <c r="BE38640" s="2"/>
      <c r="BF38640" s="2"/>
      <c r="BG38640" s="2"/>
      <c r="BH38640" s="2"/>
      <c r="BI38640" s="2"/>
      <c r="BJ38640" s="3"/>
      <c r="CW38640" s="3"/>
    </row>
    <row r="38641" spans="27:101" customFormat="1" x14ac:dyDescent="0.25">
      <c r="AA38641" s="1"/>
      <c r="AS38641" s="1"/>
      <c r="AT38641" s="2"/>
      <c r="AU38641" s="2"/>
      <c r="AV38641" s="2"/>
      <c r="AW38641" s="2"/>
      <c r="AX38641" s="2"/>
      <c r="AY38641" s="2"/>
      <c r="AZ38641" s="2"/>
      <c r="BA38641" s="2"/>
      <c r="BB38641" s="2"/>
      <c r="BC38641" s="2"/>
      <c r="BD38641" s="2"/>
      <c r="BE38641" s="2"/>
      <c r="BF38641" s="2"/>
      <c r="BG38641" s="2"/>
      <c r="BH38641" s="2"/>
      <c r="BI38641" s="2"/>
      <c r="BJ38641" s="3"/>
      <c r="CW38641" s="3"/>
    </row>
    <row r="38642" spans="27:101" customFormat="1" x14ac:dyDescent="0.25">
      <c r="AA38642" s="1"/>
      <c r="AS38642" s="1"/>
      <c r="AT38642" s="2"/>
      <c r="AU38642" s="2"/>
      <c r="AV38642" s="2"/>
      <c r="AW38642" s="2"/>
      <c r="AX38642" s="2"/>
      <c r="AY38642" s="2"/>
      <c r="AZ38642" s="2"/>
      <c r="BA38642" s="2"/>
      <c r="BB38642" s="2"/>
      <c r="BC38642" s="2"/>
      <c r="BD38642" s="2"/>
      <c r="BE38642" s="2"/>
      <c r="BF38642" s="2"/>
      <c r="BG38642" s="2"/>
      <c r="BH38642" s="2"/>
      <c r="BI38642" s="2"/>
      <c r="BJ38642" s="3"/>
      <c r="CW38642" s="3"/>
    </row>
    <row r="38643" spans="27:101" customFormat="1" x14ac:dyDescent="0.25">
      <c r="AA38643" s="1"/>
      <c r="AS38643" s="1"/>
      <c r="AT38643" s="2"/>
      <c r="AU38643" s="2"/>
      <c r="AV38643" s="2"/>
      <c r="AW38643" s="2"/>
      <c r="AX38643" s="2"/>
      <c r="AY38643" s="2"/>
      <c r="AZ38643" s="2"/>
      <c r="BA38643" s="2"/>
      <c r="BB38643" s="2"/>
      <c r="BC38643" s="2"/>
      <c r="BD38643" s="2"/>
      <c r="BE38643" s="2"/>
      <c r="BF38643" s="2"/>
      <c r="BG38643" s="2"/>
      <c r="BH38643" s="2"/>
      <c r="BI38643" s="2"/>
      <c r="BJ38643" s="3"/>
      <c r="CW38643" s="3"/>
    </row>
    <row r="38644" spans="27:101" customFormat="1" x14ac:dyDescent="0.25">
      <c r="AA38644" s="1"/>
      <c r="AS38644" s="1"/>
      <c r="AT38644" s="2"/>
      <c r="AU38644" s="2"/>
      <c r="AV38644" s="2"/>
      <c r="AW38644" s="2"/>
      <c r="AX38644" s="2"/>
      <c r="AY38644" s="2"/>
      <c r="AZ38644" s="2"/>
      <c r="BA38644" s="2"/>
      <c r="BB38644" s="2"/>
      <c r="BC38644" s="2"/>
      <c r="BD38644" s="2"/>
      <c r="BE38644" s="2"/>
      <c r="BF38644" s="2"/>
      <c r="BG38644" s="2"/>
      <c r="BH38644" s="2"/>
      <c r="BI38644" s="2"/>
      <c r="BJ38644" s="3"/>
      <c r="CW38644" s="3"/>
    </row>
    <row r="38645" spans="27:101" customFormat="1" x14ac:dyDescent="0.25">
      <c r="AA38645" s="1"/>
      <c r="AS38645" s="1"/>
      <c r="AT38645" s="2"/>
      <c r="AU38645" s="2"/>
      <c r="AV38645" s="2"/>
      <c r="AW38645" s="2"/>
      <c r="AX38645" s="2"/>
      <c r="AY38645" s="2"/>
      <c r="AZ38645" s="2"/>
      <c r="BA38645" s="2"/>
      <c r="BB38645" s="2"/>
      <c r="BC38645" s="2"/>
      <c r="BD38645" s="2"/>
      <c r="BE38645" s="2"/>
      <c r="BF38645" s="2"/>
      <c r="BG38645" s="2"/>
      <c r="BH38645" s="2"/>
      <c r="BI38645" s="2"/>
      <c r="BJ38645" s="3"/>
      <c r="CW38645" s="3"/>
    </row>
    <row r="38646" spans="27:101" customFormat="1" x14ac:dyDescent="0.25">
      <c r="AA38646" s="1"/>
      <c r="AS38646" s="1"/>
      <c r="AT38646" s="2"/>
      <c r="AU38646" s="2"/>
      <c r="AV38646" s="2"/>
      <c r="AW38646" s="2"/>
      <c r="AX38646" s="2"/>
      <c r="AY38646" s="2"/>
      <c r="AZ38646" s="2"/>
      <c r="BA38646" s="2"/>
      <c r="BB38646" s="2"/>
      <c r="BC38646" s="2"/>
      <c r="BD38646" s="2"/>
      <c r="BE38646" s="2"/>
      <c r="BF38646" s="2"/>
      <c r="BG38646" s="2"/>
      <c r="BH38646" s="2"/>
      <c r="BI38646" s="2"/>
      <c r="BJ38646" s="3"/>
      <c r="CW38646" s="3"/>
    </row>
    <row r="38647" spans="27:101" customFormat="1" x14ac:dyDescent="0.25">
      <c r="AA38647" s="1"/>
      <c r="AS38647" s="1"/>
      <c r="AT38647" s="2"/>
      <c r="AU38647" s="2"/>
      <c r="AV38647" s="2"/>
      <c r="AW38647" s="2"/>
      <c r="AX38647" s="2"/>
      <c r="AY38647" s="2"/>
      <c r="AZ38647" s="2"/>
      <c r="BA38647" s="2"/>
      <c r="BB38647" s="2"/>
      <c r="BC38647" s="2"/>
      <c r="BD38647" s="2"/>
      <c r="BE38647" s="2"/>
      <c r="BF38647" s="2"/>
      <c r="BG38647" s="2"/>
      <c r="BH38647" s="2"/>
      <c r="BI38647" s="2"/>
      <c r="BJ38647" s="3"/>
      <c r="CW38647" s="3"/>
    </row>
    <row r="38648" spans="27:101" customFormat="1" x14ac:dyDescent="0.25">
      <c r="AA38648" s="1"/>
      <c r="AS38648" s="1"/>
      <c r="AT38648" s="2"/>
      <c r="AU38648" s="2"/>
      <c r="AV38648" s="2"/>
      <c r="AW38648" s="2"/>
      <c r="AX38648" s="2"/>
      <c r="AY38648" s="2"/>
      <c r="AZ38648" s="2"/>
      <c r="BA38648" s="2"/>
      <c r="BB38648" s="2"/>
      <c r="BC38648" s="2"/>
      <c r="BD38648" s="2"/>
      <c r="BE38648" s="2"/>
      <c r="BF38648" s="2"/>
      <c r="BG38648" s="2"/>
      <c r="BH38648" s="2"/>
      <c r="BI38648" s="2"/>
      <c r="BJ38648" s="3"/>
      <c r="CW38648" s="3"/>
    </row>
    <row r="38649" spans="27:101" customFormat="1" x14ac:dyDescent="0.25">
      <c r="AA38649" s="1"/>
      <c r="AS38649" s="1"/>
      <c r="AT38649" s="2"/>
      <c r="AU38649" s="2"/>
      <c r="AV38649" s="2"/>
      <c r="AW38649" s="2"/>
      <c r="AX38649" s="2"/>
      <c r="AY38649" s="2"/>
      <c r="AZ38649" s="2"/>
      <c r="BA38649" s="2"/>
      <c r="BB38649" s="2"/>
      <c r="BC38649" s="2"/>
      <c r="BD38649" s="2"/>
      <c r="BE38649" s="2"/>
      <c r="BF38649" s="2"/>
      <c r="BG38649" s="2"/>
      <c r="BH38649" s="2"/>
      <c r="BI38649" s="2"/>
      <c r="BJ38649" s="3"/>
      <c r="CW38649" s="3"/>
    </row>
    <row r="38650" spans="27:101" customFormat="1" x14ac:dyDescent="0.25">
      <c r="AA38650" s="1"/>
      <c r="AS38650" s="1"/>
      <c r="AT38650" s="2"/>
      <c r="AU38650" s="2"/>
      <c r="AV38650" s="2"/>
      <c r="AW38650" s="2"/>
      <c r="AX38650" s="2"/>
      <c r="AY38650" s="2"/>
      <c r="AZ38650" s="2"/>
      <c r="BA38650" s="2"/>
      <c r="BB38650" s="2"/>
      <c r="BC38650" s="2"/>
      <c r="BD38650" s="2"/>
      <c r="BE38650" s="2"/>
      <c r="BF38650" s="2"/>
      <c r="BG38650" s="2"/>
      <c r="BH38650" s="2"/>
      <c r="BI38650" s="2"/>
      <c r="BJ38650" s="3"/>
      <c r="CW38650" s="3"/>
    </row>
    <row r="38651" spans="27:101" customFormat="1" x14ac:dyDescent="0.25">
      <c r="AA38651" s="1"/>
      <c r="AS38651" s="1"/>
      <c r="AT38651" s="2"/>
      <c r="AU38651" s="2"/>
      <c r="AV38651" s="2"/>
      <c r="AW38651" s="2"/>
      <c r="AX38651" s="2"/>
      <c r="AY38651" s="2"/>
      <c r="AZ38651" s="2"/>
      <c r="BA38651" s="2"/>
      <c r="BB38651" s="2"/>
      <c r="BC38651" s="2"/>
      <c r="BD38651" s="2"/>
      <c r="BE38651" s="2"/>
      <c r="BF38651" s="2"/>
      <c r="BG38651" s="2"/>
      <c r="BH38651" s="2"/>
      <c r="BI38651" s="2"/>
      <c r="BJ38651" s="3"/>
      <c r="CW38651" s="3"/>
    </row>
    <row r="38652" spans="27:101" customFormat="1" x14ac:dyDescent="0.25">
      <c r="AA38652" s="1"/>
      <c r="AS38652" s="1"/>
      <c r="AT38652" s="2"/>
      <c r="AU38652" s="2"/>
      <c r="AV38652" s="2"/>
      <c r="AW38652" s="2"/>
      <c r="AX38652" s="2"/>
      <c r="AY38652" s="2"/>
      <c r="AZ38652" s="2"/>
      <c r="BA38652" s="2"/>
      <c r="BB38652" s="2"/>
      <c r="BC38652" s="2"/>
      <c r="BD38652" s="2"/>
      <c r="BE38652" s="2"/>
      <c r="BF38652" s="2"/>
      <c r="BG38652" s="2"/>
      <c r="BH38652" s="2"/>
      <c r="BI38652" s="2"/>
      <c r="BJ38652" s="3"/>
      <c r="CW38652" s="3"/>
    </row>
    <row r="38653" spans="27:101" customFormat="1" x14ac:dyDescent="0.25">
      <c r="AA38653" s="1"/>
      <c r="AS38653" s="1"/>
      <c r="AT38653" s="2"/>
      <c r="AU38653" s="2"/>
      <c r="AV38653" s="2"/>
      <c r="AW38653" s="2"/>
      <c r="AX38653" s="2"/>
      <c r="AY38653" s="2"/>
      <c r="AZ38653" s="2"/>
      <c r="BA38653" s="2"/>
      <c r="BB38653" s="2"/>
      <c r="BC38653" s="2"/>
      <c r="BD38653" s="2"/>
      <c r="BE38653" s="2"/>
      <c r="BF38653" s="2"/>
      <c r="BG38653" s="2"/>
      <c r="BH38653" s="2"/>
      <c r="BI38653" s="2"/>
      <c r="BJ38653" s="3"/>
      <c r="CW38653" s="3"/>
    </row>
    <row r="38654" spans="27:101" customFormat="1" x14ac:dyDescent="0.25">
      <c r="AA38654" s="1"/>
      <c r="AS38654" s="1"/>
      <c r="AT38654" s="2"/>
      <c r="AU38654" s="2"/>
      <c r="AV38654" s="2"/>
      <c r="AW38654" s="2"/>
      <c r="AX38654" s="2"/>
      <c r="AY38654" s="2"/>
      <c r="AZ38654" s="2"/>
      <c r="BA38654" s="2"/>
      <c r="BB38654" s="2"/>
      <c r="BC38654" s="2"/>
      <c r="BD38654" s="2"/>
      <c r="BE38654" s="2"/>
      <c r="BF38654" s="2"/>
      <c r="BG38654" s="2"/>
      <c r="BH38654" s="2"/>
      <c r="BI38654" s="2"/>
      <c r="BJ38654" s="3"/>
      <c r="CW38654" s="3"/>
    </row>
    <row r="38655" spans="27:101" customFormat="1" x14ac:dyDescent="0.25">
      <c r="AA38655" s="1"/>
      <c r="AS38655" s="1"/>
      <c r="AT38655" s="2"/>
      <c r="AU38655" s="2"/>
      <c r="AV38655" s="2"/>
      <c r="AW38655" s="2"/>
      <c r="AX38655" s="2"/>
      <c r="AY38655" s="2"/>
      <c r="AZ38655" s="2"/>
      <c r="BA38655" s="2"/>
      <c r="BB38655" s="2"/>
      <c r="BC38655" s="2"/>
      <c r="BD38655" s="2"/>
      <c r="BE38655" s="2"/>
      <c r="BF38655" s="2"/>
      <c r="BG38655" s="2"/>
      <c r="BH38655" s="2"/>
      <c r="BI38655" s="2"/>
      <c r="BJ38655" s="3"/>
      <c r="CW38655" s="3"/>
    </row>
    <row r="38656" spans="27:101" customFormat="1" x14ac:dyDescent="0.25">
      <c r="AA38656" s="1"/>
      <c r="AS38656" s="1"/>
      <c r="AT38656" s="2"/>
      <c r="AU38656" s="2"/>
      <c r="AV38656" s="2"/>
      <c r="AW38656" s="2"/>
      <c r="AX38656" s="2"/>
      <c r="AY38656" s="2"/>
      <c r="AZ38656" s="2"/>
      <c r="BA38656" s="2"/>
      <c r="BB38656" s="2"/>
      <c r="BC38656" s="2"/>
      <c r="BD38656" s="2"/>
      <c r="BE38656" s="2"/>
      <c r="BF38656" s="2"/>
      <c r="BG38656" s="2"/>
      <c r="BH38656" s="2"/>
      <c r="BI38656" s="2"/>
      <c r="BJ38656" s="3"/>
      <c r="CW38656" s="3"/>
    </row>
    <row r="38657" spans="27:101" customFormat="1" x14ac:dyDescent="0.25">
      <c r="AA38657" s="1"/>
      <c r="AS38657" s="1"/>
      <c r="AT38657" s="2"/>
      <c r="AU38657" s="2"/>
      <c r="AV38657" s="2"/>
      <c r="AW38657" s="2"/>
      <c r="AX38657" s="2"/>
      <c r="AY38657" s="2"/>
      <c r="AZ38657" s="2"/>
      <c r="BA38657" s="2"/>
      <c r="BB38657" s="2"/>
      <c r="BC38657" s="2"/>
      <c r="BD38657" s="2"/>
      <c r="BE38657" s="2"/>
      <c r="BF38657" s="2"/>
      <c r="BG38657" s="2"/>
      <c r="BH38657" s="2"/>
      <c r="BI38657" s="2"/>
      <c r="BJ38657" s="3"/>
      <c r="CW38657" s="3"/>
    </row>
    <row r="38658" spans="27:101" customFormat="1" x14ac:dyDescent="0.25">
      <c r="AA38658" s="1"/>
      <c r="AS38658" s="1"/>
      <c r="AT38658" s="2"/>
      <c r="AU38658" s="2"/>
      <c r="AV38658" s="2"/>
      <c r="AW38658" s="2"/>
      <c r="AX38658" s="2"/>
      <c r="AY38658" s="2"/>
      <c r="AZ38658" s="2"/>
      <c r="BA38658" s="2"/>
      <c r="BB38658" s="2"/>
      <c r="BC38658" s="2"/>
      <c r="BD38658" s="2"/>
      <c r="BE38658" s="2"/>
      <c r="BF38658" s="2"/>
      <c r="BG38658" s="2"/>
      <c r="BH38658" s="2"/>
      <c r="BI38658" s="2"/>
      <c r="BJ38658" s="3"/>
      <c r="CW38658" s="3"/>
    </row>
    <row r="38659" spans="27:101" customFormat="1" x14ac:dyDescent="0.25">
      <c r="AA38659" s="1"/>
      <c r="AS38659" s="1"/>
      <c r="AT38659" s="2"/>
      <c r="AU38659" s="2"/>
      <c r="AV38659" s="2"/>
      <c r="AW38659" s="2"/>
      <c r="AX38659" s="2"/>
      <c r="AY38659" s="2"/>
      <c r="AZ38659" s="2"/>
      <c r="BA38659" s="2"/>
      <c r="BB38659" s="2"/>
      <c r="BC38659" s="2"/>
      <c r="BD38659" s="2"/>
      <c r="BE38659" s="2"/>
      <c r="BF38659" s="2"/>
      <c r="BG38659" s="2"/>
      <c r="BH38659" s="2"/>
      <c r="BI38659" s="2"/>
      <c r="BJ38659" s="3"/>
      <c r="CW38659" s="3"/>
    </row>
    <row r="38660" spans="27:101" customFormat="1" x14ac:dyDescent="0.25">
      <c r="AA38660" s="1"/>
      <c r="AS38660" s="1"/>
      <c r="AT38660" s="2"/>
      <c r="AU38660" s="2"/>
      <c r="AV38660" s="2"/>
      <c r="AW38660" s="2"/>
      <c r="AX38660" s="2"/>
      <c r="AY38660" s="2"/>
      <c r="AZ38660" s="2"/>
      <c r="BA38660" s="2"/>
      <c r="BB38660" s="2"/>
      <c r="BC38660" s="2"/>
      <c r="BD38660" s="2"/>
      <c r="BE38660" s="2"/>
      <c r="BF38660" s="2"/>
      <c r="BG38660" s="2"/>
      <c r="BH38660" s="2"/>
      <c r="BI38660" s="2"/>
      <c r="BJ38660" s="3"/>
      <c r="CW38660" s="3"/>
    </row>
    <row r="38661" spans="27:101" customFormat="1" x14ac:dyDescent="0.25">
      <c r="AA38661" s="1"/>
      <c r="AS38661" s="1"/>
      <c r="AT38661" s="2"/>
      <c r="AU38661" s="2"/>
      <c r="AV38661" s="2"/>
      <c r="AW38661" s="2"/>
      <c r="AX38661" s="2"/>
      <c r="AY38661" s="2"/>
      <c r="AZ38661" s="2"/>
      <c r="BA38661" s="2"/>
      <c r="BB38661" s="2"/>
      <c r="BC38661" s="2"/>
      <c r="BD38661" s="2"/>
      <c r="BE38661" s="2"/>
      <c r="BF38661" s="2"/>
      <c r="BG38661" s="2"/>
      <c r="BH38661" s="2"/>
      <c r="BI38661" s="2"/>
      <c r="BJ38661" s="3"/>
      <c r="CW38661" s="3"/>
    </row>
    <row r="38662" spans="27:101" customFormat="1" x14ac:dyDescent="0.25">
      <c r="AA38662" s="1"/>
      <c r="AS38662" s="1"/>
      <c r="AT38662" s="2"/>
      <c r="AU38662" s="2"/>
      <c r="AV38662" s="2"/>
      <c r="AW38662" s="2"/>
      <c r="AX38662" s="2"/>
      <c r="AY38662" s="2"/>
      <c r="AZ38662" s="2"/>
      <c r="BA38662" s="2"/>
      <c r="BB38662" s="2"/>
      <c r="BC38662" s="2"/>
      <c r="BD38662" s="2"/>
      <c r="BE38662" s="2"/>
      <c r="BF38662" s="2"/>
      <c r="BG38662" s="2"/>
      <c r="BH38662" s="2"/>
      <c r="BI38662" s="2"/>
      <c r="BJ38662" s="3"/>
      <c r="CW38662" s="3"/>
    </row>
    <row r="38663" spans="27:101" customFormat="1" x14ac:dyDescent="0.25">
      <c r="AA38663" s="1"/>
      <c r="AS38663" s="1"/>
      <c r="AT38663" s="2"/>
      <c r="AU38663" s="2"/>
      <c r="AV38663" s="2"/>
      <c r="AW38663" s="2"/>
      <c r="AX38663" s="2"/>
      <c r="AY38663" s="2"/>
      <c r="AZ38663" s="2"/>
      <c r="BA38663" s="2"/>
      <c r="BB38663" s="2"/>
      <c r="BC38663" s="2"/>
      <c r="BD38663" s="2"/>
      <c r="BE38663" s="2"/>
      <c r="BF38663" s="2"/>
      <c r="BG38663" s="2"/>
      <c r="BH38663" s="2"/>
      <c r="BI38663" s="2"/>
      <c r="BJ38663" s="3"/>
      <c r="CW38663" s="3"/>
    </row>
    <row r="38664" spans="27:101" customFormat="1" x14ac:dyDescent="0.25">
      <c r="AA38664" s="1"/>
      <c r="AS38664" s="1"/>
      <c r="AT38664" s="2"/>
      <c r="AU38664" s="2"/>
      <c r="AV38664" s="2"/>
      <c r="AW38664" s="2"/>
      <c r="AX38664" s="2"/>
      <c r="AY38664" s="2"/>
      <c r="AZ38664" s="2"/>
      <c r="BA38664" s="2"/>
      <c r="BB38664" s="2"/>
      <c r="BC38664" s="2"/>
      <c r="BD38664" s="2"/>
      <c r="BE38664" s="2"/>
      <c r="BF38664" s="2"/>
      <c r="BG38664" s="2"/>
      <c r="BH38664" s="2"/>
      <c r="BI38664" s="2"/>
      <c r="BJ38664" s="3"/>
      <c r="CW38664" s="3"/>
    </row>
    <row r="38665" spans="27:101" customFormat="1" x14ac:dyDescent="0.25">
      <c r="AA38665" s="1"/>
      <c r="AS38665" s="1"/>
      <c r="AT38665" s="2"/>
      <c r="AU38665" s="2"/>
      <c r="AV38665" s="2"/>
      <c r="AW38665" s="2"/>
      <c r="AX38665" s="2"/>
      <c r="AY38665" s="2"/>
      <c r="AZ38665" s="2"/>
      <c r="BA38665" s="2"/>
      <c r="BB38665" s="2"/>
      <c r="BC38665" s="2"/>
      <c r="BD38665" s="2"/>
      <c r="BE38665" s="2"/>
      <c r="BF38665" s="2"/>
      <c r="BG38665" s="2"/>
      <c r="BH38665" s="2"/>
      <c r="BI38665" s="2"/>
      <c r="BJ38665" s="3"/>
      <c r="CW38665" s="3"/>
    </row>
    <row r="38666" spans="27:101" customFormat="1" x14ac:dyDescent="0.25">
      <c r="AA38666" s="1"/>
      <c r="AS38666" s="1"/>
      <c r="AT38666" s="2"/>
      <c r="AU38666" s="2"/>
      <c r="AV38666" s="2"/>
      <c r="AW38666" s="2"/>
      <c r="AX38666" s="2"/>
      <c r="AY38666" s="2"/>
      <c r="AZ38666" s="2"/>
      <c r="BA38666" s="2"/>
      <c r="BB38666" s="2"/>
      <c r="BC38666" s="2"/>
      <c r="BD38666" s="2"/>
      <c r="BE38666" s="2"/>
      <c r="BF38666" s="2"/>
      <c r="BG38666" s="2"/>
      <c r="BH38666" s="2"/>
      <c r="BI38666" s="2"/>
      <c r="BJ38666" s="3"/>
      <c r="CW38666" s="3"/>
    </row>
    <row r="38667" spans="27:101" customFormat="1" x14ac:dyDescent="0.25">
      <c r="AA38667" s="1"/>
      <c r="AS38667" s="1"/>
      <c r="AT38667" s="2"/>
      <c r="AU38667" s="2"/>
      <c r="AV38667" s="2"/>
      <c r="AW38667" s="2"/>
      <c r="AX38667" s="2"/>
      <c r="AY38667" s="2"/>
      <c r="AZ38667" s="2"/>
      <c r="BA38667" s="2"/>
      <c r="BB38667" s="2"/>
      <c r="BC38667" s="2"/>
      <c r="BD38667" s="2"/>
      <c r="BE38667" s="2"/>
      <c r="BF38667" s="2"/>
      <c r="BG38667" s="2"/>
      <c r="BH38667" s="2"/>
      <c r="BI38667" s="2"/>
      <c r="BJ38667" s="3"/>
      <c r="CW38667" s="3"/>
    </row>
    <row r="38668" spans="27:101" customFormat="1" x14ac:dyDescent="0.25">
      <c r="AA38668" s="1"/>
      <c r="AS38668" s="1"/>
      <c r="AT38668" s="2"/>
      <c r="AU38668" s="2"/>
      <c r="AV38668" s="2"/>
      <c r="AW38668" s="2"/>
      <c r="AX38668" s="2"/>
      <c r="AY38668" s="2"/>
      <c r="AZ38668" s="2"/>
      <c r="BA38668" s="2"/>
      <c r="BB38668" s="2"/>
      <c r="BC38668" s="2"/>
      <c r="BD38668" s="2"/>
      <c r="BE38668" s="2"/>
      <c r="BF38668" s="2"/>
      <c r="BG38668" s="2"/>
      <c r="BH38668" s="2"/>
      <c r="BI38668" s="2"/>
      <c r="BJ38668" s="3"/>
      <c r="CW38668" s="3"/>
    </row>
    <row r="38669" spans="27:101" customFormat="1" x14ac:dyDescent="0.25">
      <c r="AA38669" s="1"/>
      <c r="AS38669" s="1"/>
      <c r="AT38669" s="2"/>
      <c r="AU38669" s="2"/>
      <c r="AV38669" s="2"/>
      <c r="AW38669" s="2"/>
      <c r="AX38669" s="2"/>
      <c r="AY38669" s="2"/>
      <c r="AZ38669" s="2"/>
      <c r="BA38669" s="2"/>
      <c r="BB38669" s="2"/>
      <c r="BC38669" s="2"/>
      <c r="BD38669" s="2"/>
      <c r="BE38669" s="2"/>
      <c r="BF38669" s="2"/>
      <c r="BG38669" s="2"/>
      <c r="BH38669" s="2"/>
      <c r="BI38669" s="2"/>
      <c r="BJ38669" s="3"/>
      <c r="CW38669" s="3"/>
    </row>
    <row r="38670" spans="27:101" customFormat="1" x14ac:dyDescent="0.25">
      <c r="AA38670" s="1"/>
      <c r="AS38670" s="1"/>
      <c r="AT38670" s="2"/>
      <c r="AU38670" s="2"/>
      <c r="AV38670" s="2"/>
      <c r="AW38670" s="2"/>
      <c r="AX38670" s="2"/>
      <c r="AY38670" s="2"/>
      <c r="AZ38670" s="2"/>
      <c r="BA38670" s="2"/>
      <c r="BB38670" s="2"/>
      <c r="BC38670" s="2"/>
      <c r="BD38670" s="2"/>
      <c r="BE38670" s="2"/>
      <c r="BF38670" s="2"/>
      <c r="BG38670" s="2"/>
      <c r="BH38670" s="2"/>
      <c r="BI38670" s="2"/>
      <c r="BJ38670" s="3"/>
      <c r="CW38670" s="3"/>
    </row>
    <row r="38671" spans="27:101" customFormat="1" x14ac:dyDescent="0.25">
      <c r="AA38671" s="1"/>
      <c r="AS38671" s="1"/>
      <c r="AT38671" s="2"/>
      <c r="AU38671" s="2"/>
      <c r="AV38671" s="2"/>
      <c r="AW38671" s="2"/>
      <c r="AX38671" s="2"/>
      <c r="AY38671" s="2"/>
      <c r="AZ38671" s="2"/>
      <c r="BA38671" s="2"/>
      <c r="BB38671" s="2"/>
      <c r="BC38671" s="2"/>
      <c r="BD38671" s="2"/>
      <c r="BE38671" s="2"/>
      <c r="BF38671" s="2"/>
      <c r="BG38671" s="2"/>
      <c r="BH38671" s="2"/>
      <c r="BI38671" s="2"/>
      <c r="BJ38671" s="3"/>
      <c r="CW38671" s="3"/>
    </row>
    <row r="38672" spans="27:101" customFormat="1" x14ac:dyDescent="0.25">
      <c r="AA38672" s="1"/>
      <c r="AS38672" s="1"/>
      <c r="AT38672" s="2"/>
      <c r="AU38672" s="2"/>
      <c r="AV38672" s="2"/>
      <c r="AW38672" s="2"/>
      <c r="AX38672" s="2"/>
      <c r="AY38672" s="2"/>
      <c r="AZ38672" s="2"/>
      <c r="BA38672" s="2"/>
      <c r="BB38672" s="2"/>
      <c r="BC38672" s="2"/>
      <c r="BD38672" s="2"/>
      <c r="BE38672" s="2"/>
      <c r="BF38672" s="2"/>
      <c r="BG38672" s="2"/>
      <c r="BH38672" s="2"/>
      <c r="BI38672" s="2"/>
      <c r="BJ38672" s="3"/>
      <c r="CW38672" s="3"/>
    </row>
    <row r="38673" spans="27:101" customFormat="1" x14ac:dyDescent="0.25">
      <c r="AA38673" s="1"/>
      <c r="AS38673" s="1"/>
      <c r="AT38673" s="2"/>
      <c r="AU38673" s="2"/>
      <c r="AV38673" s="2"/>
      <c r="AW38673" s="2"/>
      <c r="AX38673" s="2"/>
      <c r="AY38673" s="2"/>
      <c r="AZ38673" s="2"/>
      <c r="BA38673" s="2"/>
      <c r="BB38673" s="2"/>
      <c r="BC38673" s="2"/>
      <c r="BD38673" s="2"/>
      <c r="BE38673" s="2"/>
      <c r="BF38673" s="2"/>
      <c r="BG38673" s="2"/>
      <c r="BH38673" s="2"/>
      <c r="BI38673" s="2"/>
      <c r="BJ38673" s="3"/>
      <c r="CW38673" s="3"/>
    </row>
    <row r="38674" spans="27:101" customFormat="1" x14ac:dyDescent="0.25">
      <c r="AA38674" s="1"/>
      <c r="AS38674" s="1"/>
      <c r="AT38674" s="2"/>
      <c r="AU38674" s="2"/>
      <c r="AV38674" s="2"/>
      <c r="AW38674" s="2"/>
      <c r="AX38674" s="2"/>
      <c r="AY38674" s="2"/>
      <c r="AZ38674" s="2"/>
      <c r="BA38674" s="2"/>
      <c r="BB38674" s="2"/>
      <c r="BC38674" s="2"/>
      <c r="BD38674" s="2"/>
      <c r="BE38674" s="2"/>
      <c r="BF38674" s="2"/>
      <c r="BG38674" s="2"/>
      <c r="BH38674" s="2"/>
      <c r="BI38674" s="2"/>
      <c r="BJ38674" s="3"/>
      <c r="CW38674" s="3"/>
    </row>
    <row r="38675" spans="27:101" customFormat="1" x14ac:dyDescent="0.25">
      <c r="AA38675" s="1"/>
      <c r="AS38675" s="1"/>
      <c r="AT38675" s="2"/>
      <c r="AU38675" s="2"/>
      <c r="AV38675" s="2"/>
      <c r="AW38675" s="2"/>
      <c r="AX38675" s="2"/>
      <c r="AY38675" s="2"/>
      <c r="AZ38675" s="2"/>
      <c r="BA38675" s="2"/>
      <c r="BB38675" s="2"/>
      <c r="BC38675" s="2"/>
      <c r="BD38675" s="2"/>
      <c r="BE38675" s="2"/>
      <c r="BF38675" s="2"/>
      <c r="BG38675" s="2"/>
      <c r="BH38675" s="2"/>
      <c r="BI38675" s="2"/>
      <c r="BJ38675" s="3"/>
      <c r="CW38675" s="3"/>
    </row>
    <row r="38676" spans="27:101" customFormat="1" x14ac:dyDescent="0.25">
      <c r="AA38676" s="1"/>
      <c r="AS38676" s="1"/>
      <c r="AT38676" s="2"/>
      <c r="AU38676" s="2"/>
      <c r="AV38676" s="2"/>
      <c r="AW38676" s="2"/>
      <c r="AX38676" s="2"/>
      <c r="AY38676" s="2"/>
      <c r="AZ38676" s="2"/>
      <c r="BA38676" s="2"/>
      <c r="BB38676" s="2"/>
      <c r="BC38676" s="2"/>
      <c r="BD38676" s="2"/>
      <c r="BE38676" s="2"/>
      <c r="BF38676" s="2"/>
      <c r="BG38676" s="2"/>
      <c r="BH38676" s="2"/>
      <c r="BI38676" s="2"/>
      <c r="BJ38676" s="3"/>
      <c r="CW38676" s="3"/>
    </row>
    <row r="38677" spans="27:101" customFormat="1" x14ac:dyDescent="0.25">
      <c r="AA38677" s="1"/>
      <c r="AS38677" s="1"/>
      <c r="AT38677" s="2"/>
      <c r="AU38677" s="2"/>
      <c r="AV38677" s="2"/>
      <c r="AW38677" s="2"/>
      <c r="AX38677" s="2"/>
      <c r="AY38677" s="2"/>
      <c r="AZ38677" s="2"/>
      <c r="BA38677" s="2"/>
      <c r="BB38677" s="2"/>
      <c r="BC38677" s="2"/>
      <c r="BD38677" s="2"/>
      <c r="BE38677" s="2"/>
      <c r="BF38677" s="2"/>
      <c r="BG38677" s="2"/>
      <c r="BH38677" s="2"/>
      <c r="BI38677" s="2"/>
      <c r="BJ38677" s="3"/>
      <c r="CW38677" s="3"/>
    </row>
    <row r="38678" spans="27:101" customFormat="1" x14ac:dyDescent="0.25">
      <c r="AA38678" s="1"/>
      <c r="AS38678" s="1"/>
      <c r="AT38678" s="2"/>
      <c r="AU38678" s="2"/>
      <c r="AV38678" s="2"/>
      <c r="AW38678" s="2"/>
      <c r="AX38678" s="2"/>
      <c r="AY38678" s="2"/>
      <c r="AZ38678" s="2"/>
      <c r="BA38678" s="2"/>
      <c r="BB38678" s="2"/>
      <c r="BC38678" s="2"/>
      <c r="BD38678" s="2"/>
      <c r="BE38678" s="2"/>
      <c r="BF38678" s="2"/>
      <c r="BG38678" s="2"/>
      <c r="BH38678" s="2"/>
      <c r="BI38678" s="2"/>
      <c r="BJ38678" s="3"/>
      <c r="CW38678" s="3"/>
    </row>
    <row r="38679" spans="27:101" customFormat="1" x14ac:dyDescent="0.25">
      <c r="AA38679" s="1"/>
      <c r="AS38679" s="1"/>
      <c r="AT38679" s="2"/>
      <c r="AU38679" s="2"/>
      <c r="AV38679" s="2"/>
      <c r="AW38679" s="2"/>
      <c r="AX38679" s="2"/>
      <c r="AY38679" s="2"/>
      <c r="AZ38679" s="2"/>
      <c r="BA38679" s="2"/>
      <c r="BB38679" s="2"/>
      <c r="BC38679" s="2"/>
      <c r="BD38679" s="2"/>
      <c r="BE38679" s="2"/>
      <c r="BF38679" s="2"/>
      <c r="BG38679" s="2"/>
      <c r="BH38679" s="2"/>
      <c r="BI38679" s="2"/>
      <c r="BJ38679" s="3"/>
      <c r="CW38679" s="3"/>
    </row>
    <row r="38680" spans="27:101" customFormat="1" x14ac:dyDescent="0.25">
      <c r="AA38680" s="1"/>
      <c r="AS38680" s="1"/>
      <c r="AT38680" s="2"/>
      <c r="AU38680" s="2"/>
      <c r="AV38680" s="2"/>
      <c r="AW38680" s="2"/>
      <c r="AX38680" s="2"/>
      <c r="AY38680" s="2"/>
      <c r="AZ38680" s="2"/>
      <c r="BA38680" s="2"/>
      <c r="BB38680" s="2"/>
      <c r="BC38680" s="2"/>
      <c r="BD38680" s="2"/>
      <c r="BE38680" s="2"/>
      <c r="BF38680" s="2"/>
      <c r="BG38680" s="2"/>
      <c r="BH38680" s="2"/>
      <c r="BI38680" s="2"/>
      <c r="BJ38680" s="3"/>
      <c r="CW38680" s="3"/>
    </row>
    <row r="38681" spans="27:101" customFormat="1" x14ac:dyDescent="0.25">
      <c r="AA38681" s="1"/>
      <c r="AS38681" s="1"/>
      <c r="AT38681" s="2"/>
      <c r="AU38681" s="2"/>
      <c r="AV38681" s="2"/>
      <c r="AW38681" s="2"/>
      <c r="AX38681" s="2"/>
      <c r="AY38681" s="2"/>
      <c r="AZ38681" s="2"/>
      <c r="BA38681" s="2"/>
      <c r="BB38681" s="2"/>
      <c r="BC38681" s="2"/>
      <c r="BD38681" s="2"/>
      <c r="BE38681" s="2"/>
      <c r="BF38681" s="2"/>
      <c r="BG38681" s="2"/>
      <c r="BH38681" s="2"/>
      <c r="BI38681" s="2"/>
      <c r="BJ38681" s="3"/>
      <c r="CW38681" s="3"/>
    </row>
    <row r="38682" spans="27:101" customFormat="1" x14ac:dyDescent="0.25">
      <c r="AA38682" s="1"/>
      <c r="AS38682" s="1"/>
      <c r="AT38682" s="2"/>
      <c r="AU38682" s="2"/>
      <c r="AV38682" s="2"/>
      <c r="AW38682" s="2"/>
      <c r="AX38682" s="2"/>
      <c r="AY38682" s="2"/>
      <c r="AZ38682" s="2"/>
      <c r="BA38682" s="2"/>
      <c r="BB38682" s="2"/>
      <c r="BC38682" s="2"/>
      <c r="BD38682" s="2"/>
      <c r="BE38682" s="2"/>
      <c r="BF38682" s="2"/>
      <c r="BG38682" s="2"/>
      <c r="BH38682" s="2"/>
      <c r="BI38682" s="2"/>
      <c r="BJ38682" s="3"/>
      <c r="CW38682" s="3"/>
    </row>
    <row r="38683" spans="27:101" customFormat="1" x14ac:dyDescent="0.25">
      <c r="AA38683" s="1"/>
      <c r="AS38683" s="1"/>
      <c r="AT38683" s="2"/>
      <c r="AU38683" s="2"/>
      <c r="AV38683" s="2"/>
      <c r="AW38683" s="2"/>
      <c r="AX38683" s="2"/>
      <c r="AY38683" s="2"/>
      <c r="AZ38683" s="2"/>
      <c r="BA38683" s="2"/>
      <c r="BB38683" s="2"/>
      <c r="BC38683" s="2"/>
      <c r="BD38683" s="2"/>
      <c r="BE38683" s="2"/>
      <c r="BF38683" s="2"/>
      <c r="BG38683" s="2"/>
      <c r="BH38683" s="2"/>
      <c r="BI38683" s="2"/>
      <c r="BJ38683" s="3"/>
      <c r="CW38683" s="3"/>
    </row>
    <row r="38684" spans="27:101" customFormat="1" x14ac:dyDescent="0.25">
      <c r="AA38684" s="1"/>
      <c r="AS38684" s="1"/>
      <c r="AT38684" s="2"/>
      <c r="AU38684" s="2"/>
      <c r="AV38684" s="2"/>
      <c r="AW38684" s="2"/>
      <c r="AX38684" s="2"/>
      <c r="AY38684" s="2"/>
      <c r="AZ38684" s="2"/>
      <c r="BA38684" s="2"/>
      <c r="BB38684" s="2"/>
      <c r="BC38684" s="2"/>
      <c r="BD38684" s="2"/>
      <c r="BE38684" s="2"/>
      <c r="BF38684" s="2"/>
      <c r="BG38684" s="2"/>
      <c r="BH38684" s="2"/>
      <c r="BI38684" s="2"/>
      <c r="BJ38684" s="3"/>
      <c r="CW38684" s="3"/>
    </row>
    <row r="38685" spans="27:101" customFormat="1" x14ac:dyDescent="0.25">
      <c r="AA38685" s="1"/>
      <c r="AS38685" s="1"/>
      <c r="AT38685" s="2"/>
      <c r="AU38685" s="2"/>
      <c r="AV38685" s="2"/>
      <c r="AW38685" s="2"/>
      <c r="AX38685" s="2"/>
      <c r="AY38685" s="2"/>
      <c r="AZ38685" s="2"/>
      <c r="BA38685" s="2"/>
      <c r="BB38685" s="2"/>
      <c r="BC38685" s="2"/>
      <c r="BD38685" s="2"/>
      <c r="BE38685" s="2"/>
      <c r="BF38685" s="2"/>
      <c r="BG38685" s="2"/>
      <c r="BH38685" s="2"/>
      <c r="BI38685" s="2"/>
      <c r="BJ38685" s="3"/>
      <c r="CW38685" s="3"/>
    </row>
    <row r="38686" spans="27:101" customFormat="1" x14ac:dyDescent="0.25">
      <c r="AA38686" s="1"/>
      <c r="AS38686" s="1"/>
      <c r="AT38686" s="2"/>
      <c r="AU38686" s="2"/>
      <c r="AV38686" s="2"/>
      <c r="AW38686" s="2"/>
      <c r="AX38686" s="2"/>
      <c r="AY38686" s="2"/>
      <c r="AZ38686" s="2"/>
      <c r="BA38686" s="2"/>
      <c r="BB38686" s="2"/>
      <c r="BC38686" s="2"/>
      <c r="BD38686" s="2"/>
      <c r="BE38686" s="2"/>
      <c r="BF38686" s="2"/>
      <c r="BG38686" s="2"/>
      <c r="BH38686" s="2"/>
      <c r="BI38686" s="2"/>
      <c r="BJ38686" s="3"/>
      <c r="CW38686" s="3"/>
    </row>
    <row r="38687" spans="27:101" customFormat="1" x14ac:dyDescent="0.25">
      <c r="AA38687" s="1"/>
      <c r="AS38687" s="1"/>
      <c r="AT38687" s="2"/>
      <c r="AU38687" s="2"/>
      <c r="AV38687" s="2"/>
      <c r="AW38687" s="2"/>
      <c r="AX38687" s="2"/>
      <c r="AY38687" s="2"/>
      <c r="AZ38687" s="2"/>
      <c r="BA38687" s="2"/>
      <c r="BB38687" s="2"/>
      <c r="BC38687" s="2"/>
      <c r="BD38687" s="2"/>
      <c r="BE38687" s="2"/>
      <c r="BF38687" s="2"/>
      <c r="BG38687" s="2"/>
      <c r="BH38687" s="2"/>
      <c r="BI38687" s="2"/>
      <c r="BJ38687" s="3"/>
      <c r="CW38687" s="3"/>
    </row>
    <row r="38688" spans="27:101" customFormat="1" x14ac:dyDescent="0.25">
      <c r="AA38688" s="1"/>
      <c r="AS38688" s="1"/>
      <c r="AT38688" s="2"/>
      <c r="AU38688" s="2"/>
      <c r="AV38688" s="2"/>
      <c r="AW38688" s="2"/>
      <c r="AX38688" s="2"/>
      <c r="AY38688" s="2"/>
      <c r="AZ38688" s="2"/>
      <c r="BA38688" s="2"/>
      <c r="BB38688" s="2"/>
      <c r="BC38688" s="2"/>
      <c r="BD38688" s="2"/>
      <c r="BE38688" s="2"/>
      <c r="BF38688" s="2"/>
      <c r="BG38688" s="2"/>
      <c r="BH38688" s="2"/>
      <c r="BI38688" s="2"/>
      <c r="BJ38688" s="3"/>
      <c r="CW38688" s="3"/>
    </row>
    <row r="38689" spans="27:101" customFormat="1" x14ac:dyDescent="0.25">
      <c r="AA38689" s="1"/>
      <c r="AS38689" s="1"/>
      <c r="AT38689" s="2"/>
      <c r="AU38689" s="2"/>
      <c r="AV38689" s="2"/>
      <c r="AW38689" s="2"/>
      <c r="AX38689" s="2"/>
      <c r="AY38689" s="2"/>
      <c r="AZ38689" s="2"/>
      <c r="BA38689" s="2"/>
      <c r="BB38689" s="2"/>
      <c r="BC38689" s="2"/>
      <c r="BD38689" s="2"/>
      <c r="BE38689" s="2"/>
      <c r="BF38689" s="2"/>
      <c r="BG38689" s="2"/>
      <c r="BH38689" s="2"/>
      <c r="BI38689" s="2"/>
      <c r="BJ38689" s="3"/>
      <c r="CW38689" s="3"/>
    </row>
    <row r="38690" spans="27:101" customFormat="1" x14ac:dyDescent="0.25">
      <c r="AA38690" s="1"/>
      <c r="AS38690" s="1"/>
      <c r="AT38690" s="2"/>
      <c r="AU38690" s="2"/>
      <c r="AV38690" s="2"/>
      <c r="AW38690" s="2"/>
      <c r="AX38690" s="2"/>
      <c r="AY38690" s="2"/>
      <c r="AZ38690" s="2"/>
      <c r="BA38690" s="2"/>
      <c r="BB38690" s="2"/>
      <c r="BC38690" s="2"/>
      <c r="BD38690" s="2"/>
      <c r="BE38690" s="2"/>
      <c r="BF38690" s="2"/>
      <c r="BG38690" s="2"/>
      <c r="BH38690" s="2"/>
      <c r="BI38690" s="2"/>
      <c r="BJ38690" s="3"/>
      <c r="CW38690" s="3"/>
    </row>
    <row r="38691" spans="27:101" customFormat="1" x14ac:dyDescent="0.25">
      <c r="AA38691" s="1"/>
      <c r="AS38691" s="1"/>
      <c r="AT38691" s="2"/>
      <c r="AU38691" s="2"/>
      <c r="AV38691" s="2"/>
      <c r="AW38691" s="2"/>
      <c r="AX38691" s="2"/>
      <c r="AY38691" s="2"/>
      <c r="AZ38691" s="2"/>
      <c r="BA38691" s="2"/>
      <c r="BB38691" s="2"/>
      <c r="BC38691" s="2"/>
      <c r="BD38691" s="2"/>
      <c r="BE38691" s="2"/>
      <c r="BF38691" s="2"/>
      <c r="BG38691" s="2"/>
      <c r="BH38691" s="2"/>
      <c r="BI38691" s="2"/>
      <c r="BJ38691" s="3"/>
      <c r="CW38691" s="3"/>
    </row>
    <row r="38692" spans="27:101" customFormat="1" x14ac:dyDescent="0.25">
      <c r="AA38692" s="1"/>
      <c r="AS38692" s="1"/>
      <c r="AT38692" s="2"/>
      <c r="AU38692" s="2"/>
      <c r="AV38692" s="2"/>
      <c r="AW38692" s="2"/>
      <c r="AX38692" s="2"/>
      <c r="AY38692" s="2"/>
      <c r="AZ38692" s="2"/>
      <c r="BA38692" s="2"/>
      <c r="BB38692" s="2"/>
      <c r="BC38692" s="2"/>
      <c r="BD38692" s="2"/>
      <c r="BE38692" s="2"/>
      <c r="BF38692" s="2"/>
      <c r="BG38692" s="2"/>
      <c r="BH38692" s="2"/>
      <c r="BI38692" s="2"/>
      <c r="BJ38692" s="3"/>
      <c r="CW38692" s="3"/>
    </row>
    <row r="38693" spans="27:101" customFormat="1" x14ac:dyDescent="0.25">
      <c r="AA38693" s="1"/>
      <c r="AS38693" s="1"/>
      <c r="AT38693" s="2"/>
      <c r="AU38693" s="2"/>
      <c r="AV38693" s="2"/>
      <c r="AW38693" s="2"/>
      <c r="AX38693" s="2"/>
      <c r="AY38693" s="2"/>
      <c r="AZ38693" s="2"/>
      <c r="BA38693" s="2"/>
      <c r="BB38693" s="2"/>
      <c r="BC38693" s="2"/>
      <c r="BD38693" s="2"/>
      <c r="BE38693" s="2"/>
      <c r="BF38693" s="2"/>
      <c r="BG38693" s="2"/>
      <c r="BH38693" s="2"/>
      <c r="BI38693" s="2"/>
      <c r="BJ38693" s="3"/>
      <c r="CW38693" s="3"/>
    </row>
    <row r="38694" spans="27:101" customFormat="1" x14ac:dyDescent="0.25">
      <c r="AA38694" s="1"/>
      <c r="AS38694" s="1"/>
      <c r="AT38694" s="2"/>
      <c r="AU38694" s="2"/>
      <c r="AV38694" s="2"/>
      <c r="AW38694" s="2"/>
      <c r="AX38694" s="2"/>
      <c r="AY38694" s="2"/>
      <c r="AZ38694" s="2"/>
      <c r="BA38694" s="2"/>
      <c r="BB38694" s="2"/>
      <c r="BC38694" s="2"/>
      <c r="BD38694" s="2"/>
      <c r="BE38694" s="2"/>
      <c r="BF38694" s="2"/>
      <c r="BG38694" s="2"/>
      <c r="BH38694" s="2"/>
      <c r="BI38694" s="2"/>
      <c r="BJ38694" s="3"/>
      <c r="CW38694" s="3"/>
    </row>
    <row r="38695" spans="27:101" customFormat="1" x14ac:dyDescent="0.25">
      <c r="AA38695" s="1"/>
      <c r="AS38695" s="1"/>
      <c r="AT38695" s="2"/>
      <c r="AU38695" s="2"/>
      <c r="AV38695" s="2"/>
      <c r="AW38695" s="2"/>
      <c r="AX38695" s="2"/>
      <c r="AY38695" s="2"/>
      <c r="AZ38695" s="2"/>
      <c r="BA38695" s="2"/>
      <c r="BB38695" s="2"/>
      <c r="BC38695" s="2"/>
      <c r="BD38695" s="2"/>
      <c r="BE38695" s="2"/>
      <c r="BF38695" s="2"/>
      <c r="BG38695" s="2"/>
      <c r="BH38695" s="2"/>
      <c r="BI38695" s="2"/>
      <c r="BJ38695" s="3"/>
      <c r="CW38695" s="3"/>
    </row>
    <row r="38696" spans="27:101" customFormat="1" x14ac:dyDescent="0.25">
      <c r="AA38696" s="1"/>
      <c r="AS38696" s="1"/>
      <c r="AT38696" s="2"/>
      <c r="AU38696" s="2"/>
      <c r="AV38696" s="2"/>
      <c r="AW38696" s="2"/>
      <c r="AX38696" s="2"/>
      <c r="AY38696" s="2"/>
      <c r="AZ38696" s="2"/>
      <c r="BA38696" s="2"/>
      <c r="BB38696" s="2"/>
      <c r="BC38696" s="2"/>
      <c r="BD38696" s="2"/>
      <c r="BE38696" s="2"/>
      <c r="BF38696" s="2"/>
      <c r="BG38696" s="2"/>
      <c r="BH38696" s="2"/>
      <c r="BI38696" s="2"/>
      <c r="BJ38696" s="3"/>
      <c r="CW38696" s="3"/>
    </row>
    <row r="38697" spans="27:101" customFormat="1" x14ac:dyDescent="0.25">
      <c r="AA38697" s="1"/>
      <c r="AS38697" s="1"/>
      <c r="AT38697" s="2"/>
      <c r="AU38697" s="2"/>
      <c r="AV38697" s="2"/>
      <c r="AW38697" s="2"/>
      <c r="AX38697" s="2"/>
      <c r="AY38697" s="2"/>
      <c r="AZ38697" s="2"/>
      <c r="BA38697" s="2"/>
      <c r="BB38697" s="2"/>
      <c r="BC38697" s="2"/>
      <c r="BD38697" s="2"/>
      <c r="BE38697" s="2"/>
      <c r="BF38697" s="2"/>
      <c r="BG38697" s="2"/>
      <c r="BH38697" s="2"/>
      <c r="BI38697" s="2"/>
      <c r="BJ38697" s="3"/>
      <c r="CW38697" s="3"/>
    </row>
    <row r="38698" spans="27:101" customFormat="1" x14ac:dyDescent="0.25">
      <c r="AA38698" s="1"/>
      <c r="AS38698" s="1"/>
      <c r="AT38698" s="2"/>
      <c r="AU38698" s="2"/>
      <c r="AV38698" s="2"/>
      <c r="AW38698" s="2"/>
      <c r="AX38698" s="2"/>
      <c r="AY38698" s="2"/>
      <c r="AZ38698" s="2"/>
      <c r="BA38698" s="2"/>
      <c r="BB38698" s="2"/>
      <c r="BC38698" s="2"/>
      <c r="BD38698" s="2"/>
      <c r="BE38698" s="2"/>
      <c r="BF38698" s="2"/>
      <c r="BG38698" s="2"/>
      <c r="BH38698" s="2"/>
      <c r="BI38698" s="2"/>
      <c r="BJ38698" s="3"/>
      <c r="CW38698" s="3"/>
    </row>
    <row r="38699" spans="27:101" customFormat="1" x14ac:dyDescent="0.25">
      <c r="AA38699" s="1"/>
      <c r="AS38699" s="1"/>
      <c r="AT38699" s="2"/>
      <c r="AU38699" s="2"/>
      <c r="AV38699" s="2"/>
      <c r="AW38699" s="2"/>
      <c r="AX38699" s="2"/>
      <c r="AY38699" s="2"/>
      <c r="AZ38699" s="2"/>
      <c r="BA38699" s="2"/>
      <c r="BB38699" s="2"/>
      <c r="BC38699" s="2"/>
      <c r="BD38699" s="2"/>
      <c r="BE38699" s="2"/>
      <c r="BF38699" s="2"/>
      <c r="BG38699" s="2"/>
      <c r="BH38699" s="2"/>
      <c r="BI38699" s="2"/>
      <c r="BJ38699" s="3"/>
      <c r="CW38699" s="3"/>
    </row>
    <row r="38700" spans="27:101" customFormat="1" x14ac:dyDescent="0.25">
      <c r="AA38700" s="1"/>
      <c r="AS38700" s="1"/>
      <c r="AT38700" s="2"/>
      <c r="AU38700" s="2"/>
      <c r="AV38700" s="2"/>
      <c r="AW38700" s="2"/>
      <c r="AX38700" s="2"/>
      <c r="AY38700" s="2"/>
      <c r="AZ38700" s="2"/>
      <c r="BA38700" s="2"/>
      <c r="BB38700" s="2"/>
      <c r="BC38700" s="2"/>
      <c r="BD38700" s="2"/>
      <c r="BE38700" s="2"/>
      <c r="BF38700" s="2"/>
      <c r="BG38700" s="2"/>
      <c r="BH38700" s="2"/>
      <c r="BI38700" s="2"/>
      <c r="BJ38700" s="3"/>
      <c r="CW38700" s="3"/>
    </row>
    <row r="38701" spans="27:101" customFormat="1" x14ac:dyDescent="0.25">
      <c r="AA38701" s="1"/>
      <c r="AS38701" s="1"/>
      <c r="AT38701" s="2"/>
      <c r="AU38701" s="2"/>
      <c r="AV38701" s="2"/>
      <c r="AW38701" s="2"/>
      <c r="AX38701" s="2"/>
      <c r="AY38701" s="2"/>
      <c r="AZ38701" s="2"/>
      <c r="BA38701" s="2"/>
      <c r="BB38701" s="2"/>
      <c r="BC38701" s="2"/>
      <c r="BD38701" s="2"/>
      <c r="BE38701" s="2"/>
      <c r="BF38701" s="2"/>
      <c r="BG38701" s="2"/>
      <c r="BH38701" s="2"/>
      <c r="BI38701" s="2"/>
      <c r="BJ38701" s="3"/>
      <c r="CW38701" s="3"/>
    </row>
    <row r="38702" spans="27:101" customFormat="1" x14ac:dyDescent="0.25">
      <c r="AA38702" s="1"/>
      <c r="AS38702" s="1"/>
      <c r="AT38702" s="2"/>
      <c r="AU38702" s="2"/>
      <c r="AV38702" s="2"/>
      <c r="AW38702" s="2"/>
      <c r="AX38702" s="2"/>
      <c r="AY38702" s="2"/>
      <c r="AZ38702" s="2"/>
      <c r="BA38702" s="2"/>
      <c r="BB38702" s="2"/>
      <c r="BC38702" s="2"/>
      <c r="BD38702" s="2"/>
      <c r="BE38702" s="2"/>
      <c r="BF38702" s="2"/>
      <c r="BG38702" s="2"/>
      <c r="BH38702" s="2"/>
      <c r="BI38702" s="2"/>
      <c r="BJ38702" s="3"/>
      <c r="CW38702" s="3"/>
    </row>
    <row r="38703" spans="27:101" customFormat="1" x14ac:dyDescent="0.25">
      <c r="AA38703" s="1"/>
      <c r="AS38703" s="1"/>
      <c r="AT38703" s="2"/>
      <c r="AU38703" s="2"/>
      <c r="AV38703" s="2"/>
      <c r="AW38703" s="2"/>
      <c r="AX38703" s="2"/>
      <c r="AY38703" s="2"/>
      <c r="AZ38703" s="2"/>
      <c r="BA38703" s="2"/>
      <c r="BB38703" s="2"/>
      <c r="BC38703" s="2"/>
      <c r="BD38703" s="2"/>
      <c r="BE38703" s="2"/>
      <c r="BF38703" s="2"/>
      <c r="BG38703" s="2"/>
      <c r="BH38703" s="2"/>
      <c r="BI38703" s="2"/>
      <c r="BJ38703" s="3"/>
      <c r="CW38703" s="3"/>
    </row>
    <row r="38704" spans="27:101" customFormat="1" x14ac:dyDescent="0.25">
      <c r="AA38704" s="1"/>
      <c r="AS38704" s="1"/>
      <c r="AT38704" s="2"/>
      <c r="AU38704" s="2"/>
      <c r="AV38704" s="2"/>
      <c r="AW38704" s="2"/>
      <c r="AX38704" s="2"/>
      <c r="AY38704" s="2"/>
      <c r="AZ38704" s="2"/>
      <c r="BA38704" s="2"/>
      <c r="BB38704" s="2"/>
      <c r="BC38704" s="2"/>
      <c r="BD38704" s="2"/>
      <c r="BE38704" s="2"/>
      <c r="BF38704" s="2"/>
      <c r="BG38704" s="2"/>
      <c r="BH38704" s="2"/>
      <c r="BI38704" s="2"/>
      <c r="BJ38704" s="3"/>
      <c r="CW38704" s="3"/>
    </row>
    <row r="38705" spans="27:101" customFormat="1" x14ac:dyDescent="0.25">
      <c r="AA38705" s="1"/>
      <c r="AS38705" s="1"/>
      <c r="AT38705" s="2"/>
      <c r="AU38705" s="2"/>
      <c r="AV38705" s="2"/>
      <c r="AW38705" s="2"/>
      <c r="AX38705" s="2"/>
      <c r="AY38705" s="2"/>
      <c r="AZ38705" s="2"/>
      <c r="BA38705" s="2"/>
      <c r="BB38705" s="2"/>
      <c r="BC38705" s="2"/>
      <c r="BD38705" s="2"/>
      <c r="BE38705" s="2"/>
      <c r="BF38705" s="2"/>
      <c r="BG38705" s="2"/>
      <c r="BH38705" s="2"/>
      <c r="BI38705" s="2"/>
      <c r="BJ38705" s="3"/>
      <c r="CW38705" s="3"/>
    </row>
    <row r="38706" spans="27:101" customFormat="1" x14ac:dyDescent="0.25">
      <c r="AA38706" s="1"/>
      <c r="AS38706" s="1"/>
      <c r="AT38706" s="2"/>
      <c r="AU38706" s="2"/>
      <c r="AV38706" s="2"/>
      <c r="AW38706" s="2"/>
      <c r="AX38706" s="2"/>
      <c r="AY38706" s="2"/>
      <c r="AZ38706" s="2"/>
      <c r="BA38706" s="2"/>
      <c r="BB38706" s="2"/>
      <c r="BC38706" s="2"/>
      <c r="BD38706" s="2"/>
      <c r="BE38706" s="2"/>
      <c r="BF38706" s="2"/>
      <c r="BG38706" s="2"/>
      <c r="BH38706" s="2"/>
      <c r="BI38706" s="2"/>
      <c r="BJ38706" s="3"/>
      <c r="CW38706" s="3"/>
    </row>
    <row r="38707" spans="27:101" customFormat="1" x14ac:dyDescent="0.25">
      <c r="AA38707" s="1"/>
      <c r="AS38707" s="1"/>
      <c r="AT38707" s="2"/>
      <c r="AU38707" s="2"/>
      <c r="AV38707" s="2"/>
      <c r="AW38707" s="2"/>
      <c r="AX38707" s="2"/>
      <c r="AY38707" s="2"/>
      <c r="AZ38707" s="2"/>
      <c r="BA38707" s="2"/>
      <c r="BB38707" s="2"/>
      <c r="BC38707" s="2"/>
      <c r="BD38707" s="2"/>
      <c r="BE38707" s="2"/>
      <c r="BF38707" s="2"/>
      <c r="BG38707" s="2"/>
      <c r="BH38707" s="2"/>
      <c r="BI38707" s="2"/>
      <c r="BJ38707" s="3"/>
      <c r="CW38707" s="3"/>
    </row>
    <row r="38708" spans="27:101" customFormat="1" x14ac:dyDescent="0.25">
      <c r="AA38708" s="1"/>
      <c r="AS38708" s="1"/>
      <c r="AT38708" s="2"/>
      <c r="AU38708" s="2"/>
      <c r="AV38708" s="2"/>
      <c r="AW38708" s="2"/>
      <c r="AX38708" s="2"/>
      <c r="AY38708" s="2"/>
      <c r="AZ38708" s="2"/>
      <c r="BA38708" s="2"/>
      <c r="BB38708" s="2"/>
      <c r="BC38708" s="2"/>
      <c r="BD38708" s="2"/>
      <c r="BE38708" s="2"/>
      <c r="BF38708" s="2"/>
      <c r="BG38708" s="2"/>
      <c r="BH38708" s="2"/>
      <c r="BI38708" s="2"/>
      <c r="BJ38708" s="3"/>
      <c r="CW38708" s="3"/>
    </row>
    <row r="38709" spans="27:101" customFormat="1" x14ac:dyDescent="0.25">
      <c r="AA38709" s="1"/>
      <c r="AS38709" s="1"/>
      <c r="AT38709" s="2"/>
      <c r="AU38709" s="2"/>
      <c r="AV38709" s="2"/>
      <c r="AW38709" s="2"/>
      <c r="AX38709" s="2"/>
      <c r="AY38709" s="2"/>
      <c r="AZ38709" s="2"/>
      <c r="BA38709" s="2"/>
      <c r="BB38709" s="2"/>
      <c r="BC38709" s="2"/>
      <c r="BD38709" s="2"/>
      <c r="BE38709" s="2"/>
      <c r="BF38709" s="2"/>
      <c r="BG38709" s="2"/>
      <c r="BH38709" s="2"/>
      <c r="BI38709" s="2"/>
      <c r="BJ38709" s="3"/>
      <c r="CW38709" s="3"/>
    </row>
    <row r="38710" spans="27:101" customFormat="1" x14ac:dyDescent="0.25">
      <c r="AA38710" s="1"/>
      <c r="AS38710" s="1"/>
      <c r="AT38710" s="2"/>
      <c r="AU38710" s="2"/>
      <c r="AV38710" s="2"/>
      <c r="AW38710" s="2"/>
      <c r="AX38710" s="2"/>
      <c r="AY38710" s="2"/>
      <c r="AZ38710" s="2"/>
      <c r="BA38710" s="2"/>
      <c r="BB38710" s="2"/>
      <c r="BC38710" s="2"/>
      <c r="BD38710" s="2"/>
      <c r="BE38710" s="2"/>
      <c r="BF38710" s="2"/>
      <c r="BG38710" s="2"/>
      <c r="BH38710" s="2"/>
      <c r="BI38710" s="2"/>
      <c r="BJ38710" s="3"/>
      <c r="CW38710" s="3"/>
    </row>
    <row r="38711" spans="27:101" customFormat="1" x14ac:dyDescent="0.25">
      <c r="AA38711" s="1"/>
      <c r="AS38711" s="1"/>
      <c r="AT38711" s="2"/>
      <c r="AU38711" s="2"/>
      <c r="AV38711" s="2"/>
      <c r="AW38711" s="2"/>
      <c r="AX38711" s="2"/>
      <c r="AY38711" s="2"/>
      <c r="AZ38711" s="2"/>
      <c r="BA38711" s="2"/>
      <c r="BB38711" s="2"/>
      <c r="BC38711" s="2"/>
      <c r="BD38711" s="2"/>
      <c r="BE38711" s="2"/>
      <c r="BF38711" s="2"/>
      <c r="BG38711" s="2"/>
      <c r="BH38711" s="2"/>
      <c r="BI38711" s="2"/>
      <c r="BJ38711" s="3"/>
      <c r="CW38711" s="3"/>
    </row>
    <row r="38712" spans="27:101" customFormat="1" x14ac:dyDescent="0.25">
      <c r="AA38712" s="1"/>
      <c r="AS38712" s="1"/>
      <c r="AT38712" s="2"/>
      <c r="AU38712" s="2"/>
      <c r="AV38712" s="2"/>
      <c r="AW38712" s="2"/>
      <c r="AX38712" s="2"/>
      <c r="AY38712" s="2"/>
      <c r="AZ38712" s="2"/>
      <c r="BA38712" s="2"/>
      <c r="BB38712" s="2"/>
      <c r="BC38712" s="2"/>
      <c r="BD38712" s="2"/>
      <c r="BE38712" s="2"/>
      <c r="BF38712" s="2"/>
      <c r="BG38712" s="2"/>
      <c r="BH38712" s="2"/>
      <c r="BI38712" s="2"/>
      <c r="BJ38712" s="3"/>
      <c r="CW38712" s="3"/>
    </row>
    <row r="38713" spans="27:101" customFormat="1" x14ac:dyDescent="0.25">
      <c r="AA38713" s="1"/>
      <c r="AS38713" s="1"/>
      <c r="AT38713" s="2"/>
      <c r="AU38713" s="2"/>
      <c r="AV38713" s="2"/>
      <c r="AW38713" s="2"/>
      <c r="AX38713" s="2"/>
      <c r="AY38713" s="2"/>
      <c r="AZ38713" s="2"/>
      <c r="BA38713" s="2"/>
      <c r="BB38713" s="2"/>
      <c r="BC38713" s="2"/>
      <c r="BD38713" s="2"/>
      <c r="BE38713" s="2"/>
      <c r="BF38713" s="2"/>
      <c r="BG38713" s="2"/>
      <c r="BH38713" s="2"/>
      <c r="BI38713" s="2"/>
      <c r="BJ38713" s="3"/>
      <c r="CW38713" s="3"/>
    </row>
    <row r="38714" spans="27:101" customFormat="1" x14ac:dyDescent="0.25">
      <c r="AA38714" s="1"/>
      <c r="AS38714" s="1"/>
      <c r="AT38714" s="2"/>
      <c r="AU38714" s="2"/>
      <c r="AV38714" s="2"/>
      <c r="AW38714" s="2"/>
      <c r="AX38714" s="2"/>
      <c r="AY38714" s="2"/>
      <c r="AZ38714" s="2"/>
      <c r="BA38714" s="2"/>
      <c r="BB38714" s="2"/>
      <c r="BC38714" s="2"/>
      <c r="BD38714" s="2"/>
      <c r="BE38714" s="2"/>
      <c r="BF38714" s="2"/>
      <c r="BG38714" s="2"/>
      <c r="BH38714" s="2"/>
      <c r="BI38714" s="2"/>
      <c r="BJ38714" s="3"/>
      <c r="CW38714" s="3"/>
    </row>
    <row r="38715" spans="27:101" customFormat="1" x14ac:dyDescent="0.25">
      <c r="AA38715" s="1"/>
      <c r="AS38715" s="1"/>
      <c r="AT38715" s="2"/>
      <c r="AU38715" s="2"/>
      <c r="AV38715" s="2"/>
      <c r="AW38715" s="2"/>
      <c r="AX38715" s="2"/>
      <c r="AY38715" s="2"/>
      <c r="AZ38715" s="2"/>
      <c r="BA38715" s="2"/>
      <c r="BB38715" s="2"/>
      <c r="BC38715" s="2"/>
      <c r="BD38715" s="2"/>
      <c r="BE38715" s="2"/>
      <c r="BF38715" s="2"/>
      <c r="BG38715" s="2"/>
      <c r="BH38715" s="2"/>
      <c r="BI38715" s="2"/>
      <c r="BJ38715" s="3"/>
      <c r="CW38715" s="3"/>
    </row>
    <row r="38716" spans="27:101" customFormat="1" x14ac:dyDescent="0.25">
      <c r="AA38716" s="1"/>
      <c r="AS38716" s="1"/>
      <c r="AT38716" s="2"/>
      <c r="AU38716" s="2"/>
      <c r="AV38716" s="2"/>
      <c r="AW38716" s="2"/>
      <c r="AX38716" s="2"/>
      <c r="AY38716" s="2"/>
      <c r="AZ38716" s="2"/>
      <c r="BA38716" s="2"/>
      <c r="BB38716" s="2"/>
      <c r="BC38716" s="2"/>
      <c r="BD38716" s="2"/>
      <c r="BE38716" s="2"/>
      <c r="BF38716" s="2"/>
      <c r="BG38716" s="2"/>
      <c r="BH38716" s="2"/>
      <c r="BI38716" s="2"/>
      <c r="BJ38716" s="3"/>
      <c r="CW38716" s="3"/>
    </row>
    <row r="38717" spans="27:101" customFormat="1" x14ac:dyDescent="0.25">
      <c r="AA38717" s="1"/>
      <c r="AS38717" s="1"/>
      <c r="AT38717" s="2"/>
      <c r="AU38717" s="2"/>
      <c r="AV38717" s="2"/>
      <c r="AW38717" s="2"/>
      <c r="AX38717" s="2"/>
      <c r="AY38717" s="2"/>
      <c r="AZ38717" s="2"/>
      <c r="BA38717" s="2"/>
      <c r="BB38717" s="2"/>
      <c r="BC38717" s="2"/>
      <c r="BD38717" s="2"/>
      <c r="BE38717" s="2"/>
      <c r="BF38717" s="2"/>
      <c r="BG38717" s="2"/>
      <c r="BH38717" s="2"/>
      <c r="BI38717" s="2"/>
      <c r="BJ38717" s="3"/>
      <c r="CW38717" s="3"/>
    </row>
    <row r="38718" spans="27:101" customFormat="1" x14ac:dyDescent="0.25">
      <c r="AA38718" s="1"/>
      <c r="AS38718" s="1"/>
      <c r="AT38718" s="2"/>
      <c r="AU38718" s="2"/>
      <c r="AV38718" s="2"/>
      <c r="AW38718" s="2"/>
      <c r="AX38718" s="2"/>
      <c r="AY38718" s="2"/>
      <c r="AZ38718" s="2"/>
      <c r="BA38718" s="2"/>
      <c r="BB38718" s="2"/>
      <c r="BC38718" s="2"/>
      <c r="BD38718" s="2"/>
      <c r="BE38718" s="2"/>
      <c r="BF38718" s="2"/>
      <c r="BG38718" s="2"/>
      <c r="BH38718" s="2"/>
      <c r="BI38718" s="2"/>
      <c r="BJ38718" s="3"/>
      <c r="CW38718" s="3"/>
    </row>
    <row r="38719" spans="27:101" customFormat="1" x14ac:dyDescent="0.25">
      <c r="AA38719" s="1"/>
      <c r="AS38719" s="1"/>
      <c r="AT38719" s="2"/>
      <c r="AU38719" s="2"/>
      <c r="AV38719" s="2"/>
      <c r="AW38719" s="2"/>
      <c r="AX38719" s="2"/>
      <c r="AY38719" s="2"/>
      <c r="AZ38719" s="2"/>
      <c r="BA38719" s="2"/>
      <c r="BB38719" s="2"/>
      <c r="BC38719" s="2"/>
      <c r="BD38719" s="2"/>
      <c r="BE38719" s="2"/>
      <c r="BF38719" s="2"/>
      <c r="BG38719" s="2"/>
      <c r="BH38719" s="2"/>
      <c r="BI38719" s="2"/>
      <c r="BJ38719" s="3"/>
      <c r="CW38719" s="3"/>
    </row>
    <row r="38720" spans="27:101" customFormat="1" x14ac:dyDescent="0.25">
      <c r="AA38720" s="1"/>
      <c r="AS38720" s="1"/>
      <c r="AT38720" s="2"/>
      <c r="AU38720" s="2"/>
      <c r="AV38720" s="2"/>
      <c r="AW38720" s="2"/>
      <c r="AX38720" s="2"/>
      <c r="AY38720" s="2"/>
      <c r="AZ38720" s="2"/>
      <c r="BA38720" s="2"/>
      <c r="BB38720" s="2"/>
      <c r="BC38720" s="2"/>
      <c r="BD38720" s="2"/>
      <c r="BE38720" s="2"/>
      <c r="BF38720" s="2"/>
      <c r="BG38720" s="2"/>
      <c r="BH38720" s="2"/>
      <c r="BI38720" s="2"/>
      <c r="BJ38720" s="3"/>
      <c r="CW38720" s="3"/>
    </row>
    <row r="38721" spans="27:101" customFormat="1" x14ac:dyDescent="0.25">
      <c r="AA38721" s="1"/>
      <c r="AS38721" s="1"/>
      <c r="AT38721" s="2"/>
      <c r="AU38721" s="2"/>
      <c r="AV38721" s="2"/>
      <c r="AW38721" s="2"/>
      <c r="AX38721" s="2"/>
      <c r="AY38721" s="2"/>
      <c r="AZ38721" s="2"/>
      <c r="BA38721" s="2"/>
      <c r="BB38721" s="2"/>
      <c r="BC38721" s="2"/>
      <c r="BD38721" s="2"/>
      <c r="BE38721" s="2"/>
      <c r="BF38721" s="2"/>
      <c r="BG38721" s="2"/>
      <c r="BH38721" s="2"/>
      <c r="BI38721" s="2"/>
      <c r="BJ38721" s="3"/>
      <c r="CW38721" s="3"/>
    </row>
    <row r="38722" spans="27:101" customFormat="1" x14ac:dyDescent="0.25">
      <c r="AA38722" s="1"/>
      <c r="AS38722" s="1"/>
      <c r="AT38722" s="2"/>
      <c r="AU38722" s="2"/>
      <c r="AV38722" s="2"/>
      <c r="AW38722" s="2"/>
      <c r="AX38722" s="2"/>
      <c r="AY38722" s="2"/>
      <c r="AZ38722" s="2"/>
      <c r="BA38722" s="2"/>
      <c r="BB38722" s="2"/>
      <c r="BC38722" s="2"/>
      <c r="BD38722" s="2"/>
      <c r="BE38722" s="2"/>
      <c r="BF38722" s="2"/>
      <c r="BG38722" s="2"/>
      <c r="BH38722" s="2"/>
      <c r="BI38722" s="2"/>
      <c r="BJ38722" s="3"/>
      <c r="CW38722" s="3"/>
    </row>
    <row r="38723" spans="27:101" customFormat="1" x14ac:dyDescent="0.25">
      <c r="AA38723" s="1"/>
      <c r="AS38723" s="1"/>
      <c r="AT38723" s="2"/>
      <c r="AU38723" s="2"/>
      <c r="AV38723" s="2"/>
      <c r="AW38723" s="2"/>
      <c r="AX38723" s="2"/>
      <c r="AY38723" s="2"/>
      <c r="AZ38723" s="2"/>
      <c r="BA38723" s="2"/>
      <c r="BB38723" s="2"/>
      <c r="BC38723" s="2"/>
      <c r="BD38723" s="2"/>
      <c r="BE38723" s="2"/>
      <c r="BF38723" s="2"/>
      <c r="BG38723" s="2"/>
      <c r="BH38723" s="2"/>
      <c r="BI38723" s="2"/>
      <c r="BJ38723" s="3"/>
      <c r="CW38723" s="3"/>
    </row>
    <row r="38724" spans="27:101" customFormat="1" x14ac:dyDescent="0.25">
      <c r="AA38724" s="1"/>
      <c r="AS38724" s="1"/>
      <c r="AT38724" s="2"/>
      <c r="AU38724" s="2"/>
      <c r="AV38724" s="2"/>
      <c r="AW38724" s="2"/>
      <c r="AX38724" s="2"/>
      <c r="AY38724" s="2"/>
      <c r="AZ38724" s="2"/>
      <c r="BA38724" s="2"/>
      <c r="BB38724" s="2"/>
      <c r="BC38724" s="2"/>
      <c r="BD38724" s="2"/>
      <c r="BE38724" s="2"/>
      <c r="BF38724" s="2"/>
      <c r="BG38724" s="2"/>
      <c r="BH38724" s="2"/>
      <c r="BI38724" s="2"/>
      <c r="BJ38724" s="3"/>
      <c r="CW38724" s="3"/>
    </row>
    <row r="38725" spans="27:101" customFormat="1" x14ac:dyDescent="0.25">
      <c r="AA38725" s="1"/>
      <c r="AS38725" s="1"/>
      <c r="AT38725" s="2"/>
      <c r="AU38725" s="2"/>
      <c r="AV38725" s="2"/>
      <c r="AW38725" s="2"/>
      <c r="AX38725" s="2"/>
      <c r="AY38725" s="2"/>
      <c r="AZ38725" s="2"/>
      <c r="BA38725" s="2"/>
      <c r="BB38725" s="2"/>
      <c r="BC38725" s="2"/>
      <c r="BD38725" s="2"/>
      <c r="BE38725" s="2"/>
      <c r="BF38725" s="2"/>
      <c r="BG38725" s="2"/>
      <c r="BH38725" s="2"/>
      <c r="BI38725" s="2"/>
      <c r="BJ38725" s="3"/>
      <c r="CW38725" s="3"/>
    </row>
    <row r="38726" spans="27:101" customFormat="1" x14ac:dyDescent="0.25">
      <c r="AA38726" s="1"/>
      <c r="AS38726" s="1"/>
      <c r="AT38726" s="2"/>
      <c r="AU38726" s="2"/>
      <c r="AV38726" s="2"/>
      <c r="AW38726" s="2"/>
      <c r="AX38726" s="2"/>
      <c r="AY38726" s="2"/>
      <c r="AZ38726" s="2"/>
      <c r="BA38726" s="2"/>
      <c r="BB38726" s="2"/>
      <c r="BC38726" s="2"/>
      <c r="BD38726" s="2"/>
      <c r="BE38726" s="2"/>
      <c r="BF38726" s="2"/>
      <c r="BG38726" s="2"/>
      <c r="BH38726" s="2"/>
      <c r="BI38726" s="2"/>
      <c r="BJ38726" s="3"/>
      <c r="CW38726" s="3"/>
    </row>
    <row r="38727" spans="27:101" customFormat="1" x14ac:dyDescent="0.25">
      <c r="AA38727" s="1"/>
      <c r="AS38727" s="1"/>
      <c r="AT38727" s="2"/>
      <c r="AU38727" s="2"/>
      <c r="AV38727" s="2"/>
      <c r="AW38727" s="2"/>
      <c r="AX38727" s="2"/>
      <c r="AY38727" s="2"/>
      <c r="AZ38727" s="2"/>
      <c r="BA38727" s="2"/>
      <c r="BB38727" s="2"/>
      <c r="BC38727" s="2"/>
      <c r="BD38727" s="2"/>
      <c r="BE38727" s="2"/>
      <c r="BF38727" s="2"/>
      <c r="BG38727" s="2"/>
      <c r="BH38727" s="2"/>
      <c r="BI38727" s="2"/>
      <c r="BJ38727" s="3"/>
      <c r="CW38727" s="3"/>
    </row>
    <row r="38728" spans="27:101" customFormat="1" x14ac:dyDescent="0.25">
      <c r="AA38728" s="1"/>
      <c r="AS38728" s="1"/>
      <c r="AT38728" s="2"/>
      <c r="AU38728" s="2"/>
      <c r="AV38728" s="2"/>
      <c r="AW38728" s="2"/>
      <c r="AX38728" s="2"/>
      <c r="AY38728" s="2"/>
      <c r="AZ38728" s="2"/>
      <c r="BA38728" s="2"/>
      <c r="BB38728" s="2"/>
      <c r="BC38728" s="2"/>
      <c r="BD38728" s="2"/>
      <c r="BE38728" s="2"/>
      <c r="BF38728" s="2"/>
      <c r="BG38728" s="2"/>
      <c r="BH38728" s="2"/>
      <c r="BI38728" s="2"/>
      <c r="BJ38728" s="3"/>
      <c r="CW38728" s="3"/>
    </row>
    <row r="38729" spans="27:101" customFormat="1" x14ac:dyDescent="0.25">
      <c r="AA38729" s="1"/>
      <c r="AS38729" s="1"/>
      <c r="AT38729" s="2"/>
      <c r="AU38729" s="2"/>
      <c r="AV38729" s="2"/>
      <c r="AW38729" s="2"/>
      <c r="AX38729" s="2"/>
      <c r="AY38729" s="2"/>
      <c r="AZ38729" s="2"/>
      <c r="BA38729" s="2"/>
      <c r="BB38729" s="2"/>
      <c r="BC38729" s="2"/>
      <c r="BD38729" s="2"/>
      <c r="BE38729" s="2"/>
      <c r="BF38729" s="2"/>
      <c r="BG38729" s="2"/>
      <c r="BH38729" s="2"/>
      <c r="BI38729" s="2"/>
      <c r="BJ38729" s="3"/>
      <c r="CW38729" s="3"/>
    </row>
    <row r="38730" spans="27:101" customFormat="1" x14ac:dyDescent="0.25">
      <c r="AA38730" s="1"/>
      <c r="AS38730" s="1"/>
      <c r="AT38730" s="2"/>
      <c r="AU38730" s="2"/>
      <c r="AV38730" s="2"/>
      <c r="AW38730" s="2"/>
      <c r="AX38730" s="2"/>
      <c r="AY38730" s="2"/>
      <c r="AZ38730" s="2"/>
      <c r="BA38730" s="2"/>
      <c r="BB38730" s="2"/>
      <c r="BC38730" s="2"/>
      <c r="BD38730" s="2"/>
      <c r="BE38730" s="2"/>
      <c r="BF38730" s="2"/>
      <c r="BG38730" s="2"/>
      <c r="BH38730" s="2"/>
      <c r="BI38730" s="2"/>
      <c r="BJ38730" s="3"/>
      <c r="CW38730" s="3"/>
    </row>
    <row r="38731" spans="27:101" customFormat="1" x14ac:dyDescent="0.25">
      <c r="AA38731" s="1"/>
      <c r="AS38731" s="1"/>
      <c r="AT38731" s="2"/>
      <c r="AU38731" s="2"/>
      <c r="AV38731" s="2"/>
      <c r="AW38731" s="2"/>
      <c r="AX38731" s="2"/>
      <c r="AY38731" s="2"/>
      <c r="AZ38731" s="2"/>
      <c r="BA38731" s="2"/>
      <c r="BB38731" s="2"/>
      <c r="BC38731" s="2"/>
      <c r="BD38731" s="2"/>
      <c r="BE38731" s="2"/>
      <c r="BF38731" s="2"/>
      <c r="BG38731" s="2"/>
      <c r="BH38731" s="2"/>
      <c r="BI38731" s="2"/>
      <c r="BJ38731" s="3"/>
      <c r="CW38731" s="3"/>
    </row>
    <row r="38732" spans="27:101" customFormat="1" x14ac:dyDescent="0.25">
      <c r="AA38732" s="1"/>
      <c r="AS38732" s="1"/>
      <c r="AT38732" s="2"/>
      <c r="AU38732" s="2"/>
      <c r="AV38732" s="2"/>
      <c r="AW38732" s="2"/>
      <c r="AX38732" s="2"/>
      <c r="AY38732" s="2"/>
      <c r="AZ38732" s="2"/>
      <c r="BA38732" s="2"/>
      <c r="BB38732" s="2"/>
      <c r="BC38732" s="2"/>
      <c r="BD38732" s="2"/>
      <c r="BE38732" s="2"/>
      <c r="BF38732" s="2"/>
      <c r="BG38732" s="2"/>
      <c r="BH38732" s="2"/>
      <c r="BI38732" s="2"/>
      <c r="BJ38732" s="3"/>
      <c r="CW38732" s="3"/>
    </row>
    <row r="38733" spans="27:101" customFormat="1" x14ac:dyDescent="0.25">
      <c r="AA38733" s="1"/>
      <c r="AS38733" s="1"/>
      <c r="AT38733" s="2"/>
      <c r="AU38733" s="2"/>
      <c r="AV38733" s="2"/>
      <c r="AW38733" s="2"/>
      <c r="AX38733" s="2"/>
      <c r="AY38733" s="2"/>
      <c r="AZ38733" s="2"/>
      <c r="BA38733" s="2"/>
      <c r="BB38733" s="2"/>
      <c r="BC38733" s="2"/>
      <c r="BD38733" s="2"/>
      <c r="BE38733" s="2"/>
      <c r="BF38733" s="2"/>
      <c r="BG38733" s="2"/>
      <c r="BH38733" s="2"/>
      <c r="BI38733" s="2"/>
      <c r="BJ38733" s="3"/>
      <c r="CW38733" s="3"/>
    </row>
    <row r="38734" spans="27:101" customFormat="1" x14ac:dyDescent="0.25">
      <c r="AA38734" s="1"/>
      <c r="AS38734" s="1"/>
      <c r="AT38734" s="2"/>
      <c r="AU38734" s="2"/>
      <c r="AV38734" s="2"/>
      <c r="AW38734" s="2"/>
      <c r="AX38734" s="2"/>
      <c r="AY38734" s="2"/>
      <c r="AZ38734" s="2"/>
      <c r="BA38734" s="2"/>
      <c r="BB38734" s="2"/>
      <c r="BC38734" s="2"/>
      <c r="BD38734" s="2"/>
      <c r="BE38734" s="2"/>
      <c r="BF38734" s="2"/>
      <c r="BG38734" s="2"/>
      <c r="BH38734" s="2"/>
      <c r="BI38734" s="2"/>
      <c r="BJ38734" s="3"/>
      <c r="CW38734" s="3"/>
    </row>
    <row r="38735" spans="27:101" customFormat="1" x14ac:dyDescent="0.25">
      <c r="AA38735" s="1"/>
      <c r="AS38735" s="1"/>
      <c r="AT38735" s="2"/>
      <c r="AU38735" s="2"/>
      <c r="AV38735" s="2"/>
      <c r="AW38735" s="2"/>
      <c r="AX38735" s="2"/>
      <c r="AY38735" s="2"/>
      <c r="AZ38735" s="2"/>
      <c r="BA38735" s="2"/>
      <c r="BB38735" s="2"/>
      <c r="BC38735" s="2"/>
      <c r="BD38735" s="2"/>
      <c r="BE38735" s="2"/>
      <c r="BF38735" s="2"/>
      <c r="BG38735" s="2"/>
      <c r="BH38735" s="2"/>
      <c r="BI38735" s="2"/>
      <c r="BJ38735" s="3"/>
      <c r="CW38735" s="3"/>
    </row>
    <row r="38736" spans="27:101" customFormat="1" x14ac:dyDescent="0.25">
      <c r="AA38736" s="1"/>
      <c r="AS38736" s="1"/>
      <c r="AT38736" s="2"/>
      <c r="AU38736" s="2"/>
      <c r="AV38736" s="2"/>
      <c r="AW38736" s="2"/>
      <c r="AX38736" s="2"/>
      <c r="AY38736" s="2"/>
      <c r="AZ38736" s="2"/>
      <c r="BA38736" s="2"/>
      <c r="BB38736" s="2"/>
      <c r="BC38736" s="2"/>
      <c r="BD38736" s="2"/>
      <c r="BE38736" s="2"/>
      <c r="BF38736" s="2"/>
      <c r="BG38736" s="2"/>
      <c r="BH38736" s="2"/>
      <c r="BI38736" s="2"/>
      <c r="BJ38736" s="3"/>
      <c r="CW38736" s="3"/>
    </row>
    <row r="38737" spans="27:101" customFormat="1" x14ac:dyDescent="0.25">
      <c r="AA38737" s="1"/>
      <c r="AS38737" s="1"/>
      <c r="AT38737" s="2"/>
      <c r="AU38737" s="2"/>
      <c r="AV38737" s="2"/>
      <c r="AW38737" s="2"/>
      <c r="AX38737" s="2"/>
      <c r="AY38737" s="2"/>
      <c r="AZ38737" s="2"/>
      <c r="BA38737" s="2"/>
      <c r="BB38737" s="2"/>
      <c r="BC38737" s="2"/>
      <c r="BD38737" s="2"/>
      <c r="BE38737" s="2"/>
      <c r="BF38737" s="2"/>
      <c r="BG38737" s="2"/>
      <c r="BH38737" s="2"/>
      <c r="BI38737" s="2"/>
      <c r="BJ38737" s="3"/>
      <c r="CW38737" s="3"/>
    </row>
    <row r="38738" spans="27:101" customFormat="1" x14ac:dyDescent="0.25">
      <c r="AA38738" s="1"/>
      <c r="AS38738" s="1"/>
      <c r="AT38738" s="2"/>
      <c r="AU38738" s="2"/>
      <c r="AV38738" s="2"/>
      <c r="AW38738" s="2"/>
      <c r="AX38738" s="2"/>
      <c r="AY38738" s="2"/>
      <c r="AZ38738" s="2"/>
      <c r="BA38738" s="2"/>
      <c r="BB38738" s="2"/>
      <c r="BC38738" s="2"/>
      <c r="BD38738" s="2"/>
      <c r="BE38738" s="2"/>
      <c r="BF38738" s="2"/>
      <c r="BG38738" s="2"/>
      <c r="BH38738" s="2"/>
      <c r="BI38738" s="2"/>
      <c r="BJ38738" s="3"/>
      <c r="CW38738" s="3"/>
    </row>
    <row r="38739" spans="27:101" customFormat="1" x14ac:dyDescent="0.25">
      <c r="AA38739" s="1"/>
      <c r="AS38739" s="1"/>
      <c r="AT38739" s="2"/>
      <c r="AU38739" s="2"/>
      <c r="AV38739" s="2"/>
      <c r="AW38739" s="2"/>
      <c r="AX38739" s="2"/>
      <c r="AY38739" s="2"/>
      <c r="AZ38739" s="2"/>
      <c r="BA38739" s="2"/>
      <c r="BB38739" s="2"/>
      <c r="BC38739" s="2"/>
      <c r="BD38739" s="2"/>
      <c r="BE38739" s="2"/>
      <c r="BF38739" s="2"/>
      <c r="BG38739" s="2"/>
      <c r="BH38739" s="2"/>
      <c r="BI38739" s="2"/>
      <c r="BJ38739" s="3"/>
      <c r="CW38739" s="3"/>
    </row>
    <row r="38740" spans="27:101" customFormat="1" x14ac:dyDescent="0.25">
      <c r="AA38740" s="1"/>
      <c r="AS38740" s="1"/>
      <c r="AT38740" s="2"/>
      <c r="AU38740" s="2"/>
      <c r="AV38740" s="2"/>
      <c r="AW38740" s="2"/>
      <c r="AX38740" s="2"/>
      <c r="AY38740" s="2"/>
      <c r="AZ38740" s="2"/>
      <c r="BA38740" s="2"/>
      <c r="BB38740" s="2"/>
      <c r="BC38740" s="2"/>
      <c r="BD38740" s="2"/>
      <c r="BE38740" s="2"/>
      <c r="BF38740" s="2"/>
      <c r="BG38740" s="2"/>
      <c r="BH38740" s="2"/>
      <c r="BI38740" s="2"/>
      <c r="BJ38740" s="3"/>
      <c r="CW38740" s="3"/>
    </row>
    <row r="38741" spans="27:101" customFormat="1" x14ac:dyDescent="0.25">
      <c r="AA38741" s="1"/>
      <c r="AS38741" s="1"/>
      <c r="AT38741" s="2"/>
      <c r="AU38741" s="2"/>
      <c r="AV38741" s="2"/>
      <c r="AW38741" s="2"/>
      <c r="AX38741" s="2"/>
      <c r="AY38741" s="2"/>
      <c r="AZ38741" s="2"/>
      <c r="BA38741" s="2"/>
      <c r="BB38741" s="2"/>
      <c r="BC38741" s="2"/>
      <c r="BD38741" s="2"/>
      <c r="BE38741" s="2"/>
      <c r="BF38741" s="2"/>
      <c r="BG38741" s="2"/>
      <c r="BH38741" s="2"/>
      <c r="BI38741" s="2"/>
      <c r="BJ38741" s="3"/>
      <c r="CW38741" s="3"/>
    </row>
    <row r="38742" spans="27:101" customFormat="1" x14ac:dyDescent="0.25">
      <c r="AA38742" s="1"/>
      <c r="AS38742" s="1"/>
      <c r="AT38742" s="2"/>
      <c r="AU38742" s="2"/>
      <c r="AV38742" s="2"/>
      <c r="AW38742" s="2"/>
      <c r="AX38742" s="2"/>
      <c r="AY38742" s="2"/>
      <c r="AZ38742" s="2"/>
      <c r="BA38742" s="2"/>
      <c r="BB38742" s="2"/>
      <c r="BC38742" s="2"/>
      <c r="BD38742" s="2"/>
      <c r="BE38742" s="2"/>
      <c r="BF38742" s="2"/>
      <c r="BG38742" s="2"/>
      <c r="BH38742" s="2"/>
      <c r="BI38742" s="2"/>
      <c r="BJ38742" s="3"/>
      <c r="CW38742" s="3"/>
    </row>
    <row r="38743" spans="27:101" customFormat="1" x14ac:dyDescent="0.25">
      <c r="AA38743" s="1"/>
      <c r="AS38743" s="1"/>
      <c r="AT38743" s="2"/>
      <c r="AU38743" s="2"/>
      <c r="AV38743" s="2"/>
      <c r="AW38743" s="2"/>
      <c r="AX38743" s="2"/>
      <c r="AY38743" s="2"/>
      <c r="AZ38743" s="2"/>
      <c r="BA38743" s="2"/>
      <c r="BB38743" s="2"/>
      <c r="BC38743" s="2"/>
      <c r="BD38743" s="2"/>
      <c r="BE38743" s="2"/>
      <c r="BF38743" s="2"/>
      <c r="BG38743" s="2"/>
      <c r="BH38743" s="2"/>
      <c r="BI38743" s="2"/>
      <c r="BJ38743" s="3"/>
      <c r="CW38743" s="3"/>
    </row>
    <row r="38744" spans="27:101" customFormat="1" x14ac:dyDescent="0.25">
      <c r="AA38744" s="1"/>
      <c r="AS38744" s="1"/>
      <c r="AT38744" s="2"/>
      <c r="AU38744" s="2"/>
      <c r="AV38744" s="2"/>
      <c r="AW38744" s="2"/>
      <c r="AX38744" s="2"/>
      <c r="AY38744" s="2"/>
      <c r="AZ38744" s="2"/>
      <c r="BA38744" s="2"/>
      <c r="BB38744" s="2"/>
      <c r="BC38744" s="2"/>
      <c r="BD38744" s="2"/>
      <c r="BE38744" s="2"/>
      <c r="BF38744" s="2"/>
      <c r="BG38744" s="2"/>
      <c r="BH38744" s="2"/>
      <c r="BI38744" s="2"/>
      <c r="BJ38744" s="3"/>
      <c r="CW38744" s="3"/>
    </row>
    <row r="38745" spans="27:101" customFormat="1" x14ac:dyDescent="0.25">
      <c r="AA38745" s="1"/>
      <c r="AS38745" s="1"/>
      <c r="AT38745" s="2"/>
      <c r="AU38745" s="2"/>
      <c r="AV38745" s="2"/>
      <c r="AW38745" s="2"/>
      <c r="AX38745" s="2"/>
      <c r="AY38745" s="2"/>
      <c r="AZ38745" s="2"/>
      <c r="BA38745" s="2"/>
      <c r="BB38745" s="2"/>
      <c r="BC38745" s="2"/>
      <c r="BD38745" s="2"/>
      <c r="BE38745" s="2"/>
      <c r="BF38745" s="2"/>
      <c r="BG38745" s="2"/>
      <c r="BH38745" s="2"/>
      <c r="BI38745" s="2"/>
      <c r="BJ38745" s="3"/>
      <c r="CW38745" s="3"/>
    </row>
    <row r="38746" spans="27:101" customFormat="1" x14ac:dyDescent="0.25">
      <c r="AA38746" s="1"/>
      <c r="AS38746" s="1"/>
      <c r="AT38746" s="2"/>
      <c r="AU38746" s="2"/>
      <c r="AV38746" s="2"/>
      <c r="AW38746" s="2"/>
      <c r="AX38746" s="2"/>
      <c r="AY38746" s="2"/>
      <c r="AZ38746" s="2"/>
      <c r="BA38746" s="2"/>
      <c r="BB38746" s="2"/>
      <c r="BC38746" s="2"/>
      <c r="BD38746" s="2"/>
      <c r="BE38746" s="2"/>
      <c r="BF38746" s="2"/>
      <c r="BG38746" s="2"/>
      <c r="BH38746" s="2"/>
      <c r="BI38746" s="2"/>
      <c r="BJ38746" s="3"/>
      <c r="CW38746" s="3"/>
    </row>
    <row r="38747" spans="27:101" customFormat="1" x14ac:dyDescent="0.25">
      <c r="AA38747" s="1"/>
      <c r="AS38747" s="1"/>
      <c r="AT38747" s="2"/>
      <c r="AU38747" s="2"/>
      <c r="AV38747" s="2"/>
      <c r="AW38747" s="2"/>
      <c r="AX38747" s="2"/>
      <c r="AY38747" s="2"/>
      <c r="AZ38747" s="2"/>
      <c r="BA38747" s="2"/>
      <c r="BB38747" s="2"/>
      <c r="BC38747" s="2"/>
      <c r="BD38747" s="2"/>
      <c r="BE38747" s="2"/>
      <c r="BF38747" s="2"/>
      <c r="BG38747" s="2"/>
      <c r="BH38747" s="2"/>
      <c r="BI38747" s="2"/>
      <c r="BJ38747" s="3"/>
      <c r="CW38747" s="3"/>
    </row>
    <row r="38748" spans="27:101" customFormat="1" x14ac:dyDescent="0.25">
      <c r="AA38748" s="1"/>
      <c r="AS38748" s="1"/>
      <c r="AT38748" s="2"/>
      <c r="AU38748" s="2"/>
      <c r="AV38748" s="2"/>
      <c r="AW38748" s="2"/>
      <c r="AX38748" s="2"/>
      <c r="AY38748" s="2"/>
      <c r="AZ38748" s="2"/>
      <c r="BA38748" s="2"/>
      <c r="BB38748" s="2"/>
      <c r="BC38748" s="2"/>
      <c r="BD38748" s="2"/>
      <c r="BE38748" s="2"/>
      <c r="BF38748" s="2"/>
      <c r="BG38748" s="2"/>
      <c r="BH38748" s="2"/>
      <c r="BI38748" s="2"/>
      <c r="BJ38748" s="3"/>
      <c r="CW38748" s="3"/>
    </row>
    <row r="38749" spans="27:101" customFormat="1" x14ac:dyDescent="0.25">
      <c r="AA38749" s="1"/>
      <c r="AS38749" s="1"/>
      <c r="AT38749" s="2"/>
      <c r="AU38749" s="2"/>
      <c r="AV38749" s="2"/>
      <c r="AW38749" s="2"/>
      <c r="AX38749" s="2"/>
      <c r="AY38749" s="2"/>
      <c r="AZ38749" s="2"/>
      <c r="BA38749" s="2"/>
      <c r="BB38749" s="2"/>
      <c r="BC38749" s="2"/>
      <c r="BD38749" s="2"/>
      <c r="BE38749" s="2"/>
      <c r="BF38749" s="2"/>
      <c r="BG38749" s="2"/>
      <c r="BH38749" s="2"/>
      <c r="BI38749" s="2"/>
      <c r="BJ38749" s="3"/>
      <c r="CW38749" s="3"/>
    </row>
    <row r="38750" spans="27:101" customFormat="1" x14ac:dyDescent="0.25">
      <c r="AA38750" s="1"/>
      <c r="AS38750" s="1"/>
      <c r="AT38750" s="2"/>
      <c r="AU38750" s="2"/>
      <c r="AV38750" s="2"/>
      <c r="AW38750" s="2"/>
      <c r="AX38750" s="2"/>
      <c r="AY38750" s="2"/>
      <c r="AZ38750" s="2"/>
      <c r="BA38750" s="2"/>
      <c r="BB38750" s="2"/>
      <c r="BC38750" s="2"/>
      <c r="BD38750" s="2"/>
      <c r="BE38750" s="2"/>
      <c r="BF38750" s="2"/>
      <c r="BG38750" s="2"/>
      <c r="BH38750" s="2"/>
      <c r="BI38750" s="2"/>
      <c r="BJ38750" s="3"/>
      <c r="CW38750" s="3"/>
    </row>
    <row r="38751" spans="27:101" customFormat="1" x14ac:dyDescent="0.25">
      <c r="AA38751" s="1"/>
      <c r="AS38751" s="1"/>
      <c r="AT38751" s="2"/>
      <c r="AU38751" s="2"/>
      <c r="AV38751" s="2"/>
      <c r="AW38751" s="2"/>
      <c r="AX38751" s="2"/>
      <c r="AY38751" s="2"/>
      <c r="AZ38751" s="2"/>
      <c r="BA38751" s="2"/>
      <c r="BB38751" s="2"/>
      <c r="BC38751" s="2"/>
      <c r="BD38751" s="2"/>
      <c r="BE38751" s="2"/>
      <c r="BF38751" s="2"/>
      <c r="BG38751" s="2"/>
      <c r="BH38751" s="2"/>
      <c r="BI38751" s="2"/>
      <c r="BJ38751" s="3"/>
      <c r="CW38751" s="3"/>
    </row>
    <row r="38752" spans="27:101" customFormat="1" x14ac:dyDescent="0.25">
      <c r="AA38752" s="1"/>
      <c r="AS38752" s="1"/>
      <c r="AT38752" s="2"/>
      <c r="AU38752" s="2"/>
      <c r="AV38752" s="2"/>
      <c r="AW38752" s="2"/>
      <c r="AX38752" s="2"/>
      <c r="AY38752" s="2"/>
      <c r="AZ38752" s="2"/>
      <c r="BA38752" s="2"/>
      <c r="BB38752" s="2"/>
      <c r="BC38752" s="2"/>
      <c r="BD38752" s="2"/>
      <c r="BE38752" s="2"/>
      <c r="BF38752" s="2"/>
      <c r="BG38752" s="2"/>
      <c r="BH38752" s="2"/>
      <c r="BI38752" s="2"/>
      <c r="BJ38752" s="3"/>
      <c r="CW38752" s="3"/>
    </row>
    <row r="38753" spans="27:101" customFormat="1" x14ac:dyDescent="0.25">
      <c r="AA38753" s="1"/>
      <c r="AS38753" s="1"/>
      <c r="AT38753" s="2"/>
      <c r="AU38753" s="2"/>
      <c r="AV38753" s="2"/>
      <c r="AW38753" s="2"/>
      <c r="AX38753" s="2"/>
      <c r="AY38753" s="2"/>
      <c r="AZ38753" s="2"/>
      <c r="BA38753" s="2"/>
      <c r="BB38753" s="2"/>
      <c r="BC38753" s="2"/>
      <c r="BD38753" s="2"/>
      <c r="BE38753" s="2"/>
      <c r="BF38753" s="2"/>
      <c r="BG38753" s="2"/>
      <c r="BH38753" s="2"/>
      <c r="BI38753" s="2"/>
      <c r="BJ38753" s="3"/>
      <c r="CW38753" s="3"/>
    </row>
    <row r="38754" spans="27:101" customFormat="1" x14ac:dyDescent="0.25">
      <c r="AA38754" s="1"/>
      <c r="AS38754" s="1"/>
      <c r="AT38754" s="2"/>
      <c r="AU38754" s="2"/>
      <c r="AV38754" s="2"/>
      <c r="AW38754" s="2"/>
      <c r="AX38754" s="2"/>
      <c r="AY38754" s="2"/>
      <c r="AZ38754" s="2"/>
      <c r="BA38754" s="2"/>
      <c r="BB38754" s="2"/>
      <c r="BC38754" s="2"/>
      <c r="BD38754" s="2"/>
      <c r="BE38754" s="2"/>
      <c r="BF38754" s="2"/>
      <c r="BG38754" s="2"/>
      <c r="BH38754" s="2"/>
      <c r="BI38754" s="2"/>
      <c r="BJ38754" s="3"/>
      <c r="CW38754" s="3"/>
    </row>
    <row r="38755" spans="27:101" customFormat="1" x14ac:dyDescent="0.25">
      <c r="AA38755" s="1"/>
      <c r="AS38755" s="1"/>
      <c r="AT38755" s="2"/>
      <c r="AU38755" s="2"/>
      <c r="AV38755" s="2"/>
      <c r="AW38755" s="2"/>
      <c r="AX38755" s="2"/>
      <c r="AY38755" s="2"/>
      <c r="AZ38755" s="2"/>
      <c r="BA38755" s="2"/>
      <c r="BB38755" s="2"/>
      <c r="BC38755" s="2"/>
      <c r="BD38755" s="2"/>
      <c r="BE38755" s="2"/>
      <c r="BF38755" s="2"/>
      <c r="BG38755" s="2"/>
      <c r="BH38755" s="2"/>
      <c r="BI38755" s="2"/>
      <c r="BJ38755" s="3"/>
      <c r="CW38755" s="3"/>
    </row>
    <row r="38756" spans="27:101" customFormat="1" x14ac:dyDescent="0.25">
      <c r="AA38756" s="1"/>
      <c r="AS38756" s="1"/>
      <c r="AT38756" s="2"/>
      <c r="AU38756" s="2"/>
      <c r="AV38756" s="2"/>
      <c r="AW38756" s="2"/>
      <c r="AX38756" s="2"/>
      <c r="AY38756" s="2"/>
      <c r="AZ38756" s="2"/>
      <c r="BA38756" s="2"/>
      <c r="BB38756" s="2"/>
      <c r="BC38756" s="2"/>
      <c r="BD38756" s="2"/>
      <c r="BE38756" s="2"/>
      <c r="BF38756" s="2"/>
      <c r="BG38756" s="2"/>
      <c r="BH38756" s="2"/>
      <c r="BI38756" s="2"/>
      <c r="BJ38756" s="3"/>
      <c r="CW38756" s="3"/>
    </row>
    <row r="38757" spans="27:101" customFormat="1" x14ac:dyDescent="0.25">
      <c r="AA38757" s="1"/>
      <c r="AS38757" s="1"/>
      <c r="AT38757" s="2"/>
      <c r="AU38757" s="2"/>
      <c r="AV38757" s="2"/>
      <c r="AW38757" s="2"/>
      <c r="AX38757" s="2"/>
      <c r="AY38757" s="2"/>
      <c r="AZ38757" s="2"/>
      <c r="BA38757" s="2"/>
      <c r="BB38757" s="2"/>
      <c r="BC38757" s="2"/>
      <c r="BD38757" s="2"/>
      <c r="BE38757" s="2"/>
      <c r="BF38757" s="2"/>
      <c r="BG38757" s="2"/>
      <c r="BH38757" s="2"/>
      <c r="BI38757" s="2"/>
      <c r="BJ38757" s="3"/>
      <c r="CW38757" s="3"/>
    </row>
    <row r="38758" spans="27:101" customFormat="1" x14ac:dyDescent="0.25">
      <c r="AA38758" s="1"/>
      <c r="AS38758" s="1"/>
      <c r="AT38758" s="2"/>
      <c r="AU38758" s="2"/>
      <c r="AV38758" s="2"/>
      <c r="AW38758" s="2"/>
      <c r="AX38758" s="2"/>
      <c r="AY38758" s="2"/>
      <c r="AZ38758" s="2"/>
      <c r="BA38758" s="2"/>
      <c r="BB38758" s="2"/>
      <c r="BC38758" s="2"/>
      <c r="BD38758" s="2"/>
      <c r="BE38758" s="2"/>
      <c r="BF38758" s="2"/>
      <c r="BG38758" s="2"/>
      <c r="BH38758" s="2"/>
      <c r="BI38758" s="2"/>
      <c r="BJ38758" s="3"/>
      <c r="CW38758" s="3"/>
    </row>
    <row r="38759" spans="27:101" customFormat="1" x14ac:dyDescent="0.25">
      <c r="AA38759" s="1"/>
      <c r="AS38759" s="1"/>
      <c r="AT38759" s="2"/>
      <c r="AU38759" s="2"/>
      <c r="AV38759" s="2"/>
      <c r="AW38759" s="2"/>
      <c r="AX38759" s="2"/>
      <c r="AY38759" s="2"/>
      <c r="AZ38759" s="2"/>
      <c r="BA38759" s="2"/>
      <c r="BB38759" s="2"/>
      <c r="BC38759" s="2"/>
      <c r="BD38759" s="2"/>
      <c r="BE38759" s="2"/>
      <c r="BF38759" s="2"/>
      <c r="BG38759" s="2"/>
      <c r="BH38759" s="2"/>
      <c r="BI38759" s="2"/>
      <c r="BJ38759" s="3"/>
      <c r="CW38759" s="3"/>
    </row>
    <row r="38760" spans="27:101" customFormat="1" x14ac:dyDescent="0.25">
      <c r="AA38760" s="1"/>
      <c r="AS38760" s="1"/>
      <c r="AT38760" s="2"/>
      <c r="AU38760" s="2"/>
      <c r="AV38760" s="2"/>
      <c r="AW38760" s="2"/>
      <c r="AX38760" s="2"/>
      <c r="AY38760" s="2"/>
      <c r="AZ38760" s="2"/>
      <c r="BA38760" s="2"/>
      <c r="BB38760" s="2"/>
      <c r="BC38760" s="2"/>
      <c r="BD38760" s="2"/>
      <c r="BE38760" s="2"/>
      <c r="BF38760" s="2"/>
      <c r="BG38760" s="2"/>
      <c r="BH38760" s="2"/>
      <c r="BI38760" s="2"/>
      <c r="BJ38760" s="3"/>
      <c r="CW38760" s="3"/>
    </row>
    <row r="38761" spans="27:101" customFormat="1" x14ac:dyDescent="0.25">
      <c r="AA38761" s="1"/>
      <c r="AS38761" s="1"/>
      <c r="AT38761" s="2"/>
      <c r="AU38761" s="2"/>
      <c r="AV38761" s="2"/>
      <c r="AW38761" s="2"/>
      <c r="AX38761" s="2"/>
      <c r="AY38761" s="2"/>
      <c r="AZ38761" s="2"/>
      <c r="BA38761" s="2"/>
      <c r="BB38761" s="2"/>
      <c r="BC38761" s="2"/>
      <c r="BD38761" s="2"/>
      <c r="BE38761" s="2"/>
      <c r="BF38761" s="2"/>
      <c r="BG38761" s="2"/>
      <c r="BH38761" s="2"/>
      <c r="BI38761" s="2"/>
      <c r="BJ38761" s="3"/>
      <c r="CW38761" s="3"/>
    </row>
    <row r="38762" spans="27:101" customFormat="1" x14ac:dyDescent="0.25">
      <c r="AA38762" s="1"/>
      <c r="AS38762" s="1"/>
      <c r="AT38762" s="2"/>
      <c r="AU38762" s="2"/>
      <c r="AV38762" s="2"/>
      <c r="AW38762" s="2"/>
      <c r="AX38762" s="2"/>
      <c r="AY38762" s="2"/>
      <c r="AZ38762" s="2"/>
      <c r="BA38762" s="2"/>
      <c r="BB38762" s="2"/>
      <c r="BC38762" s="2"/>
      <c r="BD38762" s="2"/>
      <c r="BE38762" s="2"/>
      <c r="BF38762" s="2"/>
      <c r="BG38762" s="2"/>
      <c r="BH38762" s="2"/>
      <c r="BI38762" s="2"/>
      <c r="BJ38762" s="3"/>
      <c r="CW38762" s="3"/>
    </row>
    <row r="38763" spans="27:101" customFormat="1" x14ac:dyDescent="0.25">
      <c r="AA38763" s="1"/>
      <c r="AS38763" s="1"/>
      <c r="AT38763" s="2"/>
      <c r="AU38763" s="2"/>
      <c r="AV38763" s="2"/>
      <c r="AW38763" s="2"/>
      <c r="AX38763" s="2"/>
      <c r="AY38763" s="2"/>
      <c r="AZ38763" s="2"/>
      <c r="BA38763" s="2"/>
      <c r="BB38763" s="2"/>
      <c r="BC38763" s="2"/>
      <c r="BD38763" s="2"/>
      <c r="BE38763" s="2"/>
      <c r="BF38763" s="2"/>
      <c r="BG38763" s="2"/>
      <c r="BH38763" s="2"/>
      <c r="BI38763" s="2"/>
      <c r="BJ38763" s="3"/>
      <c r="CW38763" s="3"/>
    </row>
    <row r="38764" spans="27:101" customFormat="1" x14ac:dyDescent="0.25">
      <c r="AA38764" s="1"/>
      <c r="AS38764" s="1"/>
      <c r="AT38764" s="2"/>
      <c r="AU38764" s="2"/>
      <c r="AV38764" s="2"/>
      <c r="AW38764" s="2"/>
      <c r="AX38764" s="2"/>
      <c r="AY38764" s="2"/>
      <c r="AZ38764" s="2"/>
      <c r="BA38764" s="2"/>
      <c r="BB38764" s="2"/>
      <c r="BC38764" s="2"/>
      <c r="BD38764" s="2"/>
      <c r="BE38764" s="2"/>
      <c r="BF38764" s="2"/>
      <c r="BG38764" s="2"/>
      <c r="BH38764" s="2"/>
      <c r="BI38764" s="2"/>
      <c r="BJ38764" s="3"/>
      <c r="CW38764" s="3"/>
    </row>
    <row r="38765" spans="27:101" customFormat="1" x14ac:dyDescent="0.25">
      <c r="AA38765" s="1"/>
      <c r="AS38765" s="1"/>
      <c r="AT38765" s="2"/>
      <c r="AU38765" s="2"/>
      <c r="AV38765" s="2"/>
      <c r="AW38765" s="2"/>
      <c r="AX38765" s="2"/>
      <c r="AY38765" s="2"/>
      <c r="AZ38765" s="2"/>
      <c r="BA38765" s="2"/>
      <c r="BB38765" s="2"/>
      <c r="BC38765" s="2"/>
      <c r="BD38765" s="2"/>
      <c r="BE38765" s="2"/>
      <c r="BF38765" s="2"/>
      <c r="BG38765" s="2"/>
      <c r="BH38765" s="2"/>
      <c r="BI38765" s="2"/>
      <c r="BJ38765" s="3"/>
      <c r="CW38765" s="3"/>
    </row>
    <row r="38766" spans="27:101" customFormat="1" x14ac:dyDescent="0.25">
      <c r="AA38766" s="1"/>
      <c r="AS38766" s="1"/>
      <c r="AT38766" s="2"/>
      <c r="AU38766" s="2"/>
      <c r="AV38766" s="2"/>
      <c r="AW38766" s="2"/>
      <c r="AX38766" s="2"/>
      <c r="AY38766" s="2"/>
      <c r="AZ38766" s="2"/>
      <c r="BA38766" s="2"/>
      <c r="BB38766" s="2"/>
      <c r="BC38766" s="2"/>
      <c r="BD38766" s="2"/>
      <c r="BE38766" s="2"/>
      <c r="BF38766" s="2"/>
      <c r="BG38766" s="2"/>
      <c r="BH38766" s="2"/>
      <c r="BI38766" s="2"/>
      <c r="BJ38766" s="3"/>
      <c r="CW38766" s="3"/>
    </row>
    <row r="38767" spans="27:101" customFormat="1" x14ac:dyDescent="0.25">
      <c r="AA38767" s="1"/>
      <c r="AS38767" s="1"/>
      <c r="AT38767" s="2"/>
      <c r="AU38767" s="2"/>
      <c r="AV38767" s="2"/>
      <c r="AW38767" s="2"/>
      <c r="AX38767" s="2"/>
      <c r="AY38767" s="2"/>
      <c r="AZ38767" s="2"/>
      <c r="BA38767" s="2"/>
      <c r="BB38767" s="2"/>
      <c r="BC38767" s="2"/>
      <c r="BD38767" s="2"/>
      <c r="BE38767" s="2"/>
      <c r="BF38767" s="2"/>
      <c r="BG38767" s="2"/>
      <c r="BH38767" s="2"/>
      <c r="BI38767" s="2"/>
      <c r="BJ38767" s="3"/>
      <c r="CW38767" s="3"/>
    </row>
    <row r="38768" spans="27:101" customFormat="1" x14ac:dyDescent="0.25">
      <c r="AA38768" s="1"/>
      <c r="AS38768" s="1"/>
      <c r="AT38768" s="2"/>
      <c r="AU38768" s="2"/>
      <c r="AV38768" s="2"/>
      <c r="AW38768" s="2"/>
      <c r="AX38768" s="2"/>
      <c r="AY38768" s="2"/>
      <c r="AZ38768" s="2"/>
      <c r="BA38768" s="2"/>
      <c r="BB38768" s="2"/>
      <c r="BC38768" s="2"/>
      <c r="BD38768" s="2"/>
      <c r="BE38768" s="2"/>
      <c r="BF38768" s="2"/>
      <c r="BG38768" s="2"/>
      <c r="BH38768" s="2"/>
      <c r="BI38768" s="2"/>
      <c r="BJ38768" s="3"/>
      <c r="CW38768" s="3"/>
    </row>
    <row r="38769" spans="27:101" customFormat="1" x14ac:dyDescent="0.25">
      <c r="AA38769" s="1"/>
      <c r="AS38769" s="1"/>
      <c r="AT38769" s="2"/>
      <c r="AU38769" s="2"/>
      <c r="AV38769" s="2"/>
      <c r="AW38769" s="2"/>
      <c r="AX38769" s="2"/>
      <c r="AY38769" s="2"/>
      <c r="AZ38769" s="2"/>
      <c r="BA38769" s="2"/>
      <c r="BB38769" s="2"/>
      <c r="BC38769" s="2"/>
      <c r="BD38769" s="2"/>
      <c r="BE38769" s="2"/>
      <c r="BF38769" s="2"/>
      <c r="BG38769" s="2"/>
      <c r="BH38769" s="2"/>
      <c r="BI38769" s="2"/>
      <c r="BJ38769" s="3"/>
      <c r="CW38769" s="3"/>
    </row>
    <row r="38770" spans="27:101" customFormat="1" x14ac:dyDescent="0.25">
      <c r="AA38770" s="1"/>
      <c r="AS38770" s="1"/>
      <c r="AT38770" s="2"/>
      <c r="AU38770" s="2"/>
      <c r="AV38770" s="2"/>
      <c r="AW38770" s="2"/>
      <c r="AX38770" s="2"/>
      <c r="AY38770" s="2"/>
      <c r="AZ38770" s="2"/>
      <c r="BA38770" s="2"/>
      <c r="BB38770" s="2"/>
      <c r="BC38770" s="2"/>
      <c r="BD38770" s="2"/>
      <c r="BE38770" s="2"/>
      <c r="BF38770" s="2"/>
      <c r="BG38770" s="2"/>
      <c r="BH38770" s="2"/>
      <c r="BI38770" s="2"/>
      <c r="BJ38770" s="3"/>
      <c r="CW38770" s="3"/>
    </row>
    <row r="38771" spans="27:101" customFormat="1" x14ac:dyDescent="0.25">
      <c r="AA38771" s="1"/>
      <c r="AS38771" s="1"/>
      <c r="AT38771" s="2"/>
      <c r="AU38771" s="2"/>
      <c r="AV38771" s="2"/>
      <c r="AW38771" s="2"/>
      <c r="AX38771" s="2"/>
      <c r="AY38771" s="2"/>
      <c r="AZ38771" s="2"/>
      <c r="BA38771" s="2"/>
      <c r="BB38771" s="2"/>
      <c r="BC38771" s="2"/>
      <c r="BD38771" s="2"/>
      <c r="BE38771" s="2"/>
      <c r="BF38771" s="2"/>
      <c r="BG38771" s="2"/>
      <c r="BH38771" s="2"/>
      <c r="BI38771" s="2"/>
      <c r="BJ38771" s="3"/>
      <c r="CW38771" s="3"/>
    </row>
    <row r="38772" spans="27:101" customFormat="1" x14ac:dyDescent="0.25">
      <c r="AA38772" s="1"/>
      <c r="AS38772" s="1"/>
      <c r="AT38772" s="2"/>
      <c r="AU38772" s="2"/>
      <c r="AV38772" s="2"/>
      <c r="AW38772" s="2"/>
      <c r="AX38772" s="2"/>
      <c r="AY38772" s="2"/>
      <c r="AZ38772" s="2"/>
      <c r="BA38772" s="2"/>
      <c r="BB38772" s="2"/>
      <c r="BC38772" s="2"/>
      <c r="BD38772" s="2"/>
      <c r="BE38772" s="2"/>
      <c r="BF38772" s="2"/>
      <c r="BG38772" s="2"/>
      <c r="BH38772" s="2"/>
      <c r="BI38772" s="2"/>
      <c r="BJ38772" s="3"/>
      <c r="CW38772" s="3"/>
    </row>
    <row r="38773" spans="27:101" customFormat="1" x14ac:dyDescent="0.25">
      <c r="AA38773" s="1"/>
      <c r="AS38773" s="1"/>
      <c r="AT38773" s="2"/>
      <c r="AU38773" s="2"/>
      <c r="AV38773" s="2"/>
      <c r="AW38773" s="2"/>
      <c r="AX38773" s="2"/>
      <c r="AY38773" s="2"/>
      <c r="AZ38773" s="2"/>
      <c r="BA38773" s="2"/>
      <c r="BB38773" s="2"/>
      <c r="BC38773" s="2"/>
      <c r="BD38773" s="2"/>
      <c r="BE38773" s="2"/>
      <c r="BF38773" s="2"/>
      <c r="BG38773" s="2"/>
      <c r="BH38773" s="2"/>
      <c r="BI38773" s="2"/>
      <c r="BJ38773" s="3"/>
      <c r="CW38773" s="3"/>
    </row>
    <row r="38774" spans="27:101" customFormat="1" x14ac:dyDescent="0.25">
      <c r="AA38774" s="1"/>
      <c r="AS38774" s="1"/>
      <c r="AT38774" s="2"/>
      <c r="AU38774" s="2"/>
      <c r="AV38774" s="2"/>
      <c r="AW38774" s="2"/>
      <c r="AX38774" s="2"/>
      <c r="AY38774" s="2"/>
      <c r="AZ38774" s="2"/>
      <c r="BA38774" s="2"/>
      <c r="BB38774" s="2"/>
      <c r="BC38774" s="2"/>
      <c r="BD38774" s="2"/>
      <c r="BE38774" s="2"/>
      <c r="BF38774" s="2"/>
      <c r="BG38774" s="2"/>
      <c r="BH38774" s="2"/>
      <c r="BI38774" s="2"/>
      <c r="BJ38774" s="3"/>
      <c r="CW38774" s="3"/>
    </row>
    <row r="38775" spans="27:101" customFormat="1" x14ac:dyDescent="0.25">
      <c r="AA38775" s="1"/>
      <c r="AS38775" s="1"/>
      <c r="AT38775" s="2"/>
      <c r="AU38775" s="2"/>
      <c r="AV38775" s="2"/>
      <c r="AW38775" s="2"/>
      <c r="AX38775" s="2"/>
      <c r="AY38775" s="2"/>
      <c r="AZ38775" s="2"/>
      <c r="BA38775" s="2"/>
      <c r="BB38775" s="2"/>
      <c r="BC38775" s="2"/>
      <c r="BD38775" s="2"/>
      <c r="BE38775" s="2"/>
      <c r="BF38775" s="2"/>
      <c r="BG38775" s="2"/>
      <c r="BH38775" s="2"/>
      <c r="BI38775" s="2"/>
      <c r="BJ38775" s="3"/>
      <c r="CW38775" s="3"/>
    </row>
    <row r="38776" spans="27:101" customFormat="1" x14ac:dyDescent="0.25">
      <c r="AA38776" s="1"/>
      <c r="AS38776" s="1"/>
      <c r="AT38776" s="2"/>
      <c r="AU38776" s="2"/>
      <c r="AV38776" s="2"/>
      <c r="AW38776" s="2"/>
      <c r="AX38776" s="2"/>
      <c r="AY38776" s="2"/>
      <c r="AZ38776" s="2"/>
      <c r="BA38776" s="2"/>
      <c r="BB38776" s="2"/>
      <c r="BC38776" s="2"/>
      <c r="BD38776" s="2"/>
      <c r="BE38776" s="2"/>
      <c r="BF38776" s="2"/>
      <c r="BG38776" s="2"/>
      <c r="BH38776" s="2"/>
      <c r="BI38776" s="2"/>
      <c r="BJ38776" s="3"/>
      <c r="CW38776" s="3"/>
    </row>
    <row r="38777" spans="27:101" customFormat="1" x14ac:dyDescent="0.25">
      <c r="AA38777" s="1"/>
      <c r="AS38777" s="1"/>
      <c r="AT38777" s="2"/>
      <c r="AU38777" s="2"/>
      <c r="AV38777" s="2"/>
      <c r="AW38777" s="2"/>
      <c r="AX38777" s="2"/>
      <c r="AY38777" s="2"/>
      <c r="AZ38777" s="2"/>
      <c r="BA38777" s="2"/>
      <c r="BB38777" s="2"/>
      <c r="BC38777" s="2"/>
      <c r="BD38777" s="2"/>
      <c r="BE38777" s="2"/>
      <c r="BF38777" s="2"/>
      <c r="BG38777" s="2"/>
      <c r="BH38777" s="2"/>
      <c r="BI38777" s="2"/>
      <c r="BJ38777" s="3"/>
      <c r="CW38777" s="3"/>
    </row>
    <row r="38778" spans="27:101" customFormat="1" x14ac:dyDescent="0.25">
      <c r="AA38778" s="1"/>
      <c r="AS38778" s="1"/>
      <c r="AT38778" s="2"/>
      <c r="AU38778" s="2"/>
      <c r="AV38778" s="2"/>
      <c r="AW38778" s="2"/>
      <c r="AX38778" s="2"/>
      <c r="AY38778" s="2"/>
      <c r="AZ38778" s="2"/>
      <c r="BA38778" s="2"/>
      <c r="BB38778" s="2"/>
      <c r="BC38778" s="2"/>
      <c r="BD38778" s="2"/>
      <c r="BE38778" s="2"/>
      <c r="BF38778" s="2"/>
      <c r="BG38778" s="2"/>
      <c r="BH38778" s="2"/>
      <c r="BI38778" s="2"/>
      <c r="BJ38778" s="3"/>
      <c r="CW38778" s="3"/>
    </row>
    <row r="38779" spans="27:101" customFormat="1" x14ac:dyDescent="0.25">
      <c r="AA38779" s="1"/>
      <c r="AS38779" s="1"/>
      <c r="AT38779" s="2"/>
      <c r="AU38779" s="2"/>
      <c r="AV38779" s="2"/>
      <c r="AW38779" s="2"/>
      <c r="AX38779" s="2"/>
      <c r="AY38779" s="2"/>
      <c r="AZ38779" s="2"/>
      <c r="BA38779" s="2"/>
      <c r="BB38779" s="2"/>
      <c r="BC38779" s="2"/>
      <c r="BD38779" s="2"/>
      <c r="BE38779" s="2"/>
      <c r="BF38779" s="2"/>
      <c r="BG38779" s="2"/>
      <c r="BH38779" s="2"/>
      <c r="BI38779" s="2"/>
      <c r="BJ38779" s="3"/>
      <c r="CW38779" s="3"/>
    </row>
    <row r="38780" spans="27:101" customFormat="1" x14ac:dyDescent="0.25">
      <c r="AA38780" s="1"/>
      <c r="AS38780" s="1"/>
      <c r="AT38780" s="2"/>
      <c r="AU38780" s="2"/>
      <c r="AV38780" s="2"/>
      <c r="AW38780" s="2"/>
      <c r="AX38780" s="2"/>
      <c r="AY38780" s="2"/>
      <c r="AZ38780" s="2"/>
      <c r="BA38780" s="2"/>
      <c r="BB38780" s="2"/>
      <c r="BC38780" s="2"/>
      <c r="BD38780" s="2"/>
      <c r="BE38780" s="2"/>
      <c r="BF38780" s="2"/>
      <c r="BG38780" s="2"/>
      <c r="BH38780" s="2"/>
      <c r="BI38780" s="2"/>
      <c r="BJ38780" s="3"/>
      <c r="CW38780" s="3"/>
    </row>
    <row r="38781" spans="27:101" customFormat="1" x14ac:dyDescent="0.25">
      <c r="CW38781" s="3"/>
    </row>
    <row r="38782" spans="27:101" customFormat="1" x14ac:dyDescent="0.25">
      <c r="CW38782" s="3"/>
    </row>
    <row r="38783" spans="27:101" customFormat="1" x14ac:dyDescent="0.25">
      <c r="CW38783" s="3"/>
    </row>
    <row r="38784" spans="27:101" customFormat="1" x14ac:dyDescent="0.25">
      <c r="CW38784" s="3"/>
    </row>
    <row r="38785" spans="101:101" customFormat="1" x14ac:dyDescent="0.25">
      <c r="CW38785" s="3"/>
    </row>
    <row r="38786" spans="101:101" customFormat="1" x14ac:dyDescent="0.25">
      <c r="CW38786" s="3"/>
    </row>
    <row r="38787" spans="101:101" customFormat="1" x14ac:dyDescent="0.25">
      <c r="CW38787" s="3"/>
    </row>
    <row r="38788" spans="101:101" customFormat="1" x14ac:dyDescent="0.25">
      <c r="CW38788" s="3"/>
    </row>
    <row r="38789" spans="101:101" customFormat="1" x14ac:dyDescent="0.25">
      <c r="CW38789" s="3"/>
    </row>
    <row r="38790" spans="101:101" customFormat="1" x14ac:dyDescent="0.25">
      <c r="CW38790" s="3"/>
    </row>
    <row r="38791" spans="101:101" customFormat="1" x14ac:dyDescent="0.25">
      <c r="CW38791" s="3"/>
    </row>
    <row r="38792" spans="101:101" customFormat="1" x14ac:dyDescent="0.25">
      <c r="CW38792" s="3"/>
    </row>
    <row r="38793" spans="101:101" customFormat="1" x14ac:dyDescent="0.25">
      <c r="CW38793" s="3"/>
    </row>
    <row r="38794" spans="101:101" customFormat="1" x14ac:dyDescent="0.25">
      <c r="CW38794" s="3"/>
    </row>
    <row r="38795" spans="101:101" customFormat="1" x14ac:dyDescent="0.25">
      <c r="CW38795" s="3"/>
    </row>
    <row r="38796" spans="101:101" customFormat="1" x14ac:dyDescent="0.25">
      <c r="CW38796" s="3"/>
    </row>
    <row r="38797" spans="101:101" customFormat="1" x14ac:dyDescent="0.25">
      <c r="CW38797" s="3"/>
    </row>
    <row r="38798" spans="101:101" customFormat="1" x14ac:dyDescent="0.25">
      <c r="CW38798" s="3"/>
    </row>
    <row r="38799" spans="101:101" customFormat="1" x14ac:dyDescent="0.25">
      <c r="CW38799" s="3"/>
    </row>
    <row r="38800" spans="101:101" customFormat="1" x14ac:dyDescent="0.25">
      <c r="CW38800" s="3"/>
    </row>
    <row r="38801" spans="101:101" customFormat="1" x14ac:dyDescent="0.25">
      <c r="CW38801" s="3"/>
    </row>
    <row r="38802" spans="101:101" customFormat="1" x14ac:dyDescent="0.25">
      <c r="CW38802" s="3"/>
    </row>
    <row r="38803" spans="101:101" customFormat="1" x14ac:dyDescent="0.25">
      <c r="CW38803" s="3"/>
    </row>
    <row r="38804" spans="101:101" customFormat="1" x14ac:dyDescent="0.25">
      <c r="CW38804" s="3"/>
    </row>
    <row r="38805" spans="101:101" customFormat="1" x14ac:dyDescent="0.25">
      <c r="CW38805" s="3"/>
    </row>
    <row r="38806" spans="101:101" customFormat="1" x14ac:dyDescent="0.25">
      <c r="CW38806" s="3"/>
    </row>
    <row r="38807" spans="101:101" customFormat="1" x14ac:dyDescent="0.25">
      <c r="CW38807" s="3"/>
    </row>
    <row r="38808" spans="101:101" customFormat="1" x14ac:dyDescent="0.25">
      <c r="CW38808" s="3"/>
    </row>
    <row r="38809" spans="101:101" customFormat="1" x14ac:dyDescent="0.25">
      <c r="CW38809" s="3"/>
    </row>
    <row r="38810" spans="101:101" customFormat="1" x14ac:dyDescent="0.25">
      <c r="CW38810" s="3"/>
    </row>
    <row r="38811" spans="101:101" customFormat="1" x14ac:dyDescent="0.25">
      <c r="CW38811" s="3"/>
    </row>
    <row r="38812" spans="101:101" customFormat="1" x14ac:dyDescent="0.25">
      <c r="CW38812" s="3"/>
    </row>
    <row r="38813" spans="101:101" customFormat="1" x14ac:dyDescent="0.25">
      <c r="CW38813" s="3"/>
    </row>
    <row r="38814" spans="101:101" customFormat="1" x14ac:dyDescent="0.25">
      <c r="CW38814" s="3"/>
    </row>
    <row r="38815" spans="101:101" customFormat="1" x14ac:dyDescent="0.25">
      <c r="CW38815" s="3"/>
    </row>
    <row r="38816" spans="101:101" customFormat="1" x14ac:dyDescent="0.25">
      <c r="CW38816" s="3"/>
    </row>
    <row r="38817" spans="101:101" customFormat="1" x14ac:dyDescent="0.25">
      <c r="CW38817" s="3"/>
    </row>
    <row r="38818" spans="101:101" customFormat="1" x14ac:dyDescent="0.25">
      <c r="CW38818" s="3"/>
    </row>
    <row r="38819" spans="101:101" customFormat="1" x14ac:dyDescent="0.25">
      <c r="CW38819" s="3"/>
    </row>
    <row r="38820" spans="101:101" customFormat="1" x14ac:dyDescent="0.25">
      <c r="CW38820" s="3"/>
    </row>
    <row r="38821" spans="101:101" customFormat="1" x14ac:dyDescent="0.25">
      <c r="CW38821" s="3"/>
    </row>
    <row r="38822" spans="101:101" customFormat="1" x14ac:dyDescent="0.25">
      <c r="CW38822" s="3"/>
    </row>
    <row r="38823" spans="101:101" customFormat="1" x14ac:dyDescent="0.25">
      <c r="CW38823" s="3"/>
    </row>
    <row r="38824" spans="101:101" customFormat="1" x14ac:dyDescent="0.25">
      <c r="CW38824" s="3"/>
    </row>
    <row r="38825" spans="101:101" customFormat="1" x14ac:dyDescent="0.25">
      <c r="CW38825" s="3"/>
    </row>
    <row r="38826" spans="101:101" customFormat="1" x14ac:dyDescent="0.25">
      <c r="CW38826" s="3"/>
    </row>
    <row r="38827" spans="101:101" customFormat="1" x14ac:dyDescent="0.25">
      <c r="CW38827" s="3"/>
    </row>
    <row r="38828" spans="101:101" customFormat="1" x14ac:dyDescent="0.25">
      <c r="CW38828" s="3"/>
    </row>
    <row r="38829" spans="101:101" customFormat="1" x14ac:dyDescent="0.25">
      <c r="CW38829" s="3"/>
    </row>
    <row r="38830" spans="101:101" customFormat="1" x14ac:dyDescent="0.25">
      <c r="CW38830" s="3"/>
    </row>
    <row r="38831" spans="101:101" customFormat="1" x14ac:dyDescent="0.25">
      <c r="CW38831" s="3"/>
    </row>
    <row r="38832" spans="101:101" customFormat="1" x14ac:dyDescent="0.25">
      <c r="CW38832" s="3"/>
    </row>
    <row r="38833" spans="101:101" customFormat="1" x14ac:dyDescent="0.25">
      <c r="CW38833" s="3"/>
    </row>
    <row r="38834" spans="101:101" customFormat="1" x14ac:dyDescent="0.25">
      <c r="CW38834" s="3"/>
    </row>
    <row r="38835" spans="101:101" customFormat="1" x14ac:dyDescent="0.25">
      <c r="CW38835" s="3"/>
    </row>
    <row r="38836" spans="101:101" customFormat="1" x14ac:dyDescent="0.25">
      <c r="CW38836" s="3"/>
    </row>
    <row r="38837" spans="101:101" customFormat="1" x14ac:dyDescent="0.25">
      <c r="CW38837" s="3"/>
    </row>
    <row r="38838" spans="101:101" customFormat="1" x14ac:dyDescent="0.25">
      <c r="CW38838" s="3"/>
    </row>
    <row r="38839" spans="101:101" customFormat="1" x14ac:dyDescent="0.25">
      <c r="CW38839" s="3"/>
    </row>
    <row r="38840" spans="101:101" customFormat="1" x14ac:dyDescent="0.25">
      <c r="CW38840" s="3"/>
    </row>
    <row r="38841" spans="101:101" customFormat="1" x14ac:dyDescent="0.25">
      <c r="CW38841" s="3"/>
    </row>
    <row r="38842" spans="101:101" customFormat="1" x14ac:dyDescent="0.25">
      <c r="CW38842" s="3"/>
    </row>
    <row r="38843" spans="101:101" customFormat="1" x14ac:dyDescent="0.25">
      <c r="CW38843" s="3"/>
    </row>
    <row r="38844" spans="101:101" customFormat="1" x14ac:dyDescent="0.25">
      <c r="CW38844" s="3"/>
    </row>
    <row r="38845" spans="101:101" customFormat="1" x14ac:dyDescent="0.25">
      <c r="CW38845" s="3"/>
    </row>
    <row r="38846" spans="101:101" customFormat="1" x14ac:dyDescent="0.25">
      <c r="CW38846" s="3"/>
    </row>
    <row r="38847" spans="101:101" customFormat="1" x14ac:dyDescent="0.25">
      <c r="CW38847" s="3"/>
    </row>
    <row r="38848" spans="101:101" customFormat="1" x14ac:dyDescent="0.25">
      <c r="CW38848" s="3"/>
    </row>
    <row r="38849" spans="101:101" customFormat="1" x14ac:dyDescent="0.25">
      <c r="CW38849" s="3"/>
    </row>
    <row r="38850" spans="101:101" customFormat="1" x14ac:dyDescent="0.25">
      <c r="CW38850" s="3"/>
    </row>
    <row r="38851" spans="101:101" customFormat="1" x14ac:dyDescent="0.25">
      <c r="CW38851" s="3"/>
    </row>
    <row r="38852" spans="101:101" customFormat="1" x14ac:dyDescent="0.25">
      <c r="CW38852" s="3"/>
    </row>
    <row r="38853" spans="101:101" customFormat="1" x14ac:dyDescent="0.25">
      <c r="CW38853" s="3"/>
    </row>
    <row r="38854" spans="101:101" customFormat="1" x14ac:dyDescent="0.25">
      <c r="CW38854" s="3"/>
    </row>
    <row r="38855" spans="101:101" customFormat="1" x14ac:dyDescent="0.25">
      <c r="CW38855" s="3"/>
    </row>
    <row r="38856" spans="101:101" customFormat="1" x14ac:dyDescent="0.25">
      <c r="CW38856" s="3"/>
    </row>
    <row r="38857" spans="101:101" customFormat="1" x14ac:dyDescent="0.25">
      <c r="CW38857" s="3"/>
    </row>
    <row r="38858" spans="101:101" customFormat="1" x14ac:dyDescent="0.25">
      <c r="CW38858" s="3"/>
    </row>
    <row r="38859" spans="101:101" customFormat="1" x14ac:dyDescent="0.25">
      <c r="CW38859" s="3"/>
    </row>
    <row r="38860" spans="101:101" customFormat="1" x14ac:dyDescent="0.25">
      <c r="CW38860" s="3"/>
    </row>
    <row r="38861" spans="101:101" customFormat="1" x14ac:dyDescent="0.25">
      <c r="CW38861" s="3"/>
    </row>
    <row r="38862" spans="101:101" customFormat="1" x14ac:dyDescent="0.25">
      <c r="CW38862" s="3"/>
    </row>
    <row r="38863" spans="101:101" customFormat="1" x14ac:dyDescent="0.25">
      <c r="CW38863" s="3"/>
    </row>
    <row r="38864" spans="101:101" customFormat="1" x14ac:dyDescent="0.25">
      <c r="CW38864" s="3"/>
    </row>
    <row r="38865" spans="101:101" customFormat="1" x14ac:dyDescent="0.25">
      <c r="CW38865" s="3"/>
    </row>
    <row r="38866" spans="101:101" customFormat="1" x14ac:dyDescent="0.25">
      <c r="CW38866" s="3"/>
    </row>
    <row r="38867" spans="101:101" customFormat="1" x14ac:dyDescent="0.25">
      <c r="CW38867" s="3"/>
    </row>
    <row r="38868" spans="101:101" customFormat="1" x14ac:dyDescent="0.25">
      <c r="CW38868" s="3"/>
    </row>
    <row r="38869" spans="101:101" customFormat="1" x14ac:dyDescent="0.25">
      <c r="CW38869" s="3"/>
    </row>
    <row r="38870" spans="101:101" customFormat="1" x14ac:dyDescent="0.25">
      <c r="CW38870" s="3"/>
    </row>
    <row r="38871" spans="101:101" customFormat="1" x14ac:dyDescent="0.25">
      <c r="CW38871" s="3"/>
    </row>
    <row r="38872" spans="101:101" customFormat="1" x14ac:dyDescent="0.25">
      <c r="CW38872" s="3"/>
    </row>
    <row r="38873" spans="101:101" customFormat="1" x14ac:dyDescent="0.25">
      <c r="CW38873" s="3"/>
    </row>
    <row r="38874" spans="101:101" customFormat="1" x14ac:dyDescent="0.25">
      <c r="CW38874" s="3"/>
    </row>
    <row r="38875" spans="101:101" customFormat="1" x14ac:dyDescent="0.25">
      <c r="CW38875" s="3"/>
    </row>
    <row r="38876" spans="101:101" customFormat="1" x14ac:dyDescent="0.25">
      <c r="CW38876" s="3"/>
    </row>
    <row r="38877" spans="101:101" customFormat="1" x14ac:dyDescent="0.25">
      <c r="CW38877" s="3"/>
    </row>
    <row r="38878" spans="101:101" customFormat="1" x14ac:dyDescent="0.25">
      <c r="CW38878" s="3"/>
    </row>
    <row r="38879" spans="101:101" customFormat="1" x14ac:dyDescent="0.25">
      <c r="CW38879" s="3"/>
    </row>
    <row r="38880" spans="101:101" customFormat="1" x14ac:dyDescent="0.25">
      <c r="CW38880" s="3"/>
    </row>
    <row r="38881" spans="101:101" customFormat="1" x14ac:dyDescent="0.25">
      <c r="CW38881" s="3"/>
    </row>
    <row r="38882" spans="101:101" customFormat="1" x14ac:dyDescent="0.25">
      <c r="CW38882" s="3"/>
    </row>
    <row r="38883" spans="101:101" customFormat="1" x14ac:dyDescent="0.25">
      <c r="CW38883" s="3"/>
    </row>
    <row r="38884" spans="101:101" customFormat="1" x14ac:dyDescent="0.25">
      <c r="CW38884" s="3"/>
    </row>
    <row r="38885" spans="101:101" customFormat="1" x14ac:dyDescent="0.25">
      <c r="CW38885" s="3"/>
    </row>
    <row r="38886" spans="101:101" customFormat="1" x14ac:dyDescent="0.25">
      <c r="CW38886" s="3"/>
    </row>
    <row r="38887" spans="101:101" customFormat="1" x14ac:dyDescent="0.25">
      <c r="CW38887" s="3"/>
    </row>
    <row r="38888" spans="101:101" customFormat="1" x14ac:dyDescent="0.25">
      <c r="CW38888" s="3"/>
    </row>
    <row r="38889" spans="101:101" customFormat="1" x14ac:dyDescent="0.25">
      <c r="CW38889" s="3"/>
    </row>
    <row r="38890" spans="101:101" customFormat="1" x14ac:dyDescent="0.25">
      <c r="CW38890" s="3"/>
    </row>
    <row r="38891" spans="101:101" customFormat="1" x14ac:dyDescent="0.25">
      <c r="CW38891" s="3"/>
    </row>
    <row r="38892" spans="101:101" customFormat="1" x14ac:dyDescent="0.25">
      <c r="CW38892" s="3"/>
    </row>
    <row r="38893" spans="101:101" customFormat="1" x14ac:dyDescent="0.25">
      <c r="CW38893" s="3"/>
    </row>
    <row r="38894" spans="101:101" customFormat="1" x14ac:dyDescent="0.25">
      <c r="CW38894" s="3"/>
    </row>
    <row r="38895" spans="101:101" customFormat="1" x14ac:dyDescent="0.25">
      <c r="CW38895" s="3"/>
    </row>
    <row r="38896" spans="101:101" customFormat="1" x14ac:dyDescent="0.25">
      <c r="CW38896" s="3"/>
    </row>
    <row r="38897" spans="101:101" customFormat="1" x14ac:dyDescent="0.25">
      <c r="CW38897" s="3"/>
    </row>
    <row r="38898" spans="101:101" customFormat="1" x14ac:dyDescent="0.25">
      <c r="CW38898" s="3"/>
    </row>
    <row r="38899" spans="101:101" customFormat="1" x14ac:dyDescent="0.25">
      <c r="CW38899" s="3"/>
    </row>
    <row r="38900" spans="101:101" customFormat="1" x14ac:dyDescent="0.25">
      <c r="CW38900" s="3"/>
    </row>
    <row r="38901" spans="101:101" customFormat="1" x14ac:dyDescent="0.25">
      <c r="CW38901" s="3"/>
    </row>
    <row r="38902" spans="101:101" customFormat="1" x14ac:dyDescent="0.25">
      <c r="CW38902" s="3"/>
    </row>
    <row r="38903" spans="101:101" customFormat="1" x14ac:dyDescent="0.25">
      <c r="CW38903" s="3"/>
    </row>
    <row r="38904" spans="101:101" customFormat="1" x14ac:dyDescent="0.25">
      <c r="CW38904" s="3"/>
    </row>
    <row r="38905" spans="101:101" customFormat="1" x14ac:dyDescent="0.25">
      <c r="CW38905" s="3"/>
    </row>
    <row r="38906" spans="101:101" customFormat="1" x14ac:dyDescent="0.25">
      <c r="CW38906" s="3"/>
    </row>
    <row r="38907" spans="101:101" customFormat="1" x14ac:dyDescent="0.25">
      <c r="CW38907" s="3"/>
    </row>
    <row r="38908" spans="101:101" customFormat="1" x14ac:dyDescent="0.25">
      <c r="CW38908" s="3"/>
    </row>
    <row r="38909" spans="101:101" customFormat="1" x14ac:dyDescent="0.25">
      <c r="CW38909" s="3"/>
    </row>
    <row r="38910" spans="101:101" customFormat="1" x14ac:dyDescent="0.25">
      <c r="CW38910" s="3"/>
    </row>
    <row r="38911" spans="101:101" customFormat="1" x14ac:dyDescent="0.25">
      <c r="CW38911" s="3"/>
    </row>
    <row r="38912" spans="101:101" customFormat="1" x14ac:dyDescent="0.25">
      <c r="CW38912" s="3"/>
    </row>
    <row r="38913" spans="101:101" customFormat="1" x14ac:dyDescent="0.25">
      <c r="CW38913" s="3"/>
    </row>
    <row r="38914" spans="101:101" customFormat="1" x14ac:dyDescent="0.25">
      <c r="CW38914" s="3"/>
    </row>
    <row r="38915" spans="101:101" customFormat="1" x14ac:dyDescent="0.25">
      <c r="CW38915" s="3"/>
    </row>
    <row r="38916" spans="101:101" customFormat="1" x14ac:dyDescent="0.25">
      <c r="CW38916" s="3"/>
    </row>
    <row r="38917" spans="101:101" customFormat="1" x14ac:dyDescent="0.25">
      <c r="CW38917" s="3"/>
    </row>
    <row r="38918" spans="101:101" customFormat="1" x14ac:dyDescent="0.25">
      <c r="CW38918" s="3"/>
    </row>
    <row r="38919" spans="101:101" customFormat="1" x14ac:dyDescent="0.25">
      <c r="CW38919" s="3"/>
    </row>
    <row r="38920" spans="101:101" customFormat="1" x14ac:dyDescent="0.25">
      <c r="CW38920" s="3"/>
    </row>
    <row r="38921" spans="101:101" customFormat="1" x14ac:dyDescent="0.25">
      <c r="CW38921" s="3"/>
    </row>
    <row r="38922" spans="101:101" customFormat="1" x14ac:dyDescent="0.25">
      <c r="CW38922" s="3"/>
    </row>
    <row r="38923" spans="101:101" customFormat="1" x14ac:dyDescent="0.25">
      <c r="CW38923" s="3"/>
    </row>
    <row r="38924" spans="101:101" customFormat="1" x14ac:dyDescent="0.25">
      <c r="CW38924" s="3"/>
    </row>
    <row r="38925" spans="101:101" customFormat="1" x14ac:dyDescent="0.25">
      <c r="CW38925" s="3"/>
    </row>
    <row r="38926" spans="101:101" customFormat="1" x14ac:dyDescent="0.25">
      <c r="CW38926" s="3"/>
    </row>
    <row r="38927" spans="101:101" customFormat="1" x14ac:dyDescent="0.25">
      <c r="CW38927" s="3"/>
    </row>
    <row r="38928" spans="101:101" customFormat="1" x14ac:dyDescent="0.25">
      <c r="CW38928" s="3"/>
    </row>
    <row r="38929" spans="101:101" customFormat="1" x14ac:dyDescent="0.25">
      <c r="CW38929" s="3"/>
    </row>
    <row r="38930" spans="101:101" customFormat="1" x14ac:dyDescent="0.25">
      <c r="CW38930" s="3"/>
    </row>
    <row r="38931" spans="101:101" customFormat="1" x14ac:dyDescent="0.25">
      <c r="CW38931" s="3"/>
    </row>
    <row r="38932" spans="101:101" customFormat="1" x14ac:dyDescent="0.25">
      <c r="CW38932" s="3"/>
    </row>
    <row r="38933" spans="101:101" customFormat="1" x14ac:dyDescent="0.25">
      <c r="CW38933" s="3"/>
    </row>
    <row r="38934" spans="101:101" customFormat="1" x14ac:dyDescent="0.25">
      <c r="CW38934" s="3"/>
    </row>
    <row r="38935" spans="101:101" customFormat="1" x14ac:dyDescent="0.25">
      <c r="CW38935" s="3"/>
    </row>
    <row r="38936" spans="101:101" customFormat="1" x14ac:dyDescent="0.25">
      <c r="CW38936" s="3"/>
    </row>
    <row r="38937" spans="101:101" customFormat="1" x14ac:dyDescent="0.25">
      <c r="CW38937" s="3"/>
    </row>
    <row r="38938" spans="101:101" customFormat="1" x14ac:dyDescent="0.25">
      <c r="CW38938" s="3"/>
    </row>
    <row r="38939" spans="101:101" customFormat="1" x14ac:dyDescent="0.25">
      <c r="CW38939" s="3"/>
    </row>
    <row r="38940" spans="101:101" customFormat="1" x14ac:dyDescent="0.25">
      <c r="CW38940" s="3"/>
    </row>
    <row r="38941" spans="101:101" customFormat="1" x14ac:dyDescent="0.25">
      <c r="CW38941" s="3"/>
    </row>
    <row r="38942" spans="101:101" customFormat="1" x14ac:dyDescent="0.25">
      <c r="CW38942" s="3"/>
    </row>
    <row r="38943" spans="101:101" customFormat="1" x14ac:dyDescent="0.25">
      <c r="CW38943" s="3"/>
    </row>
    <row r="38944" spans="101:101" customFormat="1" x14ac:dyDescent="0.25">
      <c r="CW38944" s="3"/>
    </row>
    <row r="38945" spans="101:101" customFormat="1" x14ac:dyDescent="0.25">
      <c r="CW38945" s="3"/>
    </row>
    <row r="38946" spans="101:101" customFormat="1" x14ac:dyDescent="0.25">
      <c r="CW38946" s="3"/>
    </row>
    <row r="38947" spans="101:101" customFormat="1" x14ac:dyDescent="0.25">
      <c r="CW38947" s="3"/>
    </row>
    <row r="38948" spans="101:101" customFormat="1" x14ac:dyDescent="0.25">
      <c r="CW38948" s="3"/>
    </row>
    <row r="38949" spans="101:101" customFormat="1" x14ac:dyDescent="0.25">
      <c r="CW38949" s="3"/>
    </row>
    <row r="38950" spans="101:101" customFormat="1" x14ac:dyDescent="0.25">
      <c r="CW38950" s="3"/>
    </row>
    <row r="38951" spans="101:101" customFormat="1" x14ac:dyDescent="0.25">
      <c r="CW38951" s="3"/>
    </row>
    <row r="38952" spans="101:101" customFormat="1" x14ac:dyDescent="0.25">
      <c r="CW38952" s="3"/>
    </row>
    <row r="38953" spans="101:101" customFormat="1" x14ac:dyDescent="0.25">
      <c r="CW38953" s="3"/>
    </row>
    <row r="38954" spans="101:101" customFormat="1" x14ac:dyDescent="0.25">
      <c r="CW38954" s="3"/>
    </row>
    <row r="38955" spans="101:101" customFormat="1" x14ac:dyDescent="0.25">
      <c r="CW38955" s="3"/>
    </row>
    <row r="38956" spans="101:101" customFormat="1" x14ac:dyDescent="0.25">
      <c r="CW38956" s="3"/>
    </row>
    <row r="38957" spans="101:101" customFormat="1" x14ac:dyDescent="0.25">
      <c r="CW38957" s="3"/>
    </row>
    <row r="38958" spans="101:101" customFormat="1" x14ac:dyDescent="0.25">
      <c r="CW38958" s="3"/>
    </row>
    <row r="38959" spans="101:101" customFormat="1" x14ac:dyDescent="0.25">
      <c r="CW38959" s="3"/>
    </row>
    <row r="38960" spans="101:101" customFormat="1" x14ac:dyDescent="0.25">
      <c r="CW38960" s="3"/>
    </row>
    <row r="38961" spans="101:101" customFormat="1" x14ac:dyDescent="0.25">
      <c r="CW38961" s="3"/>
    </row>
    <row r="38962" spans="101:101" customFormat="1" x14ac:dyDescent="0.25">
      <c r="CW38962" s="3"/>
    </row>
    <row r="38963" spans="101:101" customFormat="1" x14ac:dyDescent="0.25">
      <c r="CW38963" s="3"/>
    </row>
    <row r="38964" spans="101:101" customFormat="1" x14ac:dyDescent="0.25">
      <c r="CW38964" s="3"/>
    </row>
    <row r="38965" spans="101:101" customFormat="1" x14ac:dyDescent="0.25">
      <c r="CW38965" s="3"/>
    </row>
    <row r="38966" spans="101:101" customFormat="1" x14ac:dyDescent="0.25">
      <c r="CW38966" s="3"/>
    </row>
    <row r="38967" spans="101:101" customFormat="1" x14ac:dyDescent="0.25">
      <c r="CW38967" s="3"/>
    </row>
    <row r="38968" spans="101:101" customFormat="1" x14ac:dyDescent="0.25">
      <c r="CW38968" s="3"/>
    </row>
    <row r="38969" spans="101:101" customFormat="1" x14ac:dyDescent="0.25">
      <c r="CW38969" s="3"/>
    </row>
    <row r="38970" spans="101:101" customFormat="1" x14ac:dyDescent="0.25">
      <c r="CW38970" s="3"/>
    </row>
    <row r="38971" spans="101:101" customFormat="1" x14ac:dyDescent="0.25">
      <c r="CW38971" s="3"/>
    </row>
    <row r="38972" spans="101:101" customFormat="1" x14ac:dyDescent="0.25">
      <c r="CW38972" s="3"/>
    </row>
    <row r="38973" spans="101:101" customFormat="1" x14ac:dyDescent="0.25">
      <c r="CW38973" s="3"/>
    </row>
    <row r="38974" spans="101:101" customFormat="1" x14ac:dyDescent="0.25">
      <c r="CW38974" s="3"/>
    </row>
    <row r="38975" spans="101:101" customFormat="1" x14ac:dyDescent="0.25">
      <c r="CW38975" s="3"/>
    </row>
    <row r="38976" spans="101:101" customFormat="1" x14ac:dyDescent="0.25">
      <c r="CW38976" s="3"/>
    </row>
    <row r="38977" spans="101:101" customFormat="1" x14ac:dyDescent="0.25">
      <c r="CW38977" s="3"/>
    </row>
    <row r="38978" spans="101:101" customFormat="1" x14ac:dyDescent="0.25">
      <c r="CW38978" s="3"/>
    </row>
    <row r="38979" spans="101:101" customFormat="1" x14ac:dyDescent="0.25">
      <c r="CW38979" s="3"/>
    </row>
    <row r="38980" spans="101:101" customFormat="1" x14ac:dyDescent="0.25">
      <c r="CW38980" s="3"/>
    </row>
    <row r="38981" spans="101:101" customFormat="1" x14ac:dyDescent="0.25">
      <c r="CW38981" s="3"/>
    </row>
    <row r="38982" spans="101:101" customFormat="1" x14ac:dyDescent="0.25">
      <c r="CW38982" s="3"/>
    </row>
    <row r="38983" spans="101:101" customFormat="1" x14ac:dyDescent="0.25">
      <c r="CW38983" s="3"/>
    </row>
    <row r="38984" spans="101:101" customFormat="1" x14ac:dyDescent="0.25">
      <c r="CW38984" s="3"/>
    </row>
    <row r="38985" spans="101:101" customFormat="1" x14ac:dyDescent="0.25">
      <c r="CW38985" s="3"/>
    </row>
    <row r="38986" spans="101:101" customFormat="1" x14ac:dyDescent="0.25">
      <c r="CW38986" s="3"/>
    </row>
    <row r="38987" spans="101:101" customFormat="1" x14ac:dyDescent="0.25">
      <c r="CW38987" s="3"/>
    </row>
    <row r="38988" spans="101:101" customFormat="1" x14ac:dyDescent="0.25">
      <c r="CW38988" s="3"/>
    </row>
    <row r="38989" spans="101:101" customFormat="1" x14ac:dyDescent="0.25">
      <c r="CW38989" s="3"/>
    </row>
    <row r="38990" spans="101:101" customFormat="1" x14ac:dyDescent="0.25">
      <c r="CW38990" s="3"/>
    </row>
    <row r="38991" spans="101:101" customFormat="1" x14ac:dyDescent="0.25">
      <c r="CW38991" s="3"/>
    </row>
    <row r="38992" spans="101:101" customFormat="1" x14ac:dyDescent="0.25">
      <c r="CW38992" s="3"/>
    </row>
    <row r="38993" spans="101:101" customFormat="1" x14ac:dyDescent="0.25">
      <c r="CW38993" s="3"/>
    </row>
    <row r="38994" spans="101:101" customFormat="1" x14ac:dyDescent="0.25">
      <c r="CW38994" s="3"/>
    </row>
    <row r="38995" spans="101:101" customFormat="1" x14ac:dyDescent="0.25">
      <c r="CW38995" s="3"/>
    </row>
    <row r="38996" spans="101:101" customFormat="1" x14ac:dyDescent="0.25">
      <c r="CW38996" s="3"/>
    </row>
    <row r="38997" spans="101:101" customFormat="1" x14ac:dyDescent="0.25">
      <c r="CW38997" s="3"/>
    </row>
    <row r="38998" spans="101:101" customFormat="1" x14ac:dyDescent="0.25">
      <c r="CW38998" s="3"/>
    </row>
    <row r="38999" spans="101:101" customFormat="1" x14ac:dyDescent="0.25">
      <c r="CW38999" s="3"/>
    </row>
    <row r="39000" spans="101:101" customFormat="1" x14ac:dyDescent="0.25">
      <c r="CW39000" s="3"/>
    </row>
    <row r="39001" spans="101:101" customFormat="1" x14ac:dyDescent="0.25">
      <c r="CW39001" s="3"/>
    </row>
    <row r="39002" spans="101:101" customFormat="1" x14ac:dyDescent="0.25">
      <c r="CW39002" s="3"/>
    </row>
    <row r="39003" spans="101:101" customFormat="1" x14ac:dyDescent="0.25">
      <c r="CW39003" s="3"/>
    </row>
    <row r="39004" spans="101:101" customFormat="1" x14ac:dyDescent="0.25">
      <c r="CW39004" s="3"/>
    </row>
    <row r="39005" spans="101:101" customFormat="1" x14ac:dyDescent="0.25">
      <c r="CW39005" s="3"/>
    </row>
    <row r="39006" spans="101:101" customFormat="1" x14ac:dyDescent="0.25">
      <c r="CW39006" s="3"/>
    </row>
    <row r="39007" spans="101:101" customFormat="1" x14ac:dyDescent="0.25">
      <c r="CW39007" s="3"/>
    </row>
    <row r="39008" spans="101:101" customFormat="1" x14ac:dyDescent="0.25">
      <c r="CW39008" s="3"/>
    </row>
    <row r="39009" spans="101:101" customFormat="1" x14ac:dyDescent="0.25">
      <c r="CW39009" s="3"/>
    </row>
    <row r="39010" spans="101:101" customFormat="1" x14ac:dyDescent="0.25">
      <c r="CW39010" s="3"/>
    </row>
    <row r="39011" spans="101:101" customFormat="1" x14ac:dyDescent="0.25">
      <c r="CW39011" s="3"/>
    </row>
    <row r="39012" spans="101:101" customFormat="1" x14ac:dyDescent="0.25">
      <c r="CW39012" s="3"/>
    </row>
    <row r="39013" spans="101:101" customFormat="1" x14ac:dyDescent="0.25">
      <c r="CW39013" s="3"/>
    </row>
    <row r="39014" spans="101:101" customFormat="1" x14ac:dyDescent="0.25">
      <c r="CW39014" s="3"/>
    </row>
    <row r="39015" spans="101:101" customFormat="1" x14ac:dyDescent="0.25">
      <c r="CW39015" s="3"/>
    </row>
    <row r="39016" spans="101:101" customFormat="1" x14ac:dyDescent="0.25">
      <c r="CW39016" s="3"/>
    </row>
    <row r="39017" spans="101:101" customFormat="1" x14ac:dyDescent="0.25">
      <c r="CW39017" s="3"/>
    </row>
    <row r="39018" spans="101:101" customFormat="1" x14ac:dyDescent="0.25">
      <c r="CW39018" s="3"/>
    </row>
    <row r="39019" spans="101:101" customFormat="1" x14ac:dyDescent="0.25">
      <c r="CW39019" s="3"/>
    </row>
    <row r="39020" spans="101:101" customFormat="1" x14ac:dyDescent="0.25">
      <c r="CW39020" s="3"/>
    </row>
    <row r="39021" spans="101:101" customFormat="1" x14ac:dyDescent="0.25">
      <c r="CW39021" s="3"/>
    </row>
    <row r="39022" spans="101:101" customFormat="1" x14ac:dyDescent="0.25">
      <c r="CW39022" s="3"/>
    </row>
    <row r="39023" spans="101:101" customFormat="1" x14ac:dyDescent="0.25">
      <c r="CW39023" s="3"/>
    </row>
    <row r="39024" spans="101:101" customFormat="1" x14ac:dyDescent="0.25">
      <c r="CW39024" s="3"/>
    </row>
    <row r="39025" spans="101:101" customFormat="1" x14ac:dyDescent="0.25">
      <c r="CW39025" s="3"/>
    </row>
    <row r="39026" spans="101:101" customFormat="1" x14ac:dyDescent="0.25">
      <c r="CW39026" s="3"/>
    </row>
    <row r="39027" spans="101:101" customFormat="1" x14ac:dyDescent="0.25">
      <c r="CW39027" s="3"/>
    </row>
    <row r="39028" spans="101:101" customFormat="1" x14ac:dyDescent="0.25">
      <c r="CW39028" s="3"/>
    </row>
    <row r="39029" spans="101:101" customFormat="1" x14ac:dyDescent="0.25">
      <c r="CW39029" s="3"/>
    </row>
    <row r="39030" spans="101:101" customFormat="1" x14ac:dyDescent="0.25">
      <c r="CW39030" s="3"/>
    </row>
    <row r="39031" spans="101:101" customFormat="1" x14ac:dyDescent="0.25">
      <c r="CW39031" s="3"/>
    </row>
    <row r="39032" spans="101:101" customFormat="1" x14ac:dyDescent="0.25">
      <c r="CW39032" s="3"/>
    </row>
    <row r="39033" spans="101:101" customFormat="1" x14ac:dyDescent="0.25">
      <c r="CW39033" s="3"/>
    </row>
    <row r="39034" spans="101:101" customFormat="1" x14ac:dyDescent="0.25">
      <c r="CW39034" s="3"/>
    </row>
    <row r="39035" spans="101:101" customFormat="1" x14ac:dyDescent="0.25">
      <c r="CW39035" s="3"/>
    </row>
    <row r="39036" spans="101:101" customFormat="1" x14ac:dyDescent="0.25">
      <c r="CW39036" s="3"/>
    </row>
    <row r="39037" spans="101:101" customFormat="1" x14ac:dyDescent="0.25">
      <c r="CW39037" s="3"/>
    </row>
    <row r="39038" spans="101:101" customFormat="1" x14ac:dyDescent="0.25">
      <c r="CW39038" s="3"/>
    </row>
    <row r="39039" spans="101:101" customFormat="1" x14ac:dyDescent="0.25">
      <c r="CW39039" s="3"/>
    </row>
    <row r="39040" spans="101:101" customFormat="1" x14ac:dyDescent="0.25">
      <c r="CW39040" s="3"/>
    </row>
    <row r="39041" spans="101:101" customFormat="1" x14ac:dyDescent="0.25">
      <c r="CW39041" s="3"/>
    </row>
    <row r="39042" spans="101:101" customFormat="1" x14ac:dyDescent="0.25">
      <c r="CW39042" s="3"/>
    </row>
    <row r="39043" spans="101:101" customFormat="1" x14ac:dyDescent="0.25">
      <c r="CW39043" s="3"/>
    </row>
    <row r="39044" spans="101:101" customFormat="1" x14ac:dyDescent="0.25">
      <c r="CW39044" s="3"/>
    </row>
    <row r="39045" spans="101:101" customFormat="1" x14ac:dyDescent="0.25">
      <c r="CW39045" s="3"/>
    </row>
    <row r="39046" spans="101:101" customFormat="1" x14ac:dyDescent="0.25">
      <c r="CW39046" s="3"/>
    </row>
    <row r="39047" spans="101:101" customFormat="1" x14ac:dyDescent="0.25">
      <c r="CW39047" s="3"/>
    </row>
    <row r="39048" spans="101:101" customFormat="1" x14ac:dyDescent="0.25">
      <c r="CW39048" s="3"/>
    </row>
    <row r="39049" spans="101:101" customFormat="1" x14ac:dyDescent="0.25">
      <c r="CW39049" s="3"/>
    </row>
    <row r="39050" spans="101:101" customFormat="1" x14ac:dyDescent="0.25">
      <c r="CW39050" s="3"/>
    </row>
    <row r="39051" spans="101:101" customFormat="1" x14ac:dyDescent="0.25">
      <c r="CW39051" s="3"/>
    </row>
    <row r="39052" spans="101:101" customFormat="1" x14ac:dyDescent="0.25">
      <c r="CW39052" s="3"/>
    </row>
    <row r="39053" spans="101:101" customFormat="1" x14ac:dyDescent="0.25">
      <c r="CW39053" s="3"/>
    </row>
    <row r="39054" spans="101:101" customFormat="1" x14ac:dyDescent="0.25">
      <c r="CW39054" s="3"/>
    </row>
    <row r="39055" spans="101:101" customFormat="1" x14ac:dyDescent="0.25">
      <c r="CW39055" s="3"/>
    </row>
    <row r="39056" spans="101:101" customFormat="1" x14ac:dyDescent="0.25">
      <c r="CW39056" s="3"/>
    </row>
    <row r="39057" spans="101:101" customFormat="1" x14ac:dyDescent="0.25">
      <c r="CW39057" s="3"/>
    </row>
    <row r="39058" spans="101:101" customFormat="1" x14ac:dyDescent="0.25">
      <c r="CW39058" s="3"/>
    </row>
    <row r="39059" spans="101:101" customFormat="1" x14ac:dyDescent="0.25">
      <c r="CW39059" s="3"/>
    </row>
    <row r="39060" spans="101:101" customFormat="1" x14ac:dyDescent="0.25">
      <c r="CW39060" s="3"/>
    </row>
    <row r="39061" spans="101:101" customFormat="1" x14ac:dyDescent="0.25">
      <c r="CW39061" s="3"/>
    </row>
    <row r="39062" spans="101:101" customFormat="1" x14ac:dyDescent="0.25">
      <c r="CW39062" s="3"/>
    </row>
    <row r="39063" spans="101:101" customFormat="1" x14ac:dyDescent="0.25">
      <c r="CW39063" s="3"/>
    </row>
    <row r="39064" spans="101:101" customFormat="1" x14ac:dyDescent="0.25">
      <c r="CW39064" s="3"/>
    </row>
    <row r="39065" spans="101:101" customFormat="1" x14ac:dyDescent="0.25">
      <c r="CW39065" s="3"/>
    </row>
    <row r="39066" spans="101:101" customFormat="1" x14ac:dyDescent="0.25">
      <c r="CW39066" s="3"/>
    </row>
    <row r="39067" spans="101:101" customFormat="1" x14ac:dyDescent="0.25">
      <c r="CW39067" s="3"/>
    </row>
    <row r="39068" spans="101:101" customFormat="1" x14ac:dyDescent="0.25">
      <c r="CW39068" s="3"/>
    </row>
    <row r="39069" spans="101:101" customFormat="1" x14ac:dyDescent="0.25">
      <c r="CW39069" s="3"/>
    </row>
    <row r="39070" spans="101:101" customFormat="1" x14ac:dyDescent="0.25">
      <c r="CW39070" s="3"/>
    </row>
    <row r="39071" spans="101:101" customFormat="1" x14ac:dyDescent="0.25">
      <c r="CW39071" s="3"/>
    </row>
    <row r="39072" spans="101:101" customFormat="1" x14ac:dyDescent="0.25">
      <c r="CW39072" s="3"/>
    </row>
    <row r="39073" spans="101:101" customFormat="1" x14ac:dyDescent="0.25">
      <c r="CW39073" s="3"/>
    </row>
    <row r="39074" spans="101:101" customFormat="1" x14ac:dyDescent="0.25">
      <c r="CW39074" s="3"/>
    </row>
    <row r="39075" spans="101:101" customFormat="1" x14ac:dyDescent="0.25">
      <c r="CW39075" s="3"/>
    </row>
    <row r="39076" spans="101:101" customFormat="1" x14ac:dyDescent="0.25">
      <c r="CW39076" s="3"/>
    </row>
    <row r="39077" spans="101:101" customFormat="1" x14ac:dyDescent="0.25">
      <c r="CW39077" s="3"/>
    </row>
    <row r="39078" spans="101:101" customFormat="1" x14ac:dyDescent="0.25">
      <c r="CW39078" s="3"/>
    </row>
    <row r="39079" spans="101:101" customFormat="1" x14ac:dyDescent="0.25">
      <c r="CW39079" s="3"/>
    </row>
    <row r="39080" spans="101:101" customFormat="1" x14ac:dyDescent="0.25">
      <c r="CW39080" s="3"/>
    </row>
    <row r="39081" spans="101:101" customFormat="1" x14ac:dyDescent="0.25">
      <c r="CW39081" s="3"/>
    </row>
    <row r="39082" spans="101:101" customFormat="1" x14ac:dyDescent="0.25">
      <c r="CW39082" s="3"/>
    </row>
    <row r="39083" spans="101:101" customFormat="1" x14ac:dyDescent="0.25">
      <c r="CW39083" s="3"/>
    </row>
    <row r="39084" spans="101:101" customFormat="1" x14ac:dyDescent="0.25">
      <c r="CW39084" s="3"/>
    </row>
    <row r="39085" spans="101:101" customFormat="1" x14ac:dyDescent="0.25">
      <c r="CW39085" s="3"/>
    </row>
    <row r="39086" spans="101:101" customFormat="1" x14ac:dyDescent="0.25">
      <c r="CW39086" s="3"/>
    </row>
    <row r="39087" spans="101:101" customFormat="1" x14ac:dyDescent="0.25">
      <c r="CW39087" s="3"/>
    </row>
    <row r="39088" spans="101:101" customFormat="1" x14ac:dyDescent="0.25">
      <c r="CW39088" s="3"/>
    </row>
    <row r="39089" spans="101:101" customFormat="1" x14ac:dyDescent="0.25">
      <c r="CW39089" s="3"/>
    </row>
    <row r="39090" spans="101:101" customFormat="1" x14ac:dyDescent="0.25">
      <c r="CW39090" s="3"/>
    </row>
    <row r="39091" spans="101:101" customFormat="1" x14ac:dyDescent="0.25">
      <c r="CW39091" s="3"/>
    </row>
    <row r="39092" spans="101:101" customFormat="1" x14ac:dyDescent="0.25">
      <c r="CW39092" s="3"/>
    </row>
    <row r="39093" spans="101:101" customFormat="1" x14ac:dyDescent="0.25">
      <c r="CW39093" s="3"/>
    </row>
    <row r="39094" spans="101:101" customFormat="1" x14ac:dyDescent="0.25">
      <c r="CW39094" s="3"/>
    </row>
    <row r="39095" spans="101:101" customFormat="1" x14ac:dyDescent="0.25">
      <c r="CW39095" s="3"/>
    </row>
    <row r="39096" spans="101:101" customFormat="1" x14ac:dyDescent="0.25">
      <c r="CW39096" s="3"/>
    </row>
    <row r="39097" spans="101:101" customFormat="1" x14ac:dyDescent="0.25">
      <c r="CW39097" s="3"/>
    </row>
    <row r="39098" spans="101:101" customFormat="1" x14ac:dyDescent="0.25">
      <c r="CW39098" s="3"/>
    </row>
    <row r="39099" spans="101:101" customFormat="1" x14ac:dyDescent="0.25">
      <c r="CW39099" s="3"/>
    </row>
    <row r="39100" spans="101:101" customFormat="1" x14ac:dyDescent="0.25">
      <c r="CW39100" s="3"/>
    </row>
    <row r="39101" spans="101:101" customFormat="1" x14ac:dyDescent="0.25">
      <c r="CW39101" s="3"/>
    </row>
    <row r="39102" spans="101:101" customFormat="1" x14ac:dyDescent="0.25">
      <c r="CW39102" s="3"/>
    </row>
    <row r="39103" spans="101:101" customFormat="1" x14ac:dyDescent="0.25">
      <c r="CW39103" s="3"/>
    </row>
    <row r="39104" spans="101:101" customFormat="1" x14ac:dyDescent="0.25">
      <c r="CW39104" s="3"/>
    </row>
    <row r="39105" spans="101:101" customFormat="1" x14ac:dyDescent="0.25">
      <c r="CW39105" s="3"/>
    </row>
    <row r="39106" spans="101:101" customFormat="1" x14ac:dyDescent="0.25">
      <c r="CW39106" s="3"/>
    </row>
    <row r="39107" spans="101:101" customFormat="1" x14ac:dyDescent="0.25">
      <c r="CW39107" s="3"/>
    </row>
    <row r="39108" spans="101:101" customFormat="1" x14ac:dyDescent="0.25">
      <c r="CW39108" s="3"/>
    </row>
    <row r="39109" spans="101:101" customFormat="1" x14ac:dyDescent="0.25">
      <c r="CW39109" s="3"/>
    </row>
    <row r="39110" spans="101:101" customFormat="1" x14ac:dyDescent="0.25">
      <c r="CW39110" s="3"/>
    </row>
    <row r="39111" spans="101:101" customFormat="1" x14ac:dyDescent="0.25">
      <c r="CW39111" s="3"/>
    </row>
    <row r="39112" spans="101:101" customFormat="1" x14ac:dyDescent="0.25">
      <c r="CW39112" s="3"/>
    </row>
    <row r="39113" spans="101:101" customFormat="1" x14ac:dyDescent="0.25">
      <c r="CW39113" s="3"/>
    </row>
    <row r="39114" spans="101:101" customFormat="1" x14ac:dyDescent="0.25">
      <c r="CW39114" s="3"/>
    </row>
    <row r="39115" spans="101:101" customFormat="1" x14ac:dyDescent="0.25">
      <c r="CW39115" s="3"/>
    </row>
    <row r="39116" spans="101:101" customFormat="1" x14ac:dyDescent="0.25">
      <c r="CW39116" s="3"/>
    </row>
    <row r="39117" spans="101:101" customFormat="1" x14ac:dyDescent="0.25">
      <c r="CW39117" s="3"/>
    </row>
    <row r="39118" spans="101:101" customFormat="1" x14ac:dyDescent="0.25">
      <c r="CW39118" s="3"/>
    </row>
    <row r="39119" spans="101:101" customFormat="1" x14ac:dyDescent="0.25">
      <c r="CW39119" s="3"/>
    </row>
    <row r="39120" spans="101:101" customFormat="1" x14ac:dyDescent="0.25">
      <c r="CW39120" s="3"/>
    </row>
    <row r="39121" spans="101:101" customFormat="1" x14ac:dyDescent="0.25">
      <c r="CW39121" s="3"/>
    </row>
    <row r="39122" spans="101:101" customFormat="1" x14ac:dyDescent="0.25">
      <c r="CW39122" s="3"/>
    </row>
    <row r="39123" spans="101:101" customFormat="1" x14ac:dyDescent="0.25">
      <c r="CW39123" s="3"/>
    </row>
    <row r="39124" spans="101:101" customFormat="1" x14ac:dyDescent="0.25">
      <c r="CW39124" s="3"/>
    </row>
    <row r="39125" spans="101:101" customFormat="1" x14ac:dyDescent="0.25">
      <c r="CW39125" s="3"/>
    </row>
    <row r="39126" spans="101:101" customFormat="1" x14ac:dyDescent="0.25">
      <c r="CW39126" s="3"/>
    </row>
    <row r="39127" spans="101:101" customFormat="1" x14ac:dyDescent="0.25">
      <c r="CW39127" s="3"/>
    </row>
    <row r="39128" spans="101:101" customFormat="1" x14ac:dyDescent="0.25">
      <c r="CW39128" s="3"/>
    </row>
    <row r="39129" spans="101:101" customFormat="1" x14ac:dyDescent="0.25">
      <c r="CW39129" s="3"/>
    </row>
    <row r="39130" spans="101:101" customFormat="1" x14ac:dyDescent="0.25">
      <c r="CW39130" s="3"/>
    </row>
    <row r="39131" spans="101:101" customFormat="1" x14ac:dyDescent="0.25">
      <c r="CW39131" s="3"/>
    </row>
    <row r="39132" spans="101:101" customFormat="1" x14ac:dyDescent="0.25">
      <c r="CW39132" s="3"/>
    </row>
    <row r="39133" spans="101:101" customFormat="1" x14ac:dyDescent="0.25">
      <c r="CW39133" s="3"/>
    </row>
    <row r="39134" spans="101:101" customFormat="1" x14ac:dyDescent="0.25">
      <c r="CW39134" s="3"/>
    </row>
    <row r="39135" spans="101:101" customFormat="1" x14ac:dyDescent="0.25">
      <c r="CW39135" s="3"/>
    </row>
    <row r="39136" spans="101:101" customFormat="1" x14ac:dyDescent="0.25">
      <c r="CW39136" s="3"/>
    </row>
    <row r="39137" spans="101:101" customFormat="1" x14ac:dyDescent="0.25">
      <c r="CW39137" s="3"/>
    </row>
    <row r="39138" spans="101:101" customFormat="1" x14ac:dyDescent="0.25">
      <c r="CW39138" s="3"/>
    </row>
    <row r="39139" spans="101:101" customFormat="1" x14ac:dyDescent="0.25">
      <c r="CW39139" s="3"/>
    </row>
    <row r="39140" spans="101:101" customFormat="1" x14ac:dyDescent="0.25">
      <c r="CW39140" s="3"/>
    </row>
    <row r="39141" spans="101:101" customFormat="1" x14ac:dyDescent="0.25">
      <c r="CW39141" s="3"/>
    </row>
    <row r="39142" spans="101:101" customFormat="1" x14ac:dyDescent="0.25">
      <c r="CW39142" s="3"/>
    </row>
    <row r="39143" spans="101:101" customFormat="1" x14ac:dyDescent="0.25">
      <c r="CW39143" s="3"/>
    </row>
    <row r="39144" spans="101:101" customFormat="1" x14ac:dyDescent="0.25">
      <c r="CW39144" s="3"/>
    </row>
    <row r="39145" spans="101:101" customFormat="1" x14ac:dyDescent="0.25">
      <c r="CW39145" s="3"/>
    </row>
    <row r="39146" spans="101:101" customFormat="1" x14ac:dyDescent="0.25">
      <c r="CW39146" s="3"/>
    </row>
    <row r="39147" spans="101:101" customFormat="1" x14ac:dyDescent="0.25">
      <c r="CW39147" s="3"/>
    </row>
    <row r="39148" spans="101:101" customFormat="1" x14ac:dyDescent="0.25">
      <c r="CW39148" s="3"/>
    </row>
    <row r="39149" spans="101:101" customFormat="1" x14ac:dyDescent="0.25">
      <c r="CW39149" s="3"/>
    </row>
    <row r="39150" spans="101:101" customFormat="1" x14ac:dyDescent="0.25">
      <c r="CW39150" s="3"/>
    </row>
    <row r="39151" spans="101:101" customFormat="1" x14ac:dyDescent="0.25">
      <c r="CW39151" s="3"/>
    </row>
    <row r="39152" spans="101:101" customFormat="1" x14ac:dyDescent="0.25">
      <c r="CW39152" s="3"/>
    </row>
    <row r="39153" spans="101:101" customFormat="1" x14ac:dyDescent="0.25">
      <c r="CW39153" s="3"/>
    </row>
    <row r="39154" spans="101:101" customFormat="1" x14ac:dyDescent="0.25">
      <c r="CW39154" s="3"/>
    </row>
    <row r="39155" spans="101:101" customFormat="1" x14ac:dyDescent="0.25">
      <c r="CW39155" s="3"/>
    </row>
    <row r="39156" spans="101:101" customFormat="1" x14ac:dyDescent="0.25">
      <c r="CW39156" s="3"/>
    </row>
    <row r="39157" spans="101:101" customFormat="1" x14ac:dyDescent="0.25">
      <c r="CW39157" s="3"/>
    </row>
    <row r="39158" spans="101:101" customFormat="1" x14ac:dyDescent="0.25">
      <c r="CW39158" s="3"/>
    </row>
    <row r="39159" spans="101:101" customFormat="1" x14ac:dyDescent="0.25">
      <c r="CW39159" s="3"/>
    </row>
    <row r="39160" spans="101:101" customFormat="1" x14ac:dyDescent="0.25">
      <c r="CW39160" s="3"/>
    </row>
    <row r="39161" spans="101:101" customFormat="1" x14ac:dyDescent="0.25">
      <c r="CW39161" s="3"/>
    </row>
    <row r="39162" spans="101:101" customFormat="1" x14ac:dyDescent="0.25">
      <c r="CW39162" s="3"/>
    </row>
    <row r="39163" spans="101:101" customFormat="1" x14ac:dyDescent="0.25">
      <c r="CW39163" s="3"/>
    </row>
    <row r="39164" spans="101:101" customFormat="1" x14ac:dyDescent="0.25">
      <c r="CW39164" s="3"/>
    </row>
    <row r="39165" spans="101:101" customFormat="1" x14ac:dyDescent="0.25">
      <c r="CW39165" s="3"/>
    </row>
    <row r="39166" spans="101:101" customFormat="1" x14ac:dyDescent="0.25">
      <c r="CW39166" s="3"/>
    </row>
    <row r="39167" spans="101:101" customFormat="1" x14ac:dyDescent="0.25">
      <c r="CW39167" s="3"/>
    </row>
    <row r="39168" spans="101:101" customFormat="1" x14ac:dyDescent="0.25">
      <c r="CW39168" s="3"/>
    </row>
    <row r="39169" spans="101:101" customFormat="1" x14ac:dyDescent="0.25">
      <c r="CW39169" s="3"/>
    </row>
    <row r="39170" spans="101:101" customFormat="1" x14ac:dyDescent="0.25">
      <c r="CW39170" s="3"/>
    </row>
    <row r="39171" spans="101:101" customFormat="1" x14ac:dyDescent="0.25">
      <c r="CW39171" s="3"/>
    </row>
    <row r="39172" spans="101:101" customFormat="1" x14ac:dyDescent="0.25">
      <c r="CW39172" s="3"/>
    </row>
    <row r="39173" spans="101:101" customFormat="1" x14ac:dyDescent="0.25">
      <c r="CW39173" s="3"/>
    </row>
    <row r="39174" spans="101:101" customFormat="1" x14ac:dyDescent="0.25">
      <c r="CW39174" s="3"/>
    </row>
    <row r="39175" spans="101:101" customFormat="1" x14ac:dyDescent="0.25">
      <c r="CW39175" s="3"/>
    </row>
    <row r="39176" spans="101:101" customFormat="1" x14ac:dyDescent="0.25">
      <c r="CW39176" s="3"/>
    </row>
    <row r="39177" spans="101:101" customFormat="1" x14ac:dyDescent="0.25">
      <c r="CW39177" s="3"/>
    </row>
    <row r="39178" spans="101:101" customFormat="1" x14ac:dyDescent="0.25">
      <c r="CW39178" s="3"/>
    </row>
    <row r="39179" spans="101:101" customFormat="1" x14ac:dyDescent="0.25">
      <c r="CW39179" s="3"/>
    </row>
    <row r="39180" spans="101:101" customFormat="1" x14ac:dyDescent="0.25">
      <c r="CW39180" s="3"/>
    </row>
    <row r="39181" spans="101:101" customFormat="1" x14ac:dyDescent="0.25">
      <c r="CW39181" s="3"/>
    </row>
    <row r="39182" spans="101:101" customFormat="1" x14ac:dyDescent="0.25">
      <c r="CW39182" s="3"/>
    </row>
    <row r="39183" spans="101:101" customFormat="1" x14ac:dyDescent="0.25">
      <c r="CW39183" s="3"/>
    </row>
    <row r="39184" spans="101:101" customFormat="1" x14ac:dyDescent="0.25">
      <c r="CW39184" s="3"/>
    </row>
    <row r="39185" spans="101:101" customFormat="1" x14ac:dyDescent="0.25">
      <c r="CW39185" s="3"/>
    </row>
    <row r="39186" spans="101:101" customFormat="1" x14ac:dyDescent="0.25">
      <c r="CW39186" s="3"/>
    </row>
    <row r="39187" spans="101:101" customFormat="1" x14ac:dyDescent="0.25">
      <c r="CW39187" s="3"/>
    </row>
    <row r="39188" spans="101:101" customFormat="1" x14ac:dyDescent="0.25">
      <c r="CW39188" s="3"/>
    </row>
    <row r="39189" spans="101:101" customFormat="1" x14ac:dyDescent="0.25">
      <c r="CW39189" s="3"/>
    </row>
    <row r="39190" spans="101:101" customFormat="1" x14ac:dyDescent="0.25">
      <c r="CW39190" s="3"/>
    </row>
    <row r="39191" spans="101:101" customFormat="1" x14ac:dyDescent="0.25">
      <c r="CW39191" s="3"/>
    </row>
    <row r="39192" spans="101:101" customFormat="1" x14ac:dyDescent="0.25">
      <c r="CW39192" s="3"/>
    </row>
    <row r="39193" spans="101:101" customFormat="1" x14ac:dyDescent="0.25">
      <c r="CW39193" s="3"/>
    </row>
    <row r="39194" spans="101:101" customFormat="1" x14ac:dyDescent="0.25">
      <c r="CW39194" s="3"/>
    </row>
    <row r="39195" spans="101:101" customFormat="1" x14ac:dyDescent="0.25">
      <c r="CW39195" s="3"/>
    </row>
    <row r="39196" spans="101:101" customFormat="1" x14ac:dyDescent="0.25">
      <c r="CW39196" s="3"/>
    </row>
    <row r="39197" spans="101:101" customFormat="1" x14ac:dyDescent="0.25">
      <c r="CW39197" s="3"/>
    </row>
    <row r="39198" spans="101:101" customFormat="1" x14ac:dyDescent="0.25">
      <c r="CW39198" s="3"/>
    </row>
    <row r="39199" spans="101:101" customFormat="1" x14ac:dyDescent="0.25">
      <c r="CW39199" s="3"/>
    </row>
    <row r="39200" spans="101:101" customFormat="1" x14ac:dyDescent="0.25">
      <c r="CW39200" s="3"/>
    </row>
    <row r="39201" spans="101:101" customFormat="1" x14ac:dyDescent="0.25">
      <c r="CW39201" s="3"/>
    </row>
    <row r="39202" spans="101:101" customFormat="1" x14ac:dyDescent="0.25">
      <c r="CW39202" s="3"/>
    </row>
    <row r="39203" spans="101:101" customFormat="1" x14ac:dyDescent="0.25">
      <c r="CW39203" s="3"/>
    </row>
    <row r="39204" spans="101:101" customFormat="1" x14ac:dyDescent="0.25">
      <c r="CW39204" s="3"/>
    </row>
    <row r="39205" spans="101:101" customFormat="1" x14ac:dyDescent="0.25">
      <c r="CW39205" s="3"/>
    </row>
    <row r="39206" spans="101:101" customFormat="1" x14ac:dyDescent="0.25">
      <c r="CW39206" s="3"/>
    </row>
    <row r="39207" spans="101:101" customFormat="1" x14ac:dyDescent="0.25">
      <c r="CW39207" s="3"/>
    </row>
    <row r="39208" spans="101:101" customFormat="1" x14ac:dyDescent="0.25">
      <c r="CW39208" s="3"/>
    </row>
    <row r="39209" spans="101:101" customFormat="1" x14ac:dyDescent="0.25">
      <c r="CW39209" s="3"/>
    </row>
    <row r="39210" spans="101:101" customFormat="1" x14ac:dyDescent="0.25">
      <c r="CW39210" s="3"/>
    </row>
    <row r="39211" spans="101:101" customFormat="1" x14ac:dyDescent="0.25">
      <c r="CW39211" s="3"/>
    </row>
    <row r="39212" spans="101:101" customFormat="1" x14ac:dyDescent="0.25">
      <c r="CW39212" s="3"/>
    </row>
    <row r="39213" spans="101:101" customFormat="1" x14ac:dyDescent="0.25">
      <c r="CW39213" s="3"/>
    </row>
    <row r="39214" spans="101:101" customFormat="1" x14ac:dyDescent="0.25">
      <c r="CW39214" s="3"/>
    </row>
    <row r="39215" spans="101:101" customFormat="1" x14ac:dyDescent="0.25">
      <c r="CW39215" s="3"/>
    </row>
    <row r="39216" spans="101:101" customFormat="1" x14ac:dyDescent="0.25">
      <c r="CW39216" s="3"/>
    </row>
    <row r="39217" spans="101:101" customFormat="1" x14ac:dyDescent="0.25">
      <c r="CW39217" s="3"/>
    </row>
    <row r="39218" spans="101:101" customFormat="1" x14ac:dyDescent="0.25">
      <c r="CW39218" s="3"/>
    </row>
    <row r="39219" spans="101:101" customFormat="1" x14ac:dyDescent="0.25">
      <c r="CW39219" s="3"/>
    </row>
    <row r="39220" spans="101:101" customFormat="1" x14ac:dyDescent="0.25">
      <c r="CW39220" s="3"/>
    </row>
    <row r="39221" spans="101:101" customFormat="1" x14ac:dyDescent="0.25">
      <c r="CW39221" s="3"/>
    </row>
    <row r="39222" spans="101:101" customFormat="1" x14ac:dyDescent="0.25">
      <c r="CW39222" s="3"/>
    </row>
    <row r="39223" spans="101:101" customFormat="1" x14ac:dyDescent="0.25">
      <c r="CW39223" s="3"/>
    </row>
    <row r="39224" spans="101:101" customFormat="1" x14ac:dyDescent="0.25">
      <c r="CW39224" s="3"/>
    </row>
    <row r="39225" spans="101:101" customFormat="1" x14ac:dyDescent="0.25">
      <c r="CW39225" s="3"/>
    </row>
    <row r="39226" spans="101:101" customFormat="1" x14ac:dyDescent="0.25">
      <c r="CW39226" s="3"/>
    </row>
    <row r="39227" spans="101:101" customFormat="1" x14ac:dyDescent="0.25">
      <c r="CW39227" s="3"/>
    </row>
    <row r="39228" spans="101:101" customFormat="1" x14ac:dyDescent="0.25">
      <c r="CW39228" s="3"/>
    </row>
    <row r="39229" spans="101:101" customFormat="1" x14ac:dyDescent="0.25">
      <c r="CW39229" s="3"/>
    </row>
    <row r="39230" spans="101:101" customFormat="1" x14ac:dyDescent="0.25">
      <c r="CW39230" s="3"/>
    </row>
    <row r="39231" spans="101:101" customFormat="1" x14ac:dyDescent="0.25">
      <c r="CW39231" s="3"/>
    </row>
    <row r="39232" spans="101:101" customFormat="1" x14ac:dyDescent="0.25">
      <c r="CW39232" s="3"/>
    </row>
    <row r="39233" spans="101:101" customFormat="1" x14ac:dyDescent="0.25">
      <c r="CW39233" s="3"/>
    </row>
    <row r="39234" spans="101:101" customFormat="1" x14ac:dyDescent="0.25">
      <c r="CW39234" s="3"/>
    </row>
    <row r="39235" spans="101:101" customFormat="1" x14ac:dyDescent="0.25">
      <c r="CW39235" s="3"/>
    </row>
    <row r="39236" spans="101:101" customFormat="1" x14ac:dyDescent="0.25">
      <c r="CW39236" s="3"/>
    </row>
    <row r="39237" spans="101:101" customFormat="1" x14ac:dyDescent="0.25">
      <c r="CW39237" s="3"/>
    </row>
    <row r="39238" spans="101:101" customFormat="1" x14ac:dyDescent="0.25">
      <c r="CW39238" s="3"/>
    </row>
    <row r="39239" spans="101:101" customFormat="1" x14ac:dyDescent="0.25">
      <c r="CW39239" s="3"/>
    </row>
    <row r="39240" spans="101:101" customFormat="1" x14ac:dyDescent="0.25">
      <c r="CW39240" s="3"/>
    </row>
    <row r="39241" spans="101:101" customFormat="1" x14ac:dyDescent="0.25">
      <c r="CW39241" s="3"/>
    </row>
    <row r="39242" spans="101:101" customFormat="1" x14ac:dyDescent="0.25">
      <c r="CW39242" s="3"/>
    </row>
    <row r="39243" spans="101:101" customFormat="1" x14ac:dyDescent="0.25">
      <c r="CW39243" s="3"/>
    </row>
    <row r="39244" spans="101:101" customFormat="1" x14ac:dyDescent="0.25">
      <c r="CW39244" s="3"/>
    </row>
    <row r="39245" spans="101:101" customFormat="1" x14ac:dyDescent="0.25">
      <c r="CW39245" s="3"/>
    </row>
    <row r="39246" spans="101:101" customFormat="1" x14ac:dyDescent="0.25">
      <c r="CW39246" s="3"/>
    </row>
    <row r="39247" spans="101:101" customFormat="1" x14ac:dyDescent="0.25">
      <c r="CW39247" s="3"/>
    </row>
    <row r="39248" spans="101:101" customFormat="1" x14ac:dyDescent="0.25">
      <c r="CW39248" s="3"/>
    </row>
    <row r="39249" spans="101:101" customFormat="1" x14ac:dyDescent="0.25">
      <c r="CW39249" s="3"/>
    </row>
    <row r="39250" spans="101:101" customFormat="1" x14ac:dyDescent="0.25">
      <c r="CW39250" s="3"/>
    </row>
    <row r="39251" spans="101:101" customFormat="1" x14ac:dyDescent="0.25">
      <c r="CW39251" s="3"/>
    </row>
    <row r="39252" spans="101:101" customFormat="1" x14ac:dyDescent="0.25">
      <c r="CW39252" s="3"/>
    </row>
    <row r="39253" spans="101:101" customFormat="1" x14ac:dyDescent="0.25">
      <c r="CW39253" s="3"/>
    </row>
    <row r="39254" spans="101:101" customFormat="1" x14ac:dyDescent="0.25">
      <c r="CW39254" s="3"/>
    </row>
    <row r="39255" spans="101:101" customFormat="1" x14ac:dyDescent="0.25">
      <c r="CW39255" s="3"/>
    </row>
    <row r="39256" spans="101:101" customFormat="1" x14ac:dyDescent="0.25">
      <c r="CW39256" s="3"/>
    </row>
    <row r="39257" spans="101:101" customFormat="1" x14ac:dyDescent="0.25">
      <c r="CW39257" s="3"/>
    </row>
    <row r="39258" spans="101:101" customFormat="1" x14ac:dyDescent="0.25">
      <c r="CW39258" s="3"/>
    </row>
    <row r="39259" spans="101:101" customFormat="1" x14ac:dyDescent="0.25">
      <c r="CW39259" s="3"/>
    </row>
    <row r="39260" spans="101:101" customFormat="1" x14ac:dyDescent="0.25">
      <c r="CW39260" s="3"/>
    </row>
    <row r="39261" spans="101:101" customFormat="1" x14ac:dyDescent="0.25">
      <c r="CW39261" s="3"/>
    </row>
    <row r="39262" spans="101:101" customFormat="1" x14ac:dyDescent="0.25">
      <c r="CW39262" s="3"/>
    </row>
    <row r="39263" spans="101:101" customFormat="1" x14ac:dyDescent="0.25">
      <c r="CW39263" s="3"/>
    </row>
    <row r="39264" spans="101:101" customFormat="1" x14ac:dyDescent="0.25">
      <c r="CW39264" s="3"/>
    </row>
    <row r="39265" spans="101:101" customFormat="1" x14ac:dyDescent="0.25">
      <c r="CW39265" s="3"/>
    </row>
    <row r="39266" spans="101:101" customFormat="1" x14ac:dyDescent="0.25">
      <c r="CW39266" s="3"/>
    </row>
    <row r="39267" spans="101:101" customFormat="1" x14ac:dyDescent="0.25">
      <c r="CW39267" s="3"/>
    </row>
    <row r="39268" spans="101:101" customFormat="1" x14ac:dyDescent="0.25">
      <c r="CW39268" s="3"/>
    </row>
    <row r="39269" spans="101:101" customFormat="1" x14ac:dyDescent="0.25">
      <c r="CW39269" s="3"/>
    </row>
    <row r="39270" spans="101:101" customFormat="1" x14ac:dyDescent="0.25">
      <c r="CW39270" s="3"/>
    </row>
    <row r="39271" spans="101:101" customFormat="1" x14ac:dyDescent="0.25">
      <c r="CW39271" s="3"/>
    </row>
    <row r="39272" spans="101:101" customFormat="1" x14ac:dyDescent="0.25">
      <c r="CW39272" s="3"/>
    </row>
    <row r="39273" spans="101:101" customFormat="1" x14ac:dyDescent="0.25">
      <c r="CW39273" s="3"/>
    </row>
    <row r="39274" spans="101:101" customFormat="1" x14ac:dyDescent="0.25">
      <c r="CW39274" s="3"/>
    </row>
    <row r="39275" spans="101:101" customFormat="1" x14ac:dyDescent="0.25">
      <c r="CW39275" s="3"/>
    </row>
    <row r="39276" spans="101:101" customFormat="1" x14ac:dyDescent="0.25">
      <c r="CW39276" s="3"/>
    </row>
    <row r="39277" spans="101:101" customFormat="1" x14ac:dyDescent="0.25">
      <c r="CW39277" s="3"/>
    </row>
    <row r="39278" spans="101:101" customFormat="1" x14ac:dyDescent="0.25">
      <c r="CW39278" s="3"/>
    </row>
    <row r="39279" spans="101:101" customFormat="1" x14ac:dyDescent="0.25">
      <c r="CW39279" s="3"/>
    </row>
    <row r="39280" spans="101:101" customFormat="1" x14ac:dyDescent="0.25">
      <c r="CW39280" s="3"/>
    </row>
    <row r="39281" spans="101:101" customFormat="1" x14ac:dyDescent="0.25">
      <c r="CW39281" s="3"/>
    </row>
    <row r="39282" spans="101:101" customFormat="1" x14ac:dyDescent="0.25">
      <c r="CW39282" s="3"/>
    </row>
    <row r="39283" spans="101:101" customFormat="1" x14ac:dyDescent="0.25">
      <c r="CW39283" s="3"/>
    </row>
    <row r="39284" spans="101:101" customFormat="1" x14ac:dyDescent="0.25">
      <c r="CW39284" s="3"/>
    </row>
    <row r="39285" spans="101:101" customFormat="1" x14ac:dyDescent="0.25">
      <c r="CW39285" s="3"/>
    </row>
    <row r="39286" spans="101:101" customFormat="1" x14ac:dyDescent="0.25">
      <c r="CW39286" s="3"/>
    </row>
    <row r="39287" spans="101:101" customFormat="1" x14ac:dyDescent="0.25">
      <c r="CW39287" s="3"/>
    </row>
    <row r="39288" spans="101:101" customFormat="1" x14ac:dyDescent="0.25">
      <c r="CW39288" s="3"/>
    </row>
    <row r="39289" spans="101:101" customFormat="1" x14ac:dyDescent="0.25">
      <c r="CW39289" s="3"/>
    </row>
    <row r="39290" spans="101:101" customFormat="1" x14ac:dyDescent="0.25">
      <c r="CW39290" s="3"/>
    </row>
    <row r="39291" spans="101:101" customFormat="1" x14ac:dyDescent="0.25">
      <c r="CW39291" s="3"/>
    </row>
    <row r="39292" spans="101:101" customFormat="1" x14ac:dyDescent="0.25">
      <c r="CW39292" s="3"/>
    </row>
    <row r="39293" spans="101:101" customFormat="1" x14ac:dyDescent="0.25">
      <c r="CW39293" s="3"/>
    </row>
    <row r="39294" spans="101:101" customFormat="1" x14ac:dyDescent="0.25">
      <c r="CW39294" s="3"/>
    </row>
    <row r="39295" spans="101:101" customFormat="1" x14ac:dyDescent="0.25">
      <c r="CW39295" s="3"/>
    </row>
    <row r="39296" spans="101:101" customFormat="1" x14ac:dyDescent="0.25">
      <c r="CW39296" s="3"/>
    </row>
    <row r="39297" spans="101:101" customFormat="1" x14ac:dyDescent="0.25">
      <c r="CW39297" s="3"/>
    </row>
    <row r="39298" spans="101:101" customFormat="1" x14ac:dyDescent="0.25">
      <c r="CW39298" s="3"/>
    </row>
    <row r="39299" spans="101:101" customFormat="1" x14ac:dyDescent="0.25">
      <c r="CW39299" s="3"/>
    </row>
    <row r="39300" spans="101:101" customFormat="1" x14ac:dyDescent="0.25">
      <c r="CW39300" s="3"/>
    </row>
    <row r="39301" spans="101:101" customFormat="1" x14ac:dyDescent="0.25">
      <c r="CW39301" s="3"/>
    </row>
    <row r="39302" spans="101:101" customFormat="1" x14ac:dyDescent="0.25">
      <c r="CW39302" s="3"/>
    </row>
    <row r="39303" spans="101:101" customFormat="1" x14ac:dyDescent="0.25">
      <c r="CW39303" s="3"/>
    </row>
    <row r="39304" spans="101:101" customFormat="1" x14ac:dyDescent="0.25">
      <c r="CW39304" s="3"/>
    </row>
    <row r="39305" spans="101:101" customFormat="1" x14ac:dyDescent="0.25">
      <c r="CW39305" s="3"/>
    </row>
    <row r="39306" spans="101:101" customFormat="1" x14ac:dyDescent="0.25">
      <c r="CW39306" s="3"/>
    </row>
    <row r="39307" spans="101:101" customFormat="1" x14ac:dyDescent="0.25">
      <c r="CW39307" s="3"/>
    </row>
    <row r="39308" spans="101:101" customFormat="1" x14ac:dyDescent="0.25">
      <c r="CW39308" s="3"/>
    </row>
    <row r="39309" spans="101:101" customFormat="1" x14ac:dyDescent="0.25">
      <c r="CW39309" s="3"/>
    </row>
    <row r="39310" spans="101:101" customFormat="1" x14ac:dyDescent="0.25">
      <c r="CW39310" s="3"/>
    </row>
    <row r="39311" spans="101:101" customFormat="1" x14ac:dyDescent="0.25">
      <c r="CW39311" s="3"/>
    </row>
    <row r="39312" spans="101:101" customFormat="1" x14ac:dyDescent="0.25">
      <c r="CW39312" s="3"/>
    </row>
    <row r="39313" spans="101:101" customFormat="1" x14ac:dyDescent="0.25">
      <c r="CW39313" s="3"/>
    </row>
    <row r="39314" spans="101:101" customFormat="1" x14ac:dyDescent="0.25">
      <c r="CW39314" s="3"/>
    </row>
    <row r="39315" spans="101:101" customFormat="1" x14ac:dyDescent="0.25">
      <c r="CW39315" s="3"/>
    </row>
    <row r="39316" spans="101:101" customFormat="1" x14ac:dyDescent="0.25">
      <c r="CW39316" s="3"/>
    </row>
    <row r="39317" spans="101:101" customFormat="1" x14ac:dyDescent="0.25">
      <c r="CW39317" s="3"/>
    </row>
    <row r="39318" spans="101:101" customFormat="1" x14ac:dyDescent="0.25">
      <c r="CW39318" s="3"/>
    </row>
    <row r="39319" spans="101:101" customFormat="1" x14ac:dyDescent="0.25">
      <c r="CW39319" s="3"/>
    </row>
    <row r="39320" spans="101:101" customFormat="1" x14ac:dyDescent="0.25">
      <c r="CW39320" s="3"/>
    </row>
    <row r="39321" spans="101:101" customFormat="1" x14ac:dyDescent="0.25">
      <c r="CW39321" s="3"/>
    </row>
    <row r="39322" spans="101:101" customFormat="1" x14ac:dyDescent="0.25">
      <c r="CW39322" s="3"/>
    </row>
    <row r="39323" spans="101:101" customFormat="1" x14ac:dyDescent="0.25">
      <c r="CW39323" s="3"/>
    </row>
    <row r="39324" spans="101:101" customFormat="1" x14ac:dyDescent="0.25">
      <c r="CW39324" s="3"/>
    </row>
    <row r="39325" spans="101:101" customFormat="1" x14ac:dyDescent="0.25">
      <c r="CW39325" s="3"/>
    </row>
    <row r="39326" spans="101:101" customFormat="1" x14ac:dyDescent="0.25">
      <c r="CW39326" s="3"/>
    </row>
    <row r="39327" spans="101:101" customFormat="1" x14ac:dyDescent="0.25">
      <c r="CW39327" s="3"/>
    </row>
    <row r="39328" spans="101:101" customFormat="1" x14ac:dyDescent="0.25">
      <c r="CW39328" s="3"/>
    </row>
    <row r="39329" spans="101:101" customFormat="1" x14ac:dyDescent="0.25">
      <c r="CW39329" s="3"/>
    </row>
    <row r="39330" spans="101:101" customFormat="1" x14ac:dyDescent="0.25">
      <c r="CW39330" s="3"/>
    </row>
    <row r="39331" spans="101:101" customFormat="1" x14ac:dyDescent="0.25">
      <c r="CW39331" s="3"/>
    </row>
    <row r="39332" spans="101:101" customFormat="1" x14ac:dyDescent="0.25">
      <c r="CW39332" s="3"/>
    </row>
    <row r="39333" spans="101:101" customFormat="1" x14ac:dyDescent="0.25">
      <c r="CW39333" s="3"/>
    </row>
    <row r="39334" spans="101:101" customFormat="1" x14ac:dyDescent="0.25">
      <c r="CW39334" s="3"/>
    </row>
    <row r="39335" spans="101:101" customFormat="1" x14ac:dyDescent="0.25">
      <c r="CW39335" s="3"/>
    </row>
    <row r="39336" spans="101:101" customFormat="1" x14ac:dyDescent="0.25">
      <c r="CW39336" s="3"/>
    </row>
    <row r="39337" spans="101:101" customFormat="1" x14ac:dyDescent="0.25">
      <c r="CW39337" s="3"/>
    </row>
    <row r="39338" spans="101:101" customFormat="1" x14ac:dyDescent="0.25">
      <c r="CW39338" s="3"/>
    </row>
    <row r="39339" spans="101:101" customFormat="1" x14ac:dyDescent="0.25">
      <c r="CW39339" s="3"/>
    </row>
    <row r="39340" spans="101:101" customFormat="1" x14ac:dyDescent="0.25">
      <c r="CW39340" s="3"/>
    </row>
    <row r="39341" spans="101:101" customFormat="1" x14ac:dyDescent="0.25">
      <c r="CW39341" s="3"/>
    </row>
    <row r="39342" spans="101:101" customFormat="1" x14ac:dyDescent="0.25">
      <c r="CW39342" s="3"/>
    </row>
    <row r="39343" spans="101:101" customFormat="1" x14ac:dyDescent="0.25">
      <c r="CW39343" s="3"/>
    </row>
    <row r="39344" spans="101:101" customFormat="1" x14ac:dyDescent="0.25">
      <c r="CW39344" s="3"/>
    </row>
    <row r="39345" spans="101:101" customFormat="1" x14ac:dyDescent="0.25">
      <c r="CW39345" s="3"/>
    </row>
    <row r="39346" spans="101:101" customFormat="1" x14ac:dyDescent="0.25">
      <c r="CW39346" s="3"/>
    </row>
    <row r="39347" spans="101:101" customFormat="1" x14ac:dyDescent="0.25">
      <c r="CW39347" s="3"/>
    </row>
    <row r="39348" spans="101:101" customFormat="1" x14ac:dyDescent="0.25">
      <c r="CW39348" s="3"/>
    </row>
    <row r="39349" spans="101:101" customFormat="1" x14ac:dyDescent="0.25">
      <c r="CW39349" s="3"/>
    </row>
    <row r="39350" spans="101:101" customFormat="1" x14ac:dyDescent="0.25">
      <c r="CW39350" s="3"/>
    </row>
    <row r="39351" spans="101:101" customFormat="1" x14ac:dyDescent="0.25">
      <c r="CW39351" s="3"/>
    </row>
    <row r="39352" spans="101:101" customFormat="1" x14ac:dyDescent="0.25">
      <c r="CW39352" s="3"/>
    </row>
    <row r="39353" spans="101:101" customFormat="1" x14ac:dyDescent="0.25">
      <c r="CW39353" s="3"/>
    </row>
    <row r="39354" spans="101:101" customFormat="1" x14ac:dyDescent="0.25">
      <c r="CW39354" s="3"/>
    </row>
    <row r="39355" spans="101:101" customFormat="1" x14ac:dyDescent="0.25">
      <c r="CW39355" s="3"/>
    </row>
    <row r="39356" spans="101:101" customFormat="1" x14ac:dyDescent="0.25">
      <c r="CW39356" s="3"/>
    </row>
    <row r="39357" spans="101:101" customFormat="1" x14ac:dyDescent="0.25">
      <c r="CW39357" s="3"/>
    </row>
    <row r="39358" spans="101:101" customFormat="1" x14ac:dyDescent="0.25">
      <c r="CW39358" s="3"/>
    </row>
    <row r="39359" spans="101:101" customFormat="1" x14ac:dyDescent="0.25">
      <c r="CW39359" s="3"/>
    </row>
    <row r="39360" spans="101:101" customFormat="1" x14ac:dyDescent="0.25">
      <c r="CW39360" s="3"/>
    </row>
    <row r="39361" spans="101:101" customFormat="1" x14ac:dyDescent="0.25">
      <c r="CW39361" s="3"/>
    </row>
    <row r="39362" spans="101:101" customFormat="1" x14ac:dyDescent="0.25">
      <c r="CW39362" s="3"/>
    </row>
    <row r="39363" spans="101:101" customFormat="1" x14ac:dyDescent="0.25">
      <c r="CW39363" s="3"/>
    </row>
    <row r="39364" spans="101:101" customFormat="1" x14ac:dyDescent="0.25">
      <c r="CW39364" s="3"/>
    </row>
    <row r="39365" spans="101:101" customFormat="1" x14ac:dyDescent="0.25">
      <c r="CW39365" s="3"/>
    </row>
    <row r="39366" spans="101:101" customFormat="1" x14ac:dyDescent="0.25">
      <c r="CW39366" s="3"/>
    </row>
    <row r="39367" spans="101:101" customFormat="1" x14ac:dyDescent="0.25">
      <c r="CW39367" s="3"/>
    </row>
    <row r="39368" spans="101:101" customFormat="1" x14ac:dyDescent="0.25">
      <c r="CW39368" s="3"/>
    </row>
    <row r="39369" spans="101:101" customFormat="1" x14ac:dyDescent="0.25">
      <c r="CW39369" s="3"/>
    </row>
    <row r="39370" spans="101:101" customFormat="1" x14ac:dyDescent="0.25">
      <c r="CW39370" s="3"/>
    </row>
    <row r="39371" spans="101:101" customFormat="1" x14ac:dyDescent="0.25">
      <c r="CW39371" s="3"/>
    </row>
    <row r="39372" spans="101:101" customFormat="1" x14ac:dyDescent="0.25">
      <c r="CW39372" s="3"/>
    </row>
    <row r="39373" spans="101:101" customFormat="1" x14ac:dyDescent="0.25">
      <c r="CW39373" s="3"/>
    </row>
    <row r="39374" spans="101:101" customFormat="1" x14ac:dyDescent="0.25">
      <c r="CW39374" s="3"/>
    </row>
    <row r="39375" spans="101:101" customFormat="1" x14ac:dyDescent="0.25">
      <c r="CW39375" s="3"/>
    </row>
    <row r="39376" spans="101:101" customFormat="1" x14ac:dyDescent="0.25">
      <c r="CW39376" s="3"/>
    </row>
    <row r="39377" spans="101:101" customFormat="1" x14ac:dyDescent="0.25">
      <c r="CW39377" s="3"/>
    </row>
    <row r="39378" spans="101:101" customFormat="1" x14ac:dyDescent="0.25">
      <c r="CW39378" s="3"/>
    </row>
    <row r="39379" spans="101:101" customFormat="1" x14ac:dyDescent="0.25">
      <c r="CW39379" s="3"/>
    </row>
    <row r="39380" spans="101:101" customFormat="1" x14ac:dyDescent="0.25">
      <c r="CW39380" s="3"/>
    </row>
    <row r="39381" spans="101:101" customFormat="1" x14ac:dyDescent="0.25">
      <c r="CW39381" s="3"/>
    </row>
    <row r="39382" spans="101:101" customFormat="1" x14ac:dyDescent="0.25">
      <c r="CW39382" s="3"/>
    </row>
    <row r="39383" spans="101:101" customFormat="1" x14ac:dyDescent="0.25">
      <c r="CW39383" s="3"/>
    </row>
    <row r="39384" spans="101:101" customFormat="1" x14ac:dyDescent="0.25">
      <c r="CW39384" s="3"/>
    </row>
    <row r="39385" spans="101:101" customFormat="1" x14ac:dyDescent="0.25">
      <c r="CW39385" s="3"/>
    </row>
    <row r="39386" spans="101:101" customFormat="1" x14ac:dyDescent="0.25">
      <c r="CW39386" s="3"/>
    </row>
    <row r="39387" spans="101:101" customFormat="1" x14ac:dyDescent="0.25">
      <c r="CW39387" s="3"/>
    </row>
    <row r="39388" spans="101:101" customFormat="1" x14ac:dyDescent="0.25">
      <c r="CW39388" s="3"/>
    </row>
    <row r="39389" spans="101:101" customFormat="1" x14ac:dyDescent="0.25">
      <c r="CW39389" s="3"/>
    </row>
    <row r="39390" spans="101:101" customFormat="1" x14ac:dyDescent="0.25">
      <c r="CW39390" s="3"/>
    </row>
    <row r="39391" spans="101:101" customFormat="1" x14ac:dyDescent="0.25">
      <c r="CW39391" s="3"/>
    </row>
    <row r="39392" spans="101:101" customFormat="1" x14ac:dyDescent="0.25">
      <c r="CW39392" s="3"/>
    </row>
    <row r="39393" spans="101:101" customFormat="1" x14ac:dyDescent="0.25">
      <c r="CW39393" s="3"/>
    </row>
    <row r="39394" spans="101:101" customFormat="1" x14ac:dyDescent="0.25">
      <c r="CW39394" s="3"/>
    </row>
    <row r="39395" spans="101:101" customFormat="1" x14ac:dyDescent="0.25">
      <c r="CW39395" s="3"/>
    </row>
    <row r="39396" spans="101:101" customFormat="1" x14ac:dyDescent="0.25">
      <c r="CW39396" s="3"/>
    </row>
    <row r="39397" spans="101:101" customFormat="1" x14ac:dyDescent="0.25">
      <c r="CW39397" s="3"/>
    </row>
    <row r="39398" spans="101:101" customFormat="1" x14ac:dyDescent="0.25">
      <c r="CW39398" s="3"/>
    </row>
    <row r="39399" spans="101:101" customFormat="1" x14ac:dyDescent="0.25">
      <c r="CW39399" s="3"/>
    </row>
    <row r="39400" spans="101:101" customFormat="1" x14ac:dyDescent="0.25">
      <c r="CW39400" s="3"/>
    </row>
    <row r="39401" spans="101:101" customFormat="1" x14ac:dyDescent="0.25">
      <c r="CW39401" s="3"/>
    </row>
    <row r="39402" spans="101:101" customFormat="1" x14ac:dyDescent="0.25">
      <c r="CW39402" s="3"/>
    </row>
    <row r="39403" spans="101:101" customFormat="1" x14ac:dyDescent="0.25">
      <c r="CW39403" s="3"/>
    </row>
    <row r="39404" spans="101:101" customFormat="1" x14ac:dyDescent="0.25">
      <c r="CW39404" s="3"/>
    </row>
    <row r="39405" spans="101:101" customFormat="1" x14ac:dyDescent="0.25">
      <c r="CW39405" s="3"/>
    </row>
    <row r="39406" spans="101:101" customFormat="1" x14ac:dyDescent="0.25">
      <c r="CW39406" s="3"/>
    </row>
    <row r="39407" spans="101:101" customFormat="1" x14ac:dyDescent="0.25">
      <c r="CW39407" s="3"/>
    </row>
    <row r="39408" spans="101:101" customFormat="1" x14ac:dyDescent="0.25">
      <c r="CW39408" s="3"/>
    </row>
    <row r="39409" spans="101:101" customFormat="1" x14ac:dyDescent="0.25">
      <c r="CW39409" s="3"/>
    </row>
    <row r="39410" spans="101:101" customFormat="1" x14ac:dyDescent="0.25">
      <c r="CW39410" s="3"/>
    </row>
    <row r="39411" spans="101:101" customFormat="1" x14ac:dyDescent="0.25">
      <c r="CW39411" s="3"/>
    </row>
    <row r="39412" spans="101:101" customFormat="1" x14ac:dyDescent="0.25">
      <c r="CW39412" s="3"/>
    </row>
    <row r="39413" spans="101:101" customFormat="1" x14ac:dyDescent="0.25">
      <c r="CW39413" s="3"/>
    </row>
    <row r="39414" spans="101:101" customFormat="1" x14ac:dyDescent="0.25">
      <c r="CW39414" s="3"/>
    </row>
    <row r="39415" spans="101:101" customFormat="1" x14ac:dyDescent="0.25">
      <c r="CW39415" s="3"/>
    </row>
    <row r="39416" spans="101:101" customFormat="1" x14ac:dyDescent="0.25">
      <c r="CW39416" s="3"/>
    </row>
    <row r="39417" spans="101:101" customFormat="1" x14ac:dyDescent="0.25">
      <c r="CW39417" s="3"/>
    </row>
    <row r="39418" spans="101:101" customFormat="1" x14ac:dyDescent="0.25">
      <c r="CW39418" s="3"/>
    </row>
    <row r="39419" spans="101:101" customFormat="1" x14ac:dyDescent="0.25">
      <c r="CW39419" s="3"/>
    </row>
    <row r="39420" spans="101:101" customFormat="1" x14ac:dyDescent="0.25">
      <c r="CW39420" s="3"/>
    </row>
    <row r="39421" spans="101:101" customFormat="1" x14ac:dyDescent="0.25">
      <c r="CW39421" s="3"/>
    </row>
    <row r="39422" spans="101:101" customFormat="1" x14ac:dyDescent="0.25">
      <c r="CW39422" s="3"/>
    </row>
    <row r="39423" spans="101:101" customFormat="1" x14ac:dyDescent="0.25">
      <c r="CW39423" s="3"/>
    </row>
    <row r="39424" spans="101:101" customFormat="1" x14ac:dyDescent="0.25">
      <c r="CW39424" s="3"/>
    </row>
    <row r="39425" spans="101:101" customFormat="1" x14ac:dyDescent="0.25">
      <c r="CW39425" s="3"/>
    </row>
    <row r="39426" spans="101:101" customFormat="1" x14ac:dyDescent="0.25">
      <c r="CW39426" s="3"/>
    </row>
    <row r="39427" spans="101:101" customFormat="1" x14ac:dyDescent="0.25">
      <c r="CW39427" s="3"/>
    </row>
    <row r="39428" spans="101:101" customFormat="1" x14ac:dyDescent="0.25">
      <c r="CW39428" s="3"/>
    </row>
    <row r="39429" spans="101:101" customFormat="1" x14ac:dyDescent="0.25">
      <c r="CW39429" s="3"/>
    </row>
    <row r="39430" spans="101:101" customFormat="1" x14ac:dyDescent="0.25">
      <c r="CW39430" s="3"/>
    </row>
    <row r="39431" spans="101:101" customFormat="1" x14ac:dyDescent="0.25">
      <c r="CW39431" s="3"/>
    </row>
    <row r="39432" spans="101:101" customFormat="1" x14ac:dyDescent="0.25">
      <c r="CW39432" s="3"/>
    </row>
    <row r="39433" spans="101:101" customFormat="1" x14ac:dyDescent="0.25">
      <c r="CW39433" s="3"/>
    </row>
    <row r="39434" spans="101:101" customFormat="1" x14ac:dyDescent="0.25">
      <c r="CW39434" s="3"/>
    </row>
    <row r="39435" spans="101:101" customFormat="1" x14ac:dyDescent="0.25">
      <c r="CW39435" s="3"/>
    </row>
    <row r="39436" spans="101:101" customFormat="1" x14ac:dyDescent="0.25">
      <c r="CW39436" s="3"/>
    </row>
    <row r="39437" spans="101:101" customFormat="1" x14ac:dyDescent="0.25">
      <c r="CW39437" s="3"/>
    </row>
    <row r="39438" spans="101:101" customFormat="1" x14ac:dyDescent="0.25">
      <c r="CW39438" s="3"/>
    </row>
    <row r="39439" spans="101:101" customFormat="1" x14ac:dyDescent="0.25">
      <c r="CW39439" s="3"/>
    </row>
    <row r="39440" spans="101:101" customFormat="1" x14ac:dyDescent="0.25">
      <c r="CW39440" s="3"/>
    </row>
    <row r="39441" spans="101:101" customFormat="1" x14ac:dyDescent="0.25">
      <c r="CW39441" s="3"/>
    </row>
    <row r="39442" spans="101:101" customFormat="1" x14ac:dyDescent="0.25">
      <c r="CW39442" s="3"/>
    </row>
    <row r="39443" spans="101:101" customFormat="1" x14ac:dyDescent="0.25">
      <c r="CW39443" s="3"/>
    </row>
    <row r="39444" spans="101:101" customFormat="1" x14ac:dyDescent="0.25">
      <c r="CW39444" s="3"/>
    </row>
    <row r="39445" spans="101:101" customFormat="1" x14ac:dyDescent="0.25">
      <c r="CW39445" s="3"/>
    </row>
    <row r="39446" spans="101:101" customFormat="1" x14ac:dyDescent="0.25">
      <c r="CW39446" s="3"/>
    </row>
    <row r="39447" spans="101:101" customFormat="1" x14ac:dyDescent="0.25">
      <c r="CW39447" s="3"/>
    </row>
    <row r="39448" spans="101:101" customFormat="1" x14ac:dyDescent="0.25">
      <c r="CW39448" s="3"/>
    </row>
    <row r="39449" spans="101:101" customFormat="1" x14ac:dyDescent="0.25">
      <c r="CW39449" s="3"/>
    </row>
    <row r="39450" spans="101:101" customFormat="1" x14ac:dyDescent="0.25">
      <c r="CW39450" s="3"/>
    </row>
    <row r="39451" spans="101:101" customFormat="1" x14ac:dyDescent="0.25">
      <c r="CW39451" s="3"/>
    </row>
    <row r="39452" spans="101:101" customFormat="1" x14ac:dyDescent="0.25">
      <c r="CW39452" s="3"/>
    </row>
    <row r="39453" spans="101:101" customFormat="1" x14ac:dyDescent="0.25">
      <c r="CW39453" s="3"/>
    </row>
    <row r="39454" spans="101:101" customFormat="1" x14ac:dyDescent="0.25">
      <c r="CW39454" s="3"/>
    </row>
    <row r="39455" spans="101:101" customFormat="1" x14ac:dyDescent="0.25">
      <c r="CW39455" s="3"/>
    </row>
    <row r="39456" spans="101:101" customFormat="1" x14ac:dyDescent="0.25">
      <c r="CW39456" s="3"/>
    </row>
    <row r="39457" spans="101:101" customFormat="1" x14ac:dyDescent="0.25">
      <c r="CW39457" s="3"/>
    </row>
    <row r="39458" spans="101:101" customFormat="1" x14ac:dyDescent="0.25">
      <c r="CW39458" s="3"/>
    </row>
    <row r="39459" spans="101:101" customFormat="1" x14ac:dyDescent="0.25">
      <c r="CW39459" s="3"/>
    </row>
    <row r="39460" spans="101:101" customFormat="1" x14ac:dyDescent="0.25">
      <c r="CW39460" s="3"/>
    </row>
    <row r="39461" spans="101:101" customFormat="1" x14ac:dyDescent="0.25">
      <c r="CW39461" s="3"/>
    </row>
    <row r="39462" spans="101:101" customFormat="1" x14ac:dyDescent="0.25">
      <c r="CW39462" s="3"/>
    </row>
    <row r="39463" spans="101:101" customFormat="1" x14ac:dyDescent="0.25">
      <c r="CW39463" s="3"/>
    </row>
    <row r="39464" spans="101:101" customFormat="1" x14ac:dyDescent="0.25">
      <c r="CW39464" s="3"/>
    </row>
    <row r="39465" spans="101:101" customFormat="1" x14ac:dyDescent="0.25">
      <c r="CW39465" s="3"/>
    </row>
    <row r="39466" spans="101:101" customFormat="1" x14ac:dyDescent="0.25">
      <c r="CW39466" s="3"/>
    </row>
    <row r="39467" spans="101:101" customFormat="1" x14ac:dyDescent="0.25">
      <c r="CW39467" s="3"/>
    </row>
    <row r="39468" spans="101:101" customFormat="1" x14ac:dyDescent="0.25">
      <c r="CW39468" s="3"/>
    </row>
    <row r="39469" spans="101:101" customFormat="1" x14ac:dyDescent="0.25">
      <c r="CW39469" s="3"/>
    </row>
    <row r="39470" spans="101:101" customFormat="1" x14ac:dyDescent="0.25">
      <c r="CW39470" s="3"/>
    </row>
    <row r="39471" spans="101:101" customFormat="1" x14ac:dyDescent="0.25">
      <c r="CW39471" s="3"/>
    </row>
    <row r="39472" spans="101:101" customFormat="1" x14ac:dyDescent="0.25">
      <c r="CW39472" s="3"/>
    </row>
    <row r="39473" spans="101:101" customFormat="1" x14ac:dyDescent="0.25">
      <c r="CW39473" s="3"/>
    </row>
    <row r="39474" spans="101:101" customFormat="1" x14ac:dyDescent="0.25">
      <c r="CW39474" s="3"/>
    </row>
    <row r="39475" spans="101:101" customFormat="1" x14ac:dyDescent="0.25">
      <c r="CW39475" s="3"/>
    </row>
    <row r="39476" spans="101:101" customFormat="1" x14ac:dyDescent="0.25">
      <c r="CW39476" s="3"/>
    </row>
    <row r="39477" spans="101:101" customFormat="1" x14ac:dyDescent="0.25">
      <c r="CW39477" s="3"/>
    </row>
    <row r="39478" spans="101:101" customFormat="1" x14ac:dyDescent="0.25">
      <c r="CW39478" s="3"/>
    </row>
    <row r="39479" spans="101:101" customFormat="1" x14ac:dyDescent="0.25">
      <c r="CW39479" s="3"/>
    </row>
    <row r="39480" spans="101:101" customFormat="1" x14ac:dyDescent="0.25">
      <c r="CW39480" s="3"/>
    </row>
    <row r="39481" spans="101:101" customFormat="1" x14ac:dyDescent="0.25">
      <c r="CW39481" s="3"/>
    </row>
    <row r="39482" spans="101:101" customFormat="1" x14ac:dyDescent="0.25">
      <c r="CW39482" s="3"/>
    </row>
    <row r="39483" spans="101:101" customFormat="1" x14ac:dyDescent="0.25">
      <c r="CW39483" s="3"/>
    </row>
    <row r="39484" spans="101:101" customFormat="1" x14ac:dyDescent="0.25">
      <c r="CW39484" s="3"/>
    </row>
    <row r="39485" spans="101:101" customFormat="1" x14ac:dyDescent="0.25">
      <c r="CW39485" s="3"/>
    </row>
    <row r="39486" spans="101:101" customFormat="1" x14ac:dyDescent="0.25">
      <c r="CW39486" s="3"/>
    </row>
    <row r="39487" spans="101:101" customFormat="1" x14ac:dyDescent="0.25">
      <c r="CW39487" s="3"/>
    </row>
    <row r="39488" spans="101:101" customFormat="1" x14ac:dyDescent="0.25">
      <c r="CW39488" s="3"/>
    </row>
    <row r="39489" spans="101:101" customFormat="1" x14ac:dyDescent="0.25">
      <c r="CW39489" s="3"/>
    </row>
    <row r="39490" spans="101:101" customFormat="1" x14ac:dyDescent="0.25">
      <c r="CW39490" s="3"/>
    </row>
    <row r="39491" spans="101:101" customFormat="1" x14ac:dyDescent="0.25">
      <c r="CW39491" s="3"/>
    </row>
    <row r="39492" spans="101:101" customFormat="1" x14ac:dyDescent="0.25">
      <c r="CW39492" s="3"/>
    </row>
    <row r="39493" spans="101:101" customFormat="1" x14ac:dyDescent="0.25">
      <c r="CW39493" s="3"/>
    </row>
    <row r="39494" spans="101:101" customFormat="1" x14ac:dyDescent="0.25">
      <c r="CW39494" s="3"/>
    </row>
    <row r="39495" spans="101:101" customFormat="1" x14ac:dyDescent="0.25">
      <c r="CW39495" s="3"/>
    </row>
    <row r="39496" spans="101:101" customFormat="1" x14ac:dyDescent="0.25">
      <c r="CW39496" s="3"/>
    </row>
    <row r="39497" spans="101:101" customFormat="1" x14ac:dyDescent="0.25">
      <c r="CW39497" s="3"/>
    </row>
    <row r="39498" spans="101:101" customFormat="1" x14ac:dyDescent="0.25">
      <c r="CW39498" s="3"/>
    </row>
    <row r="39499" spans="101:101" customFormat="1" x14ac:dyDescent="0.25">
      <c r="CW39499" s="3"/>
    </row>
    <row r="39500" spans="101:101" customFormat="1" x14ac:dyDescent="0.25">
      <c r="CW39500" s="3"/>
    </row>
    <row r="39501" spans="101:101" customFormat="1" x14ac:dyDescent="0.25">
      <c r="CW39501" s="3"/>
    </row>
    <row r="39502" spans="101:101" customFormat="1" x14ac:dyDescent="0.25">
      <c r="CW39502" s="3"/>
    </row>
    <row r="39503" spans="101:101" customFormat="1" x14ac:dyDescent="0.25">
      <c r="CW39503" s="3"/>
    </row>
    <row r="39504" spans="101:101" customFormat="1" x14ac:dyDescent="0.25">
      <c r="CW39504" s="3"/>
    </row>
    <row r="39505" spans="101:101" customFormat="1" x14ac:dyDescent="0.25">
      <c r="CW39505" s="3"/>
    </row>
    <row r="39506" spans="101:101" customFormat="1" x14ac:dyDescent="0.25">
      <c r="CW39506" s="3"/>
    </row>
    <row r="39507" spans="101:101" customFormat="1" x14ac:dyDescent="0.25">
      <c r="CW39507" s="3"/>
    </row>
    <row r="39508" spans="101:101" customFormat="1" x14ac:dyDescent="0.25">
      <c r="CW39508" s="3"/>
    </row>
    <row r="39509" spans="101:101" customFormat="1" x14ac:dyDescent="0.25">
      <c r="CW39509" s="3"/>
    </row>
    <row r="39510" spans="101:101" customFormat="1" x14ac:dyDescent="0.25">
      <c r="CW39510" s="3"/>
    </row>
    <row r="39511" spans="101:101" customFormat="1" x14ac:dyDescent="0.25">
      <c r="CW39511" s="3"/>
    </row>
    <row r="39512" spans="101:101" customFormat="1" x14ac:dyDescent="0.25">
      <c r="CW39512" s="3"/>
    </row>
    <row r="39513" spans="101:101" customFormat="1" x14ac:dyDescent="0.25">
      <c r="CW39513" s="3"/>
    </row>
    <row r="39514" spans="101:101" customFormat="1" x14ac:dyDescent="0.25">
      <c r="CW39514" s="3"/>
    </row>
    <row r="39515" spans="101:101" customFormat="1" x14ac:dyDescent="0.25">
      <c r="CW39515" s="3"/>
    </row>
    <row r="39516" spans="101:101" customFormat="1" x14ac:dyDescent="0.25">
      <c r="CW39516" s="3"/>
    </row>
    <row r="39517" spans="101:101" customFormat="1" x14ac:dyDescent="0.25">
      <c r="CW39517" s="3"/>
    </row>
    <row r="39518" spans="101:101" customFormat="1" x14ac:dyDescent="0.25">
      <c r="CW39518" s="3"/>
    </row>
    <row r="39519" spans="101:101" customFormat="1" x14ac:dyDescent="0.25">
      <c r="CW39519" s="3"/>
    </row>
    <row r="39520" spans="101:101" customFormat="1" x14ac:dyDescent="0.25">
      <c r="CW39520" s="3"/>
    </row>
    <row r="39521" spans="101:101" customFormat="1" x14ac:dyDescent="0.25">
      <c r="CW39521" s="3"/>
    </row>
    <row r="39522" spans="101:101" customFormat="1" x14ac:dyDescent="0.25">
      <c r="CW39522" s="3"/>
    </row>
    <row r="39523" spans="101:101" customFormat="1" x14ac:dyDescent="0.25">
      <c r="CW39523" s="3"/>
    </row>
    <row r="39524" spans="101:101" customFormat="1" x14ac:dyDescent="0.25">
      <c r="CW39524" s="3"/>
    </row>
    <row r="39525" spans="101:101" customFormat="1" x14ac:dyDescent="0.25">
      <c r="CW39525" s="3"/>
    </row>
    <row r="39526" spans="101:101" customFormat="1" x14ac:dyDescent="0.25">
      <c r="CW39526" s="3"/>
    </row>
    <row r="39527" spans="101:101" customFormat="1" x14ac:dyDescent="0.25">
      <c r="CW39527" s="3"/>
    </row>
    <row r="39528" spans="101:101" customFormat="1" x14ac:dyDescent="0.25">
      <c r="CW39528" s="3"/>
    </row>
    <row r="39529" spans="101:101" customFormat="1" x14ac:dyDescent="0.25">
      <c r="CW39529" s="3"/>
    </row>
    <row r="39530" spans="101:101" customFormat="1" x14ac:dyDescent="0.25">
      <c r="CW39530" s="3"/>
    </row>
    <row r="39531" spans="101:101" customFormat="1" x14ac:dyDescent="0.25">
      <c r="CW39531" s="3"/>
    </row>
    <row r="39532" spans="101:101" customFormat="1" x14ac:dyDescent="0.25">
      <c r="CW39532" s="3"/>
    </row>
    <row r="39533" spans="101:101" customFormat="1" x14ac:dyDescent="0.25">
      <c r="CW39533" s="3"/>
    </row>
    <row r="39534" spans="101:101" customFormat="1" x14ac:dyDescent="0.25">
      <c r="CW39534" s="3"/>
    </row>
    <row r="39535" spans="101:101" customFormat="1" x14ac:dyDescent="0.25">
      <c r="CW39535" s="3"/>
    </row>
    <row r="39536" spans="101:101" customFormat="1" x14ac:dyDescent="0.25">
      <c r="CW39536" s="3"/>
    </row>
    <row r="39537" spans="101:101" customFormat="1" x14ac:dyDescent="0.25">
      <c r="CW39537" s="3"/>
    </row>
    <row r="39538" spans="101:101" customFormat="1" x14ac:dyDescent="0.25">
      <c r="CW39538" s="3"/>
    </row>
    <row r="39539" spans="101:101" customFormat="1" x14ac:dyDescent="0.25">
      <c r="CW39539" s="3"/>
    </row>
    <row r="39540" spans="101:101" customFormat="1" x14ac:dyDescent="0.25">
      <c r="CW39540" s="3"/>
    </row>
    <row r="39541" spans="101:101" customFormat="1" x14ac:dyDescent="0.25">
      <c r="CW39541" s="3"/>
    </row>
    <row r="39542" spans="101:101" customFormat="1" x14ac:dyDescent="0.25">
      <c r="CW39542" s="3"/>
    </row>
    <row r="39543" spans="101:101" customFormat="1" x14ac:dyDescent="0.25">
      <c r="CW39543" s="3"/>
    </row>
    <row r="39544" spans="101:101" customFormat="1" x14ac:dyDescent="0.25">
      <c r="CW39544" s="3"/>
    </row>
    <row r="39545" spans="101:101" customFormat="1" x14ac:dyDescent="0.25">
      <c r="CW39545" s="3"/>
    </row>
    <row r="39546" spans="101:101" customFormat="1" x14ac:dyDescent="0.25">
      <c r="CW39546" s="3"/>
    </row>
    <row r="39547" spans="101:101" customFormat="1" x14ac:dyDescent="0.25">
      <c r="CW39547" s="3"/>
    </row>
    <row r="39548" spans="101:101" customFormat="1" x14ac:dyDescent="0.25">
      <c r="CW39548" s="3"/>
    </row>
    <row r="39549" spans="101:101" customFormat="1" x14ac:dyDescent="0.25">
      <c r="CW39549" s="3"/>
    </row>
    <row r="39550" spans="101:101" customFormat="1" x14ac:dyDescent="0.25">
      <c r="CW39550" s="3"/>
    </row>
    <row r="39551" spans="101:101" customFormat="1" x14ac:dyDescent="0.25">
      <c r="CW39551" s="3"/>
    </row>
    <row r="39552" spans="101:101" customFormat="1" x14ac:dyDescent="0.25">
      <c r="CW39552" s="3"/>
    </row>
    <row r="39553" spans="101:101" customFormat="1" x14ac:dyDescent="0.25">
      <c r="CW39553" s="3"/>
    </row>
    <row r="39554" spans="101:101" customFormat="1" x14ac:dyDescent="0.25">
      <c r="CW39554" s="3"/>
    </row>
    <row r="39555" spans="101:101" customFormat="1" x14ac:dyDescent="0.25">
      <c r="CW39555" s="3"/>
    </row>
    <row r="39556" spans="101:101" customFormat="1" x14ac:dyDescent="0.25">
      <c r="CW39556" s="3"/>
    </row>
    <row r="39557" spans="101:101" customFormat="1" x14ac:dyDescent="0.25">
      <c r="CW39557" s="3"/>
    </row>
    <row r="39558" spans="101:101" customFormat="1" x14ac:dyDescent="0.25">
      <c r="CW39558" s="3"/>
    </row>
    <row r="39559" spans="101:101" customFormat="1" x14ac:dyDescent="0.25">
      <c r="CW39559" s="3"/>
    </row>
    <row r="39560" spans="101:101" customFormat="1" x14ac:dyDescent="0.25">
      <c r="CW39560" s="3"/>
    </row>
    <row r="39561" spans="101:101" customFormat="1" x14ac:dyDescent="0.25">
      <c r="CW39561" s="3"/>
    </row>
    <row r="39562" spans="101:101" customFormat="1" x14ac:dyDescent="0.25">
      <c r="CW39562" s="3"/>
    </row>
    <row r="39563" spans="101:101" customFormat="1" x14ac:dyDescent="0.25">
      <c r="CW39563" s="3"/>
    </row>
    <row r="39564" spans="101:101" customFormat="1" x14ac:dyDescent="0.25">
      <c r="CW39564" s="3"/>
    </row>
    <row r="39565" spans="101:101" customFormat="1" x14ac:dyDescent="0.25">
      <c r="CW39565" s="3"/>
    </row>
    <row r="39566" spans="101:101" customFormat="1" x14ac:dyDescent="0.25">
      <c r="CW39566" s="3"/>
    </row>
    <row r="39567" spans="101:101" customFormat="1" x14ac:dyDescent="0.25">
      <c r="CW39567" s="3"/>
    </row>
    <row r="39568" spans="101:101" customFormat="1" x14ac:dyDescent="0.25">
      <c r="CW39568" s="3"/>
    </row>
    <row r="39569" spans="101:101" customFormat="1" x14ac:dyDescent="0.25">
      <c r="CW39569" s="3"/>
    </row>
    <row r="39570" spans="101:101" customFormat="1" x14ac:dyDescent="0.25">
      <c r="CW39570" s="3"/>
    </row>
    <row r="39571" spans="101:101" customFormat="1" x14ac:dyDescent="0.25">
      <c r="CW39571" s="3"/>
    </row>
    <row r="39572" spans="101:101" customFormat="1" x14ac:dyDescent="0.25">
      <c r="CW39572" s="3"/>
    </row>
    <row r="39573" spans="101:101" customFormat="1" x14ac:dyDescent="0.25">
      <c r="CW39573" s="3"/>
    </row>
    <row r="39574" spans="101:101" customFormat="1" x14ac:dyDescent="0.25">
      <c r="CW39574" s="3"/>
    </row>
    <row r="39575" spans="101:101" customFormat="1" x14ac:dyDescent="0.25">
      <c r="CW39575" s="3"/>
    </row>
    <row r="39576" spans="101:101" customFormat="1" x14ac:dyDescent="0.25">
      <c r="CW39576" s="3"/>
    </row>
    <row r="39577" spans="101:101" customFormat="1" x14ac:dyDescent="0.25">
      <c r="CW39577" s="3"/>
    </row>
    <row r="39578" spans="101:101" customFormat="1" x14ac:dyDescent="0.25">
      <c r="CW39578" s="3"/>
    </row>
    <row r="39579" spans="101:101" customFormat="1" x14ac:dyDescent="0.25">
      <c r="CW39579" s="3"/>
    </row>
    <row r="39580" spans="101:101" customFormat="1" x14ac:dyDescent="0.25">
      <c r="CW39580" s="3"/>
    </row>
    <row r="39581" spans="101:101" customFormat="1" x14ac:dyDescent="0.25">
      <c r="CW39581" s="3"/>
    </row>
    <row r="39582" spans="101:101" customFormat="1" x14ac:dyDescent="0.25">
      <c r="CW39582" s="3"/>
    </row>
    <row r="39583" spans="101:101" customFormat="1" x14ac:dyDescent="0.25">
      <c r="CW39583" s="3"/>
    </row>
    <row r="39584" spans="101:101" customFormat="1" x14ac:dyDescent="0.25">
      <c r="CW39584" s="3"/>
    </row>
    <row r="39585" spans="101:101" customFormat="1" x14ac:dyDescent="0.25">
      <c r="CW39585" s="3"/>
    </row>
    <row r="39586" spans="101:101" customFormat="1" x14ac:dyDescent="0.25">
      <c r="CW39586" s="3"/>
    </row>
    <row r="39587" spans="101:101" customFormat="1" x14ac:dyDescent="0.25">
      <c r="CW39587" s="3"/>
    </row>
    <row r="39588" spans="101:101" customFormat="1" x14ac:dyDescent="0.25">
      <c r="CW39588" s="3"/>
    </row>
    <row r="39589" spans="101:101" customFormat="1" x14ac:dyDescent="0.25">
      <c r="CW39589" s="3"/>
    </row>
    <row r="39590" spans="101:101" customFormat="1" x14ac:dyDescent="0.25">
      <c r="CW39590" s="3"/>
    </row>
    <row r="39591" spans="101:101" customFormat="1" x14ac:dyDescent="0.25">
      <c r="CW39591" s="3"/>
    </row>
    <row r="39592" spans="101:101" customFormat="1" x14ac:dyDescent="0.25">
      <c r="CW39592" s="3"/>
    </row>
    <row r="39593" spans="101:101" customFormat="1" x14ac:dyDescent="0.25">
      <c r="CW39593" s="3"/>
    </row>
    <row r="39594" spans="101:101" customFormat="1" x14ac:dyDescent="0.25">
      <c r="CW39594" s="3"/>
    </row>
    <row r="39595" spans="101:101" customFormat="1" x14ac:dyDescent="0.25">
      <c r="CW39595" s="3"/>
    </row>
    <row r="39596" spans="101:101" customFormat="1" x14ac:dyDescent="0.25">
      <c r="CW39596" s="3"/>
    </row>
    <row r="39597" spans="101:101" customFormat="1" x14ac:dyDescent="0.25">
      <c r="CW39597" s="3"/>
    </row>
    <row r="39598" spans="101:101" customFormat="1" x14ac:dyDescent="0.25">
      <c r="CW39598" s="3"/>
    </row>
    <row r="39599" spans="101:101" customFormat="1" x14ac:dyDescent="0.25">
      <c r="CW39599" s="3"/>
    </row>
    <row r="39600" spans="101:101" customFormat="1" x14ac:dyDescent="0.25">
      <c r="CW39600" s="3"/>
    </row>
    <row r="39601" spans="101:101" customFormat="1" x14ac:dyDescent="0.25">
      <c r="CW39601" s="3"/>
    </row>
    <row r="39602" spans="101:101" customFormat="1" x14ac:dyDescent="0.25">
      <c r="CW39602" s="3"/>
    </row>
    <row r="39603" spans="101:101" customFormat="1" x14ac:dyDescent="0.25">
      <c r="CW39603" s="3"/>
    </row>
    <row r="39604" spans="101:101" customFormat="1" x14ac:dyDescent="0.25">
      <c r="CW39604" s="3"/>
    </row>
    <row r="39605" spans="101:101" customFormat="1" x14ac:dyDescent="0.25">
      <c r="CW39605" s="3"/>
    </row>
    <row r="39606" spans="101:101" customFormat="1" x14ac:dyDescent="0.25">
      <c r="CW39606" s="3"/>
    </row>
    <row r="39607" spans="101:101" customFormat="1" x14ac:dyDescent="0.25">
      <c r="CW39607" s="3"/>
    </row>
    <row r="39608" spans="101:101" customFormat="1" x14ac:dyDescent="0.25">
      <c r="CW39608" s="3"/>
    </row>
    <row r="39609" spans="101:101" customFormat="1" x14ac:dyDescent="0.25">
      <c r="CW39609" s="3"/>
    </row>
    <row r="39610" spans="101:101" customFormat="1" x14ac:dyDescent="0.25">
      <c r="CW39610" s="3"/>
    </row>
    <row r="39611" spans="101:101" customFormat="1" x14ac:dyDescent="0.25">
      <c r="CW39611" s="3"/>
    </row>
    <row r="39612" spans="101:101" customFormat="1" x14ac:dyDescent="0.25">
      <c r="CW39612" s="3"/>
    </row>
    <row r="39613" spans="101:101" customFormat="1" x14ac:dyDescent="0.25">
      <c r="CW39613" s="3"/>
    </row>
    <row r="39614" spans="101:101" customFormat="1" x14ac:dyDescent="0.25">
      <c r="CW39614" s="3"/>
    </row>
    <row r="39615" spans="101:101" customFormat="1" x14ac:dyDescent="0.25">
      <c r="CW39615" s="3"/>
    </row>
    <row r="39616" spans="101:101" customFormat="1" x14ac:dyDescent="0.25">
      <c r="CW39616" s="3"/>
    </row>
    <row r="39617" spans="101:101" customFormat="1" x14ac:dyDescent="0.25">
      <c r="CW39617" s="3"/>
    </row>
    <row r="39618" spans="101:101" customFormat="1" x14ac:dyDescent="0.25">
      <c r="CW39618" s="3"/>
    </row>
    <row r="39619" spans="101:101" customFormat="1" x14ac:dyDescent="0.25">
      <c r="CW39619" s="3"/>
    </row>
    <row r="39620" spans="101:101" customFormat="1" x14ac:dyDescent="0.25">
      <c r="CW39620" s="3"/>
    </row>
    <row r="39621" spans="101:101" customFormat="1" x14ac:dyDescent="0.25">
      <c r="CW39621" s="3"/>
    </row>
    <row r="39622" spans="101:101" customFormat="1" x14ac:dyDescent="0.25">
      <c r="CW39622" s="3"/>
    </row>
    <row r="39623" spans="101:101" customFormat="1" x14ac:dyDescent="0.25">
      <c r="CW39623" s="3"/>
    </row>
    <row r="39624" spans="101:101" customFormat="1" x14ac:dyDescent="0.25">
      <c r="CW39624" s="3"/>
    </row>
    <row r="39625" spans="101:101" customFormat="1" x14ac:dyDescent="0.25">
      <c r="CW39625" s="3"/>
    </row>
    <row r="39626" spans="101:101" customFormat="1" x14ac:dyDescent="0.25">
      <c r="CW39626" s="3"/>
    </row>
    <row r="39627" spans="101:101" customFormat="1" x14ac:dyDescent="0.25">
      <c r="CW39627" s="3"/>
    </row>
    <row r="39628" spans="101:101" customFormat="1" x14ac:dyDescent="0.25">
      <c r="CW39628" s="3"/>
    </row>
    <row r="39629" spans="101:101" customFormat="1" x14ac:dyDescent="0.25">
      <c r="CW39629" s="3"/>
    </row>
    <row r="39630" spans="101:101" customFormat="1" x14ac:dyDescent="0.25">
      <c r="CW39630" s="3"/>
    </row>
    <row r="39631" spans="101:101" customFormat="1" x14ac:dyDescent="0.25">
      <c r="CW39631" s="3"/>
    </row>
    <row r="39632" spans="101:101" customFormat="1" x14ac:dyDescent="0.25">
      <c r="CW39632" s="3"/>
    </row>
    <row r="39633" spans="101:101" customFormat="1" x14ac:dyDescent="0.25">
      <c r="CW39633" s="3"/>
    </row>
    <row r="39634" spans="101:101" customFormat="1" x14ac:dyDescent="0.25">
      <c r="CW39634" s="3"/>
    </row>
    <row r="39635" spans="101:101" customFormat="1" x14ac:dyDescent="0.25">
      <c r="CW39635" s="3"/>
    </row>
    <row r="39636" spans="101:101" customFormat="1" x14ac:dyDescent="0.25">
      <c r="CW39636" s="3"/>
    </row>
    <row r="39637" spans="101:101" customFormat="1" x14ac:dyDescent="0.25">
      <c r="CW39637" s="3"/>
    </row>
    <row r="39638" spans="101:101" customFormat="1" x14ac:dyDescent="0.25">
      <c r="CW39638" s="3"/>
    </row>
    <row r="39639" spans="101:101" customFormat="1" x14ac:dyDescent="0.25">
      <c r="CW39639" s="3"/>
    </row>
    <row r="39640" spans="101:101" customFormat="1" x14ac:dyDescent="0.25">
      <c r="CW39640" s="3"/>
    </row>
    <row r="39641" spans="101:101" customFormat="1" x14ac:dyDescent="0.25">
      <c r="CW39641" s="3"/>
    </row>
    <row r="39642" spans="101:101" customFormat="1" x14ac:dyDescent="0.25">
      <c r="CW39642" s="3"/>
    </row>
    <row r="39643" spans="101:101" customFormat="1" x14ac:dyDescent="0.25">
      <c r="CW39643" s="3"/>
    </row>
    <row r="39644" spans="101:101" customFormat="1" x14ac:dyDescent="0.25">
      <c r="CW39644" s="3"/>
    </row>
    <row r="39645" spans="101:101" customFormat="1" x14ac:dyDescent="0.25">
      <c r="CW39645" s="3"/>
    </row>
    <row r="39646" spans="101:101" customFormat="1" x14ac:dyDescent="0.25">
      <c r="CW39646" s="3"/>
    </row>
    <row r="39647" spans="101:101" customFormat="1" x14ac:dyDescent="0.25">
      <c r="CW39647" s="3"/>
    </row>
    <row r="39648" spans="101:101" customFormat="1" x14ac:dyDescent="0.25">
      <c r="CW39648" s="3"/>
    </row>
    <row r="39649" spans="101:101" customFormat="1" x14ac:dyDescent="0.25">
      <c r="CW39649" s="3"/>
    </row>
    <row r="39650" spans="101:101" customFormat="1" x14ac:dyDescent="0.25">
      <c r="CW39650" s="3"/>
    </row>
    <row r="39651" spans="101:101" customFormat="1" x14ac:dyDescent="0.25">
      <c r="CW39651" s="3"/>
    </row>
    <row r="39652" spans="101:101" customFormat="1" x14ac:dyDescent="0.25">
      <c r="CW39652" s="3"/>
    </row>
    <row r="39653" spans="101:101" customFormat="1" x14ac:dyDescent="0.25">
      <c r="CW39653" s="3"/>
    </row>
    <row r="39654" spans="101:101" customFormat="1" x14ac:dyDescent="0.25">
      <c r="CW39654" s="3"/>
    </row>
    <row r="39655" spans="101:101" customFormat="1" x14ac:dyDescent="0.25">
      <c r="CW39655" s="3"/>
    </row>
    <row r="39656" spans="101:101" customFormat="1" x14ac:dyDescent="0.25">
      <c r="CW39656" s="3"/>
    </row>
    <row r="39657" spans="101:101" customFormat="1" x14ac:dyDescent="0.25">
      <c r="CW39657" s="3"/>
    </row>
    <row r="39658" spans="101:101" customFormat="1" x14ac:dyDescent="0.25">
      <c r="CW39658" s="3"/>
    </row>
    <row r="39659" spans="101:101" customFormat="1" x14ac:dyDescent="0.25">
      <c r="CW39659" s="3"/>
    </row>
    <row r="39660" spans="101:101" customFormat="1" x14ac:dyDescent="0.25">
      <c r="CW39660" s="3"/>
    </row>
    <row r="39661" spans="101:101" customFormat="1" x14ac:dyDescent="0.25">
      <c r="CW39661" s="3"/>
    </row>
    <row r="39662" spans="101:101" customFormat="1" x14ac:dyDescent="0.25">
      <c r="CW39662" s="3"/>
    </row>
    <row r="39663" spans="101:101" customFormat="1" x14ac:dyDescent="0.25">
      <c r="CW39663" s="3"/>
    </row>
    <row r="39664" spans="101:101" customFormat="1" x14ac:dyDescent="0.25">
      <c r="CW39664" s="3"/>
    </row>
    <row r="39665" spans="101:101" customFormat="1" x14ac:dyDescent="0.25">
      <c r="CW39665" s="3"/>
    </row>
    <row r="39666" spans="101:101" customFormat="1" x14ac:dyDescent="0.25">
      <c r="CW39666" s="3"/>
    </row>
    <row r="39667" spans="101:101" customFormat="1" x14ac:dyDescent="0.25">
      <c r="CW39667" s="3"/>
    </row>
    <row r="39668" spans="101:101" customFormat="1" x14ac:dyDescent="0.25">
      <c r="CW39668" s="3"/>
    </row>
    <row r="39669" spans="101:101" customFormat="1" x14ac:dyDescent="0.25">
      <c r="CW39669" s="3"/>
    </row>
    <row r="39670" spans="101:101" customFormat="1" x14ac:dyDescent="0.25">
      <c r="CW39670" s="3"/>
    </row>
    <row r="39671" spans="101:101" customFormat="1" x14ac:dyDescent="0.25">
      <c r="CW39671" s="3"/>
    </row>
    <row r="39672" spans="101:101" customFormat="1" x14ac:dyDescent="0.25">
      <c r="CW39672" s="3"/>
    </row>
    <row r="39673" spans="101:101" customFormat="1" x14ac:dyDescent="0.25">
      <c r="CW39673" s="3"/>
    </row>
    <row r="39674" spans="101:101" customFormat="1" x14ac:dyDescent="0.25">
      <c r="CW39674" s="3"/>
    </row>
    <row r="39675" spans="101:101" customFormat="1" x14ac:dyDescent="0.25">
      <c r="CW39675" s="3"/>
    </row>
    <row r="39676" spans="101:101" customFormat="1" x14ac:dyDescent="0.25">
      <c r="CW39676" s="3"/>
    </row>
    <row r="39677" spans="101:101" customFormat="1" x14ac:dyDescent="0.25">
      <c r="CW39677" s="3"/>
    </row>
    <row r="39678" spans="101:101" customFormat="1" x14ac:dyDescent="0.25">
      <c r="CW39678" s="3"/>
    </row>
    <row r="39679" spans="101:101" customFormat="1" x14ac:dyDescent="0.25">
      <c r="CW39679" s="3"/>
    </row>
    <row r="39680" spans="101:101" customFormat="1" x14ac:dyDescent="0.25">
      <c r="CW39680" s="3"/>
    </row>
    <row r="39681" spans="101:101" customFormat="1" x14ac:dyDescent="0.25">
      <c r="CW39681" s="3"/>
    </row>
    <row r="39682" spans="101:101" customFormat="1" x14ac:dyDescent="0.25">
      <c r="CW39682" s="3"/>
    </row>
    <row r="39683" spans="101:101" customFormat="1" x14ac:dyDescent="0.25">
      <c r="CW39683" s="3"/>
    </row>
    <row r="39684" spans="101:101" customFormat="1" x14ac:dyDescent="0.25">
      <c r="CW39684" s="3"/>
    </row>
    <row r="39685" spans="101:101" customFormat="1" x14ac:dyDescent="0.25">
      <c r="CW39685" s="3"/>
    </row>
    <row r="39686" spans="101:101" customFormat="1" x14ac:dyDescent="0.25">
      <c r="CW39686" s="3"/>
    </row>
    <row r="39687" spans="101:101" customFormat="1" x14ac:dyDescent="0.25">
      <c r="CW39687" s="3"/>
    </row>
    <row r="39688" spans="101:101" customFormat="1" x14ac:dyDescent="0.25">
      <c r="CW39688" s="3"/>
    </row>
    <row r="39689" spans="101:101" customFormat="1" x14ac:dyDescent="0.25">
      <c r="CW39689" s="3"/>
    </row>
    <row r="39690" spans="101:101" customFormat="1" x14ac:dyDescent="0.25">
      <c r="CW39690" s="3"/>
    </row>
    <row r="39691" spans="101:101" customFormat="1" x14ac:dyDescent="0.25">
      <c r="CW39691" s="3"/>
    </row>
    <row r="39692" spans="101:101" customFormat="1" x14ac:dyDescent="0.25">
      <c r="CW39692" s="3"/>
    </row>
    <row r="39693" spans="101:101" customFormat="1" x14ac:dyDescent="0.25">
      <c r="CW39693" s="3"/>
    </row>
    <row r="39694" spans="101:101" customFormat="1" x14ac:dyDescent="0.25">
      <c r="CW39694" s="3"/>
    </row>
    <row r="39695" spans="101:101" customFormat="1" x14ac:dyDescent="0.25">
      <c r="CW39695" s="3"/>
    </row>
    <row r="39696" spans="101:101" customFormat="1" x14ac:dyDescent="0.25">
      <c r="CW39696" s="3"/>
    </row>
    <row r="39697" spans="101:101" customFormat="1" x14ac:dyDescent="0.25">
      <c r="CW39697" s="3"/>
    </row>
    <row r="39698" spans="101:101" customFormat="1" x14ac:dyDescent="0.25">
      <c r="CW39698" s="3"/>
    </row>
    <row r="39699" spans="101:101" customFormat="1" x14ac:dyDescent="0.25">
      <c r="CW39699" s="3"/>
    </row>
    <row r="39700" spans="101:101" customFormat="1" x14ac:dyDescent="0.25">
      <c r="CW39700" s="3"/>
    </row>
    <row r="39701" spans="101:101" customFormat="1" x14ac:dyDescent="0.25">
      <c r="CW39701" s="3"/>
    </row>
    <row r="39702" spans="101:101" customFormat="1" x14ac:dyDescent="0.25">
      <c r="CW39702" s="3"/>
    </row>
    <row r="39703" spans="101:101" customFormat="1" x14ac:dyDescent="0.25">
      <c r="CW39703" s="3"/>
    </row>
    <row r="39704" spans="101:101" customFormat="1" x14ac:dyDescent="0.25">
      <c r="CW39704" s="3"/>
    </row>
    <row r="39705" spans="101:101" customFormat="1" x14ac:dyDescent="0.25">
      <c r="CW39705" s="3"/>
    </row>
    <row r="39706" spans="101:101" customFormat="1" x14ac:dyDescent="0.25">
      <c r="CW39706" s="3"/>
    </row>
    <row r="39707" spans="101:101" customFormat="1" x14ac:dyDescent="0.25">
      <c r="CW39707" s="3"/>
    </row>
    <row r="39708" spans="101:101" customFormat="1" x14ac:dyDescent="0.25">
      <c r="CW39708" s="3"/>
    </row>
    <row r="39709" spans="101:101" customFormat="1" x14ac:dyDescent="0.25">
      <c r="CW39709" s="3"/>
    </row>
    <row r="39710" spans="101:101" customFormat="1" x14ac:dyDescent="0.25">
      <c r="CW39710" s="3"/>
    </row>
    <row r="39711" spans="101:101" customFormat="1" x14ac:dyDescent="0.25">
      <c r="CW39711" s="3"/>
    </row>
    <row r="39712" spans="101:101" customFormat="1" x14ac:dyDescent="0.25">
      <c r="CW39712" s="3"/>
    </row>
    <row r="39713" spans="101:101" customFormat="1" x14ac:dyDescent="0.25">
      <c r="CW39713" s="3"/>
    </row>
    <row r="39714" spans="101:101" customFormat="1" x14ac:dyDescent="0.25">
      <c r="CW39714" s="3"/>
    </row>
    <row r="39715" spans="101:101" customFormat="1" x14ac:dyDescent="0.25">
      <c r="CW39715" s="3"/>
    </row>
    <row r="39716" spans="101:101" customFormat="1" x14ac:dyDescent="0.25">
      <c r="CW39716" s="3"/>
    </row>
    <row r="39717" spans="101:101" customFormat="1" x14ac:dyDescent="0.25">
      <c r="CW39717" s="3"/>
    </row>
    <row r="39718" spans="101:101" customFormat="1" x14ac:dyDescent="0.25">
      <c r="CW39718" s="3"/>
    </row>
    <row r="39719" spans="101:101" customFormat="1" x14ac:dyDescent="0.25">
      <c r="CW39719" s="3"/>
    </row>
    <row r="39720" spans="101:101" customFormat="1" x14ac:dyDescent="0.25">
      <c r="CW39720" s="3"/>
    </row>
    <row r="39721" spans="101:101" customFormat="1" x14ac:dyDescent="0.25">
      <c r="CW39721" s="3"/>
    </row>
    <row r="39722" spans="101:101" customFormat="1" x14ac:dyDescent="0.25">
      <c r="CW39722" s="3"/>
    </row>
    <row r="39723" spans="101:101" customFormat="1" x14ac:dyDescent="0.25">
      <c r="CW39723" s="3"/>
    </row>
    <row r="39724" spans="101:101" customFormat="1" x14ac:dyDescent="0.25">
      <c r="CW39724" s="3"/>
    </row>
    <row r="39725" spans="101:101" customFormat="1" x14ac:dyDescent="0.25">
      <c r="CW39725" s="3"/>
    </row>
    <row r="39726" spans="101:101" customFormat="1" x14ac:dyDescent="0.25">
      <c r="CW39726" s="3"/>
    </row>
    <row r="39727" spans="101:101" customFormat="1" x14ac:dyDescent="0.25">
      <c r="CW39727" s="3"/>
    </row>
    <row r="39728" spans="101:101" customFormat="1" x14ac:dyDescent="0.25">
      <c r="CW39728" s="3"/>
    </row>
    <row r="39729" spans="101:101" customFormat="1" x14ac:dyDescent="0.25">
      <c r="CW39729" s="3"/>
    </row>
    <row r="39730" spans="101:101" customFormat="1" x14ac:dyDescent="0.25">
      <c r="CW39730" s="3"/>
    </row>
    <row r="39731" spans="101:101" customFormat="1" x14ac:dyDescent="0.25">
      <c r="CW39731" s="3"/>
    </row>
    <row r="39732" spans="101:101" customFormat="1" x14ac:dyDescent="0.25">
      <c r="CW39732" s="3"/>
    </row>
    <row r="39733" spans="101:101" customFormat="1" x14ac:dyDescent="0.25">
      <c r="CW39733" s="3"/>
    </row>
    <row r="39734" spans="101:101" customFormat="1" x14ac:dyDescent="0.25">
      <c r="CW39734" s="3"/>
    </row>
    <row r="39735" spans="101:101" customFormat="1" x14ac:dyDescent="0.25">
      <c r="CW39735" s="3"/>
    </row>
    <row r="39736" spans="101:101" customFormat="1" x14ac:dyDescent="0.25">
      <c r="CW39736" s="3"/>
    </row>
    <row r="39737" spans="101:101" customFormat="1" x14ac:dyDescent="0.25">
      <c r="CW39737" s="3"/>
    </row>
    <row r="39738" spans="101:101" customFormat="1" x14ac:dyDescent="0.25">
      <c r="CW39738" s="3"/>
    </row>
    <row r="39739" spans="101:101" customFormat="1" x14ac:dyDescent="0.25">
      <c r="CW39739" s="3"/>
    </row>
    <row r="39740" spans="101:101" customFormat="1" x14ac:dyDescent="0.25">
      <c r="CW39740" s="3"/>
    </row>
    <row r="39741" spans="101:101" customFormat="1" x14ac:dyDescent="0.25">
      <c r="CW39741" s="3"/>
    </row>
    <row r="39742" spans="101:101" customFormat="1" x14ac:dyDescent="0.25">
      <c r="CW39742" s="3"/>
    </row>
    <row r="39743" spans="101:101" customFormat="1" x14ac:dyDescent="0.25">
      <c r="CW39743" s="3"/>
    </row>
    <row r="39744" spans="101:101" customFormat="1" x14ac:dyDescent="0.25">
      <c r="CW39744" s="3"/>
    </row>
    <row r="39745" spans="101:101" customFormat="1" x14ac:dyDescent="0.25">
      <c r="CW39745" s="3"/>
    </row>
    <row r="39746" spans="101:101" customFormat="1" x14ac:dyDescent="0.25">
      <c r="CW39746" s="3"/>
    </row>
    <row r="39747" spans="101:101" customFormat="1" x14ac:dyDescent="0.25">
      <c r="CW39747" s="3"/>
    </row>
    <row r="39748" spans="101:101" customFormat="1" x14ac:dyDescent="0.25">
      <c r="CW39748" s="3"/>
    </row>
    <row r="39749" spans="101:101" customFormat="1" x14ac:dyDescent="0.25">
      <c r="CW39749" s="3"/>
    </row>
    <row r="39750" spans="101:101" customFormat="1" x14ac:dyDescent="0.25">
      <c r="CW39750" s="3"/>
    </row>
    <row r="39751" spans="101:101" customFormat="1" x14ac:dyDescent="0.25">
      <c r="CW39751" s="3"/>
    </row>
    <row r="39752" spans="101:101" customFormat="1" x14ac:dyDescent="0.25">
      <c r="CW39752" s="3"/>
    </row>
    <row r="39753" spans="101:101" customFormat="1" x14ac:dyDescent="0.25">
      <c r="CW39753" s="3"/>
    </row>
    <row r="39754" spans="101:101" customFormat="1" x14ac:dyDescent="0.25">
      <c r="CW39754" s="3"/>
    </row>
    <row r="39755" spans="101:101" customFormat="1" x14ac:dyDescent="0.25">
      <c r="CW39755" s="3"/>
    </row>
    <row r="39756" spans="101:101" customFormat="1" x14ac:dyDescent="0.25">
      <c r="CW39756" s="3"/>
    </row>
    <row r="39757" spans="101:101" customFormat="1" x14ac:dyDescent="0.25">
      <c r="CW39757" s="3"/>
    </row>
    <row r="39758" spans="101:101" customFormat="1" x14ac:dyDescent="0.25">
      <c r="CW39758" s="3"/>
    </row>
    <row r="39759" spans="101:101" customFormat="1" x14ac:dyDescent="0.25">
      <c r="CW39759" s="3"/>
    </row>
    <row r="39760" spans="101:101" customFormat="1" x14ac:dyDescent="0.25">
      <c r="CW39760" s="3"/>
    </row>
    <row r="39761" spans="101:101" customFormat="1" x14ac:dyDescent="0.25">
      <c r="CW39761" s="3"/>
    </row>
    <row r="39762" spans="101:101" customFormat="1" x14ac:dyDescent="0.25">
      <c r="CW39762" s="3"/>
    </row>
    <row r="39763" spans="101:101" customFormat="1" x14ac:dyDescent="0.25">
      <c r="CW39763" s="3"/>
    </row>
    <row r="39764" spans="101:101" customFormat="1" x14ac:dyDescent="0.25">
      <c r="CW39764" s="3"/>
    </row>
    <row r="39765" spans="101:101" customFormat="1" x14ac:dyDescent="0.25">
      <c r="CW39765" s="3"/>
    </row>
    <row r="39766" spans="101:101" customFormat="1" x14ac:dyDescent="0.25">
      <c r="CW39766" s="3"/>
    </row>
    <row r="39767" spans="101:101" customFormat="1" x14ac:dyDescent="0.25">
      <c r="CW39767" s="3"/>
    </row>
    <row r="39768" spans="101:101" customFormat="1" x14ac:dyDescent="0.25">
      <c r="CW39768" s="3"/>
    </row>
    <row r="39769" spans="101:101" customFormat="1" x14ac:dyDescent="0.25">
      <c r="CW39769" s="3"/>
    </row>
    <row r="39770" spans="101:101" customFormat="1" x14ac:dyDescent="0.25">
      <c r="CW39770" s="3"/>
    </row>
    <row r="39771" spans="101:101" customFormat="1" x14ac:dyDescent="0.25">
      <c r="CW39771" s="3"/>
    </row>
    <row r="39772" spans="101:101" customFormat="1" x14ac:dyDescent="0.25">
      <c r="CW39772" s="3"/>
    </row>
    <row r="39773" spans="101:101" customFormat="1" x14ac:dyDescent="0.25">
      <c r="CW39773" s="3"/>
    </row>
    <row r="39774" spans="101:101" customFormat="1" x14ac:dyDescent="0.25">
      <c r="CW39774" s="3"/>
    </row>
    <row r="39775" spans="101:101" customFormat="1" x14ac:dyDescent="0.25">
      <c r="CW39775" s="3"/>
    </row>
    <row r="39776" spans="101:101" customFormat="1" x14ac:dyDescent="0.25">
      <c r="CW39776" s="3"/>
    </row>
    <row r="39777" spans="101:101" customFormat="1" x14ac:dyDescent="0.25">
      <c r="CW39777" s="3"/>
    </row>
    <row r="39778" spans="101:101" customFormat="1" x14ac:dyDescent="0.25">
      <c r="CW39778" s="3"/>
    </row>
    <row r="39779" spans="101:101" customFormat="1" x14ac:dyDescent="0.25">
      <c r="CW39779" s="3"/>
    </row>
    <row r="39780" spans="101:101" customFormat="1" x14ac:dyDescent="0.25">
      <c r="CW39780" s="3"/>
    </row>
    <row r="39781" spans="101:101" customFormat="1" x14ac:dyDescent="0.25">
      <c r="CW39781" s="3"/>
    </row>
    <row r="39782" spans="101:101" customFormat="1" x14ac:dyDescent="0.25">
      <c r="CW39782" s="3"/>
    </row>
    <row r="39783" spans="101:101" customFormat="1" x14ac:dyDescent="0.25">
      <c r="CW39783" s="3"/>
    </row>
    <row r="39784" spans="101:101" customFormat="1" x14ac:dyDescent="0.25">
      <c r="CW39784" s="3"/>
    </row>
    <row r="39785" spans="101:101" customFormat="1" x14ac:dyDescent="0.25">
      <c r="CW39785" s="3"/>
    </row>
    <row r="39786" spans="101:101" customFormat="1" x14ac:dyDescent="0.25">
      <c r="CW39786" s="3"/>
    </row>
    <row r="39787" spans="101:101" customFormat="1" x14ac:dyDescent="0.25">
      <c r="CW39787" s="3"/>
    </row>
    <row r="39788" spans="101:101" customFormat="1" x14ac:dyDescent="0.25">
      <c r="CW39788" s="3"/>
    </row>
    <row r="39789" spans="101:101" customFormat="1" x14ac:dyDescent="0.25">
      <c r="CW39789" s="3"/>
    </row>
    <row r="39790" spans="101:101" customFormat="1" x14ac:dyDescent="0.25">
      <c r="CW39790" s="3"/>
    </row>
    <row r="39791" spans="101:101" customFormat="1" x14ac:dyDescent="0.25">
      <c r="CW39791" s="3"/>
    </row>
    <row r="39792" spans="101:101" customFormat="1" x14ac:dyDescent="0.25">
      <c r="CW39792" s="3"/>
    </row>
    <row r="39793" spans="101:101" customFormat="1" x14ac:dyDescent="0.25">
      <c r="CW39793" s="3"/>
    </row>
    <row r="39794" spans="101:101" customFormat="1" x14ac:dyDescent="0.25">
      <c r="CW39794" s="3"/>
    </row>
    <row r="39795" spans="101:101" customFormat="1" x14ac:dyDescent="0.25">
      <c r="CW39795" s="3"/>
    </row>
    <row r="39796" spans="101:101" customFormat="1" x14ac:dyDescent="0.25">
      <c r="CW39796" s="3"/>
    </row>
    <row r="39797" spans="101:101" customFormat="1" x14ac:dyDescent="0.25">
      <c r="CW39797" s="3"/>
    </row>
    <row r="39798" spans="101:101" customFormat="1" x14ac:dyDescent="0.25">
      <c r="CW39798" s="3"/>
    </row>
    <row r="39799" spans="101:101" customFormat="1" x14ac:dyDescent="0.25">
      <c r="CW39799" s="3"/>
    </row>
    <row r="39800" spans="101:101" customFormat="1" x14ac:dyDescent="0.25">
      <c r="CW39800" s="3"/>
    </row>
    <row r="39801" spans="101:101" customFormat="1" x14ac:dyDescent="0.25">
      <c r="CW39801" s="3"/>
    </row>
    <row r="39802" spans="101:101" customFormat="1" x14ac:dyDescent="0.25">
      <c r="CW39802" s="3"/>
    </row>
    <row r="39803" spans="101:101" customFormat="1" x14ac:dyDescent="0.25">
      <c r="CW39803" s="3"/>
    </row>
    <row r="39804" spans="101:101" customFormat="1" x14ac:dyDescent="0.25">
      <c r="CW39804" s="3"/>
    </row>
    <row r="39805" spans="101:101" customFormat="1" x14ac:dyDescent="0.25">
      <c r="CW39805" s="3"/>
    </row>
    <row r="39806" spans="101:101" customFormat="1" x14ac:dyDescent="0.25">
      <c r="CW39806" s="3"/>
    </row>
    <row r="39807" spans="101:101" customFormat="1" x14ac:dyDescent="0.25">
      <c r="CW39807" s="3"/>
    </row>
    <row r="39808" spans="101:101" customFormat="1" x14ac:dyDescent="0.25">
      <c r="CW39808" s="3"/>
    </row>
    <row r="39809" spans="101:101" customFormat="1" x14ac:dyDescent="0.25">
      <c r="CW39809" s="3"/>
    </row>
    <row r="39810" spans="101:101" customFormat="1" x14ac:dyDescent="0.25">
      <c r="CW39810" s="3"/>
    </row>
    <row r="39811" spans="101:101" customFormat="1" x14ac:dyDescent="0.25">
      <c r="CW39811" s="3"/>
    </row>
    <row r="39812" spans="101:101" customFormat="1" x14ac:dyDescent="0.25">
      <c r="CW39812" s="3"/>
    </row>
    <row r="39813" spans="101:101" customFormat="1" x14ac:dyDescent="0.25">
      <c r="CW39813" s="3"/>
    </row>
    <row r="39814" spans="101:101" customFormat="1" x14ac:dyDescent="0.25">
      <c r="CW39814" s="3"/>
    </row>
    <row r="39815" spans="101:101" customFormat="1" x14ac:dyDescent="0.25">
      <c r="CW39815" s="3"/>
    </row>
    <row r="39816" spans="101:101" customFormat="1" x14ac:dyDescent="0.25">
      <c r="CW39816" s="3"/>
    </row>
    <row r="39817" spans="101:101" customFormat="1" x14ac:dyDescent="0.25">
      <c r="CW39817" s="3"/>
    </row>
    <row r="39818" spans="101:101" customFormat="1" x14ac:dyDescent="0.25">
      <c r="CW39818" s="3"/>
    </row>
    <row r="39819" spans="101:101" customFormat="1" x14ac:dyDescent="0.25">
      <c r="CW39819" s="3"/>
    </row>
    <row r="39820" spans="101:101" customFormat="1" x14ac:dyDescent="0.25">
      <c r="CW39820" s="3"/>
    </row>
    <row r="39821" spans="101:101" customFormat="1" x14ac:dyDescent="0.25">
      <c r="CW39821" s="3"/>
    </row>
    <row r="39822" spans="101:101" customFormat="1" x14ac:dyDescent="0.25">
      <c r="CW39822" s="3"/>
    </row>
    <row r="39823" spans="101:101" customFormat="1" x14ac:dyDescent="0.25">
      <c r="CW39823" s="3"/>
    </row>
    <row r="39824" spans="101:101" customFormat="1" x14ac:dyDescent="0.25">
      <c r="CW39824" s="3"/>
    </row>
    <row r="39825" spans="101:101" customFormat="1" x14ac:dyDescent="0.25">
      <c r="CW39825" s="3"/>
    </row>
    <row r="39826" spans="101:101" customFormat="1" x14ac:dyDescent="0.25">
      <c r="CW39826" s="3"/>
    </row>
    <row r="39827" spans="101:101" customFormat="1" x14ac:dyDescent="0.25">
      <c r="CW39827" s="3"/>
    </row>
    <row r="39828" spans="101:101" customFormat="1" x14ac:dyDescent="0.25">
      <c r="CW39828" s="3"/>
    </row>
    <row r="39829" spans="101:101" customFormat="1" x14ac:dyDescent="0.25">
      <c r="CW39829" s="3"/>
    </row>
    <row r="39830" spans="101:101" customFormat="1" x14ac:dyDescent="0.25">
      <c r="CW39830" s="3"/>
    </row>
    <row r="39831" spans="101:101" customFormat="1" x14ac:dyDescent="0.25">
      <c r="CW39831" s="3"/>
    </row>
    <row r="39832" spans="101:101" customFormat="1" x14ac:dyDescent="0.25">
      <c r="CW39832" s="3"/>
    </row>
    <row r="39833" spans="101:101" customFormat="1" x14ac:dyDescent="0.25">
      <c r="CW39833" s="3"/>
    </row>
    <row r="39834" spans="101:101" customFormat="1" x14ac:dyDescent="0.25">
      <c r="CW39834" s="3"/>
    </row>
    <row r="39835" spans="101:101" customFormat="1" x14ac:dyDescent="0.25">
      <c r="CW39835" s="3"/>
    </row>
    <row r="39836" spans="101:101" customFormat="1" x14ac:dyDescent="0.25">
      <c r="CW39836" s="3"/>
    </row>
    <row r="39837" spans="101:101" customFormat="1" x14ac:dyDescent="0.25">
      <c r="CW39837" s="3"/>
    </row>
    <row r="39838" spans="101:101" customFormat="1" x14ac:dyDescent="0.25">
      <c r="CW39838" s="3"/>
    </row>
    <row r="39839" spans="101:101" customFormat="1" x14ac:dyDescent="0.25">
      <c r="CW39839" s="3"/>
    </row>
    <row r="39840" spans="101:101" customFormat="1" x14ac:dyDescent="0.25">
      <c r="CW39840" s="3"/>
    </row>
    <row r="39841" spans="101:101" customFormat="1" x14ac:dyDescent="0.25">
      <c r="CW39841" s="3"/>
    </row>
    <row r="39842" spans="101:101" customFormat="1" x14ac:dyDescent="0.25">
      <c r="CW39842" s="3"/>
    </row>
    <row r="39843" spans="101:101" customFormat="1" x14ac:dyDescent="0.25">
      <c r="CW39843" s="3"/>
    </row>
    <row r="39844" spans="101:101" customFormat="1" x14ac:dyDescent="0.25">
      <c r="CW39844" s="3"/>
    </row>
    <row r="39845" spans="101:101" customFormat="1" x14ac:dyDescent="0.25">
      <c r="CW39845" s="3"/>
    </row>
    <row r="39846" spans="101:101" customFormat="1" x14ac:dyDescent="0.25">
      <c r="CW39846" s="3"/>
    </row>
    <row r="39847" spans="101:101" customFormat="1" x14ac:dyDescent="0.25">
      <c r="CW39847" s="3"/>
    </row>
    <row r="39848" spans="101:101" customFormat="1" x14ac:dyDescent="0.25">
      <c r="CW39848" s="3"/>
    </row>
    <row r="39849" spans="101:101" customFormat="1" x14ac:dyDescent="0.25">
      <c r="CW39849" s="3"/>
    </row>
    <row r="39850" spans="101:101" customFormat="1" x14ac:dyDescent="0.25">
      <c r="CW39850" s="3"/>
    </row>
    <row r="39851" spans="101:101" customFormat="1" x14ac:dyDescent="0.25">
      <c r="CW39851" s="3"/>
    </row>
    <row r="39852" spans="101:101" customFormat="1" x14ac:dyDescent="0.25">
      <c r="CW39852" s="3"/>
    </row>
    <row r="39853" spans="101:101" customFormat="1" x14ac:dyDescent="0.25">
      <c r="CW39853" s="3"/>
    </row>
    <row r="39854" spans="101:101" customFormat="1" x14ac:dyDescent="0.25">
      <c r="CW39854" s="3"/>
    </row>
    <row r="39855" spans="101:101" customFormat="1" x14ac:dyDescent="0.25">
      <c r="CW39855" s="3"/>
    </row>
    <row r="39856" spans="101:101" customFormat="1" x14ac:dyDescent="0.25">
      <c r="CW39856" s="3"/>
    </row>
    <row r="39857" spans="101:101" customFormat="1" x14ac:dyDescent="0.25">
      <c r="CW39857" s="3"/>
    </row>
    <row r="39858" spans="101:101" customFormat="1" x14ac:dyDescent="0.25">
      <c r="CW39858" s="3"/>
    </row>
    <row r="39859" spans="101:101" customFormat="1" x14ac:dyDescent="0.25">
      <c r="CW39859" s="3"/>
    </row>
    <row r="39860" spans="101:101" customFormat="1" x14ac:dyDescent="0.25">
      <c r="CW39860" s="3"/>
    </row>
    <row r="39861" spans="101:101" customFormat="1" x14ac:dyDescent="0.25">
      <c r="CW39861" s="3"/>
    </row>
    <row r="39862" spans="101:101" customFormat="1" x14ac:dyDescent="0.25">
      <c r="CW39862" s="3"/>
    </row>
    <row r="39863" spans="101:101" customFormat="1" x14ac:dyDescent="0.25">
      <c r="CW39863" s="3"/>
    </row>
    <row r="39864" spans="101:101" customFormat="1" x14ac:dyDescent="0.25">
      <c r="CW39864" s="3"/>
    </row>
    <row r="39865" spans="101:101" customFormat="1" x14ac:dyDescent="0.25">
      <c r="CW39865" s="3"/>
    </row>
    <row r="39866" spans="101:101" customFormat="1" x14ac:dyDescent="0.25">
      <c r="CW39866" s="3"/>
    </row>
    <row r="39867" spans="101:101" customFormat="1" x14ac:dyDescent="0.25">
      <c r="CW39867" s="3"/>
    </row>
    <row r="39868" spans="101:101" customFormat="1" x14ac:dyDescent="0.25">
      <c r="CW39868" s="3"/>
    </row>
    <row r="39869" spans="101:101" customFormat="1" x14ac:dyDescent="0.25">
      <c r="CW39869" s="3"/>
    </row>
    <row r="39870" spans="101:101" customFormat="1" x14ac:dyDescent="0.25">
      <c r="CW39870" s="3"/>
    </row>
    <row r="39871" spans="101:101" customFormat="1" x14ac:dyDescent="0.25">
      <c r="CW39871" s="3"/>
    </row>
    <row r="39872" spans="101:101" customFormat="1" x14ac:dyDescent="0.25">
      <c r="CW39872" s="3"/>
    </row>
    <row r="39873" spans="101:101" customFormat="1" x14ac:dyDescent="0.25">
      <c r="CW39873" s="3"/>
    </row>
    <row r="39874" spans="101:101" customFormat="1" x14ac:dyDescent="0.25">
      <c r="CW39874" s="3"/>
    </row>
    <row r="39875" spans="101:101" customFormat="1" x14ac:dyDescent="0.25">
      <c r="CW39875" s="3"/>
    </row>
    <row r="39876" spans="101:101" customFormat="1" x14ac:dyDescent="0.25">
      <c r="CW39876" s="3"/>
    </row>
    <row r="39877" spans="101:101" customFormat="1" x14ac:dyDescent="0.25">
      <c r="CW39877" s="3"/>
    </row>
    <row r="39878" spans="101:101" customFormat="1" x14ac:dyDescent="0.25">
      <c r="CW39878" s="3"/>
    </row>
    <row r="39879" spans="101:101" customFormat="1" x14ac:dyDescent="0.25">
      <c r="CW39879" s="3"/>
    </row>
    <row r="39880" spans="101:101" customFormat="1" x14ac:dyDescent="0.25">
      <c r="CW39880" s="3"/>
    </row>
    <row r="39881" spans="101:101" customFormat="1" x14ac:dyDescent="0.25">
      <c r="CW39881" s="3"/>
    </row>
    <row r="39882" spans="101:101" customFormat="1" x14ac:dyDescent="0.25">
      <c r="CW39882" s="3"/>
    </row>
    <row r="39883" spans="101:101" customFormat="1" x14ac:dyDescent="0.25">
      <c r="CW39883" s="3"/>
    </row>
    <row r="39884" spans="101:101" customFormat="1" x14ac:dyDescent="0.25">
      <c r="CW39884" s="3"/>
    </row>
    <row r="39885" spans="101:101" customFormat="1" x14ac:dyDescent="0.25">
      <c r="CW39885" s="3"/>
    </row>
    <row r="39886" spans="101:101" customFormat="1" x14ac:dyDescent="0.25">
      <c r="CW39886" s="3"/>
    </row>
    <row r="39887" spans="101:101" customFormat="1" x14ac:dyDescent="0.25">
      <c r="CW39887" s="3"/>
    </row>
    <row r="39888" spans="101:101" customFormat="1" x14ac:dyDescent="0.25">
      <c r="CW39888" s="3"/>
    </row>
    <row r="39889" spans="101:101" customFormat="1" x14ac:dyDescent="0.25">
      <c r="CW39889" s="3"/>
    </row>
    <row r="39890" spans="101:101" customFormat="1" x14ac:dyDescent="0.25">
      <c r="CW39890" s="3"/>
    </row>
    <row r="39891" spans="101:101" customFormat="1" x14ac:dyDescent="0.25">
      <c r="CW39891" s="3"/>
    </row>
    <row r="39892" spans="101:101" customFormat="1" x14ac:dyDescent="0.25">
      <c r="CW39892" s="3"/>
    </row>
    <row r="39893" spans="101:101" customFormat="1" x14ac:dyDescent="0.25">
      <c r="CW39893" s="3"/>
    </row>
    <row r="39894" spans="101:101" customFormat="1" x14ac:dyDescent="0.25">
      <c r="CW39894" s="3"/>
    </row>
    <row r="39895" spans="101:101" customFormat="1" x14ac:dyDescent="0.25">
      <c r="CW39895" s="3"/>
    </row>
    <row r="39896" spans="101:101" customFormat="1" x14ac:dyDescent="0.25">
      <c r="CW39896" s="3"/>
    </row>
    <row r="39897" spans="101:101" customFormat="1" x14ac:dyDescent="0.25">
      <c r="CW39897" s="3"/>
    </row>
    <row r="39898" spans="101:101" customFormat="1" x14ac:dyDescent="0.25">
      <c r="CW39898" s="3"/>
    </row>
    <row r="39899" spans="101:101" customFormat="1" x14ac:dyDescent="0.25">
      <c r="CW39899" s="3"/>
    </row>
    <row r="39900" spans="101:101" customFormat="1" x14ac:dyDescent="0.25">
      <c r="CW39900" s="3"/>
    </row>
    <row r="39901" spans="101:101" customFormat="1" x14ac:dyDescent="0.25">
      <c r="CW39901" s="3"/>
    </row>
    <row r="39902" spans="101:101" customFormat="1" x14ac:dyDescent="0.25">
      <c r="CW39902" s="3"/>
    </row>
    <row r="39903" spans="101:101" customFormat="1" x14ac:dyDescent="0.25">
      <c r="CW39903" s="3"/>
    </row>
    <row r="39904" spans="101:101" customFormat="1" x14ac:dyDescent="0.25">
      <c r="CW39904" s="3"/>
    </row>
    <row r="39905" spans="101:101" customFormat="1" x14ac:dyDescent="0.25">
      <c r="CW39905" s="3"/>
    </row>
    <row r="39906" spans="101:101" customFormat="1" x14ac:dyDescent="0.25">
      <c r="CW39906" s="3"/>
    </row>
    <row r="39907" spans="101:101" customFormat="1" x14ac:dyDescent="0.25">
      <c r="CW39907" s="3"/>
    </row>
    <row r="39908" spans="101:101" customFormat="1" x14ac:dyDescent="0.25">
      <c r="CW39908" s="3"/>
    </row>
    <row r="39909" spans="101:101" customFormat="1" x14ac:dyDescent="0.25">
      <c r="CW39909" s="3"/>
    </row>
    <row r="39910" spans="101:101" customFormat="1" x14ac:dyDescent="0.25">
      <c r="CW39910" s="3"/>
    </row>
    <row r="39911" spans="101:101" customFormat="1" x14ac:dyDescent="0.25">
      <c r="CW39911" s="3"/>
    </row>
    <row r="39912" spans="101:101" customFormat="1" x14ac:dyDescent="0.25">
      <c r="CW39912" s="3"/>
    </row>
    <row r="39913" spans="101:101" customFormat="1" x14ac:dyDescent="0.25">
      <c r="CW39913" s="3"/>
    </row>
    <row r="39914" spans="101:101" customFormat="1" x14ac:dyDescent="0.25">
      <c r="CW39914" s="3"/>
    </row>
    <row r="39915" spans="101:101" customFormat="1" x14ac:dyDescent="0.25">
      <c r="CW39915" s="3"/>
    </row>
    <row r="39916" spans="101:101" customFormat="1" x14ac:dyDescent="0.25">
      <c r="CW39916" s="3"/>
    </row>
    <row r="39917" spans="101:101" customFormat="1" x14ac:dyDescent="0.25">
      <c r="CW39917" s="3"/>
    </row>
    <row r="39918" spans="101:101" customFormat="1" x14ac:dyDescent="0.25">
      <c r="CW39918" s="3"/>
    </row>
    <row r="39919" spans="101:101" customFormat="1" x14ac:dyDescent="0.25">
      <c r="CW39919" s="3"/>
    </row>
    <row r="39920" spans="101:101" customFormat="1" x14ac:dyDescent="0.25">
      <c r="CW39920" s="3"/>
    </row>
    <row r="39921" spans="101:101" customFormat="1" x14ac:dyDescent="0.25">
      <c r="CW39921" s="3"/>
    </row>
    <row r="39922" spans="101:101" customFormat="1" x14ac:dyDescent="0.25">
      <c r="CW39922" s="3"/>
    </row>
    <row r="39923" spans="101:101" customFormat="1" x14ac:dyDescent="0.25">
      <c r="CW39923" s="3"/>
    </row>
    <row r="39924" spans="101:101" customFormat="1" x14ac:dyDescent="0.25">
      <c r="CW39924" s="3"/>
    </row>
    <row r="39925" spans="101:101" customFormat="1" x14ac:dyDescent="0.25">
      <c r="CW39925" s="3"/>
    </row>
    <row r="39926" spans="101:101" customFormat="1" x14ac:dyDescent="0.25">
      <c r="CW39926" s="3"/>
    </row>
    <row r="39927" spans="101:101" customFormat="1" x14ac:dyDescent="0.25">
      <c r="CW39927" s="3"/>
    </row>
    <row r="39928" spans="101:101" customFormat="1" x14ac:dyDescent="0.25">
      <c r="CW39928" s="3"/>
    </row>
    <row r="39929" spans="101:101" customFormat="1" x14ac:dyDescent="0.25">
      <c r="CW39929" s="3"/>
    </row>
    <row r="39930" spans="101:101" customFormat="1" x14ac:dyDescent="0.25">
      <c r="CW39930" s="3"/>
    </row>
    <row r="39931" spans="101:101" customFormat="1" x14ac:dyDescent="0.25">
      <c r="CW39931" s="3"/>
    </row>
    <row r="39932" spans="101:101" customFormat="1" x14ac:dyDescent="0.25">
      <c r="CW39932" s="3"/>
    </row>
    <row r="39933" spans="101:101" customFormat="1" x14ac:dyDescent="0.25">
      <c r="CW39933" s="3"/>
    </row>
    <row r="39934" spans="101:101" customFormat="1" x14ac:dyDescent="0.25">
      <c r="CW39934" s="3"/>
    </row>
    <row r="39935" spans="101:101" customFormat="1" x14ac:dyDescent="0.25">
      <c r="CW39935" s="3"/>
    </row>
    <row r="39936" spans="101:101" customFormat="1" x14ac:dyDescent="0.25">
      <c r="CW39936" s="3"/>
    </row>
    <row r="39937" spans="101:101" customFormat="1" x14ac:dyDescent="0.25">
      <c r="CW39937" s="3"/>
    </row>
    <row r="39938" spans="101:101" customFormat="1" x14ac:dyDescent="0.25">
      <c r="CW39938" s="3"/>
    </row>
    <row r="39939" spans="101:101" customFormat="1" x14ac:dyDescent="0.25">
      <c r="CW39939" s="3"/>
    </row>
    <row r="39940" spans="101:101" customFormat="1" x14ac:dyDescent="0.25">
      <c r="CW39940" s="3"/>
    </row>
    <row r="39941" spans="101:101" customFormat="1" x14ac:dyDescent="0.25">
      <c r="CW39941" s="3"/>
    </row>
    <row r="39942" spans="101:101" customFormat="1" x14ac:dyDescent="0.25">
      <c r="CW39942" s="3"/>
    </row>
    <row r="39943" spans="101:101" customFormat="1" x14ac:dyDescent="0.25">
      <c r="CW39943" s="3"/>
    </row>
    <row r="39944" spans="101:101" customFormat="1" x14ac:dyDescent="0.25">
      <c r="CW39944" s="3"/>
    </row>
    <row r="39945" spans="101:101" customFormat="1" x14ac:dyDescent="0.25">
      <c r="CW39945" s="3"/>
    </row>
    <row r="39946" spans="101:101" customFormat="1" x14ac:dyDescent="0.25">
      <c r="CW39946" s="3"/>
    </row>
    <row r="39947" spans="101:101" customFormat="1" x14ac:dyDescent="0.25">
      <c r="CW39947" s="3"/>
    </row>
    <row r="39948" spans="101:101" customFormat="1" x14ac:dyDescent="0.25">
      <c r="CW39948" s="3"/>
    </row>
    <row r="39949" spans="101:101" customFormat="1" x14ac:dyDescent="0.25">
      <c r="CW39949" s="3"/>
    </row>
    <row r="39950" spans="101:101" customFormat="1" x14ac:dyDescent="0.25">
      <c r="CW39950" s="3"/>
    </row>
    <row r="39951" spans="101:101" customFormat="1" x14ac:dyDescent="0.25">
      <c r="CW39951" s="3"/>
    </row>
    <row r="39952" spans="101:101" customFormat="1" x14ac:dyDescent="0.25">
      <c r="CW39952" s="3"/>
    </row>
    <row r="39953" spans="101:101" customFormat="1" x14ac:dyDescent="0.25">
      <c r="CW39953" s="3"/>
    </row>
    <row r="39954" spans="101:101" customFormat="1" x14ac:dyDescent="0.25">
      <c r="CW39954" s="3"/>
    </row>
    <row r="39955" spans="101:101" customFormat="1" x14ac:dyDescent="0.25">
      <c r="CW39955" s="3"/>
    </row>
    <row r="39956" spans="101:101" customFormat="1" x14ac:dyDescent="0.25">
      <c r="CW39956" s="3"/>
    </row>
    <row r="39957" spans="101:101" customFormat="1" x14ac:dyDescent="0.25">
      <c r="CW39957" s="3"/>
    </row>
    <row r="39958" spans="101:101" customFormat="1" x14ac:dyDescent="0.25">
      <c r="CW39958" s="3"/>
    </row>
    <row r="39959" spans="101:101" customFormat="1" x14ac:dyDescent="0.25">
      <c r="CW39959" s="3"/>
    </row>
    <row r="39960" spans="101:101" customFormat="1" x14ac:dyDescent="0.25">
      <c r="CW39960" s="3"/>
    </row>
    <row r="39961" spans="101:101" customFormat="1" x14ac:dyDescent="0.25">
      <c r="CW39961" s="3"/>
    </row>
    <row r="39962" spans="101:101" customFormat="1" x14ac:dyDescent="0.25">
      <c r="CW39962" s="3"/>
    </row>
    <row r="39963" spans="101:101" customFormat="1" x14ac:dyDescent="0.25">
      <c r="CW39963" s="3"/>
    </row>
    <row r="39964" spans="101:101" customFormat="1" x14ac:dyDescent="0.25">
      <c r="CW39964" s="3"/>
    </row>
    <row r="39965" spans="101:101" customFormat="1" x14ac:dyDescent="0.25">
      <c r="CW39965" s="3"/>
    </row>
    <row r="39966" spans="101:101" customFormat="1" x14ac:dyDescent="0.25">
      <c r="CW39966" s="3"/>
    </row>
    <row r="39967" spans="101:101" customFormat="1" x14ac:dyDescent="0.25">
      <c r="CW39967" s="3"/>
    </row>
    <row r="39968" spans="101:101" customFormat="1" x14ac:dyDescent="0.25">
      <c r="CW39968" s="3"/>
    </row>
    <row r="39969" spans="101:101" customFormat="1" x14ac:dyDescent="0.25">
      <c r="CW39969" s="3"/>
    </row>
    <row r="39970" spans="101:101" customFormat="1" x14ac:dyDescent="0.25">
      <c r="CW39970" s="3"/>
    </row>
    <row r="39971" spans="101:101" customFormat="1" x14ac:dyDescent="0.25">
      <c r="CW39971" s="3"/>
    </row>
    <row r="39972" spans="101:101" customFormat="1" x14ac:dyDescent="0.25">
      <c r="CW39972" s="3"/>
    </row>
    <row r="39973" spans="101:101" customFormat="1" x14ac:dyDescent="0.25">
      <c r="CW39973" s="3"/>
    </row>
    <row r="39974" spans="101:101" customFormat="1" x14ac:dyDescent="0.25">
      <c r="CW39974" s="3"/>
    </row>
    <row r="39975" spans="101:101" customFormat="1" x14ac:dyDescent="0.25">
      <c r="CW39975" s="3"/>
    </row>
    <row r="39976" spans="101:101" customFormat="1" x14ac:dyDescent="0.25">
      <c r="CW39976" s="3"/>
    </row>
    <row r="39977" spans="101:101" customFormat="1" x14ac:dyDescent="0.25">
      <c r="CW39977" s="3"/>
    </row>
    <row r="39978" spans="101:101" customFormat="1" x14ac:dyDescent="0.25">
      <c r="CW39978" s="3"/>
    </row>
    <row r="39979" spans="101:101" customFormat="1" x14ac:dyDescent="0.25">
      <c r="CW39979" s="3"/>
    </row>
    <row r="39980" spans="101:101" customFormat="1" x14ac:dyDescent="0.25">
      <c r="CW39980" s="3"/>
    </row>
    <row r="39981" spans="101:101" customFormat="1" x14ac:dyDescent="0.25">
      <c r="CW39981" s="3"/>
    </row>
    <row r="39982" spans="101:101" customFormat="1" x14ac:dyDescent="0.25">
      <c r="CW39982" s="3"/>
    </row>
    <row r="39983" spans="101:101" customFormat="1" x14ac:dyDescent="0.25">
      <c r="CW39983" s="3"/>
    </row>
    <row r="39984" spans="101:101" customFormat="1" x14ac:dyDescent="0.25">
      <c r="CW39984" s="3"/>
    </row>
    <row r="39985" spans="101:101" customFormat="1" x14ac:dyDescent="0.25">
      <c r="CW39985" s="3"/>
    </row>
    <row r="39986" spans="101:101" customFormat="1" x14ac:dyDescent="0.25">
      <c r="CW39986" s="3"/>
    </row>
    <row r="39987" spans="101:101" customFormat="1" x14ac:dyDescent="0.25">
      <c r="CW39987" s="3"/>
    </row>
    <row r="39988" spans="101:101" customFormat="1" x14ac:dyDescent="0.25">
      <c r="CW39988" s="3"/>
    </row>
    <row r="39989" spans="101:101" customFormat="1" x14ac:dyDescent="0.25">
      <c r="CW39989" s="3"/>
    </row>
    <row r="39990" spans="101:101" customFormat="1" x14ac:dyDescent="0.25">
      <c r="CW39990" s="3"/>
    </row>
    <row r="39991" spans="101:101" customFormat="1" x14ac:dyDescent="0.25">
      <c r="CW39991" s="3"/>
    </row>
    <row r="39992" spans="101:101" customFormat="1" x14ac:dyDescent="0.25">
      <c r="CW39992" s="3"/>
    </row>
    <row r="39993" spans="101:101" customFormat="1" x14ac:dyDescent="0.25">
      <c r="CW39993" s="3"/>
    </row>
    <row r="39994" spans="101:101" customFormat="1" x14ac:dyDescent="0.25">
      <c r="CW39994" s="3"/>
    </row>
    <row r="39995" spans="101:101" customFormat="1" x14ac:dyDescent="0.25">
      <c r="CW39995" s="3"/>
    </row>
    <row r="39996" spans="101:101" customFormat="1" x14ac:dyDescent="0.25">
      <c r="CW39996" s="3"/>
    </row>
    <row r="39997" spans="101:101" customFormat="1" x14ac:dyDescent="0.25">
      <c r="CW39997" s="3"/>
    </row>
    <row r="39998" spans="101:101" customFormat="1" x14ac:dyDescent="0.25">
      <c r="CW39998" s="3"/>
    </row>
    <row r="39999" spans="101:101" customFormat="1" x14ac:dyDescent="0.25">
      <c r="CW39999" s="3"/>
    </row>
    <row r="40000" spans="101:101" customFormat="1" x14ac:dyDescent="0.25">
      <c r="CW40000" s="3"/>
    </row>
    <row r="40001" spans="101:101" customFormat="1" x14ac:dyDescent="0.25">
      <c r="CW40001" s="3"/>
    </row>
    <row r="40002" spans="101:101" customFormat="1" x14ac:dyDescent="0.25">
      <c r="CW40002" s="3"/>
    </row>
    <row r="40003" spans="101:101" customFormat="1" x14ac:dyDescent="0.25">
      <c r="CW40003" s="3"/>
    </row>
    <row r="40004" spans="101:101" customFormat="1" x14ac:dyDescent="0.25">
      <c r="CW40004" s="3"/>
    </row>
    <row r="40005" spans="101:101" customFormat="1" x14ac:dyDescent="0.25">
      <c r="CW40005" s="3"/>
    </row>
    <row r="40006" spans="101:101" customFormat="1" x14ac:dyDescent="0.25">
      <c r="CW40006" s="3"/>
    </row>
    <row r="40007" spans="101:101" customFormat="1" x14ac:dyDescent="0.25">
      <c r="CW40007" s="3"/>
    </row>
    <row r="40008" spans="101:101" customFormat="1" x14ac:dyDescent="0.25">
      <c r="CW40008" s="3"/>
    </row>
    <row r="40009" spans="101:101" customFormat="1" x14ac:dyDescent="0.25">
      <c r="CW40009" s="3"/>
    </row>
    <row r="40010" spans="101:101" customFormat="1" x14ac:dyDescent="0.25">
      <c r="CW40010" s="3"/>
    </row>
    <row r="40011" spans="101:101" customFormat="1" x14ac:dyDescent="0.25">
      <c r="CW40011" s="3"/>
    </row>
    <row r="40012" spans="101:101" customFormat="1" x14ac:dyDescent="0.25">
      <c r="CW40012" s="3"/>
    </row>
    <row r="40013" spans="101:101" customFormat="1" x14ac:dyDescent="0.25">
      <c r="CW40013" s="3"/>
    </row>
    <row r="40014" spans="101:101" customFormat="1" x14ac:dyDescent="0.25">
      <c r="CW40014" s="3"/>
    </row>
    <row r="40015" spans="101:101" customFormat="1" x14ac:dyDescent="0.25">
      <c r="CW40015" s="3"/>
    </row>
    <row r="40016" spans="101:101" customFormat="1" x14ac:dyDescent="0.25">
      <c r="CW40016" s="3"/>
    </row>
    <row r="40017" spans="101:101" customFormat="1" x14ac:dyDescent="0.25">
      <c r="CW40017" s="3"/>
    </row>
    <row r="40018" spans="101:101" customFormat="1" x14ac:dyDescent="0.25">
      <c r="CW40018" s="3"/>
    </row>
    <row r="40019" spans="101:101" customFormat="1" x14ac:dyDescent="0.25">
      <c r="CW40019" s="3"/>
    </row>
    <row r="40020" spans="101:101" customFormat="1" x14ac:dyDescent="0.25">
      <c r="CW40020" s="3"/>
    </row>
    <row r="40021" spans="101:101" customFormat="1" x14ac:dyDescent="0.25">
      <c r="CW40021" s="3"/>
    </row>
    <row r="40022" spans="101:101" customFormat="1" x14ac:dyDescent="0.25">
      <c r="CW40022" s="3"/>
    </row>
    <row r="40023" spans="101:101" customFormat="1" x14ac:dyDescent="0.25">
      <c r="CW40023" s="3"/>
    </row>
    <row r="40024" spans="101:101" customFormat="1" x14ac:dyDescent="0.25">
      <c r="CW40024" s="3"/>
    </row>
    <row r="40025" spans="101:101" customFormat="1" x14ac:dyDescent="0.25">
      <c r="CW40025" s="3"/>
    </row>
    <row r="40026" spans="101:101" customFormat="1" x14ac:dyDescent="0.25">
      <c r="CW40026" s="3"/>
    </row>
    <row r="40027" spans="101:101" customFormat="1" x14ac:dyDescent="0.25">
      <c r="CW40027" s="3"/>
    </row>
    <row r="40028" spans="101:101" customFormat="1" x14ac:dyDescent="0.25">
      <c r="CW40028" s="3"/>
    </row>
    <row r="40029" spans="101:101" customFormat="1" x14ac:dyDescent="0.25">
      <c r="CW40029" s="3"/>
    </row>
    <row r="40030" spans="101:101" customFormat="1" x14ac:dyDescent="0.25">
      <c r="CW40030" s="3"/>
    </row>
    <row r="40031" spans="101:101" customFormat="1" x14ac:dyDescent="0.25">
      <c r="CW40031" s="3"/>
    </row>
    <row r="40032" spans="101:101" customFormat="1" x14ac:dyDescent="0.25">
      <c r="CW40032" s="3"/>
    </row>
    <row r="40033" spans="101:101" customFormat="1" x14ac:dyDescent="0.25">
      <c r="CW40033" s="3"/>
    </row>
    <row r="40034" spans="101:101" customFormat="1" x14ac:dyDescent="0.25">
      <c r="CW40034" s="3"/>
    </row>
    <row r="40035" spans="101:101" customFormat="1" x14ac:dyDescent="0.25">
      <c r="CW40035" s="3"/>
    </row>
    <row r="40036" spans="101:101" customFormat="1" x14ac:dyDescent="0.25">
      <c r="CW40036" s="3"/>
    </row>
    <row r="40037" spans="101:101" customFormat="1" x14ac:dyDescent="0.25">
      <c r="CW40037" s="3"/>
    </row>
    <row r="40038" spans="101:101" customFormat="1" x14ac:dyDescent="0.25">
      <c r="CW40038" s="3"/>
    </row>
    <row r="40039" spans="101:101" customFormat="1" x14ac:dyDescent="0.25">
      <c r="CW40039" s="3"/>
    </row>
    <row r="40040" spans="101:101" customFormat="1" x14ac:dyDescent="0.25">
      <c r="CW40040" s="3"/>
    </row>
    <row r="40041" spans="101:101" customFormat="1" x14ac:dyDescent="0.25">
      <c r="CW40041" s="3"/>
    </row>
    <row r="40042" spans="101:101" customFormat="1" x14ac:dyDescent="0.25">
      <c r="CW40042" s="3"/>
    </row>
    <row r="40043" spans="101:101" customFormat="1" x14ac:dyDescent="0.25">
      <c r="CW40043" s="3"/>
    </row>
    <row r="40044" spans="101:101" customFormat="1" x14ac:dyDescent="0.25">
      <c r="CW40044" s="3"/>
    </row>
    <row r="40045" spans="101:101" customFormat="1" x14ac:dyDescent="0.25">
      <c r="CW40045" s="3"/>
    </row>
    <row r="40046" spans="101:101" customFormat="1" x14ac:dyDescent="0.25">
      <c r="CW40046" s="3"/>
    </row>
    <row r="40047" spans="101:101" customFormat="1" x14ac:dyDescent="0.25">
      <c r="CW40047" s="3"/>
    </row>
    <row r="40048" spans="101:101" customFormat="1" x14ac:dyDescent="0.25">
      <c r="CW40048" s="3"/>
    </row>
    <row r="40049" spans="101:101" customFormat="1" x14ac:dyDescent="0.25">
      <c r="CW40049" s="3"/>
    </row>
    <row r="40050" spans="101:101" customFormat="1" x14ac:dyDescent="0.25">
      <c r="CW40050" s="3"/>
    </row>
    <row r="40051" spans="101:101" customFormat="1" x14ac:dyDescent="0.25">
      <c r="CW40051" s="3"/>
    </row>
    <row r="40052" spans="101:101" customFormat="1" x14ac:dyDescent="0.25">
      <c r="CW40052" s="3"/>
    </row>
    <row r="40053" spans="101:101" customFormat="1" x14ac:dyDescent="0.25">
      <c r="CW40053" s="3"/>
    </row>
    <row r="40054" spans="101:101" customFormat="1" x14ac:dyDescent="0.25">
      <c r="CW40054" s="3"/>
    </row>
    <row r="40055" spans="101:101" customFormat="1" x14ac:dyDescent="0.25">
      <c r="CW40055" s="3"/>
    </row>
    <row r="40056" spans="101:101" customFormat="1" x14ac:dyDescent="0.25">
      <c r="CW40056" s="3"/>
    </row>
    <row r="40057" spans="101:101" customFormat="1" x14ac:dyDescent="0.25">
      <c r="CW40057" s="3"/>
    </row>
    <row r="40058" spans="101:101" customFormat="1" x14ac:dyDescent="0.25">
      <c r="CW40058" s="3"/>
    </row>
    <row r="40059" spans="101:101" customFormat="1" x14ac:dyDescent="0.25">
      <c r="CW40059" s="3"/>
    </row>
    <row r="40060" spans="101:101" customFormat="1" x14ac:dyDescent="0.25">
      <c r="CW40060" s="3"/>
    </row>
    <row r="40061" spans="101:101" customFormat="1" x14ac:dyDescent="0.25">
      <c r="CW40061" s="3"/>
    </row>
    <row r="40062" spans="101:101" customFormat="1" x14ac:dyDescent="0.25">
      <c r="CW40062" s="3"/>
    </row>
    <row r="40063" spans="101:101" customFormat="1" x14ac:dyDescent="0.25">
      <c r="CW40063" s="3"/>
    </row>
    <row r="40064" spans="101:101" customFormat="1" x14ac:dyDescent="0.25">
      <c r="CW40064" s="3"/>
    </row>
    <row r="40065" spans="101:101" customFormat="1" x14ac:dyDescent="0.25">
      <c r="CW40065" s="3"/>
    </row>
    <row r="40066" spans="101:101" customFormat="1" x14ac:dyDescent="0.25">
      <c r="CW40066" s="3"/>
    </row>
    <row r="40067" spans="101:101" customFormat="1" x14ac:dyDescent="0.25">
      <c r="CW40067" s="3"/>
    </row>
    <row r="40068" spans="101:101" customFormat="1" x14ac:dyDescent="0.25">
      <c r="CW40068" s="3"/>
    </row>
    <row r="40069" spans="101:101" customFormat="1" x14ac:dyDescent="0.25">
      <c r="CW40069" s="3"/>
    </row>
    <row r="40070" spans="101:101" customFormat="1" x14ac:dyDescent="0.25">
      <c r="CW40070" s="3"/>
    </row>
    <row r="40071" spans="101:101" customFormat="1" x14ac:dyDescent="0.25">
      <c r="CW40071" s="3"/>
    </row>
    <row r="40072" spans="101:101" customFormat="1" x14ac:dyDescent="0.25">
      <c r="CW40072" s="3"/>
    </row>
    <row r="40073" spans="101:101" customFormat="1" x14ac:dyDescent="0.25">
      <c r="CW40073" s="3"/>
    </row>
    <row r="40074" spans="101:101" customFormat="1" x14ac:dyDescent="0.25">
      <c r="CW40074" s="3"/>
    </row>
    <row r="40075" spans="101:101" customFormat="1" x14ac:dyDescent="0.25">
      <c r="CW40075" s="3"/>
    </row>
    <row r="40076" spans="101:101" customFormat="1" x14ac:dyDescent="0.25">
      <c r="CW40076" s="3"/>
    </row>
    <row r="40077" spans="101:101" customFormat="1" x14ac:dyDescent="0.25">
      <c r="CW40077" s="3"/>
    </row>
    <row r="40078" spans="101:101" customFormat="1" x14ac:dyDescent="0.25">
      <c r="CW40078" s="3"/>
    </row>
    <row r="40079" spans="101:101" customFormat="1" x14ac:dyDescent="0.25">
      <c r="CW40079" s="3"/>
    </row>
    <row r="40080" spans="101:101" customFormat="1" x14ac:dyDescent="0.25">
      <c r="CW40080" s="3"/>
    </row>
    <row r="40081" spans="101:101" customFormat="1" x14ac:dyDescent="0.25">
      <c r="CW40081" s="3"/>
    </row>
    <row r="40082" spans="101:101" customFormat="1" x14ac:dyDescent="0.25">
      <c r="CW40082" s="3"/>
    </row>
    <row r="40083" spans="101:101" customFormat="1" x14ac:dyDescent="0.25">
      <c r="CW40083" s="3"/>
    </row>
    <row r="40084" spans="101:101" customFormat="1" x14ac:dyDescent="0.25">
      <c r="CW40084" s="3"/>
    </row>
    <row r="40085" spans="101:101" customFormat="1" x14ac:dyDescent="0.25">
      <c r="CW40085" s="3"/>
    </row>
    <row r="40086" spans="101:101" customFormat="1" x14ac:dyDescent="0.25">
      <c r="CW40086" s="3"/>
    </row>
    <row r="40087" spans="101:101" customFormat="1" x14ac:dyDescent="0.25">
      <c r="CW40087" s="3"/>
    </row>
    <row r="40088" spans="101:101" customFormat="1" x14ac:dyDescent="0.25">
      <c r="CW40088" s="3"/>
    </row>
    <row r="40089" spans="101:101" customFormat="1" x14ac:dyDescent="0.25">
      <c r="CW40089" s="3"/>
    </row>
    <row r="40090" spans="101:101" customFormat="1" x14ac:dyDescent="0.25">
      <c r="CW40090" s="3"/>
    </row>
    <row r="40091" spans="101:101" customFormat="1" x14ac:dyDescent="0.25">
      <c r="CW40091" s="3"/>
    </row>
    <row r="40092" spans="101:101" customFormat="1" x14ac:dyDescent="0.25">
      <c r="CW40092" s="3"/>
    </row>
    <row r="40093" spans="101:101" customFormat="1" x14ac:dyDescent="0.25">
      <c r="CW40093" s="3"/>
    </row>
    <row r="40094" spans="101:101" customFormat="1" x14ac:dyDescent="0.25">
      <c r="CW40094" s="3"/>
    </row>
    <row r="40095" spans="101:101" customFormat="1" x14ac:dyDescent="0.25">
      <c r="CW40095" s="3"/>
    </row>
    <row r="40096" spans="101:101" customFormat="1" x14ac:dyDescent="0.25">
      <c r="CW40096" s="3"/>
    </row>
    <row r="40097" spans="101:101" customFormat="1" x14ac:dyDescent="0.25">
      <c r="CW40097" s="3"/>
    </row>
    <row r="40098" spans="101:101" customFormat="1" x14ac:dyDescent="0.25">
      <c r="CW40098" s="3"/>
    </row>
    <row r="40099" spans="101:101" customFormat="1" x14ac:dyDescent="0.25">
      <c r="CW40099" s="3"/>
    </row>
    <row r="40100" spans="101:101" customFormat="1" x14ac:dyDescent="0.25">
      <c r="CW40100" s="3"/>
    </row>
    <row r="40101" spans="101:101" customFormat="1" x14ac:dyDescent="0.25">
      <c r="CW40101" s="3"/>
    </row>
    <row r="40102" spans="101:101" customFormat="1" x14ac:dyDescent="0.25">
      <c r="CW40102" s="3"/>
    </row>
    <row r="40103" spans="101:101" customFormat="1" x14ac:dyDescent="0.25">
      <c r="CW40103" s="3"/>
    </row>
    <row r="40104" spans="101:101" customFormat="1" x14ac:dyDescent="0.25">
      <c r="CW40104" s="3"/>
    </row>
    <row r="40105" spans="101:101" customFormat="1" x14ac:dyDescent="0.25">
      <c r="CW40105" s="3"/>
    </row>
    <row r="40106" spans="101:101" customFormat="1" x14ac:dyDescent="0.25">
      <c r="CW40106" s="3"/>
    </row>
    <row r="40107" spans="101:101" customFormat="1" x14ac:dyDescent="0.25">
      <c r="CW40107" s="3"/>
    </row>
    <row r="40108" spans="101:101" customFormat="1" x14ac:dyDescent="0.25">
      <c r="CW40108" s="3"/>
    </row>
    <row r="40109" spans="101:101" customFormat="1" x14ac:dyDescent="0.25">
      <c r="CW40109" s="3"/>
    </row>
    <row r="40110" spans="101:101" customFormat="1" x14ac:dyDescent="0.25">
      <c r="CW40110" s="3"/>
    </row>
    <row r="40111" spans="101:101" customFormat="1" x14ac:dyDescent="0.25">
      <c r="CW40111" s="3"/>
    </row>
    <row r="40112" spans="101:101" customFormat="1" x14ac:dyDescent="0.25">
      <c r="CW40112" s="3"/>
    </row>
    <row r="40113" spans="101:101" customFormat="1" x14ac:dyDescent="0.25">
      <c r="CW40113" s="3"/>
    </row>
    <row r="40114" spans="101:101" customFormat="1" x14ac:dyDescent="0.25">
      <c r="CW40114" s="3"/>
    </row>
    <row r="40115" spans="101:101" customFormat="1" x14ac:dyDescent="0.25">
      <c r="CW40115" s="3"/>
    </row>
    <row r="40116" spans="101:101" customFormat="1" x14ac:dyDescent="0.25">
      <c r="CW40116" s="3"/>
    </row>
    <row r="40117" spans="101:101" customFormat="1" x14ac:dyDescent="0.25">
      <c r="CW40117" s="3"/>
    </row>
    <row r="40118" spans="101:101" customFormat="1" x14ac:dyDescent="0.25">
      <c r="CW40118" s="3"/>
    </row>
    <row r="40119" spans="101:101" customFormat="1" x14ac:dyDescent="0.25">
      <c r="CW40119" s="3"/>
    </row>
    <row r="40120" spans="101:101" customFormat="1" x14ac:dyDescent="0.25">
      <c r="CW40120" s="3"/>
    </row>
    <row r="40121" spans="101:101" customFormat="1" x14ac:dyDescent="0.25">
      <c r="CW40121" s="3"/>
    </row>
    <row r="40122" spans="101:101" customFormat="1" x14ac:dyDescent="0.25">
      <c r="CW40122" s="3"/>
    </row>
    <row r="40123" spans="101:101" customFormat="1" x14ac:dyDescent="0.25">
      <c r="CW40123" s="3"/>
    </row>
    <row r="40124" spans="101:101" customFormat="1" x14ac:dyDescent="0.25">
      <c r="CW40124" s="3"/>
    </row>
    <row r="40125" spans="101:101" customFormat="1" x14ac:dyDescent="0.25">
      <c r="CW40125" s="3"/>
    </row>
    <row r="40126" spans="101:101" customFormat="1" x14ac:dyDescent="0.25">
      <c r="CW40126" s="3"/>
    </row>
    <row r="40127" spans="101:101" customFormat="1" x14ac:dyDescent="0.25">
      <c r="CW40127" s="3"/>
    </row>
    <row r="40128" spans="101:101" customFormat="1" x14ac:dyDescent="0.25">
      <c r="CW40128" s="3"/>
    </row>
    <row r="40129" spans="101:101" customFormat="1" x14ac:dyDescent="0.25">
      <c r="CW40129" s="3"/>
    </row>
    <row r="40130" spans="101:101" customFormat="1" x14ac:dyDescent="0.25">
      <c r="CW40130" s="3"/>
    </row>
    <row r="40131" spans="101:101" customFormat="1" x14ac:dyDescent="0.25">
      <c r="CW40131" s="3"/>
    </row>
    <row r="40132" spans="101:101" customFormat="1" x14ac:dyDescent="0.25">
      <c r="CW40132" s="3"/>
    </row>
    <row r="40133" spans="101:101" customFormat="1" x14ac:dyDescent="0.25">
      <c r="CW40133" s="3"/>
    </row>
    <row r="40134" spans="101:101" customFormat="1" x14ac:dyDescent="0.25">
      <c r="CW40134" s="3"/>
    </row>
    <row r="40135" spans="101:101" customFormat="1" x14ac:dyDescent="0.25">
      <c r="CW40135" s="3"/>
    </row>
    <row r="40136" spans="101:101" customFormat="1" x14ac:dyDescent="0.25">
      <c r="CW40136" s="3"/>
    </row>
    <row r="40137" spans="101:101" customFormat="1" x14ac:dyDescent="0.25">
      <c r="CW40137" s="3"/>
    </row>
    <row r="40138" spans="101:101" customFormat="1" x14ac:dyDescent="0.25">
      <c r="CW40138" s="3"/>
    </row>
    <row r="40139" spans="101:101" customFormat="1" x14ac:dyDescent="0.25">
      <c r="CW40139" s="3"/>
    </row>
    <row r="40140" spans="101:101" customFormat="1" x14ac:dyDescent="0.25">
      <c r="CW40140" s="3"/>
    </row>
    <row r="40141" spans="101:101" customFormat="1" x14ac:dyDescent="0.25">
      <c r="CW40141" s="3"/>
    </row>
    <row r="40142" spans="101:101" customFormat="1" x14ac:dyDescent="0.25">
      <c r="CW40142" s="3"/>
    </row>
    <row r="40143" spans="101:101" customFormat="1" x14ac:dyDescent="0.25">
      <c r="CW40143" s="3"/>
    </row>
    <row r="40144" spans="101:101" customFormat="1" x14ac:dyDescent="0.25">
      <c r="CW40144" s="3"/>
    </row>
    <row r="40145" spans="101:101" customFormat="1" x14ac:dyDescent="0.25">
      <c r="CW40145" s="3"/>
    </row>
    <row r="40146" spans="101:101" customFormat="1" x14ac:dyDescent="0.25">
      <c r="CW40146" s="3"/>
    </row>
    <row r="40147" spans="101:101" customFormat="1" x14ac:dyDescent="0.25">
      <c r="CW40147" s="3"/>
    </row>
    <row r="40148" spans="101:101" customFormat="1" x14ac:dyDescent="0.25">
      <c r="CW40148" s="3"/>
    </row>
    <row r="40149" spans="101:101" customFormat="1" x14ac:dyDescent="0.25">
      <c r="CW40149" s="3"/>
    </row>
    <row r="40150" spans="101:101" customFormat="1" x14ac:dyDescent="0.25">
      <c r="CW40150" s="3"/>
    </row>
    <row r="40151" spans="101:101" customFormat="1" x14ac:dyDescent="0.25">
      <c r="CW40151" s="3"/>
    </row>
    <row r="40152" spans="101:101" customFormat="1" x14ac:dyDescent="0.25">
      <c r="CW40152" s="3"/>
    </row>
    <row r="40153" spans="101:101" customFormat="1" x14ac:dyDescent="0.25">
      <c r="CW40153" s="3"/>
    </row>
    <row r="40154" spans="101:101" customFormat="1" x14ac:dyDescent="0.25">
      <c r="CW40154" s="3"/>
    </row>
    <row r="40155" spans="101:101" customFormat="1" x14ac:dyDescent="0.25">
      <c r="CW40155" s="3"/>
    </row>
    <row r="40156" spans="101:101" customFormat="1" x14ac:dyDescent="0.25">
      <c r="CW40156" s="3"/>
    </row>
    <row r="40157" spans="101:101" customFormat="1" x14ac:dyDescent="0.25">
      <c r="CW40157" s="3"/>
    </row>
    <row r="40158" spans="101:101" customFormat="1" x14ac:dyDescent="0.25">
      <c r="CW40158" s="3"/>
    </row>
    <row r="40159" spans="101:101" customFormat="1" x14ac:dyDescent="0.25">
      <c r="CW40159" s="3"/>
    </row>
    <row r="40160" spans="101:101" customFormat="1" x14ac:dyDescent="0.25">
      <c r="CW40160" s="3"/>
    </row>
    <row r="40161" spans="101:101" customFormat="1" x14ac:dyDescent="0.25">
      <c r="CW40161" s="3"/>
    </row>
    <row r="40162" spans="101:101" customFormat="1" x14ac:dyDescent="0.25">
      <c r="CW40162" s="3"/>
    </row>
    <row r="40163" spans="101:101" customFormat="1" x14ac:dyDescent="0.25">
      <c r="CW40163" s="3"/>
    </row>
    <row r="40164" spans="101:101" customFormat="1" x14ac:dyDescent="0.25">
      <c r="CW40164" s="3"/>
    </row>
    <row r="40165" spans="101:101" customFormat="1" x14ac:dyDescent="0.25">
      <c r="CW40165" s="3"/>
    </row>
    <row r="40166" spans="101:101" customFormat="1" x14ac:dyDescent="0.25">
      <c r="CW40166" s="3"/>
    </row>
    <row r="40167" spans="101:101" customFormat="1" x14ac:dyDescent="0.25">
      <c r="CW40167" s="3"/>
    </row>
    <row r="40168" spans="101:101" customFormat="1" x14ac:dyDescent="0.25">
      <c r="CW40168" s="3"/>
    </row>
    <row r="40169" spans="101:101" customFormat="1" x14ac:dyDescent="0.25">
      <c r="CW40169" s="3"/>
    </row>
    <row r="40170" spans="101:101" customFormat="1" x14ac:dyDescent="0.25">
      <c r="CW40170" s="3"/>
    </row>
    <row r="40171" spans="101:101" customFormat="1" x14ac:dyDescent="0.25">
      <c r="CW40171" s="3"/>
    </row>
    <row r="40172" spans="101:101" customFormat="1" x14ac:dyDescent="0.25">
      <c r="CW40172" s="3"/>
    </row>
    <row r="40173" spans="101:101" customFormat="1" x14ac:dyDescent="0.25">
      <c r="CW40173" s="3"/>
    </row>
    <row r="40174" spans="101:101" customFormat="1" x14ac:dyDescent="0.25">
      <c r="CW40174" s="3"/>
    </row>
    <row r="40175" spans="101:101" customFormat="1" x14ac:dyDescent="0.25">
      <c r="CW40175" s="3"/>
    </row>
    <row r="40176" spans="101:101" customFormat="1" x14ac:dyDescent="0.25">
      <c r="CW40176" s="3"/>
    </row>
    <row r="40177" spans="101:101" customFormat="1" x14ac:dyDescent="0.25">
      <c r="CW40177" s="3"/>
    </row>
    <row r="40178" spans="101:101" customFormat="1" x14ac:dyDescent="0.25">
      <c r="CW40178" s="3"/>
    </row>
    <row r="40179" spans="101:101" customFormat="1" x14ac:dyDescent="0.25">
      <c r="CW40179" s="3"/>
    </row>
    <row r="40180" spans="101:101" customFormat="1" x14ac:dyDescent="0.25">
      <c r="CW40180" s="3"/>
    </row>
    <row r="40181" spans="101:101" customFormat="1" x14ac:dyDescent="0.25">
      <c r="CW40181" s="3"/>
    </row>
    <row r="40182" spans="101:101" customFormat="1" x14ac:dyDescent="0.25">
      <c r="CW40182" s="3"/>
    </row>
    <row r="40183" spans="101:101" customFormat="1" x14ac:dyDescent="0.25">
      <c r="CW40183" s="3"/>
    </row>
    <row r="40184" spans="101:101" customFormat="1" x14ac:dyDescent="0.25">
      <c r="CW40184" s="3"/>
    </row>
    <row r="40185" spans="101:101" customFormat="1" x14ac:dyDescent="0.25">
      <c r="CW40185" s="3"/>
    </row>
    <row r="40186" spans="101:101" customFormat="1" x14ac:dyDescent="0.25">
      <c r="CW40186" s="3"/>
    </row>
    <row r="40187" spans="101:101" customFormat="1" x14ac:dyDescent="0.25">
      <c r="CW40187" s="3"/>
    </row>
    <row r="40188" spans="101:101" customFormat="1" x14ac:dyDescent="0.25">
      <c r="CW40188" s="3"/>
    </row>
    <row r="40189" spans="101:101" customFormat="1" x14ac:dyDescent="0.25">
      <c r="CW40189" s="3"/>
    </row>
    <row r="40190" spans="101:101" customFormat="1" x14ac:dyDescent="0.25">
      <c r="CW40190" s="3"/>
    </row>
    <row r="40191" spans="101:101" customFormat="1" x14ac:dyDescent="0.25">
      <c r="CW40191" s="3"/>
    </row>
    <row r="40192" spans="101:101" customFormat="1" x14ac:dyDescent="0.25">
      <c r="CW40192" s="3"/>
    </row>
    <row r="40193" spans="101:101" customFormat="1" x14ac:dyDescent="0.25">
      <c r="CW40193" s="3"/>
    </row>
    <row r="40194" spans="101:101" customFormat="1" x14ac:dyDescent="0.25">
      <c r="CW40194" s="3"/>
    </row>
    <row r="40195" spans="101:101" customFormat="1" x14ac:dyDescent="0.25">
      <c r="CW40195" s="3"/>
    </row>
    <row r="40196" spans="101:101" customFormat="1" x14ac:dyDescent="0.25">
      <c r="CW40196" s="3"/>
    </row>
    <row r="40197" spans="101:101" customFormat="1" x14ac:dyDescent="0.25">
      <c r="CW40197" s="3"/>
    </row>
    <row r="40198" spans="101:101" customFormat="1" x14ac:dyDescent="0.25">
      <c r="CW40198" s="3"/>
    </row>
    <row r="40199" spans="101:101" customFormat="1" x14ac:dyDescent="0.25">
      <c r="CW40199" s="3"/>
    </row>
    <row r="40200" spans="101:101" customFormat="1" x14ac:dyDescent="0.25">
      <c r="CW40200" s="3"/>
    </row>
    <row r="40201" spans="101:101" customFormat="1" x14ac:dyDescent="0.25">
      <c r="CW40201" s="3"/>
    </row>
    <row r="40202" spans="101:101" customFormat="1" x14ac:dyDescent="0.25">
      <c r="CW40202" s="3"/>
    </row>
    <row r="40203" spans="101:101" customFormat="1" x14ac:dyDescent="0.25">
      <c r="CW40203" s="3"/>
    </row>
    <row r="40204" spans="101:101" customFormat="1" x14ac:dyDescent="0.25">
      <c r="CW40204" s="3"/>
    </row>
    <row r="40205" spans="101:101" customFormat="1" x14ac:dyDescent="0.25">
      <c r="CW40205" s="3"/>
    </row>
    <row r="40206" spans="101:101" customFormat="1" x14ac:dyDescent="0.25">
      <c r="CW40206" s="3"/>
    </row>
    <row r="40207" spans="101:101" customFormat="1" x14ac:dyDescent="0.25">
      <c r="CW40207" s="3"/>
    </row>
    <row r="40208" spans="101:101" customFormat="1" x14ac:dyDescent="0.25">
      <c r="CW40208" s="3"/>
    </row>
    <row r="40209" spans="101:101" customFormat="1" x14ac:dyDescent="0.25">
      <c r="CW40209" s="3"/>
    </row>
    <row r="40210" spans="101:101" customFormat="1" x14ac:dyDescent="0.25">
      <c r="CW40210" s="3"/>
    </row>
    <row r="40211" spans="101:101" customFormat="1" x14ac:dyDescent="0.25">
      <c r="CW40211" s="3"/>
    </row>
    <row r="40212" spans="101:101" customFormat="1" x14ac:dyDescent="0.25">
      <c r="CW40212" s="3"/>
    </row>
    <row r="40213" spans="101:101" customFormat="1" x14ac:dyDescent="0.25">
      <c r="CW40213" s="3"/>
    </row>
    <row r="40214" spans="101:101" customFormat="1" x14ac:dyDescent="0.25">
      <c r="CW40214" s="3"/>
    </row>
    <row r="40215" spans="101:101" customFormat="1" x14ac:dyDescent="0.25">
      <c r="CW40215" s="3"/>
    </row>
    <row r="40216" spans="101:101" customFormat="1" x14ac:dyDescent="0.25">
      <c r="CW40216" s="3"/>
    </row>
    <row r="40217" spans="101:101" customFormat="1" x14ac:dyDescent="0.25">
      <c r="CW40217" s="3"/>
    </row>
    <row r="40218" spans="101:101" customFormat="1" x14ac:dyDescent="0.25">
      <c r="CW40218" s="3"/>
    </row>
    <row r="40219" spans="101:101" customFormat="1" x14ac:dyDescent="0.25">
      <c r="CW40219" s="3"/>
    </row>
    <row r="40220" spans="101:101" customFormat="1" x14ac:dyDescent="0.25">
      <c r="CW40220" s="3"/>
    </row>
    <row r="40221" spans="101:101" customFormat="1" x14ac:dyDescent="0.25">
      <c r="CW40221" s="3"/>
    </row>
    <row r="40222" spans="101:101" customFormat="1" x14ac:dyDescent="0.25">
      <c r="CW40222" s="3"/>
    </row>
    <row r="40223" spans="101:101" customFormat="1" x14ac:dyDescent="0.25">
      <c r="CW40223" s="3"/>
    </row>
    <row r="40224" spans="101:101" customFormat="1" x14ac:dyDescent="0.25">
      <c r="CW40224" s="3"/>
    </row>
    <row r="40225" spans="101:101" customFormat="1" x14ac:dyDescent="0.25">
      <c r="CW40225" s="3"/>
    </row>
    <row r="40226" spans="101:101" customFormat="1" x14ac:dyDescent="0.25">
      <c r="CW40226" s="3"/>
    </row>
    <row r="40227" spans="101:101" customFormat="1" x14ac:dyDescent="0.25">
      <c r="CW40227" s="3"/>
    </row>
    <row r="40228" spans="101:101" customFormat="1" x14ac:dyDescent="0.25">
      <c r="CW40228" s="3"/>
    </row>
    <row r="40229" spans="101:101" customFormat="1" x14ac:dyDescent="0.25">
      <c r="CW40229" s="3"/>
    </row>
    <row r="40230" spans="101:101" customFormat="1" x14ac:dyDescent="0.25">
      <c r="CW40230" s="3"/>
    </row>
    <row r="40231" spans="101:101" customFormat="1" x14ac:dyDescent="0.25">
      <c r="CW40231" s="3"/>
    </row>
    <row r="40232" spans="101:101" customFormat="1" x14ac:dyDescent="0.25">
      <c r="CW40232" s="3"/>
    </row>
    <row r="40233" spans="101:101" customFormat="1" x14ac:dyDescent="0.25">
      <c r="CW40233" s="3"/>
    </row>
    <row r="40234" spans="101:101" customFormat="1" x14ac:dyDescent="0.25">
      <c r="CW40234" s="3"/>
    </row>
    <row r="40235" spans="101:101" customFormat="1" x14ac:dyDescent="0.25">
      <c r="CW40235" s="3"/>
    </row>
    <row r="40236" spans="101:101" customFormat="1" x14ac:dyDescent="0.25">
      <c r="CW40236" s="3"/>
    </row>
    <row r="40237" spans="101:101" customFormat="1" x14ac:dyDescent="0.25">
      <c r="CW40237" s="3"/>
    </row>
    <row r="40238" spans="101:101" customFormat="1" x14ac:dyDescent="0.25">
      <c r="CW40238" s="3"/>
    </row>
    <row r="40239" spans="101:101" customFormat="1" x14ac:dyDescent="0.25">
      <c r="CW40239" s="3"/>
    </row>
    <row r="40240" spans="101:101" customFormat="1" x14ac:dyDescent="0.25">
      <c r="CW40240" s="3"/>
    </row>
    <row r="40241" spans="101:101" customFormat="1" x14ac:dyDescent="0.25">
      <c r="CW40241" s="3"/>
    </row>
    <row r="40242" spans="101:101" customFormat="1" x14ac:dyDescent="0.25">
      <c r="CW40242" s="3"/>
    </row>
    <row r="40243" spans="101:101" customFormat="1" x14ac:dyDescent="0.25">
      <c r="CW40243" s="3"/>
    </row>
    <row r="40244" spans="101:101" customFormat="1" x14ac:dyDescent="0.25">
      <c r="CW40244" s="3"/>
    </row>
    <row r="40245" spans="101:101" customFormat="1" x14ac:dyDescent="0.25">
      <c r="CW40245" s="3"/>
    </row>
    <row r="40246" spans="101:101" customFormat="1" x14ac:dyDescent="0.25">
      <c r="CW40246" s="3"/>
    </row>
    <row r="40247" spans="101:101" customFormat="1" x14ac:dyDescent="0.25">
      <c r="CW40247" s="3"/>
    </row>
    <row r="40248" spans="101:101" customFormat="1" x14ac:dyDescent="0.25">
      <c r="CW40248" s="3"/>
    </row>
    <row r="40249" spans="101:101" customFormat="1" x14ac:dyDescent="0.25">
      <c r="CW40249" s="3"/>
    </row>
    <row r="40250" spans="101:101" customFormat="1" x14ac:dyDescent="0.25">
      <c r="CW40250" s="3"/>
    </row>
    <row r="40251" spans="101:101" customFormat="1" x14ac:dyDescent="0.25">
      <c r="CW40251" s="3"/>
    </row>
    <row r="40252" spans="101:101" customFormat="1" x14ac:dyDescent="0.25">
      <c r="CW40252" s="3"/>
    </row>
    <row r="40253" spans="101:101" customFormat="1" x14ac:dyDescent="0.25">
      <c r="CW40253" s="3"/>
    </row>
    <row r="40254" spans="101:101" customFormat="1" x14ac:dyDescent="0.25">
      <c r="CW40254" s="3"/>
    </row>
    <row r="40255" spans="101:101" customFormat="1" x14ac:dyDescent="0.25">
      <c r="CW40255" s="3"/>
    </row>
    <row r="40256" spans="101:101" customFormat="1" x14ac:dyDescent="0.25">
      <c r="CW40256" s="3"/>
    </row>
    <row r="40257" spans="101:101" customFormat="1" x14ac:dyDescent="0.25">
      <c r="CW40257" s="3"/>
    </row>
    <row r="40258" spans="101:101" customFormat="1" x14ac:dyDescent="0.25">
      <c r="CW40258" s="3"/>
    </row>
    <row r="40259" spans="101:101" customFormat="1" x14ac:dyDescent="0.25">
      <c r="CW40259" s="3"/>
    </row>
    <row r="40260" spans="101:101" customFormat="1" x14ac:dyDescent="0.25">
      <c r="CW40260" s="3"/>
    </row>
    <row r="40261" spans="101:101" customFormat="1" x14ac:dyDescent="0.25">
      <c r="CW40261" s="3"/>
    </row>
    <row r="40262" spans="101:101" customFormat="1" x14ac:dyDescent="0.25">
      <c r="CW40262" s="3"/>
    </row>
    <row r="40263" spans="101:101" customFormat="1" x14ac:dyDescent="0.25">
      <c r="CW40263" s="3"/>
    </row>
    <row r="40264" spans="101:101" customFormat="1" x14ac:dyDescent="0.25">
      <c r="CW40264" s="3"/>
    </row>
    <row r="40265" spans="101:101" customFormat="1" x14ac:dyDescent="0.25">
      <c r="CW40265" s="3"/>
    </row>
    <row r="40266" spans="101:101" customFormat="1" x14ac:dyDescent="0.25">
      <c r="CW40266" s="3"/>
    </row>
    <row r="40267" spans="101:101" customFormat="1" x14ac:dyDescent="0.25">
      <c r="CW40267" s="3"/>
    </row>
    <row r="40268" spans="101:101" customFormat="1" x14ac:dyDescent="0.25">
      <c r="CW40268" s="3"/>
    </row>
    <row r="40269" spans="101:101" customFormat="1" x14ac:dyDescent="0.25">
      <c r="CW40269" s="3"/>
    </row>
    <row r="40270" spans="101:101" customFormat="1" x14ac:dyDescent="0.25">
      <c r="CW40270" s="3"/>
    </row>
    <row r="40271" spans="101:101" customFormat="1" x14ac:dyDescent="0.25">
      <c r="CW40271" s="3"/>
    </row>
    <row r="40272" spans="101:101" customFormat="1" x14ac:dyDescent="0.25">
      <c r="CW40272" s="3"/>
    </row>
    <row r="40273" spans="101:101" customFormat="1" x14ac:dyDescent="0.25">
      <c r="CW40273" s="3"/>
    </row>
    <row r="40274" spans="101:101" customFormat="1" x14ac:dyDescent="0.25">
      <c r="CW40274" s="3"/>
    </row>
    <row r="40275" spans="101:101" customFormat="1" x14ac:dyDescent="0.25">
      <c r="CW40275" s="3"/>
    </row>
    <row r="40276" spans="101:101" customFormat="1" x14ac:dyDescent="0.25">
      <c r="CW40276" s="3"/>
    </row>
    <row r="40277" spans="101:101" customFormat="1" x14ac:dyDescent="0.25">
      <c r="CW40277" s="3"/>
    </row>
    <row r="40278" spans="101:101" customFormat="1" x14ac:dyDescent="0.25">
      <c r="CW40278" s="3"/>
    </row>
    <row r="40279" spans="101:101" customFormat="1" x14ac:dyDescent="0.25">
      <c r="CW40279" s="3"/>
    </row>
    <row r="40280" spans="101:101" customFormat="1" x14ac:dyDescent="0.25">
      <c r="CW40280" s="3"/>
    </row>
    <row r="40281" spans="101:101" customFormat="1" x14ac:dyDescent="0.25">
      <c r="CW40281" s="3"/>
    </row>
    <row r="40282" spans="101:101" customFormat="1" x14ac:dyDescent="0.25">
      <c r="CW40282" s="3"/>
    </row>
    <row r="40283" spans="101:101" customFormat="1" x14ac:dyDescent="0.25">
      <c r="CW40283" s="3"/>
    </row>
    <row r="40284" spans="101:101" customFormat="1" x14ac:dyDescent="0.25">
      <c r="CW40284" s="3"/>
    </row>
    <row r="40285" spans="101:101" customFormat="1" x14ac:dyDescent="0.25">
      <c r="CW40285" s="3"/>
    </row>
    <row r="40286" spans="101:101" customFormat="1" x14ac:dyDescent="0.25">
      <c r="CW40286" s="3"/>
    </row>
    <row r="40287" spans="101:101" customFormat="1" x14ac:dyDescent="0.25">
      <c r="CW40287" s="3"/>
    </row>
    <row r="40288" spans="101:101" customFormat="1" x14ac:dyDescent="0.25">
      <c r="CW40288" s="3"/>
    </row>
    <row r="40289" spans="101:101" customFormat="1" x14ac:dyDescent="0.25">
      <c r="CW40289" s="3"/>
    </row>
    <row r="40290" spans="101:101" customFormat="1" x14ac:dyDescent="0.25">
      <c r="CW40290" s="3"/>
    </row>
    <row r="40291" spans="101:101" customFormat="1" x14ac:dyDescent="0.25">
      <c r="CW40291" s="3"/>
    </row>
    <row r="40292" spans="101:101" customFormat="1" x14ac:dyDescent="0.25">
      <c r="CW40292" s="3"/>
    </row>
    <row r="40293" spans="101:101" customFormat="1" x14ac:dyDescent="0.25">
      <c r="CW40293" s="3"/>
    </row>
    <row r="40294" spans="101:101" customFormat="1" x14ac:dyDescent="0.25">
      <c r="CW40294" s="3"/>
    </row>
    <row r="40295" spans="101:101" customFormat="1" x14ac:dyDescent="0.25">
      <c r="CW40295" s="3"/>
    </row>
    <row r="40296" spans="101:101" customFormat="1" x14ac:dyDescent="0.25">
      <c r="CW40296" s="3"/>
    </row>
    <row r="40297" spans="101:101" customFormat="1" x14ac:dyDescent="0.25">
      <c r="CW40297" s="3"/>
    </row>
    <row r="40298" spans="101:101" customFormat="1" x14ac:dyDescent="0.25">
      <c r="CW40298" s="3"/>
    </row>
    <row r="40299" spans="101:101" customFormat="1" x14ac:dyDescent="0.25">
      <c r="CW40299" s="3"/>
    </row>
    <row r="40300" spans="101:101" customFormat="1" x14ac:dyDescent="0.25">
      <c r="CW40300" s="3"/>
    </row>
    <row r="40301" spans="101:101" customFormat="1" x14ac:dyDescent="0.25">
      <c r="CW40301" s="3"/>
    </row>
    <row r="40302" spans="101:101" customFormat="1" x14ac:dyDescent="0.25">
      <c r="CW40302" s="3"/>
    </row>
    <row r="40303" spans="101:101" customFormat="1" x14ac:dyDescent="0.25">
      <c r="CW40303" s="3"/>
    </row>
    <row r="40304" spans="101:101" customFormat="1" x14ac:dyDescent="0.25">
      <c r="CW40304" s="3"/>
    </row>
    <row r="40305" spans="101:101" customFormat="1" x14ac:dyDescent="0.25">
      <c r="CW40305" s="3"/>
    </row>
    <row r="40306" spans="101:101" customFormat="1" x14ac:dyDescent="0.25">
      <c r="CW40306" s="3"/>
    </row>
    <row r="40307" spans="101:101" customFormat="1" x14ac:dyDescent="0.25">
      <c r="CW40307" s="3"/>
    </row>
    <row r="40308" spans="101:101" customFormat="1" x14ac:dyDescent="0.25">
      <c r="CW40308" s="3"/>
    </row>
    <row r="40309" spans="101:101" customFormat="1" x14ac:dyDescent="0.25">
      <c r="CW40309" s="3"/>
    </row>
    <row r="40310" spans="101:101" customFormat="1" x14ac:dyDescent="0.25">
      <c r="CW40310" s="3"/>
    </row>
    <row r="40311" spans="101:101" customFormat="1" x14ac:dyDescent="0.25">
      <c r="CW40311" s="3"/>
    </row>
    <row r="40312" spans="101:101" customFormat="1" x14ac:dyDescent="0.25">
      <c r="CW40312" s="3"/>
    </row>
    <row r="40313" spans="101:101" customFormat="1" x14ac:dyDescent="0.25">
      <c r="CW40313" s="3"/>
    </row>
    <row r="40314" spans="101:101" customFormat="1" x14ac:dyDescent="0.25">
      <c r="CW40314" s="3"/>
    </row>
    <row r="40315" spans="101:101" customFormat="1" x14ac:dyDescent="0.25">
      <c r="CW40315" s="3"/>
    </row>
    <row r="40316" spans="101:101" customFormat="1" x14ac:dyDescent="0.25">
      <c r="CW40316" s="3"/>
    </row>
    <row r="40317" spans="101:101" customFormat="1" x14ac:dyDescent="0.25">
      <c r="CW40317" s="3"/>
    </row>
    <row r="40318" spans="101:101" customFormat="1" x14ac:dyDescent="0.25">
      <c r="CW40318" s="3"/>
    </row>
    <row r="40319" spans="101:101" customFormat="1" x14ac:dyDescent="0.25">
      <c r="CW40319" s="3"/>
    </row>
    <row r="40320" spans="101:101" customFormat="1" x14ac:dyDescent="0.25">
      <c r="CW40320" s="3"/>
    </row>
    <row r="40321" spans="101:101" customFormat="1" x14ac:dyDescent="0.25">
      <c r="CW40321" s="3"/>
    </row>
    <row r="40322" spans="101:101" customFormat="1" x14ac:dyDescent="0.25">
      <c r="CW40322" s="3"/>
    </row>
    <row r="40323" spans="101:101" customFormat="1" x14ac:dyDescent="0.25">
      <c r="CW40323" s="3"/>
    </row>
    <row r="40324" spans="101:101" customFormat="1" x14ac:dyDescent="0.25">
      <c r="CW40324" s="3"/>
    </row>
    <row r="40325" spans="101:101" customFormat="1" x14ac:dyDescent="0.25">
      <c r="CW40325" s="3"/>
    </row>
    <row r="40326" spans="101:101" customFormat="1" x14ac:dyDescent="0.25">
      <c r="CW40326" s="3"/>
    </row>
    <row r="40327" spans="101:101" customFormat="1" x14ac:dyDescent="0.25">
      <c r="CW40327" s="3"/>
    </row>
    <row r="40328" spans="101:101" customFormat="1" x14ac:dyDescent="0.25">
      <c r="CW40328" s="3"/>
    </row>
    <row r="40329" spans="101:101" customFormat="1" x14ac:dyDescent="0.25">
      <c r="CW40329" s="3"/>
    </row>
    <row r="40330" spans="101:101" customFormat="1" x14ac:dyDescent="0.25">
      <c r="CW40330" s="3"/>
    </row>
    <row r="40331" spans="101:101" customFormat="1" x14ac:dyDescent="0.25">
      <c r="CW40331" s="3"/>
    </row>
    <row r="40332" spans="101:101" customFormat="1" x14ac:dyDescent="0.25">
      <c r="CW40332" s="3"/>
    </row>
    <row r="40333" spans="101:101" customFormat="1" x14ac:dyDescent="0.25">
      <c r="CW40333" s="3"/>
    </row>
    <row r="40334" spans="101:101" customFormat="1" x14ac:dyDescent="0.25">
      <c r="CW40334" s="3"/>
    </row>
    <row r="40335" spans="101:101" customFormat="1" x14ac:dyDescent="0.25">
      <c r="CW40335" s="3"/>
    </row>
    <row r="40336" spans="101:101" customFormat="1" x14ac:dyDescent="0.25">
      <c r="CW40336" s="3"/>
    </row>
    <row r="40337" spans="101:101" customFormat="1" x14ac:dyDescent="0.25">
      <c r="CW40337" s="3"/>
    </row>
    <row r="40338" spans="101:101" customFormat="1" x14ac:dyDescent="0.25">
      <c r="CW40338" s="3"/>
    </row>
    <row r="40339" spans="101:101" customFormat="1" x14ac:dyDescent="0.25">
      <c r="CW40339" s="3"/>
    </row>
    <row r="40340" spans="101:101" customFormat="1" x14ac:dyDescent="0.25">
      <c r="CW40340" s="3"/>
    </row>
    <row r="40341" spans="101:101" customFormat="1" x14ac:dyDescent="0.25">
      <c r="CW40341" s="3"/>
    </row>
    <row r="40342" spans="101:101" customFormat="1" x14ac:dyDescent="0.25">
      <c r="CW40342" s="3"/>
    </row>
    <row r="40343" spans="101:101" customFormat="1" x14ac:dyDescent="0.25">
      <c r="CW40343" s="3"/>
    </row>
    <row r="40344" spans="101:101" customFormat="1" x14ac:dyDescent="0.25">
      <c r="CW40344" s="3"/>
    </row>
    <row r="40345" spans="101:101" customFormat="1" x14ac:dyDescent="0.25">
      <c r="CW40345" s="3"/>
    </row>
    <row r="40346" spans="101:101" customFormat="1" x14ac:dyDescent="0.25">
      <c r="CW40346" s="3"/>
    </row>
    <row r="40347" spans="101:101" customFormat="1" x14ac:dyDescent="0.25">
      <c r="CW40347" s="3"/>
    </row>
    <row r="40348" spans="101:101" customFormat="1" x14ac:dyDescent="0.25">
      <c r="CW40348" s="3"/>
    </row>
    <row r="40349" spans="101:101" customFormat="1" x14ac:dyDescent="0.25">
      <c r="CW40349" s="3"/>
    </row>
    <row r="40350" spans="101:101" customFormat="1" x14ac:dyDescent="0.25">
      <c r="CW40350" s="3"/>
    </row>
    <row r="40351" spans="101:101" customFormat="1" x14ac:dyDescent="0.25">
      <c r="CW40351" s="3"/>
    </row>
    <row r="40352" spans="101:101" customFormat="1" x14ac:dyDescent="0.25">
      <c r="CW40352" s="3"/>
    </row>
    <row r="40353" spans="101:101" customFormat="1" x14ac:dyDescent="0.25">
      <c r="CW40353" s="3"/>
    </row>
    <row r="40354" spans="101:101" customFormat="1" x14ac:dyDescent="0.25">
      <c r="CW40354" s="3"/>
    </row>
    <row r="40355" spans="101:101" customFormat="1" x14ac:dyDescent="0.25">
      <c r="CW40355" s="3"/>
    </row>
    <row r="40356" spans="101:101" customFormat="1" x14ac:dyDescent="0.25">
      <c r="CW40356" s="3"/>
    </row>
    <row r="40357" spans="101:101" customFormat="1" x14ac:dyDescent="0.25">
      <c r="CW40357" s="3"/>
    </row>
    <row r="40358" spans="101:101" customFormat="1" x14ac:dyDescent="0.25">
      <c r="CW40358" s="3"/>
    </row>
    <row r="40359" spans="101:101" customFormat="1" x14ac:dyDescent="0.25">
      <c r="CW40359" s="3"/>
    </row>
    <row r="40360" spans="101:101" customFormat="1" x14ac:dyDescent="0.25">
      <c r="CW40360" s="3"/>
    </row>
    <row r="40361" spans="101:101" customFormat="1" x14ac:dyDescent="0.25">
      <c r="CW40361" s="3"/>
    </row>
    <row r="40362" spans="101:101" customFormat="1" x14ac:dyDescent="0.25">
      <c r="CW40362" s="3"/>
    </row>
    <row r="40363" spans="101:101" customFormat="1" x14ac:dyDescent="0.25">
      <c r="CW40363" s="3"/>
    </row>
    <row r="40364" spans="101:101" customFormat="1" x14ac:dyDescent="0.25">
      <c r="CW40364" s="3"/>
    </row>
    <row r="40365" spans="101:101" customFormat="1" x14ac:dyDescent="0.25">
      <c r="CW40365" s="3"/>
    </row>
    <row r="40366" spans="101:101" customFormat="1" x14ac:dyDescent="0.25">
      <c r="CW40366" s="3"/>
    </row>
    <row r="40367" spans="101:101" customFormat="1" x14ac:dyDescent="0.25">
      <c r="CW40367" s="3"/>
    </row>
    <row r="40368" spans="101:101" customFormat="1" x14ac:dyDescent="0.25">
      <c r="CW40368" s="3"/>
    </row>
    <row r="40369" spans="101:101" customFormat="1" x14ac:dyDescent="0.25">
      <c r="CW40369" s="3"/>
    </row>
    <row r="40370" spans="101:101" customFormat="1" x14ac:dyDescent="0.25">
      <c r="CW40370" s="3"/>
    </row>
    <row r="40371" spans="101:101" customFormat="1" x14ac:dyDescent="0.25">
      <c r="CW40371" s="3"/>
    </row>
    <row r="40372" spans="101:101" customFormat="1" x14ac:dyDescent="0.25">
      <c r="CW40372" s="3"/>
    </row>
    <row r="40373" spans="101:101" customFormat="1" x14ac:dyDescent="0.25">
      <c r="CW40373" s="3"/>
    </row>
    <row r="40374" spans="101:101" customFormat="1" x14ac:dyDescent="0.25">
      <c r="CW40374" s="3"/>
    </row>
    <row r="40375" spans="101:101" customFormat="1" x14ac:dyDescent="0.25">
      <c r="CW40375" s="3"/>
    </row>
    <row r="40376" spans="101:101" customFormat="1" x14ac:dyDescent="0.25">
      <c r="CW40376" s="3"/>
    </row>
    <row r="40377" spans="101:101" customFormat="1" x14ac:dyDescent="0.25">
      <c r="CW40377" s="3"/>
    </row>
    <row r="40378" spans="101:101" customFormat="1" x14ac:dyDescent="0.25">
      <c r="CW40378" s="3"/>
    </row>
    <row r="40379" spans="101:101" customFormat="1" x14ac:dyDescent="0.25">
      <c r="CW40379" s="3"/>
    </row>
    <row r="40380" spans="101:101" customFormat="1" x14ac:dyDescent="0.25">
      <c r="CW40380" s="3"/>
    </row>
    <row r="40381" spans="101:101" customFormat="1" x14ac:dyDescent="0.25">
      <c r="CW40381" s="3"/>
    </row>
    <row r="40382" spans="101:101" customFormat="1" x14ac:dyDescent="0.25">
      <c r="CW40382" s="3"/>
    </row>
    <row r="40383" spans="101:101" customFormat="1" x14ac:dyDescent="0.25">
      <c r="CW40383" s="3"/>
    </row>
    <row r="40384" spans="101:101" customFormat="1" x14ac:dyDescent="0.25">
      <c r="CW40384" s="3"/>
    </row>
    <row r="40385" spans="101:101" customFormat="1" x14ac:dyDescent="0.25">
      <c r="CW40385" s="3"/>
    </row>
    <row r="40386" spans="101:101" customFormat="1" x14ac:dyDescent="0.25">
      <c r="CW40386" s="3"/>
    </row>
    <row r="40387" spans="101:101" customFormat="1" x14ac:dyDescent="0.25">
      <c r="CW40387" s="3"/>
    </row>
    <row r="40388" spans="101:101" customFormat="1" x14ac:dyDescent="0.25">
      <c r="CW40388" s="3"/>
    </row>
    <row r="40389" spans="101:101" customFormat="1" x14ac:dyDescent="0.25">
      <c r="CW40389" s="3"/>
    </row>
    <row r="40390" spans="101:101" customFormat="1" x14ac:dyDescent="0.25">
      <c r="CW40390" s="3"/>
    </row>
    <row r="40391" spans="101:101" customFormat="1" x14ac:dyDescent="0.25">
      <c r="CW40391" s="3"/>
    </row>
    <row r="40392" spans="101:101" customFormat="1" x14ac:dyDescent="0.25">
      <c r="CW40392" s="3"/>
    </row>
    <row r="40393" spans="101:101" customFormat="1" x14ac:dyDescent="0.25">
      <c r="CW40393" s="3"/>
    </row>
    <row r="40394" spans="101:101" customFormat="1" x14ac:dyDescent="0.25">
      <c r="CW40394" s="3"/>
    </row>
    <row r="40395" spans="101:101" customFormat="1" x14ac:dyDescent="0.25">
      <c r="CW40395" s="3"/>
    </row>
    <row r="40396" spans="101:101" customFormat="1" x14ac:dyDescent="0.25">
      <c r="CW40396" s="3"/>
    </row>
    <row r="40397" spans="101:101" customFormat="1" x14ac:dyDescent="0.25">
      <c r="CW40397" s="3"/>
    </row>
    <row r="40398" spans="101:101" customFormat="1" x14ac:dyDescent="0.25">
      <c r="CW40398" s="3"/>
    </row>
    <row r="40399" spans="101:101" customFormat="1" x14ac:dyDescent="0.25">
      <c r="CW40399" s="3"/>
    </row>
    <row r="40400" spans="101:101" customFormat="1" x14ac:dyDescent="0.25">
      <c r="CW40400" s="3"/>
    </row>
    <row r="40401" spans="101:101" customFormat="1" x14ac:dyDescent="0.25">
      <c r="CW40401" s="3"/>
    </row>
    <row r="40402" spans="101:101" customFormat="1" x14ac:dyDescent="0.25">
      <c r="CW40402" s="3"/>
    </row>
    <row r="40403" spans="101:101" customFormat="1" x14ac:dyDescent="0.25">
      <c r="CW40403" s="3"/>
    </row>
    <row r="40404" spans="101:101" customFormat="1" x14ac:dyDescent="0.25">
      <c r="CW40404" s="3"/>
    </row>
    <row r="40405" spans="101:101" customFormat="1" x14ac:dyDescent="0.25">
      <c r="CW40405" s="3"/>
    </row>
    <row r="40406" spans="101:101" customFormat="1" x14ac:dyDescent="0.25">
      <c r="CW40406" s="3"/>
    </row>
    <row r="40407" spans="101:101" customFormat="1" x14ac:dyDescent="0.25">
      <c r="CW40407" s="3"/>
    </row>
    <row r="40408" spans="101:101" customFormat="1" x14ac:dyDescent="0.25">
      <c r="CW40408" s="3"/>
    </row>
    <row r="40409" spans="101:101" customFormat="1" x14ac:dyDescent="0.25">
      <c r="CW40409" s="3"/>
    </row>
    <row r="40410" spans="101:101" customFormat="1" x14ac:dyDescent="0.25">
      <c r="CW40410" s="3"/>
    </row>
    <row r="40411" spans="101:101" customFormat="1" x14ac:dyDescent="0.25">
      <c r="CW40411" s="3"/>
    </row>
    <row r="40412" spans="101:101" customFormat="1" x14ac:dyDescent="0.25">
      <c r="CW40412" s="3"/>
    </row>
    <row r="40413" spans="101:101" customFormat="1" x14ac:dyDescent="0.25">
      <c r="CW40413" s="3"/>
    </row>
    <row r="40414" spans="101:101" customFormat="1" x14ac:dyDescent="0.25">
      <c r="CW40414" s="3"/>
    </row>
    <row r="40415" spans="101:101" customFormat="1" x14ac:dyDescent="0.25">
      <c r="CW40415" s="3"/>
    </row>
    <row r="40416" spans="101:101" customFormat="1" x14ac:dyDescent="0.25">
      <c r="CW40416" s="3"/>
    </row>
    <row r="40417" spans="101:101" customFormat="1" x14ac:dyDescent="0.25">
      <c r="CW40417" s="3"/>
    </row>
    <row r="40418" spans="101:101" customFormat="1" x14ac:dyDescent="0.25">
      <c r="CW40418" s="3"/>
    </row>
    <row r="40419" spans="101:101" customFormat="1" x14ac:dyDescent="0.25">
      <c r="CW40419" s="3"/>
    </row>
    <row r="40420" spans="101:101" customFormat="1" x14ac:dyDescent="0.25">
      <c r="CW40420" s="3"/>
    </row>
    <row r="40421" spans="101:101" customFormat="1" x14ac:dyDescent="0.25">
      <c r="CW40421" s="3"/>
    </row>
    <row r="40422" spans="101:101" customFormat="1" x14ac:dyDescent="0.25">
      <c r="CW40422" s="3"/>
    </row>
    <row r="40423" spans="101:101" customFormat="1" x14ac:dyDescent="0.25">
      <c r="CW40423" s="3"/>
    </row>
    <row r="40424" spans="101:101" customFormat="1" x14ac:dyDescent="0.25">
      <c r="CW40424" s="3"/>
    </row>
    <row r="40425" spans="101:101" customFormat="1" x14ac:dyDescent="0.25">
      <c r="CW40425" s="3"/>
    </row>
    <row r="40426" spans="101:101" customFormat="1" x14ac:dyDescent="0.25">
      <c r="CW40426" s="3"/>
    </row>
    <row r="40427" spans="101:101" customFormat="1" x14ac:dyDescent="0.25">
      <c r="CW40427" s="3"/>
    </row>
    <row r="40428" spans="101:101" customFormat="1" x14ac:dyDescent="0.25">
      <c r="CW40428" s="3"/>
    </row>
    <row r="40429" spans="101:101" customFormat="1" x14ac:dyDescent="0.25">
      <c r="CW40429" s="3"/>
    </row>
    <row r="40430" spans="101:101" customFormat="1" x14ac:dyDescent="0.25">
      <c r="CW40430" s="3"/>
    </row>
    <row r="40431" spans="101:101" customFormat="1" x14ac:dyDescent="0.25">
      <c r="CW40431" s="3"/>
    </row>
    <row r="40432" spans="101:101" customFormat="1" x14ac:dyDescent="0.25">
      <c r="CW40432" s="3"/>
    </row>
    <row r="40433" spans="101:101" customFormat="1" x14ac:dyDescent="0.25">
      <c r="CW40433" s="3"/>
    </row>
    <row r="40434" spans="101:101" customFormat="1" x14ac:dyDescent="0.25">
      <c r="CW40434" s="3"/>
    </row>
    <row r="40435" spans="101:101" customFormat="1" x14ac:dyDescent="0.25">
      <c r="CW40435" s="3"/>
    </row>
    <row r="40436" spans="101:101" customFormat="1" x14ac:dyDescent="0.25">
      <c r="CW40436" s="3"/>
    </row>
    <row r="40437" spans="101:101" customFormat="1" x14ac:dyDescent="0.25">
      <c r="CW40437" s="3"/>
    </row>
    <row r="40438" spans="101:101" customFormat="1" x14ac:dyDescent="0.25">
      <c r="CW40438" s="3"/>
    </row>
    <row r="40439" spans="101:101" customFormat="1" x14ac:dyDescent="0.25">
      <c r="CW40439" s="3"/>
    </row>
    <row r="40440" spans="101:101" customFormat="1" x14ac:dyDescent="0.25">
      <c r="CW40440" s="3"/>
    </row>
    <row r="40441" spans="101:101" customFormat="1" x14ac:dyDescent="0.25">
      <c r="CW40441" s="3"/>
    </row>
    <row r="40442" spans="101:101" customFormat="1" x14ac:dyDescent="0.25">
      <c r="CW40442" s="3"/>
    </row>
    <row r="40443" spans="101:101" customFormat="1" x14ac:dyDescent="0.25">
      <c r="CW40443" s="3"/>
    </row>
    <row r="40444" spans="101:101" customFormat="1" x14ac:dyDescent="0.25">
      <c r="CW40444" s="3"/>
    </row>
    <row r="40445" spans="101:101" customFormat="1" x14ac:dyDescent="0.25">
      <c r="CW40445" s="3"/>
    </row>
    <row r="40446" spans="101:101" customFormat="1" x14ac:dyDescent="0.25">
      <c r="CW40446" s="3"/>
    </row>
    <row r="40447" spans="101:101" customFormat="1" x14ac:dyDescent="0.25">
      <c r="CW40447" s="3"/>
    </row>
    <row r="40448" spans="101:101" customFormat="1" x14ac:dyDescent="0.25">
      <c r="CW40448" s="3"/>
    </row>
    <row r="40449" spans="101:101" customFormat="1" x14ac:dyDescent="0.25">
      <c r="CW40449" s="3"/>
    </row>
    <row r="40450" spans="101:101" customFormat="1" x14ac:dyDescent="0.25">
      <c r="CW40450" s="3"/>
    </row>
    <row r="40451" spans="101:101" customFormat="1" x14ac:dyDescent="0.25">
      <c r="CW40451" s="3"/>
    </row>
    <row r="40452" spans="101:101" customFormat="1" x14ac:dyDescent="0.25">
      <c r="CW40452" s="3"/>
    </row>
    <row r="40453" spans="101:101" customFormat="1" x14ac:dyDescent="0.25">
      <c r="CW40453" s="3"/>
    </row>
    <row r="40454" spans="101:101" customFormat="1" x14ac:dyDescent="0.25">
      <c r="CW40454" s="3"/>
    </row>
    <row r="40455" spans="101:101" customFormat="1" x14ac:dyDescent="0.25">
      <c r="CW40455" s="3"/>
    </row>
    <row r="40456" spans="101:101" customFormat="1" x14ac:dyDescent="0.25">
      <c r="CW40456" s="3"/>
    </row>
    <row r="40457" spans="101:101" customFormat="1" x14ac:dyDescent="0.25">
      <c r="CW40457" s="3"/>
    </row>
    <row r="40458" spans="101:101" customFormat="1" x14ac:dyDescent="0.25">
      <c r="CW40458" s="3"/>
    </row>
    <row r="40459" spans="101:101" customFormat="1" x14ac:dyDescent="0.25">
      <c r="CW40459" s="3"/>
    </row>
    <row r="40460" spans="101:101" customFormat="1" x14ac:dyDescent="0.25">
      <c r="CW40460" s="3"/>
    </row>
    <row r="40461" spans="101:101" customFormat="1" x14ac:dyDescent="0.25">
      <c r="CW40461" s="3"/>
    </row>
    <row r="40462" spans="101:101" customFormat="1" x14ac:dyDescent="0.25">
      <c r="CW40462" s="3"/>
    </row>
    <row r="40463" spans="101:101" customFormat="1" x14ac:dyDescent="0.25">
      <c r="CW40463" s="3"/>
    </row>
    <row r="40464" spans="101:101" customFormat="1" x14ac:dyDescent="0.25">
      <c r="CW40464" s="3"/>
    </row>
    <row r="40465" spans="101:101" customFormat="1" x14ac:dyDescent="0.25">
      <c r="CW40465" s="3"/>
    </row>
    <row r="40466" spans="101:101" customFormat="1" x14ac:dyDescent="0.25">
      <c r="CW40466" s="3"/>
    </row>
    <row r="40467" spans="101:101" customFormat="1" x14ac:dyDescent="0.25">
      <c r="CW40467" s="3"/>
    </row>
    <row r="40468" spans="101:101" customFormat="1" x14ac:dyDescent="0.25">
      <c r="CW40468" s="3"/>
    </row>
    <row r="40469" spans="101:101" customFormat="1" x14ac:dyDescent="0.25">
      <c r="CW40469" s="3"/>
    </row>
    <row r="40470" spans="101:101" customFormat="1" x14ac:dyDescent="0.25">
      <c r="CW40470" s="3"/>
    </row>
    <row r="40471" spans="101:101" customFormat="1" x14ac:dyDescent="0.25">
      <c r="CW40471" s="3"/>
    </row>
    <row r="40472" spans="101:101" customFormat="1" x14ac:dyDescent="0.25">
      <c r="CW40472" s="3"/>
    </row>
    <row r="40473" spans="101:101" customFormat="1" x14ac:dyDescent="0.25">
      <c r="CW40473" s="3"/>
    </row>
    <row r="40474" spans="101:101" customFormat="1" x14ac:dyDescent="0.25">
      <c r="CW40474" s="3"/>
    </row>
    <row r="40475" spans="101:101" customFormat="1" x14ac:dyDescent="0.25">
      <c r="CW40475" s="3"/>
    </row>
    <row r="40476" spans="101:101" customFormat="1" x14ac:dyDescent="0.25">
      <c r="CW40476" s="3"/>
    </row>
    <row r="40477" spans="101:101" customFormat="1" x14ac:dyDescent="0.25">
      <c r="CW40477" s="3"/>
    </row>
    <row r="40478" spans="101:101" customFormat="1" x14ac:dyDescent="0.25">
      <c r="CW40478" s="3"/>
    </row>
    <row r="40479" spans="101:101" customFormat="1" x14ac:dyDescent="0.25">
      <c r="CW40479" s="3"/>
    </row>
    <row r="40480" spans="101:101" customFormat="1" x14ac:dyDescent="0.25">
      <c r="CW40480" s="3"/>
    </row>
    <row r="40481" spans="101:101" customFormat="1" x14ac:dyDescent="0.25">
      <c r="CW40481" s="3"/>
    </row>
    <row r="40482" spans="101:101" customFormat="1" x14ac:dyDescent="0.25">
      <c r="CW40482" s="3"/>
    </row>
    <row r="40483" spans="101:101" customFormat="1" x14ac:dyDescent="0.25">
      <c r="CW40483" s="3"/>
    </row>
    <row r="40484" spans="101:101" customFormat="1" x14ac:dyDescent="0.25">
      <c r="CW40484" s="3"/>
    </row>
    <row r="40485" spans="101:101" customFormat="1" x14ac:dyDescent="0.25">
      <c r="CW40485" s="3"/>
    </row>
    <row r="40486" spans="101:101" customFormat="1" x14ac:dyDescent="0.25">
      <c r="CW40486" s="3"/>
    </row>
    <row r="40487" spans="101:101" customFormat="1" x14ac:dyDescent="0.25">
      <c r="CW40487" s="3"/>
    </row>
    <row r="40488" spans="101:101" customFormat="1" x14ac:dyDescent="0.25">
      <c r="CW40488" s="3"/>
    </row>
    <row r="40489" spans="101:101" customFormat="1" x14ac:dyDescent="0.25">
      <c r="CW40489" s="3"/>
    </row>
    <row r="40490" spans="101:101" customFormat="1" x14ac:dyDescent="0.25">
      <c r="CW40490" s="3"/>
    </row>
    <row r="40491" spans="101:101" customFormat="1" x14ac:dyDescent="0.25">
      <c r="CW40491" s="3"/>
    </row>
    <row r="40492" spans="101:101" customFormat="1" x14ac:dyDescent="0.25">
      <c r="CW40492" s="3"/>
    </row>
    <row r="40493" spans="101:101" customFormat="1" x14ac:dyDescent="0.25">
      <c r="CW40493" s="3"/>
    </row>
    <row r="40494" spans="101:101" customFormat="1" x14ac:dyDescent="0.25">
      <c r="CW40494" s="3"/>
    </row>
    <row r="40495" spans="101:101" customFormat="1" x14ac:dyDescent="0.25">
      <c r="CW40495" s="3"/>
    </row>
    <row r="40496" spans="101:101" customFormat="1" x14ac:dyDescent="0.25">
      <c r="CW40496" s="3"/>
    </row>
    <row r="40497" spans="101:101" customFormat="1" x14ac:dyDescent="0.25">
      <c r="CW40497" s="3"/>
    </row>
    <row r="40498" spans="101:101" customFormat="1" x14ac:dyDescent="0.25">
      <c r="CW40498" s="3"/>
    </row>
    <row r="40499" spans="101:101" customFormat="1" x14ac:dyDescent="0.25">
      <c r="CW40499" s="3"/>
    </row>
    <row r="40500" spans="101:101" customFormat="1" x14ac:dyDescent="0.25">
      <c r="CW40500" s="3"/>
    </row>
    <row r="40501" spans="101:101" customFormat="1" x14ac:dyDescent="0.25">
      <c r="CW40501" s="3"/>
    </row>
    <row r="40502" spans="101:101" customFormat="1" x14ac:dyDescent="0.25">
      <c r="CW40502" s="3"/>
    </row>
    <row r="40503" spans="101:101" customFormat="1" x14ac:dyDescent="0.25">
      <c r="CW40503" s="3"/>
    </row>
    <row r="40504" spans="101:101" customFormat="1" x14ac:dyDescent="0.25">
      <c r="CW40504" s="3"/>
    </row>
    <row r="40505" spans="101:101" customFormat="1" x14ac:dyDescent="0.25">
      <c r="CW40505" s="3"/>
    </row>
    <row r="40506" spans="101:101" customFormat="1" x14ac:dyDescent="0.25">
      <c r="CW40506" s="3"/>
    </row>
    <row r="40507" spans="101:101" customFormat="1" x14ac:dyDescent="0.25">
      <c r="CW40507" s="3"/>
    </row>
    <row r="40508" spans="101:101" customFormat="1" x14ac:dyDescent="0.25">
      <c r="CW40508" s="3"/>
    </row>
    <row r="40509" spans="101:101" customFormat="1" x14ac:dyDescent="0.25">
      <c r="CW40509" s="3"/>
    </row>
    <row r="40510" spans="101:101" customFormat="1" x14ac:dyDescent="0.25">
      <c r="CW40510" s="3"/>
    </row>
    <row r="40511" spans="101:101" customFormat="1" x14ac:dyDescent="0.25">
      <c r="CW40511" s="3"/>
    </row>
    <row r="40512" spans="101:101" customFormat="1" x14ac:dyDescent="0.25">
      <c r="CW40512" s="3"/>
    </row>
    <row r="40513" spans="101:101" customFormat="1" x14ac:dyDescent="0.25">
      <c r="CW40513" s="3"/>
    </row>
    <row r="40514" spans="101:101" customFormat="1" x14ac:dyDescent="0.25">
      <c r="CW40514" s="3"/>
    </row>
    <row r="40515" spans="101:101" customFormat="1" x14ac:dyDescent="0.25">
      <c r="CW40515" s="3"/>
    </row>
    <row r="40516" spans="101:101" customFormat="1" x14ac:dyDescent="0.25">
      <c r="CW40516" s="3"/>
    </row>
    <row r="40517" spans="101:101" customFormat="1" x14ac:dyDescent="0.25">
      <c r="CW40517" s="3"/>
    </row>
    <row r="40518" spans="101:101" customFormat="1" x14ac:dyDescent="0.25">
      <c r="CW40518" s="3"/>
    </row>
    <row r="40519" spans="101:101" customFormat="1" x14ac:dyDescent="0.25">
      <c r="CW40519" s="3"/>
    </row>
    <row r="40520" spans="101:101" customFormat="1" x14ac:dyDescent="0.25">
      <c r="CW40520" s="3"/>
    </row>
    <row r="40521" spans="101:101" customFormat="1" x14ac:dyDescent="0.25">
      <c r="CW40521" s="3"/>
    </row>
    <row r="40522" spans="101:101" customFormat="1" x14ac:dyDescent="0.25">
      <c r="CW40522" s="3"/>
    </row>
    <row r="40523" spans="101:101" customFormat="1" x14ac:dyDescent="0.25">
      <c r="CW40523" s="3"/>
    </row>
    <row r="40524" spans="101:101" customFormat="1" x14ac:dyDescent="0.25">
      <c r="CW40524" s="3"/>
    </row>
    <row r="40525" spans="101:101" customFormat="1" x14ac:dyDescent="0.25">
      <c r="CW40525" s="3"/>
    </row>
    <row r="40526" spans="101:101" customFormat="1" x14ac:dyDescent="0.25">
      <c r="CW40526" s="3"/>
    </row>
    <row r="40527" spans="101:101" customFormat="1" x14ac:dyDescent="0.25">
      <c r="CW40527" s="3"/>
    </row>
    <row r="40528" spans="101:101" customFormat="1" x14ac:dyDescent="0.25">
      <c r="CW40528" s="3"/>
    </row>
    <row r="40529" spans="101:101" customFormat="1" x14ac:dyDescent="0.25">
      <c r="CW40529" s="3"/>
    </row>
    <row r="40530" spans="101:101" customFormat="1" x14ac:dyDescent="0.25">
      <c r="CW40530" s="3"/>
    </row>
    <row r="40531" spans="101:101" customFormat="1" x14ac:dyDescent="0.25">
      <c r="CW40531" s="3"/>
    </row>
    <row r="40532" spans="101:101" customFormat="1" x14ac:dyDescent="0.25">
      <c r="CW40532" s="3"/>
    </row>
    <row r="40533" spans="101:101" customFormat="1" x14ac:dyDescent="0.25">
      <c r="CW40533" s="3"/>
    </row>
    <row r="40534" spans="101:101" customFormat="1" x14ac:dyDescent="0.25">
      <c r="CW40534" s="3"/>
    </row>
    <row r="40535" spans="101:101" customFormat="1" x14ac:dyDescent="0.25">
      <c r="CW40535" s="3"/>
    </row>
    <row r="40536" spans="101:101" customFormat="1" x14ac:dyDescent="0.25">
      <c r="CW40536" s="3"/>
    </row>
    <row r="40537" spans="101:101" customFormat="1" x14ac:dyDescent="0.25">
      <c r="CW40537" s="3"/>
    </row>
    <row r="40538" spans="101:101" customFormat="1" x14ac:dyDescent="0.25">
      <c r="CW40538" s="3"/>
    </row>
    <row r="40539" spans="101:101" customFormat="1" x14ac:dyDescent="0.25">
      <c r="CW40539" s="3"/>
    </row>
    <row r="40540" spans="101:101" customFormat="1" x14ac:dyDescent="0.25">
      <c r="CW40540" s="3"/>
    </row>
    <row r="40541" spans="101:101" customFormat="1" x14ac:dyDescent="0.25">
      <c r="CW40541" s="3"/>
    </row>
    <row r="40542" spans="101:101" customFormat="1" x14ac:dyDescent="0.25">
      <c r="CW40542" s="3"/>
    </row>
    <row r="40543" spans="101:101" customFormat="1" x14ac:dyDescent="0.25">
      <c r="CW40543" s="3"/>
    </row>
    <row r="40544" spans="101:101" customFormat="1" x14ac:dyDescent="0.25">
      <c r="CW40544" s="3"/>
    </row>
    <row r="40545" spans="101:101" customFormat="1" x14ac:dyDescent="0.25">
      <c r="CW40545" s="3"/>
    </row>
    <row r="40546" spans="101:101" customFormat="1" x14ac:dyDescent="0.25">
      <c r="CW40546" s="3"/>
    </row>
    <row r="40547" spans="101:101" customFormat="1" x14ac:dyDescent="0.25">
      <c r="CW40547" s="3"/>
    </row>
    <row r="40548" spans="101:101" customFormat="1" x14ac:dyDescent="0.25">
      <c r="CW40548" s="3"/>
    </row>
    <row r="40549" spans="101:101" customFormat="1" x14ac:dyDescent="0.25">
      <c r="CW40549" s="3"/>
    </row>
    <row r="40550" spans="101:101" customFormat="1" x14ac:dyDescent="0.25">
      <c r="CW40550" s="3"/>
    </row>
    <row r="40551" spans="101:101" customFormat="1" x14ac:dyDescent="0.25">
      <c r="CW40551" s="3"/>
    </row>
    <row r="40552" spans="101:101" customFormat="1" x14ac:dyDescent="0.25">
      <c r="CW40552" s="3"/>
    </row>
    <row r="40553" spans="101:101" customFormat="1" x14ac:dyDescent="0.25">
      <c r="CW40553" s="3"/>
    </row>
    <row r="40554" spans="101:101" customFormat="1" x14ac:dyDescent="0.25">
      <c r="CW40554" s="3"/>
    </row>
    <row r="40555" spans="101:101" customFormat="1" x14ac:dyDescent="0.25">
      <c r="CW40555" s="3"/>
    </row>
    <row r="40556" spans="101:101" customFormat="1" x14ac:dyDescent="0.25">
      <c r="CW40556" s="3"/>
    </row>
    <row r="40557" spans="101:101" customFormat="1" x14ac:dyDescent="0.25">
      <c r="CW40557" s="3"/>
    </row>
    <row r="40558" spans="101:101" customFormat="1" x14ac:dyDescent="0.25">
      <c r="CW40558" s="3"/>
    </row>
    <row r="40559" spans="101:101" customFormat="1" x14ac:dyDescent="0.25">
      <c r="CW40559" s="3"/>
    </row>
    <row r="40560" spans="101:101" customFormat="1" x14ac:dyDescent="0.25">
      <c r="CW40560" s="3"/>
    </row>
    <row r="40561" spans="101:101" customFormat="1" x14ac:dyDescent="0.25">
      <c r="CW40561" s="3"/>
    </row>
    <row r="40562" spans="101:101" customFormat="1" x14ac:dyDescent="0.25">
      <c r="CW40562" s="3"/>
    </row>
    <row r="40563" spans="101:101" customFormat="1" x14ac:dyDescent="0.25">
      <c r="CW40563" s="3"/>
    </row>
    <row r="40564" spans="101:101" customFormat="1" x14ac:dyDescent="0.25">
      <c r="CW40564" s="3"/>
    </row>
    <row r="40565" spans="101:101" customFormat="1" x14ac:dyDescent="0.25">
      <c r="CW40565" s="3"/>
    </row>
    <row r="40566" spans="101:101" customFormat="1" x14ac:dyDescent="0.25">
      <c r="CW40566" s="3"/>
    </row>
    <row r="40567" spans="101:101" customFormat="1" x14ac:dyDescent="0.25">
      <c r="CW40567" s="3"/>
    </row>
    <row r="40568" spans="101:101" customFormat="1" x14ac:dyDescent="0.25">
      <c r="CW40568" s="3"/>
    </row>
    <row r="40569" spans="101:101" customFormat="1" x14ac:dyDescent="0.25">
      <c r="CW40569" s="3"/>
    </row>
    <row r="40570" spans="101:101" customFormat="1" x14ac:dyDescent="0.25">
      <c r="CW40570" s="3"/>
    </row>
    <row r="40571" spans="101:101" customFormat="1" x14ac:dyDescent="0.25">
      <c r="CW40571" s="3"/>
    </row>
    <row r="40572" spans="101:101" customFormat="1" x14ac:dyDescent="0.25">
      <c r="CW40572" s="3"/>
    </row>
    <row r="40573" spans="101:101" customFormat="1" x14ac:dyDescent="0.25">
      <c r="CW40573" s="3"/>
    </row>
    <row r="40574" spans="101:101" customFormat="1" x14ac:dyDescent="0.25">
      <c r="CW40574" s="3"/>
    </row>
    <row r="40575" spans="101:101" customFormat="1" x14ac:dyDescent="0.25">
      <c r="CW40575" s="3"/>
    </row>
    <row r="40576" spans="101:101" customFormat="1" x14ac:dyDescent="0.25">
      <c r="CW40576" s="3"/>
    </row>
    <row r="40577" spans="101:101" customFormat="1" x14ac:dyDescent="0.25">
      <c r="CW40577" s="3"/>
    </row>
    <row r="40578" spans="101:101" customFormat="1" x14ac:dyDescent="0.25">
      <c r="CW40578" s="3"/>
    </row>
    <row r="40579" spans="101:101" customFormat="1" x14ac:dyDescent="0.25">
      <c r="CW40579" s="3"/>
    </row>
    <row r="40580" spans="101:101" customFormat="1" x14ac:dyDescent="0.25">
      <c r="CW40580" s="3"/>
    </row>
    <row r="40581" spans="101:101" customFormat="1" x14ac:dyDescent="0.25">
      <c r="CW40581" s="3"/>
    </row>
    <row r="40582" spans="101:101" customFormat="1" x14ac:dyDescent="0.25">
      <c r="CW40582" s="3"/>
    </row>
    <row r="40583" spans="101:101" customFormat="1" x14ac:dyDescent="0.25">
      <c r="CW40583" s="3"/>
    </row>
    <row r="40584" spans="101:101" customFormat="1" x14ac:dyDescent="0.25">
      <c r="CW40584" s="3"/>
    </row>
    <row r="40585" spans="101:101" customFormat="1" x14ac:dyDescent="0.25">
      <c r="CW40585" s="3"/>
    </row>
    <row r="40586" spans="101:101" customFormat="1" x14ac:dyDescent="0.25">
      <c r="CW40586" s="3"/>
    </row>
    <row r="40587" spans="101:101" customFormat="1" x14ac:dyDescent="0.25">
      <c r="CW40587" s="3"/>
    </row>
    <row r="40588" spans="101:101" customFormat="1" x14ac:dyDescent="0.25">
      <c r="CW40588" s="3"/>
    </row>
    <row r="40589" spans="101:101" customFormat="1" x14ac:dyDescent="0.25">
      <c r="CW40589" s="3"/>
    </row>
    <row r="40590" spans="101:101" customFormat="1" x14ac:dyDescent="0.25">
      <c r="CW40590" s="3"/>
    </row>
    <row r="40591" spans="101:101" customFormat="1" x14ac:dyDescent="0.25">
      <c r="CW40591" s="3"/>
    </row>
    <row r="40592" spans="101:101" customFormat="1" x14ac:dyDescent="0.25">
      <c r="CW40592" s="3"/>
    </row>
    <row r="40593" spans="101:101" customFormat="1" x14ac:dyDescent="0.25">
      <c r="CW40593" s="3"/>
    </row>
    <row r="40594" spans="101:101" customFormat="1" x14ac:dyDescent="0.25">
      <c r="CW40594" s="3"/>
    </row>
    <row r="40595" spans="101:101" customFormat="1" x14ac:dyDescent="0.25">
      <c r="CW40595" s="3"/>
    </row>
    <row r="40596" spans="101:101" customFormat="1" x14ac:dyDescent="0.25">
      <c r="CW40596" s="3"/>
    </row>
    <row r="40597" spans="101:101" customFormat="1" x14ac:dyDescent="0.25">
      <c r="CW40597" s="3"/>
    </row>
    <row r="40598" spans="101:101" customFormat="1" x14ac:dyDescent="0.25">
      <c r="CW40598" s="3"/>
    </row>
    <row r="40599" spans="101:101" customFormat="1" x14ac:dyDescent="0.25">
      <c r="CW40599" s="3"/>
    </row>
    <row r="40600" spans="101:101" customFormat="1" x14ac:dyDescent="0.25">
      <c r="CW40600" s="3"/>
    </row>
    <row r="40601" spans="101:101" customFormat="1" x14ac:dyDescent="0.25">
      <c r="CW40601" s="3"/>
    </row>
    <row r="40602" spans="101:101" customFormat="1" x14ac:dyDescent="0.25">
      <c r="CW40602" s="3"/>
    </row>
    <row r="40603" spans="101:101" customFormat="1" x14ac:dyDescent="0.25">
      <c r="CW40603" s="3"/>
    </row>
    <row r="40604" spans="101:101" customFormat="1" x14ac:dyDescent="0.25">
      <c r="CW40604" s="3"/>
    </row>
    <row r="40605" spans="101:101" customFormat="1" x14ac:dyDescent="0.25">
      <c r="CW40605" s="3"/>
    </row>
    <row r="40606" spans="101:101" customFormat="1" x14ac:dyDescent="0.25">
      <c r="CW40606" s="3"/>
    </row>
    <row r="40607" spans="101:101" customFormat="1" x14ac:dyDescent="0.25">
      <c r="CW40607" s="3"/>
    </row>
    <row r="40608" spans="101:101" customFormat="1" x14ac:dyDescent="0.25">
      <c r="CW40608" s="3"/>
    </row>
    <row r="40609" spans="101:101" customFormat="1" x14ac:dyDescent="0.25">
      <c r="CW40609" s="3"/>
    </row>
    <row r="40610" spans="101:101" customFormat="1" x14ac:dyDescent="0.25">
      <c r="CW40610" s="3"/>
    </row>
    <row r="40611" spans="101:101" customFormat="1" x14ac:dyDescent="0.25">
      <c r="CW40611" s="3"/>
    </row>
    <row r="40612" spans="101:101" customFormat="1" x14ac:dyDescent="0.25">
      <c r="CW40612" s="3"/>
    </row>
    <row r="40613" spans="101:101" customFormat="1" x14ac:dyDescent="0.25">
      <c r="CW40613" s="3"/>
    </row>
    <row r="40614" spans="101:101" customFormat="1" x14ac:dyDescent="0.25">
      <c r="CW40614" s="3"/>
    </row>
    <row r="40615" spans="101:101" customFormat="1" x14ac:dyDescent="0.25">
      <c r="CW40615" s="3"/>
    </row>
    <row r="40616" spans="101:101" customFormat="1" x14ac:dyDescent="0.25">
      <c r="CW40616" s="3"/>
    </row>
    <row r="40617" spans="101:101" customFormat="1" x14ac:dyDescent="0.25">
      <c r="CW40617" s="3"/>
    </row>
    <row r="40618" spans="101:101" customFormat="1" x14ac:dyDescent="0.25">
      <c r="CW40618" s="3"/>
    </row>
    <row r="40619" spans="101:101" customFormat="1" x14ac:dyDescent="0.25">
      <c r="CW40619" s="3"/>
    </row>
    <row r="40620" spans="101:101" customFormat="1" x14ac:dyDescent="0.25">
      <c r="CW40620" s="3"/>
    </row>
    <row r="40621" spans="101:101" customFormat="1" x14ac:dyDescent="0.25">
      <c r="CW40621" s="3"/>
    </row>
    <row r="40622" spans="101:101" customFormat="1" x14ac:dyDescent="0.25">
      <c r="CW40622" s="3"/>
    </row>
    <row r="40623" spans="101:101" customFormat="1" x14ac:dyDescent="0.25">
      <c r="CW40623" s="3"/>
    </row>
    <row r="40624" spans="101:101" customFormat="1" x14ac:dyDescent="0.25">
      <c r="CW40624" s="3"/>
    </row>
    <row r="40625" spans="101:101" customFormat="1" x14ac:dyDescent="0.25">
      <c r="CW40625" s="3"/>
    </row>
    <row r="40626" spans="101:101" customFormat="1" x14ac:dyDescent="0.25">
      <c r="CW40626" s="3"/>
    </row>
    <row r="40627" spans="101:101" customFormat="1" x14ac:dyDescent="0.25">
      <c r="CW40627" s="3"/>
    </row>
    <row r="40628" spans="101:101" customFormat="1" x14ac:dyDescent="0.25">
      <c r="CW40628" s="3"/>
    </row>
    <row r="40629" spans="101:101" customFormat="1" x14ac:dyDescent="0.25">
      <c r="CW40629" s="3"/>
    </row>
    <row r="40630" spans="101:101" customFormat="1" x14ac:dyDescent="0.25">
      <c r="CW40630" s="3"/>
    </row>
    <row r="40631" spans="101:101" customFormat="1" x14ac:dyDescent="0.25">
      <c r="CW40631" s="3"/>
    </row>
    <row r="40632" spans="101:101" customFormat="1" x14ac:dyDescent="0.25">
      <c r="CW40632" s="3"/>
    </row>
    <row r="40633" spans="101:101" customFormat="1" x14ac:dyDescent="0.25">
      <c r="CW40633" s="3"/>
    </row>
    <row r="40634" spans="101:101" customFormat="1" x14ac:dyDescent="0.25">
      <c r="CW40634" s="3"/>
    </row>
    <row r="40635" spans="101:101" customFormat="1" x14ac:dyDescent="0.25">
      <c r="CW40635" s="3"/>
    </row>
    <row r="40636" spans="101:101" customFormat="1" x14ac:dyDescent="0.25">
      <c r="CW40636" s="3"/>
    </row>
    <row r="40637" spans="101:101" customFormat="1" x14ac:dyDescent="0.25">
      <c r="CW40637" s="3"/>
    </row>
    <row r="40638" spans="101:101" customFormat="1" x14ac:dyDescent="0.25">
      <c r="CW40638" s="3"/>
    </row>
    <row r="40639" spans="101:101" customFormat="1" x14ac:dyDescent="0.25">
      <c r="CW40639" s="3"/>
    </row>
    <row r="40640" spans="101:101" customFormat="1" x14ac:dyDescent="0.25">
      <c r="CW40640" s="3"/>
    </row>
    <row r="40641" spans="101:101" customFormat="1" x14ac:dyDescent="0.25">
      <c r="CW40641" s="3"/>
    </row>
    <row r="40642" spans="101:101" customFormat="1" x14ac:dyDescent="0.25">
      <c r="CW40642" s="3"/>
    </row>
    <row r="40643" spans="101:101" customFormat="1" x14ac:dyDescent="0.25">
      <c r="CW40643" s="3"/>
    </row>
    <row r="40644" spans="101:101" customFormat="1" x14ac:dyDescent="0.25">
      <c r="CW40644" s="3"/>
    </row>
    <row r="40645" spans="101:101" customFormat="1" x14ac:dyDescent="0.25">
      <c r="CW40645" s="3"/>
    </row>
    <row r="40646" spans="101:101" customFormat="1" x14ac:dyDescent="0.25">
      <c r="CW40646" s="3"/>
    </row>
    <row r="40647" spans="101:101" customFormat="1" x14ac:dyDescent="0.25">
      <c r="CW40647" s="3"/>
    </row>
    <row r="40648" spans="101:101" customFormat="1" x14ac:dyDescent="0.25">
      <c r="CW40648" s="3"/>
    </row>
    <row r="40649" spans="101:101" customFormat="1" x14ac:dyDescent="0.25">
      <c r="CW40649" s="3"/>
    </row>
    <row r="40650" spans="101:101" customFormat="1" x14ac:dyDescent="0.25">
      <c r="CW40650" s="3"/>
    </row>
    <row r="40651" spans="101:101" customFormat="1" x14ac:dyDescent="0.25">
      <c r="CW40651" s="3"/>
    </row>
    <row r="40652" spans="101:101" customFormat="1" x14ac:dyDescent="0.25">
      <c r="CW40652" s="3"/>
    </row>
    <row r="40653" spans="101:101" customFormat="1" x14ac:dyDescent="0.25">
      <c r="CW40653" s="3"/>
    </row>
    <row r="40654" spans="101:101" customFormat="1" x14ac:dyDescent="0.25">
      <c r="CW40654" s="3"/>
    </row>
    <row r="40655" spans="101:101" customFormat="1" x14ac:dyDescent="0.25">
      <c r="CW40655" s="3"/>
    </row>
    <row r="40656" spans="101:101" customFormat="1" x14ac:dyDescent="0.25">
      <c r="CW40656" s="3"/>
    </row>
    <row r="40657" spans="101:101" customFormat="1" x14ac:dyDescent="0.25">
      <c r="CW40657" s="3"/>
    </row>
    <row r="40658" spans="101:101" customFormat="1" x14ac:dyDescent="0.25">
      <c r="CW40658" s="3"/>
    </row>
    <row r="40659" spans="101:101" customFormat="1" x14ac:dyDescent="0.25">
      <c r="CW40659" s="3"/>
    </row>
    <row r="40660" spans="101:101" customFormat="1" x14ac:dyDescent="0.25">
      <c r="CW40660" s="3"/>
    </row>
    <row r="40661" spans="101:101" customFormat="1" x14ac:dyDescent="0.25">
      <c r="CW40661" s="3"/>
    </row>
    <row r="40662" spans="101:101" customFormat="1" x14ac:dyDescent="0.25">
      <c r="CW40662" s="3"/>
    </row>
    <row r="40663" spans="101:101" customFormat="1" x14ac:dyDescent="0.25">
      <c r="CW40663" s="3"/>
    </row>
    <row r="40664" spans="101:101" customFormat="1" x14ac:dyDescent="0.25">
      <c r="CW40664" s="3"/>
    </row>
    <row r="40665" spans="101:101" customFormat="1" x14ac:dyDescent="0.25">
      <c r="CW40665" s="3"/>
    </row>
    <row r="40666" spans="101:101" customFormat="1" x14ac:dyDescent="0.25">
      <c r="CW40666" s="3"/>
    </row>
    <row r="40667" spans="101:101" customFormat="1" x14ac:dyDescent="0.25">
      <c r="CW40667" s="3"/>
    </row>
    <row r="40668" spans="101:101" customFormat="1" x14ac:dyDescent="0.25">
      <c r="CW40668" s="3"/>
    </row>
    <row r="40669" spans="101:101" customFormat="1" x14ac:dyDescent="0.25">
      <c r="CW40669" s="3"/>
    </row>
    <row r="40670" spans="101:101" customFormat="1" x14ac:dyDescent="0.25">
      <c r="CW40670" s="3"/>
    </row>
    <row r="40671" spans="101:101" customFormat="1" x14ac:dyDescent="0.25">
      <c r="CW40671" s="3"/>
    </row>
    <row r="40672" spans="101:101" customFormat="1" x14ac:dyDescent="0.25">
      <c r="CW40672" s="3"/>
    </row>
    <row r="40673" spans="101:101" customFormat="1" x14ac:dyDescent="0.25">
      <c r="CW40673" s="3"/>
    </row>
    <row r="40674" spans="101:101" customFormat="1" x14ac:dyDescent="0.25">
      <c r="CW40674" s="3"/>
    </row>
    <row r="40675" spans="101:101" customFormat="1" x14ac:dyDescent="0.25">
      <c r="CW40675" s="3"/>
    </row>
    <row r="40676" spans="101:101" customFormat="1" x14ac:dyDescent="0.25">
      <c r="CW40676" s="3"/>
    </row>
    <row r="40677" spans="101:101" customFormat="1" x14ac:dyDescent="0.25">
      <c r="CW40677" s="3"/>
    </row>
    <row r="40678" spans="101:101" customFormat="1" x14ac:dyDescent="0.25">
      <c r="CW40678" s="3"/>
    </row>
    <row r="40679" spans="101:101" customFormat="1" x14ac:dyDescent="0.25">
      <c r="CW40679" s="3"/>
    </row>
    <row r="40680" spans="101:101" customFormat="1" x14ac:dyDescent="0.25">
      <c r="CW40680" s="3"/>
    </row>
    <row r="40681" spans="101:101" customFormat="1" x14ac:dyDescent="0.25">
      <c r="CW40681" s="3"/>
    </row>
    <row r="40682" spans="101:101" customFormat="1" x14ac:dyDescent="0.25">
      <c r="CW40682" s="3"/>
    </row>
    <row r="40683" spans="101:101" customFormat="1" x14ac:dyDescent="0.25">
      <c r="CW40683" s="3"/>
    </row>
    <row r="40684" spans="101:101" customFormat="1" x14ac:dyDescent="0.25">
      <c r="CW40684" s="3"/>
    </row>
    <row r="40685" spans="101:101" customFormat="1" x14ac:dyDescent="0.25">
      <c r="CW40685" s="3"/>
    </row>
    <row r="40686" spans="101:101" customFormat="1" x14ac:dyDescent="0.25">
      <c r="CW40686" s="3"/>
    </row>
    <row r="40687" spans="101:101" customFormat="1" x14ac:dyDescent="0.25">
      <c r="CW40687" s="3"/>
    </row>
    <row r="40688" spans="101:101" customFormat="1" x14ac:dyDescent="0.25">
      <c r="CW40688" s="3"/>
    </row>
    <row r="40689" spans="101:101" customFormat="1" x14ac:dyDescent="0.25">
      <c r="CW40689" s="3"/>
    </row>
    <row r="40690" spans="101:101" customFormat="1" x14ac:dyDescent="0.25">
      <c r="CW40690" s="3"/>
    </row>
    <row r="40691" spans="101:101" customFormat="1" x14ac:dyDescent="0.25">
      <c r="CW40691" s="3"/>
    </row>
    <row r="40692" spans="101:101" customFormat="1" x14ac:dyDescent="0.25">
      <c r="CW40692" s="3"/>
    </row>
    <row r="40693" spans="101:101" customFormat="1" x14ac:dyDescent="0.25">
      <c r="CW40693" s="3"/>
    </row>
    <row r="40694" spans="101:101" customFormat="1" x14ac:dyDescent="0.25">
      <c r="CW40694" s="3"/>
    </row>
    <row r="40695" spans="101:101" customFormat="1" x14ac:dyDescent="0.25">
      <c r="CW40695" s="3"/>
    </row>
    <row r="40696" spans="101:101" customFormat="1" x14ac:dyDescent="0.25">
      <c r="CW40696" s="3"/>
    </row>
    <row r="40697" spans="101:101" customFormat="1" x14ac:dyDescent="0.25">
      <c r="CW40697" s="3"/>
    </row>
    <row r="40698" spans="101:101" customFormat="1" x14ac:dyDescent="0.25">
      <c r="CW40698" s="3"/>
    </row>
    <row r="40699" spans="101:101" customFormat="1" x14ac:dyDescent="0.25">
      <c r="CW40699" s="3"/>
    </row>
    <row r="40700" spans="101:101" customFormat="1" x14ac:dyDescent="0.25">
      <c r="CW40700" s="3"/>
    </row>
    <row r="40701" spans="101:101" customFormat="1" x14ac:dyDescent="0.25">
      <c r="CW40701" s="3"/>
    </row>
    <row r="40702" spans="101:101" customFormat="1" x14ac:dyDescent="0.25">
      <c r="CW40702" s="3"/>
    </row>
    <row r="40703" spans="101:101" customFormat="1" x14ac:dyDescent="0.25">
      <c r="CW40703" s="3"/>
    </row>
    <row r="40704" spans="101:101" customFormat="1" x14ac:dyDescent="0.25">
      <c r="CW40704" s="3"/>
    </row>
    <row r="40705" spans="101:101" customFormat="1" x14ac:dyDescent="0.25">
      <c r="CW40705" s="3"/>
    </row>
    <row r="40706" spans="101:101" customFormat="1" x14ac:dyDescent="0.25">
      <c r="CW40706" s="3"/>
    </row>
    <row r="40707" spans="101:101" customFormat="1" x14ac:dyDescent="0.25">
      <c r="CW40707" s="3"/>
    </row>
    <row r="40708" spans="101:101" customFormat="1" x14ac:dyDescent="0.25">
      <c r="CW40708" s="3"/>
    </row>
    <row r="40709" spans="101:101" customFormat="1" x14ac:dyDescent="0.25">
      <c r="CW40709" s="3"/>
    </row>
    <row r="40710" spans="101:101" customFormat="1" x14ac:dyDescent="0.25">
      <c r="CW40710" s="3"/>
    </row>
    <row r="40711" spans="101:101" customFormat="1" x14ac:dyDescent="0.25">
      <c r="CW40711" s="3"/>
    </row>
    <row r="40712" spans="101:101" customFormat="1" x14ac:dyDescent="0.25">
      <c r="CW40712" s="3"/>
    </row>
    <row r="40713" spans="101:101" customFormat="1" x14ac:dyDescent="0.25">
      <c r="CW40713" s="3"/>
    </row>
    <row r="40714" spans="101:101" customFormat="1" x14ac:dyDescent="0.25">
      <c r="CW40714" s="3"/>
    </row>
    <row r="40715" spans="101:101" customFormat="1" x14ac:dyDescent="0.25">
      <c r="CW40715" s="3"/>
    </row>
    <row r="40716" spans="101:101" customFormat="1" x14ac:dyDescent="0.25">
      <c r="CW40716" s="3"/>
    </row>
    <row r="40717" spans="101:101" customFormat="1" x14ac:dyDescent="0.25">
      <c r="CW40717" s="3"/>
    </row>
    <row r="40718" spans="101:101" customFormat="1" x14ac:dyDescent="0.25">
      <c r="CW40718" s="3"/>
    </row>
    <row r="40719" spans="101:101" customFormat="1" x14ac:dyDescent="0.25">
      <c r="CW40719" s="3"/>
    </row>
    <row r="40720" spans="101:101" customFormat="1" x14ac:dyDescent="0.25">
      <c r="CW40720" s="3"/>
    </row>
    <row r="40721" spans="101:101" customFormat="1" x14ac:dyDescent="0.25">
      <c r="CW40721" s="3"/>
    </row>
    <row r="40722" spans="101:101" customFormat="1" x14ac:dyDescent="0.25">
      <c r="CW40722" s="3"/>
    </row>
    <row r="40723" spans="101:101" customFormat="1" x14ac:dyDescent="0.25">
      <c r="CW40723" s="3"/>
    </row>
    <row r="40724" spans="101:101" customFormat="1" x14ac:dyDescent="0.25">
      <c r="CW40724" s="3"/>
    </row>
    <row r="40725" spans="101:101" customFormat="1" x14ac:dyDescent="0.25">
      <c r="CW40725" s="3"/>
    </row>
    <row r="40726" spans="101:101" customFormat="1" x14ac:dyDescent="0.25">
      <c r="CW40726" s="3"/>
    </row>
    <row r="40727" spans="101:101" customFormat="1" x14ac:dyDescent="0.25">
      <c r="CW40727" s="3"/>
    </row>
    <row r="40728" spans="101:101" customFormat="1" x14ac:dyDescent="0.25">
      <c r="CW40728" s="3"/>
    </row>
    <row r="40729" spans="101:101" customFormat="1" x14ac:dyDescent="0.25">
      <c r="CW40729" s="3"/>
    </row>
    <row r="40730" spans="101:101" customFormat="1" x14ac:dyDescent="0.25">
      <c r="CW40730" s="3"/>
    </row>
    <row r="40731" spans="101:101" customFormat="1" x14ac:dyDescent="0.25">
      <c r="CW40731" s="3"/>
    </row>
    <row r="40732" spans="101:101" customFormat="1" x14ac:dyDescent="0.25">
      <c r="CW40732" s="3"/>
    </row>
    <row r="40733" spans="101:101" customFormat="1" x14ac:dyDescent="0.25">
      <c r="CW40733" s="3"/>
    </row>
    <row r="40734" spans="101:101" customFormat="1" x14ac:dyDescent="0.25">
      <c r="CW40734" s="3"/>
    </row>
    <row r="40735" spans="101:101" customFormat="1" x14ac:dyDescent="0.25">
      <c r="CW40735" s="3"/>
    </row>
    <row r="40736" spans="101:101" customFormat="1" x14ac:dyDescent="0.25">
      <c r="CW40736" s="3"/>
    </row>
    <row r="40737" spans="101:101" customFormat="1" x14ac:dyDescent="0.25">
      <c r="CW40737" s="3"/>
    </row>
    <row r="40738" spans="101:101" customFormat="1" x14ac:dyDescent="0.25">
      <c r="CW40738" s="3"/>
    </row>
    <row r="40739" spans="101:101" customFormat="1" x14ac:dyDescent="0.25">
      <c r="CW40739" s="3"/>
    </row>
    <row r="40740" spans="101:101" customFormat="1" x14ac:dyDescent="0.25">
      <c r="CW40740" s="3"/>
    </row>
    <row r="40741" spans="101:101" customFormat="1" x14ac:dyDescent="0.25">
      <c r="CW40741" s="3"/>
    </row>
    <row r="40742" spans="101:101" customFormat="1" x14ac:dyDescent="0.25">
      <c r="CW40742" s="3"/>
    </row>
    <row r="40743" spans="101:101" customFormat="1" x14ac:dyDescent="0.25">
      <c r="CW40743" s="3"/>
    </row>
    <row r="40744" spans="101:101" customFormat="1" x14ac:dyDescent="0.25">
      <c r="CW40744" s="3"/>
    </row>
    <row r="40745" spans="101:101" customFormat="1" x14ac:dyDescent="0.25">
      <c r="CW40745" s="3"/>
    </row>
    <row r="40746" spans="101:101" customFormat="1" x14ac:dyDescent="0.25">
      <c r="CW40746" s="3"/>
    </row>
    <row r="40747" spans="101:101" customFormat="1" x14ac:dyDescent="0.25">
      <c r="CW40747" s="3"/>
    </row>
    <row r="40748" spans="101:101" customFormat="1" x14ac:dyDescent="0.25">
      <c r="CW40748" s="3"/>
    </row>
    <row r="40749" spans="101:101" customFormat="1" x14ac:dyDescent="0.25">
      <c r="CW40749" s="3"/>
    </row>
    <row r="40750" spans="101:101" customFormat="1" x14ac:dyDescent="0.25">
      <c r="CW40750" s="3"/>
    </row>
    <row r="40751" spans="101:101" customFormat="1" x14ac:dyDescent="0.25">
      <c r="CW40751" s="3"/>
    </row>
    <row r="40752" spans="101:101" customFormat="1" x14ac:dyDescent="0.25">
      <c r="CW40752" s="3"/>
    </row>
    <row r="40753" spans="101:101" customFormat="1" x14ac:dyDescent="0.25">
      <c r="CW40753" s="3"/>
    </row>
    <row r="40754" spans="101:101" customFormat="1" x14ac:dyDescent="0.25">
      <c r="CW40754" s="3"/>
    </row>
    <row r="40755" spans="101:101" customFormat="1" x14ac:dyDescent="0.25">
      <c r="CW40755" s="3"/>
    </row>
    <row r="40756" spans="101:101" customFormat="1" x14ac:dyDescent="0.25">
      <c r="CW40756" s="3"/>
    </row>
    <row r="40757" spans="101:101" customFormat="1" x14ac:dyDescent="0.25">
      <c r="CW40757" s="3"/>
    </row>
    <row r="40758" spans="101:101" customFormat="1" x14ac:dyDescent="0.25">
      <c r="CW40758" s="3"/>
    </row>
    <row r="40759" spans="101:101" customFormat="1" x14ac:dyDescent="0.25">
      <c r="CW40759" s="3"/>
    </row>
    <row r="40760" spans="101:101" customFormat="1" x14ac:dyDescent="0.25">
      <c r="CW40760" s="3"/>
    </row>
    <row r="40761" spans="101:101" customFormat="1" x14ac:dyDescent="0.25">
      <c r="CW40761" s="3"/>
    </row>
    <row r="40762" spans="101:101" customFormat="1" x14ac:dyDescent="0.25">
      <c r="CW40762" s="3"/>
    </row>
    <row r="40763" spans="101:101" customFormat="1" x14ac:dyDescent="0.25">
      <c r="CW40763" s="3"/>
    </row>
    <row r="40764" spans="101:101" customFormat="1" x14ac:dyDescent="0.25">
      <c r="CW40764" s="3"/>
    </row>
    <row r="40765" spans="101:101" customFormat="1" x14ac:dyDescent="0.25">
      <c r="CW40765" s="3"/>
    </row>
    <row r="40766" spans="101:101" customFormat="1" x14ac:dyDescent="0.25">
      <c r="CW40766" s="3"/>
    </row>
    <row r="40767" spans="101:101" customFormat="1" x14ac:dyDescent="0.25">
      <c r="CW40767" s="3"/>
    </row>
    <row r="40768" spans="101:101" customFormat="1" x14ac:dyDescent="0.25">
      <c r="CW40768" s="3"/>
    </row>
    <row r="40769" spans="101:101" customFormat="1" x14ac:dyDescent="0.25">
      <c r="CW40769" s="3"/>
    </row>
    <row r="40770" spans="101:101" customFormat="1" x14ac:dyDescent="0.25">
      <c r="CW40770" s="3"/>
    </row>
    <row r="40771" spans="101:101" customFormat="1" x14ac:dyDescent="0.25">
      <c r="CW40771" s="3"/>
    </row>
    <row r="40772" spans="101:101" customFormat="1" x14ac:dyDescent="0.25">
      <c r="CW40772" s="3"/>
    </row>
    <row r="40773" spans="101:101" customFormat="1" x14ac:dyDescent="0.25">
      <c r="CW40773" s="3"/>
    </row>
    <row r="40774" spans="101:101" customFormat="1" x14ac:dyDescent="0.25">
      <c r="CW40774" s="3"/>
    </row>
    <row r="40775" spans="101:101" customFormat="1" x14ac:dyDescent="0.25">
      <c r="CW40775" s="3"/>
    </row>
    <row r="40776" spans="101:101" customFormat="1" x14ac:dyDescent="0.25">
      <c r="CW40776" s="3"/>
    </row>
    <row r="40777" spans="101:101" customFormat="1" x14ac:dyDescent="0.25">
      <c r="CW40777" s="3"/>
    </row>
    <row r="40778" spans="101:101" customFormat="1" x14ac:dyDescent="0.25">
      <c r="CW40778" s="3"/>
    </row>
    <row r="40779" spans="101:101" customFormat="1" x14ac:dyDescent="0.25">
      <c r="CW40779" s="3"/>
    </row>
    <row r="40780" spans="101:101" customFormat="1" x14ac:dyDescent="0.25">
      <c r="CW40780" s="3"/>
    </row>
    <row r="40781" spans="101:101" customFormat="1" x14ac:dyDescent="0.25">
      <c r="CW40781" s="3"/>
    </row>
    <row r="40782" spans="101:101" customFormat="1" x14ac:dyDescent="0.25">
      <c r="CW40782" s="3"/>
    </row>
    <row r="40783" spans="101:101" customFormat="1" x14ac:dyDescent="0.25">
      <c r="CW40783" s="3"/>
    </row>
    <row r="40784" spans="101:101" customFormat="1" x14ac:dyDescent="0.25">
      <c r="CW40784" s="3"/>
    </row>
    <row r="40785" spans="101:101" customFormat="1" x14ac:dyDescent="0.25">
      <c r="CW40785" s="3"/>
    </row>
    <row r="40786" spans="101:101" customFormat="1" x14ac:dyDescent="0.25">
      <c r="CW40786" s="3"/>
    </row>
    <row r="40787" spans="101:101" customFormat="1" x14ac:dyDescent="0.25">
      <c r="CW40787" s="3"/>
    </row>
    <row r="40788" spans="101:101" customFormat="1" x14ac:dyDescent="0.25">
      <c r="CW40788" s="3"/>
    </row>
    <row r="40789" spans="101:101" customFormat="1" x14ac:dyDescent="0.25">
      <c r="CW40789" s="3"/>
    </row>
    <row r="40790" spans="101:101" customFormat="1" x14ac:dyDescent="0.25">
      <c r="CW40790" s="3"/>
    </row>
    <row r="40791" spans="101:101" customFormat="1" x14ac:dyDescent="0.25">
      <c r="CW40791" s="3"/>
    </row>
    <row r="40792" spans="101:101" customFormat="1" x14ac:dyDescent="0.25">
      <c r="CW40792" s="3"/>
    </row>
    <row r="40793" spans="101:101" customFormat="1" x14ac:dyDescent="0.25">
      <c r="CW40793" s="3"/>
    </row>
    <row r="40794" spans="101:101" customFormat="1" x14ac:dyDescent="0.25">
      <c r="CW40794" s="3"/>
    </row>
    <row r="40795" spans="101:101" customFormat="1" x14ac:dyDescent="0.25">
      <c r="CW40795" s="3"/>
    </row>
    <row r="40796" spans="101:101" customFormat="1" x14ac:dyDescent="0.25">
      <c r="CW40796" s="3"/>
    </row>
    <row r="40797" spans="101:101" customFormat="1" x14ac:dyDescent="0.25">
      <c r="CW40797" s="3"/>
    </row>
    <row r="40798" spans="101:101" customFormat="1" x14ac:dyDescent="0.25">
      <c r="CW40798" s="3"/>
    </row>
    <row r="40799" spans="101:101" customFormat="1" x14ac:dyDescent="0.25">
      <c r="CW40799" s="3"/>
    </row>
    <row r="40800" spans="101:101" customFormat="1" x14ac:dyDescent="0.25">
      <c r="CW40800" s="3"/>
    </row>
    <row r="40801" spans="101:101" customFormat="1" x14ac:dyDescent="0.25">
      <c r="CW40801" s="3"/>
    </row>
    <row r="40802" spans="101:101" customFormat="1" x14ac:dyDescent="0.25">
      <c r="CW40802" s="3"/>
    </row>
    <row r="40803" spans="101:101" customFormat="1" x14ac:dyDescent="0.25">
      <c r="CW40803" s="3"/>
    </row>
    <row r="40804" spans="101:101" customFormat="1" x14ac:dyDescent="0.25">
      <c r="CW40804" s="3"/>
    </row>
    <row r="40805" spans="101:101" customFormat="1" x14ac:dyDescent="0.25">
      <c r="CW40805" s="3"/>
    </row>
    <row r="40806" spans="101:101" customFormat="1" x14ac:dyDescent="0.25">
      <c r="CW40806" s="3"/>
    </row>
    <row r="40807" spans="101:101" customFormat="1" x14ac:dyDescent="0.25">
      <c r="CW40807" s="3"/>
    </row>
    <row r="40808" spans="101:101" customFormat="1" x14ac:dyDescent="0.25">
      <c r="CW40808" s="3"/>
    </row>
    <row r="40809" spans="101:101" customFormat="1" x14ac:dyDescent="0.25">
      <c r="CW40809" s="3"/>
    </row>
    <row r="40810" spans="101:101" customFormat="1" x14ac:dyDescent="0.25">
      <c r="CW40810" s="3"/>
    </row>
    <row r="40811" spans="101:101" customFormat="1" x14ac:dyDescent="0.25">
      <c r="CW40811" s="3"/>
    </row>
    <row r="40812" spans="101:101" customFormat="1" x14ac:dyDescent="0.25">
      <c r="CW40812" s="3"/>
    </row>
    <row r="40813" spans="101:101" customFormat="1" x14ac:dyDescent="0.25">
      <c r="CW40813" s="3"/>
    </row>
    <row r="40814" spans="101:101" customFormat="1" x14ac:dyDescent="0.25">
      <c r="CW40814" s="3"/>
    </row>
    <row r="40815" spans="101:101" customFormat="1" x14ac:dyDescent="0.25">
      <c r="CW40815" s="3"/>
    </row>
    <row r="40816" spans="101:101" customFormat="1" x14ac:dyDescent="0.25">
      <c r="CW40816" s="3"/>
    </row>
    <row r="40817" spans="101:101" customFormat="1" x14ac:dyDescent="0.25">
      <c r="CW40817" s="3"/>
    </row>
    <row r="40818" spans="101:101" customFormat="1" x14ac:dyDescent="0.25">
      <c r="CW40818" s="3"/>
    </row>
    <row r="40819" spans="101:101" customFormat="1" x14ac:dyDescent="0.25">
      <c r="CW40819" s="3"/>
    </row>
    <row r="40820" spans="101:101" customFormat="1" x14ac:dyDescent="0.25">
      <c r="CW40820" s="3"/>
    </row>
    <row r="40821" spans="101:101" customFormat="1" x14ac:dyDescent="0.25">
      <c r="CW40821" s="3"/>
    </row>
    <row r="40822" spans="101:101" customFormat="1" x14ac:dyDescent="0.25">
      <c r="CW40822" s="3"/>
    </row>
    <row r="40823" spans="101:101" customFormat="1" x14ac:dyDescent="0.25">
      <c r="CW40823" s="3"/>
    </row>
    <row r="40824" spans="101:101" customFormat="1" x14ac:dyDescent="0.25">
      <c r="CW40824" s="3"/>
    </row>
    <row r="40825" spans="101:101" customFormat="1" x14ac:dyDescent="0.25">
      <c r="CW40825" s="3"/>
    </row>
    <row r="40826" spans="101:101" customFormat="1" x14ac:dyDescent="0.25">
      <c r="CW40826" s="3"/>
    </row>
    <row r="40827" spans="101:101" customFormat="1" x14ac:dyDescent="0.25">
      <c r="CW40827" s="3"/>
    </row>
    <row r="40828" spans="101:101" customFormat="1" x14ac:dyDescent="0.25">
      <c r="CW40828" s="3"/>
    </row>
    <row r="40829" spans="101:101" customFormat="1" x14ac:dyDescent="0.25">
      <c r="CW40829" s="3"/>
    </row>
    <row r="40830" spans="101:101" customFormat="1" x14ac:dyDescent="0.25">
      <c r="CW40830" s="3"/>
    </row>
    <row r="40831" spans="101:101" customFormat="1" x14ac:dyDescent="0.25">
      <c r="CW40831" s="3"/>
    </row>
    <row r="40832" spans="101:101" customFormat="1" x14ac:dyDescent="0.25">
      <c r="CW40832" s="3"/>
    </row>
    <row r="40833" spans="101:101" customFormat="1" x14ac:dyDescent="0.25">
      <c r="CW40833" s="3"/>
    </row>
    <row r="40834" spans="101:101" customFormat="1" x14ac:dyDescent="0.25">
      <c r="CW40834" s="3"/>
    </row>
    <row r="40835" spans="101:101" customFormat="1" x14ac:dyDescent="0.25">
      <c r="CW40835" s="3"/>
    </row>
    <row r="40836" spans="101:101" customFormat="1" x14ac:dyDescent="0.25">
      <c r="CW40836" s="3"/>
    </row>
    <row r="40837" spans="101:101" customFormat="1" x14ac:dyDescent="0.25">
      <c r="CW40837" s="3"/>
    </row>
    <row r="40838" spans="101:101" customFormat="1" x14ac:dyDescent="0.25">
      <c r="CW40838" s="3"/>
    </row>
    <row r="40839" spans="101:101" customFormat="1" x14ac:dyDescent="0.25">
      <c r="CW40839" s="3"/>
    </row>
    <row r="40840" spans="101:101" customFormat="1" x14ac:dyDescent="0.25">
      <c r="CW40840" s="3"/>
    </row>
    <row r="40841" spans="101:101" customFormat="1" x14ac:dyDescent="0.25">
      <c r="CW40841" s="3"/>
    </row>
    <row r="40842" spans="101:101" customFormat="1" x14ac:dyDescent="0.25">
      <c r="CW40842" s="3"/>
    </row>
    <row r="40843" spans="101:101" customFormat="1" x14ac:dyDescent="0.25">
      <c r="CW40843" s="3"/>
    </row>
    <row r="40844" spans="101:101" customFormat="1" x14ac:dyDescent="0.25">
      <c r="CW40844" s="3"/>
    </row>
    <row r="40845" spans="101:101" customFormat="1" x14ac:dyDescent="0.25">
      <c r="CW40845" s="3"/>
    </row>
    <row r="40846" spans="101:101" customFormat="1" x14ac:dyDescent="0.25">
      <c r="CW40846" s="3"/>
    </row>
    <row r="40847" spans="101:101" customFormat="1" x14ac:dyDescent="0.25">
      <c r="CW40847" s="3"/>
    </row>
    <row r="40848" spans="101:101" customFormat="1" x14ac:dyDescent="0.25">
      <c r="CW40848" s="3"/>
    </row>
    <row r="40849" spans="101:101" customFormat="1" x14ac:dyDescent="0.25">
      <c r="CW40849" s="3"/>
    </row>
    <row r="40850" spans="101:101" customFormat="1" x14ac:dyDescent="0.25">
      <c r="CW40850" s="3"/>
    </row>
    <row r="40851" spans="101:101" customFormat="1" x14ac:dyDescent="0.25">
      <c r="CW40851" s="3"/>
    </row>
    <row r="40852" spans="101:101" customFormat="1" x14ac:dyDescent="0.25">
      <c r="CW40852" s="3"/>
    </row>
    <row r="40853" spans="101:101" customFormat="1" x14ac:dyDescent="0.25">
      <c r="CW40853" s="3"/>
    </row>
    <row r="40854" spans="101:101" customFormat="1" x14ac:dyDescent="0.25">
      <c r="CW40854" s="3"/>
    </row>
    <row r="40855" spans="101:101" customFormat="1" x14ac:dyDescent="0.25">
      <c r="CW40855" s="3"/>
    </row>
    <row r="40856" spans="101:101" customFormat="1" x14ac:dyDescent="0.25">
      <c r="CW40856" s="3"/>
    </row>
    <row r="40857" spans="101:101" customFormat="1" x14ac:dyDescent="0.25">
      <c r="CW40857" s="3"/>
    </row>
    <row r="40858" spans="101:101" customFormat="1" x14ac:dyDescent="0.25">
      <c r="CW40858" s="3"/>
    </row>
    <row r="40859" spans="101:101" customFormat="1" x14ac:dyDescent="0.25">
      <c r="CW40859" s="3"/>
    </row>
    <row r="40860" spans="101:101" customFormat="1" x14ac:dyDescent="0.25">
      <c r="CW40860" s="3"/>
    </row>
    <row r="40861" spans="101:101" customFormat="1" x14ac:dyDescent="0.25">
      <c r="CW40861" s="3"/>
    </row>
    <row r="40862" spans="101:101" customFormat="1" x14ac:dyDescent="0.25">
      <c r="CW40862" s="3"/>
    </row>
    <row r="40863" spans="101:101" customFormat="1" x14ac:dyDescent="0.25">
      <c r="CW40863" s="3"/>
    </row>
    <row r="40864" spans="101:101" customFormat="1" x14ac:dyDescent="0.25">
      <c r="CW40864" s="3"/>
    </row>
    <row r="40865" spans="101:101" customFormat="1" x14ac:dyDescent="0.25">
      <c r="CW40865" s="3"/>
    </row>
    <row r="40866" spans="101:101" customFormat="1" x14ac:dyDescent="0.25">
      <c r="CW40866" s="3"/>
    </row>
    <row r="40867" spans="101:101" customFormat="1" x14ac:dyDescent="0.25">
      <c r="CW40867" s="3"/>
    </row>
    <row r="40868" spans="101:101" customFormat="1" x14ac:dyDescent="0.25">
      <c r="CW40868" s="3"/>
    </row>
    <row r="40869" spans="101:101" customFormat="1" x14ac:dyDescent="0.25">
      <c r="CW40869" s="3"/>
    </row>
    <row r="40870" spans="101:101" customFormat="1" x14ac:dyDescent="0.25">
      <c r="CW40870" s="3"/>
    </row>
    <row r="40871" spans="101:101" customFormat="1" x14ac:dyDescent="0.25">
      <c r="CW40871" s="3"/>
    </row>
    <row r="40872" spans="101:101" customFormat="1" x14ac:dyDescent="0.25">
      <c r="CW40872" s="3"/>
    </row>
    <row r="40873" spans="101:101" customFormat="1" x14ac:dyDescent="0.25">
      <c r="CW40873" s="3"/>
    </row>
    <row r="40874" spans="101:101" customFormat="1" x14ac:dyDescent="0.25">
      <c r="CW40874" s="3"/>
    </row>
    <row r="40875" spans="101:101" customFormat="1" x14ac:dyDescent="0.25">
      <c r="CW40875" s="3"/>
    </row>
    <row r="40876" spans="101:101" customFormat="1" x14ac:dyDescent="0.25">
      <c r="CW40876" s="3"/>
    </row>
    <row r="40877" spans="101:101" customFormat="1" x14ac:dyDescent="0.25">
      <c r="CW40877" s="3"/>
    </row>
    <row r="40878" spans="101:101" customFormat="1" x14ac:dyDescent="0.25">
      <c r="CW40878" s="3"/>
    </row>
    <row r="40879" spans="101:101" customFormat="1" x14ac:dyDescent="0.25">
      <c r="CW40879" s="3"/>
    </row>
    <row r="40880" spans="101:101" customFormat="1" x14ac:dyDescent="0.25">
      <c r="CW40880" s="3"/>
    </row>
    <row r="40881" spans="101:101" customFormat="1" x14ac:dyDescent="0.25">
      <c r="CW40881" s="3"/>
    </row>
    <row r="40882" spans="101:101" customFormat="1" x14ac:dyDescent="0.25">
      <c r="CW40882" s="3"/>
    </row>
    <row r="40883" spans="101:101" customFormat="1" x14ac:dyDescent="0.25">
      <c r="CW40883" s="3"/>
    </row>
    <row r="40884" spans="101:101" customFormat="1" x14ac:dyDescent="0.25">
      <c r="CW40884" s="3"/>
    </row>
    <row r="40885" spans="101:101" customFormat="1" x14ac:dyDescent="0.25">
      <c r="CW40885" s="3"/>
    </row>
    <row r="40886" spans="101:101" customFormat="1" x14ac:dyDescent="0.25">
      <c r="CW40886" s="3"/>
    </row>
    <row r="40887" spans="101:101" customFormat="1" x14ac:dyDescent="0.25">
      <c r="CW40887" s="3"/>
    </row>
    <row r="40888" spans="101:101" customFormat="1" x14ac:dyDescent="0.25">
      <c r="CW40888" s="3"/>
    </row>
    <row r="40889" spans="101:101" customFormat="1" x14ac:dyDescent="0.25">
      <c r="CW40889" s="3"/>
    </row>
    <row r="40890" spans="101:101" customFormat="1" x14ac:dyDescent="0.25">
      <c r="CW40890" s="3"/>
    </row>
    <row r="40891" spans="101:101" customFormat="1" x14ac:dyDescent="0.25">
      <c r="CW40891" s="3"/>
    </row>
    <row r="40892" spans="101:101" customFormat="1" x14ac:dyDescent="0.25">
      <c r="CW40892" s="3"/>
    </row>
    <row r="40893" spans="101:101" customFormat="1" x14ac:dyDescent="0.25">
      <c r="CW40893" s="3"/>
    </row>
    <row r="40894" spans="101:101" customFormat="1" x14ac:dyDescent="0.25">
      <c r="CW40894" s="3"/>
    </row>
    <row r="40895" spans="101:101" customFormat="1" x14ac:dyDescent="0.25">
      <c r="CW40895" s="3"/>
    </row>
    <row r="40896" spans="101:101" customFormat="1" x14ac:dyDescent="0.25">
      <c r="CW40896" s="3"/>
    </row>
    <row r="40897" spans="101:101" customFormat="1" x14ac:dyDescent="0.25">
      <c r="CW40897" s="3"/>
    </row>
    <row r="40898" spans="101:101" customFormat="1" x14ac:dyDescent="0.25">
      <c r="CW40898" s="3"/>
    </row>
    <row r="40899" spans="101:101" customFormat="1" x14ac:dyDescent="0.25">
      <c r="CW40899" s="3"/>
    </row>
    <row r="40900" spans="101:101" customFormat="1" x14ac:dyDescent="0.25">
      <c r="CW40900" s="3"/>
    </row>
    <row r="40901" spans="101:101" customFormat="1" x14ac:dyDescent="0.25">
      <c r="CW40901" s="3"/>
    </row>
    <row r="40902" spans="101:101" customFormat="1" x14ac:dyDescent="0.25">
      <c r="CW40902" s="3"/>
    </row>
    <row r="40903" spans="101:101" customFormat="1" x14ac:dyDescent="0.25">
      <c r="CW40903" s="3"/>
    </row>
    <row r="40904" spans="101:101" customFormat="1" x14ac:dyDescent="0.25">
      <c r="CW40904" s="3"/>
    </row>
    <row r="40905" spans="101:101" customFormat="1" x14ac:dyDescent="0.25">
      <c r="CW40905" s="3"/>
    </row>
    <row r="40906" spans="101:101" customFormat="1" x14ac:dyDescent="0.25">
      <c r="CW40906" s="3"/>
    </row>
    <row r="40907" spans="101:101" customFormat="1" x14ac:dyDescent="0.25">
      <c r="CW40907" s="3"/>
    </row>
    <row r="40908" spans="101:101" customFormat="1" x14ac:dyDescent="0.25">
      <c r="CW40908" s="3"/>
    </row>
    <row r="40909" spans="101:101" customFormat="1" x14ac:dyDescent="0.25">
      <c r="CW40909" s="3"/>
    </row>
    <row r="40910" spans="101:101" customFormat="1" x14ac:dyDescent="0.25">
      <c r="CW40910" s="3"/>
    </row>
    <row r="40911" spans="101:101" customFormat="1" x14ac:dyDescent="0.25">
      <c r="CW40911" s="3"/>
    </row>
    <row r="40912" spans="101:101" customFormat="1" x14ac:dyDescent="0.25">
      <c r="CW40912" s="3"/>
    </row>
    <row r="40913" spans="101:101" customFormat="1" x14ac:dyDescent="0.25">
      <c r="CW40913" s="3"/>
    </row>
    <row r="40914" spans="101:101" customFormat="1" x14ac:dyDescent="0.25">
      <c r="CW40914" s="3"/>
    </row>
    <row r="40915" spans="101:101" customFormat="1" x14ac:dyDescent="0.25">
      <c r="CW40915" s="3"/>
    </row>
    <row r="40916" spans="101:101" customFormat="1" x14ac:dyDescent="0.25">
      <c r="CW40916" s="3"/>
    </row>
    <row r="40917" spans="101:101" customFormat="1" x14ac:dyDescent="0.25">
      <c r="CW40917" s="3"/>
    </row>
    <row r="40918" spans="101:101" customFormat="1" x14ac:dyDescent="0.25">
      <c r="CW40918" s="3"/>
    </row>
    <row r="40919" spans="101:101" customFormat="1" x14ac:dyDescent="0.25">
      <c r="CW40919" s="3"/>
    </row>
    <row r="40920" spans="101:101" customFormat="1" x14ac:dyDescent="0.25">
      <c r="CW40920" s="3"/>
    </row>
    <row r="40921" spans="101:101" customFormat="1" x14ac:dyDescent="0.25">
      <c r="CW40921" s="3"/>
    </row>
    <row r="40922" spans="101:101" customFormat="1" x14ac:dyDescent="0.25">
      <c r="CW40922" s="3"/>
    </row>
    <row r="40923" spans="101:101" customFormat="1" x14ac:dyDescent="0.25">
      <c r="CW40923" s="3"/>
    </row>
    <row r="40924" spans="101:101" customFormat="1" x14ac:dyDescent="0.25">
      <c r="CW40924" s="3"/>
    </row>
    <row r="40925" spans="101:101" customFormat="1" x14ac:dyDescent="0.25">
      <c r="CW40925" s="3"/>
    </row>
    <row r="40926" spans="101:101" customFormat="1" x14ac:dyDescent="0.25">
      <c r="CW40926" s="3"/>
    </row>
    <row r="40927" spans="101:101" customFormat="1" x14ac:dyDescent="0.25">
      <c r="CW40927" s="3"/>
    </row>
    <row r="40928" spans="101:101" customFormat="1" x14ac:dyDescent="0.25">
      <c r="CW40928" s="3"/>
    </row>
    <row r="40929" spans="101:101" customFormat="1" x14ac:dyDescent="0.25">
      <c r="CW40929" s="3"/>
    </row>
    <row r="40930" spans="101:101" customFormat="1" x14ac:dyDescent="0.25">
      <c r="CW40930" s="3"/>
    </row>
    <row r="40931" spans="101:101" customFormat="1" x14ac:dyDescent="0.25">
      <c r="CW40931" s="3"/>
    </row>
    <row r="40932" spans="101:101" customFormat="1" x14ac:dyDescent="0.25">
      <c r="CW40932" s="3"/>
    </row>
    <row r="40933" spans="101:101" customFormat="1" x14ac:dyDescent="0.25">
      <c r="CW40933" s="3"/>
    </row>
    <row r="40934" spans="101:101" customFormat="1" x14ac:dyDescent="0.25">
      <c r="CW40934" s="3"/>
    </row>
    <row r="40935" spans="101:101" customFormat="1" x14ac:dyDescent="0.25">
      <c r="CW40935" s="3"/>
    </row>
    <row r="40936" spans="101:101" customFormat="1" x14ac:dyDescent="0.25">
      <c r="CW40936" s="3"/>
    </row>
    <row r="40937" spans="101:101" customFormat="1" x14ac:dyDescent="0.25">
      <c r="CW40937" s="3"/>
    </row>
    <row r="40938" spans="101:101" customFormat="1" x14ac:dyDescent="0.25">
      <c r="CW40938" s="3"/>
    </row>
    <row r="40939" spans="101:101" customFormat="1" x14ac:dyDescent="0.25">
      <c r="CW40939" s="3"/>
    </row>
    <row r="40940" spans="101:101" customFormat="1" x14ac:dyDescent="0.25">
      <c r="CW40940" s="3"/>
    </row>
    <row r="40941" spans="101:101" customFormat="1" x14ac:dyDescent="0.25">
      <c r="CW40941" s="3"/>
    </row>
    <row r="40942" spans="101:101" customFormat="1" x14ac:dyDescent="0.25">
      <c r="CW40942" s="3"/>
    </row>
    <row r="40943" spans="101:101" customFormat="1" x14ac:dyDescent="0.25">
      <c r="CW40943" s="3"/>
    </row>
    <row r="40944" spans="101:101" customFormat="1" x14ac:dyDescent="0.25">
      <c r="CW40944" s="3"/>
    </row>
    <row r="40945" spans="101:101" customFormat="1" x14ac:dyDescent="0.25">
      <c r="CW40945" s="3"/>
    </row>
    <row r="40946" spans="101:101" customFormat="1" x14ac:dyDescent="0.25">
      <c r="CW40946" s="3"/>
    </row>
    <row r="40947" spans="101:101" customFormat="1" x14ac:dyDescent="0.25">
      <c r="CW40947" s="3"/>
    </row>
    <row r="40948" spans="101:101" customFormat="1" x14ac:dyDescent="0.25">
      <c r="CW40948" s="3"/>
    </row>
    <row r="40949" spans="101:101" customFormat="1" x14ac:dyDescent="0.25">
      <c r="CW40949" s="3"/>
    </row>
    <row r="40950" spans="101:101" customFormat="1" x14ac:dyDescent="0.25">
      <c r="CW40950" s="3"/>
    </row>
    <row r="40951" spans="101:101" customFormat="1" x14ac:dyDescent="0.25">
      <c r="CW40951" s="3"/>
    </row>
    <row r="40952" spans="101:101" customFormat="1" x14ac:dyDescent="0.25">
      <c r="CW40952" s="3"/>
    </row>
    <row r="40953" spans="101:101" customFormat="1" x14ac:dyDescent="0.25">
      <c r="CW40953" s="3"/>
    </row>
    <row r="40954" spans="101:101" customFormat="1" x14ac:dyDescent="0.25">
      <c r="CW40954" s="3"/>
    </row>
    <row r="40955" spans="101:101" customFormat="1" x14ac:dyDescent="0.25">
      <c r="CW40955" s="3"/>
    </row>
    <row r="40956" spans="101:101" customFormat="1" x14ac:dyDescent="0.25">
      <c r="CW40956" s="3"/>
    </row>
    <row r="40957" spans="101:101" customFormat="1" x14ac:dyDescent="0.25">
      <c r="CW40957" s="3"/>
    </row>
    <row r="40958" spans="101:101" customFormat="1" x14ac:dyDescent="0.25">
      <c r="CW40958" s="3"/>
    </row>
    <row r="40959" spans="101:101" customFormat="1" x14ac:dyDescent="0.25">
      <c r="CW40959" s="3"/>
    </row>
    <row r="40960" spans="101:101" customFormat="1" x14ac:dyDescent="0.25">
      <c r="CW40960" s="3"/>
    </row>
    <row r="40961" spans="101:101" customFormat="1" x14ac:dyDescent="0.25">
      <c r="CW40961" s="3"/>
    </row>
    <row r="40962" spans="101:101" customFormat="1" x14ac:dyDescent="0.25">
      <c r="CW40962" s="3"/>
    </row>
    <row r="40963" spans="101:101" customFormat="1" x14ac:dyDescent="0.25">
      <c r="CW40963" s="3"/>
    </row>
    <row r="40964" spans="101:101" customFormat="1" x14ac:dyDescent="0.25">
      <c r="CW40964" s="3"/>
    </row>
    <row r="40965" spans="101:101" customFormat="1" x14ac:dyDescent="0.25">
      <c r="CW40965" s="3"/>
    </row>
    <row r="40966" spans="101:101" customFormat="1" x14ac:dyDescent="0.25">
      <c r="CW40966" s="3"/>
    </row>
    <row r="40967" spans="101:101" customFormat="1" x14ac:dyDescent="0.25">
      <c r="CW40967" s="3"/>
    </row>
    <row r="40968" spans="101:101" customFormat="1" x14ac:dyDescent="0.25">
      <c r="CW40968" s="3"/>
    </row>
    <row r="40969" spans="101:101" customFormat="1" x14ac:dyDescent="0.25">
      <c r="CW40969" s="3"/>
    </row>
    <row r="40970" spans="101:101" customFormat="1" x14ac:dyDescent="0.25">
      <c r="CW40970" s="3"/>
    </row>
    <row r="40971" spans="101:101" customFormat="1" x14ac:dyDescent="0.25">
      <c r="CW40971" s="3"/>
    </row>
    <row r="40972" spans="101:101" customFormat="1" x14ac:dyDescent="0.25">
      <c r="CW40972" s="3"/>
    </row>
    <row r="40973" spans="101:101" customFormat="1" x14ac:dyDescent="0.25">
      <c r="CW40973" s="3"/>
    </row>
    <row r="40974" spans="101:101" customFormat="1" x14ac:dyDescent="0.25">
      <c r="CW40974" s="3"/>
    </row>
    <row r="40975" spans="101:101" customFormat="1" x14ac:dyDescent="0.25">
      <c r="CW40975" s="3"/>
    </row>
    <row r="40976" spans="101:101" customFormat="1" x14ac:dyDescent="0.25">
      <c r="CW40976" s="3"/>
    </row>
    <row r="40977" spans="101:101" customFormat="1" x14ac:dyDescent="0.25">
      <c r="CW40977" s="3"/>
    </row>
    <row r="40978" spans="101:101" customFormat="1" x14ac:dyDescent="0.25">
      <c r="CW40978" s="3"/>
    </row>
    <row r="40979" spans="101:101" customFormat="1" x14ac:dyDescent="0.25">
      <c r="CW40979" s="3"/>
    </row>
    <row r="40980" spans="101:101" customFormat="1" x14ac:dyDescent="0.25">
      <c r="CW40980" s="3"/>
    </row>
    <row r="40981" spans="101:101" customFormat="1" x14ac:dyDescent="0.25">
      <c r="CW40981" s="3"/>
    </row>
    <row r="40982" spans="101:101" customFormat="1" x14ac:dyDescent="0.25">
      <c r="CW40982" s="3"/>
    </row>
    <row r="40983" spans="101:101" customFormat="1" x14ac:dyDescent="0.25">
      <c r="CW40983" s="3"/>
    </row>
    <row r="40984" spans="101:101" customFormat="1" x14ac:dyDescent="0.25">
      <c r="CW40984" s="3"/>
    </row>
    <row r="40985" spans="101:101" customFormat="1" x14ac:dyDescent="0.25">
      <c r="CW40985" s="3"/>
    </row>
    <row r="40986" spans="101:101" customFormat="1" x14ac:dyDescent="0.25">
      <c r="CW40986" s="3"/>
    </row>
    <row r="40987" spans="101:101" customFormat="1" x14ac:dyDescent="0.25">
      <c r="CW40987" s="3"/>
    </row>
    <row r="40988" spans="101:101" customFormat="1" x14ac:dyDescent="0.25">
      <c r="CW40988" s="3"/>
    </row>
    <row r="40989" spans="101:101" customFormat="1" x14ac:dyDescent="0.25">
      <c r="CW40989" s="3"/>
    </row>
    <row r="40990" spans="101:101" customFormat="1" x14ac:dyDescent="0.25">
      <c r="CW40990" s="3"/>
    </row>
    <row r="40991" spans="101:101" customFormat="1" x14ac:dyDescent="0.25">
      <c r="CW40991" s="3"/>
    </row>
    <row r="40992" spans="101:101" customFormat="1" x14ac:dyDescent="0.25">
      <c r="CW40992" s="3"/>
    </row>
    <row r="40993" spans="101:101" customFormat="1" x14ac:dyDescent="0.25">
      <c r="CW40993" s="3"/>
    </row>
    <row r="40994" spans="101:101" customFormat="1" x14ac:dyDescent="0.25">
      <c r="CW40994" s="3"/>
    </row>
    <row r="40995" spans="101:101" customFormat="1" x14ac:dyDescent="0.25">
      <c r="CW40995" s="3"/>
    </row>
    <row r="40996" spans="101:101" customFormat="1" x14ac:dyDescent="0.25">
      <c r="CW40996" s="3"/>
    </row>
    <row r="40997" spans="101:101" customFormat="1" x14ac:dyDescent="0.25">
      <c r="CW40997" s="3"/>
    </row>
    <row r="40998" spans="101:101" customFormat="1" x14ac:dyDescent="0.25">
      <c r="CW40998" s="3"/>
    </row>
    <row r="40999" spans="101:101" customFormat="1" x14ac:dyDescent="0.25">
      <c r="CW40999" s="3"/>
    </row>
    <row r="41000" spans="101:101" customFormat="1" x14ac:dyDescent="0.25">
      <c r="CW41000" s="3"/>
    </row>
    <row r="41001" spans="101:101" customFormat="1" x14ac:dyDescent="0.25">
      <c r="CW41001" s="3"/>
    </row>
    <row r="41002" spans="101:101" customFormat="1" x14ac:dyDescent="0.25">
      <c r="CW41002" s="3"/>
    </row>
    <row r="41003" spans="101:101" customFormat="1" x14ac:dyDescent="0.25">
      <c r="CW41003" s="3"/>
    </row>
    <row r="41004" spans="101:101" customFormat="1" x14ac:dyDescent="0.25">
      <c r="CW41004" s="3"/>
    </row>
    <row r="41005" spans="101:101" customFormat="1" x14ac:dyDescent="0.25">
      <c r="CW41005" s="3"/>
    </row>
    <row r="41006" spans="101:101" customFormat="1" x14ac:dyDescent="0.25">
      <c r="CW41006" s="3"/>
    </row>
    <row r="41007" spans="101:101" customFormat="1" x14ac:dyDescent="0.25">
      <c r="CW41007" s="3"/>
    </row>
    <row r="41008" spans="101:101" customFormat="1" x14ac:dyDescent="0.25">
      <c r="CW41008" s="3"/>
    </row>
    <row r="41009" spans="101:101" customFormat="1" x14ac:dyDescent="0.25">
      <c r="CW41009" s="3"/>
    </row>
    <row r="41010" spans="101:101" customFormat="1" x14ac:dyDescent="0.25">
      <c r="CW41010" s="3"/>
    </row>
    <row r="41011" spans="101:101" customFormat="1" x14ac:dyDescent="0.25">
      <c r="CW41011" s="3"/>
    </row>
    <row r="41012" spans="101:101" customFormat="1" x14ac:dyDescent="0.25">
      <c r="CW41012" s="3"/>
    </row>
    <row r="41013" spans="101:101" customFormat="1" x14ac:dyDescent="0.25">
      <c r="CW41013" s="3"/>
    </row>
    <row r="41014" spans="101:101" customFormat="1" x14ac:dyDescent="0.25">
      <c r="CW41014" s="3"/>
    </row>
    <row r="41015" spans="101:101" customFormat="1" x14ac:dyDescent="0.25">
      <c r="CW41015" s="3"/>
    </row>
    <row r="41016" spans="101:101" customFormat="1" x14ac:dyDescent="0.25">
      <c r="CW41016" s="3"/>
    </row>
    <row r="41017" spans="101:101" customFormat="1" x14ac:dyDescent="0.25">
      <c r="CW41017" s="3"/>
    </row>
    <row r="41018" spans="101:101" customFormat="1" x14ac:dyDescent="0.25">
      <c r="CW41018" s="3"/>
    </row>
    <row r="41019" spans="101:101" customFormat="1" x14ac:dyDescent="0.25">
      <c r="CW41019" s="3"/>
    </row>
    <row r="41020" spans="101:101" customFormat="1" x14ac:dyDescent="0.25">
      <c r="CW41020" s="3"/>
    </row>
    <row r="41021" spans="101:101" customFormat="1" x14ac:dyDescent="0.25">
      <c r="CW41021" s="3"/>
    </row>
    <row r="41022" spans="101:101" customFormat="1" x14ac:dyDescent="0.25">
      <c r="CW41022" s="3"/>
    </row>
    <row r="41023" spans="101:101" customFormat="1" x14ac:dyDescent="0.25">
      <c r="CW41023" s="3"/>
    </row>
    <row r="41024" spans="101:101" customFormat="1" x14ac:dyDescent="0.25">
      <c r="CW41024" s="3"/>
    </row>
    <row r="41025" spans="101:101" customFormat="1" x14ac:dyDescent="0.25">
      <c r="CW41025" s="3"/>
    </row>
    <row r="41026" spans="101:101" customFormat="1" x14ac:dyDescent="0.25">
      <c r="CW41026" s="3"/>
    </row>
    <row r="41027" spans="101:101" customFormat="1" x14ac:dyDescent="0.25">
      <c r="CW41027" s="3"/>
    </row>
    <row r="41028" spans="101:101" customFormat="1" x14ac:dyDescent="0.25">
      <c r="CW41028" s="3"/>
    </row>
    <row r="41029" spans="101:101" customFormat="1" x14ac:dyDescent="0.25">
      <c r="CW41029" s="3"/>
    </row>
    <row r="41030" spans="101:101" customFormat="1" x14ac:dyDescent="0.25">
      <c r="CW41030" s="3"/>
    </row>
    <row r="41031" spans="101:101" customFormat="1" x14ac:dyDescent="0.25">
      <c r="CW41031" s="3"/>
    </row>
    <row r="41032" spans="101:101" customFormat="1" x14ac:dyDescent="0.25">
      <c r="CW41032" s="3"/>
    </row>
    <row r="41033" spans="101:101" customFormat="1" x14ac:dyDescent="0.25">
      <c r="CW41033" s="3"/>
    </row>
    <row r="41034" spans="101:101" customFormat="1" x14ac:dyDescent="0.25">
      <c r="CW41034" s="3"/>
    </row>
    <row r="41035" spans="101:101" customFormat="1" x14ac:dyDescent="0.25">
      <c r="CW41035" s="3"/>
    </row>
    <row r="41036" spans="101:101" customFormat="1" x14ac:dyDescent="0.25">
      <c r="CW41036" s="3"/>
    </row>
    <row r="41037" spans="101:101" customFormat="1" x14ac:dyDescent="0.25">
      <c r="CW41037" s="3"/>
    </row>
    <row r="41038" spans="101:101" customFormat="1" x14ac:dyDescent="0.25">
      <c r="CW41038" s="3"/>
    </row>
    <row r="41039" spans="101:101" customFormat="1" x14ac:dyDescent="0.25">
      <c r="CW41039" s="3"/>
    </row>
    <row r="41040" spans="101:101" customFormat="1" x14ac:dyDescent="0.25">
      <c r="CW41040" s="3"/>
    </row>
    <row r="41041" spans="101:101" customFormat="1" x14ac:dyDescent="0.25">
      <c r="CW41041" s="3"/>
    </row>
    <row r="41042" spans="101:101" customFormat="1" x14ac:dyDescent="0.25">
      <c r="CW41042" s="3"/>
    </row>
    <row r="41043" spans="101:101" customFormat="1" x14ac:dyDescent="0.25">
      <c r="CW41043" s="3"/>
    </row>
    <row r="41044" spans="101:101" customFormat="1" x14ac:dyDescent="0.25">
      <c r="CW41044" s="3"/>
    </row>
    <row r="41045" spans="101:101" customFormat="1" x14ac:dyDescent="0.25">
      <c r="CW41045" s="3"/>
    </row>
    <row r="41046" spans="101:101" customFormat="1" x14ac:dyDescent="0.25">
      <c r="CW41046" s="3"/>
    </row>
    <row r="41047" spans="101:101" customFormat="1" x14ac:dyDescent="0.25">
      <c r="CW41047" s="3"/>
    </row>
    <row r="41048" spans="101:101" customFormat="1" x14ac:dyDescent="0.25">
      <c r="CW41048" s="3"/>
    </row>
    <row r="41049" spans="101:101" customFormat="1" x14ac:dyDescent="0.25">
      <c r="CW41049" s="3"/>
    </row>
    <row r="41050" spans="101:101" customFormat="1" x14ac:dyDescent="0.25">
      <c r="CW41050" s="3"/>
    </row>
    <row r="41051" spans="101:101" customFormat="1" x14ac:dyDescent="0.25">
      <c r="CW41051" s="3"/>
    </row>
    <row r="41052" spans="101:101" customFormat="1" x14ac:dyDescent="0.25">
      <c r="CW41052" s="3"/>
    </row>
    <row r="41053" spans="101:101" customFormat="1" x14ac:dyDescent="0.25">
      <c r="CW41053" s="3"/>
    </row>
    <row r="41054" spans="101:101" customFormat="1" x14ac:dyDescent="0.25">
      <c r="CW41054" s="3"/>
    </row>
    <row r="41055" spans="101:101" customFormat="1" x14ac:dyDescent="0.25">
      <c r="CW41055" s="3"/>
    </row>
    <row r="41056" spans="101:101" customFormat="1" x14ac:dyDescent="0.25">
      <c r="CW41056" s="3"/>
    </row>
    <row r="41057" spans="101:101" customFormat="1" x14ac:dyDescent="0.25">
      <c r="CW41057" s="3"/>
    </row>
    <row r="41058" spans="101:101" customFormat="1" x14ac:dyDescent="0.25">
      <c r="CW41058" s="3"/>
    </row>
    <row r="41059" spans="101:101" customFormat="1" x14ac:dyDescent="0.25">
      <c r="CW41059" s="3"/>
    </row>
    <row r="41060" spans="101:101" customFormat="1" x14ac:dyDescent="0.25">
      <c r="CW41060" s="3"/>
    </row>
    <row r="41061" spans="101:101" customFormat="1" x14ac:dyDescent="0.25">
      <c r="CW41061" s="3"/>
    </row>
    <row r="41062" spans="101:101" customFormat="1" x14ac:dyDescent="0.25">
      <c r="CW41062" s="3"/>
    </row>
    <row r="41063" spans="101:101" customFormat="1" x14ac:dyDescent="0.25">
      <c r="CW41063" s="3"/>
    </row>
    <row r="41064" spans="101:101" customFormat="1" x14ac:dyDescent="0.25">
      <c r="CW41064" s="3"/>
    </row>
    <row r="41065" spans="101:101" customFormat="1" x14ac:dyDescent="0.25">
      <c r="CW41065" s="3"/>
    </row>
    <row r="41066" spans="101:101" customFormat="1" x14ac:dyDescent="0.25">
      <c r="CW41066" s="3"/>
    </row>
    <row r="41067" spans="101:101" customFormat="1" x14ac:dyDescent="0.25">
      <c r="CW41067" s="3"/>
    </row>
    <row r="41068" spans="101:101" customFormat="1" x14ac:dyDescent="0.25">
      <c r="CW41068" s="3"/>
    </row>
    <row r="41069" spans="101:101" customFormat="1" x14ac:dyDescent="0.25">
      <c r="CW41069" s="3"/>
    </row>
    <row r="41070" spans="101:101" customFormat="1" x14ac:dyDescent="0.25">
      <c r="CW41070" s="3"/>
    </row>
    <row r="41071" spans="101:101" customFormat="1" x14ac:dyDescent="0.25">
      <c r="CW41071" s="3"/>
    </row>
    <row r="41072" spans="101:101" customFormat="1" x14ac:dyDescent="0.25">
      <c r="CW41072" s="3"/>
    </row>
    <row r="41073" spans="101:101" customFormat="1" x14ac:dyDescent="0.25">
      <c r="CW41073" s="3"/>
    </row>
    <row r="41074" spans="101:101" customFormat="1" x14ac:dyDescent="0.25">
      <c r="CW41074" s="3"/>
    </row>
    <row r="41075" spans="101:101" customFormat="1" x14ac:dyDescent="0.25">
      <c r="CW41075" s="3"/>
    </row>
    <row r="41076" spans="101:101" customFormat="1" x14ac:dyDescent="0.25">
      <c r="CW41076" s="3"/>
    </row>
    <row r="41077" spans="101:101" customFormat="1" x14ac:dyDescent="0.25">
      <c r="CW41077" s="3"/>
    </row>
    <row r="41078" spans="101:101" customFormat="1" x14ac:dyDescent="0.25">
      <c r="CW41078" s="3"/>
    </row>
    <row r="41079" spans="101:101" customFormat="1" x14ac:dyDescent="0.25">
      <c r="CW41079" s="3"/>
    </row>
    <row r="41080" spans="101:101" customFormat="1" x14ac:dyDescent="0.25">
      <c r="CW41080" s="3"/>
    </row>
    <row r="41081" spans="101:101" customFormat="1" x14ac:dyDescent="0.25">
      <c r="CW41081" s="3"/>
    </row>
    <row r="41082" spans="101:101" customFormat="1" x14ac:dyDescent="0.25">
      <c r="CW41082" s="3"/>
    </row>
    <row r="41083" spans="101:101" customFormat="1" x14ac:dyDescent="0.25">
      <c r="CW41083" s="3"/>
    </row>
    <row r="41084" spans="101:101" customFormat="1" x14ac:dyDescent="0.25">
      <c r="CW41084" s="3"/>
    </row>
    <row r="41085" spans="101:101" customFormat="1" x14ac:dyDescent="0.25">
      <c r="CW41085" s="3"/>
    </row>
    <row r="41086" spans="101:101" customFormat="1" x14ac:dyDescent="0.25">
      <c r="CW41086" s="3"/>
    </row>
    <row r="41087" spans="101:101" customFormat="1" x14ac:dyDescent="0.25">
      <c r="CW41087" s="3"/>
    </row>
    <row r="41088" spans="101:101" customFormat="1" x14ac:dyDescent="0.25">
      <c r="CW41088" s="3"/>
    </row>
    <row r="41089" spans="101:101" customFormat="1" x14ac:dyDescent="0.25">
      <c r="CW41089" s="3"/>
    </row>
    <row r="41090" spans="101:101" customFormat="1" x14ac:dyDescent="0.25">
      <c r="CW41090" s="3"/>
    </row>
    <row r="41091" spans="101:101" customFormat="1" x14ac:dyDescent="0.25">
      <c r="CW41091" s="3"/>
    </row>
    <row r="41092" spans="101:101" customFormat="1" x14ac:dyDescent="0.25">
      <c r="CW41092" s="3"/>
    </row>
    <row r="41093" spans="101:101" customFormat="1" x14ac:dyDescent="0.25">
      <c r="CW41093" s="3"/>
    </row>
    <row r="41094" spans="101:101" customFormat="1" x14ac:dyDescent="0.25">
      <c r="CW41094" s="3"/>
    </row>
    <row r="41095" spans="101:101" customFormat="1" x14ac:dyDescent="0.25">
      <c r="CW41095" s="3"/>
    </row>
    <row r="41096" spans="101:101" customFormat="1" x14ac:dyDescent="0.25">
      <c r="CW41096" s="3"/>
    </row>
    <row r="41097" spans="101:101" customFormat="1" x14ac:dyDescent="0.25">
      <c r="CW41097" s="3"/>
    </row>
    <row r="41098" spans="101:101" customFormat="1" x14ac:dyDescent="0.25">
      <c r="CW41098" s="3"/>
    </row>
    <row r="41099" spans="101:101" customFormat="1" x14ac:dyDescent="0.25">
      <c r="CW41099" s="3"/>
    </row>
    <row r="41100" spans="101:101" customFormat="1" x14ac:dyDescent="0.25">
      <c r="CW41100" s="3"/>
    </row>
    <row r="41101" spans="101:101" customFormat="1" x14ac:dyDescent="0.25">
      <c r="CW41101" s="3"/>
    </row>
    <row r="41102" spans="101:101" customFormat="1" x14ac:dyDescent="0.25">
      <c r="CW41102" s="3"/>
    </row>
    <row r="41103" spans="101:101" customFormat="1" x14ac:dyDescent="0.25">
      <c r="CW41103" s="3"/>
    </row>
    <row r="41104" spans="101:101" customFormat="1" x14ac:dyDescent="0.25">
      <c r="CW41104" s="3"/>
    </row>
    <row r="41105" spans="101:101" customFormat="1" x14ac:dyDescent="0.25">
      <c r="CW41105" s="3"/>
    </row>
    <row r="41106" spans="101:101" customFormat="1" x14ac:dyDescent="0.25">
      <c r="CW41106" s="3"/>
    </row>
    <row r="41107" spans="101:101" customFormat="1" x14ac:dyDescent="0.25">
      <c r="CW41107" s="3"/>
    </row>
    <row r="41108" spans="101:101" customFormat="1" x14ac:dyDescent="0.25">
      <c r="CW41108" s="3"/>
    </row>
    <row r="41109" spans="101:101" customFormat="1" x14ac:dyDescent="0.25">
      <c r="CW41109" s="3"/>
    </row>
    <row r="41110" spans="101:101" customFormat="1" x14ac:dyDescent="0.25">
      <c r="CW41110" s="3"/>
    </row>
    <row r="41111" spans="101:101" customFormat="1" x14ac:dyDescent="0.25">
      <c r="CW41111" s="3"/>
    </row>
    <row r="41112" spans="101:101" customFormat="1" x14ac:dyDescent="0.25">
      <c r="CW41112" s="3"/>
    </row>
    <row r="41113" spans="101:101" customFormat="1" x14ac:dyDescent="0.25">
      <c r="CW41113" s="3"/>
    </row>
    <row r="41114" spans="101:101" customFormat="1" x14ac:dyDescent="0.25">
      <c r="CW41114" s="3"/>
    </row>
    <row r="41115" spans="101:101" customFormat="1" x14ac:dyDescent="0.25">
      <c r="CW41115" s="3"/>
    </row>
    <row r="41116" spans="101:101" customFormat="1" x14ac:dyDescent="0.25">
      <c r="CW41116" s="3"/>
    </row>
    <row r="41117" spans="101:101" customFormat="1" x14ac:dyDescent="0.25">
      <c r="CW41117" s="3"/>
    </row>
    <row r="41118" spans="101:101" customFormat="1" x14ac:dyDescent="0.25">
      <c r="CW41118" s="3"/>
    </row>
    <row r="41119" spans="101:101" customFormat="1" x14ac:dyDescent="0.25">
      <c r="CW41119" s="3"/>
    </row>
    <row r="41120" spans="101:101" customFormat="1" x14ac:dyDescent="0.25">
      <c r="CW41120" s="3"/>
    </row>
    <row r="41121" spans="101:101" customFormat="1" x14ac:dyDescent="0.25">
      <c r="CW41121" s="3"/>
    </row>
    <row r="41122" spans="101:101" customFormat="1" x14ac:dyDescent="0.25">
      <c r="CW41122" s="3"/>
    </row>
    <row r="41123" spans="101:101" customFormat="1" x14ac:dyDescent="0.25">
      <c r="CW41123" s="3"/>
    </row>
    <row r="41124" spans="101:101" customFormat="1" x14ac:dyDescent="0.25">
      <c r="CW41124" s="3"/>
    </row>
    <row r="41125" spans="101:101" customFormat="1" x14ac:dyDescent="0.25">
      <c r="CW41125" s="3"/>
    </row>
    <row r="41126" spans="101:101" customFormat="1" x14ac:dyDescent="0.25">
      <c r="CW41126" s="3"/>
    </row>
    <row r="41127" spans="101:101" customFormat="1" x14ac:dyDescent="0.25">
      <c r="CW41127" s="3"/>
    </row>
    <row r="41128" spans="101:101" customFormat="1" x14ac:dyDescent="0.25">
      <c r="CW41128" s="3"/>
    </row>
    <row r="41129" spans="101:101" customFormat="1" x14ac:dyDescent="0.25">
      <c r="CW41129" s="3"/>
    </row>
    <row r="41130" spans="101:101" customFormat="1" x14ac:dyDescent="0.25">
      <c r="CW41130" s="3"/>
    </row>
    <row r="41131" spans="101:101" customFormat="1" x14ac:dyDescent="0.25">
      <c r="CW41131" s="3"/>
    </row>
    <row r="41132" spans="101:101" customFormat="1" x14ac:dyDescent="0.25">
      <c r="CW41132" s="3"/>
    </row>
    <row r="41133" spans="101:101" customFormat="1" x14ac:dyDescent="0.25">
      <c r="CW41133" s="3"/>
    </row>
    <row r="41134" spans="101:101" customFormat="1" x14ac:dyDescent="0.25">
      <c r="CW41134" s="3"/>
    </row>
    <row r="41135" spans="101:101" customFormat="1" x14ac:dyDescent="0.25">
      <c r="CW41135" s="3"/>
    </row>
    <row r="41136" spans="101:101" customFormat="1" x14ac:dyDescent="0.25">
      <c r="CW41136" s="3"/>
    </row>
    <row r="41137" spans="101:101" customFormat="1" x14ac:dyDescent="0.25">
      <c r="CW41137" s="3"/>
    </row>
    <row r="41138" spans="101:101" customFormat="1" x14ac:dyDescent="0.25">
      <c r="CW41138" s="3"/>
    </row>
    <row r="41139" spans="101:101" customFormat="1" x14ac:dyDescent="0.25">
      <c r="CW41139" s="3"/>
    </row>
    <row r="41140" spans="101:101" customFormat="1" x14ac:dyDescent="0.25">
      <c r="CW41140" s="3"/>
    </row>
    <row r="41141" spans="101:101" customFormat="1" x14ac:dyDescent="0.25">
      <c r="CW41141" s="3"/>
    </row>
    <row r="41142" spans="101:101" customFormat="1" x14ac:dyDescent="0.25">
      <c r="CW41142" s="3"/>
    </row>
    <row r="41143" spans="101:101" customFormat="1" x14ac:dyDescent="0.25">
      <c r="CW41143" s="3"/>
    </row>
    <row r="41144" spans="101:101" customFormat="1" x14ac:dyDescent="0.25">
      <c r="CW41144" s="3"/>
    </row>
    <row r="41145" spans="101:101" customFormat="1" x14ac:dyDescent="0.25">
      <c r="CW41145" s="3"/>
    </row>
    <row r="41146" spans="101:101" customFormat="1" x14ac:dyDescent="0.25">
      <c r="CW41146" s="3"/>
    </row>
    <row r="41147" spans="101:101" customFormat="1" x14ac:dyDescent="0.25">
      <c r="CW41147" s="3"/>
    </row>
    <row r="41148" spans="101:101" customFormat="1" x14ac:dyDescent="0.25">
      <c r="CW41148" s="3"/>
    </row>
    <row r="41149" spans="101:101" customFormat="1" x14ac:dyDescent="0.25">
      <c r="CW41149" s="3"/>
    </row>
    <row r="41150" spans="101:101" customFormat="1" x14ac:dyDescent="0.25">
      <c r="CW41150" s="3"/>
    </row>
    <row r="41151" spans="101:101" customFormat="1" x14ac:dyDescent="0.25">
      <c r="CW41151" s="3"/>
    </row>
    <row r="41152" spans="101:101" customFormat="1" x14ac:dyDescent="0.25">
      <c r="CW41152" s="3"/>
    </row>
    <row r="41153" spans="101:101" customFormat="1" x14ac:dyDescent="0.25">
      <c r="CW41153" s="3"/>
    </row>
    <row r="41154" spans="101:101" customFormat="1" x14ac:dyDescent="0.25">
      <c r="CW41154" s="3"/>
    </row>
    <row r="41155" spans="101:101" customFormat="1" x14ac:dyDescent="0.25">
      <c r="CW41155" s="3"/>
    </row>
    <row r="41156" spans="101:101" customFormat="1" x14ac:dyDescent="0.25">
      <c r="CW41156" s="3"/>
    </row>
    <row r="41157" spans="101:101" customFormat="1" x14ac:dyDescent="0.25">
      <c r="CW41157" s="3"/>
    </row>
    <row r="41158" spans="101:101" customFormat="1" x14ac:dyDescent="0.25">
      <c r="CW41158" s="3"/>
    </row>
    <row r="41159" spans="101:101" customFormat="1" x14ac:dyDescent="0.25">
      <c r="CW41159" s="3"/>
    </row>
    <row r="41160" spans="101:101" customFormat="1" x14ac:dyDescent="0.25">
      <c r="CW41160" s="3"/>
    </row>
    <row r="41161" spans="101:101" customFormat="1" x14ac:dyDescent="0.25">
      <c r="CW41161" s="3"/>
    </row>
    <row r="41162" spans="101:101" customFormat="1" x14ac:dyDescent="0.25">
      <c r="CW41162" s="3"/>
    </row>
    <row r="41163" spans="101:101" customFormat="1" x14ac:dyDescent="0.25">
      <c r="CW41163" s="3"/>
    </row>
    <row r="41164" spans="101:101" customFormat="1" x14ac:dyDescent="0.25">
      <c r="CW41164" s="3"/>
    </row>
    <row r="41165" spans="101:101" customFormat="1" x14ac:dyDescent="0.25">
      <c r="CW41165" s="3"/>
    </row>
    <row r="41166" spans="101:101" customFormat="1" x14ac:dyDescent="0.25">
      <c r="CW41166" s="3"/>
    </row>
    <row r="41167" spans="101:101" customFormat="1" x14ac:dyDescent="0.25">
      <c r="CW41167" s="3"/>
    </row>
    <row r="41168" spans="101:101" customFormat="1" x14ac:dyDescent="0.25">
      <c r="CW41168" s="3"/>
    </row>
    <row r="41169" spans="101:101" customFormat="1" x14ac:dyDescent="0.25">
      <c r="CW41169" s="3"/>
    </row>
    <row r="41170" spans="101:101" customFormat="1" x14ac:dyDescent="0.25">
      <c r="CW41170" s="3"/>
    </row>
    <row r="41171" spans="101:101" customFormat="1" x14ac:dyDescent="0.25">
      <c r="CW41171" s="3"/>
    </row>
    <row r="41172" spans="101:101" customFormat="1" x14ac:dyDescent="0.25">
      <c r="CW41172" s="3"/>
    </row>
    <row r="41173" spans="101:101" customFormat="1" x14ac:dyDescent="0.25">
      <c r="CW41173" s="3"/>
    </row>
    <row r="41174" spans="101:101" customFormat="1" x14ac:dyDescent="0.25">
      <c r="CW41174" s="3"/>
    </row>
    <row r="41175" spans="101:101" customFormat="1" x14ac:dyDescent="0.25">
      <c r="CW41175" s="3"/>
    </row>
    <row r="41176" spans="101:101" customFormat="1" x14ac:dyDescent="0.25">
      <c r="CW41176" s="3"/>
    </row>
    <row r="41177" spans="101:101" customFormat="1" x14ac:dyDescent="0.25">
      <c r="CW41177" s="3"/>
    </row>
    <row r="41178" spans="101:101" customFormat="1" x14ac:dyDescent="0.25">
      <c r="CW41178" s="3"/>
    </row>
    <row r="41179" spans="101:101" customFormat="1" x14ac:dyDescent="0.25">
      <c r="CW41179" s="3"/>
    </row>
    <row r="41180" spans="101:101" customFormat="1" x14ac:dyDescent="0.25">
      <c r="CW41180" s="3"/>
    </row>
    <row r="41181" spans="101:101" customFormat="1" x14ac:dyDescent="0.25">
      <c r="CW41181" s="3"/>
    </row>
    <row r="41182" spans="101:101" customFormat="1" x14ac:dyDescent="0.25">
      <c r="CW41182" s="3"/>
    </row>
    <row r="41183" spans="101:101" customFormat="1" x14ac:dyDescent="0.25">
      <c r="CW41183" s="3"/>
    </row>
    <row r="41184" spans="101:101" customFormat="1" x14ac:dyDescent="0.25">
      <c r="CW41184" s="3"/>
    </row>
    <row r="41185" spans="101:101" customFormat="1" x14ac:dyDescent="0.25">
      <c r="CW41185" s="3"/>
    </row>
    <row r="41186" spans="101:101" customFormat="1" x14ac:dyDescent="0.25">
      <c r="CW41186" s="3"/>
    </row>
    <row r="41187" spans="101:101" customFormat="1" x14ac:dyDescent="0.25">
      <c r="CW41187" s="3"/>
    </row>
    <row r="41188" spans="101:101" customFormat="1" x14ac:dyDescent="0.25">
      <c r="CW41188" s="3"/>
    </row>
    <row r="41189" spans="101:101" customFormat="1" x14ac:dyDescent="0.25">
      <c r="CW41189" s="3"/>
    </row>
    <row r="41190" spans="101:101" customFormat="1" x14ac:dyDescent="0.25">
      <c r="CW41190" s="3"/>
    </row>
    <row r="41191" spans="101:101" customFormat="1" x14ac:dyDescent="0.25">
      <c r="CW41191" s="3"/>
    </row>
    <row r="41192" spans="101:101" customFormat="1" x14ac:dyDescent="0.25">
      <c r="CW41192" s="3"/>
    </row>
    <row r="41193" spans="101:101" customFormat="1" x14ac:dyDescent="0.25">
      <c r="CW41193" s="3"/>
    </row>
    <row r="41194" spans="101:101" customFormat="1" x14ac:dyDescent="0.25">
      <c r="CW41194" s="3"/>
    </row>
    <row r="41195" spans="101:101" customFormat="1" x14ac:dyDescent="0.25">
      <c r="CW41195" s="3"/>
    </row>
    <row r="41196" spans="101:101" customFormat="1" x14ac:dyDescent="0.25">
      <c r="CW41196" s="3"/>
    </row>
    <row r="41197" spans="101:101" customFormat="1" x14ac:dyDescent="0.25">
      <c r="CW41197" s="3"/>
    </row>
    <row r="41198" spans="101:101" customFormat="1" x14ac:dyDescent="0.25">
      <c r="CW41198" s="3"/>
    </row>
    <row r="41199" spans="101:101" customFormat="1" x14ac:dyDescent="0.25">
      <c r="CW41199" s="3"/>
    </row>
    <row r="41200" spans="101:101" customFormat="1" x14ac:dyDescent="0.25">
      <c r="CW41200" s="3"/>
    </row>
    <row r="41201" spans="101:101" customFormat="1" x14ac:dyDescent="0.25">
      <c r="CW41201" s="3"/>
    </row>
    <row r="41202" spans="101:101" customFormat="1" x14ac:dyDescent="0.25">
      <c r="CW41202" s="3"/>
    </row>
    <row r="41203" spans="101:101" customFormat="1" x14ac:dyDescent="0.25">
      <c r="CW41203" s="3"/>
    </row>
    <row r="41204" spans="101:101" customFormat="1" x14ac:dyDescent="0.25">
      <c r="CW41204" s="3"/>
    </row>
    <row r="41205" spans="101:101" customFormat="1" x14ac:dyDescent="0.25">
      <c r="CW41205" s="3"/>
    </row>
    <row r="41206" spans="101:101" customFormat="1" x14ac:dyDescent="0.25">
      <c r="CW41206" s="3"/>
    </row>
    <row r="41207" spans="101:101" customFormat="1" x14ac:dyDescent="0.25">
      <c r="CW41207" s="3"/>
    </row>
    <row r="41208" spans="101:101" customFormat="1" x14ac:dyDescent="0.25">
      <c r="CW41208" s="3"/>
    </row>
    <row r="41209" spans="101:101" customFormat="1" x14ac:dyDescent="0.25">
      <c r="CW41209" s="3"/>
    </row>
    <row r="41210" spans="101:101" customFormat="1" x14ac:dyDescent="0.25">
      <c r="CW41210" s="3"/>
    </row>
    <row r="41211" spans="101:101" customFormat="1" x14ac:dyDescent="0.25">
      <c r="CW41211" s="3"/>
    </row>
    <row r="41212" spans="101:101" customFormat="1" x14ac:dyDescent="0.25">
      <c r="CW41212" s="3"/>
    </row>
    <row r="41213" spans="101:101" customFormat="1" x14ac:dyDescent="0.25">
      <c r="CW41213" s="3"/>
    </row>
    <row r="41214" spans="101:101" customFormat="1" x14ac:dyDescent="0.25">
      <c r="CW41214" s="3"/>
    </row>
    <row r="41215" spans="101:101" customFormat="1" x14ac:dyDescent="0.25">
      <c r="CW41215" s="3"/>
    </row>
    <row r="41216" spans="101:101" customFormat="1" x14ac:dyDescent="0.25">
      <c r="CW41216" s="3"/>
    </row>
    <row r="41217" spans="101:101" customFormat="1" x14ac:dyDescent="0.25">
      <c r="CW41217" s="3"/>
    </row>
    <row r="41218" spans="101:101" customFormat="1" x14ac:dyDescent="0.25">
      <c r="CW41218" s="3"/>
    </row>
    <row r="41219" spans="101:101" customFormat="1" x14ac:dyDescent="0.25">
      <c r="CW41219" s="3"/>
    </row>
    <row r="41220" spans="101:101" customFormat="1" x14ac:dyDescent="0.25">
      <c r="CW41220" s="3"/>
    </row>
    <row r="41221" spans="101:101" customFormat="1" x14ac:dyDescent="0.25">
      <c r="CW41221" s="3"/>
    </row>
    <row r="41222" spans="101:101" customFormat="1" x14ac:dyDescent="0.25">
      <c r="CW41222" s="3"/>
    </row>
    <row r="41223" spans="101:101" customFormat="1" x14ac:dyDescent="0.25">
      <c r="CW41223" s="3"/>
    </row>
    <row r="41224" spans="101:101" customFormat="1" x14ac:dyDescent="0.25">
      <c r="CW41224" s="3"/>
    </row>
    <row r="41225" spans="101:101" customFormat="1" x14ac:dyDescent="0.25">
      <c r="CW41225" s="3"/>
    </row>
    <row r="41226" spans="101:101" customFormat="1" x14ac:dyDescent="0.25">
      <c r="CW41226" s="3"/>
    </row>
    <row r="41227" spans="101:101" customFormat="1" x14ac:dyDescent="0.25">
      <c r="CW41227" s="3"/>
    </row>
    <row r="41228" spans="101:101" customFormat="1" x14ac:dyDescent="0.25">
      <c r="CW41228" s="3"/>
    </row>
    <row r="41229" spans="101:101" customFormat="1" x14ac:dyDescent="0.25">
      <c r="CW41229" s="3"/>
    </row>
    <row r="41230" spans="101:101" customFormat="1" x14ac:dyDescent="0.25">
      <c r="CW41230" s="3"/>
    </row>
    <row r="41231" spans="101:101" customFormat="1" x14ac:dyDescent="0.25">
      <c r="CW41231" s="3"/>
    </row>
    <row r="41232" spans="101:101" customFormat="1" x14ac:dyDescent="0.25">
      <c r="CW41232" s="3"/>
    </row>
    <row r="41233" spans="101:101" customFormat="1" x14ac:dyDescent="0.25">
      <c r="CW41233" s="3"/>
    </row>
    <row r="41234" spans="101:101" customFormat="1" x14ac:dyDescent="0.25">
      <c r="CW41234" s="3"/>
    </row>
    <row r="41235" spans="101:101" customFormat="1" x14ac:dyDescent="0.25">
      <c r="CW41235" s="3"/>
    </row>
    <row r="41236" spans="101:101" customFormat="1" x14ac:dyDescent="0.25">
      <c r="CW41236" s="3"/>
    </row>
    <row r="41237" spans="101:101" customFormat="1" x14ac:dyDescent="0.25">
      <c r="CW41237" s="3"/>
    </row>
    <row r="41238" spans="101:101" customFormat="1" x14ac:dyDescent="0.25">
      <c r="CW41238" s="3"/>
    </row>
    <row r="41239" spans="101:101" customFormat="1" x14ac:dyDescent="0.25">
      <c r="CW41239" s="3"/>
    </row>
    <row r="41240" spans="101:101" customFormat="1" x14ac:dyDescent="0.25">
      <c r="CW41240" s="3"/>
    </row>
    <row r="41241" spans="101:101" customFormat="1" x14ac:dyDescent="0.25">
      <c r="CW41241" s="3"/>
    </row>
    <row r="41242" spans="101:101" customFormat="1" x14ac:dyDescent="0.25">
      <c r="CW41242" s="3"/>
    </row>
    <row r="41243" spans="101:101" customFormat="1" x14ac:dyDescent="0.25">
      <c r="CW41243" s="3"/>
    </row>
    <row r="41244" spans="101:101" customFormat="1" x14ac:dyDescent="0.25">
      <c r="CW41244" s="3"/>
    </row>
    <row r="41245" spans="101:101" customFormat="1" x14ac:dyDescent="0.25">
      <c r="CW41245" s="3"/>
    </row>
    <row r="41246" spans="101:101" customFormat="1" x14ac:dyDescent="0.25">
      <c r="CW41246" s="3"/>
    </row>
    <row r="41247" spans="101:101" customFormat="1" x14ac:dyDescent="0.25">
      <c r="CW41247" s="3"/>
    </row>
    <row r="41248" spans="101:101" customFormat="1" x14ac:dyDescent="0.25">
      <c r="CW41248" s="3"/>
    </row>
    <row r="41249" spans="101:101" customFormat="1" x14ac:dyDescent="0.25">
      <c r="CW41249" s="3"/>
    </row>
    <row r="41250" spans="101:101" customFormat="1" x14ac:dyDescent="0.25">
      <c r="CW41250" s="3"/>
    </row>
    <row r="41251" spans="101:101" customFormat="1" x14ac:dyDescent="0.25">
      <c r="CW41251" s="3"/>
    </row>
    <row r="41252" spans="101:101" customFormat="1" x14ac:dyDescent="0.25">
      <c r="CW41252" s="3"/>
    </row>
    <row r="41253" spans="101:101" customFormat="1" x14ac:dyDescent="0.25">
      <c r="CW41253" s="3"/>
    </row>
    <row r="41254" spans="101:101" customFormat="1" x14ac:dyDescent="0.25">
      <c r="CW41254" s="3"/>
    </row>
    <row r="41255" spans="101:101" customFormat="1" x14ac:dyDescent="0.25">
      <c r="CW41255" s="3"/>
    </row>
    <row r="41256" spans="101:101" customFormat="1" x14ac:dyDescent="0.25">
      <c r="CW41256" s="3"/>
    </row>
    <row r="41257" spans="101:101" customFormat="1" x14ac:dyDescent="0.25">
      <c r="CW41257" s="3"/>
    </row>
    <row r="41258" spans="101:101" customFormat="1" x14ac:dyDescent="0.25">
      <c r="CW41258" s="3"/>
    </row>
    <row r="41259" spans="101:101" customFormat="1" x14ac:dyDescent="0.25">
      <c r="CW41259" s="3"/>
    </row>
    <row r="41260" spans="101:101" customFormat="1" x14ac:dyDescent="0.25">
      <c r="CW41260" s="3"/>
    </row>
    <row r="41261" spans="101:101" customFormat="1" x14ac:dyDescent="0.25">
      <c r="CW41261" s="3"/>
    </row>
    <row r="41262" spans="101:101" customFormat="1" x14ac:dyDescent="0.25">
      <c r="CW41262" s="3"/>
    </row>
    <row r="41263" spans="101:101" customFormat="1" x14ac:dyDescent="0.25">
      <c r="CW41263" s="3"/>
    </row>
    <row r="41264" spans="101:101" customFormat="1" x14ac:dyDescent="0.25">
      <c r="CW41264" s="3"/>
    </row>
    <row r="41265" spans="101:101" customFormat="1" x14ac:dyDescent="0.25">
      <c r="CW41265" s="3"/>
    </row>
    <row r="41266" spans="101:101" customFormat="1" x14ac:dyDescent="0.25">
      <c r="CW41266" s="3"/>
    </row>
    <row r="41267" spans="101:101" customFormat="1" x14ac:dyDescent="0.25">
      <c r="CW41267" s="3"/>
    </row>
    <row r="41268" spans="101:101" customFormat="1" x14ac:dyDescent="0.25">
      <c r="CW41268" s="3"/>
    </row>
    <row r="41269" spans="101:101" customFormat="1" x14ac:dyDescent="0.25">
      <c r="CW41269" s="3"/>
    </row>
    <row r="41270" spans="101:101" customFormat="1" x14ac:dyDescent="0.25">
      <c r="CW41270" s="3"/>
    </row>
    <row r="41271" spans="101:101" customFormat="1" x14ac:dyDescent="0.25">
      <c r="CW41271" s="3"/>
    </row>
    <row r="41272" spans="101:101" customFormat="1" x14ac:dyDescent="0.25">
      <c r="CW41272" s="3"/>
    </row>
    <row r="41273" spans="101:101" customFormat="1" x14ac:dyDescent="0.25">
      <c r="CW41273" s="3"/>
    </row>
    <row r="41274" spans="101:101" customFormat="1" x14ac:dyDescent="0.25">
      <c r="CW41274" s="3"/>
    </row>
    <row r="41275" spans="101:101" customFormat="1" x14ac:dyDescent="0.25">
      <c r="CW41275" s="3"/>
    </row>
    <row r="41276" spans="101:101" customFormat="1" x14ac:dyDescent="0.25">
      <c r="CW41276" s="3"/>
    </row>
    <row r="41277" spans="101:101" customFormat="1" x14ac:dyDescent="0.25">
      <c r="CW41277" s="3"/>
    </row>
    <row r="41278" spans="101:101" customFormat="1" x14ac:dyDescent="0.25">
      <c r="CW41278" s="3"/>
    </row>
    <row r="41279" spans="101:101" customFormat="1" x14ac:dyDescent="0.25">
      <c r="CW41279" s="3"/>
    </row>
    <row r="41280" spans="101:101" customFormat="1" x14ac:dyDescent="0.25">
      <c r="CW41280" s="3"/>
    </row>
    <row r="41281" spans="101:101" customFormat="1" x14ac:dyDescent="0.25">
      <c r="CW41281" s="3"/>
    </row>
    <row r="41282" spans="101:101" customFormat="1" x14ac:dyDescent="0.25">
      <c r="CW41282" s="3"/>
    </row>
    <row r="41283" spans="101:101" customFormat="1" x14ac:dyDescent="0.25">
      <c r="CW41283" s="3"/>
    </row>
    <row r="41284" spans="101:101" customFormat="1" x14ac:dyDescent="0.25">
      <c r="CW41284" s="3"/>
    </row>
    <row r="41285" spans="101:101" customFormat="1" x14ac:dyDescent="0.25">
      <c r="CW41285" s="3"/>
    </row>
    <row r="41286" spans="101:101" customFormat="1" x14ac:dyDescent="0.25">
      <c r="CW41286" s="3"/>
    </row>
    <row r="41287" spans="101:101" customFormat="1" x14ac:dyDescent="0.25">
      <c r="CW41287" s="3"/>
    </row>
    <row r="41288" spans="101:101" customFormat="1" x14ac:dyDescent="0.25">
      <c r="CW41288" s="3"/>
    </row>
    <row r="41289" spans="101:101" customFormat="1" x14ac:dyDescent="0.25">
      <c r="CW41289" s="3"/>
    </row>
    <row r="41290" spans="101:101" customFormat="1" x14ac:dyDescent="0.25">
      <c r="CW41290" s="3"/>
    </row>
    <row r="41291" spans="101:101" customFormat="1" x14ac:dyDescent="0.25">
      <c r="CW41291" s="3"/>
    </row>
    <row r="41292" spans="101:101" customFormat="1" x14ac:dyDescent="0.25">
      <c r="CW41292" s="3"/>
    </row>
    <row r="41293" spans="101:101" customFormat="1" x14ac:dyDescent="0.25">
      <c r="CW41293" s="3"/>
    </row>
    <row r="41294" spans="101:101" customFormat="1" x14ac:dyDescent="0.25">
      <c r="CW41294" s="3"/>
    </row>
    <row r="41295" spans="101:101" customFormat="1" x14ac:dyDescent="0.25">
      <c r="CW41295" s="3"/>
    </row>
    <row r="41296" spans="101:101" customFormat="1" x14ac:dyDescent="0.25">
      <c r="CW41296" s="3"/>
    </row>
    <row r="41297" spans="101:101" customFormat="1" x14ac:dyDescent="0.25">
      <c r="CW41297" s="3"/>
    </row>
    <row r="41298" spans="101:101" customFormat="1" x14ac:dyDescent="0.25">
      <c r="CW41298" s="3"/>
    </row>
    <row r="41299" spans="101:101" customFormat="1" x14ac:dyDescent="0.25">
      <c r="CW41299" s="3"/>
    </row>
    <row r="41300" spans="101:101" customFormat="1" x14ac:dyDescent="0.25">
      <c r="CW41300" s="3"/>
    </row>
    <row r="41301" spans="101:101" customFormat="1" x14ac:dyDescent="0.25">
      <c r="CW41301" s="3"/>
    </row>
    <row r="41302" spans="101:101" customFormat="1" x14ac:dyDescent="0.25">
      <c r="CW41302" s="3"/>
    </row>
    <row r="41303" spans="101:101" customFormat="1" x14ac:dyDescent="0.25">
      <c r="CW41303" s="3"/>
    </row>
    <row r="41304" spans="101:101" customFormat="1" x14ac:dyDescent="0.25">
      <c r="CW41304" s="3"/>
    </row>
    <row r="41305" spans="101:101" customFormat="1" x14ac:dyDescent="0.25">
      <c r="CW41305" s="3"/>
    </row>
    <row r="41306" spans="101:101" customFormat="1" x14ac:dyDescent="0.25">
      <c r="CW41306" s="3"/>
    </row>
    <row r="41307" spans="101:101" customFormat="1" x14ac:dyDescent="0.25">
      <c r="CW41307" s="3"/>
    </row>
    <row r="41308" spans="101:101" customFormat="1" x14ac:dyDescent="0.25">
      <c r="CW41308" s="3"/>
    </row>
    <row r="41309" spans="101:101" customFormat="1" x14ac:dyDescent="0.25">
      <c r="CW41309" s="3"/>
    </row>
    <row r="41310" spans="101:101" customFormat="1" x14ac:dyDescent="0.25">
      <c r="CW41310" s="3"/>
    </row>
    <row r="41311" spans="101:101" customFormat="1" x14ac:dyDescent="0.25">
      <c r="CW41311" s="3"/>
    </row>
    <row r="41312" spans="101:101" customFormat="1" x14ac:dyDescent="0.25">
      <c r="CW41312" s="3"/>
    </row>
    <row r="41313" spans="101:101" customFormat="1" x14ac:dyDescent="0.25">
      <c r="CW41313" s="3"/>
    </row>
    <row r="41314" spans="101:101" customFormat="1" x14ac:dyDescent="0.25">
      <c r="CW41314" s="3"/>
    </row>
    <row r="41315" spans="101:101" customFormat="1" x14ac:dyDescent="0.25">
      <c r="CW41315" s="3"/>
    </row>
    <row r="41316" spans="101:101" customFormat="1" x14ac:dyDescent="0.25">
      <c r="CW41316" s="3"/>
    </row>
    <row r="41317" spans="101:101" customFormat="1" x14ac:dyDescent="0.25">
      <c r="CW41317" s="3"/>
    </row>
    <row r="41318" spans="101:101" customFormat="1" x14ac:dyDescent="0.25">
      <c r="CW41318" s="3"/>
    </row>
    <row r="41319" spans="101:101" customFormat="1" x14ac:dyDescent="0.25">
      <c r="CW41319" s="3"/>
    </row>
    <row r="41320" spans="101:101" customFormat="1" x14ac:dyDescent="0.25">
      <c r="CW41320" s="3"/>
    </row>
    <row r="41321" spans="101:101" customFormat="1" x14ac:dyDescent="0.25">
      <c r="CW41321" s="3"/>
    </row>
    <row r="41322" spans="101:101" customFormat="1" x14ac:dyDescent="0.25">
      <c r="CW41322" s="3"/>
    </row>
    <row r="41323" spans="101:101" customFormat="1" x14ac:dyDescent="0.25">
      <c r="CW41323" s="3"/>
    </row>
    <row r="41324" spans="101:101" customFormat="1" x14ac:dyDescent="0.25">
      <c r="CW41324" s="3"/>
    </row>
    <row r="41325" spans="101:101" customFormat="1" x14ac:dyDescent="0.25">
      <c r="CW41325" s="3"/>
    </row>
    <row r="41326" spans="101:101" customFormat="1" x14ac:dyDescent="0.25">
      <c r="CW41326" s="3"/>
    </row>
    <row r="41327" spans="101:101" customFormat="1" x14ac:dyDescent="0.25">
      <c r="CW41327" s="3"/>
    </row>
    <row r="41328" spans="101:101" customFormat="1" x14ac:dyDescent="0.25">
      <c r="CW41328" s="3"/>
    </row>
    <row r="41329" spans="101:101" customFormat="1" x14ac:dyDescent="0.25">
      <c r="CW41329" s="3"/>
    </row>
    <row r="41330" spans="101:101" customFormat="1" x14ac:dyDescent="0.25">
      <c r="CW41330" s="3"/>
    </row>
    <row r="41331" spans="101:101" customFormat="1" x14ac:dyDescent="0.25">
      <c r="CW41331" s="3"/>
    </row>
    <row r="41332" spans="101:101" customFormat="1" x14ac:dyDescent="0.25">
      <c r="CW41332" s="3"/>
    </row>
    <row r="41333" spans="101:101" customFormat="1" x14ac:dyDescent="0.25">
      <c r="CW41333" s="3"/>
    </row>
    <row r="41334" spans="101:101" customFormat="1" x14ac:dyDescent="0.25">
      <c r="CW41334" s="3"/>
    </row>
    <row r="41335" spans="101:101" customFormat="1" x14ac:dyDescent="0.25">
      <c r="CW41335" s="3"/>
    </row>
    <row r="41336" spans="101:101" customFormat="1" x14ac:dyDescent="0.25">
      <c r="CW41336" s="3"/>
    </row>
    <row r="41337" spans="101:101" customFormat="1" x14ac:dyDescent="0.25">
      <c r="CW41337" s="3"/>
    </row>
    <row r="41338" spans="101:101" customFormat="1" x14ac:dyDescent="0.25">
      <c r="CW41338" s="3"/>
    </row>
    <row r="41339" spans="101:101" customFormat="1" x14ac:dyDescent="0.25">
      <c r="CW41339" s="3"/>
    </row>
    <row r="41340" spans="101:101" customFormat="1" x14ac:dyDescent="0.25">
      <c r="CW41340" s="3"/>
    </row>
    <row r="41341" spans="101:101" customFormat="1" x14ac:dyDescent="0.25">
      <c r="CW41341" s="3"/>
    </row>
    <row r="41342" spans="101:101" customFormat="1" x14ac:dyDescent="0.25">
      <c r="CW41342" s="3"/>
    </row>
    <row r="41343" spans="101:101" customFormat="1" x14ac:dyDescent="0.25">
      <c r="CW41343" s="3"/>
    </row>
    <row r="41344" spans="101:101" customFormat="1" x14ac:dyDescent="0.25">
      <c r="CW41344" s="3"/>
    </row>
    <row r="41345" spans="101:101" customFormat="1" x14ac:dyDescent="0.25">
      <c r="CW41345" s="3"/>
    </row>
    <row r="41346" spans="101:101" customFormat="1" x14ac:dyDescent="0.25">
      <c r="CW41346" s="3"/>
    </row>
    <row r="41347" spans="101:101" customFormat="1" x14ac:dyDescent="0.25">
      <c r="CW41347" s="3"/>
    </row>
    <row r="41348" spans="101:101" customFormat="1" x14ac:dyDescent="0.25">
      <c r="CW41348" s="3"/>
    </row>
    <row r="41349" spans="101:101" customFormat="1" x14ac:dyDescent="0.25">
      <c r="CW41349" s="3"/>
    </row>
    <row r="41350" spans="101:101" customFormat="1" x14ac:dyDescent="0.25">
      <c r="CW41350" s="3"/>
    </row>
    <row r="41351" spans="101:101" customFormat="1" x14ac:dyDescent="0.25">
      <c r="CW41351" s="3"/>
    </row>
    <row r="41352" spans="101:101" customFormat="1" x14ac:dyDescent="0.25">
      <c r="CW41352" s="3"/>
    </row>
    <row r="41353" spans="101:101" customFormat="1" x14ac:dyDescent="0.25">
      <c r="CW41353" s="3"/>
    </row>
    <row r="41354" spans="101:101" customFormat="1" x14ac:dyDescent="0.25">
      <c r="CW41354" s="3"/>
    </row>
    <row r="41355" spans="101:101" customFormat="1" x14ac:dyDescent="0.25">
      <c r="CW41355" s="3"/>
    </row>
    <row r="41356" spans="101:101" customFormat="1" x14ac:dyDescent="0.25">
      <c r="CW41356" s="3"/>
    </row>
    <row r="41357" spans="101:101" customFormat="1" x14ac:dyDescent="0.25">
      <c r="CW41357" s="3"/>
    </row>
    <row r="41358" spans="101:101" customFormat="1" x14ac:dyDescent="0.25">
      <c r="CW41358" s="3"/>
    </row>
    <row r="41359" spans="101:101" customFormat="1" x14ac:dyDescent="0.25">
      <c r="CW41359" s="3"/>
    </row>
    <row r="41360" spans="101:101" customFormat="1" x14ac:dyDescent="0.25">
      <c r="CW41360" s="3"/>
    </row>
    <row r="41361" spans="101:101" customFormat="1" x14ac:dyDescent="0.25">
      <c r="CW41361" s="3"/>
    </row>
    <row r="41362" spans="101:101" customFormat="1" x14ac:dyDescent="0.25">
      <c r="CW41362" s="3"/>
    </row>
    <row r="41363" spans="101:101" customFormat="1" x14ac:dyDescent="0.25">
      <c r="CW41363" s="3"/>
    </row>
    <row r="41364" spans="101:101" customFormat="1" x14ac:dyDescent="0.25">
      <c r="CW41364" s="3"/>
    </row>
    <row r="41365" spans="101:101" customFormat="1" x14ac:dyDescent="0.25">
      <c r="CW41365" s="3"/>
    </row>
    <row r="41366" spans="101:101" customFormat="1" x14ac:dyDescent="0.25">
      <c r="CW41366" s="3"/>
    </row>
    <row r="41367" spans="101:101" customFormat="1" x14ac:dyDescent="0.25">
      <c r="CW41367" s="3"/>
    </row>
    <row r="41368" spans="101:101" customFormat="1" x14ac:dyDescent="0.25">
      <c r="CW41368" s="3"/>
    </row>
    <row r="41369" spans="101:101" customFormat="1" x14ac:dyDescent="0.25">
      <c r="CW41369" s="3"/>
    </row>
    <row r="41370" spans="101:101" customFormat="1" x14ac:dyDescent="0.25">
      <c r="CW41370" s="3"/>
    </row>
    <row r="41371" spans="101:101" customFormat="1" x14ac:dyDescent="0.25">
      <c r="CW41371" s="3"/>
    </row>
    <row r="41372" spans="101:101" customFormat="1" x14ac:dyDescent="0.25">
      <c r="CW41372" s="3"/>
    </row>
    <row r="41373" spans="101:101" customFormat="1" x14ac:dyDescent="0.25">
      <c r="CW41373" s="3"/>
    </row>
    <row r="41374" spans="101:101" customFormat="1" x14ac:dyDescent="0.25">
      <c r="CW41374" s="3"/>
    </row>
    <row r="41375" spans="101:101" customFormat="1" x14ac:dyDescent="0.25">
      <c r="CW41375" s="3"/>
    </row>
    <row r="41376" spans="101:101" customFormat="1" x14ac:dyDescent="0.25">
      <c r="CW41376" s="3"/>
    </row>
    <row r="41377" spans="101:101" customFormat="1" x14ac:dyDescent="0.25">
      <c r="CW41377" s="3"/>
    </row>
    <row r="41378" spans="101:101" customFormat="1" x14ac:dyDescent="0.25">
      <c r="CW41378" s="3"/>
    </row>
    <row r="41379" spans="101:101" customFormat="1" x14ac:dyDescent="0.25">
      <c r="CW41379" s="3"/>
    </row>
    <row r="41380" spans="101:101" customFormat="1" x14ac:dyDescent="0.25">
      <c r="CW41380" s="3"/>
    </row>
    <row r="41381" spans="101:101" customFormat="1" x14ac:dyDescent="0.25">
      <c r="CW41381" s="3"/>
    </row>
    <row r="41382" spans="101:101" customFormat="1" x14ac:dyDescent="0.25">
      <c r="CW41382" s="3"/>
    </row>
    <row r="41383" spans="101:101" customFormat="1" x14ac:dyDescent="0.25">
      <c r="CW41383" s="3"/>
    </row>
    <row r="41384" spans="101:101" customFormat="1" x14ac:dyDescent="0.25">
      <c r="CW41384" s="3"/>
    </row>
    <row r="41385" spans="101:101" customFormat="1" x14ac:dyDescent="0.25">
      <c r="CW41385" s="3"/>
    </row>
    <row r="41386" spans="101:101" customFormat="1" x14ac:dyDescent="0.25">
      <c r="CW41386" s="3"/>
    </row>
    <row r="41387" spans="101:101" customFormat="1" x14ac:dyDescent="0.25">
      <c r="CW41387" s="3"/>
    </row>
    <row r="41388" spans="101:101" customFormat="1" x14ac:dyDescent="0.25">
      <c r="CW41388" s="3"/>
    </row>
    <row r="41389" spans="101:101" customFormat="1" x14ac:dyDescent="0.25">
      <c r="CW41389" s="3"/>
    </row>
    <row r="41390" spans="101:101" customFormat="1" x14ac:dyDescent="0.25">
      <c r="CW41390" s="3"/>
    </row>
    <row r="41391" spans="101:101" customFormat="1" x14ac:dyDescent="0.25">
      <c r="CW41391" s="3"/>
    </row>
    <row r="41392" spans="101:101" customFormat="1" x14ac:dyDescent="0.25">
      <c r="CW41392" s="3"/>
    </row>
    <row r="41393" spans="101:101" customFormat="1" x14ac:dyDescent="0.25">
      <c r="CW41393" s="3"/>
    </row>
    <row r="41394" spans="101:101" customFormat="1" x14ac:dyDescent="0.25">
      <c r="CW41394" s="3"/>
    </row>
    <row r="41395" spans="101:101" customFormat="1" x14ac:dyDescent="0.25">
      <c r="CW41395" s="3"/>
    </row>
    <row r="41396" spans="101:101" customFormat="1" x14ac:dyDescent="0.25">
      <c r="CW41396" s="3"/>
    </row>
    <row r="41397" spans="101:101" customFormat="1" x14ac:dyDescent="0.25">
      <c r="CW41397" s="3"/>
    </row>
    <row r="41398" spans="101:101" customFormat="1" x14ac:dyDescent="0.25">
      <c r="CW41398" s="3"/>
    </row>
    <row r="41399" spans="101:101" customFormat="1" x14ac:dyDescent="0.25">
      <c r="CW41399" s="3"/>
    </row>
    <row r="41400" spans="101:101" customFormat="1" x14ac:dyDescent="0.25">
      <c r="CW41400" s="3"/>
    </row>
    <row r="41401" spans="101:101" customFormat="1" x14ac:dyDescent="0.25">
      <c r="CW41401" s="3"/>
    </row>
    <row r="41402" spans="101:101" customFormat="1" x14ac:dyDescent="0.25">
      <c r="CW41402" s="3"/>
    </row>
    <row r="41403" spans="101:101" customFormat="1" x14ac:dyDescent="0.25">
      <c r="CW41403" s="3"/>
    </row>
    <row r="41404" spans="101:101" customFormat="1" x14ac:dyDescent="0.25">
      <c r="CW41404" s="3"/>
    </row>
    <row r="41405" spans="101:101" customFormat="1" x14ac:dyDescent="0.25">
      <c r="CW41405" s="3"/>
    </row>
    <row r="41406" spans="101:101" customFormat="1" x14ac:dyDescent="0.25">
      <c r="CW41406" s="3"/>
    </row>
    <row r="41407" spans="101:101" customFormat="1" x14ac:dyDescent="0.25">
      <c r="CW41407" s="3"/>
    </row>
    <row r="41408" spans="101:101" customFormat="1" x14ac:dyDescent="0.25">
      <c r="CW41408" s="3"/>
    </row>
    <row r="41409" spans="101:101" customFormat="1" x14ac:dyDescent="0.25">
      <c r="CW41409" s="3"/>
    </row>
    <row r="41410" spans="101:101" customFormat="1" x14ac:dyDescent="0.25">
      <c r="CW41410" s="3"/>
    </row>
    <row r="41411" spans="101:101" customFormat="1" x14ac:dyDescent="0.25">
      <c r="CW41411" s="3"/>
    </row>
    <row r="41412" spans="101:101" customFormat="1" x14ac:dyDescent="0.25">
      <c r="CW41412" s="3"/>
    </row>
    <row r="41413" spans="101:101" customFormat="1" x14ac:dyDescent="0.25">
      <c r="CW41413" s="3"/>
    </row>
    <row r="41414" spans="101:101" customFormat="1" x14ac:dyDescent="0.25">
      <c r="CW41414" s="3"/>
    </row>
    <row r="41415" spans="101:101" customFormat="1" x14ac:dyDescent="0.25">
      <c r="CW41415" s="3"/>
    </row>
    <row r="41416" spans="101:101" customFormat="1" x14ac:dyDescent="0.25">
      <c r="CW41416" s="3"/>
    </row>
    <row r="41417" spans="101:101" customFormat="1" x14ac:dyDescent="0.25">
      <c r="CW41417" s="3"/>
    </row>
    <row r="41418" spans="101:101" customFormat="1" x14ac:dyDescent="0.25">
      <c r="CW41418" s="3"/>
    </row>
    <row r="41419" spans="101:101" customFormat="1" x14ac:dyDescent="0.25">
      <c r="CW41419" s="3"/>
    </row>
    <row r="41420" spans="101:101" customFormat="1" x14ac:dyDescent="0.25">
      <c r="CW41420" s="3"/>
    </row>
    <row r="41421" spans="101:101" customFormat="1" x14ac:dyDescent="0.25">
      <c r="CW41421" s="3"/>
    </row>
    <row r="41422" spans="101:101" customFormat="1" x14ac:dyDescent="0.25">
      <c r="CW41422" s="3"/>
    </row>
    <row r="41423" spans="101:101" customFormat="1" x14ac:dyDescent="0.25">
      <c r="CW41423" s="3"/>
    </row>
    <row r="41424" spans="101:101" customFormat="1" x14ac:dyDescent="0.25">
      <c r="CW41424" s="3"/>
    </row>
    <row r="41425" spans="101:101" customFormat="1" x14ac:dyDescent="0.25">
      <c r="CW41425" s="3"/>
    </row>
    <row r="41426" spans="101:101" customFormat="1" x14ac:dyDescent="0.25">
      <c r="CW41426" s="3"/>
    </row>
    <row r="41427" spans="101:101" customFormat="1" x14ac:dyDescent="0.25">
      <c r="CW41427" s="3"/>
    </row>
    <row r="41428" spans="101:101" customFormat="1" x14ac:dyDescent="0.25">
      <c r="CW41428" s="3"/>
    </row>
    <row r="41429" spans="101:101" customFormat="1" x14ac:dyDescent="0.25">
      <c r="CW41429" s="3"/>
    </row>
    <row r="41430" spans="101:101" customFormat="1" x14ac:dyDescent="0.25">
      <c r="CW41430" s="3"/>
    </row>
    <row r="41431" spans="101:101" customFormat="1" x14ac:dyDescent="0.25">
      <c r="CW41431" s="3"/>
    </row>
    <row r="41432" spans="101:101" customFormat="1" x14ac:dyDescent="0.25">
      <c r="CW41432" s="3"/>
    </row>
    <row r="41433" spans="101:101" customFormat="1" x14ac:dyDescent="0.25">
      <c r="CW41433" s="3"/>
    </row>
    <row r="41434" spans="101:101" customFormat="1" x14ac:dyDescent="0.25">
      <c r="CW41434" s="3"/>
    </row>
    <row r="41435" spans="101:101" customFormat="1" x14ac:dyDescent="0.25">
      <c r="CW41435" s="3"/>
    </row>
    <row r="41436" spans="101:101" customFormat="1" x14ac:dyDescent="0.25">
      <c r="CW41436" s="3"/>
    </row>
    <row r="41437" spans="101:101" customFormat="1" x14ac:dyDescent="0.25">
      <c r="CW41437" s="3"/>
    </row>
    <row r="41438" spans="101:101" customFormat="1" x14ac:dyDescent="0.25">
      <c r="CW41438" s="3"/>
    </row>
    <row r="41439" spans="101:101" customFormat="1" x14ac:dyDescent="0.25">
      <c r="CW41439" s="3"/>
    </row>
    <row r="41440" spans="101:101" customFormat="1" x14ac:dyDescent="0.25">
      <c r="CW41440" s="3"/>
    </row>
    <row r="41441" spans="101:101" customFormat="1" x14ac:dyDescent="0.25">
      <c r="CW41441" s="3"/>
    </row>
    <row r="41442" spans="101:101" customFormat="1" x14ac:dyDescent="0.25">
      <c r="CW41442" s="3"/>
    </row>
    <row r="41443" spans="101:101" customFormat="1" x14ac:dyDescent="0.25">
      <c r="CW41443" s="3"/>
    </row>
    <row r="41444" spans="101:101" customFormat="1" x14ac:dyDescent="0.25">
      <c r="CW41444" s="3"/>
    </row>
    <row r="41445" spans="101:101" customFormat="1" x14ac:dyDescent="0.25">
      <c r="CW41445" s="3"/>
    </row>
    <row r="41446" spans="101:101" customFormat="1" x14ac:dyDescent="0.25">
      <c r="CW41446" s="3"/>
    </row>
    <row r="41447" spans="101:101" customFormat="1" x14ac:dyDescent="0.25">
      <c r="CW41447" s="3"/>
    </row>
    <row r="41448" spans="101:101" customFormat="1" x14ac:dyDescent="0.25">
      <c r="CW41448" s="3"/>
    </row>
    <row r="41449" spans="101:101" customFormat="1" x14ac:dyDescent="0.25">
      <c r="CW41449" s="3"/>
    </row>
    <row r="41450" spans="101:101" customFormat="1" x14ac:dyDescent="0.25">
      <c r="CW41450" s="3"/>
    </row>
    <row r="41451" spans="101:101" customFormat="1" x14ac:dyDescent="0.25">
      <c r="CW41451" s="3"/>
    </row>
    <row r="41452" spans="101:101" customFormat="1" x14ac:dyDescent="0.25">
      <c r="CW41452" s="3"/>
    </row>
    <row r="41453" spans="101:101" customFormat="1" x14ac:dyDescent="0.25">
      <c r="CW41453" s="3"/>
    </row>
    <row r="41454" spans="101:101" customFormat="1" x14ac:dyDescent="0.25">
      <c r="CW41454" s="3"/>
    </row>
    <row r="41455" spans="101:101" customFormat="1" x14ac:dyDescent="0.25">
      <c r="CW41455" s="3"/>
    </row>
    <row r="41456" spans="101:101" customFormat="1" x14ac:dyDescent="0.25">
      <c r="CW41456" s="3"/>
    </row>
    <row r="41457" spans="101:101" customFormat="1" x14ac:dyDescent="0.25">
      <c r="CW41457" s="3"/>
    </row>
    <row r="41458" spans="101:101" customFormat="1" x14ac:dyDescent="0.25">
      <c r="CW41458" s="3"/>
    </row>
    <row r="41459" spans="101:101" customFormat="1" x14ac:dyDescent="0.25">
      <c r="CW41459" s="3"/>
    </row>
    <row r="41460" spans="101:101" customFormat="1" x14ac:dyDescent="0.25">
      <c r="CW41460" s="3"/>
    </row>
    <row r="41461" spans="101:101" customFormat="1" x14ac:dyDescent="0.25">
      <c r="CW41461" s="3"/>
    </row>
    <row r="41462" spans="101:101" customFormat="1" x14ac:dyDescent="0.25">
      <c r="CW41462" s="3"/>
    </row>
    <row r="41463" spans="101:101" customFormat="1" x14ac:dyDescent="0.25">
      <c r="CW41463" s="3"/>
    </row>
    <row r="41464" spans="101:101" customFormat="1" x14ac:dyDescent="0.25">
      <c r="CW41464" s="3"/>
    </row>
    <row r="41465" spans="101:101" customFormat="1" x14ac:dyDescent="0.25">
      <c r="CW41465" s="3"/>
    </row>
    <row r="41466" spans="101:101" customFormat="1" x14ac:dyDescent="0.25">
      <c r="CW41466" s="3"/>
    </row>
    <row r="41467" spans="101:101" customFormat="1" x14ac:dyDescent="0.25">
      <c r="CW41467" s="3"/>
    </row>
    <row r="41468" spans="101:101" customFormat="1" x14ac:dyDescent="0.25">
      <c r="CW41468" s="3"/>
    </row>
    <row r="41469" spans="101:101" customFormat="1" x14ac:dyDescent="0.25">
      <c r="CW41469" s="3"/>
    </row>
    <row r="41470" spans="101:101" customFormat="1" x14ac:dyDescent="0.25">
      <c r="CW41470" s="3"/>
    </row>
    <row r="41471" spans="101:101" customFormat="1" x14ac:dyDescent="0.25">
      <c r="CW41471" s="3"/>
    </row>
    <row r="41472" spans="101:101" customFormat="1" x14ac:dyDescent="0.25">
      <c r="CW41472" s="3"/>
    </row>
    <row r="41473" spans="101:101" customFormat="1" x14ac:dyDescent="0.25">
      <c r="CW41473" s="3"/>
    </row>
    <row r="41474" spans="101:101" customFormat="1" x14ac:dyDescent="0.25">
      <c r="CW41474" s="3"/>
    </row>
    <row r="41475" spans="101:101" customFormat="1" x14ac:dyDescent="0.25">
      <c r="CW41475" s="3"/>
    </row>
    <row r="41476" spans="101:101" customFormat="1" x14ac:dyDescent="0.25">
      <c r="CW41476" s="3"/>
    </row>
    <row r="41477" spans="101:101" customFormat="1" x14ac:dyDescent="0.25">
      <c r="CW41477" s="3"/>
    </row>
    <row r="41478" spans="101:101" customFormat="1" x14ac:dyDescent="0.25">
      <c r="CW41478" s="3"/>
    </row>
    <row r="41479" spans="101:101" customFormat="1" x14ac:dyDescent="0.25">
      <c r="CW41479" s="3"/>
    </row>
    <row r="41480" spans="101:101" customFormat="1" x14ac:dyDescent="0.25">
      <c r="CW41480" s="3"/>
    </row>
    <row r="41481" spans="101:101" customFormat="1" x14ac:dyDescent="0.25">
      <c r="CW41481" s="3"/>
    </row>
    <row r="41482" spans="101:101" customFormat="1" x14ac:dyDescent="0.25">
      <c r="CW41482" s="3"/>
    </row>
    <row r="41483" spans="101:101" customFormat="1" x14ac:dyDescent="0.25">
      <c r="CW41483" s="3"/>
    </row>
    <row r="41484" spans="101:101" customFormat="1" x14ac:dyDescent="0.25">
      <c r="CW41484" s="3"/>
    </row>
    <row r="41485" spans="101:101" customFormat="1" x14ac:dyDescent="0.25">
      <c r="CW41485" s="3"/>
    </row>
    <row r="41486" spans="101:101" customFormat="1" x14ac:dyDescent="0.25">
      <c r="CW41486" s="3"/>
    </row>
    <row r="41487" spans="101:101" customFormat="1" x14ac:dyDescent="0.25">
      <c r="CW41487" s="3"/>
    </row>
    <row r="41488" spans="101:101" customFormat="1" x14ac:dyDescent="0.25">
      <c r="CW41488" s="3"/>
    </row>
    <row r="41489" spans="101:101" customFormat="1" x14ac:dyDescent="0.25">
      <c r="CW41489" s="3"/>
    </row>
    <row r="41490" spans="101:101" customFormat="1" x14ac:dyDescent="0.25">
      <c r="CW41490" s="3"/>
    </row>
    <row r="41491" spans="101:101" customFormat="1" x14ac:dyDescent="0.25">
      <c r="CW41491" s="3"/>
    </row>
    <row r="41492" spans="101:101" customFormat="1" x14ac:dyDescent="0.25">
      <c r="CW41492" s="3"/>
    </row>
    <row r="41493" spans="101:101" customFormat="1" x14ac:dyDescent="0.25">
      <c r="CW41493" s="3"/>
    </row>
    <row r="41494" spans="101:101" customFormat="1" x14ac:dyDescent="0.25">
      <c r="CW41494" s="3"/>
    </row>
    <row r="41495" spans="101:101" customFormat="1" x14ac:dyDescent="0.25">
      <c r="CW41495" s="3"/>
    </row>
    <row r="41496" spans="101:101" customFormat="1" x14ac:dyDescent="0.25">
      <c r="CW41496" s="3"/>
    </row>
    <row r="41497" spans="101:101" customFormat="1" x14ac:dyDescent="0.25">
      <c r="CW41497" s="3"/>
    </row>
    <row r="41498" spans="101:101" customFormat="1" x14ac:dyDescent="0.25">
      <c r="CW41498" s="3"/>
    </row>
    <row r="41499" spans="101:101" customFormat="1" x14ac:dyDescent="0.25">
      <c r="CW41499" s="3"/>
    </row>
    <row r="41500" spans="101:101" customFormat="1" x14ac:dyDescent="0.25">
      <c r="CW41500" s="3"/>
    </row>
    <row r="41501" spans="101:101" customFormat="1" x14ac:dyDescent="0.25">
      <c r="CW41501" s="3"/>
    </row>
    <row r="41502" spans="101:101" customFormat="1" x14ac:dyDescent="0.25">
      <c r="CW41502" s="3"/>
    </row>
    <row r="41503" spans="101:101" customFormat="1" x14ac:dyDescent="0.25">
      <c r="CW41503" s="3"/>
    </row>
    <row r="41504" spans="101:101" customFormat="1" x14ac:dyDescent="0.25">
      <c r="CW41504" s="3"/>
    </row>
    <row r="41505" spans="101:101" customFormat="1" x14ac:dyDescent="0.25">
      <c r="CW41505" s="3"/>
    </row>
    <row r="41506" spans="101:101" customFormat="1" x14ac:dyDescent="0.25">
      <c r="CW41506" s="3"/>
    </row>
    <row r="41507" spans="101:101" customFormat="1" x14ac:dyDescent="0.25">
      <c r="CW41507" s="3"/>
    </row>
    <row r="41508" spans="101:101" customFormat="1" x14ac:dyDescent="0.25">
      <c r="CW41508" s="3"/>
    </row>
    <row r="41509" spans="101:101" customFormat="1" x14ac:dyDescent="0.25">
      <c r="CW41509" s="3"/>
    </row>
    <row r="41510" spans="101:101" customFormat="1" x14ac:dyDescent="0.25">
      <c r="CW41510" s="3"/>
    </row>
    <row r="41511" spans="101:101" customFormat="1" x14ac:dyDescent="0.25">
      <c r="CW41511" s="3"/>
    </row>
    <row r="41512" spans="101:101" customFormat="1" x14ac:dyDescent="0.25">
      <c r="CW41512" s="3"/>
    </row>
    <row r="41513" spans="101:101" customFormat="1" x14ac:dyDescent="0.25">
      <c r="CW41513" s="3"/>
    </row>
    <row r="41514" spans="101:101" customFormat="1" x14ac:dyDescent="0.25">
      <c r="CW41514" s="3"/>
    </row>
    <row r="41515" spans="101:101" customFormat="1" x14ac:dyDescent="0.25">
      <c r="CW41515" s="3"/>
    </row>
    <row r="41516" spans="101:101" customFormat="1" x14ac:dyDescent="0.25">
      <c r="CW41516" s="3"/>
    </row>
    <row r="41517" spans="101:101" customFormat="1" x14ac:dyDescent="0.25">
      <c r="CW41517" s="3"/>
    </row>
    <row r="41518" spans="101:101" customFormat="1" x14ac:dyDescent="0.25">
      <c r="CW41518" s="3"/>
    </row>
    <row r="41519" spans="101:101" customFormat="1" x14ac:dyDescent="0.25">
      <c r="CW41519" s="3"/>
    </row>
    <row r="41520" spans="101:101" customFormat="1" x14ac:dyDescent="0.25">
      <c r="CW41520" s="3"/>
    </row>
    <row r="41521" spans="101:101" customFormat="1" x14ac:dyDescent="0.25">
      <c r="CW41521" s="3"/>
    </row>
    <row r="41522" spans="101:101" customFormat="1" x14ac:dyDescent="0.25">
      <c r="CW41522" s="3"/>
    </row>
    <row r="41523" spans="101:101" customFormat="1" x14ac:dyDescent="0.25">
      <c r="CW41523" s="3"/>
    </row>
    <row r="41524" spans="101:101" customFormat="1" x14ac:dyDescent="0.25">
      <c r="CW41524" s="3"/>
    </row>
    <row r="41525" spans="101:101" customFormat="1" x14ac:dyDescent="0.25">
      <c r="CW41525" s="3"/>
    </row>
    <row r="41526" spans="101:101" customFormat="1" x14ac:dyDescent="0.25">
      <c r="CW41526" s="3"/>
    </row>
    <row r="41527" spans="101:101" customFormat="1" x14ac:dyDescent="0.25">
      <c r="CW41527" s="3"/>
    </row>
    <row r="41528" spans="101:101" customFormat="1" x14ac:dyDescent="0.25">
      <c r="CW41528" s="3"/>
    </row>
    <row r="41529" spans="101:101" customFormat="1" x14ac:dyDescent="0.25">
      <c r="CW41529" s="3"/>
    </row>
    <row r="41530" spans="101:101" customFormat="1" x14ac:dyDescent="0.25">
      <c r="CW41530" s="3"/>
    </row>
    <row r="41531" spans="101:101" customFormat="1" x14ac:dyDescent="0.25">
      <c r="CW41531" s="3"/>
    </row>
    <row r="41532" spans="101:101" customFormat="1" x14ac:dyDescent="0.25">
      <c r="CW41532" s="3"/>
    </row>
    <row r="41533" spans="101:101" customFormat="1" x14ac:dyDescent="0.25">
      <c r="CW41533" s="3"/>
    </row>
    <row r="41534" spans="101:101" customFormat="1" x14ac:dyDescent="0.25">
      <c r="CW41534" s="3"/>
    </row>
    <row r="41535" spans="101:101" customFormat="1" x14ac:dyDescent="0.25">
      <c r="CW41535" s="3"/>
    </row>
    <row r="41536" spans="101:101" customFormat="1" x14ac:dyDescent="0.25">
      <c r="CW41536" s="3"/>
    </row>
    <row r="41537" spans="101:101" customFormat="1" x14ac:dyDescent="0.25">
      <c r="CW41537" s="3"/>
    </row>
    <row r="41538" spans="101:101" customFormat="1" x14ac:dyDescent="0.25">
      <c r="CW41538" s="3"/>
    </row>
    <row r="41539" spans="101:101" customFormat="1" x14ac:dyDescent="0.25">
      <c r="CW41539" s="3"/>
    </row>
    <row r="41540" spans="101:101" customFormat="1" x14ac:dyDescent="0.25">
      <c r="CW41540" s="3"/>
    </row>
    <row r="41541" spans="101:101" customFormat="1" x14ac:dyDescent="0.25">
      <c r="CW41541" s="3"/>
    </row>
    <row r="41542" spans="101:101" customFormat="1" x14ac:dyDescent="0.25">
      <c r="CW41542" s="3"/>
    </row>
    <row r="41543" spans="101:101" customFormat="1" x14ac:dyDescent="0.25">
      <c r="CW41543" s="3"/>
    </row>
    <row r="41544" spans="101:101" customFormat="1" x14ac:dyDescent="0.25">
      <c r="CW41544" s="3"/>
    </row>
    <row r="41545" spans="101:101" customFormat="1" x14ac:dyDescent="0.25">
      <c r="CW41545" s="3"/>
    </row>
    <row r="41546" spans="101:101" customFormat="1" x14ac:dyDescent="0.25">
      <c r="CW41546" s="3"/>
    </row>
    <row r="41547" spans="101:101" customFormat="1" x14ac:dyDescent="0.25">
      <c r="CW41547" s="3"/>
    </row>
    <row r="41548" spans="101:101" customFormat="1" x14ac:dyDescent="0.25">
      <c r="CW41548" s="3"/>
    </row>
    <row r="41549" spans="101:101" customFormat="1" x14ac:dyDescent="0.25">
      <c r="CW41549" s="3"/>
    </row>
    <row r="41550" spans="101:101" customFormat="1" x14ac:dyDescent="0.25">
      <c r="CW41550" s="3"/>
    </row>
    <row r="41551" spans="101:101" customFormat="1" x14ac:dyDescent="0.25">
      <c r="CW41551" s="3"/>
    </row>
    <row r="41552" spans="101:101" customFormat="1" x14ac:dyDescent="0.25">
      <c r="CW41552" s="3"/>
    </row>
    <row r="41553" spans="101:101" customFormat="1" x14ac:dyDescent="0.25">
      <c r="CW41553" s="3"/>
    </row>
    <row r="41554" spans="101:101" customFormat="1" x14ac:dyDescent="0.25">
      <c r="CW41554" s="3"/>
    </row>
    <row r="41555" spans="101:101" customFormat="1" x14ac:dyDescent="0.25">
      <c r="CW41555" s="3"/>
    </row>
    <row r="41556" spans="101:101" customFormat="1" x14ac:dyDescent="0.25">
      <c r="CW41556" s="3"/>
    </row>
    <row r="41557" spans="101:101" customFormat="1" x14ac:dyDescent="0.25">
      <c r="CW41557" s="3"/>
    </row>
    <row r="41558" spans="101:101" customFormat="1" x14ac:dyDescent="0.25">
      <c r="CW41558" s="3"/>
    </row>
    <row r="41559" spans="101:101" customFormat="1" x14ac:dyDescent="0.25">
      <c r="CW41559" s="3"/>
    </row>
    <row r="41560" spans="101:101" customFormat="1" x14ac:dyDescent="0.25">
      <c r="CW41560" s="3"/>
    </row>
    <row r="41561" spans="101:101" customFormat="1" x14ac:dyDescent="0.25">
      <c r="CW41561" s="3"/>
    </row>
    <row r="41562" spans="101:101" customFormat="1" x14ac:dyDescent="0.25">
      <c r="CW41562" s="3"/>
    </row>
    <row r="41563" spans="101:101" customFormat="1" x14ac:dyDescent="0.25">
      <c r="CW41563" s="3"/>
    </row>
    <row r="41564" spans="101:101" customFormat="1" x14ac:dyDescent="0.25">
      <c r="CW41564" s="3"/>
    </row>
    <row r="41565" spans="101:101" customFormat="1" x14ac:dyDescent="0.25">
      <c r="CW41565" s="3"/>
    </row>
    <row r="41566" spans="101:101" customFormat="1" x14ac:dyDescent="0.25">
      <c r="CW41566" s="3"/>
    </row>
    <row r="41567" spans="101:101" customFormat="1" x14ac:dyDescent="0.25">
      <c r="CW41567" s="3"/>
    </row>
    <row r="41568" spans="101:101" customFormat="1" x14ac:dyDescent="0.25">
      <c r="CW41568" s="3"/>
    </row>
    <row r="41569" spans="101:101" customFormat="1" x14ac:dyDescent="0.25">
      <c r="CW41569" s="3"/>
    </row>
    <row r="41570" spans="101:101" customFormat="1" x14ac:dyDescent="0.25">
      <c r="CW41570" s="3"/>
    </row>
    <row r="41571" spans="101:101" customFormat="1" x14ac:dyDescent="0.25">
      <c r="CW41571" s="3"/>
    </row>
    <row r="41572" spans="101:101" customFormat="1" x14ac:dyDescent="0.25">
      <c r="CW41572" s="3"/>
    </row>
    <row r="41573" spans="101:101" customFormat="1" x14ac:dyDescent="0.25">
      <c r="CW41573" s="3"/>
    </row>
    <row r="41574" spans="101:101" customFormat="1" x14ac:dyDescent="0.25">
      <c r="CW41574" s="3"/>
    </row>
    <row r="41575" spans="101:101" customFormat="1" x14ac:dyDescent="0.25">
      <c r="CW41575" s="3"/>
    </row>
    <row r="41576" spans="101:101" customFormat="1" x14ac:dyDescent="0.25">
      <c r="CW41576" s="3"/>
    </row>
    <row r="41577" spans="101:101" customFormat="1" x14ac:dyDescent="0.25">
      <c r="CW41577" s="3"/>
    </row>
    <row r="41578" spans="101:101" customFormat="1" x14ac:dyDescent="0.25">
      <c r="CW41578" s="3"/>
    </row>
    <row r="41579" spans="101:101" customFormat="1" x14ac:dyDescent="0.25">
      <c r="CW41579" s="3"/>
    </row>
    <row r="41580" spans="101:101" customFormat="1" x14ac:dyDescent="0.25">
      <c r="CW41580" s="3"/>
    </row>
    <row r="41581" spans="101:101" customFormat="1" x14ac:dyDescent="0.25">
      <c r="CW41581" s="3"/>
    </row>
    <row r="41582" spans="101:101" customFormat="1" x14ac:dyDescent="0.25">
      <c r="CW41582" s="3"/>
    </row>
    <row r="41583" spans="101:101" customFormat="1" x14ac:dyDescent="0.25">
      <c r="CW41583" s="3"/>
    </row>
    <row r="41584" spans="101:101" customFormat="1" x14ac:dyDescent="0.25">
      <c r="CW41584" s="3"/>
    </row>
    <row r="41585" spans="101:101" customFormat="1" x14ac:dyDescent="0.25">
      <c r="CW41585" s="3"/>
    </row>
    <row r="41586" spans="101:101" customFormat="1" x14ac:dyDescent="0.25">
      <c r="CW41586" s="3"/>
    </row>
    <row r="41587" spans="101:101" customFormat="1" x14ac:dyDescent="0.25">
      <c r="CW41587" s="3"/>
    </row>
    <row r="41588" spans="101:101" customFormat="1" x14ac:dyDescent="0.25">
      <c r="CW41588" s="3"/>
    </row>
    <row r="41589" spans="101:101" customFormat="1" x14ac:dyDescent="0.25">
      <c r="CW41589" s="3"/>
    </row>
    <row r="41590" spans="101:101" customFormat="1" x14ac:dyDescent="0.25">
      <c r="CW41590" s="3"/>
    </row>
    <row r="41591" spans="101:101" customFormat="1" x14ac:dyDescent="0.25">
      <c r="CW41591" s="3"/>
    </row>
    <row r="41592" spans="101:101" customFormat="1" x14ac:dyDescent="0.25">
      <c r="CW41592" s="3"/>
    </row>
    <row r="41593" spans="101:101" customFormat="1" x14ac:dyDescent="0.25">
      <c r="CW41593" s="3"/>
    </row>
    <row r="41594" spans="101:101" customFormat="1" x14ac:dyDescent="0.25">
      <c r="CW41594" s="3"/>
    </row>
    <row r="41595" spans="101:101" customFormat="1" x14ac:dyDescent="0.25">
      <c r="CW41595" s="3"/>
    </row>
    <row r="41596" spans="101:101" customFormat="1" x14ac:dyDescent="0.25">
      <c r="CW41596" s="3"/>
    </row>
    <row r="41597" spans="101:101" customFormat="1" x14ac:dyDescent="0.25">
      <c r="CW41597" s="3"/>
    </row>
    <row r="41598" spans="101:101" customFormat="1" x14ac:dyDescent="0.25">
      <c r="CW41598" s="3"/>
    </row>
    <row r="41599" spans="101:101" customFormat="1" x14ac:dyDescent="0.25">
      <c r="CW41599" s="3"/>
    </row>
    <row r="41600" spans="101:101" customFormat="1" x14ac:dyDescent="0.25">
      <c r="CW41600" s="3"/>
    </row>
    <row r="41601" spans="101:101" customFormat="1" x14ac:dyDescent="0.25">
      <c r="CW41601" s="3"/>
    </row>
    <row r="41602" spans="101:101" customFormat="1" x14ac:dyDescent="0.25">
      <c r="CW41602" s="3"/>
    </row>
    <row r="41603" spans="101:101" customFormat="1" x14ac:dyDescent="0.25">
      <c r="CW41603" s="3"/>
    </row>
    <row r="41604" spans="101:101" customFormat="1" x14ac:dyDescent="0.25">
      <c r="CW41604" s="3"/>
    </row>
    <row r="41605" spans="101:101" customFormat="1" x14ac:dyDescent="0.25">
      <c r="CW41605" s="3"/>
    </row>
    <row r="41606" spans="101:101" customFormat="1" x14ac:dyDescent="0.25">
      <c r="CW41606" s="3"/>
    </row>
    <row r="41607" spans="101:101" customFormat="1" x14ac:dyDescent="0.25">
      <c r="CW41607" s="3"/>
    </row>
    <row r="41608" spans="101:101" customFormat="1" x14ac:dyDescent="0.25">
      <c r="CW41608" s="3"/>
    </row>
    <row r="41609" spans="101:101" customFormat="1" x14ac:dyDescent="0.25">
      <c r="CW41609" s="3"/>
    </row>
    <row r="41610" spans="101:101" customFormat="1" x14ac:dyDescent="0.25">
      <c r="CW41610" s="3"/>
    </row>
    <row r="41611" spans="101:101" customFormat="1" x14ac:dyDescent="0.25">
      <c r="CW41611" s="3"/>
    </row>
    <row r="41612" spans="101:101" customFormat="1" x14ac:dyDescent="0.25">
      <c r="CW41612" s="3"/>
    </row>
    <row r="41613" spans="101:101" customFormat="1" x14ac:dyDescent="0.25">
      <c r="CW41613" s="3"/>
    </row>
    <row r="41614" spans="101:101" customFormat="1" x14ac:dyDescent="0.25">
      <c r="CW41614" s="3"/>
    </row>
    <row r="41615" spans="101:101" customFormat="1" x14ac:dyDescent="0.25">
      <c r="CW41615" s="3"/>
    </row>
    <row r="41616" spans="101:101" customFormat="1" x14ac:dyDescent="0.25">
      <c r="CW41616" s="3"/>
    </row>
    <row r="41617" spans="101:101" customFormat="1" x14ac:dyDescent="0.25">
      <c r="CW41617" s="3"/>
    </row>
    <row r="41618" spans="101:101" customFormat="1" x14ac:dyDescent="0.25">
      <c r="CW41618" s="3"/>
    </row>
    <row r="41619" spans="101:101" customFormat="1" x14ac:dyDescent="0.25">
      <c r="CW41619" s="3"/>
    </row>
    <row r="41620" spans="101:101" customFormat="1" x14ac:dyDescent="0.25">
      <c r="CW41620" s="3"/>
    </row>
    <row r="41621" spans="101:101" customFormat="1" x14ac:dyDescent="0.25">
      <c r="CW41621" s="3"/>
    </row>
    <row r="41622" spans="101:101" customFormat="1" x14ac:dyDescent="0.25">
      <c r="CW41622" s="3"/>
    </row>
    <row r="41623" spans="101:101" customFormat="1" x14ac:dyDescent="0.25">
      <c r="CW41623" s="3"/>
    </row>
    <row r="41624" spans="101:101" customFormat="1" x14ac:dyDescent="0.25">
      <c r="CW41624" s="3"/>
    </row>
    <row r="41625" spans="101:101" customFormat="1" x14ac:dyDescent="0.25">
      <c r="CW41625" s="3"/>
    </row>
    <row r="41626" spans="101:101" customFormat="1" x14ac:dyDescent="0.25">
      <c r="CW41626" s="3"/>
    </row>
    <row r="41627" spans="101:101" customFormat="1" x14ac:dyDescent="0.25">
      <c r="CW41627" s="3"/>
    </row>
    <row r="41628" spans="101:101" customFormat="1" x14ac:dyDescent="0.25">
      <c r="CW41628" s="3"/>
    </row>
    <row r="41629" spans="101:101" customFormat="1" x14ac:dyDescent="0.25">
      <c r="CW41629" s="3"/>
    </row>
    <row r="41630" spans="101:101" customFormat="1" x14ac:dyDescent="0.25">
      <c r="CW41630" s="3"/>
    </row>
    <row r="41631" spans="101:101" customFormat="1" x14ac:dyDescent="0.25">
      <c r="CW41631" s="3"/>
    </row>
    <row r="41632" spans="101:101" customFormat="1" x14ac:dyDescent="0.25">
      <c r="CW41632" s="3"/>
    </row>
    <row r="41633" spans="101:101" customFormat="1" x14ac:dyDescent="0.25">
      <c r="CW41633" s="3"/>
    </row>
    <row r="41634" spans="101:101" customFormat="1" x14ac:dyDescent="0.25">
      <c r="CW41634" s="3"/>
    </row>
    <row r="41635" spans="101:101" customFormat="1" x14ac:dyDescent="0.25">
      <c r="CW41635" s="3"/>
    </row>
    <row r="41636" spans="101:101" customFormat="1" x14ac:dyDescent="0.25">
      <c r="CW41636" s="3"/>
    </row>
    <row r="41637" spans="101:101" customFormat="1" x14ac:dyDescent="0.25">
      <c r="CW41637" s="3"/>
    </row>
    <row r="41638" spans="101:101" customFormat="1" x14ac:dyDescent="0.25">
      <c r="CW41638" s="3"/>
    </row>
    <row r="41639" spans="101:101" customFormat="1" x14ac:dyDescent="0.25">
      <c r="CW41639" s="3"/>
    </row>
    <row r="41640" spans="101:101" customFormat="1" x14ac:dyDescent="0.25">
      <c r="CW41640" s="3"/>
    </row>
    <row r="41641" spans="101:101" customFormat="1" x14ac:dyDescent="0.25">
      <c r="CW41641" s="3"/>
    </row>
    <row r="41642" spans="101:101" customFormat="1" x14ac:dyDescent="0.25">
      <c r="CW41642" s="3"/>
    </row>
    <row r="41643" spans="101:101" customFormat="1" x14ac:dyDescent="0.25">
      <c r="CW41643" s="3"/>
    </row>
    <row r="41644" spans="101:101" customFormat="1" x14ac:dyDescent="0.25">
      <c r="CW41644" s="3"/>
    </row>
    <row r="41645" spans="101:101" customFormat="1" x14ac:dyDescent="0.25">
      <c r="CW41645" s="3"/>
    </row>
    <row r="41646" spans="101:101" customFormat="1" x14ac:dyDescent="0.25">
      <c r="CW41646" s="3"/>
    </row>
    <row r="41647" spans="101:101" customFormat="1" x14ac:dyDescent="0.25">
      <c r="CW41647" s="3"/>
    </row>
    <row r="41648" spans="101:101" customFormat="1" x14ac:dyDescent="0.25">
      <c r="CW41648" s="3"/>
    </row>
    <row r="41649" spans="101:101" customFormat="1" x14ac:dyDescent="0.25">
      <c r="CW41649" s="3"/>
    </row>
    <row r="41650" spans="101:101" customFormat="1" x14ac:dyDescent="0.25">
      <c r="CW41650" s="3"/>
    </row>
    <row r="41651" spans="101:101" customFormat="1" x14ac:dyDescent="0.25">
      <c r="CW41651" s="3"/>
    </row>
    <row r="41652" spans="101:101" customFormat="1" x14ac:dyDescent="0.25">
      <c r="CW41652" s="3"/>
    </row>
    <row r="41653" spans="101:101" customFormat="1" x14ac:dyDescent="0.25">
      <c r="CW41653" s="3"/>
    </row>
    <row r="41654" spans="101:101" customFormat="1" x14ac:dyDescent="0.25">
      <c r="CW41654" s="3"/>
    </row>
    <row r="41655" spans="101:101" customFormat="1" x14ac:dyDescent="0.25">
      <c r="CW41655" s="3"/>
    </row>
    <row r="41656" spans="101:101" customFormat="1" x14ac:dyDescent="0.25">
      <c r="CW41656" s="3"/>
    </row>
    <row r="41657" spans="101:101" customFormat="1" x14ac:dyDescent="0.25">
      <c r="CW41657" s="3"/>
    </row>
    <row r="41658" spans="101:101" customFormat="1" x14ac:dyDescent="0.25">
      <c r="CW41658" s="3"/>
    </row>
    <row r="41659" spans="101:101" customFormat="1" x14ac:dyDescent="0.25">
      <c r="CW41659" s="3"/>
    </row>
    <row r="41660" spans="101:101" customFormat="1" x14ac:dyDescent="0.25">
      <c r="CW41660" s="3"/>
    </row>
    <row r="41661" spans="101:101" customFormat="1" x14ac:dyDescent="0.25">
      <c r="CW41661" s="3"/>
    </row>
    <row r="41662" spans="101:101" customFormat="1" x14ac:dyDescent="0.25">
      <c r="CW41662" s="3"/>
    </row>
    <row r="41663" spans="101:101" customFormat="1" x14ac:dyDescent="0.25">
      <c r="CW41663" s="3"/>
    </row>
    <row r="41664" spans="101:101" customFormat="1" x14ac:dyDescent="0.25">
      <c r="CW41664" s="3"/>
    </row>
    <row r="41665" spans="101:101" customFormat="1" x14ac:dyDescent="0.25">
      <c r="CW41665" s="3"/>
    </row>
    <row r="41666" spans="101:101" customFormat="1" x14ac:dyDescent="0.25">
      <c r="CW41666" s="3"/>
    </row>
    <row r="41667" spans="101:101" customFormat="1" x14ac:dyDescent="0.25">
      <c r="CW41667" s="3"/>
    </row>
    <row r="41668" spans="101:101" customFormat="1" x14ac:dyDescent="0.25">
      <c r="CW41668" s="3"/>
    </row>
    <row r="41669" spans="101:101" customFormat="1" x14ac:dyDescent="0.25">
      <c r="CW41669" s="3"/>
    </row>
    <row r="41670" spans="101:101" customFormat="1" x14ac:dyDescent="0.25">
      <c r="CW41670" s="3"/>
    </row>
    <row r="41671" spans="101:101" customFormat="1" x14ac:dyDescent="0.25">
      <c r="CW41671" s="3"/>
    </row>
    <row r="41672" spans="101:101" customFormat="1" x14ac:dyDescent="0.25">
      <c r="CW41672" s="3"/>
    </row>
    <row r="41673" spans="101:101" customFormat="1" x14ac:dyDescent="0.25">
      <c r="CW41673" s="3"/>
    </row>
    <row r="41674" spans="101:101" customFormat="1" x14ac:dyDescent="0.25">
      <c r="CW41674" s="3"/>
    </row>
    <row r="41675" spans="101:101" customFormat="1" x14ac:dyDescent="0.25">
      <c r="CW41675" s="3"/>
    </row>
    <row r="41676" spans="101:101" customFormat="1" x14ac:dyDescent="0.25">
      <c r="CW41676" s="3"/>
    </row>
    <row r="41677" spans="101:101" customFormat="1" x14ac:dyDescent="0.25">
      <c r="CW41677" s="3"/>
    </row>
    <row r="41678" spans="101:101" customFormat="1" x14ac:dyDescent="0.25">
      <c r="CW41678" s="3"/>
    </row>
    <row r="41679" spans="101:101" customFormat="1" x14ac:dyDescent="0.25">
      <c r="CW41679" s="3"/>
    </row>
    <row r="41680" spans="101:101" customFormat="1" x14ac:dyDescent="0.25">
      <c r="CW41680" s="3"/>
    </row>
    <row r="41681" spans="101:101" customFormat="1" x14ac:dyDescent="0.25">
      <c r="CW41681" s="3"/>
    </row>
    <row r="41682" spans="101:101" customFormat="1" x14ac:dyDescent="0.25">
      <c r="CW41682" s="3"/>
    </row>
    <row r="41683" spans="101:101" customFormat="1" x14ac:dyDescent="0.25">
      <c r="CW41683" s="3"/>
    </row>
    <row r="41684" spans="101:101" customFormat="1" x14ac:dyDescent="0.25">
      <c r="CW41684" s="3"/>
    </row>
    <row r="41685" spans="101:101" customFormat="1" x14ac:dyDescent="0.25">
      <c r="CW41685" s="3"/>
    </row>
    <row r="41686" spans="101:101" customFormat="1" x14ac:dyDescent="0.25">
      <c r="CW41686" s="3"/>
    </row>
    <row r="41687" spans="101:101" customFormat="1" x14ac:dyDescent="0.25">
      <c r="CW41687" s="3"/>
    </row>
    <row r="41688" spans="101:101" customFormat="1" x14ac:dyDescent="0.25">
      <c r="CW41688" s="3"/>
    </row>
    <row r="41689" spans="101:101" customFormat="1" x14ac:dyDescent="0.25">
      <c r="CW41689" s="3"/>
    </row>
    <row r="41690" spans="101:101" customFormat="1" x14ac:dyDescent="0.25">
      <c r="CW41690" s="3"/>
    </row>
    <row r="41691" spans="101:101" customFormat="1" x14ac:dyDescent="0.25">
      <c r="CW41691" s="3"/>
    </row>
    <row r="41692" spans="101:101" customFormat="1" x14ac:dyDescent="0.25">
      <c r="CW41692" s="3"/>
    </row>
    <row r="41693" spans="101:101" customFormat="1" x14ac:dyDescent="0.25">
      <c r="CW41693" s="3"/>
    </row>
    <row r="41694" spans="101:101" customFormat="1" x14ac:dyDescent="0.25">
      <c r="CW41694" s="3"/>
    </row>
    <row r="41695" spans="101:101" customFormat="1" x14ac:dyDescent="0.25">
      <c r="CW41695" s="3"/>
    </row>
    <row r="41696" spans="101:101" customFormat="1" x14ac:dyDescent="0.25">
      <c r="CW41696" s="3"/>
    </row>
    <row r="41697" spans="101:101" customFormat="1" x14ac:dyDescent="0.25">
      <c r="CW41697" s="3"/>
    </row>
    <row r="41698" spans="101:101" customFormat="1" x14ac:dyDescent="0.25">
      <c r="CW41698" s="3"/>
    </row>
    <row r="41699" spans="101:101" customFormat="1" x14ac:dyDescent="0.25">
      <c r="CW41699" s="3"/>
    </row>
    <row r="41700" spans="101:101" customFormat="1" x14ac:dyDescent="0.25">
      <c r="CW41700" s="3"/>
    </row>
    <row r="41701" spans="101:101" customFormat="1" x14ac:dyDescent="0.25">
      <c r="CW41701" s="3"/>
    </row>
    <row r="41702" spans="101:101" customFormat="1" x14ac:dyDescent="0.25">
      <c r="CW41702" s="3"/>
    </row>
    <row r="41703" spans="101:101" customFormat="1" x14ac:dyDescent="0.25">
      <c r="CW41703" s="3"/>
    </row>
    <row r="41704" spans="101:101" customFormat="1" x14ac:dyDescent="0.25">
      <c r="CW41704" s="3"/>
    </row>
    <row r="41705" spans="101:101" customFormat="1" x14ac:dyDescent="0.25">
      <c r="CW41705" s="3"/>
    </row>
    <row r="41706" spans="101:101" customFormat="1" x14ac:dyDescent="0.25">
      <c r="CW41706" s="3"/>
    </row>
    <row r="41707" spans="101:101" customFormat="1" x14ac:dyDescent="0.25">
      <c r="CW41707" s="3"/>
    </row>
    <row r="41708" spans="101:101" customFormat="1" x14ac:dyDescent="0.25">
      <c r="CW41708" s="3"/>
    </row>
    <row r="41709" spans="101:101" customFormat="1" x14ac:dyDescent="0.25">
      <c r="CW41709" s="3"/>
    </row>
    <row r="41710" spans="101:101" customFormat="1" x14ac:dyDescent="0.25">
      <c r="CW41710" s="3"/>
    </row>
    <row r="41711" spans="101:101" customFormat="1" x14ac:dyDescent="0.25">
      <c r="CW41711" s="3"/>
    </row>
    <row r="41712" spans="101:101" customFormat="1" x14ac:dyDescent="0.25">
      <c r="CW41712" s="3"/>
    </row>
    <row r="41713" spans="101:101" customFormat="1" x14ac:dyDescent="0.25">
      <c r="CW41713" s="3"/>
    </row>
    <row r="41714" spans="101:101" customFormat="1" x14ac:dyDescent="0.25">
      <c r="CW41714" s="3"/>
    </row>
    <row r="41715" spans="101:101" customFormat="1" x14ac:dyDescent="0.25">
      <c r="CW41715" s="3"/>
    </row>
    <row r="41716" spans="101:101" customFormat="1" x14ac:dyDescent="0.25">
      <c r="CW41716" s="3"/>
    </row>
    <row r="41717" spans="101:101" customFormat="1" x14ac:dyDescent="0.25">
      <c r="CW41717" s="3"/>
    </row>
    <row r="41718" spans="101:101" customFormat="1" x14ac:dyDescent="0.25">
      <c r="CW41718" s="3"/>
    </row>
    <row r="41719" spans="101:101" customFormat="1" x14ac:dyDescent="0.25">
      <c r="CW41719" s="3"/>
    </row>
    <row r="41720" spans="101:101" customFormat="1" x14ac:dyDescent="0.25">
      <c r="CW41720" s="3"/>
    </row>
    <row r="41721" spans="101:101" customFormat="1" x14ac:dyDescent="0.25">
      <c r="CW41721" s="3"/>
    </row>
    <row r="41722" spans="101:101" customFormat="1" x14ac:dyDescent="0.25">
      <c r="CW41722" s="3"/>
    </row>
    <row r="41723" spans="101:101" customFormat="1" x14ac:dyDescent="0.25">
      <c r="CW41723" s="3"/>
    </row>
    <row r="41724" spans="101:101" customFormat="1" x14ac:dyDescent="0.25">
      <c r="CW41724" s="3"/>
    </row>
    <row r="41725" spans="101:101" customFormat="1" x14ac:dyDescent="0.25">
      <c r="CW41725" s="3"/>
    </row>
    <row r="41726" spans="101:101" customFormat="1" x14ac:dyDescent="0.25">
      <c r="CW41726" s="3"/>
    </row>
    <row r="41727" spans="101:101" customFormat="1" x14ac:dyDescent="0.25">
      <c r="CW41727" s="3"/>
    </row>
    <row r="41728" spans="101:101" customFormat="1" x14ac:dyDescent="0.25">
      <c r="CW41728" s="3"/>
    </row>
    <row r="41729" spans="101:101" customFormat="1" x14ac:dyDescent="0.25">
      <c r="CW41729" s="3"/>
    </row>
    <row r="41730" spans="101:101" customFormat="1" x14ac:dyDescent="0.25">
      <c r="CW41730" s="3"/>
    </row>
    <row r="41731" spans="101:101" customFormat="1" x14ac:dyDescent="0.25">
      <c r="CW41731" s="3"/>
    </row>
    <row r="41732" spans="101:101" customFormat="1" x14ac:dyDescent="0.25">
      <c r="CW41732" s="3"/>
    </row>
    <row r="41733" spans="101:101" customFormat="1" x14ac:dyDescent="0.25">
      <c r="CW41733" s="3"/>
    </row>
    <row r="41734" spans="101:101" customFormat="1" x14ac:dyDescent="0.25">
      <c r="CW41734" s="3"/>
    </row>
    <row r="41735" spans="101:101" customFormat="1" x14ac:dyDescent="0.25">
      <c r="CW41735" s="3"/>
    </row>
    <row r="41736" spans="101:101" customFormat="1" x14ac:dyDescent="0.25">
      <c r="CW41736" s="3"/>
    </row>
    <row r="41737" spans="101:101" customFormat="1" x14ac:dyDescent="0.25">
      <c r="CW41737" s="3"/>
    </row>
    <row r="41738" spans="101:101" customFormat="1" x14ac:dyDescent="0.25">
      <c r="CW41738" s="3"/>
    </row>
    <row r="41739" spans="101:101" customFormat="1" x14ac:dyDescent="0.25">
      <c r="CW41739" s="3"/>
    </row>
    <row r="41740" spans="101:101" customFormat="1" x14ac:dyDescent="0.25">
      <c r="CW41740" s="3"/>
    </row>
    <row r="41741" spans="101:101" customFormat="1" x14ac:dyDescent="0.25">
      <c r="CW41741" s="3"/>
    </row>
    <row r="41742" spans="101:101" customFormat="1" x14ac:dyDescent="0.25">
      <c r="CW41742" s="3"/>
    </row>
    <row r="41743" spans="101:101" customFormat="1" x14ac:dyDescent="0.25">
      <c r="CW41743" s="3"/>
    </row>
    <row r="41744" spans="101:101" customFormat="1" x14ac:dyDescent="0.25">
      <c r="CW41744" s="3"/>
    </row>
    <row r="41745" spans="101:101" customFormat="1" x14ac:dyDescent="0.25">
      <c r="CW41745" s="3"/>
    </row>
    <row r="41746" spans="101:101" customFormat="1" x14ac:dyDescent="0.25">
      <c r="CW41746" s="3"/>
    </row>
    <row r="41747" spans="101:101" customFormat="1" x14ac:dyDescent="0.25">
      <c r="CW41747" s="3"/>
    </row>
    <row r="41748" spans="101:101" customFormat="1" x14ac:dyDescent="0.25">
      <c r="CW41748" s="3"/>
    </row>
    <row r="41749" spans="101:101" customFormat="1" x14ac:dyDescent="0.25">
      <c r="CW41749" s="3"/>
    </row>
    <row r="41750" spans="101:101" customFormat="1" x14ac:dyDescent="0.25">
      <c r="CW41750" s="3"/>
    </row>
    <row r="41751" spans="101:101" customFormat="1" x14ac:dyDescent="0.25">
      <c r="CW41751" s="3"/>
    </row>
    <row r="41752" spans="101:101" customFormat="1" x14ac:dyDescent="0.25">
      <c r="CW41752" s="3"/>
    </row>
    <row r="41753" spans="101:101" customFormat="1" x14ac:dyDescent="0.25">
      <c r="CW41753" s="3"/>
    </row>
    <row r="41754" spans="101:101" customFormat="1" x14ac:dyDescent="0.25">
      <c r="CW41754" s="3"/>
    </row>
    <row r="41755" spans="101:101" customFormat="1" x14ac:dyDescent="0.25">
      <c r="CW41755" s="3"/>
    </row>
    <row r="41756" spans="101:101" customFormat="1" x14ac:dyDescent="0.25">
      <c r="CW41756" s="3"/>
    </row>
    <row r="41757" spans="101:101" customFormat="1" x14ac:dyDescent="0.25">
      <c r="CW41757" s="3"/>
    </row>
    <row r="41758" spans="101:101" customFormat="1" x14ac:dyDescent="0.25">
      <c r="CW41758" s="3"/>
    </row>
    <row r="41759" spans="101:101" customFormat="1" x14ac:dyDescent="0.25">
      <c r="CW41759" s="3"/>
    </row>
    <row r="41760" spans="101:101" customFormat="1" x14ac:dyDescent="0.25">
      <c r="CW41760" s="3"/>
    </row>
    <row r="41761" spans="101:101" customFormat="1" x14ac:dyDescent="0.25">
      <c r="CW41761" s="3"/>
    </row>
    <row r="41762" spans="101:101" customFormat="1" x14ac:dyDescent="0.25">
      <c r="CW41762" s="3"/>
    </row>
    <row r="41763" spans="101:101" customFormat="1" x14ac:dyDescent="0.25">
      <c r="CW41763" s="3"/>
    </row>
    <row r="41764" spans="101:101" customFormat="1" x14ac:dyDescent="0.25">
      <c r="CW41764" s="3"/>
    </row>
    <row r="41765" spans="101:101" customFormat="1" x14ac:dyDescent="0.25">
      <c r="CW41765" s="3"/>
    </row>
    <row r="41766" spans="101:101" customFormat="1" x14ac:dyDescent="0.25">
      <c r="CW41766" s="3"/>
    </row>
    <row r="41767" spans="101:101" customFormat="1" x14ac:dyDescent="0.25">
      <c r="CW41767" s="3"/>
    </row>
    <row r="41768" spans="101:101" customFormat="1" x14ac:dyDescent="0.25">
      <c r="CW41768" s="3"/>
    </row>
    <row r="41769" spans="101:101" customFormat="1" x14ac:dyDescent="0.25">
      <c r="CW41769" s="3"/>
    </row>
    <row r="41770" spans="101:101" customFormat="1" x14ac:dyDescent="0.25">
      <c r="CW41770" s="3"/>
    </row>
    <row r="41771" spans="101:101" customFormat="1" x14ac:dyDescent="0.25">
      <c r="CW41771" s="3"/>
    </row>
    <row r="41772" spans="101:101" customFormat="1" x14ac:dyDescent="0.25">
      <c r="CW41772" s="3"/>
    </row>
    <row r="41773" spans="101:101" customFormat="1" x14ac:dyDescent="0.25">
      <c r="CW41773" s="3"/>
    </row>
    <row r="41774" spans="101:101" customFormat="1" x14ac:dyDescent="0.25">
      <c r="CW41774" s="3"/>
    </row>
    <row r="41775" spans="101:101" customFormat="1" x14ac:dyDescent="0.25">
      <c r="CW41775" s="3"/>
    </row>
    <row r="41776" spans="101:101" customFormat="1" x14ac:dyDescent="0.25">
      <c r="CW41776" s="3"/>
    </row>
    <row r="41777" spans="101:101" customFormat="1" x14ac:dyDescent="0.25">
      <c r="CW41777" s="3"/>
    </row>
    <row r="41778" spans="101:101" customFormat="1" x14ac:dyDescent="0.25">
      <c r="CW41778" s="3"/>
    </row>
    <row r="41779" spans="101:101" customFormat="1" x14ac:dyDescent="0.25">
      <c r="CW41779" s="3"/>
    </row>
    <row r="41780" spans="101:101" customFormat="1" x14ac:dyDescent="0.25">
      <c r="CW41780" s="3"/>
    </row>
    <row r="41781" spans="101:101" customFormat="1" x14ac:dyDescent="0.25">
      <c r="CW41781" s="3"/>
    </row>
    <row r="41782" spans="101:101" customFormat="1" x14ac:dyDescent="0.25">
      <c r="CW41782" s="3"/>
    </row>
    <row r="41783" spans="101:101" customFormat="1" x14ac:dyDescent="0.25">
      <c r="CW41783" s="3"/>
    </row>
    <row r="41784" spans="101:101" customFormat="1" x14ac:dyDescent="0.25">
      <c r="CW41784" s="3"/>
    </row>
    <row r="41785" spans="101:101" customFormat="1" x14ac:dyDescent="0.25">
      <c r="CW41785" s="3"/>
    </row>
    <row r="41786" spans="101:101" customFormat="1" x14ac:dyDescent="0.25">
      <c r="CW41786" s="3"/>
    </row>
    <row r="41787" spans="101:101" customFormat="1" x14ac:dyDescent="0.25">
      <c r="CW41787" s="3"/>
    </row>
    <row r="41788" spans="101:101" customFormat="1" x14ac:dyDescent="0.25">
      <c r="CW41788" s="3"/>
    </row>
    <row r="41789" spans="101:101" customFormat="1" x14ac:dyDescent="0.25">
      <c r="CW41789" s="3"/>
    </row>
    <row r="41790" spans="101:101" customFormat="1" x14ac:dyDescent="0.25">
      <c r="CW41790" s="3"/>
    </row>
    <row r="41791" spans="101:101" customFormat="1" x14ac:dyDescent="0.25">
      <c r="CW41791" s="3"/>
    </row>
    <row r="41792" spans="101:101" customFormat="1" x14ac:dyDescent="0.25">
      <c r="CW41792" s="3"/>
    </row>
    <row r="41793" spans="101:101" customFormat="1" x14ac:dyDescent="0.25">
      <c r="CW41793" s="3"/>
    </row>
    <row r="41794" spans="101:101" customFormat="1" x14ac:dyDescent="0.25">
      <c r="CW41794" s="3"/>
    </row>
    <row r="41795" spans="101:101" customFormat="1" x14ac:dyDescent="0.25">
      <c r="CW41795" s="3"/>
    </row>
    <row r="41796" spans="101:101" customFormat="1" x14ac:dyDescent="0.25">
      <c r="CW41796" s="3"/>
    </row>
    <row r="41797" spans="101:101" customFormat="1" x14ac:dyDescent="0.25">
      <c r="CW41797" s="3"/>
    </row>
    <row r="41798" spans="101:101" customFormat="1" x14ac:dyDescent="0.25">
      <c r="CW41798" s="3"/>
    </row>
    <row r="41799" spans="101:101" customFormat="1" x14ac:dyDescent="0.25">
      <c r="CW41799" s="3"/>
    </row>
    <row r="41800" spans="101:101" customFormat="1" x14ac:dyDescent="0.25">
      <c r="CW41800" s="3"/>
    </row>
    <row r="41801" spans="101:101" customFormat="1" x14ac:dyDescent="0.25">
      <c r="CW41801" s="3"/>
    </row>
    <row r="41802" spans="101:101" customFormat="1" x14ac:dyDescent="0.25">
      <c r="CW41802" s="3"/>
    </row>
    <row r="41803" spans="101:101" customFormat="1" x14ac:dyDescent="0.25">
      <c r="CW41803" s="3"/>
    </row>
    <row r="41804" spans="101:101" customFormat="1" x14ac:dyDescent="0.25">
      <c r="CW41804" s="3"/>
    </row>
    <row r="41805" spans="101:101" customFormat="1" x14ac:dyDescent="0.25">
      <c r="CW41805" s="3"/>
    </row>
    <row r="41806" spans="101:101" customFormat="1" x14ac:dyDescent="0.25">
      <c r="CW41806" s="3"/>
    </row>
    <row r="41807" spans="101:101" customFormat="1" x14ac:dyDescent="0.25">
      <c r="CW41807" s="3"/>
    </row>
    <row r="41808" spans="101:101" customFormat="1" x14ac:dyDescent="0.25">
      <c r="CW41808" s="3"/>
    </row>
    <row r="41809" spans="101:101" customFormat="1" x14ac:dyDescent="0.25">
      <c r="CW41809" s="3"/>
    </row>
    <row r="41810" spans="101:101" customFormat="1" x14ac:dyDescent="0.25">
      <c r="CW41810" s="3"/>
    </row>
    <row r="41811" spans="101:101" customFormat="1" x14ac:dyDescent="0.25">
      <c r="CW41811" s="3"/>
    </row>
    <row r="41812" spans="101:101" customFormat="1" x14ac:dyDescent="0.25">
      <c r="CW41812" s="3"/>
    </row>
    <row r="41813" spans="101:101" customFormat="1" x14ac:dyDescent="0.25">
      <c r="CW41813" s="3"/>
    </row>
    <row r="41814" spans="101:101" customFormat="1" x14ac:dyDescent="0.25">
      <c r="CW41814" s="3"/>
    </row>
    <row r="41815" spans="101:101" customFormat="1" x14ac:dyDescent="0.25">
      <c r="CW41815" s="3"/>
    </row>
    <row r="41816" spans="101:101" customFormat="1" x14ac:dyDescent="0.25">
      <c r="CW41816" s="3"/>
    </row>
    <row r="41817" spans="101:101" customFormat="1" x14ac:dyDescent="0.25">
      <c r="CW41817" s="3"/>
    </row>
    <row r="41818" spans="101:101" customFormat="1" x14ac:dyDescent="0.25">
      <c r="CW41818" s="3"/>
    </row>
    <row r="41819" spans="101:101" customFormat="1" x14ac:dyDescent="0.25">
      <c r="CW41819" s="3"/>
    </row>
    <row r="41820" spans="101:101" customFormat="1" x14ac:dyDescent="0.25">
      <c r="CW41820" s="3"/>
    </row>
    <row r="41821" spans="101:101" customFormat="1" x14ac:dyDescent="0.25">
      <c r="CW41821" s="3"/>
    </row>
    <row r="41822" spans="101:101" customFormat="1" x14ac:dyDescent="0.25">
      <c r="CW41822" s="3"/>
    </row>
    <row r="41823" spans="101:101" customFormat="1" x14ac:dyDescent="0.25">
      <c r="CW41823" s="3"/>
    </row>
    <row r="41824" spans="101:101" customFormat="1" x14ac:dyDescent="0.25">
      <c r="CW41824" s="3"/>
    </row>
    <row r="41825" spans="101:101" customFormat="1" x14ac:dyDescent="0.25">
      <c r="CW41825" s="3"/>
    </row>
    <row r="41826" spans="101:101" customFormat="1" x14ac:dyDescent="0.25">
      <c r="CW41826" s="3"/>
    </row>
    <row r="41827" spans="101:101" customFormat="1" x14ac:dyDescent="0.25">
      <c r="CW41827" s="3"/>
    </row>
    <row r="41828" spans="101:101" customFormat="1" x14ac:dyDescent="0.25">
      <c r="CW41828" s="3"/>
    </row>
    <row r="41829" spans="101:101" customFormat="1" x14ac:dyDescent="0.25">
      <c r="CW41829" s="3"/>
    </row>
    <row r="41830" spans="101:101" customFormat="1" x14ac:dyDescent="0.25">
      <c r="CW41830" s="3"/>
    </row>
    <row r="41831" spans="101:101" customFormat="1" x14ac:dyDescent="0.25">
      <c r="CW41831" s="3"/>
    </row>
    <row r="41832" spans="101:101" customFormat="1" x14ac:dyDescent="0.25">
      <c r="CW41832" s="3"/>
    </row>
    <row r="41833" spans="101:101" customFormat="1" x14ac:dyDescent="0.25">
      <c r="CW41833" s="3"/>
    </row>
    <row r="41834" spans="101:101" customFormat="1" x14ac:dyDescent="0.25">
      <c r="CW41834" s="3"/>
    </row>
    <row r="41835" spans="101:101" customFormat="1" x14ac:dyDescent="0.25">
      <c r="CW41835" s="3"/>
    </row>
    <row r="41836" spans="101:101" customFormat="1" x14ac:dyDescent="0.25">
      <c r="CW41836" s="3"/>
    </row>
    <row r="41837" spans="101:101" customFormat="1" x14ac:dyDescent="0.25">
      <c r="CW41837" s="3"/>
    </row>
    <row r="41838" spans="101:101" customFormat="1" x14ac:dyDescent="0.25">
      <c r="CW41838" s="3"/>
    </row>
    <row r="41839" spans="101:101" customFormat="1" x14ac:dyDescent="0.25">
      <c r="CW41839" s="3"/>
    </row>
    <row r="41840" spans="101:101" customFormat="1" x14ac:dyDescent="0.25">
      <c r="CW41840" s="3"/>
    </row>
    <row r="41841" spans="101:101" customFormat="1" x14ac:dyDescent="0.25">
      <c r="CW41841" s="3"/>
    </row>
    <row r="41842" spans="101:101" customFormat="1" x14ac:dyDescent="0.25">
      <c r="CW41842" s="3"/>
    </row>
    <row r="41843" spans="101:101" customFormat="1" x14ac:dyDescent="0.25">
      <c r="CW41843" s="3"/>
    </row>
    <row r="41844" spans="101:101" customFormat="1" x14ac:dyDescent="0.25">
      <c r="CW41844" s="3"/>
    </row>
    <row r="41845" spans="101:101" customFormat="1" x14ac:dyDescent="0.25">
      <c r="CW41845" s="3"/>
    </row>
    <row r="41846" spans="101:101" customFormat="1" x14ac:dyDescent="0.25">
      <c r="CW41846" s="3"/>
    </row>
    <row r="41847" spans="101:101" customFormat="1" x14ac:dyDescent="0.25">
      <c r="CW41847" s="3"/>
    </row>
    <row r="41848" spans="101:101" customFormat="1" x14ac:dyDescent="0.25">
      <c r="CW41848" s="3"/>
    </row>
    <row r="41849" spans="101:101" customFormat="1" x14ac:dyDescent="0.25">
      <c r="CW41849" s="3"/>
    </row>
    <row r="41850" spans="101:101" customFormat="1" x14ac:dyDescent="0.25">
      <c r="CW41850" s="3"/>
    </row>
    <row r="41851" spans="101:101" customFormat="1" x14ac:dyDescent="0.25">
      <c r="CW41851" s="3"/>
    </row>
    <row r="41852" spans="101:101" customFormat="1" x14ac:dyDescent="0.25">
      <c r="CW41852" s="3"/>
    </row>
    <row r="41853" spans="101:101" customFormat="1" x14ac:dyDescent="0.25">
      <c r="CW41853" s="3"/>
    </row>
    <row r="41854" spans="101:101" customFormat="1" x14ac:dyDescent="0.25">
      <c r="CW41854" s="3"/>
    </row>
    <row r="41855" spans="101:101" customFormat="1" x14ac:dyDescent="0.25">
      <c r="CW41855" s="3"/>
    </row>
    <row r="41856" spans="101:101" customFormat="1" x14ac:dyDescent="0.25">
      <c r="CW41856" s="3"/>
    </row>
    <row r="41857" spans="101:101" customFormat="1" x14ac:dyDescent="0.25">
      <c r="CW41857" s="3"/>
    </row>
    <row r="41858" spans="101:101" customFormat="1" x14ac:dyDescent="0.25">
      <c r="CW41858" s="3"/>
    </row>
    <row r="41859" spans="101:101" customFormat="1" x14ac:dyDescent="0.25">
      <c r="CW41859" s="3"/>
    </row>
    <row r="41860" spans="101:101" customFormat="1" x14ac:dyDescent="0.25">
      <c r="CW41860" s="3"/>
    </row>
    <row r="41861" spans="101:101" customFormat="1" x14ac:dyDescent="0.25">
      <c r="CW41861" s="3"/>
    </row>
    <row r="41862" spans="101:101" customFormat="1" x14ac:dyDescent="0.25">
      <c r="CW41862" s="3"/>
    </row>
    <row r="41863" spans="101:101" customFormat="1" x14ac:dyDescent="0.25">
      <c r="CW41863" s="3"/>
    </row>
    <row r="41864" spans="101:101" customFormat="1" x14ac:dyDescent="0.25">
      <c r="CW41864" s="3"/>
    </row>
    <row r="41865" spans="101:101" customFormat="1" x14ac:dyDescent="0.25">
      <c r="CW41865" s="3"/>
    </row>
    <row r="41866" spans="101:101" customFormat="1" x14ac:dyDescent="0.25">
      <c r="CW41866" s="3"/>
    </row>
    <row r="41867" spans="101:101" customFormat="1" x14ac:dyDescent="0.25">
      <c r="CW41867" s="3"/>
    </row>
    <row r="41868" spans="101:101" customFormat="1" x14ac:dyDescent="0.25">
      <c r="CW41868" s="3"/>
    </row>
    <row r="41869" spans="101:101" customFormat="1" x14ac:dyDescent="0.25">
      <c r="CW41869" s="3"/>
    </row>
    <row r="41870" spans="101:101" customFormat="1" x14ac:dyDescent="0.25">
      <c r="CW41870" s="3"/>
    </row>
    <row r="41871" spans="101:101" customFormat="1" x14ac:dyDescent="0.25">
      <c r="CW41871" s="3"/>
    </row>
    <row r="41872" spans="101:101" customFormat="1" x14ac:dyDescent="0.25">
      <c r="CW41872" s="3"/>
    </row>
    <row r="41873" spans="101:101" customFormat="1" x14ac:dyDescent="0.25">
      <c r="CW41873" s="3"/>
    </row>
    <row r="41874" spans="101:101" customFormat="1" x14ac:dyDescent="0.25">
      <c r="CW41874" s="3"/>
    </row>
    <row r="41875" spans="101:101" customFormat="1" x14ac:dyDescent="0.25">
      <c r="CW41875" s="3"/>
    </row>
    <row r="41876" spans="101:101" customFormat="1" x14ac:dyDescent="0.25">
      <c r="CW41876" s="3"/>
    </row>
    <row r="41877" spans="101:101" customFormat="1" x14ac:dyDescent="0.25">
      <c r="CW41877" s="3"/>
    </row>
    <row r="41878" spans="101:101" customFormat="1" x14ac:dyDescent="0.25">
      <c r="CW41878" s="3"/>
    </row>
    <row r="41879" spans="101:101" customFormat="1" x14ac:dyDescent="0.25">
      <c r="CW41879" s="3"/>
    </row>
    <row r="41880" spans="101:101" customFormat="1" x14ac:dyDescent="0.25">
      <c r="CW41880" s="3"/>
    </row>
    <row r="41881" spans="101:101" customFormat="1" x14ac:dyDescent="0.25">
      <c r="CW41881" s="3"/>
    </row>
    <row r="41882" spans="101:101" customFormat="1" x14ac:dyDescent="0.25">
      <c r="CW41882" s="3"/>
    </row>
    <row r="41883" spans="101:101" customFormat="1" x14ac:dyDescent="0.25">
      <c r="CW41883" s="3"/>
    </row>
    <row r="41884" spans="101:101" customFormat="1" x14ac:dyDescent="0.25">
      <c r="CW41884" s="3"/>
    </row>
    <row r="41885" spans="101:101" customFormat="1" x14ac:dyDescent="0.25">
      <c r="CW41885" s="3"/>
    </row>
    <row r="41886" spans="101:101" customFormat="1" x14ac:dyDescent="0.25">
      <c r="CW41886" s="3"/>
    </row>
    <row r="41887" spans="101:101" customFormat="1" x14ac:dyDescent="0.25">
      <c r="CW41887" s="3"/>
    </row>
    <row r="41888" spans="101:101" customFormat="1" x14ac:dyDescent="0.25">
      <c r="CW41888" s="3"/>
    </row>
    <row r="41889" spans="101:101" customFormat="1" x14ac:dyDescent="0.25">
      <c r="CW41889" s="3"/>
    </row>
    <row r="41890" spans="101:101" customFormat="1" x14ac:dyDescent="0.25">
      <c r="CW41890" s="3"/>
    </row>
    <row r="41891" spans="101:101" customFormat="1" x14ac:dyDescent="0.25">
      <c r="CW41891" s="3"/>
    </row>
    <row r="41892" spans="101:101" customFormat="1" x14ac:dyDescent="0.25">
      <c r="CW41892" s="3"/>
    </row>
    <row r="41893" spans="101:101" customFormat="1" x14ac:dyDescent="0.25">
      <c r="CW41893" s="3"/>
    </row>
    <row r="41894" spans="101:101" customFormat="1" x14ac:dyDescent="0.25">
      <c r="CW41894" s="3"/>
    </row>
    <row r="41895" spans="101:101" customFormat="1" x14ac:dyDescent="0.25">
      <c r="CW41895" s="3"/>
    </row>
    <row r="41896" spans="101:101" customFormat="1" x14ac:dyDescent="0.25">
      <c r="CW41896" s="3"/>
    </row>
    <row r="41897" spans="101:101" customFormat="1" x14ac:dyDescent="0.25">
      <c r="CW41897" s="3"/>
    </row>
    <row r="41898" spans="101:101" customFormat="1" x14ac:dyDescent="0.25">
      <c r="CW41898" s="3"/>
    </row>
    <row r="41899" spans="101:101" customFormat="1" x14ac:dyDescent="0.25">
      <c r="CW41899" s="3"/>
    </row>
    <row r="41900" spans="101:101" customFormat="1" x14ac:dyDescent="0.25">
      <c r="CW41900" s="3"/>
    </row>
    <row r="41901" spans="101:101" customFormat="1" x14ac:dyDescent="0.25">
      <c r="CW41901" s="3"/>
    </row>
    <row r="41902" spans="101:101" customFormat="1" x14ac:dyDescent="0.25">
      <c r="CW41902" s="3"/>
    </row>
    <row r="41903" spans="101:101" customFormat="1" x14ac:dyDescent="0.25">
      <c r="CW41903" s="3"/>
    </row>
    <row r="41904" spans="101:101" customFormat="1" x14ac:dyDescent="0.25">
      <c r="CW41904" s="3"/>
    </row>
    <row r="41905" spans="101:101" customFormat="1" x14ac:dyDescent="0.25">
      <c r="CW41905" s="3"/>
    </row>
    <row r="41906" spans="101:101" customFormat="1" x14ac:dyDescent="0.25">
      <c r="CW41906" s="3"/>
    </row>
    <row r="41907" spans="101:101" customFormat="1" x14ac:dyDescent="0.25">
      <c r="CW41907" s="3"/>
    </row>
    <row r="41908" spans="101:101" customFormat="1" x14ac:dyDescent="0.25">
      <c r="CW41908" s="3"/>
    </row>
    <row r="41909" spans="101:101" customFormat="1" x14ac:dyDescent="0.25">
      <c r="CW41909" s="3"/>
    </row>
    <row r="41910" spans="101:101" customFormat="1" x14ac:dyDescent="0.25">
      <c r="CW41910" s="3"/>
    </row>
    <row r="41911" spans="101:101" customFormat="1" x14ac:dyDescent="0.25">
      <c r="CW41911" s="3"/>
    </row>
    <row r="41912" spans="101:101" customFormat="1" x14ac:dyDescent="0.25">
      <c r="CW41912" s="3"/>
    </row>
    <row r="41913" spans="101:101" customFormat="1" x14ac:dyDescent="0.25">
      <c r="CW41913" s="3"/>
    </row>
    <row r="41914" spans="101:101" customFormat="1" x14ac:dyDescent="0.25">
      <c r="CW41914" s="3"/>
    </row>
    <row r="41915" spans="101:101" customFormat="1" x14ac:dyDescent="0.25">
      <c r="CW41915" s="3"/>
    </row>
    <row r="41916" spans="101:101" customFormat="1" x14ac:dyDescent="0.25">
      <c r="CW41916" s="3"/>
    </row>
    <row r="41917" spans="101:101" customFormat="1" x14ac:dyDescent="0.25">
      <c r="CW41917" s="3"/>
    </row>
    <row r="41918" spans="101:101" customFormat="1" x14ac:dyDescent="0.25">
      <c r="CW41918" s="3"/>
    </row>
    <row r="41919" spans="101:101" customFormat="1" x14ac:dyDescent="0.25">
      <c r="CW41919" s="3"/>
    </row>
    <row r="41920" spans="101:101" customFormat="1" x14ac:dyDescent="0.25">
      <c r="CW41920" s="3"/>
    </row>
    <row r="41921" spans="101:101" customFormat="1" x14ac:dyDescent="0.25">
      <c r="CW41921" s="3"/>
    </row>
    <row r="41922" spans="101:101" customFormat="1" x14ac:dyDescent="0.25">
      <c r="CW41922" s="3"/>
    </row>
    <row r="41923" spans="101:101" customFormat="1" x14ac:dyDescent="0.25">
      <c r="CW41923" s="3"/>
    </row>
    <row r="41924" spans="101:101" customFormat="1" x14ac:dyDescent="0.25">
      <c r="CW41924" s="3"/>
    </row>
    <row r="41925" spans="101:101" customFormat="1" x14ac:dyDescent="0.25">
      <c r="CW41925" s="3"/>
    </row>
    <row r="41926" spans="101:101" customFormat="1" x14ac:dyDescent="0.25">
      <c r="CW41926" s="3"/>
    </row>
    <row r="41927" spans="101:101" customFormat="1" x14ac:dyDescent="0.25">
      <c r="CW41927" s="3"/>
    </row>
    <row r="41928" spans="101:101" customFormat="1" x14ac:dyDescent="0.25">
      <c r="CW41928" s="3"/>
    </row>
    <row r="41929" spans="101:101" customFormat="1" x14ac:dyDescent="0.25">
      <c r="CW41929" s="3"/>
    </row>
    <row r="41930" spans="101:101" customFormat="1" x14ac:dyDescent="0.25">
      <c r="CW41930" s="3"/>
    </row>
    <row r="41931" spans="101:101" customFormat="1" x14ac:dyDescent="0.25">
      <c r="CW41931" s="3"/>
    </row>
    <row r="41932" spans="101:101" customFormat="1" x14ac:dyDescent="0.25">
      <c r="CW41932" s="3"/>
    </row>
    <row r="41933" spans="101:101" customFormat="1" x14ac:dyDescent="0.25">
      <c r="CW41933" s="3"/>
    </row>
    <row r="41934" spans="101:101" customFormat="1" x14ac:dyDescent="0.25">
      <c r="CW41934" s="3"/>
    </row>
    <row r="41935" spans="101:101" customFormat="1" x14ac:dyDescent="0.25">
      <c r="CW41935" s="3"/>
    </row>
    <row r="41936" spans="101:101" customFormat="1" x14ac:dyDescent="0.25">
      <c r="CW41936" s="3"/>
    </row>
    <row r="41937" spans="101:101" customFormat="1" x14ac:dyDescent="0.25">
      <c r="CW41937" s="3"/>
    </row>
    <row r="41938" spans="101:101" customFormat="1" x14ac:dyDescent="0.25">
      <c r="CW41938" s="3"/>
    </row>
    <row r="41939" spans="101:101" customFormat="1" x14ac:dyDescent="0.25">
      <c r="CW41939" s="3"/>
    </row>
    <row r="41940" spans="101:101" customFormat="1" x14ac:dyDescent="0.25">
      <c r="CW41940" s="3"/>
    </row>
    <row r="41941" spans="101:101" customFormat="1" x14ac:dyDescent="0.25">
      <c r="CW41941" s="3"/>
    </row>
    <row r="41942" spans="101:101" customFormat="1" x14ac:dyDescent="0.25">
      <c r="CW41942" s="3"/>
    </row>
    <row r="41943" spans="101:101" customFormat="1" x14ac:dyDescent="0.25">
      <c r="CW41943" s="3"/>
    </row>
    <row r="41944" spans="101:101" customFormat="1" x14ac:dyDescent="0.25">
      <c r="CW41944" s="3"/>
    </row>
    <row r="41945" spans="101:101" customFormat="1" x14ac:dyDescent="0.25">
      <c r="CW41945" s="3"/>
    </row>
    <row r="41946" spans="101:101" customFormat="1" x14ac:dyDescent="0.25">
      <c r="CW41946" s="3"/>
    </row>
    <row r="41947" spans="101:101" customFormat="1" x14ac:dyDescent="0.25">
      <c r="CW41947" s="3"/>
    </row>
    <row r="41948" spans="101:101" customFormat="1" x14ac:dyDescent="0.25">
      <c r="CW41948" s="3"/>
    </row>
    <row r="41949" spans="101:101" customFormat="1" x14ac:dyDescent="0.25">
      <c r="CW41949" s="3"/>
    </row>
    <row r="41950" spans="101:101" customFormat="1" x14ac:dyDescent="0.25">
      <c r="CW41950" s="3"/>
    </row>
    <row r="41951" spans="101:101" customFormat="1" x14ac:dyDescent="0.25">
      <c r="CW41951" s="3"/>
    </row>
    <row r="41952" spans="101:101" customFormat="1" x14ac:dyDescent="0.25">
      <c r="CW41952" s="3"/>
    </row>
    <row r="41953" spans="101:101" customFormat="1" x14ac:dyDescent="0.25">
      <c r="CW41953" s="3"/>
    </row>
    <row r="41954" spans="101:101" customFormat="1" x14ac:dyDescent="0.25">
      <c r="CW41954" s="3"/>
    </row>
    <row r="41955" spans="101:101" customFormat="1" x14ac:dyDescent="0.25">
      <c r="CW41955" s="3"/>
    </row>
    <row r="41956" spans="101:101" customFormat="1" x14ac:dyDescent="0.25">
      <c r="CW41956" s="3"/>
    </row>
    <row r="41957" spans="101:101" customFormat="1" x14ac:dyDescent="0.25">
      <c r="CW41957" s="3"/>
    </row>
    <row r="41958" spans="101:101" customFormat="1" x14ac:dyDescent="0.25">
      <c r="CW41958" s="3"/>
    </row>
    <row r="41959" spans="101:101" customFormat="1" x14ac:dyDescent="0.25">
      <c r="CW41959" s="3"/>
    </row>
    <row r="41960" spans="101:101" customFormat="1" x14ac:dyDescent="0.25">
      <c r="CW41960" s="3"/>
    </row>
    <row r="41961" spans="101:101" customFormat="1" x14ac:dyDescent="0.25">
      <c r="CW41961" s="3"/>
    </row>
    <row r="41962" spans="101:101" customFormat="1" x14ac:dyDescent="0.25">
      <c r="CW41962" s="3"/>
    </row>
    <row r="41963" spans="101:101" customFormat="1" x14ac:dyDescent="0.25">
      <c r="CW41963" s="3"/>
    </row>
    <row r="41964" spans="101:101" customFormat="1" x14ac:dyDescent="0.25">
      <c r="CW41964" s="3"/>
    </row>
    <row r="41965" spans="101:101" customFormat="1" x14ac:dyDescent="0.25">
      <c r="CW41965" s="3"/>
    </row>
    <row r="41966" spans="101:101" customFormat="1" x14ac:dyDescent="0.25">
      <c r="CW41966" s="3"/>
    </row>
    <row r="41967" spans="101:101" customFormat="1" x14ac:dyDescent="0.25">
      <c r="CW41967" s="3"/>
    </row>
    <row r="41968" spans="101:101" customFormat="1" x14ac:dyDescent="0.25">
      <c r="CW41968" s="3"/>
    </row>
    <row r="41969" spans="101:101" customFormat="1" x14ac:dyDescent="0.25">
      <c r="CW41969" s="3"/>
    </row>
    <row r="41970" spans="101:101" customFormat="1" x14ac:dyDescent="0.25">
      <c r="CW41970" s="3"/>
    </row>
    <row r="41971" spans="101:101" customFormat="1" x14ac:dyDescent="0.25">
      <c r="CW41971" s="3"/>
    </row>
    <row r="41972" spans="101:101" customFormat="1" x14ac:dyDescent="0.25">
      <c r="CW41972" s="3"/>
    </row>
    <row r="41973" spans="101:101" customFormat="1" x14ac:dyDescent="0.25">
      <c r="CW41973" s="3"/>
    </row>
    <row r="41974" spans="101:101" customFormat="1" x14ac:dyDescent="0.25">
      <c r="CW41974" s="3"/>
    </row>
    <row r="41975" spans="101:101" customFormat="1" x14ac:dyDescent="0.25">
      <c r="CW41975" s="3"/>
    </row>
    <row r="41976" spans="101:101" customFormat="1" x14ac:dyDescent="0.25">
      <c r="CW41976" s="3"/>
    </row>
    <row r="41977" spans="101:101" customFormat="1" x14ac:dyDescent="0.25">
      <c r="CW41977" s="3"/>
    </row>
    <row r="41978" spans="101:101" customFormat="1" x14ac:dyDescent="0.25">
      <c r="CW41978" s="3"/>
    </row>
    <row r="41979" spans="101:101" customFormat="1" x14ac:dyDescent="0.25">
      <c r="CW41979" s="3"/>
    </row>
    <row r="41980" spans="101:101" customFormat="1" x14ac:dyDescent="0.25">
      <c r="CW41980" s="3"/>
    </row>
    <row r="41981" spans="101:101" customFormat="1" x14ac:dyDescent="0.25">
      <c r="CW41981" s="3"/>
    </row>
    <row r="41982" spans="101:101" customFormat="1" x14ac:dyDescent="0.25">
      <c r="CW41982" s="3"/>
    </row>
    <row r="41983" spans="101:101" customFormat="1" x14ac:dyDescent="0.25">
      <c r="CW41983" s="3"/>
    </row>
    <row r="41984" spans="101:101" customFormat="1" x14ac:dyDescent="0.25">
      <c r="CW41984" s="3"/>
    </row>
    <row r="41985" spans="101:101" customFormat="1" x14ac:dyDescent="0.25">
      <c r="CW41985" s="3"/>
    </row>
    <row r="41986" spans="101:101" customFormat="1" x14ac:dyDescent="0.25">
      <c r="CW41986" s="3"/>
    </row>
    <row r="41987" spans="101:101" customFormat="1" x14ac:dyDescent="0.25">
      <c r="CW41987" s="3"/>
    </row>
    <row r="41988" spans="101:101" customFormat="1" x14ac:dyDescent="0.25">
      <c r="CW41988" s="3"/>
    </row>
    <row r="41989" spans="101:101" customFormat="1" x14ac:dyDescent="0.25">
      <c r="CW41989" s="3"/>
    </row>
    <row r="41990" spans="101:101" customFormat="1" x14ac:dyDescent="0.25">
      <c r="CW41990" s="3"/>
    </row>
    <row r="41991" spans="101:101" customFormat="1" x14ac:dyDescent="0.25">
      <c r="CW41991" s="3"/>
    </row>
    <row r="41992" spans="101:101" customFormat="1" x14ac:dyDescent="0.25">
      <c r="CW41992" s="3"/>
    </row>
    <row r="41993" spans="101:101" customFormat="1" x14ac:dyDescent="0.25">
      <c r="CW41993" s="3"/>
    </row>
    <row r="41994" spans="101:101" customFormat="1" x14ac:dyDescent="0.25">
      <c r="CW41994" s="3"/>
    </row>
    <row r="41995" spans="101:101" customFormat="1" x14ac:dyDescent="0.25">
      <c r="CW41995" s="3"/>
    </row>
    <row r="41996" spans="101:101" customFormat="1" x14ac:dyDescent="0.25">
      <c r="CW41996" s="3"/>
    </row>
    <row r="41997" spans="101:101" customFormat="1" x14ac:dyDescent="0.25">
      <c r="CW41997" s="3"/>
    </row>
    <row r="41998" spans="101:101" customFormat="1" x14ac:dyDescent="0.25">
      <c r="CW41998" s="3"/>
    </row>
    <row r="41999" spans="101:101" customFormat="1" x14ac:dyDescent="0.25">
      <c r="CW41999" s="3"/>
    </row>
    <row r="42000" spans="101:101" customFormat="1" x14ac:dyDescent="0.25">
      <c r="CW42000" s="3"/>
    </row>
    <row r="42001" spans="101:101" customFormat="1" x14ac:dyDescent="0.25">
      <c r="CW42001" s="3"/>
    </row>
    <row r="42002" spans="101:101" customFormat="1" x14ac:dyDescent="0.25">
      <c r="CW42002" s="3"/>
    </row>
    <row r="42003" spans="101:101" customFormat="1" x14ac:dyDescent="0.25">
      <c r="CW42003" s="3"/>
    </row>
    <row r="42004" spans="101:101" customFormat="1" x14ac:dyDescent="0.25">
      <c r="CW42004" s="3"/>
    </row>
    <row r="42005" spans="101:101" customFormat="1" x14ac:dyDescent="0.25">
      <c r="CW42005" s="3"/>
    </row>
    <row r="42006" spans="101:101" customFormat="1" x14ac:dyDescent="0.25">
      <c r="CW42006" s="3"/>
    </row>
    <row r="42007" spans="101:101" customFormat="1" x14ac:dyDescent="0.25">
      <c r="CW42007" s="3"/>
    </row>
    <row r="42008" spans="101:101" customFormat="1" x14ac:dyDescent="0.25">
      <c r="CW42008" s="3"/>
    </row>
    <row r="42009" spans="101:101" customFormat="1" x14ac:dyDescent="0.25">
      <c r="CW42009" s="3"/>
    </row>
    <row r="42010" spans="101:101" customFormat="1" x14ac:dyDescent="0.25">
      <c r="CW42010" s="3"/>
    </row>
    <row r="42011" spans="101:101" customFormat="1" x14ac:dyDescent="0.25">
      <c r="CW42011" s="3"/>
    </row>
    <row r="42012" spans="101:101" customFormat="1" x14ac:dyDescent="0.25">
      <c r="CW42012" s="3"/>
    </row>
    <row r="42013" spans="101:101" customFormat="1" x14ac:dyDescent="0.25">
      <c r="CW42013" s="3"/>
    </row>
    <row r="42014" spans="101:101" customFormat="1" x14ac:dyDescent="0.25">
      <c r="CW42014" s="3"/>
    </row>
    <row r="42015" spans="101:101" customFormat="1" x14ac:dyDescent="0.25">
      <c r="CW42015" s="3"/>
    </row>
    <row r="42016" spans="101:101" customFormat="1" x14ac:dyDescent="0.25">
      <c r="CW42016" s="3"/>
    </row>
    <row r="42017" spans="101:101" customFormat="1" x14ac:dyDescent="0.25">
      <c r="CW42017" s="3"/>
    </row>
    <row r="42018" spans="101:101" customFormat="1" x14ac:dyDescent="0.25">
      <c r="CW42018" s="3"/>
    </row>
    <row r="42019" spans="101:101" customFormat="1" x14ac:dyDescent="0.25">
      <c r="CW42019" s="3"/>
    </row>
    <row r="42020" spans="101:101" customFormat="1" x14ac:dyDescent="0.25">
      <c r="CW42020" s="3"/>
    </row>
    <row r="42021" spans="101:101" customFormat="1" x14ac:dyDescent="0.25">
      <c r="CW42021" s="3"/>
    </row>
    <row r="42022" spans="101:101" customFormat="1" x14ac:dyDescent="0.25">
      <c r="CW42022" s="3"/>
    </row>
    <row r="42023" spans="101:101" customFormat="1" x14ac:dyDescent="0.25">
      <c r="CW42023" s="3"/>
    </row>
    <row r="42024" spans="101:101" customFormat="1" x14ac:dyDescent="0.25">
      <c r="CW42024" s="3"/>
    </row>
    <row r="42025" spans="101:101" customFormat="1" x14ac:dyDescent="0.25">
      <c r="CW42025" s="3"/>
    </row>
    <row r="42026" spans="101:101" customFormat="1" x14ac:dyDescent="0.25">
      <c r="CW42026" s="3"/>
    </row>
    <row r="42027" spans="101:101" customFormat="1" x14ac:dyDescent="0.25">
      <c r="CW42027" s="3"/>
    </row>
    <row r="42028" spans="101:101" customFormat="1" x14ac:dyDescent="0.25">
      <c r="CW42028" s="3"/>
    </row>
    <row r="42029" spans="101:101" customFormat="1" x14ac:dyDescent="0.25">
      <c r="CW42029" s="3"/>
    </row>
    <row r="42030" spans="101:101" customFormat="1" x14ac:dyDescent="0.25">
      <c r="CW42030" s="3"/>
    </row>
    <row r="42031" spans="101:101" customFormat="1" x14ac:dyDescent="0.25">
      <c r="CW42031" s="3"/>
    </row>
    <row r="42032" spans="101:101" customFormat="1" x14ac:dyDescent="0.25">
      <c r="CW42032" s="3"/>
    </row>
    <row r="42033" spans="101:101" customFormat="1" x14ac:dyDescent="0.25">
      <c r="CW42033" s="3"/>
    </row>
    <row r="42034" spans="101:101" customFormat="1" x14ac:dyDescent="0.25">
      <c r="CW42034" s="3"/>
    </row>
    <row r="42035" spans="101:101" customFormat="1" x14ac:dyDescent="0.25">
      <c r="CW42035" s="3"/>
    </row>
    <row r="42036" spans="101:101" customFormat="1" x14ac:dyDescent="0.25">
      <c r="CW42036" s="3"/>
    </row>
    <row r="42037" spans="101:101" customFormat="1" x14ac:dyDescent="0.25">
      <c r="CW42037" s="3"/>
    </row>
    <row r="42038" spans="101:101" customFormat="1" x14ac:dyDescent="0.25">
      <c r="CW42038" s="3"/>
    </row>
    <row r="42039" spans="101:101" customFormat="1" x14ac:dyDescent="0.25">
      <c r="CW42039" s="3"/>
    </row>
    <row r="42040" spans="101:101" customFormat="1" x14ac:dyDescent="0.25">
      <c r="CW42040" s="3"/>
    </row>
    <row r="42041" spans="101:101" customFormat="1" x14ac:dyDescent="0.25">
      <c r="CW42041" s="3"/>
    </row>
    <row r="42042" spans="101:101" customFormat="1" x14ac:dyDescent="0.25">
      <c r="CW42042" s="3"/>
    </row>
    <row r="42043" spans="101:101" customFormat="1" x14ac:dyDescent="0.25">
      <c r="CW42043" s="3"/>
    </row>
    <row r="42044" spans="101:101" customFormat="1" x14ac:dyDescent="0.25">
      <c r="CW42044" s="3"/>
    </row>
    <row r="42045" spans="101:101" customFormat="1" x14ac:dyDescent="0.25">
      <c r="CW42045" s="3"/>
    </row>
    <row r="42046" spans="101:101" customFormat="1" x14ac:dyDescent="0.25">
      <c r="CW42046" s="3"/>
    </row>
    <row r="42047" spans="101:101" customFormat="1" x14ac:dyDescent="0.25">
      <c r="CW42047" s="3"/>
    </row>
    <row r="42048" spans="101:101" customFormat="1" x14ac:dyDescent="0.25">
      <c r="CW42048" s="3"/>
    </row>
    <row r="42049" spans="101:101" customFormat="1" x14ac:dyDescent="0.25">
      <c r="CW42049" s="3"/>
    </row>
    <row r="42050" spans="101:101" customFormat="1" x14ac:dyDescent="0.25">
      <c r="CW42050" s="3"/>
    </row>
    <row r="42051" spans="101:101" customFormat="1" x14ac:dyDescent="0.25">
      <c r="CW42051" s="3"/>
    </row>
    <row r="42052" spans="101:101" customFormat="1" x14ac:dyDescent="0.25">
      <c r="CW42052" s="3"/>
    </row>
    <row r="42053" spans="101:101" customFormat="1" x14ac:dyDescent="0.25">
      <c r="CW42053" s="3"/>
    </row>
    <row r="42054" spans="101:101" customFormat="1" x14ac:dyDescent="0.25">
      <c r="CW42054" s="3"/>
    </row>
    <row r="42055" spans="101:101" customFormat="1" x14ac:dyDescent="0.25">
      <c r="CW42055" s="3"/>
    </row>
    <row r="42056" spans="101:101" customFormat="1" x14ac:dyDescent="0.25">
      <c r="CW42056" s="3"/>
    </row>
    <row r="42057" spans="101:101" customFormat="1" x14ac:dyDescent="0.25">
      <c r="CW42057" s="3"/>
    </row>
    <row r="42058" spans="101:101" customFormat="1" x14ac:dyDescent="0.25">
      <c r="CW42058" s="3"/>
    </row>
    <row r="42059" spans="101:101" customFormat="1" x14ac:dyDescent="0.25">
      <c r="CW42059" s="3"/>
    </row>
    <row r="42060" spans="101:101" customFormat="1" x14ac:dyDescent="0.25">
      <c r="CW42060" s="3"/>
    </row>
    <row r="42061" spans="101:101" customFormat="1" x14ac:dyDescent="0.25">
      <c r="CW42061" s="3"/>
    </row>
    <row r="42062" spans="101:101" customFormat="1" x14ac:dyDescent="0.25">
      <c r="CW42062" s="3"/>
    </row>
    <row r="42063" spans="101:101" customFormat="1" x14ac:dyDescent="0.25">
      <c r="CW42063" s="3"/>
    </row>
    <row r="42064" spans="101:101" customFormat="1" x14ac:dyDescent="0.25">
      <c r="CW42064" s="3"/>
    </row>
    <row r="42065" spans="101:101" customFormat="1" x14ac:dyDescent="0.25">
      <c r="CW42065" s="3"/>
    </row>
    <row r="42066" spans="101:101" customFormat="1" x14ac:dyDescent="0.25">
      <c r="CW42066" s="3"/>
    </row>
    <row r="42067" spans="101:101" customFormat="1" x14ac:dyDescent="0.25">
      <c r="CW42067" s="3"/>
    </row>
    <row r="42068" spans="101:101" customFormat="1" x14ac:dyDescent="0.25">
      <c r="CW42068" s="3"/>
    </row>
    <row r="42069" spans="101:101" customFormat="1" x14ac:dyDescent="0.25">
      <c r="CW42069" s="3"/>
    </row>
    <row r="42070" spans="101:101" customFormat="1" x14ac:dyDescent="0.25">
      <c r="CW42070" s="3"/>
    </row>
    <row r="42071" spans="101:101" customFormat="1" x14ac:dyDescent="0.25">
      <c r="CW42071" s="3"/>
    </row>
    <row r="42072" spans="101:101" customFormat="1" x14ac:dyDescent="0.25">
      <c r="CW42072" s="3"/>
    </row>
    <row r="42073" spans="101:101" customFormat="1" x14ac:dyDescent="0.25">
      <c r="CW42073" s="3"/>
    </row>
    <row r="42074" spans="101:101" customFormat="1" x14ac:dyDescent="0.25">
      <c r="CW42074" s="3"/>
    </row>
    <row r="42075" spans="101:101" customFormat="1" x14ac:dyDescent="0.25">
      <c r="CW42075" s="3"/>
    </row>
    <row r="42076" spans="101:101" customFormat="1" x14ac:dyDescent="0.25">
      <c r="CW42076" s="3"/>
    </row>
    <row r="42077" spans="101:101" customFormat="1" x14ac:dyDescent="0.25">
      <c r="CW42077" s="3"/>
    </row>
    <row r="42078" spans="101:101" customFormat="1" x14ac:dyDescent="0.25">
      <c r="CW42078" s="3"/>
    </row>
    <row r="42079" spans="101:101" customFormat="1" x14ac:dyDescent="0.25">
      <c r="CW42079" s="3"/>
    </row>
    <row r="42080" spans="101:101" customFormat="1" x14ac:dyDescent="0.25">
      <c r="CW42080" s="3"/>
    </row>
    <row r="42081" spans="101:101" customFormat="1" x14ac:dyDescent="0.25">
      <c r="CW42081" s="3"/>
    </row>
    <row r="42082" spans="101:101" customFormat="1" x14ac:dyDescent="0.25">
      <c r="CW42082" s="3"/>
    </row>
    <row r="42083" spans="101:101" customFormat="1" x14ac:dyDescent="0.25">
      <c r="CW42083" s="3"/>
    </row>
    <row r="42084" spans="101:101" customFormat="1" x14ac:dyDescent="0.25">
      <c r="CW42084" s="3"/>
    </row>
    <row r="42085" spans="101:101" customFormat="1" x14ac:dyDescent="0.25">
      <c r="CW42085" s="3"/>
    </row>
    <row r="42086" spans="101:101" customFormat="1" x14ac:dyDescent="0.25">
      <c r="CW42086" s="3"/>
    </row>
    <row r="42087" spans="101:101" customFormat="1" x14ac:dyDescent="0.25">
      <c r="CW42087" s="3"/>
    </row>
    <row r="42088" spans="101:101" customFormat="1" x14ac:dyDescent="0.25">
      <c r="CW42088" s="3"/>
    </row>
    <row r="42089" spans="101:101" customFormat="1" x14ac:dyDescent="0.25">
      <c r="CW42089" s="3"/>
    </row>
    <row r="42090" spans="101:101" customFormat="1" x14ac:dyDescent="0.25">
      <c r="CW42090" s="3"/>
    </row>
    <row r="42091" spans="101:101" customFormat="1" x14ac:dyDescent="0.25">
      <c r="CW42091" s="3"/>
    </row>
    <row r="42092" spans="101:101" customFormat="1" x14ac:dyDescent="0.25">
      <c r="CW42092" s="3"/>
    </row>
    <row r="42093" spans="101:101" customFormat="1" x14ac:dyDescent="0.25">
      <c r="CW42093" s="3"/>
    </row>
    <row r="42094" spans="101:101" customFormat="1" x14ac:dyDescent="0.25">
      <c r="CW42094" s="3"/>
    </row>
    <row r="42095" spans="101:101" customFormat="1" x14ac:dyDescent="0.25">
      <c r="CW42095" s="3"/>
    </row>
    <row r="42096" spans="101:101" customFormat="1" x14ac:dyDescent="0.25">
      <c r="CW42096" s="3"/>
    </row>
    <row r="42097" spans="101:101" customFormat="1" x14ac:dyDescent="0.25">
      <c r="CW42097" s="3"/>
    </row>
    <row r="42098" spans="101:101" customFormat="1" x14ac:dyDescent="0.25">
      <c r="CW42098" s="3"/>
    </row>
    <row r="42099" spans="101:101" customFormat="1" x14ac:dyDescent="0.25">
      <c r="CW42099" s="3"/>
    </row>
    <row r="42100" spans="101:101" customFormat="1" x14ac:dyDescent="0.25">
      <c r="CW42100" s="3"/>
    </row>
    <row r="42101" spans="101:101" customFormat="1" x14ac:dyDescent="0.25">
      <c r="CW42101" s="3"/>
    </row>
    <row r="42102" spans="101:101" customFormat="1" x14ac:dyDescent="0.25">
      <c r="CW42102" s="3"/>
    </row>
    <row r="42103" spans="101:101" customFormat="1" x14ac:dyDescent="0.25">
      <c r="CW42103" s="3"/>
    </row>
    <row r="42104" spans="101:101" customFormat="1" x14ac:dyDescent="0.25">
      <c r="CW42104" s="3"/>
    </row>
    <row r="42105" spans="101:101" customFormat="1" x14ac:dyDescent="0.25">
      <c r="CW42105" s="3"/>
    </row>
    <row r="42106" spans="101:101" customFormat="1" x14ac:dyDescent="0.25">
      <c r="CW42106" s="3"/>
    </row>
    <row r="42107" spans="101:101" customFormat="1" x14ac:dyDescent="0.25">
      <c r="CW42107" s="3"/>
    </row>
    <row r="42108" spans="101:101" customFormat="1" x14ac:dyDescent="0.25">
      <c r="CW42108" s="3"/>
    </row>
    <row r="42109" spans="101:101" customFormat="1" x14ac:dyDescent="0.25">
      <c r="CW42109" s="3"/>
    </row>
    <row r="42110" spans="101:101" customFormat="1" x14ac:dyDescent="0.25">
      <c r="CW42110" s="3"/>
    </row>
    <row r="42111" spans="101:101" customFormat="1" x14ac:dyDescent="0.25">
      <c r="CW42111" s="3"/>
    </row>
    <row r="42112" spans="101:101" customFormat="1" x14ac:dyDescent="0.25">
      <c r="CW42112" s="3"/>
    </row>
    <row r="42113" spans="101:101" customFormat="1" x14ac:dyDescent="0.25">
      <c r="CW42113" s="3"/>
    </row>
    <row r="42114" spans="101:101" customFormat="1" x14ac:dyDescent="0.25">
      <c r="CW42114" s="3"/>
    </row>
    <row r="42115" spans="101:101" customFormat="1" x14ac:dyDescent="0.25">
      <c r="CW42115" s="3"/>
    </row>
    <row r="42116" spans="101:101" customFormat="1" x14ac:dyDescent="0.25">
      <c r="CW42116" s="3"/>
    </row>
    <row r="42117" spans="101:101" customFormat="1" x14ac:dyDescent="0.25">
      <c r="CW42117" s="3"/>
    </row>
    <row r="42118" spans="101:101" customFormat="1" x14ac:dyDescent="0.25">
      <c r="CW42118" s="3"/>
    </row>
    <row r="42119" spans="101:101" customFormat="1" x14ac:dyDescent="0.25">
      <c r="CW42119" s="3"/>
    </row>
    <row r="42120" spans="101:101" customFormat="1" x14ac:dyDescent="0.25">
      <c r="CW42120" s="3"/>
    </row>
    <row r="42121" spans="101:101" customFormat="1" x14ac:dyDescent="0.25">
      <c r="CW42121" s="3"/>
    </row>
    <row r="42122" spans="101:101" customFormat="1" x14ac:dyDescent="0.25">
      <c r="CW42122" s="3"/>
    </row>
    <row r="42123" spans="101:101" customFormat="1" x14ac:dyDescent="0.25">
      <c r="CW42123" s="3"/>
    </row>
    <row r="42124" spans="101:101" customFormat="1" x14ac:dyDescent="0.25">
      <c r="CW42124" s="3"/>
    </row>
    <row r="42125" spans="101:101" customFormat="1" x14ac:dyDescent="0.25">
      <c r="CW42125" s="3"/>
    </row>
    <row r="42126" spans="101:101" customFormat="1" x14ac:dyDescent="0.25">
      <c r="CW42126" s="3"/>
    </row>
    <row r="42127" spans="101:101" customFormat="1" x14ac:dyDescent="0.25">
      <c r="CW42127" s="3"/>
    </row>
    <row r="42128" spans="101:101" customFormat="1" x14ac:dyDescent="0.25">
      <c r="CW42128" s="3"/>
    </row>
    <row r="42129" spans="101:101" customFormat="1" x14ac:dyDescent="0.25">
      <c r="CW42129" s="3"/>
    </row>
    <row r="42130" spans="101:101" customFormat="1" x14ac:dyDescent="0.25">
      <c r="CW42130" s="3"/>
    </row>
    <row r="42131" spans="101:101" customFormat="1" x14ac:dyDescent="0.25">
      <c r="CW42131" s="3"/>
    </row>
    <row r="42132" spans="101:101" customFormat="1" x14ac:dyDescent="0.25">
      <c r="CW42132" s="3"/>
    </row>
    <row r="42133" spans="101:101" customFormat="1" x14ac:dyDescent="0.25">
      <c r="CW42133" s="3"/>
    </row>
    <row r="42134" spans="101:101" customFormat="1" x14ac:dyDescent="0.25">
      <c r="CW42134" s="3"/>
    </row>
    <row r="42135" spans="101:101" customFormat="1" x14ac:dyDescent="0.25">
      <c r="CW42135" s="3"/>
    </row>
    <row r="42136" spans="101:101" customFormat="1" x14ac:dyDescent="0.25">
      <c r="CW42136" s="3"/>
    </row>
    <row r="42137" spans="101:101" customFormat="1" x14ac:dyDescent="0.25">
      <c r="CW42137" s="3"/>
    </row>
    <row r="42138" spans="101:101" customFormat="1" x14ac:dyDescent="0.25">
      <c r="CW42138" s="3"/>
    </row>
    <row r="42139" spans="101:101" customFormat="1" x14ac:dyDescent="0.25">
      <c r="CW42139" s="3"/>
    </row>
    <row r="42140" spans="101:101" customFormat="1" x14ac:dyDescent="0.25">
      <c r="CW42140" s="3"/>
    </row>
    <row r="42141" spans="101:101" customFormat="1" x14ac:dyDescent="0.25">
      <c r="CW42141" s="3"/>
    </row>
    <row r="42142" spans="101:101" customFormat="1" x14ac:dyDescent="0.25">
      <c r="CW42142" s="3"/>
    </row>
    <row r="42143" spans="101:101" customFormat="1" x14ac:dyDescent="0.25">
      <c r="CW42143" s="3"/>
    </row>
    <row r="42144" spans="101:101" customFormat="1" x14ac:dyDescent="0.25">
      <c r="CW42144" s="3"/>
    </row>
    <row r="42145" spans="101:101" customFormat="1" x14ac:dyDescent="0.25">
      <c r="CW42145" s="3"/>
    </row>
    <row r="42146" spans="101:101" customFormat="1" x14ac:dyDescent="0.25">
      <c r="CW42146" s="3"/>
    </row>
    <row r="42147" spans="101:101" customFormat="1" x14ac:dyDescent="0.25">
      <c r="CW42147" s="3"/>
    </row>
    <row r="42148" spans="101:101" customFormat="1" x14ac:dyDescent="0.25">
      <c r="CW42148" s="3"/>
    </row>
    <row r="42149" spans="101:101" customFormat="1" x14ac:dyDescent="0.25">
      <c r="CW42149" s="3"/>
    </row>
    <row r="42150" spans="101:101" customFormat="1" x14ac:dyDescent="0.25">
      <c r="CW42150" s="3"/>
    </row>
    <row r="42151" spans="101:101" customFormat="1" x14ac:dyDescent="0.25">
      <c r="CW42151" s="3"/>
    </row>
    <row r="42152" spans="101:101" customFormat="1" x14ac:dyDescent="0.25">
      <c r="CW42152" s="3"/>
    </row>
    <row r="42153" spans="101:101" customFormat="1" x14ac:dyDescent="0.25">
      <c r="CW42153" s="3"/>
    </row>
    <row r="42154" spans="101:101" customFormat="1" x14ac:dyDescent="0.25">
      <c r="CW42154" s="3"/>
    </row>
    <row r="42155" spans="101:101" customFormat="1" x14ac:dyDescent="0.25">
      <c r="CW42155" s="3"/>
    </row>
    <row r="42156" spans="101:101" customFormat="1" x14ac:dyDescent="0.25">
      <c r="CW42156" s="3"/>
    </row>
    <row r="42157" spans="101:101" customFormat="1" x14ac:dyDescent="0.25">
      <c r="CW42157" s="3"/>
    </row>
    <row r="42158" spans="101:101" customFormat="1" x14ac:dyDescent="0.25">
      <c r="CW42158" s="3"/>
    </row>
    <row r="42159" spans="101:101" customFormat="1" x14ac:dyDescent="0.25">
      <c r="CW42159" s="3"/>
    </row>
    <row r="42160" spans="101:101" customFormat="1" x14ac:dyDescent="0.25">
      <c r="CW42160" s="3"/>
    </row>
    <row r="42161" spans="101:101" customFormat="1" x14ac:dyDescent="0.25">
      <c r="CW42161" s="3"/>
    </row>
    <row r="42162" spans="101:101" customFormat="1" x14ac:dyDescent="0.25">
      <c r="CW42162" s="3"/>
    </row>
    <row r="42163" spans="101:101" customFormat="1" x14ac:dyDescent="0.25">
      <c r="CW42163" s="3"/>
    </row>
    <row r="42164" spans="101:101" customFormat="1" x14ac:dyDescent="0.25">
      <c r="CW42164" s="3"/>
    </row>
    <row r="42165" spans="101:101" customFormat="1" x14ac:dyDescent="0.25">
      <c r="CW42165" s="3"/>
    </row>
    <row r="42166" spans="101:101" customFormat="1" x14ac:dyDescent="0.25">
      <c r="CW42166" s="3"/>
    </row>
    <row r="42167" spans="101:101" customFormat="1" x14ac:dyDescent="0.25">
      <c r="CW42167" s="3"/>
    </row>
    <row r="42168" spans="101:101" customFormat="1" x14ac:dyDescent="0.25">
      <c r="CW42168" s="3"/>
    </row>
    <row r="42169" spans="101:101" customFormat="1" x14ac:dyDescent="0.25">
      <c r="CW42169" s="3"/>
    </row>
    <row r="42170" spans="101:101" customFormat="1" x14ac:dyDescent="0.25">
      <c r="CW42170" s="3"/>
    </row>
    <row r="42171" spans="101:101" customFormat="1" x14ac:dyDescent="0.25">
      <c r="CW42171" s="3"/>
    </row>
    <row r="42172" spans="101:101" customFormat="1" x14ac:dyDescent="0.25">
      <c r="CW42172" s="3"/>
    </row>
    <row r="42173" spans="101:101" customFormat="1" x14ac:dyDescent="0.25">
      <c r="CW42173" s="3"/>
    </row>
    <row r="42174" spans="101:101" customFormat="1" x14ac:dyDescent="0.25">
      <c r="CW42174" s="3"/>
    </row>
    <row r="42175" spans="101:101" customFormat="1" x14ac:dyDescent="0.25">
      <c r="CW42175" s="3"/>
    </row>
    <row r="42176" spans="101:101" customFormat="1" x14ac:dyDescent="0.25">
      <c r="CW42176" s="3"/>
    </row>
    <row r="42177" spans="101:101" customFormat="1" x14ac:dyDescent="0.25">
      <c r="CW42177" s="3"/>
    </row>
    <row r="42178" spans="101:101" customFormat="1" x14ac:dyDescent="0.25">
      <c r="CW42178" s="3"/>
    </row>
    <row r="42179" spans="101:101" customFormat="1" x14ac:dyDescent="0.25">
      <c r="CW42179" s="3"/>
    </row>
    <row r="42180" spans="101:101" customFormat="1" x14ac:dyDescent="0.25">
      <c r="CW42180" s="3"/>
    </row>
    <row r="42181" spans="101:101" customFormat="1" x14ac:dyDescent="0.25">
      <c r="CW42181" s="3"/>
    </row>
    <row r="42182" spans="101:101" customFormat="1" x14ac:dyDescent="0.25">
      <c r="CW42182" s="3"/>
    </row>
    <row r="42183" spans="101:101" customFormat="1" x14ac:dyDescent="0.25">
      <c r="CW42183" s="3"/>
    </row>
    <row r="42184" spans="101:101" customFormat="1" x14ac:dyDescent="0.25">
      <c r="CW42184" s="3"/>
    </row>
    <row r="42185" spans="101:101" customFormat="1" x14ac:dyDescent="0.25">
      <c r="CW42185" s="3"/>
    </row>
    <row r="42186" spans="101:101" customFormat="1" x14ac:dyDescent="0.25">
      <c r="CW42186" s="3"/>
    </row>
    <row r="42187" spans="101:101" customFormat="1" x14ac:dyDescent="0.25">
      <c r="CW42187" s="3"/>
    </row>
    <row r="42188" spans="101:101" customFormat="1" x14ac:dyDescent="0.25">
      <c r="CW42188" s="3"/>
    </row>
    <row r="42189" spans="101:101" customFormat="1" x14ac:dyDescent="0.25">
      <c r="CW42189" s="3"/>
    </row>
    <row r="42190" spans="101:101" customFormat="1" x14ac:dyDescent="0.25">
      <c r="CW42190" s="3"/>
    </row>
    <row r="42191" spans="101:101" customFormat="1" x14ac:dyDescent="0.25">
      <c r="CW42191" s="3"/>
    </row>
    <row r="42192" spans="101:101" customFormat="1" x14ac:dyDescent="0.25">
      <c r="CW42192" s="3"/>
    </row>
    <row r="42193" spans="101:101" customFormat="1" x14ac:dyDescent="0.25">
      <c r="CW42193" s="3"/>
    </row>
    <row r="42194" spans="101:101" customFormat="1" x14ac:dyDescent="0.25">
      <c r="CW42194" s="3"/>
    </row>
    <row r="42195" spans="101:101" customFormat="1" x14ac:dyDescent="0.25">
      <c r="CW42195" s="3"/>
    </row>
    <row r="42196" spans="101:101" customFormat="1" x14ac:dyDescent="0.25">
      <c r="CW42196" s="3"/>
    </row>
    <row r="42197" spans="101:101" customFormat="1" x14ac:dyDescent="0.25">
      <c r="CW42197" s="3"/>
    </row>
    <row r="42198" spans="101:101" customFormat="1" x14ac:dyDescent="0.25">
      <c r="CW42198" s="3"/>
    </row>
    <row r="42199" spans="101:101" customFormat="1" x14ac:dyDescent="0.25">
      <c r="CW42199" s="3"/>
    </row>
    <row r="42200" spans="101:101" customFormat="1" x14ac:dyDescent="0.25">
      <c r="CW42200" s="3"/>
    </row>
    <row r="42201" spans="101:101" customFormat="1" x14ac:dyDescent="0.25">
      <c r="CW42201" s="3"/>
    </row>
    <row r="42202" spans="101:101" customFormat="1" x14ac:dyDescent="0.25">
      <c r="CW42202" s="3"/>
    </row>
    <row r="42203" spans="101:101" customFormat="1" x14ac:dyDescent="0.25">
      <c r="CW42203" s="3"/>
    </row>
    <row r="42204" spans="101:101" customFormat="1" x14ac:dyDescent="0.25">
      <c r="CW42204" s="3"/>
    </row>
    <row r="42205" spans="101:101" customFormat="1" x14ac:dyDescent="0.25">
      <c r="CW42205" s="3"/>
    </row>
    <row r="42206" spans="101:101" customFormat="1" x14ac:dyDescent="0.25">
      <c r="CW42206" s="3"/>
    </row>
    <row r="42207" spans="101:101" customFormat="1" x14ac:dyDescent="0.25">
      <c r="CW42207" s="3"/>
    </row>
    <row r="42208" spans="101:101" customFormat="1" x14ac:dyDescent="0.25">
      <c r="CW42208" s="3"/>
    </row>
    <row r="42209" spans="101:101" customFormat="1" x14ac:dyDescent="0.25">
      <c r="CW42209" s="3"/>
    </row>
    <row r="42210" spans="101:101" customFormat="1" x14ac:dyDescent="0.25">
      <c r="CW42210" s="3"/>
    </row>
    <row r="42211" spans="101:101" customFormat="1" x14ac:dyDescent="0.25">
      <c r="CW42211" s="3"/>
    </row>
    <row r="42212" spans="101:101" customFormat="1" x14ac:dyDescent="0.25">
      <c r="CW42212" s="3"/>
    </row>
    <row r="42213" spans="101:101" customFormat="1" x14ac:dyDescent="0.25">
      <c r="CW42213" s="3"/>
    </row>
    <row r="42214" spans="101:101" customFormat="1" x14ac:dyDescent="0.25">
      <c r="CW42214" s="3"/>
    </row>
    <row r="42215" spans="101:101" customFormat="1" x14ac:dyDescent="0.25">
      <c r="CW42215" s="3"/>
    </row>
    <row r="42216" spans="101:101" customFormat="1" x14ac:dyDescent="0.25">
      <c r="CW42216" s="3"/>
    </row>
    <row r="42217" spans="101:101" customFormat="1" x14ac:dyDescent="0.25">
      <c r="CW42217" s="3"/>
    </row>
    <row r="42218" spans="101:101" customFormat="1" x14ac:dyDescent="0.25">
      <c r="CW42218" s="3"/>
    </row>
    <row r="42219" spans="101:101" customFormat="1" x14ac:dyDescent="0.25">
      <c r="CW42219" s="3"/>
    </row>
    <row r="42220" spans="101:101" customFormat="1" x14ac:dyDescent="0.25">
      <c r="CW42220" s="3"/>
    </row>
    <row r="42221" spans="101:101" customFormat="1" x14ac:dyDescent="0.25">
      <c r="CW42221" s="3"/>
    </row>
    <row r="42222" spans="101:101" customFormat="1" x14ac:dyDescent="0.25">
      <c r="CW42222" s="3"/>
    </row>
    <row r="42223" spans="101:101" customFormat="1" x14ac:dyDescent="0.25">
      <c r="CW42223" s="3"/>
    </row>
    <row r="42224" spans="101:101" customFormat="1" x14ac:dyDescent="0.25">
      <c r="CW42224" s="3"/>
    </row>
    <row r="42225" spans="101:101" customFormat="1" x14ac:dyDescent="0.25">
      <c r="CW42225" s="3"/>
    </row>
    <row r="42226" spans="101:101" customFormat="1" x14ac:dyDescent="0.25">
      <c r="CW42226" s="3"/>
    </row>
    <row r="42227" spans="101:101" customFormat="1" x14ac:dyDescent="0.25">
      <c r="CW42227" s="3"/>
    </row>
    <row r="42228" spans="101:101" customFormat="1" x14ac:dyDescent="0.25">
      <c r="CW42228" s="3"/>
    </row>
    <row r="42229" spans="101:101" customFormat="1" x14ac:dyDescent="0.25">
      <c r="CW42229" s="3"/>
    </row>
    <row r="42230" spans="101:101" customFormat="1" x14ac:dyDescent="0.25">
      <c r="CW42230" s="3"/>
    </row>
    <row r="42231" spans="101:101" customFormat="1" x14ac:dyDescent="0.25">
      <c r="CW42231" s="3"/>
    </row>
    <row r="42232" spans="101:101" customFormat="1" x14ac:dyDescent="0.25">
      <c r="CW42232" s="3"/>
    </row>
    <row r="42233" spans="101:101" customFormat="1" x14ac:dyDescent="0.25">
      <c r="CW42233" s="3"/>
    </row>
    <row r="42234" spans="101:101" customFormat="1" x14ac:dyDescent="0.25">
      <c r="CW42234" s="3"/>
    </row>
    <row r="42235" spans="101:101" customFormat="1" x14ac:dyDescent="0.25">
      <c r="CW42235" s="3"/>
    </row>
    <row r="42236" spans="101:101" customFormat="1" x14ac:dyDescent="0.25">
      <c r="CW42236" s="3"/>
    </row>
    <row r="42237" spans="101:101" customFormat="1" x14ac:dyDescent="0.25">
      <c r="CW42237" s="3"/>
    </row>
    <row r="42238" spans="101:101" customFormat="1" x14ac:dyDescent="0.25">
      <c r="CW42238" s="3"/>
    </row>
    <row r="42239" spans="101:101" customFormat="1" x14ac:dyDescent="0.25">
      <c r="CW42239" s="3"/>
    </row>
    <row r="42240" spans="101:101" customFormat="1" x14ac:dyDescent="0.25">
      <c r="CW42240" s="3"/>
    </row>
    <row r="42241" spans="101:101" customFormat="1" x14ac:dyDescent="0.25">
      <c r="CW42241" s="3"/>
    </row>
    <row r="42242" spans="101:101" customFormat="1" x14ac:dyDescent="0.25">
      <c r="CW42242" s="3"/>
    </row>
    <row r="42243" spans="101:101" customFormat="1" x14ac:dyDescent="0.25">
      <c r="CW42243" s="3"/>
    </row>
    <row r="42244" spans="101:101" customFormat="1" x14ac:dyDescent="0.25">
      <c r="CW42244" s="3"/>
    </row>
    <row r="42245" spans="101:101" customFormat="1" x14ac:dyDescent="0.25">
      <c r="CW42245" s="3"/>
    </row>
    <row r="42246" spans="101:101" customFormat="1" x14ac:dyDescent="0.25">
      <c r="CW42246" s="3"/>
    </row>
    <row r="42247" spans="101:101" customFormat="1" x14ac:dyDescent="0.25">
      <c r="CW42247" s="3"/>
    </row>
    <row r="42248" spans="101:101" customFormat="1" x14ac:dyDescent="0.25">
      <c r="CW42248" s="3"/>
    </row>
    <row r="42249" spans="101:101" customFormat="1" x14ac:dyDescent="0.25">
      <c r="CW42249" s="3"/>
    </row>
    <row r="42250" spans="101:101" customFormat="1" x14ac:dyDescent="0.25">
      <c r="CW42250" s="3"/>
    </row>
    <row r="42251" spans="101:101" customFormat="1" x14ac:dyDescent="0.25">
      <c r="CW42251" s="3"/>
    </row>
    <row r="42252" spans="101:101" customFormat="1" x14ac:dyDescent="0.25">
      <c r="CW42252" s="3"/>
    </row>
    <row r="42253" spans="101:101" customFormat="1" x14ac:dyDescent="0.25">
      <c r="CW42253" s="3"/>
    </row>
    <row r="42254" spans="101:101" customFormat="1" x14ac:dyDescent="0.25">
      <c r="CW42254" s="3"/>
    </row>
    <row r="42255" spans="101:101" customFormat="1" x14ac:dyDescent="0.25">
      <c r="CW42255" s="3"/>
    </row>
    <row r="42256" spans="101:101" customFormat="1" x14ac:dyDescent="0.25">
      <c r="CW42256" s="3"/>
    </row>
    <row r="42257" spans="101:101" customFormat="1" x14ac:dyDescent="0.25">
      <c r="CW42257" s="3"/>
    </row>
    <row r="42258" spans="101:101" customFormat="1" x14ac:dyDescent="0.25">
      <c r="CW42258" s="3"/>
    </row>
    <row r="42259" spans="101:101" customFormat="1" x14ac:dyDescent="0.25">
      <c r="CW42259" s="3"/>
    </row>
    <row r="42260" spans="101:101" customFormat="1" x14ac:dyDescent="0.25">
      <c r="CW42260" s="3"/>
    </row>
    <row r="42261" spans="101:101" customFormat="1" x14ac:dyDescent="0.25">
      <c r="CW42261" s="3"/>
    </row>
    <row r="42262" spans="101:101" customFormat="1" x14ac:dyDescent="0.25">
      <c r="CW42262" s="3"/>
    </row>
    <row r="42263" spans="101:101" customFormat="1" x14ac:dyDescent="0.25">
      <c r="CW42263" s="3"/>
    </row>
    <row r="42264" spans="101:101" customFormat="1" x14ac:dyDescent="0.25">
      <c r="CW42264" s="3"/>
    </row>
    <row r="42265" spans="101:101" customFormat="1" x14ac:dyDescent="0.25">
      <c r="CW42265" s="3"/>
    </row>
    <row r="42266" spans="101:101" customFormat="1" x14ac:dyDescent="0.25">
      <c r="CW42266" s="3"/>
    </row>
    <row r="42267" spans="101:101" customFormat="1" x14ac:dyDescent="0.25">
      <c r="CW42267" s="3"/>
    </row>
    <row r="42268" spans="101:101" customFormat="1" x14ac:dyDescent="0.25">
      <c r="CW42268" s="3"/>
    </row>
    <row r="42269" spans="101:101" customFormat="1" x14ac:dyDescent="0.25">
      <c r="CW42269" s="3"/>
    </row>
    <row r="42270" spans="101:101" customFormat="1" x14ac:dyDescent="0.25">
      <c r="CW42270" s="3"/>
    </row>
    <row r="42271" spans="101:101" customFormat="1" x14ac:dyDescent="0.25">
      <c r="CW42271" s="3"/>
    </row>
    <row r="42272" spans="101:101" customFormat="1" x14ac:dyDescent="0.25">
      <c r="CW42272" s="3"/>
    </row>
    <row r="42273" spans="101:101" customFormat="1" x14ac:dyDescent="0.25">
      <c r="CW42273" s="3"/>
    </row>
    <row r="42274" spans="101:101" customFormat="1" x14ac:dyDescent="0.25">
      <c r="CW42274" s="3"/>
    </row>
    <row r="42275" spans="101:101" customFormat="1" x14ac:dyDescent="0.25">
      <c r="CW42275" s="3"/>
    </row>
    <row r="42276" spans="101:101" customFormat="1" x14ac:dyDescent="0.25">
      <c r="CW42276" s="3"/>
    </row>
    <row r="42277" spans="101:101" customFormat="1" x14ac:dyDescent="0.25">
      <c r="CW42277" s="3"/>
    </row>
    <row r="42278" spans="101:101" customFormat="1" x14ac:dyDescent="0.25">
      <c r="CW42278" s="3"/>
    </row>
    <row r="42279" spans="101:101" customFormat="1" x14ac:dyDescent="0.25">
      <c r="CW42279" s="3"/>
    </row>
    <row r="42280" spans="101:101" customFormat="1" x14ac:dyDescent="0.25">
      <c r="CW42280" s="3"/>
    </row>
    <row r="42281" spans="101:101" customFormat="1" x14ac:dyDescent="0.25">
      <c r="CW42281" s="3"/>
    </row>
    <row r="42282" spans="101:101" customFormat="1" x14ac:dyDescent="0.25">
      <c r="CW42282" s="3"/>
    </row>
    <row r="42283" spans="101:101" customFormat="1" x14ac:dyDescent="0.25">
      <c r="CW42283" s="3"/>
    </row>
    <row r="42284" spans="101:101" customFormat="1" x14ac:dyDescent="0.25">
      <c r="CW42284" s="3"/>
    </row>
    <row r="42285" spans="101:101" customFormat="1" x14ac:dyDescent="0.25">
      <c r="CW42285" s="3"/>
    </row>
    <row r="42286" spans="101:101" customFormat="1" x14ac:dyDescent="0.25">
      <c r="CW42286" s="3"/>
    </row>
    <row r="42287" spans="101:101" customFormat="1" x14ac:dyDescent="0.25">
      <c r="CW42287" s="3"/>
    </row>
    <row r="42288" spans="101:101" customFormat="1" x14ac:dyDescent="0.25">
      <c r="CW42288" s="3"/>
    </row>
    <row r="42289" spans="101:101" customFormat="1" x14ac:dyDescent="0.25">
      <c r="CW42289" s="3"/>
    </row>
    <row r="42290" spans="101:101" customFormat="1" x14ac:dyDescent="0.25">
      <c r="CW42290" s="3"/>
    </row>
    <row r="42291" spans="101:101" customFormat="1" x14ac:dyDescent="0.25">
      <c r="CW42291" s="3"/>
    </row>
    <row r="42292" spans="101:101" customFormat="1" x14ac:dyDescent="0.25">
      <c r="CW42292" s="3"/>
    </row>
    <row r="42293" spans="101:101" customFormat="1" x14ac:dyDescent="0.25">
      <c r="CW42293" s="3"/>
    </row>
    <row r="42294" spans="101:101" customFormat="1" x14ac:dyDescent="0.25">
      <c r="CW42294" s="3"/>
    </row>
    <row r="42295" spans="101:101" customFormat="1" x14ac:dyDescent="0.25">
      <c r="CW42295" s="3"/>
    </row>
    <row r="42296" spans="101:101" customFormat="1" x14ac:dyDescent="0.25">
      <c r="CW42296" s="3"/>
    </row>
    <row r="42297" spans="101:101" customFormat="1" x14ac:dyDescent="0.25">
      <c r="CW42297" s="3"/>
    </row>
    <row r="42298" spans="101:101" customFormat="1" x14ac:dyDescent="0.25">
      <c r="CW42298" s="3"/>
    </row>
    <row r="42299" spans="101:101" customFormat="1" x14ac:dyDescent="0.25">
      <c r="CW42299" s="3"/>
    </row>
    <row r="42300" spans="101:101" customFormat="1" x14ac:dyDescent="0.25">
      <c r="CW42300" s="3"/>
    </row>
    <row r="42301" spans="101:101" customFormat="1" x14ac:dyDescent="0.25">
      <c r="CW42301" s="3"/>
    </row>
    <row r="42302" spans="101:101" customFormat="1" x14ac:dyDescent="0.25">
      <c r="CW42302" s="3"/>
    </row>
    <row r="42303" spans="101:101" customFormat="1" x14ac:dyDescent="0.25">
      <c r="CW42303" s="3"/>
    </row>
    <row r="42304" spans="101:101" customFormat="1" x14ac:dyDescent="0.25">
      <c r="CW42304" s="3"/>
    </row>
    <row r="42305" spans="101:101" customFormat="1" x14ac:dyDescent="0.25">
      <c r="CW42305" s="3"/>
    </row>
    <row r="42306" spans="101:101" customFormat="1" x14ac:dyDescent="0.25">
      <c r="CW42306" s="3"/>
    </row>
    <row r="42307" spans="101:101" customFormat="1" x14ac:dyDescent="0.25">
      <c r="CW42307" s="3"/>
    </row>
    <row r="42308" spans="101:101" customFormat="1" x14ac:dyDescent="0.25">
      <c r="CW42308" s="3"/>
    </row>
    <row r="42309" spans="101:101" customFormat="1" x14ac:dyDescent="0.25">
      <c r="CW42309" s="3"/>
    </row>
    <row r="42310" spans="101:101" customFormat="1" x14ac:dyDescent="0.25">
      <c r="CW42310" s="3"/>
    </row>
    <row r="42311" spans="101:101" customFormat="1" x14ac:dyDescent="0.25">
      <c r="CW42311" s="3"/>
    </row>
    <row r="42312" spans="101:101" customFormat="1" x14ac:dyDescent="0.25">
      <c r="CW42312" s="3"/>
    </row>
    <row r="42313" spans="101:101" customFormat="1" x14ac:dyDescent="0.25">
      <c r="CW42313" s="3"/>
    </row>
    <row r="42314" spans="101:101" customFormat="1" x14ac:dyDescent="0.25">
      <c r="CW42314" s="3"/>
    </row>
    <row r="42315" spans="101:101" customFormat="1" x14ac:dyDescent="0.25">
      <c r="CW42315" s="3"/>
    </row>
    <row r="42316" spans="101:101" customFormat="1" x14ac:dyDescent="0.25">
      <c r="CW42316" s="3"/>
    </row>
    <row r="42317" spans="101:101" customFormat="1" x14ac:dyDescent="0.25">
      <c r="CW42317" s="3"/>
    </row>
    <row r="42318" spans="101:101" customFormat="1" x14ac:dyDescent="0.25">
      <c r="CW42318" s="3"/>
    </row>
    <row r="42319" spans="101:101" customFormat="1" x14ac:dyDescent="0.25">
      <c r="CW42319" s="3"/>
    </row>
    <row r="42320" spans="101:101" customFormat="1" x14ac:dyDescent="0.25">
      <c r="CW42320" s="3"/>
    </row>
    <row r="42321" spans="101:101" customFormat="1" x14ac:dyDescent="0.25">
      <c r="CW42321" s="3"/>
    </row>
    <row r="42322" spans="101:101" customFormat="1" x14ac:dyDescent="0.25">
      <c r="CW42322" s="3"/>
    </row>
    <row r="42323" spans="101:101" customFormat="1" x14ac:dyDescent="0.25">
      <c r="CW42323" s="3"/>
    </row>
    <row r="42324" spans="101:101" customFormat="1" x14ac:dyDescent="0.25">
      <c r="CW42324" s="3"/>
    </row>
    <row r="42325" spans="101:101" customFormat="1" x14ac:dyDescent="0.25">
      <c r="CW42325" s="3"/>
    </row>
    <row r="42326" spans="101:101" customFormat="1" x14ac:dyDescent="0.25">
      <c r="CW42326" s="3"/>
    </row>
    <row r="42327" spans="101:101" customFormat="1" x14ac:dyDescent="0.25">
      <c r="CW42327" s="3"/>
    </row>
    <row r="42328" spans="101:101" customFormat="1" x14ac:dyDescent="0.25">
      <c r="CW42328" s="3"/>
    </row>
    <row r="42329" spans="101:101" customFormat="1" x14ac:dyDescent="0.25">
      <c r="CW42329" s="3"/>
    </row>
    <row r="42330" spans="101:101" customFormat="1" x14ac:dyDescent="0.25">
      <c r="CW42330" s="3"/>
    </row>
    <row r="42331" spans="101:101" customFormat="1" x14ac:dyDescent="0.25">
      <c r="CW42331" s="3"/>
    </row>
    <row r="42332" spans="101:101" customFormat="1" x14ac:dyDescent="0.25">
      <c r="CW42332" s="3"/>
    </row>
    <row r="42333" spans="101:101" customFormat="1" x14ac:dyDescent="0.25">
      <c r="CW42333" s="3"/>
    </row>
    <row r="42334" spans="101:101" customFormat="1" x14ac:dyDescent="0.25">
      <c r="CW42334" s="3"/>
    </row>
    <row r="42335" spans="101:101" customFormat="1" x14ac:dyDescent="0.25">
      <c r="CW42335" s="3"/>
    </row>
    <row r="42336" spans="101:101" customFormat="1" x14ac:dyDescent="0.25">
      <c r="CW42336" s="3"/>
    </row>
    <row r="42337" spans="101:101" customFormat="1" x14ac:dyDescent="0.25">
      <c r="CW42337" s="3"/>
    </row>
    <row r="42338" spans="101:101" customFormat="1" x14ac:dyDescent="0.25">
      <c r="CW42338" s="3"/>
    </row>
    <row r="42339" spans="101:101" customFormat="1" x14ac:dyDescent="0.25">
      <c r="CW42339" s="3"/>
    </row>
    <row r="42340" spans="101:101" customFormat="1" x14ac:dyDescent="0.25">
      <c r="CW42340" s="3"/>
    </row>
    <row r="42341" spans="101:101" customFormat="1" x14ac:dyDescent="0.25">
      <c r="CW42341" s="3"/>
    </row>
    <row r="42342" spans="101:101" customFormat="1" x14ac:dyDescent="0.25">
      <c r="CW42342" s="3"/>
    </row>
    <row r="42343" spans="101:101" customFormat="1" x14ac:dyDescent="0.25">
      <c r="CW42343" s="3"/>
    </row>
    <row r="42344" spans="101:101" customFormat="1" x14ac:dyDescent="0.25">
      <c r="CW42344" s="3"/>
    </row>
    <row r="42345" spans="101:101" customFormat="1" x14ac:dyDescent="0.25">
      <c r="CW42345" s="3"/>
    </row>
    <row r="42346" spans="101:101" customFormat="1" x14ac:dyDescent="0.25">
      <c r="CW42346" s="3"/>
    </row>
    <row r="42347" spans="101:101" customFormat="1" x14ac:dyDescent="0.25">
      <c r="CW42347" s="3"/>
    </row>
    <row r="42348" spans="101:101" customFormat="1" x14ac:dyDescent="0.25">
      <c r="CW42348" s="3"/>
    </row>
    <row r="42349" spans="101:101" customFormat="1" x14ac:dyDescent="0.25">
      <c r="CW42349" s="3"/>
    </row>
    <row r="42350" spans="101:101" customFormat="1" x14ac:dyDescent="0.25">
      <c r="CW42350" s="3"/>
    </row>
    <row r="42351" spans="101:101" customFormat="1" x14ac:dyDescent="0.25">
      <c r="CW42351" s="3"/>
    </row>
    <row r="42352" spans="101:101" customFormat="1" x14ac:dyDescent="0.25">
      <c r="CW42352" s="3"/>
    </row>
    <row r="42353" spans="101:101" customFormat="1" x14ac:dyDescent="0.25">
      <c r="CW42353" s="3"/>
    </row>
    <row r="42354" spans="101:101" customFormat="1" x14ac:dyDescent="0.25">
      <c r="CW42354" s="3"/>
    </row>
    <row r="42355" spans="101:101" customFormat="1" x14ac:dyDescent="0.25">
      <c r="CW42355" s="3"/>
    </row>
    <row r="42356" spans="101:101" customFormat="1" x14ac:dyDescent="0.25">
      <c r="CW42356" s="3"/>
    </row>
    <row r="42357" spans="101:101" customFormat="1" x14ac:dyDescent="0.25">
      <c r="CW42357" s="3"/>
    </row>
    <row r="42358" spans="101:101" customFormat="1" x14ac:dyDescent="0.25">
      <c r="CW42358" s="3"/>
    </row>
    <row r="42359" spans="101:101" customFormat="1" x14ac:dyDescent="0.25">
      <c r="CW42359" s="3"/>
    </row>
    <row r="42360" spans="101:101" customFormat="1" x14ac:dyDescent="0.25">
      <c r="CW42360" s="3"/>
    </row>
    <row r="42361" spans="101:101" customFormat="1" x14ac:dyDescent="0.25">
      <c r="CW42361" s="3"/>
    </row>
    <row r="42362" spans="101:101" customFormat="1" x14ac:dyDescent="0.25">
      <c r="CW42362" s="3"/>
    </row>
    <row r="42363" spans="101:101" customFormat="1" x14ac:dyDescent="0.25">
      <c r="CW42363" s="3"/>
    </row>
    <row r="42364" spans="101:101" customFormat="1" x14ac:dyDescent="0.25">
      <c r="CW42364" s="3"/>
    </row>
    <row r="42365" spans="101:101" customFormat="1" x14ac:dyDescent="0.25">
      <c r="CW42365" s="3"/>
    </row>
    <row r="42366" spans="101:101" customFormat="1" x14ac:dyDescent="0.25">
      <c r="CW42366" s="3"/>
    </row>
    <row r="42367" spans="101:101" customFormat="1" x14ac:dyDescent="0.25">
      <c r="CW42367" s="3"/>
    </row>
    <row r="42368" spans="101:101" customFormat="1" x14ac:dyDescent="0.25">
      <c r="CW42368" s="3"/>
    </row>
    <row r="42369" spans="101:101" customFormat="1" x14ac:dyDescent="0.25">
      <c r="CW42369" s="3"/>
    </row>
    <row r="42370" spans="101:101" customFormat="1" x14ac:dyDescent="0.25">
      <c r="CW42370" s="3"/>
    </row>
    <row r="42371" spans="101:101" customFormat="1" x14ac:dyDescent="0.25">
      <c r="CW42371" s="3"/>
    </row>
    <row r="42372" spans="101:101" customFormat="1" x14ac:dyDescent="0.25">
      <c r="CW42372" s="3"/>
    </row>
    <row r="42373" spans="101:101" customFormat="1" x14ac:dyDescent="0.25">
      <c r="CW42373" s="3"/>
    </row>
    <row r="42374" spans="101:101" customFormat="1" x14ac:dyDescent="0.25">
      <c r="CW42374" s="3"/>
    </row>
    <row r="42375" spans="101:101" customFormat="1" x14ac:dyDescent="0.25">
      <c r="CW42375" s="3"/>
    </row>
    <row r="42376" spans="101:101" customFormat="1" x14ac:dyDescent="0.25">
      <c r="CW42376" s="3"/>
    </row>
    <row r="42377" spans="101:101" customFormat="1" x14ac:dyDescent="0.25">
      <c r="CW42377" s="3"/>
    </row>
    <row r="42378" spans="101:101" customFormat="1" x14ac:dyDescent="0.25">
      <c r="CW42378" s="3"/>
    </row>
    <row r="42379" spans="101:101" customFormat="1" x14ac:dyDescent="0.25">
      <c r="CW42379" s="3"/>
    </row>
    <row r="42380" spans="101:101" customFormat="1" x14ac:dyDescent="0.25">
      <c r="CW42380" s="3"/>
    </row>
    <row r="42381" spans="101:101" customFormat="1" x14ac:dyDescent="0.25">
      <c r="CW42381" s="3"/>
    </row>
    <row r="42382" spans="101:101" customFormat="1" x14ac:dyDescent="0.25">
      <c r="CW42382" s="3"/>
    </row>
    <row r="42383" spans="101:101" customFormat="1" x14ac:dyDescent="0.25">
      <c r="CW42383" s="3"/>
    </row>
    <row r="42384" spans="101:101" customFormat="1" x14ac:dyDescent="0.25">
      <c r="CW42384" s="3"/>
    </row>
    <row r="42385" spans="101:101" customFormat="1" x14ac:dyDescent="0.25">
      <c r="CW42385" s="3"/>
    </row>
    <row r="42386" spans="101:101" customFormat="1" x14ac:dyDescent="0.25">
      <c r="CW42386" s="3"/>
    </row>
    <row r="42387" spans="101:101" customFormat="1" x14ac:dyDescent="0.25">
      <c r="CW42387" s="3"/>
    </row>
    <row r="42388" spans="101:101" customFormat="1" x14ac:dyDescent="0.25">
      <c r="CW42388" s="3"/>
    </row>
    <row r="42389" spans="101:101" customFormat="1" x14ac:dyDescent="0.25">
      <c r="CW42389" s="3"/>
    </row>
    <row r="42390" spans="101:101" customFormat="1" x14ac:dyDescent="0.25">
      <c r="CW42390" s="3"/>
    </row>
    <row r="42391" spans="101:101" customFormat="1" x14ac:dyDescent="0.25">
      <c r="CW42391" s="3"/>
    </row>
    <row r="42392" spans="101:101" customFormat="1" x14ac:dyDescent="0.25">
      <c r="CW42392" s="3"/>
    </row>
    <row r="42393" spans="101:101" customFormat="1" x14ac:dyDescent="0.25">
      <c r="CW42393" s="3"/>
    </row>
    <row r="42394" spans="101:101" customFormat="1" x14ac:dyDescent="0.25">
      <c r="CW42394" s="3"/>
    </row>
    <row r="42395" spans="101:101" customFormat="1" x14ac:dyDescent="0.25">
      <c r="CW42395" s="3"/>
    </row>
    <row r="42396" spans="101:101" customFormat="1" x14ac:dyDescent="0.25">
      <c r="CW42396" s="3"/>
    </row>
    <row r="42397" spans="101:101" customFormat="1" x14ac:dyDescent="0.25">
      <c r="CW42397" s="3"/>
    </row>
    <row r="42398" spans="101:101" customFormat="1" x14ac:dyDescent="0.25">
      <c r="CW42398" s="3"/>
    </row>
    <row r="42399" spans="101:101" customFormat="1" x14ac:dyDescent="0.25">
      <c r="CW42399" s="3"/>
    </row>
    <row r="42400" spans="101:101" customFormat="1" x14ac:dyDescent="0.25">
      <c r="CW42400" s="3"/>
    </row>
    <row r="42401" spans="101:101" customFormat="1" x14ac:dyDescent="0.25">
      <c r="CW42401" s="3"/>
    </row>
    <row r="42402" spans="101:101" customFormat="1" x14ac:dyDescent="0.25">
      <c r="CW42402" s="3"/>
    </row>
    <row r="42403" spans="101:101" customFormat="1" x14ac:dyDescent="0.25">
      <c r="CW42403" s="3"/>
    </row>
    <row r="42404" spans="101:101" customFormat="1" x14ac:dyDescent="0.25">
      <c r="CW42404" s="3"/>
    </row>
    <row r="42405" spans="101:101" customFormat="1" x14ac:dyDescent="0.25">
      <c r="CW42405" s="3"/>
    </row>
    <row r="42406" spans="101:101" customFormat="1" x14ac:dyDescent="0.25">
      <c r="CW42406" s="3"/>
    </row>
    <row r="42407" spans="101:101" customFormat="1" x14ac:dyDescent="0.25">
      <c r="CW42407" s="3"/>
    </row>
    <row r="42408" spans="101:101" customFormat="1" x14ac:dyDescent="0.25">
      <c r="CW42408" s="3"/>
    </row>
    <row r="42409" spans="101:101" customFormat="1" x14ac:dyDescent="0.25">
      <c r="CW42409" s="3"/>
    </row>
    <row r="42410" spans="101:101" customFormat="1" x14ac:dyDescent="0.25">
      <c r="CW42410" s="3"/>
    </row>
    <row r="42411" spans="101:101" customFormat="1" x14ac:dyDescent="0.25">
      <c r="CW42411" s="3"/>
    </row>
    <row r="42412" spans="101:101" customFormat="1" x14ac:dyDescent="0.25">
      <c r="CW42412" s="3"/>
    </row>
    <row r="42413" spans="101:101" customFormat="1" x14ac:dyDescent="0.25">
      <c r="CW42413" s="3"/>
    </row>
    <row r="42414" spans="101:101" customFormat="1" x14ac:dyDescent="0.25">
      <c r="CW42414" s="3"/>
    </row>
    <row r="42415" spans="101:101" customFormat="1" x14ac:dyDescent="0.25">
      <c r="CW42415" s="3"/>
    </row>
    <row r="42416" spans="101:101" customFormat="1" x14ac:dyDescent="0.25">
      <c r="CW42416" s="3"/>
    </row>
    <row r="42417" spans="101:101" customFormat="1" x14ac:dyDescent="0.25">
      <c r="CW42417" s="3"/>
    </row>
    <row r="42418" spans="101:101" customFormat="1" x14ac:dyDescent="0.25">
      <c r="CW42418" s="3"/>
    </row>
    <row r="42419" spans="101:101" customFormat="1" x14ac:dyDescent="0.25">
      <c r="CW42419" s="3"/>
    </row>
    <row r="42420" spans="101:101" customFormat="1" x14ac:dyDescent="0.25">
      <c r="CW42420" s="3"/>
    </row>
    <row r="42421" spans="101:101" customFormat="1" x14ac:dyDescent="0.25">
      <c r="CW42421" s="3"/>
    </row>
    <row r="42422" spans="101:101" customFormat="1" x14ac:dyDescent="0.25">
      <c r="CW42422" s="3"/>
    </row>
    <row r="42423" spans="101:101" customFormat="1" x14ac:dyDescent="0.25">
      <c r="CW42423" s="3"/>
    </row>
    <row r="42424" spans="101:101" customFormat="1" x14ac:dyDescent="0.25">
      <c r="CW42424" s="3"/>
    </row>
    <row r="42425" spans="101:101" customFormat="1" x14ac:dyDescent="0.25">
      <c r="CW42425" s="3"/>
    </row>
    <row r="42426" spans="101:101" customFormat="1" x14ac:dyDescent="0.25">
      <c r="CW42426" s="3"/>
    </row>
    <row r="42427" spans="101:101" customFormat="1" x14ac:dyDescent="0.25">
      <c r="CW42427" s="3"/>
    </row>
    <row r="42428" spans="101:101" customFormat="1" x14ac:dyDescent="0.25">
      <c r="CW42428" s="3"/>
    </row>
    <row r="42429" spans="101:101" customFormat="1" x14ac:dyDescent="0.25">
      <c r="CW42429" s="3"/>
    </row>
    <row r="42430" spans="101:101" customFormat="1" x14ac:dyDescent="0.25">
      <c r="CW42430" s="3"/>
    </row>
    <row r="42431" spans="101:101" customFormat="1" x14ac:dyDescent="0.25">
      <c r="CW42431" s="3"/>
    </row>
    <row r="42432" spans="101:101" customFormat="1" x14ac:dyDescent="0.25">
      <c r="CW42432" s="3"/>
    </row>
    <row r="42433" spans="101:101" customFormat="1" x14ac:dyDescent="0.25">
      <c r="CW42433" s="3"/>
    </row>
    <row r="42434" spans="101:101" customFormat="1" x14ac:dyDescent="0.25">
      <c r="CW42434" s="3"/>
    </row>
    <row r="42435" spans="101:101" customFormat="1" x14ac:dyDescent="0.25">
      <c r="CW42435" s="3"/>
    </row>
    <row r="42436" spans="101:101" customFormat="1" x14ac:dyDescent="0.25">
      <c r="CW42436" s="3"/>
    </row>
    <row r="42437" spans="101:101" customFormat="1" x14ac:dyDescent="0.25">
      <c r="CW42437" s="3"/>
    </row>
    <row r="42438" spans="101:101" customFormat="1" x14ac:dyDescent="0.25">
      <c r="CW42438" s="3"/>
    </row>
    <row r="42439" spans="101:101" customFormat="1" x14ac:dyDescent="0.25">
      <c r="CW42439" s="3"/>
    </row>
    <row r="42440" spans="101:101" customFormat="1" x14ac:dyDescent="0.25">
      <c r="CW42440" s="3"/>
    </row>
    <row r="42441" spans="101:101" customFormat="1" x14ac:dyDescent="0.25">
      <c r="CW42441" s="3"/>
    </row>
    <row r="42442" spans="101:101" customFormat="1" x14ac:dyDescent="0.25">
      <c r="CW42442" s="3"/>
    </row>
    <row r="42443" spans="101:101" customFormat="1" x14ac:dyDescent="0.25">
      <c r="CW42443" s="3"/>
    </row>
    <row r="42444" spans="101:101" customFormat="1" x14ac:dyDescent="0.25">
      <c r="CW42444" s="3"/>
    </row>
    <row r="42445" spans="101:101" customFormat="1" x14ac:dyDescent="0.25">
      <c r="CW42445" s="3"/>
    </row>
    <row r="42446" spans="101:101" customFormat="1" x14ac:dyDescent="0.25">
      <c r="CW42446" s="3"/>
    </row>
    <row r="42447" spans="101:101" customFormat="1" x14ac:dyDescent="0.25">
      <c r="CW42447" s="3"/>
    </row>
    <row r="42448" spans="101:101" customFormat="1" x14ac:dyDescent="0.25">
      <c r="CW42448" s="3"/>
    </row>
    <row r="42449" spans="101:101" customFormat="1" x14ac:dyDescent="0.25">
      <c r="CW42449" s="3"/>
    </row>
    <row r="42450" spans="101:101" customFormat="1" x14ac:dyDescent="0.25">
      <c r="CW42450" s="3"/>
    </row>
    <row r="42451" spans="101:101" customFormat="1" x14ac:dyDescent="0.25">
      <c r="CW42451" s="3"/>
    </row>
    <row r="42452" spans="101:101" customFormat="1" x14ac:dyDescent="0.25">
      <c r="CW42452" s="3"/>
    </row>
    <row r="42453" spans="101:101" customFormat="1" x14ac:dyDescent="0.25">
      <c r="CW42453" s="3"/>
    </row>
    <row r="42454" spans="101:101" customFormat="1" x14ac:dyDescent="0.25">
      <c r="CW42454" s="3"/>
    </row>
    <row r="42455" spans="101:101" customFormat="1" x14ac:dyDescent="0.25">
      <c r="CW42455" s="3"/>
    </row>
    <row r="42456" spans="101:101" customFormat="1" x14ac:dyDescent="0.25">
      <c r="CW42456" s="3"/>
    </row>
    <row r="42457" spans="101:101" customFormat="1" x14ac:dyDescent="0.25">
      <c r="CW42457" s="3"/>
    </row>
    <row r="42458" spans="101:101" customFormat="1" x14ac:dyDescent="0.25">
      <c r="CW42458" s="3"/>
    </row>
    <row r="42459" spans="101:101" customFormat="1" x14ac:dyDescent="0.25">
      <c r="CW42459" s="3"/>
    </row>
    <row r="42460" spans="101:101" customFormat="1" x14ac:dyDescent="0.25">
      <c r="CW42460" s="3"/>
    </row>
    <row r="42461" spans="101:101" customFormat="1" x14ac:dyDescent="0.25">
      <c r="CW42461" s="3"/>
    </row>
    <row r="42462" spans="101:101" customFormat="1" x14ac:dyDescent="0.25">
      <c r="CW42462" s="3"/>
    </row>
    <row r="42463" spans="101:101" customFormat="1" x14ac:dyDescent="0.25">
      <c r="CW42463" s="3"/>
    </row>
    <row r="42464" spans="101:101" customFormat="1" x14ac:dyDescent="0.25">
      <c r="CW42464" s="3"/>
    </row>
    <row r="42465" spans="101:101" customFormat="1" x14ac:dyDescent="0.25">
      <c r="CW42465" s="3"/>
    </row>
    <row r="42466" spans="101:101" customFormat="1" x14ac:dyDescent="0.25">
      <c r="CW42466" s="3"/>
    </row>
    <row r="42467" spans="101:101" customFormat="1" x14ac:dyDescent="0.25">
      <c r="CW42467" s="3"/>
    </row>
    <row r="42468" spans="101:101" customFormat="1" x14ac:dyDescent="0.25">
      <c r="CW42468" s="3"/>
    </row>
    <row r="42469" spans="101:101" customFormat="1" x14ac:dyDescent="0.25">
      <c r="CW42469" s="3"/>
    </row>
    <row r="42470" spans="101:101" customFormat="1" x14ac:dyDescent="0.25">
      <c r="CW42470" s="3"/>
    </row>
    <row r="42471" spans="101:101" customFormat="1" x14ac:dyDescent="0.25">
      <c r="CW42471" s="3"/>
    </row>
    <row r="42472" spans="101:101" customFormat="1" x14ac:dyDescent="0.25">
      <c r="CW42472" s="3"/>
    </row>
    <row r="42473" spans="101:101" customFormat="1" x14ac:dyDescent="0.25">
      <c r="CW42473" s="3"/>
    </row>
    <row r="42474" spans="101:101" customFormat="1" x14ac:dyDescent="0.25">
      <c r="CW42474" s="3"/>
    </row>
    <row r="42475" spans="101:101" customFormat="1" x14ac:dyDescent="0.25">
      <c r="CW42475" s="3"/>
    </row>
    <row r="42476" spans="101:101" customFormat="1" x14ac:dyDescent="0.25">
      <c r="CW42476" s="3"/>
    </row>
    <row r="42477" spans="101:101" customFormat="1" x14ac:dyDescent="0.25">
      <c r="CW42477" s="3"/>
    </row>
    <row r="42478" spans="101:101" customFormat="1" x14ac:dyDescent="0.25">
      <c r="CW42478" s="3"/>
    </row>
    <row r="42479" spans="101:101" customFormat="1" x14ac:dyDescent="0.25">
      <c r="CW42479" s="3"/>
    </row>
    <row r="42480" spans="101:101" customFormat="1" x14ac:dyDescent="0.25">
      <c r="CW42480" s="3"/>
    </row>
    <row r="42481" spans="101:101" customFormat="1" x14ac:dyDescent="0.25">
      <c r="CW42481" s="3"/>
    </row>
    <row r="42482" spans="101:101" customFormat="1" x14ac:dyDescent="0.25">
      <c r="CW42482" s="3"/>
    </row>
    <row r="42483" spans="101:101" customFormat="1" x14ac:dyDescent="0.25">
      <c r="CW42483" s="3"/>
    </row>
    <row r="42484" spans="101:101" customFormat="1" x14ac:dyDescent="0.25">
      <c r="CW42484" s="3"/>
    </row>
    <row r="42485" spans="101:101" customFormat="1" x14ac:dyDescent="0.25">
      <c r="CW42485" s="3"/>
    </row>
    <row r="42486" spans="101:101" customFormat="1" x14ac:dyDescent="0.25">
      <c r="CW42486" s="3"/>
    </row>
    <row r="42487" spans="101:101" customFormat="1" x14ac:dyDescent="0.25">
      <c r="CW42487" s="3"/>
    </row>
    <row r="42488" spans="101:101" customFormat="1" x14ac:dyDescent="0.25">
      <c r="CW42488" s="3"/>
    </row>
    <row r="42489" spans="101:101" customFormat="1" x14ac:dyDescent="0.25">
      <c r="CW42489" s="3"/>
    </row>
    <row r="42490" spans="101:101" customFormat="1" x14ac:dyDescent="0.25">
      <c r="CW42490" s="3"/>
    </row>
    <row r="42491" spans="101:101" customFormat="1" x14ac:dyDescent="0.25">
      <c r="CW42491" s="3"/>
    </row>
    <row r="42492" spans="101:101" customFormat="1" x14ac:dyDescent="0.25">
      <c r="CW42492" s="3"/>
    </row>
    <row r="42493" spans="101:101" customFormat="1" x14ac:dyDescent="0.25">
      <c r="CW42493" s="3"/>
    </row>
    <row r="42494" spans="101:101" customFormat="1" x14ac:dyDescent="0.25">
      <c r="CW42494" s="3"/>
    </row>
    <row r="42495" spans="101:101" customFormat="1" x14ac:dyDescent="0.25">
      <c r="CW42495" s="3"/>
    </row>
    <row r="42496" spans="101:101" customFormat="1" x14ac:dyDescent="0.25">
      <c r="CW42496" s="3"/>
    </row>
    <row r="42497" spans="101:101" customFormat="1" x14ac:dyDescent="0.25">
      <c r="CW42497" s="3"/>
    </row>
    <row r="42498" spans="101:101" customFormat="1" x14ac:dyDescent="0.25">
      <c r="CW42498" s="3"/>
    </row>
    <row r="42499" spans="101:101" customFormat="1" x14ac:dyDescent="0.25">
      <c r="CW42499" s="3"/>
    </row>
    <row r="42500" spans="101:101" customFormat="1" x14ac:dyDescent="0.25">
      <c r="CW42500" s="3"/>
    </row>
    <row r="42501" spans="101:101" customFormat="1" x14ac:dyDescent="0.25">
      <c r="CW42501" s="3"/>
    </row>
    <row r="42502" spans="101:101" customFormat="1" x14ac:dyDescent="0.25">
      <c r="CW42502" s="3"/>
    </row>
    <row r="42503" spans="101:101" customFormat="1" x14ac:dyDescent="0.25">
      <c r="CW42503" s="3"/>
    </row>
    <row r="42504" spans="101:101" customFormat="1" x14ac:dyDescent="0.25">
      <c r="CW42504" s="3"/>
    </row>
    <row r="42505" spans="101:101" customFormat="1" x14ac:dyDescent="0.25">
      <c r="CW42505" s="3"/>
    </row>
    <row r="42506" spans="101:101" customFormat="1" x14ac:dyDescent="0.25">
      <c r="CW42506" s="3"/>
    </row>
    <row r="42507" spans="101:101" customFormat="1" x14ac:dyDescent="0.25">
      <c r="CW42507" s="3"/>
    </row>
    <row r="42508" spans="101:101" customFormat="1" x14ac:dyDescent="0.25">
      <c r="CW42508" s="3"/>
    </row>
    <row r="42509" spans="101:101" customFormat="1" x14ac:dyDescent="0.25">
      <c r="CW42509" s="3"/>
    </row>
    <row r="42510" spans="101:101" customFormat="1" x14ac:dyDescent="0.25">
      <c r="CW42510" s="3"/>
    </row>
    <row r="42511" spans="101:101" customFormat="1" x14ac:dyDescent="0.25">
      <c r="CW42511" s="3"/>
    </row>
    <row r="42512" spans="101:101" customFormat="1" x14ac:dyDescent="0.25">
      <c r="CW42512" s="3"/>
    </row>
    <row r="42513" spans="101:101" customFormat="1" x14ac:dyDescent="0.25">
      <c r="CW42513" s="3"/>
    </row>
    <row r="42514" spans="101:101" customFormat="1" x14ac:dyDescent="0.25">
      <c r="CW42514" s="3"/>
    </row>
    <row r="42515" spans="101:101" customFormat="1" x14ac:dyDescent="0.25">
      <c r="CW42515" s="3"/>
    </row>
    <row r="42516" spans="101:101" customFormat="1" x14ac:dyDescent="0.25">
      <c r="CW42516" s="3"/>
    </row>
    <row r="42517" spans="101:101" customFormat="1" x14ac:dyDescent="0.25">
      <c r="CW42517" s="3"/>
    </row>
    <row r="42518" spans="101:101" customFormat="1" x14ac:dyDescent="0.25">
      <c r="CW42518" s="3"/>
    </row>
    <row r="42519" spans="101:101" customFormat="1" x14ac:dyDescent="0.25">
      <c r="CW42519" s="3"/>
    </row>
    <row r="42520" spans="101:101" customFormat="1" x14ac:dyDescent="0.25">
      <c r="CW42520" s="3"/>
    </row>
    <row r="42521" spans="101:101" customFormat="1" x14ac:dyDescent="0.25">
      <c r="CW42521" s="3"/>
    </row>
    <row r="42522" spans="101:101" customFormat="1" x14ac:dyDescent="0.25">
      <c r="CW42522" s="3"/>
    </row>
    <row r="42523" spans="101:101" customFormat="1" x14ac:dyDescent="0.25">
      <c r="CW42523" s="3"/>
    </row>
    <row r="42524" spans="101:101" customFormat="1" x14ac:dyDescent="0.25">
      <c r="CW42524" s="3"/>
    </row>
    <row r="42525" spans="101:101" customFormat="1" x14ac:dyDescent="0.25">
      <c r="CW42525" s="3"/>
    </row>
    <row r="42526" spans="101:101" customFormat="1" x14ac:dyDescent="0.25">
      <c r="CW42526" s="3"/>
    </row>
    <row r="42527" spans="101:101" customFormat="1" x14ac:dyDescent="0.25">
      <c r="CW42527" s="3"/>
    </row>
    <row r="42528" spans="101:101" customFormat="1" x14ac:dyDescent="0.25">
      <c r="CW42528" s="3"/>
    </row>
    <row r="42529" spans="101:101" customFormat="1" x14ac:dyDescent="0.25">
      <c r="CW42529" s="3"/>
    </row>
    <row r="42530" spans="101:101" customFormat="1" x14ac:dyDescent="0.25">
      <c r="CW42530" s="3"/>
    </row>
    <row r="42531" spans="101:101" customFormat="1" x14ac:dyDescent="0.25">
      <c r="CW42531" s="3"/>
    </row>
    <row r="42532" spans="101:101" customFormat="1" x14ac:dyDescent="0.25">
      <c r="CW42532" s="3"/>
    </row>
    <row r="42533" spans="101:101" customFormat="1" x14ac:dyDescent="0.25">
      <c r="CW42533" s="3"/>
    </row>
    <row r="42534" spans="101:101" customFormat="1" x14ac:dyDescent="0.25">
      <c r="CW42534" s="3"/>
    </row>
    <row r="42535" spans="101:101" customFormat="1" x14ac:dyDescent="0.25">
      <c r="CW42535" s="3"/>
    </row>
    <row r="42536" spans="101:101" customFormat="1" x14ac:dyDescent="0.25">
      <c r="CW42536" s="3"/>
    </row>
    <row r="42537" spans="101:101" customFormat="1" x14ac:dyDescent="0.25">
      <c r="CW42537" s="3"/>
    </row>
    <row r="42538" spans="101:101" customFormat="1" x14ac:dyDescent="0.25">
      <c r="CW42538" s="3"/>
    </row>
    <row r="42539" spans="101:101" customFormat="1" x14ac:dyDescent="0.25">
      <c r="CW42539" s="3"/>
    </row>
    <row r="42540" spans="101:101" customFormat="1" x14ac:dyDescent="0.25">
      <c r="CW42540" s="3"/>
    </row>
    <row r="42541" spans="101:101" customFormat="1" x14ac:dyDescent="0.25">
      <c r="CW42541" s="3"/>
    </row>
    <row r="42542" spans="101:101" customFormat="1" x14ac:dyDescent="0.25">
      <c r="CW42542" s="3"/>
    </row>
    <row r="42543" spans="101:101" customFormat="1" x14ac:dyDescent="0.25">
      <c r="CW42543" s="3"/>
    </row>
    <row r="42544" spans="101:101" customFormat="1" x14ac:dyDescent="0.25">
      <c r="CW42544" s="3"/>
    </row>
    <row r="42545" spans="101:101" customFormat="1" x14ac:dyDescent="0.25">
      <c r="CW42545" s="3"/>
    </row>
    <row r="42546" spans="101:101" customFormat="1" x14ac:dyDescent="0.25">
      <c r="CW42546" s="3"/>
    </row>
    <row r="42547" spans="101:101" customFormat="1" x14ac:dyDescent="0.25">
      <c r="CW42547" s="3"/>
    </row>
    <row r="42548" spans="101:101" customFormat="1" x14ac:dyDescent="0.25">
      <c r="CW42548" s="3"/>
    </row>
    <row r="42549" spans="101:101" customFormat="1" x14ac:dyDescent="0.25">
      <c r="CW42549" s="3"/>
    </row>
    <row r="42550" spans="101:101" customFormat="1" x14ac:dyDescent="0.25">
      <c r="CW42550" s="3"/>
    </row>
    <row r="42551" spans="101:101" customFormat="1" x14ac:dyDescent="0.25">
      <c r="CW42551" s="3"/>
    </row>
    <row r="42552" spans="101:101" customFormat="1" x14ac:dyDescent="0.25">
      <c r="CW42552" s="3"/>
    </row>
    <row r="42553" spans="101:101" customFormat="1" x14ac:dyDescent="0.25">
      <c r="CW42553" s="3"/>
    </row>
    <row r="42554" spans="101:101" customFormat="1" x14ac:dyDescent="0.25">
      <c r="CW42554" s="3"/>
    </row>
    <row r="42555" spans="101:101" customFormat="1" x14ac:dyDescent="0.25">
      <c r="CW42555" s="3"/>
    </row>
    <row r="42556" spans="101:101" customFormat="1" x14ac:dyDescent="0.25">
      <c r="CW42556" s="3"/>
    </row>
    <row r="42557" spans="101:101" customFormat="1" x14ac:dyDescent="0.25">
      <c r="CW42557" s="3"/>
    </row>
    <row r="42558" spans="101:101" customFormat="1" x14ac:dyDescent="0.25">
      <c r="CW42558" s="3"/>
    </row>
    <row r="42559" spans="101:101" customFormat="1" x14ac:dyDescent="0.25">
      <c r="CW42559" s="3"/>
    </row>
    <row r="42560" spans="101:101" customFormat="1" x14ac:dyDescent="0.25">
      <c r="CW42560" s="3"/>
    </row>
    <row r="42561" spans="101:101" customFormat="1" x14ac:dyDescent="0.25">
      <c r="CW42561" s="3"/>
    </row>
    <row r="42562" spans="101:101" customFormat="1" x14ac:dyDescent="0.25">
      <c r="CW42562" s="3"/>
    </row>
    <row r="42563" spans="101:101" customFormat="1" x14ac:dyDescent="0.25">
      <c r="CW42563" s="3"/>
    </row>
    <row r="42564" spans="101:101" customFormat="1" x14ac:dyDescent="0.25">
      <c r="CW42564" s="3"/>
    </row>
    <row r="42565" spans="101:101" customFormat="1" x14ac:dyDescent="0.25">
      <c r="CW42565" s="3"/>
    </row>
    <row r="42566" spans="101:101" customFormat="1" x14ac:dyDescent="0.25">
      <c r="CW42566" s="3"/>
    </row>
    <row r="42567" spans="101:101" customFormat="1" x14ac:dyDescent="0.25">
      <c r="CW42567" s="3"/>
    </row>
    <row r="42568" spans="101:101" customFormat="1" x14ac:dyDescent="0.25">
      <c r="CW42568" s="3"/>
    </row>
    <row r="42569" spans="101:101" customFormat="1" x14ac:dyDescent="0.25">
      <c r="CW42569" s="3"/>
    </row>
    <row r="42570" spans="101:101" customFormat="1" x14ac:dyDescent="0.25">
      <c r="CW42570" s="3"/>
    </row>
    <row r="42571" spans="101:101" customFormat="1" x14ac:dyDescent="0.25">
      <c r="CW42571" s="3"/>
    </row>
    <row r="42572" spans="101:101" customFormat="1" x14ac:dyDescent="0.25">
      <c r="CW42572" s="3"/>
    </row>
    <row r="42573" spans="101:101" customFormat="1" x14ac:dyDescent="0.25">
      <c r="CW42573" s="3"/>
    </row>
    <row r="42574" spans="101:101" customFormat="1" x14ac:dyDescent="0.25">
      <c r="CW42574" s="3"/>
    </row>
    <row r="42575" spans="101:101" customFormat="1" x14ac:dyDescent="0.25">
      <c r="CW42575" s="3"/>
    </row>
    <row r="42576" spans="101:101" customFormat="1" x14ac:dyDescent="0.25">
      <c r="CW42576" s="3"/>
    </row>
    <row r="42577" spans="101:101" customFormat="1" x14ac:dyDescent="0.25">
      <c r="CW42577" s="3"/>
    </row>
    <row r="42578" spans="101:101" customFormat="1" x14ac:dyDescent="0.25">
      <c r="CW42578" s="3"/>
    </row>
    <row r="42579" spans="101:101" customFormat="1" x14ac:dyDescent="0.25">
      <c r="CW42579" s="3"/>
    </row>
    <row r="42580" spans="101:101" customFormat="1" x14ac:dyDescent="0.25">
      <c r="CW42580" s="3"/>
    </row>
    <row r="42581" spans="101:101" customFormat="1" x14ac:dyDescent="0.25">
      <c r="CW42581" s="3"/>
    </row>
    <row r="42582" spans="101:101" customFormat="1" x14ac:dyDescent="0.25">
      <c r="CW42582" s="3"/>
    </row>
    <row r="42583" spans="101:101" customFormat="1" x14ac:dyDescent="0.25">
      <c r="CW42583" s="3"/>
    </row>
    <row r="42584" spans="101:101" customFormat="1" x14ac:dyDescent="0.25">
      <c r="CW42584" s="3"/>
    </row>
    <row r="42585" spans="101:101" customFormat="1" x14ac:dyDescent="0.25">
      <c r="CW42585" s="3"/>
    </row>
    <row r="42586" spans="101:101" customFormat="1" x14ac:dyDescent="0.25">
      <c r="CW42586" s="3"/>
    </row>
    <row r="42587" spans="101:101" customFormat="1" x14ac:dyDescent="0.25">
      <c r="CW42587" s="3"/>
    </row>
    <row r="42588" spans="101:101" customFormat="1" x14ac:dyDescent="0.25">
      <c r="CW42588" s="3"/>
    </row>
    <row r="42589" spans="101:101" customFormat="1" x14ac:dyDescent="0.25">
      <c r="CW42589" s="3"/>
    </row>
    <row r="42590" spans="101:101" customFormat="1" x14ac:dyDescent="0.25">
      <c r="CW42590" s="3"/>
    </row>
    <row r="42591" spans="101:101" customFormat="1" x14ac:dyDescent="0.25">
      <c r="CW42591" s="3"/>
    </row>
    <row r="42592" spans="101:101" customFormat="1" x14ac:dyDescent="0.25">
      <c r="CW42592" s="3"/>
    </row>
    <row r="42593" spans="101:101" customFormat="1" x14ac:dyDescent="0.25">
      <c r="CW42593" s="3"/>
    </row>
    <row r="42594" spans="101:101" customFormat="1" x14ac:dyDescent="0.25">
      <c r="CW42594" s="3"/>
    </row>
    <row r="42595" spans="101:101" customFormat="1" x14ac:dyDescent="0.25">
      <c r="CW42595" s="3"/>
    </row>
    <row r="42596" spans="101:101" customFormat="1" x14ac:dyDescent="0.25">
      <c r="CW42596" s="3"/>
    </row>
    <row r="42597" spans="101:101" customFormat="1" x14ac:dyDescent="0.25">
      <c r="CW42597" s="3"/>
    </row>
    <row r="42598" spans="101:101" customFormat="1" x14ac:dyDescent="0.25">
      <c r="CW42598" s="3"/>
    </row>
    <row r="42599" spans="101:101" customFormat="1" x14ac:dyDescent="0.25">
      <c r="CW42599" s="3"/>
    </row>
    <row r="42600" spans="101:101" customFormat="1" x14ac:dyDescent="0.25">
      <c r="CW42600" s="3"/>
    </row>
    <row r="42601" spans="101:101" customFormat="1" x14ac:dyDescent="0.25">
      <c r="CW42601" s="3"/>
    </row>
    <row r="42602" spans="101:101" customFormat="1" x14ac:dyDescent="0.25">
      <c r="CW42602" s="3"/>
    </row>
    <row r="42603" spans="101:101" customFormat="1" x14ac:dyDescent="0.25">
      <c r="CW42603" s="3"/>
    </row>
    <row r="42604" spans="101:101" customFormat="1" x14ac:dyDescent="0.25">
      <c r="CW42604" s="3"/>
    </row>
    <row r="42605" spans="101:101" customFormat="1" x14ac:dyDescent="0.25">
      <c r="CW42605" s="3"/>
    </row>
    <row r="42606" spans="101:101" customFormat="1" x14ac:dyDescent="0.25">
      <c r="CW42606" s="3"/>
    </row>
    <row r="42607" spans="101:101" customFormat="1" x14ac:dyDescent="0.25">
      <c r="CW42607" s="3"/>
    </row>
    <row r="42608" spans="101:101" customFormat="1" x14ac:dyDescent="0.25">
      <c r="CW42608" s="3"/>
    </row>
    <row r="42609" spans="101:101" customFormat="1" x14ac:dyDescent="0.25">
      <c r="CW42609" s="3"/>
    </row>
    <row r="42610" spans="101:101" customFormat="1" x14ac:dyDescent="0.25">
      <c r="CW42610" s="3"/>
    </row>
    <row r="42611" spans="101:101" customFormat="1" x14ac:dyDescent="0.25">
      <c r="CW42611" s="3"/>
    </row>
    <row r="42612" spans="101:101" customFormat="1" x14ac:dyDescent="0.25">
      <c r="CW42612" s="3"/>
    </row>
    <row r="42613" spans="101:101" customFormat="1" x14ac:dyDescent="0.25">
      <c r="CW42613" s="3"/>
    </row>
    <row r="42614" spans="101:101" customFormat="1" x14ac:dyDescent="0.25">
      <c r="CW42614" s="3"/>
    </row>
    <row r="42615" spans="101:101" customFormat="1" x14ac:dyDescent="0.25">
      <c r="CW42615" s="3"/>
    </row>
    <row r="42616" spans="101:101" customFormat="1" x14ac:dyDescent="0.25">
      <c r="CW42616" s="3"/>
    </row>
    <row r="42617" spans="101:101" customFormat="1" x14ac:dyDescent="0.25">
      <c r="CW42617" s="3"/>
    </row>
    <row r="42618" spans="101:101" customFormat="1" x14ac:dyDescent="0.25">
      <c r="CW42618" s="3"/>
    </row>
    <row r="42619" spans="101:101" customFormat="1" x14ac:dyDescent="0.25">
      <c r="CW42619" s="3"/>
    </row>
    <row r="42620" spans="101:101" customFormat="1" x14ac:dyDescent="0.25">
      <c r="CW42620" s="3"/>
    </row>
    <row r="42621" spans="101:101" customFormat="1" x14ac:dyDescent="0.25">
      <c r="CW42621" s="3"/>
    </row>
    <row r="42622" spans="101:101" customFormat="1" x14ac:dyDescent="0.25">
      <c r="CW42622" s="3"/>
    </row>
    <row r="42623" spans="101:101" customFormat="1" x14ac:dyDescent="0.25">
      <c r="CW42623" s="3"/>
    </row>
    <row r="42624" spans="101:101" customFormat="1" x14ac:dyDescent="0.25">
      <c r="CW42624" s="3"/>
    </row>
    <row r="42625" spans="101:101" customFormat="1" x14ac:dyDescent="0.25">
      <c r="CW42625" s="3"/>
    </row>
    <row r="42626" spans="101:101" customFormat="1" x14ac:dyDescent="0.25">
      <c r="CW42626" s="3"/>
    </row>
    <row r="42627" spans="101:101" customFormat="1" x14ac:dyDescent="0.25">
      <c r="CW42627" s="3"/>
    </row>
    <row r="42628" spans="101:101" customFormat="1" x14ac:dyDescent="0.25">
      <c r="CW42628" s="3"/>
    </row>
    <row r="42629" spans="101:101" customFormat="1" x14ac:dyDescent="0.25">
      <c r="CW42629" s="3"/>
    </row>
    <row r="42630" spans="101:101" customFormat="1" x14ac:dyDescent="0.25">
      <c r="CW42630" s="3"/>
    </row>
    <row r="42631" spans="101:101" customFormat="1" x14ac:dyDescent="0.25">
      <c r="CW42631" s="3"/>
    </row>
    <row r="42632" spans="101:101" customFormat="1" x14ac:dyDescent="0.25">
      <c r="CW42632" s="3"/>
    </row>
    <row r="42633" spans="101:101" customFormat="1" x14ac:dyDescent="0.25">
      <c r="CW42633" s="3"/>
    </row>
    <row r="42634" spans="101:101" customFormat="1" x14ac:dyDescent="0.25">
      <c r="CW42634" s="3"/>
    </row>
    <row r="42635" spans="101:101" customFormat="1" x14ac:dyDescent="0.25">
      <c r="CW42635" s="3"/>
    </row>
    <row r="42636" spans="101:101" customFormat="1" x14ac:dyDescent="0.25">
      <c r="CW42636" s="3"/>
    </row>
    <row r="42637" spans="101:101" customFormat="1" x14ac:dyDescent="0.25">
      <c r="CW42637" s="3"/>
    </row>
    <row r="42638" spans="101:101" customFormat="1" x14ac:dyDescent="0.25">
      <c r="CW42638" s="3"/>
    </row>
    <row r="42639" spans="101:101" customFormat="1" x14ac:dyDescent="0.25">
      <c r="CW42639" s="3"/>
    </row>
    <row r="42640" spans="101:101" customFormat="1" x14ac:dyDescent="0.25">
      <c r="CW42640" s="3"/>
    </row>
    <row r="42641" spans="101:101" customFormat="1" x14ac:dyDescent="0.25">
      <c r="CW42641" s="3"/>
    </row>
    <row r="42642" spans="101:101" customFormat="1" x14ac:dyDescent="0.25">
      <c r="CW42642" s="3"/>
    </row>
    <row r="42643" spans="101:101" customFormat="1" x14ac:dyDescent="0.25">
      <c r="CW42643" s="3"/>
    </row>
    <row r="42644" spans="101:101" customFormat="1" x14ac:dyDescent="0.25">
      <c r="CW42644" s="3"/>
    </row>
    <row r="42645" spans="101:101" customFormat="1" x14ac:dyDescent="0.25">
      <c r="CW42645" s="3"/>
    </row>
    <row r="42646" spans="101:101" customFormat="1" x14ac:dyDescent="0.25">
      <c r="CW42646" s="3"/>
    </row>
    <row r="42647" spans="101:101" customFormat="1" x14ac:dyDescent="0.25">
      <c r="CW42647" s="3"/>
    </row>
    <row r="42648" spans="101:101" customFormat="1" x14ac:dyDescent="0.25">
      <c r="CW42648" s="3"/>
    </row>
    <row r="42649" spans="101:101" customFormat="1" x14ac:dyDescent="0.25">
      <c r="CW42649" s="3"/>
    </row>
    <row r="42650" spans="101:101" customFormat="1" x14ac:dyDescent="0.25">
      <c r="CW42650" s="3"/>
    </row>
    <row r="42651" spans="101:101" customFormat="1" x14ac:dyDescent="0.25">
      <c r="CW42651" s="3"/>
    </row>
    <row r="42652" spans="101:101" customFormat="1" x14ac:dyDescent="0.25">
      <c r="CW42652" s="3"/>
    </row>
    <row r="42653" spans="101:101" customFormat="1" x14ac:dyDescent="0.25">
      <c r="CW42653" s="3"/>
    </row>
    <row r="42654" spans="101:101" customFormat="1" x14ac:dyDescent="0.25">
      <c r="CW42654" s="3"/>
    </row>
    <row r="42655" spans="101:101" customFormat="1" x14ac:dyDescent="0.25">
      <c r="CW42655" s="3"/>
    </row>
    <row r="42656" spans="101:101" customFormat="1" x14ac:dyDescent="0.25">
      <c r="CW42656" s="3"/>
    </row>
    <row r="42657" spans="101:101" customFormat="1" x14ac:dyDescent="0.25">
      <c r="CW42657" s="3"/>
    </row>
    <row r="42658" spans="101:101" customFormat="1" x14ac:dyDescent="0.25">
      <c r="CW42658" s="3"/>
    </row>
    <row r="42659" spans="101:101" customFormat="1" x14ac:dyDescent="0.25">
      <c r="CW42659" s="3"/>
    </row>
    <row r="42660" spans="101:101" customFormat="1" x14ac:dyDescent="0.25">
      <c r="CW42660" s="3"/>
    </row>
    <row r="42661" spans="101:101" customFormat="1" x14ac:dyDescent="0.25">
      <c r="CW42661" s="3"/>
    </row>
    <row r="42662" spans="101:101" customFormat="1" x14ac:dyDescent="0.25">
      <c r="CW42662" s="3"/>
    </row>
    <row r="42663" spans="101:101" customFormat="1" x14ac:dyDescent="0.25">
      <c r="CW42663" s="3"/>
    </row>
    <row r="42664" spans="101:101" customFormat="1" x14ac:dyDescent="0.25">
      <c r="CW42664" s="3"/>
    </row>
    <row r="42665" spans="101:101" customFormat="1" x14ac:dyDescent="0.25">
      <c r="CW42665" s="3"/>
    </row>
    <row r="42666" spans="101:101" customFormat="1" x14ac:dyDescent="0.25">
      <c r="CW42666" s="3"/>
    </row>
    <row r="42667" spans="101:101" customFormat="1" x14ac:dyDescent="0.25">
      <c r="CW42667" s="3"/>
    </row>
    <row r="42668" spans="101:101" customFormat="1" x14ac:dyDescent="0.25">
      <c r="CW42668" s="3"/>
    </row>
    <row r="42669" spans="101:101" customFormat="1" x14ac:dyDescent="0.25">
      <c r="CW42669" s="3"/>
    </row>
    <row r="42670" spans="101:101" customFormat="1" x14ac:dyDescent="0.25">
      <c r="CW42670" s="3"/>
    </row>
    <row r="42671" spans="101:101" customFormat="1" x14ac:dyDescent="0.25">
      <c r="CW42671" s="3"/>
    </row>
    <row r="42672" spans="101:101" customFormat="1" x14ac:dyDescent="0.25">
      <c r="CW42672" s="3"/>
    </row>
    <row r="42673" spans="101:101" customFormat="1" x14ac:dyDescent="0.25">
      <c r="CW42673" s="3"/>
    </row>
    <row r="42674" spans="101:101" customFormat="1" x14ac:dyDescent="0.25">
      <c r="CW42674" s="3"/>
    </row>
    <row r="42675" spans="101:101" customFormat="1" x14ac:dyDescent="0.25">
      <c r="CW42675" s="3"/>
    </row>
    <row r="42676" spans="101:101" customFormat="1" x14ac:dyDescent="0.25">
      <c r="CW42676" s="3"/>
    </row>
    <row r="42677" spans="101:101" customFormat="1" x14ac:dyDescent="0.25">
      <c r="CW42677" s="3"/>
    </row>
    <row r="42678" spans="101:101" customFormat="1" x14ac:dyDescent="0.25">
      <c r="CW42678" s="3"/>
    </row>
    <row r="42679" spans="101:101" customFormat="1" x14ac:dyDescent="0.25">
      <c r="CW42679" s="3"/>
    </row>
    <row r="42680" spans="101:101" customFormat="1" x14ac:dyDescent="0.25">
      <c r="CW42680" s="3"/>
    </row>
    <row r="42681" spans="101:101" customFormat="1" x14ac:dyDescent="0.25">
      <c r="CW42681" s="3"/>
    </row>
    <row r="42682" spans="101:101" customFormat="1" x14ac:dyDescent="0.25">
      <c r="CW42682" s="3"/>
    </row>
    <row r="42683" spans="101:101" customFormat="1" x14ac:dyDescent="0.25">
      <c r="CW42683" s="3"/>
    </row>
    <row r="42684" spans="101:101" customFormat="1" x14ac:dyDescent="0.25">
      <c r="CW42684" s="3"/>
    </row>
    <row r="42685" spans="101:101" customFormat="1" x14ac:dyDescent="0.25">
      <c r="CW42685" s="3"/>
    </row>
    <row r="42686" spans="101:101" customFormat="1" x14ac:dyDescent="0.25">
      <c r="CW42686" s="3"/>
    </row>
    <row r="42687" spans="101:101" customFormat="1" x14ac:dyDescent="0.25">
      <c r="CW42687" s="3"/>
    </row>
    <row r="42688" spans="101:101" customFormat="1" x14ac:dyDescent="0.25">
      <c r="CW42688" s="3"/>
    </row>
    <row r="42689" spans="101:101" customFormat="1" x14ac:dyDescent="0.25">
      <c r="CW42689" s="3"/>
    </row>
    <row r="42690" spans="101:101" customFormat="1" x14ac:dyDescent="0.25">
      <c r="CW42690" s="3"/>
    </row>
    <row r="42691" spans="101:101" customFormat="1" x14ac:dyDescent="0.25">
      <c r="CW42691" s="3"/>
    </row>
    <row r="42692" spans="101:101" customFormat="1" x14ac:dyDescent="0.25">
      <c r="CW42692" s="3"/>
    </row>
    <row r="42693" spans="101:101" customFormat="1" x14ac:dyDescent="0.25">
      <c r="CW42693" s="3"/>
    </row>
    <row r="42694" spans="101:101" customFormat="1" x14ac:dyDescent="0.25">
      <c r="CW42694" s="3"/>
    </row>
    <row r="42695" spans="101:101" customFormat="1" x14ac:dyDescent="0.25">
      <c r="CW42695" s="3"/>
    </row>
    <row r="42696" spans="101:101" customFormat="1" x14ac:dyDescent="0.25">
      <c r="CW42696" s="3"/>
    </row>
    <row r="42697" spans="101:101" customFormat="1" x14ac:dyDescent="0.25">
      <c r="CW42697" s="3"/>
    </row>
    <row r="42698" spans="101:101" customFormat="1" x14ac:dyDescent="0.25">
      <c r="CW42698" s="3"/>
    </row>
    <row r="42699" spans="101:101" customFormat="1" x14ac:dyDescent="0.25">
      <c r="CW42699" s="3"/>
    </row>
    <row r="42700" spans="101:101" customFormat="1" x14ac:dyDescent="0.25">
      <c r="CW42700" s="3"/>
    </row>
    <row r="42701" spans="101:101" customFormat="1" x14ac:dyDescent="0.25">
      <c r="CW42701" s="3"/>
    </row>
    <row r="42702" spans="101:101" customFormat="1" x14ac:dyDescent="0.25">
      <c r="CW42702" s="3"/>
    </row>
    <row r="42703" spans="101:101" customFormat="1" x14ac:dyDescent="0.25">
      <c r="CW42703" s="3"/>
    </row>
    <row r="42704" spans="101:101" customFormat="1" x14ac:dyDescent="0.25">
      <c r="CW42704" s="3"/>
    </row>
    <row r="42705" spans="101:101" customFormat="1" x14ac:dyDescent="0.25">
      <c r="CW42705" s="3"/>
    </row>
    <row r="42706" spans="101:101" customFormat="1" x14ac:dyDescent="0.25">
      <c r="CW42706" s="3"/>
    </row>
    <row r="42707" spans="101:101" customFormat="1" x14ac:dyDescent="0.25">
      <c r="CW42707" s="3"/>
    </row>
    <row r="42708" spans="101:101" customFormat="1" x14ac:dyDescent="0.25">
      <c r="CW42708" s="3"/>
    </row>
    <row r="42709" spans="101:101" customFormat="1" x14ac:dyDescent="0.25">
      <c r="CW42709" s="3"/>
    </row>
    <row r="42710" spans="101:101" customFormat="1" x14ac:dyDescent="0.25">
      <c r="CW42710" s="3"/>
    </row>
    <row r="42711" spans="101:101" customFormat="1" x14ac:dyDescent="0.25">
      <c r="CW42711" s="3"/>
    </row>
    <row r="42712" spans="101:101" customFormat="1" x14ac:dyDescent="0.25">
      <c r="CW42712" s="3"/>
    </row>
    <row r="42713" spans="101:101" customFormat="1" x14ac:dyDescent="0.25">
      <c r="CW42713" s="3"/>
    </row>
    <row r="42714" spans="101:101" customFormat="1" x14ac:dyDescent="0.25">
      <c r="CW42714" s="3"/>
    </row>
    <row r="42715" spans="101:101" customFormat="1" x14ac:dyDescent="0.25">
      <c r="CW42715" s="3"/>
    </row>
    <row r="42716" spans="101:101" customFormat="1" x14ac:dyDescent="0.25">
      <c r="CW42716" s="3"/>
    </row>
    <row r="42717" spans="101:101" customFormat="1" x14ac:dyDescent="0.25">
      <c r="CW42717" s="3"/>
    </row>
    <row r="42718" spans="101:101" customFormat="1" x14ac:dyDescent="0.25">
      <c r="CW42718" s="3"/>
    </row>
    <row r="42719" spans="101:101" customFormat="1" x14ac:dyDescent="0.25">
      <c r="CW42719" s="3"/>
    </row>
    <row r="42720" spans="101:101" customFormat="1" x14ac:dyDescent="0.25">
      <c r="CW42720" s="3"/>
    </row>
    <row r="42721" spans="101:101" customFormat="1" x14ac:dyDescent="0.25">
      <c r="CW42721" s="3"/>
    </row>
    <row r="42722" spans="101:101" customFormat="1" x14ac:dyDescent="0.25">
      <c r="CW42722" s="3"/>
    </row>
    <row r="42723" spans="101:101" customFormat="1" x14ac:dyDescent="0.25">
      <c r="CW42723" s="3"/>
    </row>
    <row r="42724" spans="101:101" customFormat="1" x14ac:dyDescent="0.25">
      <c r="CW42724" s="3"/>
    </row>
    <row r="42725" spans="101:101" customFormat="1" x14ac:dyDescent="0.25">
      <c r="CW42725" s="3"/>
    </row>
    <row r="42726" spans="101:101" customFormat="1" x14ac:dyDescent="0.25">
      <c r="CW42726" s="3"/>
    </row>
    <row r="42727" spans="101:101" customFormat="1" x14ac:dyDescent="0.25">
      <c r="CW42727" s="3"/>
    </row>
    <row r="42728" spans="101:101" customFormat="1" x14ac:dyDescent="0.25">
      <c r="CW42728" s="3"/>
    </row>
    <row r="42729" spans="101:101" customFormat="1" x14ac:dyDescent="0.25">
      <c r="CW42729" s="3"/>
    </row>
    <row r="42730" spans="101:101" customFormat="1" x14ac:dyDescent="0.25">
      <c r="CW42730" s="3"/>
    </row>
    <row r="42731" spans="101:101" customFormat="1" x14ac:dyDescent="0.25">
      <c r="CW42731" s="3"/>
    </row>
    <row r="42732" spans="101:101" customFormat="1" x14ac:dyDescent="0.25">
      <c r="CW42732" s="3"/>
    </row>
    <row r="42733" spans="101:101" customFormat="1" x14ac:dyDescent="0.25">
      <c r="CW42733" s="3"/>
    </row>
    <row r="42734" spans="101:101" customFormat="1" x14ac:dyDescent="0.25">
      <c r="CW42734" s="3"/>
    </row>
    <row r="42735" spans="101:101" customFormat="1" x14ac:dyDescent="0.25">
      <c r="CW42735" s="3"/>
    </row>
    <row r="42736" spans="101:101" customFormat="1" x14ac:dyDescent="0.25">
      <c r="CW42736" s="3"/>
    </row>
    <row r="42737" spans="101:101" customFormat="1" x14ac:dyDescent="0.25">
      <c r="CW42737" s="3"/>
    </row>
    <row r="42738" spans="101:101" customFormat="1" x14ac:dyDescent="0.25">
      <c r="CW42738" s="3"/>
    </row>
    <row r="42739" spans="101:101" customFormat="1" x14ac:dyDescent="0.25">
      <c r="CW42739" s="3"/>
    </row>
    <row r="42740" spans="101:101" customFormat="1" x14ac:dyDescent="0.25">
      <c r="CW42740" s="3"/>
    </row>
    <row r="42741" spans="101:101" customFormat="1" x14ac:dyDescent="0.25">
      <c r="CW42741" s="3"/>
    </row>
    <row r="42742" spans="101:101" customFormat="1" x14ac:dyDescent="0.25">
      <c r="CW42742" s="3"/>
    </row>
    <row r="42743" spans="101:101" customFormat="1" x14ac:dyDescent="0.25">
      <c r="CW42743" s="3"/>
    </row>
    <row r="42744" spans="101:101" customFormat="1" x14ac:dyDescent="0.25">
      <c r="CW42744" s="3"/>
    </row>
    <row r="42745" spans="101:101" customFormat="1" x14ac:dyDescent="0.25">
      <c r="CW42745" s="3"/>
    </row>
    <row r="42746" spans="101:101" customFormat="1" x14ac:dyDescent="0.25">
      <c r="CW42746" s="3"/>
    </row>
    <row r="42747" spans="101:101" customFormat="1" x14ac:dyDescent="0.25">
      <c r="CW42747" s="3"/>
    </row>
    <row r="42748" spans="101:101" customFormat="1" x14ac:dyDescent="0.25">
      <c r="CW42748" s="3"/>
    </row>
    <row r="42749" spans="101:101" customFormat="1" x14ac:dyDescent="0.25">
      <c r="CW42749" s="3"/>
    </row>
    <row r="42750" spans="101:101" customFormat="1" x14ac:dyDescent="0.25">
      <c r="CW42750" s="3"/>
    </row>
    <row r="42751" spans="101:101" customFormat="1" x14ac:dyDescent="0.25">
      <c r="CW42751" s="3"/>
    </row>
    <row r="42752" spans="101:101" customFormat="1" x14ac:dyDescent="0.25">
      <c r="CW42752" s="3"/>
    </row>
    <row r="42753" spans="101:101" customFormat="1" x14ac:dyDescent="0.25">
      <c r="CW42753" s="3"/>
    </row>
    <row r="42754" spans="101:101" customFormat="1" x14ac:dyDescent="0.25">
      <c r="CW42754" s="3"/>
    </row>
    <row r="42755" spans="101:101" customFormat="1" x14ac:dyDescent="0.25">
      <c r="CW42755" s="3"/>
    </row>
    <row r="42756" spans="101:101" customFormat="1" x14ac:dyDescent="0.25">
      <c r="CW42756" s="3"/>
    </row>
    <row r="42757" spans="101:101" customFormat="1" x14ac:dyDescent="0.25">
      <c r="CW42757" s="3"/>
    </row>
    <row r="42758" spans="101:101" customFormat="1" x14ac:dyDescent="0.25">
      <c r="CW42758" s="3"/>
    </row>
    <row r="42759" spans="101:101" customFormat="1" x14ac:dyDescent="0.25">
      <c r="CW42759" s="3"/>
    </row>
    <row r="42760" spans="101:101" customFormat="1" x14ac:dyDescent="0.25">
      <c r="CW42760" s="3"/>
    </row>
    <row r="42761" spans="101:101" customFormat="1" x14ac:dyDescent="0.25">
      <c r="CW42761" s="3"/>
    </row>
    <row r="42762" spans="101:101" customFormat="1" x14ac:dyDescent="0.25">
      <c r="CW42762" s="3"/>
    </row>
    <row r="42763" spans="101:101" customFormat="1" x14ac:dyDescent="0.25">
      <c r="CW42763" s="3"/>
    </row>
    <row r="42764" spans="101:101" customFormat="1" x14ac:dyDescent="0.25">
      <c r="CW42764" s="3"/>
    </row>
    <row r="42765" spans="101:101" customFormat="1" x14ac:dyDescent="0.25">
      <c r="CW42765" s="3"/>
    </row>
    <row r="42766" spans="101:101" customFormat="1" x14ac:dyDescent="0.25">
      <c r="CW42766" s="3"/>
    </row>
    <row r="42767" spans="101:101" customFormat="1" x14ac:dyDescent="0.25">
      <c r="CW42767" s="3"/>
    </row>
    <row r="42768" spans="101:101" customFormat="1" x14ac:dyDescent="0.25">
      <c r="CW42768" s="3"/>
    </row>
    <row r="42769" spans="101:101" customFormat="1" x14ac:dyDescent="0.25">
      <c r="CW42769" s="3"/>
    </row>
    <row r="42770" spans="101:101" customFormat="1" x14ac:dyDescent="0.25">
      <c r="CW42770" s="3"/>
    </row>
    <row r="42771" spans="101:101" customFormat="1" x14ac:dyDescent="0.25">
      <c r="CW42771" s="3"/>
    </row>
    <row r="42772" spans="101:101" customFormat="1" x14ac:dyDescent="0.25">
      <c r="CW42772" s="3"/>
    </row>
    <row r="42773" spans="101:101" customFormat="1" x14ac:dyDescent="0.25">
      <c r="CW42773" s="3"/>
    </row>
    <row r="42774" spans="101:101" customFormat="1" x14ac:dyDescent="0.25">
      <c r="CW42774" s="3"/>
    </row>
    <row r="42775" spans="101:101" customFormat="1" x14ac:dyDescent="0.25">
      <c r="CW42775" s="3"/>
    </row>
    <row r="42776" spans="101:101" customFormat="1" x14ac:dyDescent="0.25">
      <c r="CW42776" s="3"/>
    </row>
    <row r="42777" spans="101:101" customFormat="1" x14ac:dyDescent="0.25">
      <c r="CW42777" s="3"/>
    </row>
    <row r="42778" spans="101:101" customFormat="1" x14ac:dyDescent="0.25">
      <c r="CW42778" s="3"/>
    </row>
    <row r="42779" spans="101:101" customFormat="1" x14ac:dyDescent="0.25">
      <c r="CW42779" s="3"/>
    </row>
    <row r="42780" spans="101:101" customFormat="1" x14ac:dyDescent="0.25">
      <c r="CW42780" s="3"/>
    </row>
    <row r="42781" spans="101:101" customFormat="1" x14ac:dyDescent="0.25">
      <c r="CW42781" s="3"/>
    </row>
    <row r="42782" spans="101:101" customFormat="1" x14ac:dyDescent="0.25">
      <c r="CW42782" s="3"/>
    </row>
    <row r="42783" spans="101:101" customFormat="1" x14ac:dyDescent="0.25">
      <c r="CW42783" s="3"/>
    </row>
    <row r="42784" spans="101:101" customFormat="1" x14ac:dyDescent="0.25">
      <c r="CW42784" s="3"/>
    </row>
    <row r="42785" spans="101:101" customFormat="1" x14ac:dyDescent="0.25">
      <c r="CW42785" s="3"/>
    </row>
    <row r="42786" spans="101:101" customFormat="1" x14ac:dyDescent="0.25">
      <c r="CW42786" s="3"/>
    </row>
    <row r="42787" spans="101:101" customFormat="1" x14ac:dyDescent="0.25">
      <c r="CW42787" s="3"/>
    </row>
    <row r="42788" spans="101:101" customFormat="1" x14ac:dyDescent="0.25">
      <c r="CW42788" s="3"/>
    </row>
    <row r="42789" spans="101:101" customFormat="1" x14ac:dyDescent="0.25">
      <c r="CW42789" s="3"/>
    </row>
    <row r="42790" spans="101:101" customFormat="1" x14ac:dyDescent="0.25">
      <c r="CW42790" s="3"/>
    </row>
    <row r="42791" spans="101:101" customFormat="1" x14ac:dyDescent="0.25">
      <c r="CW42791" s="3"/>
    </row>
    <row r="42792" spans="101:101" customFormat="1" x14ac:dyDescent="0.25">
      <c r="CW42792" s="3"/>
    </row>
    <row r="42793" spans="101:101" customFormat="1" x14ac:dyDescent="0.25">
      <c r="CW42793" s="3"/>
    </row>
    <row r="42794" spans="101:101" customFormat="1" x14ac:dyDescent="0.25">
      <c r="CW42794" s="3"/>
    </row>
    <row r="42795" spans="101:101" customFormat="1" x14ac:dyDescent="0.25">
      <c r="CW42795" s="3"/>
    </row>
    <row r="42796" spans="101:101" customFormat="1" x14ac:dyDescent="0.25">
      <c r="CW42796" s="3"/>
    </row>
    <row r="42797" spans="101:101" customFormat="1" x14ac:dyDescent="0.25">
      <c r="CW42797" s="3"/>
    </row>
    <row r="42798" spans="101:101" customFormat="1" x14ac:dyDescent="0.25">
      <c r="CW42798" s="3"/>
    </row>
    <row r="42799" spans="101:101" customFormat="1" x14ac:dyDescent="0.25">
      <c r="CW42799" s="3"/>
    </row>
    <row r="42800" spans="101:101" customFormat="1" x14ac:dyDescent="0.25">
      <c r="CW42800" s="3"/>
    </row>
    <row r="42801" spans="101:101" customFormat="1" x14ac:dyDescent="0.25">
      <c r="CW42801" s="3"/>
    </row>
    <row r="42802" spans="101:101" customFormat="1" x14ac:dyDescent="0.25">
      <c r="CW42802" s="3"/>
    </row>
    <row r="42803" spans="101:101" customFormat="1" x14ac:dyDescent="0.25">
      <c r="CW42803" s="3"/>
    </row>
    <row r="42804" spans="101:101" customFormat="1" x14ac:dyDescent="0.25">
      <c r="CW42804" s="3"/>
    </row>
    <row r="42805" spans="101:101" customFormat="1" x14ac:dyDescent="0.25">
      <c r="CW42805" s="3"/>
    </row>
    <row r="42806" spans="101:101" customFormat="1" x14ac:dyDescent="0.25">
      <c r="CW42806" s="3"/>
    </row>
    <row r="42807" spans="101:101" customFormat="1" x14ac:dyDescent="0.25">
      <c r="CW42807" s="3"/>
    </row>
    <row r="42808" spans="101:101" customFormat="1" x14ac:dyDescent="0.25">
      <c r="CW42808" s="3"/>
    </row>
    <row r="42809" spans="101:101" customFormat="1" x14ac:dyDescent="0.25">
      <c r="CW42809" s="3"/>
    </row>
    <row r="42810" spans="101:101" customFormat="1" x14ac:dyDescent="0.25">
      <c r="CW42810" s="3"/>
    </row>
    <row r="42811" spans="101:101" customFormat="1" x14ac:dyDescent="0.25">
      <c r="CW42811" s="3"/>
    </row>
    <row r="42812" spans="101:101" customFormat="1" x14ac:dyDescent="0.25">
      <c r="CW42812" s="3"/>
    </row>
    <row r="42813" spans="101:101" customFormat="1" x14ac:dyDescent="0.25">
      <c r="CW42813" s="3"/>
    </row>
    <row r="42814" spans="101:101" customFormat="1" x14ac:dyDescent="0.25">
      <c r="CW42814" s="3"/>
    </row>
    <row r="42815" spans="101:101" customFormat="1" x14ac:dyDescent="0.25">
      <c r="CW42815" s="3"/>
    </row>
    <row r="42816" spans="101:101" customFormat="1" x14ac:dyDescent="0.25">
      <c r="CW42816" s="3"/>
    </row>
    <row r="42817" spans="101:101" customFormat="1" x14ac:dyDescent="0.25">
      <c r="CW42817" s="3"/>
    </row>
    <row r="42818" spans="101:101" customFormat="1" x14ac:dyDescent="0.25">
      <c r="CW42818" s="3"/>
    </row>
    <row r="42819" spans="101:101" customFormat="1" x14ac:dyDescent="0.25">
      <c r="CW42819" s="3"/>
    </row>
    <row r="42820" spans="101:101" customFormat="1" x14ac:dyDescent="0.25">
      <c r="CW42820" s="3"/>
    </row>
    <row r="42821" spans="101:101" customFormat="1" x14ac:dyDescent="0.25">
      <c r="CW42821" s="3"/>
    </row>
    <row r="42822" spans="101:101" customFormat="1" x14ac:dyDescent="0.25">
      <c r="CW42822" s="3"/>
    </row>
    <row r="42823" spans="101:101" customFormat="1" x14ac:dyDescent="0.25">
      <c r="CW42823" s="3"/>
    </row>
    <row r="42824" spans="101:101" customFormat="1" x14ac:dyDescent="0.25">
      <c r="CW42824" s="3"/>
    </row>
    <row r="42825" spans="101:101" customFormat="1" x14ac:dyDescent="0.25">
      <c r="CW42825" s="3"/>
    </row>
    <row r="42826" spans="101:101" customFormat="1" x14ac:dyDescent="0.25">
      <c r="CW42826" s="3"/>
    </row>
    <row r="42827" spans="101:101" customFormat="1" x14ac:dyDescent="0.25">
      <c r="CW42827" s="3"/>
    </row>
    <row r="42828" spans="101:101" customFormat="1" x14ac:dyDescent="0.25">
      <c r="CW42828" s="3"/>
    </row>
    <row r="42829" spans="101:101" customFormat="1" x14ac:dyDescent="0.25">
      <c r="CW42829" s="3"/>
    </row>
    <row r="42830" spans="101:101" customFormat="1" x14ac:dyDescent="0.25">
      <c r="CW42830" s="3"/>
    </row>
    <row r="42831" spans="101:101" customFormat="1" x14ac:dyDescent="0.25">
      <c r="CW42831" s="3"/>
    </row>
    <row r="42832" spans="101:101" customFormat="1" x14ac:dyDescent="0.25">
      <c r="CW42832" s="3"/>
    </row>
    <row r="42833" spans="101:101" customFormat="1" x14ac:dyDescent="0.25">
      <c r="CW42833" s="3"/>
    </row>
    <row r="42834" spans="101:101" customFormat="1" x14ac:dyDescent="0.25">
      <c r="CW42834" s="3"/>
    </row>
    <row r="42835" spans="101:101" customFormat="1" x14ac:dyDescent="0.25">
      <c r="CW42835" s="3"/>
    </row>
    <row r="42836" spans="101:101" customFormat="1" x14ac:dyDescent="0.25">
      <c r="CW42836" s="3"/>
    </row>
    <row r="42837" spans="101:101" customFormat="1" x14ac:dyDescent="0.25">
      <c r="CW42837" s="3"/>
    </row>
    <row r="42838" spans="101:101" customFormat="1" x14ac:dyDescent="0.25">
      <c r="CW42838" s="3"/>
    </row>
    <row r="42839" spans="101:101" customFormat="1" x14ac:dyDescent="0.25">
      <c r="CW42839" s="3"/>
    </row>
    <row r="42840" spans="101:101" customFormat="1" x14ac:dyDescent="0.25">
      <c r="CW42840" s="3"/>
    </row>
    <row r="42841" spans="101:101" customFormat="1" x14ac:dyDescent="0.25">
      <c r="CW42841" s="3"/>
    </row>
    <row r="42842" spans="101:101" customFormat="1" x14ac:dyDescent="0.25">
      <c r="CW42842" s="3"/>
    </row>
    <row r="42843" spans="101:101" customFormat="1" x14ac:dyDescent="0.25">
      <c r="CW42843" s="3"/>
    </row>
    <row r="42844" spans="101:101" customFormat="1" x14ac:dyDescent="0.25">
      <c r="CW42844" s="3"/>
    </row>
    <row r="42845" spans="101:101" customFormat="1" x14ac:dyDescent="0.25">
      <c r="CW42845" s="3"/>
    </row>
    <row r="42846" spans="101:101" customFormat="1" x14ac:dyDescent="0.25">
      <c r="CW42846" s="3"/>
    </row>
    <row r="42847" spans="101:101" customFormat="1" x14ac:dyDescent="0.25">
      <c r="CW42847" s="3"/>
    </row>
    <row r="42848" spans="101:101" customFormat="1" x14ac:dyDescent="0.25">
      <c r="CW42848" s="3"/>
    </row>
    <row r="42849" spans="101:101" customFormat="1" x14ac:dyDescent="0.25">
      <c r="CW42849" s="3"/>
    </row>
    <row r="42850" spans="101:101" customFormat="1" x14ac:dyDescent="0.25">
      <c r="CW42850" s="3"/>
    </row>
    <row r="42851" spans="101:101" customFormat="1" x14ac:dyDescent="0.25">
      <c r="CW42851" s="3"/>
    </row>
    <row r="42852" spans="101:101" customFormat="1" x14ac:dyDescent="0.25">
      <c r="CW42852" s="3"/>
    </row>
    <row r="42853" spans="101:101" customFormat="1" x14ac:dyDescent="0.25">
      <c r="CW42853" s="3"/>
    </row>
    <row r="42854" spans="101:101" customFormat="1" x14ac:dyDescent="0.25">
      <c r="CW42854" s="3"/>
    </row>
    <row r="42855" spans="101:101" customFormat="1" x14ac:dyDescent="0.25">
      <c r="CW42855" s="3"/>
    </row>
    <row r="42856" spans="101:101" customFormat="1" x14ac:dyDescent="0.25">
      <c r="CW42856" s="3"/>
    </row>
    <row r="42857" spans="101:101" customFormat="1" x14ac:dyDescent="0.25">
      <c r="CW42857" s="3"/>
    </row>
    <row r="42858" spans="101:101" customFormat="1" x14ac:dyDescent="0.25">
      <c r="CW42858" s="3"/>
    </row>
    <row r="42859" spans="101:101" customFormat="1" x14ac:dyDescent="0.25">
      <c r="CW42859" s="3"/>
    </row>
    <row r="42860" spans="101:101" customFormat="1" x14ac:dyDescent="0.25">
      <c r="CW42860" s="3"/>
    </row>
    <row r="42861" spans="101:101" customFormat="1" x14ac:dyDescent="0.25">
      <c r="CW42861" s="3"/>
    </row>
    <row r="42862" spans="101:101" customFormat="1" x14ac:dyDescent="0.25">
      <c r="CW42862" s="3"/>
    </row>
    <row r="42863" spans="101:101" customFormat="1" x14ac:dyDescent="0.25">
      <c r="CW42863" s="3"/>
    </row>
    <row r="42864" spans="101:101" customFormat="1" x14ac:dyDescent="0.25">
      <c r="CW42864" s="3"/>
    </row>
    <row r="42865" spans="101:101" customFormat="1" x14ac:dyDescent="0.25">
      <c r="CW42865" s="3"/>
    </row>
    <row r="42866" spans="101:101" customFormat="1" x14ac:dyDescent="0.25">
      <c r="CW42866" s="3"/>
    </row>
    <row r="42867" spans="101:101" customFormat="1" x14ac:dyDescent="0.25">
      <c r="CW42867" s="3"/>
    </row>
    <row r="42868" spans="101:101" customFormat="1" x14ac:dyDescent="0.25">
      <c r="CW42868" s="3"/>
    </row>
    <row r="42869" spans="101:101" customFormat="1" x14ac:dyDescent="0.25">
      <c r="CW42869" s="3"/>
    </row>
    <row r="42870" spans="101:101" customFormat="1" x14ac:dyDescent="0.25">
      <c r="CW42870" s="3"/>
    </row>
    <row r="42871" spans="101:101" customFormat="1" x14ac:dyDescent="0.25">
      <c r="CW42871" s="3"/>
    </row>
    <row r="42872" spans="101:101" customFormat="1" x14ac:dyDescent="0.25">
      <c r="CW42872" s="3"/>
    </row>
    <row r="42873" spans="101:101" customFormat="1" x14ac:dyDescent="0.25">
      <c r="CW42873" s="3"/>
    </row>
    <row r="42874" spans="101:101" customFormat="1" x14ac:dyDescent="0.25">
      <c r="CW42874" s="3"/>
    </row>
    <row r="42875" spans="101:101" customFormat="1" x14ac:dyDescent="0.25">
      <c r="CW42875" s="3"/>
    </row>
    <row r="42876" spans="101:101" customFormat="1" x14ac:dyDescent="0.25">
      <c r="CW42876" s="3"/>
    </row>
    <row r="42877" spans="101:101" customFormat="1" x14ac:dyDescent="0.25">
      <c r="CW42877" s="3"/>
    </row>
    <row r="42878" spans="101:101" customFormat="1" x14ac:dyDescent="0.25">
      <c r="CW42878" s="3"/>
    </row>
    <row r="42879" spans="101:101" customFormat="1" x14ac:dyDescent="0.25">
      <c r="CW42879" s="3"/>
    </row>
    <row r="42880" spans="101:101" customFormat="1" x14ac:dyDescent="0.25">
      <c r="CW42880" s="3"/>
    </row>
    <row r="42881" spans="101:101" customFormat="1" x14ac:dyDescent="0.25">
      <c r="CW42881" s="3"/>
    </row>
    <row r="42882" spans="101:101" customFormat="1" x14ac:dyDescent="0.25">
      <c r="CW42882" s="3"/>
    </row>
    <row r="42883" spans="101:101" customFormat="1" x14ac:dyDescent="0.25">
      <c r="CW42883" s="3"/>
    </row>
    <row r="42884" spans="101:101" customFormat="1" x14ac:dyDescent="0.25">
      <c r="CW42884" s="3"/>
    </row>
    <row r="42885" spans="101:101" customFormat="1" x14ac:dyDescent="0.25">
      <c r="CW42885" s="3"/>
    </row>
    <row r="42886" spans="101:101" customFormat="1" x14ac:dyDescent="0.25">
      <c r="CW42886" s="3"/>
    </row>
    <row r="42887" spans="101:101" customFormat="1" x14ac:dyDescent="0.25">
      <c r="CW42887" s="3"/>
    </row>
    <row r="42888" spans="101:101" customFormat="1" x14ac:dyDescent="0.25">
      <c r="CW42888" s="3"/>
    </row>
    <row r="42889" spans="101:101" customFormat="1" x14ac:dyDescent="0.25">
      <c r="CW42889" s="3"/>
    </row>
    <row r="42890" spans="101:101" customFormat="1" x14ac:dyDescent="0.25">
      <c r="CW42890" s="3"/>
    </row>
    <row r="42891" spans="101:101" customFormat="1" x14ac:dyDescent="0.25">
      <c r="CW42891" s="3"/>
    </row>
    <row r="42892" spans="101:101" customFormat="1" x14ac:dyDescent="0.25">
      <c r="CW42892" s="3"/>
    </row>
    <row r="42893" spans="101:101" customFormat="1" x14ac:dyDescent="0.25">
      <c r="CW42893" s="3"/>
    </row>
    <row r="42894" spans="101:101" customFormat="1" x14ac:dyDescent="0.25">
      <c r="CW42894" s="3"/>
    </row>
    <row r="42895" spans="101:101" customFormat="1" x14ac:dyDescent="0.25">
      <c r="CW42895" s="3"/>
    </row>
    <row r="42896" spans="101:101" customFormat="1" x14ac:dyDescent="0.25">
      <c r="CW42896" s="3"/>
    </row>
    <row r="42897" spans="101:101" customFormat="1" x14ac:dyDescent="0.25">
      <c r="CW42897" s="3"/>
    </row>
    <row r="42898" spans="101:101" customFormat="1" x14ac:dyDescent="0.25">
      <c r="CW42898" s="3"/>
    </row>
    <row r="42899" spans="101:101" customFormat="1" x14ac:dyDescent="0.25">
      <c r="CW42899" s="3"/>
    </row>
    <row r="42900" spans="101:101" customFormat="1" x14ac:dyDescent="0.25">
      <c r="CW42900" s="3"/>
    </row>
    <row r="42901" spans="101:101" customFormat="1" x14ac:dyDescent="0.25">
      <c r="CW42901" s="3"/>
    </row>
    <row r="42902" spans="101:101" customFormat="1" x14ac:dyDescent="0.25">
      <c r="CW42902" s="3"/>
    </row>
    <row r="42903" spans="101:101" customFormat="1" x14ac:dyDescent="0.25">
      <c r="CW42903" s="3"/>
    </row>
    <row r="42904" spans="101:101" customFormat="1" x14ac:dyDescent="0.25">
      <c r="CW42904" s="3"/>
    </row>
    <row r="42905" spans="101:101" customFormat="1" x14ac:dyDescent="0.25">
      <c r="CW42905" s="3"/>
    </row>
    <row r="42906" spans="101:101" customFormat="1" x14ac:dyDescent="0.25">
      <c r="CW42906" s="3"/>
    </row>
    <row r="42907" spans="101:101" customFormat="1" x14ac:dyDescent="0.25">
      <c r="CW42907" s="3"/>
    </row>
    <row r="42908" spans="101:101" customFormat="1" x14ac:dyDescent="0.25">
      <c r="CW42908" s="3"/>
    </row>
    <row r="42909" spans="101:101" customFormat="1" x14ac:dyDescent="0.25">
      <c r="CW42909" s="3"/>
    </row>
    <row r="42910" spans="101:101" customFormat="1" x14ac:dyDescent="0.25">
      <c r="CW42910" s="3"/>
    </row>
    <row r="42911" spans="101:101" customFormat="1" x14ac:dyDescent="0.25">
      <c r="CW42911" s="3"/>
    </row>
    <row r="42912" spans="101:101" customFormat="1" x14ac:dyDescent="0.25">
      <c r="CW42912" s="3"/>
    </row>
    <row r="42913" spans="101:101" customFormat="1" x14ac:dyDescent="0.25">
      <c r="CW42913" s="3"/>
    </row>
    <row r="42914" spans="101:101" customFormat="1" x14ac:dyDescent="0.25">
      <c r="CW42914" s="3"/>
    </row>
    <row r="42915" spans="101:101" customFormat="1" x14ac:dyDescent="0.25">
      <c r="CW42915" s="3"/>
    </row>
    <row r="42916" spans="101:101" customFormat="1" x14ac:dyDescent="0.25">
      <c r="CW42916" s="3"/>
    </row>
    <row r="42917" spans="101:101" customFormat="1" x14ac:dyDescent="0.25">
      <c r="CW42917" s="3"/>
    </row>
    <row r="42918" spans="101:101" customFormat="1" x14ac:dyDescent="0.25">
      <c r="CW42918" s="3"/>
    </row>
    <row r="42919" spans="101:101" customFormat="1" x14ac:dyDescent="0.25">
      <c r="CW42919" s="3"/>
    </row>
    <row r="42920" spans="101:101" customFormat="1" x14ac:dyDescent="0.25">
      <c r="CW42920" s="3"/>
    </row>
    <row r="42921" spans="101:101" customFormat="1" x14ac:dyDescent="0.25">
      <c r="CW42921" s="3"/>
    </row>
    <row r="42922" spans="101:101" customFormat="1" x14ac:dyDescent="0.25">
      <c r="CW42922" s="3"/>
    </row>
    <row r="42923" spans="101:101" customFormat="1" x14ac:dyDescent="0.25">
      <c r="CW42923" s="3"/>
    </row>
    <row r="42924" spans="101:101" customFormat="1" x14ac:dyDescent="0.25">
      <c r="CW42924" s="3"/>
    </row>
    <row r="42925" spans="101:101" customFormat="1" x14ac:dyDescent="0.25">
      <c r="CW42925" s="3"/>
    </row>
    <row r="42926" spans="101:101" customFormat="1" x14ac:dyDescent="0.25">
      <c r="CW42926" s="3"/>
    </row>
    <row r="42927" spans="101:101" customFormat="1" x14ac:dyDescent="0.25">
      <c r="CW42927" s="3"/>
    </row>
    <row r="42928" spans="101:101" customFormat="1" x14ac:dyDescent="0.25">
      <c r="CW42928" s="3"/>
    </row>
    <row r="42929" spans="101:101" customFormat="1" x14ac:dyDescent="0.25">
      <c r="CW42929" s="3"/>
    </row>
    <row r="42930" spans="101:101" customFormat="1" x14ac:dyDescent="0.25">
      <c r="CW42930" s="3"/>
    </row>
    <row r="42931" spans="101:101" customFormat="1" x14ac:dyDescent="0.25">
      <c r="CW42931" s="3"/>
    </row>
    <row r="42932" spans="101:101" customFormat="1" x14ac:dyDescent="0.25">
      <c r="CW42932" s="3"/>
    </row>
    <row r="42933" spans="101:101" customFormat="1" x14ac:dyDescent="0.25">
      <c r="CW42933" s="3"/>
    </row>
    <row r="42934" spans="101:101" customFormat="1" x14ac:dyDescent="0.25">
      <c r="CW42934" s="3"/>
    </row>
    <row r="42935" spans="101:101" customFormat="1" x14ac:dyDescent="0.25">
      <c r="CW42935" s="3"/>
    </row>
    <row r="42936" spans="101:101" customFormat="1" x14ac:dyDescent="0.25">
      <c r="CW42936" s="3"/>
    </row>
    <row r="42937" spans="101:101" customFormat="1" x14ac:dyDescent="0.25">
      <c r="CW42937" s="3"/>
    </row>
    <row r="42938" spans="101:101" customFormat="1" x14ac:dyDescent="0.25">
      <c r="CW42938" s="3"/>
    </row>
    <row r="42939" spans="101:101" customFormat="1" x14ac:dyDescent="0.25">
      <c r="CW42939" s="3"/>
    </row>
    <row r="42940" spans="101:101" customFormat="1" x14ac:dyDescent="0.25">
      <c r="CW42940" s="3"/>
    </row>
    <row r="42941" spans="101:101" customFormat="1" x14ac:dyDescent="0.25">
      <c r="CW42941" s="3"/>
    </row>
    <row r="42942" spans="101:101" customFormat="1" x14ac:dyDescent="0.25">
      <c r="CW42942" s="3"/>
    </row>
    <row r="42943" spans="101:101" customFormat="1" x14ac:dyDescent="0.25">
      <c r="CW42943" s="3"/>
    </row>
    <row r="42944" spans="101:101" customFormat="1" x14ac:dyDescent="0.25">
      <c r="CW42944" s="3"/>
    </row>
    <row r="42945" spans="101:101" customFormat="1" x14ac:dyDescent="0.25">
      <c r="CW42945" s="3"/>
    </row>
    <row r="42946" spans="101:101" customFormat="1" x14ac:dyDescent="0.25">
      <c r="CW42946" s="3"/>
    </row>
    <row r="42947" spans="101:101" customFormat="1" x14ac:dyDescent="0.25">
      <c r="CW42947" s="3"/>
    </row>
    <row r="42948" spans="101:101" customFormat="1" x14ac:dyDescent="0.25">
      <c r="CW42948" s="3"/>
    </row>
    <row r="42949" spans="101:101" customFormat="1" x14ac:dyDescent="0.25">
      <c r="CW42949" s="3"/>
    </row>
    <row r="42950" spans="101:101" customFormat="1" x14ac:dyDescent="0.25">
      <c r="CW42950" s="3"/>
    </row>
    <row r="42951" spans="101:101" customFormat="1" x14ac:dyDescent="0.25">
      <c r="CW42951" s="3"/>
    </row>
    <row r="42952" spans="101:101" customFormat="1" x14ac:dyDescent="0.25">
      <c r="CW42952" s="3"/>
    </row>
    <row r="42953" spans="101:101" customFormat="1" x14ac:dyDescent="0.25">
      <c r="CW42953" s="3"/>
    </row>
    <row r="42954" spans="101:101" customFormat="1" x14ac:dyDescent="0.25">
      <c r="CW42954" s="3"/>
    </row>
    <row r="42955" spans="101:101" customFormat="1" x14ac:dyDescent="0.25">
      <c r="CW42955" s="3"/>
    </row>
    <row r="42956" spans="101:101" customFormat="1" x14ac:dyDescent="0.25">
      <c r="CW42956" s="3"/>
    </row>
    <row r="42957" spans="101:101" customFormat="1" x14ac:dyDescent="0.25">
      <c r="CW42957" s="3"/>
    </row>
    <row r="42958" spans="101:101" customFormat="1" x14ac:dyDescent="0.25">
      <c r="CW42958" s="3"/>
    </row>
    <row r="42959" spans="101:101" customFormat="1" x14ac:dyDescent="0.25">
      <c r="CW42959" s="3"/>
    </row>
    <row r="42960" spans="101:101" customFormat="1" x14ac:dyDescent="0.25">
      <c r="CW42960" s="3"/>
    </row>
    <row r="42961" spans="101:101" customFormat="1" x14ac:dyDescent="0.25">
      <c r="CW42961" s="3"/>
    </row>
    <row r="42962" spans="101:101" customFormat="1" x14ac:dyDescent="0.25">
      <c r="CW42962" s="3"/>
    </row>
    <row r="42963" spans="101:101" customFormat="1" x14ac:dyDescent="0.25">
      <c r="CW42963" s="3"/>
    </row>
    <row r="42964" spans="101:101" customFormat="1" x14ac:dyDescent="0.25">
      <c r="CW42964" s="3"/>
    </row>
    <row r="42965" spans="101:101" customFormat="1" x14ac:dyDescent="0.25">
      <c r="CW42965" s="3"/>
    </row>
    <row r="42966" spans="101:101" customFormat="1" x14ac:dyDescent="0.25">
      <c r="CW42966" s="3"/>
    </row>
    <row r="42967" spans="101:101" customFormat="1" x14ac:dyDescent="0.25">
      <c r="CW42967" s="3"/>
    </row>
    <row r="42968" spans="101:101" customFormat="1" x14ac:dyDescent="0.25">
      <c r="CW42968" s="3"/>
    </row>
    <row r="42969" spans="101:101" customFormat="1" x14ac:dyDescent="0.25">
      <c r="CW42969" s="3"/>
    </row>
    <row r="42970" spans="101:101" customFormat="1" x14ac:dyDescent="0.25">
      <c r="CW42970" s="3"/>
    </row>
    <row r="42971" spans="101:101" customFormat="1" x14ac:dyDescent="0.25">
      <c r="CW42971" s="3"/>
    </row>
    <row r="42972" spans="101:101" customFormat="1" x14ac:dyDescent="0.25">
      <c r="CW42972" s="3"/>
    </row>
    <row r="42973" spans="101:101" customFormat="1" x14ac:dyDescent="0.25">
      <c r="CW42973" s="3"/>
    </row>
    <row r="42974" spans="101:101" customFormat="1" x14ac:dyDescent="0.25">
      <c r="CW42974" s="3"/>
    </row>
    <row r="42975" spans="101:101" customFormat="1" x14ac:dyDescent="0.25">
      <c r="CW42975" s="3"/>
    </row>
    <row r="42976" spans="101:101" customFormat="1" x14ac:dyDescent="0.25">
      <c r="CW42976" s="3"/>
    </row>
    <row r="42977" spans="101:101" customFormat="1" x14ac:dyDescent="0.25">
      <c r="CW42977" s="3"/>
    </row>
    <row r="42978" spans="101:101" customFormat="1" x14ac:dyDescent="0.25">
      <c r="CW42978" s="3"/>
    </row>
    <row r="42979" spans="101:101" customFormat="1" x14ac:dyDescent="0.25">
      <c r="CW42979" s="3"/>
    </row>
    <row r="42980" spans="101:101" customFormat="1" x14ac:dyDescent="0.25">
      <c r="CW42980" s="3"/>
    </row>
    <row r="42981" spans="101:101" customFormat="1" x14ac:dyDescent="0.25">
      <c r="CW42981" s="3"/>
    </row>
    <row r="42982" spans="101:101" customFormat="1" x14ac:dyDescent="0.25">
      <c r="CW42982" s="3"/>
    </row>
    <row r="42983" spans="101:101" customFormat="1" x14ac:dyDescent="0.25">
      <c r="CW42983" s="3"/>
    </row>
    <row r="42984" spans="101:101" customFormat="1" x14ac:dyDescent="0.25">
      <c r="CW42984" s="3"/>
    </row>
    <row r="42985" spans="101:101" customFormat="1" x14ac:dyDescent="0.25">
      <c r="CW42985" s="3"/>
    </row>
    <row r="42986" spans="101:101" customFormat="1" x14ac:dyDescent="0.25">
      <c r="CW42986" s="3"/>
    </row>
    <row r="42987" spans="101:101" customFormat="1" x14ac:dyDescent="0.25">
      <c r="CW42987" s="3"/>
    </row>
    <row r="42988" spans="101:101" customFormat="1" x14ac:dyDescent="0.25">
      <c r="CW42988" s="3"/>
    </row>
    <row r="42989" spans="101:101" customFormat="1" x14ac:dyDescent="0.25">
      <c r="CW42989" s="3"/>
    </row>
    <row r="42990" spans="101:101" customFormat="1" x14ac:dyDescent="0.25">
      <c r="CW42990" s="3"/>
    </row>
    <row r="42991" spans="101:101" customFormat="1" x14ac:dyDescent="0.25">
      <c r="CW42991" s="3"/>
    </row>
    <row r="42992" spans="101:101" customFormat="1" x14ac:dyDescent="0.25">
      <c r="CW42992" s="3"/>
    </row>
    <row r="42993" spans="101:101" customFormat="1" x14ac:dyDescent="0.25">
      <c r="CW42993" s="3"/>
    </row>
    <row r="42994" spans="101:101" customFormat="1" x14ac:dyDescent="0.25">
      <c r="CW42994" s="3"/>
    </row>
    <row r="42995" spans="101:101" customFormat="1" x14ac:dyDescent="0.25">
      <c r="CW42995" s="3"/>
    </row>
    <row r="42996" spans="101:101" customFormat="1" x14ac:dyDescent="0.25">
      <c r="CW42996" s="3"/>
    </row>
    <row r="42997" spans="101:101" customFormat="1" x14ac:dyDescent="0.25">
      <c r="CW42997" s="3"/>
    </row>
    <row r="42998" spans="101:101" customFormat="1" x14ac:dyDescent="0.25">
      <c r="CW42998" s="3"/>
    </row>
    <row r="42999" spans="101:101" customFormat="1" x14ac:dyDescent="0.25">
      <c r="CW42999" s="3"/>
    </row>
    <row r="43000" spans="101:101" customFormat="1" x14ac:dyDescent="0.25">
      <c r="CW43000" s="3"/>
    </row>
    <row r="43001" spans="101:101" customFormat="1" x14ac:dyDescent="0.25">
      <c r="CW43001" s="3"/>
    </row>
    <row r="43002" spans="101:101" customFormat="1" x14ac:dyDescent="0.25">
      <c r="CW43002" s="3"/>
    </row>
    <row r="43003" spans="101:101" customFormat="1" x14ac:dyDescent="0.25">
      <c r="CW43003" s="3"/>
    </row>
    <row r="43004" spans="101:101" customFormat="1" x14ac:dyDescent="0.25">
      <c r="CW43004" s="3"/>
    </row>
    <row r="43005" spans="101:101" customFormat="1" x14ac:dyDescent="0.25">
      <c r="CW43005" s="3"/>
    </row>
    <row r="43006" spans="101:101" customFormat="1" x14ac:dyDescent="0.25">
      <c r="CW43006" s="3"/>
    </row>
    <row r="43007" spans="101:101" customFormat="1" x14ac:dyDescent="0.25">
      <c r="CW43007" s="3"/>
    </row>
    <row r="43008" spans="101:101" customFormat="1" x14ac:dyDescent="0.25">
      <c r="CW43008" s="3"/>
    </row>
    <row r="43009" spans="101:101" customFormat="1" x14ac:dyDescent="0.25">
      <c r="CW43009" s="3"/>
    </row>
    <row r="43010" spans="101:101" customFormat="1" x14ac:dyDescent="0.25">
      <c r="CW43010" s="3"/>
    </row>
    <row r="43011" spans="101:101" customFormat="1" x14ac:dyDescent="0.25">
      <c r="CW43011" s="3"/>
    </row>
    <row r="43012" spans="101:101" customFormat="1" x14ac:dyDescent="0.25">
      <c r="CW43012" s="3"/>
    </row>
    <row r="43013" spans="101:101" customFormat="1" x14ac:dyDescent="0.25">
      <c r="CW43013" s="3"/>
    </row>
    <row r="43014" spans="101:101" customFormat="1" x14ac:dyDescent="0.25">
      <c r="CW43014" s="3"/>
    </row>
    <row r="43015" spans="101:101" customFormat="1" x14ac:dyDescent="0.25">
      <c r="CW43015" s="3"/>
    </row>
    <row r="43016" spans="101:101" customFormat="1" x14ac:dyDescent="0.25">
      <c r="CW43016" s="3"/>
    </row>
    <row r="43017" spans="101:101" customFormat="1" x14ac:dyDescent="0.25">
      <c r="CW43017" s="3"/>
    </row>
    <row r="43018" spans="101:101" customFormat="1" x14ac:dyDescent="0.25">
      <c r="CW43018" s="3"/>
    </row>
    <row r="43019" spans="101:101" customFormat="1" x14ac:dyDescent="0.25">
      <c r="CW43019" s="3"/>
    </row>
    <row r="43020" spans="101:101" customFormat="1" x14ac:dyDescent="0.25">
      <c r="CW43020" s="3"/>
    </row>
    <row r="43021" spans="101:101" customFormat="1" x14ac:dyDescent="0.25">
      <c r="CW43021" s="3"/>
    </row>
    <row r="43022" spans="101:101" customFormat="1" x14ac:dyDescent="0.25">
      <c r="CW43022" s="3"/>
    </row>
    <row r="43023" spans="101:101" customFormat="1" x14ac:dyDescent="0.25">
      <c r="CW43023" s="3"/>
    </row>
    <row r="43024" spans="101:101" customFormat="1" x14ac:dyDescent="0.25">
      <c r="CW43024" s="3"/>
    </row>
    <row r="43025" spans="101:101" customFormat="1" x14ac:dyDescent="0.25">
      <c r="CW43025" s="3"/>
    </row>
    <row r="43026" spans="101:101" customFormat="1" x14ac:dyDescent="0.25">
      <c r="CW43026" s="3"/>
    </row>
    <row r="43027" spans="101:101" customFormat="1" x14ac:dyDescent="0.25">
      <c r="CW43027" s="3"/>
    </row>
    <row r="43028" spans="101:101" customFormat="1" x14ac:dyDescent="0.25">
      <c r="CW43028" s="3"/>
    </row>
    <row r="43029" spans="101:101" customFormat="1" x14ac:dyDescent="0.25">
      <c r="CW43029" s="3"/>
    </row>
    <row r="43030" spans="101:101" customFormat="1" x14ac:dyDescent="0.25">
      <c r="CW43030" s="3"/>
    </row>
    <row r="43031" spans="101:101" customFormat="1" x14ac:dyDescent="0.25">
      <c r="CW43031" s="3"/>
    </row>
    <row r="43032" spans="101:101" customFormat="1" x14ac:dyDescent="0.25">
      <c r="CW43032" s="3"/>
    </row>
    <row r="43033" spans="101:101" customFormat="1" x14ac:dyDescent="0.25">
      <c r="CW43033" s="3"/>
    </row>
    <row r="43034" spans="101:101" customFormat="1" x14ac:dyDescent="0.25">
      <c r="CW43034" s="3"/>
    </row>
    <row r="43035" spans="101:101" customFormat="1" x14ac:dyDescent="0.25">
      <c r="CW43035" s="3"/>
    </row>
    <row r="43036" spans="101:101" customFormat="1" x14ac:dyDescent="0.25">
      <c r="CW43036" s="3"/>
    </row>
    <row r="43037" spans="101:101" customFormat="1" x14ac:dyDescent="0.25">
      <c r="CW43037" s="3"/>
    </row>
    <row r="43038" spans="101:101" customFormat="1" x14ac:dyDescent="0.25">
      <c r="CW43038" s="3"/>
    </row>
    <row r="43039" spans="101:101" customFormat="1" x14ac:dyDescent="0.25">
      <c r="CW43039" s="3"/>
    </row>
    <row r="43040" spans="101:101" customFormat="1" x14ac:dyDescent="0.25">
      <c r="CW43040" s="3"/>
    </row>
    <row r="43041" spans="101:101" customFormat="1" x14ac:dyDescent="0.25">
      <c r="CW43041" s="3"/>
    </row>
    <row r="43042" spans="101:101" customFormat="1" x14ac:dyDescent="0.25">
      <c r="CW43042" s="3"/>
    </row>
    <row r="43043" spans="101:101" customFormat="1" x14ac:dyDescent="0.25">
      <c r="CW43043" s="3"/>
    </row>
    <row r="43044" spans="101:101" customFormat="1" x14ac:dyDescent="0.25">
      <c r="CW43044" s="3"/>
    </row>
    <row r="43045" spans="101:101" customFormat="1" x14ac:dyDescent="0.25">
      <c r="CW43045" s="3"/>
    </row>
    <row r="43046" spans="101:101" customFormat="1" x14ac:dyDescent="0.25">
      <c r="CW43046" s="3"/>
    </row>
    <row r="43047" spans="101:101" customFormat="1" x14ac:dyDescent="0.25">
      <c r="CW43047" s="3"/>
    </row>
    <row r="43048" spans="101:101" customFormat="1" x14ac:dyDescent="0.25">
      <c r="CW43048" s="3"/>
    </row>
    <row r="43049" spans="101:101" customFormat="1" x14ac:dyDescent="0.25">
      <c r="CW43049" s="3"/>
    </row>
    <row r="43050" spans="101:101" customFormat="1" x14ac:dyDescent="0.25">
      <c r="CW43050" s="3"/>
    </row>
    <row r="43051" spans="101:101" customFormat="1" x14ac:dyDescent="0.25">
      <c r="CW43051" s="3"/>
    </row>
    <row r="43052" spans="101:101" customFormat="1" x14ac:dyDescent="0.25">
      <c r="CW43052" s="3"/>
    </row>
    <row r="43053" spans="101:101" customFormat="1" x14ac:dyDescent="0.25">
      <c r="CW43053" s="3"/>
    </row>
    <row r="43054" spans="101:101" customFormat="1" x14ac:dyDescent="0.25">
      <c r="CW43054" s="3"/>
    </row>
    <row r="43055" spans="101:101" customFormat="1" x14ac:dyDescent="0.25">
      <c r="CW43055" s="3"/>
    </row>
    <row r="43056" spans="101:101" customFormat="1" x14ac:dyDescent="0.25">
      <c r="CW43056" s="3"/>
    </row>
    <row r="43057" spans="101:101" customFormat="1" x14ac:dyDescent="0.25">
      <c r="CW43057" s="3"/>
    </row>
    <row r="43058" spans="101:101" customFormat="1" x14ac:dyDescent="0.25">
      <c r="CW43058" s="3"/>
    </row>
    <row r="43059" spans="101:101" customFormat="1" x14ac:dyDescent="0.25">
      <c r="CW43059" s="3"/>
    </row>
    <row r="43060" spans="101:101" customFormat="1" x14ac:dyDescent="0.25">
      <c r="CW43060" s="3"/>
    </row>
    <row r="43061" spans="101:101" customFormat="1" x14ac:dyDescent="0.25">
      <c r="CW43061" s="3"/>
    </row>
    <row r="43062" spans="101:101" customFormat="1" x14ac:dyDescent="0.25">
      <c r="CW43062" s="3"/>
    </row>
    <row r="43063" spans="101:101" customFormat="1" x14ac:dyDescent="0.25">
      <c r="CW43063" s="3"/>
    </row>
    <row r="43064" spans="101:101" customFormat="1" x14ac:dyDescent="0.25">
      <c r="CW43064" s="3"/>
    </row>
    <row r="43065" spans="101:101" customFormat="1" x14ac:dyDescent="0.25">
      <c r="CW43065" s="3"/>
    </row>
    <row r="43066" spans="101:101" customFormat="1" x14ac:dyDescent="0.25">
      <c r="CW43066" s="3"/>
    </row>
    <row r="43067" spans="101:101" customFormat="1" x14ac:dyDescent="0.25">
      <c r="CW43067" s="3"/>
    </row>
    <row r="43068" spans="101:101" customFormat="1" x14ac:dyDescent="0.25">
      <c r="CW43068" s="3"/>
    </row>
    <row r="43069" spans="101:101" customFormat="1" x14ac:dyDescent="0.25">
      <c r="CW43069" s="3"/>
    </row>
    <row r="43070" spans="101:101" customFormat="1" x14ac:dyDescent="0.25">
      <c r="CW43070" s="3"/>
    </row>
    <row r="43071" spans="101:101" customFormat="1" x14ac:dyDescent="0.25">
      <c r="CW43071" s="3"/>
    </row>
    <row r="43072" spans="101:101" customFormat="1" x14ac:dyDescent="0.25">
      <c r="CW43072" s="3"/>
    </row>
    <row r="43073" spans="101:101" customFormat="1" x14ac:dyDescent="0.25">
      <c r="CW43073" s="3"/>
    </row>
    <row r="43074" spans="101:101" customFormat="1" x14ac:dyDescent="0.25">
      <c r="CW43074" s="3"/>
    </row>
    <row r="43075" spans="101:101" customFormat="1" x14ac:dyDescent="0.25">
      <c r="CW43075" s="3"/>
    </row>
    <row r="43076" spans="101:101" customFormat="1" x14ac:dyDescent="0.25">
      <c r="CW43076" s="3"/>
    </row>
    <row r="43077" spans="101:101" customFormat="1" x14ac:dyDescent="0.25">
      <c r="CW43077" s="3"/>
    </row>
    <row r="43078" spans="101:101" customFormat="1" x14ac:dyDescent="0.25">
      <c r="CW43078" s="3"/>
    </row>
    <row r="43079" spans="101:101" customFormat="1" x14ac:dyDescent="0.25">
      <c r="CW43079" s="3"/>
    </row>
    <row r="43080" spans="101:101" customFormat="1" x14ac:dyDescent="0.25">
      <c r="CW43080" s="3"/>
    </row>
    <row r="43081" spans="101:101" customFormat="1" x14ac:dyDescent="0.25">
      <c r="CW43081" s="3"/>
    </row>
    <row r="43082" spans="101:101" customFormat="1" x14ac:dyDescent="0.25">
      <c r="CW43082" s="3"/>
    </row>
    <row r="43083" spans="101:101" customFormat="1" x14ac:dyDescent="0.25">
      <c r="CW43083" s="3"/>
    </row>
    <row r="43084" spans="101:101" customFormat="1" x14ac:dyDescent="0.25">
      <c r="CW43084" s="3"/>
    </row>
    <row r="43085" spans="101:101" customFormat="1" x14ac:dyDescent="0.25">
      <c r="CW43085" s="3"/>
    </row>
    <row r="43086" spans="101:101" customFormat="1" x14ac:dyDescent="0.25">
      <c r="CW43086" s="3"/>
    </row>
    <row r="43087" spans="101:101" customFormat="1" x14ac:dyDescent="0.25">
      <c r="CW43087" s="3"/>
    </row>
    <row r="43088" spans="101:101" customFormat="1" x14ac:dyDescent="0.25">
      <c r="CW43088" s="3"/>
    </row>
    <row r="43089" spans="101:101" customFormat="1" x14ac:dyDescent="0.25">
      <c r="CW43089" s="3"/>
    </row>
    <row r="43090" spans="101:101" customFormat="1" x14ac:dyDescent="0.25">
      <c r="CW43090" s="3"/>
    </row>
    <row r="43091" spans="101:101" customFormat="1" x14ac:dyDescent="0.25">
      <c r="CW43091" s="3"/>
    </row>
    <row r="43092" spans="101:101" customFormat="1" x14ac:dyDescent="0.25">
      <c r="CW43092" s="3"/>
    </row>
    <row r="43093" spans="101:101" customFormat="1" x14ac:dyDescent="0.25">
      <c r="CW43093" s="3"/>
    </row>
    <row r="43094" spans="101:101" customFormat="1" x14ac:dyDescent="0.25">
      <c r="CW43094" s="3"/>
    </row>
    <row r="43095" spans="101:101" customFormat="1" x14ac:dyDescent="0.25">
      <c r="CW43095" s="3"/>
    </row>
    <row r="43096" spans="101:101" customFormat="1" x14ac:dyDescent="0.25">
      <c r="CW43096" s="3"/>
    </row>
    <row r="43097" spans="101:101" customFormat="1" x14ac:dyDescent="0.25">
      <c r="CW43097" s="3"/>
    </row>
    <row r="43098" spans="101:101" customFormat="1" x14ac:dyDescent="0.25">
      <c r="CW43098" s="3"/>
    </row>
    <row r="43099" spans="101:101" customFormat="1" x14ac:dyDescent="0.25">
      <c r="CW43099" s="3"/>
    </row>
    <row r="43100" spans="101:101" customFormat="1" x14ac:dyDescent="0.25">
      <c r="CW43100" s="3"/>
    </row>
    <row r="43101" spans="101:101" customFormat="1" x14ac:dyDescent="0.25">
      <c r="CW43101" s="3"/>
    </row>
    <row r="43102" spans="101:101" customFormat="1" x14ac:dyDescent="0.25">
      <c r="CW43102" s="3"/>
    </row>
    <row r="43103" spans="101:101" customFormat="1" x14ac:dyDescent="0.25">
      <c r="CW43103" s="3"/>
    </row>
    <row r="43104" spans="101:101" customFormat="1" x14ac:dyDescent="0.25">
      <c r="CW43104" s="3"/>
    </row>
    <row r="43105" spans="101:101" customFormat="1" x14ac:dyDescent="0.25">
      <c r="CW43105" s="3"/>
    </row>
    <row r="43106" spans="101:101" customFormat="1" x14ac:dyDescent="0.25">
      <c r="CW43106" s="3"/>
    </row>
    <row r="43107" spans="101:101" customFormat="1" x14ac:dyDescent="0.25">
      <c r="CW43107" s="3"/>
    </row>
    <row r="43108" spans="101:101" customFormat="1" x14ac:dyDescent="0.25">
      <c r="CW43108" s="3"/>
    </row>
    <row r="43109" spans="101:101" customFormat="1" x14ac:dyDescent="0.25">
      <c r="CW43109" s="3"/>
    </row>
    <row r="43110" spans="101:101" customFormat="1" x14ac:dyDescent="0.25">
      <c r="CW43110" s="3"/>
    </row>
    <row r="43111" spans="101:101" customFormat="1" x14ac:dyDescent="0.25">
      <c r="CW43111" s="3"/>
    </row>
    <row r="43112" spans="101:101" customFormat="1" x14ac:dyDescent="0.25">
      <c r="CW43112" s="3"/>
    </row>
    <row r="43113" spans="101:101" customFormat="1" x14ac:dyDescent="0.25">
      <c r="CW43113" s="3"/>
    </row>
    <row r="43114" spans="101:101" customFormat="1" x14ac:dyDescent="0.25">
      <c r="CW43114" s="3"/>
    </row>
    <row r="43115" spans="101:101" customFormat="1" x14ac:dyDescent="0.25">
      <c r="CW43115" s="3"/>
    </row>
    <row r="43116" spans="101:101" customFormat="1" x14ac:dyDescent="0.25">
      <c r="CW43116" s="3"/>
    </row>
    <row r="43117" spans="101:101" customFormat="1" x14ac:dyDescent="0.25">
      <c r="CW43117" s="3"/>
    </row>
    <row r="43118" spans="101:101" customFormat="1" x14ac:dyDescent="0.25">
      <c r="CW43118" s="3"/>
    </row>
    <row r="43119" spans="101:101" customFormat="1" x14ac:dyDescent="0.25">
      <c r="CW43119" s="3"/>
    </row>
    <row r="43120" spans="101:101" customFormat="1" x14ac:dyDescent="0.25">
      <c r="CW43120" s="3"/>
    </row>
    <row r="43121" spans="101:101" customFormat="1" x14ac:dyDescent="0.25">
      <c r="CW43121" s="3"/>
    </row>
    <row r="43122" spans="101:101" customFormat="1" x14ac:dyDescent="0.25">
      <c r="CW43122" s="3"/>
    </row>
    <row r="43123" spans="101:101" customFormat="1" x14ac:dyDescent="0.25">
      <c r="CW43123" s="3"/>
    </row>
    <row r="43124" spans="101:101" customFormat="1" x14ac:dyDescent="0.25">
      <c r="CW43124" s="3"/>
    </row>
    <row r="43125" spans="101:101" customFormat="1" x14ac:dyDescent="0.25">
      <c r="CW43125" s="3"/>
    </row>
    <row r="43126" spans="101:101" customFormat="1" x14ac:dyDescent="0.25">
      <c r="CW43126" s="3"/>
    </row>
    <row r="43127" spans="101:101" customFormat="1" x14ac:dyDescent="0.25">
      <c r="CW43127" s="3"/>
    </row>
    <row r="43128" spans="101:101" customFormat="1" x14ac:dyDescent="0.25">
      <c r="CW43128" s="3"/>
    </row>
    <row r="43129" spans="101:101" customFormat="1" x14ac:dyDescent="0.25">
      <c r="CW43129" s="3"/>
    </row>
    <row r="43130" spans="101:101" customFormat="1" x14ac:dyDescent="0.25">
      <c r="CW43130" s="3"/>
    </row>
    <row r="43131" spans="101:101" customFormat="1" x14ac:dyDescent="0.25">
      <c r="CW43131" s="3"/>
    </row>
    <row r="43132" spans="101:101" customFormat="1" x14ac:dyDescent="0.25">
      <c r="CW43132" s="3"/>
    </row>
    <row r="43133" spans="101:101" customFormat="1" x14ac:dyDescent="0.25">
      <c r="CW43133" s="3"/>
    </row>
    <row r="43134" spans="101:101" customFormat="1" x14ac:dyDescent="0.25">
      <c r="CW43134" s="3"/>
    </row>
    <row r="43135" spans="101:101" customFormat="1" x14ac:dyDescent="0.25">
      <c r="CW43135" s="3"/>
    </row>
    <row r="43136" spans="101:101" customFormat="1" x14ac:dyDescent="0.25">
      <c r="CW43136" s="3"/>
    </row>
    <row r="43137" spans="101:101" customFormat="1" x14ac:dyDescent="0.25">
      <c r="CW43137" s="3"/>
    </row>
    <row r="43138" spans="101:101" customFormat="1" x14ac:dyDescent="0.25">
      <c r="CW43138" s="3"/>
    </row>
    <row r="43139" spans="101:101" customFormat="1" x14ac:dyDescent="0.25">
      <c r="CW43139" s="3"/>
    </row>
    <row r="43140" spans="101:101" customFormat="1" x14ac:dyDescent="0.25">
      <c r="CW43140" s="3"/>
    </row>
    <row r="43141" spans="101:101" customFormat="1" x14ac:dyDescent="0.25">
      <c r="CW43141" s="3"/>
    </row>
    <row r="43142" spans="101:101" customFormat="1" x14ac:dyDescent="0.25">
      <c r="CW43142" s="3"/>
    </row>
    <row r="43143" spans="101:101" customFormat="1" x14ac:dyDescent="0.25">
      <c r="CW43143" s="3"/>
    </row>
    <row r="43144" spans="101:101" customFormat="1" x14ac:dyDescent="0.25">
      <c r="CW43144" s="3"/>
    </row>
    <row r="43145" spans="101:101" customFormat="1" x14ac:dyDescent="0.25">
      <c r="CW43145" s="3"/>
    </row>
    <row r="43146" spans="101:101" customFormat="1" x14ac:dyDescent="0.25">
      <c r="CW43146" s="3"/>
    </row>
    <row r="43147" spans="101:101" customFormat="1" x14ac:dyDescent="0.25">
      <c r="CW43147" s="3"/>
    </row>
    <row r="43148" spans="101:101" customFormat="1" x14ac:dyDescent="0.25">
      <c r="CW43148" s="3"/>
    </row>
    <row r="43149" spans="101:101" customFormat="1" x14ac:dyDescent="0.25">
      <c r="CW43149" s="3"/>
    </row>
    <row r="43150" spans="101:101" customFormat="1" x14ac:dyDescent="0.25">
      <c r="CW43150" s="3"/>
    </row>
    <row r="43151" spans="101:101" customFormat="1" x14ac:dyDescent="0.25">
      <c r="CW43151" s="3"/>
    </row>
    <row r="43152" spans="101:101" customFormat="1" x14ac:dyDescent="0.25">
      <c r="CW43152" s="3"/>
    </row>
    <row r="43153" spans="101:101" customFormat="1" x14ac:dyDescent="0.25">
      <c r="CW43153" s="3"/>
    </row>
    <row r="43154" spans="101:101" customFormat="1" x14ac:dyDescent="0.25">
      <c r="CW43154" s="3"/>
    </row>
    <row r="43155" spans="101:101" customFormat="1" x14ac:dyDescent="0.25">
      <c r="CW43155" s="3"/>
    </row>
    <row r="43156" spans="101:101" customFormat="1" x14ac:dyDescent="0.25">
      <c r="CW43156" s="3"/>
    </row>
    <row r="43157" spans="101:101" customFormat="1" x14ac:dyDescent="0.25">
      <c r="CW43157" s="3"/>
    </row>
    <row r="43158" spans="101:101" customFormat="1" x14ac:dyDescent="0.25">
      <c r="CW43158" s="3"/>
    </row>
    <row r="43159" spans="101:101" customFormat="1" x14ac:dyDescent="0.25">
      <c r="CW43159" s="3"/>
    </row>
    <row r="43160" spans="101:101" customFormat="1" x14ac:dyDescent="0.25">
      <c r="CW43160" s="3"/>
    </row>
    <row r="43161" spans="101:101" customFormat="1" x14ac:dyDescent="0.25">
      <c r="CW43161" s="3"/>
    </row>
    <row r="43162" spans="101:101" customFormat="1" x14ac:dyDescent="0.25">
      <c r="CW43162" s="3"/>
    </row>
    <row r="43163" spans="101:101" customFormat="1" x14ac:dyDescent="0.25">
      <c r="CW43163" s="3"/>
    </row>
    <row r="43164" spans="101:101" customFormat="1" x14ac:dyDescent="0.25">
      <c r="CW43164" s="3"/>
    </row>
    <row r="43165" spans="101:101" customFormat="1" x14ac:dyDescent="0.25">
      <c r="CW43165" s="3"/>
    </row>
    <row r="43166" spans="101:101" customFormat="1" x14ac:dyDescent="0.25">
      <c r="CW43166" s="3"/>
    </row>
    <row r="43167" spans="101:101" customFormat="1" x14ac:dyDescent="0.25">
      <c r="CW43167" s="3"/>
    </row>
    <row r="43168" spans="101:101" customFormat="1" x14ac:dyDescent="0.25">
      <c r="CW43168" s="3"/>
    </row>
    <row r="43169" spans="101:101" customFormat="1" x14ac:dyDescent="0.25">
      <c r="CW43169" s="3"/>
    </row>
    <row r="43170" spans="101:101" customFormat="1" x14ac:dyDescent="0.25">
      <c r="CW43170" s="3"/>
    </row>
    <row r="43171" spans="101:101" customFormat="1" x14ac:dyDescent="0.25">
      <c r="CW43171" s="3"/>
    </row>
    <row r="43172" spans="101:101" customFormat="1" x14ac:dyDescent="0.25">
      <c r="CW43172" s="3"/>
    </row>
    <row r="43173" spans="101:101" customFormat="1" x14ac:dyDescent="0.25">
      <c r="CW43173" s="3"/>
    </row>
    <row r="43174" spans="101:101" customFormat="1" x14ac:dyDescent="0.25">
      <c r="CW43174" s="3"/>
    </row>
    <row r="43175" spans="101:101" customFormat="1" x14ac:dyDescent="0.25">
      <c r="CW43175" s="3"/>
    </row>
    <row r="43176" spans="101:101" customFormat="1" x14ac:dyDescent="0.25">
      <c r="CW43176" s="3"/>
    </row>
    <row r="43177" spans="101:101" customFormat="1" x14ac:dyDescent="0.25">
      <c r="CW43177" s="3"/>
    </row>
    <row r="43178" spans="101:101" customFormat="1" x14ac:dyDescent="0.25">
      <c r="CW43178" s="3"/>
    </row>
    <row r="43179" spans="101:101" customFormat="1" x14ac:dyDescent="0.25">
      <c r="CW43179" s="3"/>
    </row>
    <row r="43180" spans="101:101" customFormat="1" x14ac:dyDescent="0.25">
      <c r="CW43180" s="3"/>
    </row>
    <row r="43181" spans="101:101" customFormat="1" x14ac:dyDescent="0.25">
      <c r="CW43181" s="3"/>
    </row>
    <row r="43182" spans="101:101" customFormat="1" x14ac:dyDescent="0.25">
      <c r="CW43182" s="3"/>
    </row>
    <row r="43183" spans="101:101" customFormat="1" x14ac:dyDescent="0.25">
      <c r="CW43183" s="3"/>
    </row>
    <row r="43184" spans="101:101" customFormat="1" x14ac:dyDescent="0.25">
      <c r="CW43184" s="3"/>
    </row>
    <row r="43185" spans="101:101" customFormat="1" x14ac:dyDescent="0.25">
      <c r="CW43185" s="3"/>
    </row>
    <row r="43186" spans="101:101" customFormat="1" x14ac:dyDescent="0.25">
      <c r="CW43186" s="3"/>
    </row>
    <row r="43187" spans="101:101" customFormat="1" x14ac:dyDescent="0.25">
      <c r="CW43187" s="3"/>
    </row>
    <row r="43188" spans="101:101" customFormat="1" x14ac:dyDescent="0.25">
      <c r="CW43188" s="3"/>
    </row>
    <row r="43189" spans="101:101" customFormat="1" x14ac:dyDescent="0.25">
      <c r="CW43189" s="3"/>
    </row>
    <row r="43190" spans="101:101" customFormat="1" x14ac:dyDescent="0.25">
      <c r="CW43190" s="3"/>
    </row>
    <row r="43191" spans="101:101" customFormat="1" x14ac:dyDescent="0.25">
      <c r="CW43191" s="3"/>
    </row>
    <row r="43192" spans="101:101" customFormat="1" x14ac:dyDescent="0.25">
      <c r="CW43192" s="3"/>
    </row>
    <row r="43193" spans="101:101" customFormat="1" x14ac:dyDescent="0.25">
      <c r="CW43193" s="3"/>
    </row>
    <row r="43194" spans="101:101" customFormat="1" x14ac:dyDescent="0.25">
      <c r="CW43194" s="3"/>
    </row>
    <row r="43195" spans="101:101" customFormat="1" x14ac:dyDescent="0.25">
      <c r="CW43195" s="3"/>
    </row>
    <row r="43196" spans="101:101" customFormat="1" x14ac:dyDescent="0.25">
      <c r="CW43196" s="3"/>
    </row>
    <row r="43197" spans="101:101" customFormat="1" x14ac:dyDescent="0.25">
      <c r="CW43197" s="3"/>
    </row>
    <row r="43198" spans="101:101" customFormat="1" x14ac:dyDescent="0.25">
      <c r="CW43198" s="3"/>
    </row>
    <row r="43199" spans="101:101" customFormat="1" x14ac:dyDescent="0.25">
      <c r="CW43199" s="3"/>
    </row>
    <row r="43200" spans="101:101" customFormat="1" x14ac:dyDescent="0.25">
      <c r="CW43200" s="3"/>
    </row>
    <row r="43201" spans="101:101" customFormat="1" x14ac:dyDescent="0.25">
      <c r="CW43201" s="3"/>
    </row>
    <row r="43202" spans="101:101" customFormat="1" x14ac:dyDescent="0.25">
      <c r="CW43202" s="3"/>
    </row>
    <row r="43203" spans="101:101" customFormat="1" x14ac:dyDescent="0.25">
      <c r="CW43203" s="3"/>
    </row>
    <row r="43204" spans="101:101" customFormat="1" x14ac:dyDescent="0.25">
      <c r="CW43204" s="3"/>
    </row>
    <row r="43205" spans="101:101" customFormat="1" x14ac:dyDescent="0.25">
      <c r="CW43205" s="3"/>
    </row>
    <row r="43206" spans="101:101" customFormat="1" x14ac:dyDescent="0.25">
      <c r="CW43206" s="3"/>
    </row>
    <row r="43207" spans="101:101" customFormat="1" x14ac:dyDescent="0.25">
      <c r="CW43207" s="3"/>
    </row>
    <row r="43208" spans="101:101" customFormat="1" x14ac:dyDescent="0.25">
      <c r="CW43208" s="3"/>
    </row>
    <row r="43209" spans="101:101" customFormat="1" x14ac:dyDescent="0.25">
      <c r="CW43209" s="3"/>
    </row>
    <row r="43210" spans="101:101" customFormat="1" x14ac:dyDescent="0.25">
      <c r="CW43210" s="3"/>
    </row>
    <row r="43211" spans="101:101" customFormat="1" x14ac:dyDescent="0.25">
      <c r="CW43211" s="3"/>
    </row>
    <row r="43212" spans="101:101" customFormat="1" x14ac:dyDescent="0.25">
      <c r="CW43212" s="3"/>
    </row>
    <row r="43213" spans="101:101" customFormat="1" x14ac:dyDescent="0.25">
      <c r="CW43213" s="3"/>
    </row>
    <row r="43214" spans="101:101" customFormat="1" x14ac:dyDescent="0.25">
      <c r="CW43214" s="3"/>
    </row>
    <row r="43215" spans="101:101" customFormat="1" x14ac:dyDescent="0.25">
      <c r="CW43215" s="3"/>
    </row>
    <row r="43216" spans="101:101" customFormat="1" x14ac:dyDescent="0.25">
      <c r="CW43216" s="3"/>
    </row>
    <row r="43217" spans="101:101" customFormat="1" x14ac:dyDescent="0.25">
      <c r="CW43217" s="3"/>
    </row>
    <row r="43218" spans="101:101" customFormat="1" x14ac:dyDescent="0.25">
      <c r="CW43218" s="3"/>
    </row>
    <row r="43219" spans="101:101" customFormat="1" x14ac:dyDescent="0.25">
      <c r="CW43219" s="3"/>
    </row>
    <row r="43220" spans="101:101" customFormat="1" x14ac:dyDescent="0.25">
      <c r="CW43220" s="3"/>
    </row>
    <row r="43221" spans="101:101" customFormat="1" x14ac:dyDescent="0.25">
      <c r="CW43221" s="3"/>
    </row>
    <row r="43222" spans="101:101" customFormat="1" x14ac:dyDescent="0.25">
      <c r="CW43222" s="3"/>
    </row>
    <row r="43223" spans="101:101" customFormat="1" x14ac:dyDescent="0.25">
      <c r="CW43223" s="3"/>
    </row>
    <row r="43224" spans="101:101" customFormat="1" x14ac:dyDescent="0.25">
      <c r="CW43224" s="3"/>
    </row>
    <row r="43225" spans="101:101" customFormat="1" x14ac:dyDescent="0.25">
      <c r="CW43225" s="3"/>
    </row>
    <row r="43226" spans="101:101" customFormat="1" x14ac:dyDescent="0.25">
      <c r="CW43226" s="3"/>
    </row>
    <row r="43227" spans="101:101" customFormat="1" x14ac:dyDescent="0.25">
      <c r="CW43227" s="3"/>
    </row>
    <row r="43228" spans="101:101" customFormat="1" x14ac:dyDescent="0.25">
      <c r="CW43228" s="3"/>
    </row>
    <row r="43229" spans="101:101" customFormat="1" x14ac:dyDescent="0.25">
      <c r="CW43229" s="3"/>
    </row>
    <row r="43230" spans="101:101" customFormat="1" x14ac:dyDescent="0.25">
      <c r="CW43230" s="3"/>
    </row>
    <row r="43231" spans="101:101" customFormat="1" x14ac:dyDescent="0.25">
      <c r="CW43231" s="3"/>
    </row>
    <row r="43232" spans="101:101" customFormat="1" x14ac:dyDescent="0.25">
      <c r="CW43232" s="3"/>
    </row>
    <row r="43233" spans="101:101" customFormat="1" x14ac:dyDescent="0.25">
      <c r="CW43233" s="3"/>
    </row>
    <row r="43234" spans="101:101" customFormat="1" x14ac:dyDescent="0.25">
      <c r="CW43234" s="3"/>
    </row>
    <row r="43235" spans="101:101" customFormat="1" x14ac:dyDescent="0.25">
      <c r="CW43235" s="3"/>
    </row>
    <row r="43236" spans="101:101" customFormat="1" x14ac:dyDescent="0.25">
      <c r="CW43236" s="3"/>
    </row>
    <row r="43237" spans="101:101" customFormat="1" x14ac:dyDescent="0.25">
      <c r="CW43237" s="3"/>
    </row>
    <row r="43238" spans="101:101" customFormat="1" x14ac:dyDescent="0.25">
      <c r="CW43238" s="3"/>
    </row>
    <row r="43239" spans="101:101" customFormat="1" x14ac:dyDescent="0.25">
      <c r="CW43239" s="3"/>
    </row>
    <row r="43240" spans="101:101" customFormat="1" x14ac:dyDescent="0.25">
      <c r="CW43240" s="3"/>
    </row>
    <row r="43241" spans="101:101" customFormat="1" x14ac:dyDescent="0.25">
      <c r="CW43241" s="3"/>
    </row>
    <row r="43242" spans="101:101" customFormat="1" x14ac:dyDescent="0.25">
      <c r="CW43242" s="3"/>
    </row>
    <row r="43243" spans="101:101" customFormat="1" x14ac:dyDescent="0.25">
      <c r="CW43243" s="3"/>
    </row>
    <row r="43244" spans="101:101" customFormat="1" x14ac:dyDescent="0.25">
      <c r="CW43244" s="3"/>
    </row>
    <row r="43245" spans="101:101" customFormat="1" x14ac:dyDescent="0.25">
      <c r="CW43245" s="3"/>
    </row>
    <row r="43246" spans="101:101" customFormat="1" x14ac:dyDescent="0.25">
      <c r="CW43246" s="3"/>
    </row>
    <row r="43247" spans="101:101" customFormat="1" x14ac:dyDescent="0.25">
      <c r="CW43247" s="3"/>
    </row>
    <row r="43248" spans="101:101" customFormat="1" x14ac:dyDescent="0.25">
      <c r="CW43248" s="3"/>
    </row>
    <row r="43249" spans="101:101" customFormat="1" x14ac:dyDescent="0.25">
      <c r="CW43249" s="3"/>
    </row>
    <row r="43250" spans="101:101" customFormat="1" x14ac:dyDescent="0.25">
      <c r="CW43250" s="3"/>
    </row>
    <row r="43251" spans="101:101" customFormat="1" x14ac:dyDescent="0.25">
      <c r="CW43251" s="3"/>
    </row>
    <row r="43252" spans="101:101" customFormat="1" x14ac:dyDescent="0.25">
      <c r="CW43252" s="3"/>
    </row>
    <row r="43253" spans="101:101" customFormat="1" x14ac:dyDescent="0.25">
      <c r="CW43253" s="3"/>
    </row>
    <row r="43254" spans="101:101" customFormat="1" x14ac:dyDescent="0.25">
      <c r="CW43254" s="3"/>
    </row>
    <row r="43255" spans="101:101" customFormat="1" x14ac:dyDescent="0.25">
      <c r="CW43255" s="3"/>
    </row>
    <row r="43256" spans="101:101" customFormat="1" x14ac:dyDescent="0.25">
      <c r="CW43256" s="3"/>
    </row>
    <row r="43257" spans="101:101" customFormat="1" x14ac:dyDescent="0.25">
      <c r="CW43257" s="3"/>
    </row>
    <row r="43258" spans="101:101" customFormat="1" x14ac:dyDescent="0.25">
      <c r="CW43258" s="3"/>
    </row>
    <row r="43259" spans="101:101" customFormat="1" x14ac:dyDescent="0.25">
      <c r="CW43259" s="3"/>
    </row>
    <row r="43260" spans="101:101" customFormat="1" x14ac:dyDescent="0.25">
      <c r="CW43260" s="3"/>
    </row>
    <row r="43261" spans="101:101" customFormat="1" x14ac:dyDescent="0.25">
      <c r="CW43261" s="3"/>
    </row>
    <row r="43262" spans="101:101" customFormat="1" x14ac:dyDescent="0.25">
      <c r="CW43262" s="3"/>
    </row>
    <row r="43263" spans="101:101" customFormat="1" x14ac:dyDescent="0.25">
      <c r="CW43263" s="3"/>
    </row>
    <row r="43264" spans="101:101" customFormat="1" x14ac:dyDescent="0.25">
      <c r="CW43264" s="3"/>
    </row>
    <row r="43265" spans="101:101" customFormat="1" x14ac:dyDescent="0.25">
      <c r="CW43265" s="3"/>
    </row>
    <row r="43266" spans="101:101" customFormat="1" x14ac:dyDescent="0.25">
      <c r="CW43266" s="3"/>
    </row>
    <row r="43267" spans="101:101" customFormat="1" x14ac:dyDescent="0.25">
      <c r="CW43267" s="3"/>
    </row>
    <row r="43268" spans="101:101" customFormat="1" x14ac:dyDescent="0.25">
      <c r="CW43268" s="3"/>
    </row>
    <row r="43269" spans="101:101" customFormat="1" x14ac:dyDescent="0.25">
      <c r="CW43269" s="3"/>
    </row>
    <row r="43270" spans="101:101" customFormat="1" x14ac:dyDescent="0.25">
      <c r="CW43270" s="3"/>
    </row>
    <row r="43271" spans="101:101" customFormat="1" x14ac:dyDescent="0.25">
      <c r="CW43271" s="3"/>
    </row>
    <row r="43272" spans="101:101" customFormat="1" x14ac:dyDescent="0.25">
      <c r="CW43272" s="3"/>
    </row>
    <row r="43273" spans="101:101" customFormat="1" x14ac:dyDescent="0.25">
      <c r="CW43273" s="3"/>
    </row>
    <row r="43274" spans="101:101" customFormat="1" x14ac:dyDescent="0.25">
      <c r="CW43274" s="3"/>
    </row>
    <row r="43275" spans="101:101" customFormat="1" x14ac:dyDescent="0.25">
      <c r="CW43275" s="3"/>
    </row>
    <row r="43276" spans="101:101" customFormat="1" x14ac:dyDescent="0.25">
      <c r="CW43276" s="3"/>
    </row>
    <row r="43277" spans="101:101" customFormat="1" x14ac:dyDescent="0.25">
      <c r="CW43277" s="3"/>
    </row>
    <row r="43278" spans="101:101" customFormat="1" x14ac:dyDescent="0.25">
      <c r="CW43278" s="3"/>
    </row>
    <row r="43279" spans="101:101" customFormat="1" x14ac:dyDescent="0.25">
      <c r="CW43279" s="3"/>
    </row>
    <row r="43280" spans="101:101" customFormat="1" x14ac:dyDescent="0.25">
      <c r="CW43280" s="3"/>
    </row>
    <row r="43281" spans="101:101" customFormat="1" x14ac:dyDescent="0.25">
      <c r="CW43281" s="3"/>
    </row>
    <row r="43282" spans="101:101" customFormat="1" x14ac:dyDescent="0.25">
      <c r="CW43282" s="3"/>
    </row>
    <row r="43283" spans="101:101" customFormat="1" x14ac:dyDescent="0.25">
      <c r="CW43283" s="3"/>
    </row>
    <row r="43284" spans="101:101" customFormat="1" x14ac:dyDescent="0.25">
      <c r="CW43284" s="3"/>
    </row>
    <row r="43285" spans="101:101" customFormat="1" x14ac:dyDescent="0.25">
      <c r="CW43285" s="3"/>
    </row>
    <row r="43286" spans="101:101" customFormat="1" x14ac:dyDescent="0.25">
      <c r="CW43286" s="3"/>
    </row>
    <row r="43287" spans="101:101" customFormat="1" x14ac:dyDescent="0.25">
      <c r="CW43287" s="3"/>
    </row>
    <row r="43288" spans="101:101" customFormat="1" x14ac:dyDescent="0.25">
      <c r="CW43288" s="3"/>
    </row>
    <row r="43289" spans="101:101" customFormat="1" x14ac:dyDescent="0.25">
      <c r="CW43289" s="3"/>
    </row>
    <row r="43290" spans="101:101" customFormat="1" x14ac:dyDescent="0.25">
      <c r="CW43290" s="3"/>
    </row>
    <row r="43291" spans="101:101" customFormat="1" x14ac:dyDescent="0.25">
      <c r="CW43291" s="3"/>
    </row>
    <row r="43292" spans="101:101" customFormat="1" x14ac:dyDescent="0.25">
      <c r="CW43292" s="3"/>
    </row>
    <row r="43293" spans="101:101" customFormat="1" x14ac:dyDescent="0.25">
      <c r="CW43293" s="3"/>
    </row>
    <row r="43294" spans="101:101" customFormat="1" x14ac:dyDescent="0.25">
      <c r="CW43294" s="3"/>
    </row>
    <row r="43295" spans="101:101" customFormat="1" x14ac:dyDescent="0.25">
      <c r="CW43295" s="3"/>
    </row>
    <row r="43296" spans="101:101" customFormat="1" x14ac:dyDescent="0.25">
      <c r="CW43296" s="3"/>
    </row>
    <row r="43297" spans="101:101" customFormat="1" x14ac:dyDescent="0.25">
      <c r="CW43297" s="3"/>
    </row>
    <row r="43298" spans="101:101" customFormat="1" x14ac:dyDescent="0.25">
      <c r="CW43298" s="3"/>
    </row>
    <row r="43299" spans="101:101" customFormat="1" x14ac:dyDescent="0.25">
      <c r="CW43299" s="3"/>
    </row>
    <row r="43300" spans="101:101" customFormat="1" x14ac:dyDescent="0.25">
      <c r="CW43300" s="3"/>
    </row>
    <row r="43301" spans="101:101" customFormat="1" x14ac:dyDescent="0.25">
      <c r="CW43301" s="3"/>
    </row>
    <row r="43302" spans="101:101" customFormat="1" x14ac:dyDescent="0.25">
      <c r="CW43302" s="3"/>
    </row>
    <row r="43303" spans="101:101" customFormat="1" x14ac:dyDescent="0.25">
      <c r="CW43303" s="3"/>
    </row>
    <row r="43304" spans="101:101" customFormat="1" x14ac:dyDescent="0.25">
      <c r="CW43304" s="3"/>
    </row>
    <row r="43305" spans="101:101" customFormat="1" x14ac:dyDescent="0.25">
      <c r="CW43305" s="3"/>
    </row>
    <row r="43306" spans="101:101" customFormat="1" x14ac:dyDescent="0.25">
      <c r="CW43306" s="3"/>
    </row>
    <row r="43307" spans="101:101" customFormat="1" x14ac:dyDescent="0.25">
      <c r="CW43307" s="3"/>
    </row>
    <row r="43308" spans="101:101" customFormat="1" x14ac:dyDescent="0.25">
      <c r="CW43308" s="3"/>
    </row>
    <row r="43309" spans="101:101" customFormat="1" x14ac:dyDescent="0.25">
      <c r="CW43309" s="3"/>
    </row>
    <row r="43310" spans="101:101" customFormat="1" x14ac:dyDescent="0.25">
      <c r="CW43310" s="3"/>
    </row>
    <row r="43311" spans="101:101" customFormat="1" x14ac:dyDescent="0.25">
      <c r="CW43311" s="3"/>
    </row>
    <row r="43312" spans="101:101" customFormat="1" x14ac:dyDescent="0.25">
      <c r="CW43312" s="3"/>
    </row>
    <row r="43313" spans="101:101" customFormat="1" x14ac:dyDescent="0.25">
      <c r="CW43313" s="3"/>
    </row>
    <row r="43314" spans="101:101" customFormat="1" x14ac:dyDescent="0.25">
      <c r="CW43314" s="3"/>
    </row>
    <row r="43315" spans="101:101" customFormat="1" x14ac:dyDescent="0.25">
      <c r="CW43315" s="3"/>
    </row>
    <row r="43316" spans="101:101" customFormat="1" x14ac:dyDescent="0.25">
      <c r="CW43316" s="3"/>
    </row>
    <row r="43317" spans="101:101" customFormat="1" x14ac:dyDescent="0.25">
      <c r="CW43317" s="3"/>
    </row>
    <row r="43318" spans="101:101" customFormat="1" x14ac:dyDescent="0.25">
      <c r="CW43318" s="3"/>
    </row>
    <row r="43319" spans="101:101" customFormat="1" x14ac:dyDescent="0.25">
      <c r="CW43319" s="3"/>
    </row>
    <row r="43320" spans="101:101" customFormat="1" x14ac:dyDescent="0.25">
      <c r="CW43320" s="3"/>
    </row>
    <row r="43321" spans="101:101" customFormat="1" x14ac:dyDescent="0.25">
      <c r="CW43321" s="3"/>
    </row>
    <row r="43322" spans="101:101" customFormat="1" x14ac:dyDescent="0.25">
      <c r="CW43322" s="3"/>
    </row>
    <row r="43323" spans="101:101" customFormat="1" x14ac:dyDescent="0.25">
      <c r="CW43323" s="3"/>
    </row>
    <row r="43324" spans="101:101" customFormat="1" x14ac:dyDescent="0.25">
      <c r="CW43324" s="3"/>
    </row>
    <row r="43325" spans="101:101" customFormat="1" x14ac:dyDescent="0.25">
      <c r="CW43325" s="3"/>
    </row>
    <row r="43326" spans="101:101" customFormat="1" x14ac:dyDescent="0.25">
      <c r="CW43326" s="3"/>
    </row>
    <row r="43327" spans="101:101" customFormat="1" x14ac:dyDescent="0.25">
      <c r="CW43327" s="3"/>
    </row>
    <row r="43328" spans="101:101" customFormat="1" x14ac:dyDescent="0.25">
      <c r="CW43328" s="3"/>
    </row>
    <row r="43329" spans="101:101" customFormat="1" x14ac:dyDescent="0.25">
      <c r="CW43329" s="3"/>
    </row>
    <row r="43330" spans="101:101" customFormat="1" x14ac:dyDescent="0.25">
      <c r="CW43330" s="3"/>
    </row>
    <row r="43331" spans="101:101" customFormat="1" x14ac:dyDescent="0.25">
      <c r="CW43331" s="3"/>
    </row>
    <row r="43332" spans="101:101" customFormat="1" x14ac:dyDescent="0.25">
      <c r="CW43332" s="3"/>
    </row>
    <row r="43333" spans="101:101" customFormat="1" x14ac:dyDescent="0.25">
      <c r="CW43333" s="3"/>
    </row>
    <row r="43334" spans="101:101" customFormat="1" x14ac:dyDescent="0.25">
      <c r="CW43334" s="3"/>
    </row>
    <row r="43335" spans="101:101" customFormat="1" x14ac:dyDescent="0.25">
      <c r="CW43335" s="3"/>
    </row>
    <row r="43336" spans="101:101" customFormat="1" x14ac:dyDescent="0.25">
      <c r="CW43336" s="3"/>
    </row>
    <row r="43337" spans="101:101" customFormat="1" x14ac:dyDescent="0.25">
      <c r="CW43337" s="3"/>
    </row>
    <row r="43338" spans="101:101" customFormat="1" x14ac:dyDescent="0.25">
      <c r="CW43338" s="3"/>
    </row>
    <row r="43339" spans="101:101" customFormat="1" x14ac:dyDescent="0.25">
      <c r="CW43339" s="3"/>
    </row>
    <row r="43340" spans="101:101" customFormat="1" x14ac:dyDescent="0.25">
      <c r="CW43340" s="3"/>
    </row>
    <row r="43341" spans="101:101" customFormat="1" x14ac:dyDescent="0.25">
      <c r="CW43341" s="3"/>
    </row>
    <row r="43342" spans="101:101" customFormat="1" x14ac:dyDescent="0.25">
      <c r="CW43342" s="3"/>
    </row>
    <row r="43343" spans="101:101" customFormat="1" x14ac:dyDescent="0.25">
      <c r="CW43343" s="3"/>
    </row>
    <row r="43344" spans="101:101" customFormat="1" x14ac:dyDescent="0.25">
      <c r="CW43344" s="3"/>
    </row>
    <row r="43345" spans="101:101" customFormat="1" x14ac:dyDescent="0.25">
      <c r="CW43345" s="3"/>
    </row>
    <row r="43346" spans="101:101" customFormat="1" x14ac:dyDescent="0.25">
      <c r="CW43346" s="3"/>
    </row>
    <row r="43347" spans="101:101" customFormat="1" x14ac:dyDescent="0.25">
      <c r="CW43347" s="3"/>
    </row>
    <row r="43348" spans="101:101" customFormat="1" x14ac:dyDescent="0.25">
      <c r="CW43348" s="3"/>
    </row>
    <row r="43349" spans="101:101" customFormat="1" x14ac:dyDescent="0.25">
      <c r="CW43349" s="3"/>
    </row>
    <row r="43350" spans="101:101" customFormat="1" x14ac:dyDescent="0.25">
      <c r="CW43350" s="3"/>
    </row>
    <row r="43351" spans="101:101" customFormat="1" x14ac:dyDescent="0.25">
      <c r="CW43351" s="3"/>
    </row>
    <row r="43352" spans="101:101" customFormat="1" x14ac:dyDescent="0.25">
      <c r="CW43352" s="3"/>
    </row>
    <row r="43353" spans="101:101" customFormat="1" x14ac:dyDescent="0.25">
      <c r="CW43353" s="3"/>
    </row>
    <row r="43354" spans="101:101" customFormat="1" x14ac:dyDescent="0.25">
      <c r="CW43354" s="3"/>
    </row>
    <row r="43355" spans="101:101" customFormat="1" x14ac:dyDescent="0.25">
      <c r="CW43355" s="3"/>
    </row>
    <row r="43356" spans="101:101" customFormat="1" x14ac:dyDescent="0.25">
      <c r="CW43356" s="3"/>
    </row>
    <row r="43357" spans="101:101" customFormat="1" x14ac:dyDescent="0.25">
      <c r="CW43357" s="3"/>
    </row>
    <row r="43358" spans="101:101" customFormat="1" x14ac:dyDescent="0.25">
      <c r="CW43358" s="3"/>
    </row>
    <row r="43359" spans="101:101" customFormat="1" x14ac:dyDescent="0.25">
      <c r="CW43359" s="3"/>
    </row>
    <row r="43360" spans="101:101" customFormat="1" x14ac:dyDescent="0.25">
      <c r="CW43360" s="3"/>
    </row>
    <row r="43361" spans="101:101" customFormat="1" x14ac:dyDescent="0.25">
      <c r="CW43361" s="3"/>
    </row>
    <row r="43362" spans="101:101" customFormat="1" x14ac:dyDescent="0.25">
      <c r="CW43362" s="3"/>
    </row>
    <row r="43363" spans="101:101" customFormat="1" x14ac:dyDescent="0.25">
      <c r="CW43363" s="3"/>
    </row>
    <row r="43364" spans="101:101" customFormat="1" x14ac:dyDescent="0.25">
      <c r="CW43364" s="3"/>
    </row>
    <row r="43365" spans="101:101" customFormat="1" x14ac:dyDescent="0.25">
      <c r="CW43365" s="3"/>
    </row>
    <row r="43366" spans="101:101" customFormat="1" x14ac:dyDescent="0.25">
      <c r="CW43366" s="3"/>
    </row>
    <row r="43367" spans="101:101" customFormat="1" x14ac:dyDescent="0.25">
      <c r="CW43367" s="3"/>
    </row>
    <row r="43368" spans="101:101" customFormat="1" x14ac:dyDescent="0.25">
      <c r="CW43368" s="3"/>
    </row>
    <row r="43369" spans="101:101" customFormat="1" x14ac:dyDescent="0.25">
      <c r="CW43369" s="3"/>
    </row>
    <row r="43370" spans="101:101" customFormat="1" x14ac:dyDescent="0.25">
      <c r="CW43370" s="3"/>
    </row>
    <row r="43371" spans="101:101" customFormat="1" x14ac:dyDescent="0.25">
      <c r="CW43371" s="3"/>
    </row>
    <row r="43372" spans="101:101" customFormat="1" x14ac:dyDescent="0.25">
      <c r="CW43372" s="3"/>
    </row>
    <row r="43373" spans="101:101" customFormat="1" x14ac:dyDescent="0.25">
      <c r="CW43373" s="3"/>
    </row>
    <row r="43374" spans="101:101" customFormat="1" x14ac:dyDescent="0.25">
      <c r="CW43374" s="3"/>
    </row>
    <row r="43375" spans="101:101" customFormat="1" x14ac:dyDescent="0.25">
      <c r="CW43375" s="3"/>
    </row>
    <row r="43376" spans="101:101" customFormat="1" x14ac:dyDescent="0.25">
      <c r="CW43376" s="3"/>
    </row>
    <row r="43377" spans="101:101" customFormat="1" x14ac:dyDescent="0.25">
      <c r="CW43377" s="3"/>
    </row>
    <row r="43378" spans="101:101" customFormat="1" x14ac:dyDescent="0.25">
      <c r="CW43378" s="3"/>
    </row>
    <row r="43379" spans="101:101" customFormat="1" x14ac:dyDescent="0.25">
      <c r="CW43379" s="3"/>
    </row>
    <row r="43380" spans="101:101" customFormat="1" x14ac:dyDescent="0.25">
      <c r="CW43380" s="3"/>
    </row>
    <row r="43381" spans="101:101" customFormat="1" x14ac:dyDescent="0.25">
      <c r="CW43381" s="3"/>
    </row>
    <row r="43382" spans="101:101" customFormat="1" x14ac:dyDescent="0.25">
      <c r="CW43382" s="3"/>
    </row>
    <row r="43383" spans="101:101" customFormat="1" x14ac:dyDescent="0.25">
      <c r="CW43383" s="3"/>
    </row>
    <row r="43384" spans="101:101" customFormat="1" x14ac:dyDescent="0.25">
      <c r="CW43384" s="3"/>
    </row>
    <row r="43385" spans="101:101" customFormat="1" x14ac:dyDescent="0.25">
      <c r="CW43385" s="3"/>
    </row>
    <row r="43386" spans="101:101" customFormat="1" x14ac:dyDescent="0.25">
      <c r="CW43386" s="3"/>
    </row>
    <row r="43387" spans="101:101" customFormat="1" x14ac:dyDescent="0.25">
      <c r="CW43387" s="3"/>
    </row>
    <row r="43388" spans="101:101" customFormat="1" x14ac:dyDescent="0.25">
      <c r="CW43388" s="3"/>
    </row>
    <row r="43389" spans="101:101" customFormat="1" x14ac:dyDescent="0.25">
      <c r="CW43389" s="3"/>
    </row>
    <row r="43390" spans="101:101" customFormat="1" x14ac:dyDescent="0.25">
      <c r="CW43390" s="3"/>
    </row>
    <row r="43391" spans="101:101" customFormat="1" x14ac:dyDescent="0.25">
      <c r="CW43391" s="3"/>
    </row>
    <row r="43392" spans="101:101" customFormat="1" x14ac:dyDescent="0.25">
      <c r="CW43392" s="3"/>
    </row>
    <row r="43393" spans="101:101" customFormat="1" x14ac:dyDescent="0.25">
      <c r="CW43393" s="3"/>
    </row>
    <row r="43394" spans="101:101" customFormat="1" x14ac:dyDescent="0.25">
      <c r="CW43394" s="3"/>
    </row>
    <row r="43395" spans="101:101" customFormat="1" x14ac:dyDescent="0.25">
      <c r="CW43395" s="3"/>
    </row>
    <row r="43396" spans="101:101" customFormat="1" x14ac:dyDescent="0.25">
      <c r="CW43396" s="3"/>
    </row>
    <row r="43397" spans="101:101" customFormat="1" x14ac:dyDescent="0.25">
      <c r="CW43397" s="3"/>
    </row>
    <row r="43398" spans="101:101" customFormat="1" x14ac:dyDescent="0.25">
      <c r="CW43398" s="3"/>
    </row>
    <row r="43399" spans="101:101" customFormat="1" x14ac:dyDescent="0.25">
      <c r="CW43399" s="3"/>
    </row>
    <row r="43400" spans="101:101" customFormat="1" x14ac:dyDescent="0.25">
      <c r="CW43400" s="3"/>
    </row>
    <row r="43401" spans="101:101" customFormat="1" x14ac:dyDescent="0.25">
      <c r="CW43401" s="3"/>
    </row>
    <row r="43402" spans="101:101" customFormat="1" x14ac:dyDescent="0.25">
      <c r="CW43402" s="3"/>
    </row>
    <row r="43403" spans="101:101" customFormat="1" x14ac:dyDescent="0.25">
      <c r="CW43403" s="3"/>
    </row>
    <row r="43404" spans="101:101" customFormat="1" x14ac:dyDescent="0.25">
      <c r="CW43404" s="3"/>
    </row>
    <row r="43405" spans="101:101" customFormat="1" x14ac:dyDescent="0.25">
      <c r="CW43405" s="3"/>
    </row>
    <row r="43406" spans="101:101" customFormat="1" x14ac:dyDescent="0.25">
      <c r="CW43406" s="3"/>
    </row>
    <row r="43407" spans="101:101" customFormat="1" x14ac:dyDescent="0.25">
      <c r="CW43407" s="3"/>
    </row>
    <row r="43408" spans="101:101" customFormat="1" x14ac:dyDescent="0.25">
      <c r="CW43408" s="3"/>
    </row>
    <row r="43409" spans="101:101" customFormat="1" x14ac:dyDescent="0.25">
      <c r="CW43409" s="3"/>
    </row>
    <row r="43410" spans="101:101" customFormat="1" x14ac:dyDescent="0.25">
      <c r="CW43410" s="3"/>
    </row>
    <row r="43411" spans="101:101" customFormat="1" x14ac:dyDescent="0.25">
      <c r="CW43411" s="3"/>
    </row>
    <row r="43412" spans="101:101" customFormat="1" x14ac:dyDescent="0.25">
      <c r="CW43412" s="3"/>
    </row>
    <row r="43413" spans="101:101" customFormat="1" x14ac:dyDescent="0.25">
      <c r="CW43413" s="3"/>
    </row>
    <row r="43414" spans="101:101" customFormat="1" x14ac:dyDescent="0.25">
      <c r="CW43414" s="3"/>
    </row>
    <row r="43415" spans="101:101" customFormat="1" x14ac:dyDescent="0.25">
      <c r="CW43415" s="3"/>
    </row>
    <row r="43416" spans="101:101" customFormat="1" x14ac:dyDescent="0.25">
      <c r="CW43416" s="3"/>
    </row>
    <row r="43417" spans="101:101" customFormat="1" x14ac:dyDescent="0.25">
      <c r="CW43417" s="3"/>
    </row>
    <row r="43418" spans="101:101" customFormat="1" x14ac:dyDescent="0.25">
      <c r="CW43418" s="3"/>
    </row>
    <row r="43419" spans="101:101" customFormat="1" x14ac:dyDescent="0.25">
      <c r="CW43419" s="3"/>
    </row>
    <row r="43420" spans="101:101" customFormat="1" x14ac:dyDescent="0.25">
      <c r="CW43420" s="3"/>
    </row>
    <row r="43421" spans="101:101" customFormat="1" x14ac:dyDescent="0.25">
      <c r="CW43421" s="3"/>
    </row>
    <row r="43422" spans="101:101" customFormat="1" x14ac:dyDescent="0.25">
      <c r="CW43422" s="3"/>
    </row>
    <row r="43423" spans="101:101" customFormat="1" x14ac:dyDescent="0.25">
      <c r="CW43423" s="3"/>
    </row>
    <row r="43424" spans="101:101" customFormat="1" x14ac:dyDescent="0.25">
      <c r="CW43424" s="3"/>
    </row>
    <row r="43425" spans="101:101" customFormat="1" x14ac:dyDescent="0.25">
      <c r="CW43425" s="3"/>
    </row>
    <row r="43426" spans="101:101" customFormat="1" x14ac:dyDescent="0.25">
      <c r="CW43426" s="3"/>
    </row>
    <row r="43427" spans="101:101" customFormat="1" x14ac:dyDescent="0.25">
      <c r="CW43427" s="3"/>
    </row>
    <row r="43428" spans="101:101" customFormat="1" x14ac:dyDescent="0.25">
      <c r="CW43428" s="3"/>
    </row>
    <row r="43429" spans="101:101" customFormat="1" x14ac:dyDescent="0.25">
      <c r="CW43429" s="3"/>
    </row>
    <row r="43430" spans="101:101" customFormat="1" x14ac:dyDescent="0.25">
      <c r="CW43430" s="3"/>
    </row>
    <row r="43431" spans="101:101" customFormat="1" x14ac:dyDescent="0.25">
      <c r="CW43431" s="3"/>
    </row>
    <row r="43432" spans="101:101" customFormat="1" x14ac:dyDescent="0.25">
      <c r="CW43432" s="3"/>
    </row>
    <row r="43433" spans="101:101" customFormat="1" x14ac:dyDescent="0.25">
      <c r="CW43433" s="3"/>
    </row>
    <row r="43434" spans="101:101" customFormat="1" x14ac:dyDescent="0.25">
      <c r="CW43434" s="3"/>
    </row>
    <row r="43435" spans="101:101" customFormat="1" x14ac:dyDescent="0.25">
      <c r="CW43435" s="3"/>
    </row>
    <row r="43436" spans="101:101" customFormat="1" x14ac:dyDescent="0.25">
      <c r="CW43436" s="3"/>
    </row>
    <row r="43437" spans="101:101" customFormat="1" x14ac:dyDescent="0.25">
      <c r="CW43437" s="3"/>
    </row>
    <row r="43438" spans="101:101" customFormat="1" x14ac:dyDescent="0.25">
      <c r="CW43438" s="3"/>
    </row>
    <row r="43439" spans="101:101" customFormat="1" x14ac:dyDescent="0.25">
      <c r="CW43439" s="3"/>
    </row>
    <row r="43440" spans="101:101" customFormat="1" x14ac:dyDescent="0.25">
      <c r="CW43440" s="3"/>
    </row>
    <row r="43441" spans="101:101" customFormat="1" x14ac:dyDescent="0.25">
      <c r="CW43441" s="3"/>
    </row>
    <row r="43442" spans="101:101" customFormat="1" x14ac:dyDescent="0.25">
      <c r="CW43442" s="3"/>
    </row>
    <row r="43443" spans="101:101" customFormat="1" x14ac:dyDescent="0.25">
      <c r="CW43443" s="3"/>
    </row>
    <row r="43444" spans="101:101" customFormat="1" x14ac:dyDescent="0.25">
      <c r="CW43444" s="3"/>
    </row>
    <row r="43445" spans="101:101" customFormat="1" x14ac:dyDescent="0.25">
      <c r="CW43445" s="3"/>
    </row>
    <row r="43446" spans="101:101" customFormat="1" x14ac:dyDescent="0.25">
      <c r="CW43446" s="3"/>
    </row>
    <row r="43447" spans="101:101" customFormat="1" x14ac:dyDescent="0.25">
      <c r="CW43447" s="3"/>
    </row>
    <row r="43448" spans="101:101" customFormat="1" x14ac:dyDescent="0.25">
      <c r="CW43448" s="3"/>
    </row>
    <row r="43449" spans="101:101" customFormat="1" x14ac:dyDescent="0.25">
      <c r="CW43449" s="3"/>
    </row>
    <row r="43450" spans="101:101" customFormat="1" x14ac:dyDescent="0.25">
      <c r="CW43450" s="3"/>
    </row>
    <row r="43451" spans="101:101" customFormat="1" x14ac:dyDescent="0.25">
      <c r="CW43451" s="3"/>
    </row>
    <row r="43452" spans="101:101" customFormat="1" x14ac:dyDescent="0.25">
      <c r="CW43452" s="3"/>
    </row>
    <row r="43453" spans="101:101" customFormat="1" x14ac:dyDescent="0.25">
      <c r="CW43453" s="3"/>
    </row>
    <row r="43454" spans="101:101" customFormat="1" x14ac:dyDescent="0.25">
      <c r="CW43454" s="3"/>
    </row>
    <row r="43455" spans="101:101" customFormat="1" x14ac:dyDescent="0.25">
      <c r="CW43455" s="3"/>
    </row>
    <row r="43456" spans="101:101" customFormat="1" x14ac:dyDescent="0.25">
      <c r="CW43456" s="3"/>
    </row>
    <row r="43457" spans="101:101" customFormat="1" x14ac:dyDescent="0.25">
      <c r="CW43457" s="3"/>
    </row>
    <row r="43458" spans="101:101" customFormat="1" x14ac:dyDescent="0.25">
      <c r="CW43458" s="3"/>
    </row>
    <row r="43459" spans="101:101" customFormat="1" x14ac:dyDescent="0.25">
      <c r="CW43459" s="3"/>
    </row>
    <row r="43460" spans="101:101" customFormat="1" x14ac:dyDescent="0.25">
      <c r="CW43460" s="3"/>
    </row>
    <row r="43461" spans="101:101" customFormat="1" x14ac:dyDescent="0.25">
      <c r="CW43461" s="3"/>
    </row>
    <row r="43462" spans="101:101" customFormat="1" x14ac:dyDescent="0.25">
      <c r="CW43462" s="3"/>
    </row>
    <row r="43463" spans="101:101" customFormat="1" x14ac:dyDescent="0.25">
      <c r="CW43463" s="3"/>
    </row>
    <row r="43464" spans="101:101" customFormat="1" x14ac:dyDescent="0.25">
      <c r="CW43464" s="3"/>
    </row>
    <row r="43465" spans="101:101" customFormat="1" x14ac:dyDescent="0.25">
      <c r="CW43465" s="3"/>
    </row>
    <row r="43466" spans="101:101" customFormat="1" x14ac:dyDescent="0.25">
      <c r="CW43466" s="3"/>
    </row>
    <row r="43467" spans="101:101" customFormat="1" x14ac:dyDescent="0.25">
      <c r="CW43467" s="3"/>
    </row>
    <row r="43468" spans="101:101" customFormat="1" x14ac:dyDescent="0.25">
      <c r="CW43468" s="3"/>
    </row>
    <row r="43469" spans="101:101" customFormat="1" x14ac:dyDescent="0.25">
      <c r="CW43469" s="3"/>
    </row>
    <row r="43470" spans="101:101" customFormat="1" x14ac:dyDescent="0.25">
      <c r="CW43470" s="3"/>
    </row>
    <row r="43471" spans="101:101" customFormat="1" x14ac:dyDescent="0.25">
      <c r="CW43471" s="3"/>
    </row>
    <row r="43472" spans="101:101" customFormat="1" x14ac:dyDescent="0.25">
      <c r="CW43472" s="3"/>
    </row>
    <row r="43473" spans="101:101" customFormat="1" x14ac:dyDescent="0.25">
      <c r="CW43473" s="3"/>
    </row>
    <row r="43474" spans="101:101" customFormat="1" x14ac:dyDescent="0.25">
      <c r="CW43474" s="3"/>
    </row>
    <row r="43475" spans="101:101" customFormat="1" x14ac:dyDescent="0.25">
      <c r="CW43475" s="3"/>
    </row>
    <row r="43476" spans="101:101" customFormat="1" x14ac:dyDescent="0.25">
      <c r="CW43476" s="3"/>
    </row>
    <row r="43477" spans="101:101" customFormat="1" x14ac:dyDescent="0.25">
      <c r="CW43477" s="3"/>
    </row>
    <row r="43478" spans="101:101" customFormat="1" x14ac:dyDescent="0.25">
      <c r="CW43478" s="3"/>
    </row>
    <row r="43479" spans="101:101" customFormat="1" x14ac:dyDescent="0.25">
      <c r="CW43479" s="3"/>
    </row>
    <row r="43480" spans="101:101" customFormat="1" x14ac:dyDescent="0.25">
      <c r="CW43480" s="3"/>
    </row>
    <row r="43481" spans="101:101" customFormat="1" x14ac:dyDescent="0.25">
      <c r="CW43481" s="3"/>
    </row>
    <row r="43482" spans="101:101" customFormat="1" x14ac:dyDescent="0.25">
      <c r="CW43482" s="3"/>
    </row>
    <row r="43483" spans="101:101" customFormat="1" x14ac:dyDescent="0.25">
      <c r="CW43483" s="3"/>
    </row>
    <row r="43484" spans="101:101" customFormat="1" x14ac:dyDescent="0.25">
      <c r="CW43484" s="3"/>
    </row>
    <row r="43485" spans="101:101" customFormat="1" x14ac:dyDescent="0.25">
      <c r="CW43485" s="3"/>
    </row>
    <row r="43486" spans="101:101" customFormat="1" x14ac:dyDescent="0.25">
      <c r="CW43486" s="3"/>
    </row>
    <row r="43487" spans="101:101" customFormat="1" x14ac:dyDescent="0.25">
      <c r="CW43487" s="3"/>
    </row>
    <row r="43488" spans="101:101" customFormat="1" x14ac:dyDescent="0.25">
      <c r="CW43488" s="3"/>
    </row>
    <row r="43489" spans="101:101" customFormat="1" x14ac:dyDescent="0.25">
      <c r="CW43489" s="3"/>
    </row>
    <row r="43490" spans="101:101" customFormat="1" x14ac:dyDescent="0.25">
      <c r="CW43490" s="3"/>
    </row>
    <row r="43491" spans="101:101" customFormat="1" x14ac:dyDescent="0.25">
      <c r="CW43491" s="3"/>
    </row>
    <row r="43492" spans="101:101" customFormat="1" x14ac:dyDescent="0.25">
      <c r="CW43492" s="3"/>
    </row>
    <row r="43493" spans="101:101" customFormat="1" x14ac:dyDescent="0.25">
      <c r="CW43493" s="3"/>
    </row>
    <row r="43494" spans="101:101" customFormat="1" x14ac:dyDescent="0.25">
      <c r="CW43494" s="3"/>
    </row>
    <row r="43495" spans="101:101" customFormat="1" x14ac:dyDescent="0.25">
      <c r="CW43495" s="3"/>
    </row>
    <row r="43496" spans="101:101" customFormat="1" x14ac:dyDescent="0.25">
      <c r="CW43496" s="3"/>
    </row>
    <row r="43497" spans="101:101" customFormat="1" x14ac:dyDescent="0.25">
      <c r="CW43497" s="3"/>
    </row>
    <row r="43498" spans="101:101" customFormat="1" x14ac:dyDescent="0.25">
      <c r="CW43498" s="3"/>
    </row>
    <row r="43499" spans="101:101" customFormat="1" x14ac:dyDescent="0.25">
      <c r="CW43499" s="3"/>
    </row>
    <row r="43500" spans="101:101" customFormat="1" x14ac:dyDescent="0.25">
      <c r="CW43500" s="3"/>
    </row>
    <row r="43501" spans="101:101" customFormat="1" x14ac:dyDescent="0.25">
      <c r="CW43501" s="3"/>
    </row>
    <row r="43502" spans="101:101" customFormat="1" x14ac:dyDescent="0.25">
      <c r="CW43502" s="3"/>
    </row>
    <row r="43503" spans="101:101" customFormat="1" x14ac:dyDescent="0.25">
      <c r="CW43503" s="3"/>
    </row>
    <row r="43504" spans="101:101" customFormat="1" x14ac:dyDescent="0.25">
      <c r="CW43504" s="3"/>
    </row>
    <row r="43505" spans="101:101" customFormat="1" x14ac:dyDescent="0.25">
      <c r="CW43505" s="3"/>
    </row>
    <row r="43506" spans="101:101" customFormat="1" x14ac:dyDescent="0.25">
      <c r="CW43506" s="3"/>
    </row>
    <row r="43507" spans="101:101" customFormat="1" x14ac:dyDescent="0.25">
      <c r="CW43507" s="3"/>
    </row>
    <row r="43508" spans="101:101" customFormat="1" x14ac:dyDescent="0.25">
      <c r="CW43508" s="3"/>
    </row>
    <row r="43509" spans="101:101" customFormat="1" x14ac:dyDescent="0.25">
      <c r="CW43509" s="3"/>
    </row>
    <row r="43510" spans="101:101" customFormat="1" x14ac:dyDescent="0.25">
      <c r="CW43510" s="3"/>
    </row>
    <row r="43511" spans="101:101" customFormat="1" x14ac:dyDescent="0.25">
      <c r="CW43511" s="3"/>
    </row>
    <row r="43512" spans="101:101" customFormat="1" x14ac:dyDescent="0.25">
      <c r="CW43512" s="3"/>
    </row>
    <row r="43513" spans="101:101" customFormat="1" x14ac:dyDescent="0.25">
      <c r="CW43513" s="3"/>
    </row>
    <row r="43514" spans="101:101" customFormat="1" x14ac:dyDescent="0.25">
      <c r="CW43514" s="3"/>
    </row>
    <row r="43515" spans="101:101" customFormat="1" x14ac:dyDescent="0.25">
      <c r="CW43515" s="3"/>
    </row>
    <row r="43516" spans="101:101" customFormat="1" x14ac:dyDescent="0.25">
      <c r="CW43516" s="3"/>
    </row>
    <row r="43517" spans="101:101" customFormat="1" x14ac:dyDescent="0.25">
      <c r="CW43517" s="3"/>
    </row>
    <row r="43518" spans="101:101" customFormat="1" x14ac:dyDescent="0.25">
      <c r="CW43518" s="3"/>
    </row>
    <row r="43519" spans="101:101" customFormat="1" x14ac:dyDescent="0.25">
      <c r="CW43519" s="3"/>
    </row>
    <row r="43520" spans="101:101" customFormat="1" x14ac:dyDescent="0.25">
      <c r="CW43520" s="3"/>
    </row>
    <row r="43521" spans="101:101" customFormat="1" x14ac:dyDescent="0.25">
      <c r="CW43521" s="3"/>
    </row>
    <row r="43522" spans="101:101" customFormat="1" x14ac:dyDescent="0.25">
      <c r="CW43522" s="3"/>
    </row>
    <row r="43523" spans="101:101" customFormat="1" x14ac:dyDescent="0.25">
      <c r="CW43523" s="3"/>
    </row>
    <row r="43524" spans="101:101" customFormat="1" x14ac:dyDescent="0.25">
      <c r="CW43524" s="3"/>
    </row>
    <row r="43525" spans="101:101" customFormat="1" x14ac:dyDescent="0.25">
      <c r="CW43525" s="3"/>
    </row>
    <row r="43526" spans="101:101" customFormat="1" x14ac:dyDescent="0.25">
      <c r="CW43526" s="3"/>
    </row>
    <row r="43527" spans="101:101" customFormat="1" x14ac:dyDescent="0.25">
      <c r="CW43527" s="3"/>
    </row>
    <row r="43528" spans="101:101" customFormat="1" x14ac:dyDescent="0.25">
      <c r="CW43528" s="3"/>
    </row>
    <row r="43529" spans="101:101" customFormat="1" x14ac:dyDescent="0.25">
      <c r="CW43529" s="3"/>
    </row>
    <row r="43530" spans="101:101" customFormat="1" x14ac:dyDescent="0.25">
      <c r="CW43530" s="3"/>
    </row>
    <row r="43531" spans="101:101" customFormat="1" x14ac:dyDescent="0.25">
      <c r="CW43531" s="3"/>
    </row>
    <row r="43532" spans="101:101" customFormat="1" x14ac:dyDescent="0.25">
      <c r="CW43532" s="3"/>
    </row>
    <row r="43533" spans="101:101" customFormat="1" x14ac:dyDescent="0.25">
      <c r="CW43533" s="3"/>
    </row>
    <row r="43534" spans="101:101" customFormat="1" x14ac:dyDescent="0.25">
      <c r="CW43534" s="3"/>
    </row>
    <row r="43535" spans="101:101" customFormat="1" x14ac:dyDescent="0.25">
      <c r="CW43535" s="3"/>
    </row>
    <row r="43536" spans="101:101" customFormat="1" x14ac:dyDescent="0.25">
      <c r="CW43536" s="3"/>
    </row>
    <row r="43537" spans="101:101" customFormat="1" x14ac:dyDescent="0.25">
      <c r="CW43537" s="3"/>
    </row>
    <row r="43538" spans="101:101" customFormat="1" x14ac:dyDescent="0.25">
      <c r="CW43538" s="3"/>
    </row>
    <row r="43539" spans="101:101" customFormat="1" x14ac:dyDescent="0.25">
      <c r="CW43539" s="3"/>
    </row>
    <row r="43540" spans="101:101" customFormat="1" x14ac:dyDescent="0.25">
      <c r="CW43540" s="3"/>
    </row>
    <row r="43541" spans="101:101" customFormat="1" x14ac:dyDescent="0.25">
      <c r="CW43541" s="3"/>
    </row>
    <row r="43542" spans="101:101" customFormat="1" x14ac:dyDescent="0.25">
      <c r="CW43542" s="3"/>
    </row>
    <row r="43543" spans="101:101" customFormat="1" x14ac:dyDescent="0.25">
      <c r="CW43543" s="3"/>
    </row>
    <row r="43544" spans="101:101" customFormat="1" x14ac:dyDescent="0.25">
      <c r="CW43544" s="3"/>
    </row>
    <row r="43545" spans="101:101" customFormat="1" x14ac:dyDescent="0.25">
      <c r="CW43545" s="3"/>
    </row>
    <row r="43546" spans="101:101" customFormat="1" x14ac:dyDescent="0.25">
      <c r="CW43546" s="3"/>
    </row>
    <row r="43547" spans="101:101" customFormat="1" x14ac:dyDescent="0.25">
      <c r="CW43547" s="3"/>
    </row>
    <row r="43548" spans="101:101" customFormat="1" x14ac:dyDescent="0.25">
      <c r="CW43548" s="3"/>
    </row>
    <row r="43549" spans="101:101" customFormat="1" x14ac:dyDescent="0.25">
      <c r="CW43549" s="3"/>
    </row>
    <row r="43550" spans="101:101" customFormat="1" x14ac:dyDescent="0.25">
      <c r="CW43550" s="3"/>
    </row>
    <row r="43551" spans="101:101" customFormat="1" x14ac:dyDescent="0.25">
      <c r="CW43551" s="3"/>
    </row>
    <row r="43552" spans="101:101" customFormat="1" x14ac:dyDescent="0.25">
      <c r="CW43552" s="3"/>
    </row>
    <row r="43553" spans="101:101" customFormat="1" x14ac:dyDescent="0.25">
      <c r="CW43553" s="3"/>
    </row>
    <row r="43554" spans="101:101" customFormat="1" x14ac:dyDescent="0.25">
      <c r="CW43554" s="3"/>
    </row>
    <row r="43555" spans="101:101" customFormat="1" x14ac:dyDescent="0.25">
      <c r="CW43555" s="3"/>
    </row>
    <row r="43556" spans="101:101" customFormat="1" x14ac:dyDescent="0.25">
      <c r="CW43556" s="3"/>
    </row>
    <row r="43557" spans="101:101" customFormat="1" x14ac:dyDescent="0.25">
      <c r="CW43557" s="3"/>
    </row>
    <row r="43558" spans="101:101" customFormat="1" x14ac:dyDescent="0.25">
      <c r="CW43558" s="3"/>
    </row>
    <row r="43559" spans="101:101" customFormat="1" x14ac:dyDescent="0.25">
      <c r="CW43559" s="3"/>
    </row>
    <row r="43560" spans="101:101" customFormat="1" x14ac:dyDescent="0.25">
      <c r="CW43560" s="3"/>
    </row>
    <row r="43561" spans="101:101" customFormat="1" x14ac:dyDescent="0.25">
      <c r="CW43561" s="3"/>
    </row>
    <row r="43562" spans="101:101" customFormat="1" x14ac:dyDescent="0.25">
      <c r="CW43562" s="3"/>
    </row>
    <row r="43563" spans="101:101" customFormat="1" x14ac:dyDescent="0.25">
      <c r="CW43563" s="3"/>
    </row>
    <row r="43564" spans="101:101" customFormat="1" x14ac:dyDescent="0.25">
      <c r="CW43564" s="3"/>
    </row>
    <row r="43565" spans="101:101" customFormat="1" x14ac:dyDescent="0.25">
      <c r="CW43565" s="3"/>
    </row>
    <row r="43566" spans="101:101" customFormat="1" x14ac:dyDescent="0.25">
      <c r="CW43566" s="3"/>
    </row>
    <row r="43567" spans="101:101" customFormat="1" x14ac:dyDescent="0.25">
      <c r="CW43567" s="3"/>
    </row>
    <row r="43568" spans="101:101" customFormat="1" x14ac:dyDescent="0.25">
      <c r="CW43568" s="3"/>
    </row>
    <row r="43569" spans="101:101" customFormat="1" x14ac:dyDescent="0.25">
      <c r="CW43569" s="3"/>
    </row>
    <row r="43570" spans="101:101" customFormat="1" x14ac:dyDescent="0.25">
      <c r="CW43570" s="3"/>
    </row>
    <row r="43571" spans="101:101" customFormat="1" x14ac:dyDescent="0.25">
      <c r="CW43571" s="3"/>
    </row>
    <row r="43572" spans="101:101" customFormat="1" x14ac:dyDescent="0.25">
      <c r="CW43572" s="3"/>
    </row>
    <row r="43573" spans="101:101" customFormat="1" x14ac:dyDescent="0.25">
      <c r="CW43573" s="3"/>
    </row>
    <row r="43574" spans="101:101" customFormat="1" x14ac:dyDescent="0.25">
      <c r="CW43574" s="3"/>
    </row>
    <row r="43575" spans="101:101" customFormat="1" x14ac:dyDescent="0.25">
      <c r="CW43575" s="3"/>
    </row>
    <row r="43576" spans="101:101" customFormat="1" x14ac:dyDescent="0.25">
      <c r="CW43576" s="3"/>
    </row>
    <row r="43577" spans="101:101" customFormat="1" x14ac:dyDescent="0.25">
      <c r="CW43577" s="3"/>
    </row>
    <row r="43578" spans="101:101" customFormat="1" x14ac:dyDescent="0.25">
      <c r="CW43578" s="3"/>
    </row>
    <row r="43579" spans="101:101" customFormat="1" x14ac:dyDescent="0.25">
      <c r="CW43579" s="3"/>
    </row>
    <row r="43580" spans="101:101" customFormat="1" x14ac:dyDescent="0.25">
      <c r="CW43580" s="3"/>
    </row>
    <row r="43581" spans="101:101" customFormat="1" x14ac:dyDescent="0.25">
      <c r="CW43581" s="3"/>
    </row>
    <row r="43582" spans="101:101" customFormat="1" x14ac:dyDescent="0.25">
      <c r="CW43582" s="3"/>
    </row>
    <row r="43583" spans="101:101" customFormat="1" x14ac:dyDescent="0.25">
      <c r="CW43583" s="3"/>
    </row>
    <row r="43584" spans="101:101" customFormat="1" x14ac:dyDescent="0.25">
      <c r="CW43584" s="3"/>
    </row>
    <row r="43585" spans="101:101" customFormat="1" x14ac:dyDescent="0.25">
      <c r="CW43585" s="3"/>
    </row>
    <row r="43586" spans="101:101" customFormat="1" x14ac:dyDescent="0.25">
      <c r="CW43586" s="3"/>
    </row>
    <row r="43587" spans="101:101" customFormat="1" x14ac:dyDescent="0.25">
      <c r="CW43587" s="3"/>
    </row>
    <row r="43588" spans="101:101" customFormat="1" x14ac:dyDescent="0.25">
      <c r="CW43588" s="3"/>
    </row>
    <row r="43589" spans="101:101" customFormat="1" x14ac:dyDescent="0.25">
      <c r="CW43589" s="3"/>
    </row>
    <row r="43590" spans="101:101" customFormat="1" x14ac:dyDescent="0.25">
      <c r="CW43590" s="3"/>
    </row>
    <row r="43591" spans="101:101" customFormat="1" x14ac:dyDescent="0.25">
      <c r="CW43591" s="3"/>
    </row>
    <row r="43592" spans="101:101" customFormat="1" x14ac:dyDescent="0.25">
      <c r="CW43592" s="3"/>
    </row>
    <row r="43593" spans="101:101" customFormat="1" x14ac:dyDescent="0.25">
      <c r="CW43593" s="3"/>
    </row>
    <row r="43594" spans="101:101" customFormat="1" x14ac:dyDescent="0.25">
      <c r="CW43594" s="3"/>
    </row>
    <row r="43595" spans="101:101" customFormat="1" x14ac:dyDescent="0.25">
      <c r="CW43595" s="3"/>
    </row>
    <row r="43596" spans="101:101" customFormat="1" x14ac:dyDescent="0.25">
      <c r="CW43596" s="3"/>
    </row>
    <row r="43597" spans="101:101" customFormat="1" x14ac:dyDescent="0.25">
      <c r="CW43597" s="3"/>
    </row>
    <row r="43598" spans="101:101" customFormat="1" x14ac:dyDescent="0.25">
      <c r="CW43598" s="3"/>
    </row>
    <row r="43599" spans="101:101" customFormat="1" x14ac:dyDescent="0.25">
      <c r="CW43599" s="3"/>
    </row>
    <row r="43600" spans="101:101" customFormat="1" x14ac:dyDescent="0.25">
      <c r="CW43600" s="3"/>
    </row>
    <row r="43601" spans="101:101" customFormat="1" x14ac:dyDescent="0.25">
      <c r="CW43601" s="3"/>
    </row>
    <row r="43602" spans="101:101" customFormat="1" x14ac:dyDescent="0.25">
      <c r="CW43602" s="3"/>
    </row>
    <row r="43603" spans="101:101" customFormat="1" x14ac:dyDescent="0.25">
      <c r="CW43603" s="3"/>
    </row>
    <row r="43604" spans="101:101" customFormat="1" x14ac:dyDescent="0.25">
      <c r="CW43604" s="3"/>
    </row>
    <row r="43605" spans="101:101" customFormat="1" x14ac:dyDescent="0.25">
      <c r="CW43605" s="3"/>
    </row>
    <row r="43606" spans="101:101" customFormat="1" x14ac:dyDescent="0.25">
      <c r="CW43606" s="3"/>
    </row>
    <row r="43607" spans="101:101" customFormat="1" x14ac:dyDescent="0.25">
      <c r="CW43607" s="3"/>
    </row>
    <row r="43608" spans="101:101" customFormat="1" x14ac:dyDescent="0.25">
      <c r="CW43608" s="3"/>
    </row>
    <row r="43609" spans="101:101" customFormat="1" x14ac:dyDescent="0.25">
      <c r="CW43609" s="3"/>
    </row>
    <row r="43610" spans="101:101" customFormat="1" x14ac:dyDescent="0.25">
      <c r="CW43610" s="3"/>
    </row>
    <row r="43611" spans="101:101" customFormat="1" x14ac:dyDescent="0.25">
      <c r="CW43611" s="3"/>
    </row>
    <row r="43612" spans="101:101" customFormat="1" x14ac:dyDescent="0.25">
      <c r="CW43612" s="3"/>
    </row>
    <row r="43613" spans="101:101" customFormat="1" x14ac:dyDescent="0.25">
      <c r="CW43613" s="3"/>
    </row>
    <row r="43614" spans="101:101" customFormat="1" x14ac:dyDescent="0.25">
      <c r="CW43614" s="3"/>
    </row>
    <row r="43615" spans="101:101" customFormat="1" x14ac:dyDescent="0.25">
      <c r="CW43615" s="3"/>
    </row>
    <row r="43616" spans="101:101" customFormat="1" x14ac:dyDescent="0.25">
      <c r="CW43616" s="3"/>
    </row>
    <row r="43617" spans="101:101" customFormat="1" x14ac:dyDescent="0.25">
      <c r="CW43617" s="3"/>
    </row>
    <row r="43618" spans="101:101" customFormat="1" x14ac:dyDescent="0.25">
      <c r="CW43618" s="3"/>
    </row>
    <row r="43619" spans="101:101" customFormat="1" x14ac:dyDescent="0.25">
      <c r="CW43619" s="3"/>
    </row>
    <row r="43620" spans="101:101" customFormat="1" x14ac:dyDescent="0.25">
      <c r="CW43620" s="3"/>
    </row>
    <row r="43621" spans="101:101" customFormat="1" x14ac:dyDescent="0.25">
      <c r="CW43621" s="3"/>
    </row>
    <row r="43622" spans="101:101" customFormat="1" x14ac:dyDescent="0.25">
      <c r="CW43622" s="3"/>
    </row>
    <row r="43623" spans="101:101" customFormat="1" x14ac:dyDescent="0.25">
      <c r="CW43623" s="3"/>
    </row>
    <row r="43624" spans="101:101" customFormat="1" x14ac:dyDescent="0.25">
      <c r="CW43624" s="3"/>
    </row>
    <row r="43625" spans="101:101" customFormat="1" x14ac:dyDescent="0.25">
      <c r="CW43625" s="3"/>
    </row>
    <row r="43626" spans="101:101" customFormat="1" x14ac:dyDescent="0.25">
      <c r="CW43626" s="3"/>
    </row>
    <row r="43627" spans="101:101" customFormat="1" x14ac:dyDescent="0.25">
      <c r="CW43627" s="3"/>
    </row>
    <row r="43628" spans="101:101" customFormat="1" x14ac:dyDescent="0.25">
      <c r="CW43628" s="3"/>
    </row>
    <row r="43629" spans="101:101" customFormat="1" x14ac:dyDescent="0.25">
      <c r="CW43629" s="3"/>
    </row>
    <row r="43630" spans="101:101" customFormat="1" x14ac:dyDescent="0.25">
      <c r="CW43630" s="3"/>
    </row>
    <row r="43631" spans="101:101" customFormat="1" x14ac:dyDescent="0.25">
      <c r="CW43631" s="3"/>
    </row>
    <row r="43632" spans="101:101" customFormat="1" x14ac:dyDescent="0.25">
      <c r="CW43632" s="3"/>
    </row>
    <row r="43633" spans="101:101" customFormat="1" x14ac:dyDescent="0.25">
      <c r="CW43633" s="3"/>
    </row>
    <row r="43634" spans="101:101" customFormat="1" x14ac:dyDescent="0.25">
      <c r="CW43634" s="3"/>
    </row>
    <row r="43635" spans="101:101" customFormat="1" x14ac:dyDescent="0.25">
      <c r="CW43635" s="3"/>
    </row>
    <row r="43636" spans="101:101" customFormat="1" x14ac:dyDescent="0.25">
      <c r="CW43636" s="3"/>
    </row>
    <row r="43637" spans="101:101" customFormat="1" x14ac:dyDescent="0.25">
      <c r="CW43637" s="3"/>
    </row>
    <row r="43638" spans="101:101" customFormat="1" x14ac:dyDescent="0.25">
      <c r="CW43638" s="3"/>
    </row>
    <row r="43639" spans="101:101" customFormat="1" x14ac:dyDescent="0.25">
      <c r="CW43639" s="3"/>
    </row>
    <row r="43640" spans="101:101" customFormat="1" x14ac:dyDescent="0.25">
      <c r="CW43640" s="3"/>
    </row>
    <row r="43641" spans="101:101" customFormat="1" x14ac:dyDescent="0.25">
      <c r="CW43641" s="3"/>
    </row>
    <row r="43642" spans="101:101" customFormat="1" x14ac:dyDescent="0.25">
      <c r="CW43642" s="3"/>
    </row>
    <row r="43643" spans="101:101" customFormat="1" x14ac:dyDescent="0.25">
      <c r="CW43643" s="3"/>
    </row>
    <row r="43644" spans="101:101" customFormat="1" x14ac:dyDescent="0.25">
      <c r="CW43644" s="3"/>
    </row>
    <row r="43645" spans="101:101" customFormat="1" x14ac:dyDescent="0.25">
      <c r="CW43645" s="3"/>
    </row>
    <row r="43646" spans="101:101" customFormat="1" x14ac:dyDescent="0.25">
      <c r="CW43646" s="3"/>
    </row>
    <row r="43647" spans="101:101" customFormat="1" x14ac:dyDescent="0.25">
      <c r="CW43647" s="3"/>
    </row>
    <row r="43648" spans="101:101" customFormat="1" x14ac:dyDescent="0.25">
      <c r="CW43648" s="3"/>
    </row>
    <row r="43649" spans="101:101" customFormat="1" x14ac:dyDescent="0.25">
      <c r="CW43649" s="3"/>
    </row>
    <row r="43650" spans="101:101" customFormat="1" x14ac:dyDescent="0.25">
      <c r="CW43650" s="3"/>
    </row>
    <row r="43651" spans="101:101" customFormat="1" x14ac:dyDescent="0.25">
      <c r="CW43651" s="3"/>
    </row>
    <row r="43652" spans="101:101" customFormat="1" x14ac:dyDescent="0.25">
      <c r="CW43652" s="3"/>
    </row>
    <row r="43653" spans="101:101" customFormat="1" x14ac:dyDescent="0.25">
      <c r="CW43653" s="3"/>
    </row>
    <row r="43654" spans="101:101" customFormat="1" x14ac:dyDescent="0.25">
      <c r="CW43654" s="3"/>
    </row>
    <row r="43655" spans="101:101" customFormat="1" x14ac:dyDescent="0.25">
      <c r="CW43655" s="3"/>
    </row>
    <row r="43656" spans="101:101" customFormat="1" x14ac:dyDescent="0.25">
      <c r="CW43656" s="3"/>
    </row>
    <row r="43657" spans="101:101" customFormat="1" x14ac:dyDescent="0.25">
      <c r="CW43657" s="3"/>
    </row>
    <row r="43658" spans="101:101" customFormat="1" x14ac:dyDescent="0.25">
      <c r="CW43658" s="3"/>
    </row>
    <row r="43659" spans="101:101" customFormat="1" x14ac:dyDescent="0.25">
      <c r="CW43659" s="3"/>
    </row>
    <row r="43660" spans="101:101" customFormat="1" x14ac:dyDescent="0.25">
      <c r="CW43660" s="3"/>
    </row>
    <row r="43661" spans="101:101" customFormat="1" x14ac:dyDescent="0.25">
      <c r="CW43661" s="3"/>
    </row>
    <row r="43662" spans="101:101" customFormat="1" x14ac:dyDescent="0.25">
      <c r="CW43662" s="3"/>
    </row>
    <row r="43663" spans="101:101" customFormat="1" x14ac:dyDescent="0.25">
      <c r="CW43663" s="3"/>
    </row>
    <row r="43664" spans="101:101" customFormat="1" x14ac:dyDescent="0.25">
      <c r="CW43664" s="3"/>
    </row>
    <row r="43665" spans="101:101" customFormat="1" x14ac:dyDescent="0.25">
      <c r="CW43665" s="3"/>
    </row>
    <row r="43666" spans="101:101" customFormat="1" x14ac:dyDescent="0.25">
      <c r="CW43666" s="3"/>
    </row>
    <row r="43667" spans="101:101" customFormat="1" x14ac:dyDescent="0.25">
      <c r="CW43667" s="3"/>
    </row>
    <row r="43668" spans="101:101" customFormat="1" x14ac:dyDescent="0.25">
      <c r="CW43668" s="3"/>
    </row>
    <row r="43669" spans="101:101" customFormat="1" x14ac:dyDescent="0.25">
      <c r="CW43669" s="3"/>
    </row>
    <row r="43670" spans="101:101" customFormat="1" x14ac:dyDescent="0.25">
      <c r="CW43670" s="3"/>
    </row>
    <row r="43671" spans="101:101" customFormat="1" x14ac:dyDescent="0.25">
      <c r="CW43671" s="3"/>
    </row>
    <row r="43672" spans="101:101" customFormat="1" x14ac:dyDescent="0.25">
      <c r="CW43672" s="3"/>
    </row>
    <row r="43673" spans="101:101" customFormat="1" x14ac:dyDescent="0.25">
      <c r="CW43673" s="3"/>
    </row>
    <row r="43674" spans="101:101" customFormat="1" x14ac:dyDescent="0.25">
      <c r="CW43674" s="3"/>
    </row>
    <row r="43675" spans="101:101" customFormat="1" x14ac:dyDescent="0.25">
      <c r="CW43675" s="3"/>
    </row>
    <row r="43676" spans="101:101" customFormat="1" x14ac:dyDescent="0.25">
      <c r="CW43676" s="3"/>
    </row>
    <row r="43677" spans="101:101" customFormat="1" x14ac:dyDescent="0.25">
      <c r="CW43677" s="3"/>
    </row>
    <row r="43678" spans="101:101" customFormat="1" x14ac:dyDescent="0.25">
      <c r="CW43678" s="3"/>
    </row>
    <row r="43679" spans="101:101" customFormat="1" x14ac:dyDescent="0.25">
      <c r="CW43679" s="3"/>
    </row>
    <row r="43680" spans="101:101" customFormat="1" x14ac:dyDescent="0.25">
      <c r="CW43680" s="3"/>
    </row>
    <row r="43681" spans="101:101" customFormat="1" x14ac:dyDescent="0.25">
      <c r="CW43681" s="3"/>
    </row>
    <row r="43682" spans="101:101" customFormat="1" x14ac:dyDescent="0.25">
      <c r="CW43682" s="3"/>
    </row>
    <row r="43683" spans="101:101" customFormat="1" x14ac:dyDescent="0.25">
      <c r="CW43683" s="3"/>
    </row>
    <row r="43684" spans="101:101" customFormat="1" x14ac:dyDescent="0.25">
      <c r="CW43684" s="3"/>
    </row>
    <row r="43685" spans="101:101" customFormat="1" x14ac:dyDescent="0.25">
      <c r="CW43685" s="3"/>
    </row>
    <row r="43686" spans="101:101" customFormat="1" x14ac:dyDescent="0.25">
      <c r="CW43686" s="3"/>
    </row>
    <row r="43687" spans="101:101" customFormat="1" x14ac:dyDescent="0.25">
      <c r="CW43687" s="3"/>
    </row>
    <row r="43688" spans="101:101" customFormat="1" x14ac:dyDescent="0.25">
      <c r="CW43688" s="3"/>
    </row>
    <row r="43689" spans="101:101" customFormat="1" x14ac:dyDescent="0.25">
      <c r="CW43689" s="3"/>
    </row>
    <row r="43690" spans="101:101" customFormat="1" x14ac:dyDescent="0.25">
      <c r="CW43690" s="3"/>
    </row>
    <row r="43691" spans="101:101" customFormat="1" x14ac:dyDescent="0.25">
      <c r="CW43691" s="3"/>
    </row>
    <row r="43692" spans="101:101" customFormat="1" x14ac:dyDescent="0.25">
      <c r="CW43692" s="3"/>
    </row>
    <row r="43693" spans="101:101" customFormat="1" x14ac:dyDescent="0.25">
      <c r="CW43693" s="3"/>
    </row>
    <row r="43694" spans="101:101" customFormat="1" x14ac:dyDescent="0.25">
      <c r="CW43694" s="3"/>
    </row>
    <row r="43695" spans="101:101" customFormat="1" x14ac:dyDescent="0.25">
      <c r="CW43695" s="3"/>
    </row>
    <row r="43696" spans="101:101" customFormat="1" x14ac:dyDescent="0.25">
      <c r="CW43696" s="3"/>
    </row>
    <row r="43697" spans="101:101" customFormat="1" x14ac:dyDescent="0.25">
      <c r="CW43697" s="3"/>
    </row>
    <row r="43698" spans="101:101" customFormat="1" x14ac:dyDescent="0.25">
      <c r="CW43698" s="3"/>
    </row>
    <row r="43699" spans="101:101" customFormat="1" x14ac:dyDescent="0.25">
      <c r="CW43699" s="3"/>
    </row>
    <row r="43700" spans="101:101" customFormat="1" x14ac:dyDescent="0.25">
      <c r="CW43700" s="3"/>
    </row>
    <row r="43701" spans="101:101" customFormat="1" x14ac:dyDescent="0.25">
      <c r="CW43701" s="3"/>
    </row>
    <row r="43702" spans="101:101" customFormat="1" x14ac:dyDescent="0.25">
      <c r="CW43702" s="3"/>
    </row>
    <row r="43703" spans="101:101" customFormat="1" x14ac:dyDescent="0.25">
      <c r="CW43703" s="3"/>
    </row>
    <row r="43704" spans="101:101" customFormat="1" x14ac:dyDescent="0.25">
      <c r="CW43704" s="3"/>
    </row>
    <row r="43705" spans="101:101" customFormat="1" x14ac:dyDescent="0.25">
      <c r="CW43705" s="3"/>
    </row>
    <row r="43706" spans="101:101" customFormat="1" x14ac:dyDescent="0.25">
      <c r="CW43706" s="3"/>
    </row>
    <row r="43707" spans="101:101" customFormat="1" x14ac:dyDescent="0.25">
      <c r="CW43707" s="3"/>
    </row>
    <row r="43708" spans="101:101" customFormat="1" x14ac:dyDescent="0.25">
      <c r="CW43708" s="3"/>
    </row>
    <row r="43709" spans="101:101" customFormat="1" x14ac:dyDescent="0.25">
      <c r="CW43709" s="3"/>
    </row>
    <row r="43710" spans="101:101" customFormat="1" x14ac:dyDescent="0.25">
      <c r="CW43710" s="3"/>
    </row>
    <row r="43711" spans="101:101" customFormat="1" x14ac:dyDescent="0.25">
      <c r="CW43711" s="3"/>
    </row>
    <row r="43712" spans="101:101" customFormat="1" x14ac:dyDescent="0.25">
      <c r="CW43712" s="3"/>
    </row>
    <row r="43713" spans="101:101" customFormat="1" x14ac:dyDescent="0.25">
      <c r="CW43713" s="3"/>
    </row>
    <row r="43714" spans="101:101" customFormat="1" x14ac:dyDescent="0.25">
      <c r="CW43714" s="3"/>
    </row>
    <row r="43715" spans="101:101" customFormat="1" x14ac:dyDescent="0.25">
      <c r="CW43715" s="3"/>
    </row>
    <row r="43716" spans="101:101" customFormat="1" x14ac:dyDescent="0.25">
      <c r="CW43716" s="3"/>
    </row>
    <row r="43717" spans="101:101" customFormat="1" x14ac:dyDescent="0.25">
      <c r="CW43717" s="3"/>
    </row>
    <row r="43718" spans="101:101" customFormat="1" x14ac:dyDescent="0.25">
      <c r="CW43718" s="3"/>
    </row>
    <row r="43719" spans="101:101" customFormat="1" x14ac:dyDescent="0.25">
      <c r="CW43719" s="3"/>
    </row>
    <row r="43720" spans="101:101" customFormat="1" x14ac:dyDescent="0.25">
      <c r="CW43720" s="3"/>
    </row>
    <row r="43721" spans="101:101" customFormat="1" x14ac:dyDescent="0.25">
      <c r="CW43721" s="3"/>
    </row>
    <row r="43722" spans="101:101" customFormat="1" x14ac:dyDescent="0.25">
      <c r="CW43722" s="3"/>
    </row>
    <row r="43723" spans="101:101" customFormat="1" x14ac:dyDescent="0.25">
      <c r="CW43723" s="3"/>
    </row>
    <row r="43724" spans="101:101" customFormat="1" x14ac:dyDescent="0.25">
      <c r="CW43724" s="3"/>
    </row>
    <row r="43725" spans="101:101" customFormat="1" x14ac:dyDescent="0.25">
      <c r="CW43725" s="3"/>
    </row>
    <row r="43726" spans="101:101" customFormat="1" x14ac:dyDescent="0.25">
      <c r="CW43726" s="3"/>
    </row>
    <row r="43727" spans="101:101" customFormat="1" x14ac:dyDescent="0.25">
      <c r="CW43727" s="3"/>
    </row>
    <row r="43728" spans="101:101" customFormat="1" x14ac:dyDescent="0.25">
      <c r="CW43728" s="3"/>
    </row>
    <row r="43729" spans="101:101" customFormat="1" x14ac:dyDescent="0.25">
      <c r="CW43729" s="3"/>
    </row>
    <row r="43730" spans="101:101" customFormat="1" x14ac:dyDescent="0.25">
      <c r="CW43730" s="3"/>
    </row>
    <row r="43731" spans="101:101" customFormat="1" x14ac:dyDescent="0.25">
      <c r="CW43731" s="3"/>
    </row>
    <row r="43732" spans="101:101" customFormat="1" x14ac:dyDescent="0.25">
      <c r="CW43732" s="3"/>
    </row>
    <row r="43733" spans="101:101" customFormat="1" x14ac:dyDescent="0.25">
      <c r="CW43733" s="3"/>
    </row>
    <row r="43734" spans="101:101" customFormat="1" x14ac:dyDescent="0.25">
      <c r="CW43734" s="3"/>
    </row>
    <row r="43735" spans="101:101" customFormat="1" x14ac:dyDescent="0.25">
      <c r="CW43735" s="3"/>
    </row>
    <row r="43736" spans="101:101" customFormat="1" x14ac:dyDescent="0.25">
      <c r="CW43736" s="3"/>
    </row>
    <row r="43737" spans="101:101" customFormat="1" x14ac:dyDescent="0.25">
      <c r="CW43737" s="3"/>
    </row>
    <row r="43738" spans="101:101" customFormat="1" x14ac:dyDescent="0.25">
      <c r="CW43738" s="3"/>
    </row>
    <row r="43739" spans="101:101" customFormat="1" x14ac:dyDescent="0.25">
      <c r="CW43739" s="3"/>
    </row>
    <row r="43740" spans="101:101" customFormat="1" x14ac:dyDescent="0.25">
      <c r="CW43740" s="3"/>
    </row>
    <row r="43741" spans="101:101" customFormat="1" x14ac:dyDescent="0.25">
      <c r="CW43741" s="3"/>
    </row>
    <row r="43742" spans="101:101" customFormat="1" x14ac:dyDescent="0.25">
      <c r="CW43742" s="3"/>
    </row>
    <row r="43743" spans="101:101" customFormat="1" x14ac:dyDescent="0.25">
      <c r="CW43743" s="3"/>
    </row>
    <row r="43744" spans="101:101" customFormat="1" x14ac:dyDescent="0.25">
      <c r="CW43744" s="3"/>
    </row>
    <row r="43745" spans="101:101" customFormat="1" x14ac:dyDescent="0.25">
      <c r="CW43745" s="3"/>
    </row>
    <row r="43746" spans="101:101" customFormat="1" x14ac:dyDescent="0.25">
      <c r="CW43746" s="3"/>
    </row>
    <row r="43747" spans="101:101" customFormat="1" x14ac:dyDescent="0.25">
      <c r="CW43747" s="3"/>
    </row>
    <row r="43748" spans="101:101" customFormat="1" x14ac:dyDescent="0.25">
      <c r="CW43748" s="3"/>
    </row>
    <row r="43749" spans="101:101" customFormat="1" x14ac:dyDescent="0.25">
      <c r="CW43749" s="3"/>
    </row>
    <row r="43750" spans="101:101" customFormat="1" x14ac:dyDescent="0.25">
      <c r="CW43750" s="3"/>
    </row>
    <row r="43751" spans="101:101" customFormat="1" x14ac:dyDescent="0.25">
      <c r="CW43751" s="3"/>
    </row>
    <row r="43752" spans="101:101" customFormat="1" x14ac:dyDescent="0.25">
      <c r="CW43752" s="3"/>
    </row>
    <row r="43753" spans="101:101" customFormat="1" x14ac:dyDescent="0.25">
      <c r="CW43753" s="3"/>
    </row>
    <row r="43754" spans="101:101" customFormat="1" x14ac:dyDescent="0.25">
      <c r="CW43754" s="3"/>
    </row>
    <row r="43755" spans="101:101" customFormat="1" x14ac:dyDescent="0.25">
      <c r="CW43755" s="3"/>
    </row>
    <row r="43756" spans="101:101" customFormat="1" x14ac:dyDescent="0.25">
      <c r="CW43756" s="3"/>
    </row>
    <row r="43757" spans="101:101" customFormat="1" x14ac:dyDescent="0.25">
      <c r="CW43757" s="3"/>
    </row>
    <row r="43758" spans="101:101" customFormat="1" x14ac:dyDescent="0.25">
      <c r="CW43758" s="3"/>
    </row>
    <row r="43759" spans="101:101" customFormat="1" x14ac:dyDescent="0.25">
      <c r="CW43759" s="3"/>
    </row>
    <row r="43760" spans="101:101" customFormat="1" x14ac:dyDescent="0.25">
      <c r="CW43760" s="3"/>
    </row>
    <row r="43761" spans="101:101" customFormat="1" x14ac:dyDescent="0.25">
      <c r="CW43761" s="3"/>
    </row>
    <row r="43762" spans="101:101" customFormat="1" x14ac:dyDescent="0.25">
      <c r="CW43762" s="3"/>
    </row>
    <row r="43763" spans="101:101" customFormat="1" x14ac:dyDescent="0.25">
      <c r="CW43763" s="3"/>
    </row>
    <row r="43764" spans="101:101" customFormat="1" x14ac:dyDescent="0.25">
      <c r="CW43764" s="3"/>
    </row>
    <row r="43765" spans="101:101" customFormat="1" x14ac:dyDescent="0.25">
      <c r="CW43765" s="3"/>
    </row>
    <row r="43766" spans="101:101" customFormat="1" x14ac:dyDescent="0.25">
      <c r="CW43766" s="3"/>
    </row>
    <row r="43767" spans="101:101" customFormat="1" x14ac:dyDescent="0.25">
      <c r="CW43767" s="3"/>
    </row>
    <row r="43768" spans="101:101" customFormat="1" x14ac:dyDescent="0.25">
      <c r="CW43768" s="3"/>
    </row>
    <row r="43769" spans="101:101" customFormat="1" x14ac:dyDescent="0.25">
      <c r="CW43769" s="3"/>
    </row>
    <row r="43770" spans="101:101" customFormat="1" x14ac:dyDescent="0.25">
      <c r="CW43770" s="3"/>
    </row>
    <row r="43771" spans="101:101" customFormat="1" x14ac:dyDescent="0.25">
      <c r="CW43771" s="3"/>
    </row>
    <row r="43772" spans="101:101" customFormat="1" x14ac:dyDescent="0.25">
      <c r="CW43772" s="3"/>
    </row>
    <row r="43773" spans="101:101" customFormat="1" x14ac:dyDescent="0.25">
      <c r="CW43773" s="3"/>
    </row>
    <row r="43774" spans="101:101" customFormat="1" x14ac:dyDescent="0.25">
      <c r="CW43774" s="3"/>
    </row>
    <row r="43775" spans="101:101" customFormat="1" x14ac:dyDescent="0.25">
      <c r="CW43775" s="3"/>
    </row>
    <row r="43776" spans="101:101" customFormat="1" x14ac:dyDescent="0.25">
      <c r="CW43776" s="3"/>
    </row>
    <row r="43777" spans="101:101" customFormat="1" x14ac:dyDescent="0.25">
      <c r="CW43777" s="3"/>
    </row>
    <row r="43778" spans="101:101" customFormat="1" x14ac:dyDescent="0.25">
      <c r="CW43778" s="3"/>
    </row>
    <row r="43779" spans="101:101" customFormat="1" x14ac:dyDescent="0.25">
      <c r="CW43779" s="3"/>
    </row>
    <row r="43780" spans="101:101" customFormat="1" x14ac:dyDescent="0.25">
      <c r="CW43780" s="3"/>
    </row>
    <row r="43781" spans="101:101" customFormat="1" x14ac:dyDescent="0.25">
      <c r="CW43781" s="3"/>
    </row>
    <row r="43782" spans="101:101" customFormat="1" x14ac:dyDescent="0.25">
      <c r="CW43782" s="3"/>
    </row>
    <row r="43783" spans="101:101" customFormat="1" x14ac:dyDescent="0.25">
      <c r="CW43783" s="3"/>
    </row>
    <row r="43784" spans="101:101" customFormat="1" x14ac:dyDescent="0.25">
      <c r="CW43784" s="3"/>
    </row>
    <row r="43785" spans="101:101" customFormat="1" x14ac:dyDescent="0.25">
      <c r="CW43785" s="3"/>
    </row>
    <row r="43786" spans="101:101" customFormat="1" x14ac:dyDescent="0.25">
      <c r="CW43786" s="3"/>
    </row>
    <row r="43787" spans="101:101" customFormat="1" x14ac:dyDescent="0.25">
      <c r="CW43787" s="3"/>
    </row>
    <row r="43788" spans="101:101" customFormat="1" x14ac:dyDescent="0.25">
      <c r="CW43788" s="3"/>
    </row>
    <row r="43789" spans="101:101" customFormat="1" x14ac:dyDescent="0.25">
      <c r="CW43789" s="3"/>
    </row>
    <row r="43790" spans="101:101" customFormat="1" x14ac:dyDescent="0.25">
      <c r="CW43790" s="3"/>
    </row>
    <row r="43791" spans="101:101" customFormat="1" x14ac:dyDescent="0.25">
      <c r="CW43791" s="3"/>
    </row>
    <row r="43792" spans="101:101" customFormat="1" x14ac:dyDescent="0.25">
      <c r="CW43792" s="3"/>
    </row>
    <row r="43793" spans="101:101" customFormat="1" x14ac:dyDescent="0.25">
      <c r="CW43793" s="3"/>
    </row>
    <row r="43794" spans="101:101" customFormat="1" x14ac:dyDescent="0.25">
      <c r="CW43794" s="3"/>
    </row>
    <row r="43795" spans="101:101" customFormat="1" x14ac:dyDescent="0.25">
      <c r="CW43795" s="3"/>
    </row>
    <row r="43796" spans="101:101" customFormat="1" x14ac:dyDescent="0.25">
      <c r="CW43796" s="3"/>
    </row>
    <row r="43797" spans="101:101" customFormat="1" x14ac:dyDescent="0.25">
      <c r="CW43797" s="3"/>
    </row>
    <row r="43798" spans="101:101" customFormat="1" x14ac:dyDescent="0.25">
      <c r="CW43798" s="3"/>
    </row>
    <row r="43799" spans="101:101" customFormat="1" x14ac:dyDescent="0.25">
      <c r="CW43799" s="3"/>
    </row>
    <row r="43800" spans="101:101" customFormat="1" x14ac:dyDescent="0.25">
      <c r="CW43800" s="3"/>
    </row>
    <row r="43801" spans="101:101" customFormat="1" x14ac:dyDescent="0.25">
      <c r="CW43801" s="3"/>
    </row>
    <row r="43802" spans="101:101" customFormat="1" x14ac:dyDescent="0.25">
      <c r="CW43802" s="3"/>
    </row>
    <row r="43803" spans="101:101" customFormat="1" x14ac:dyDescent="0.25">
      <c r="CW43803" s="3"/>
    </row>
    <row r="43804" spans="101:101" customFormat="1" x14ac:dyDescent="0.25">
      <c r="CW43804" s="3"/>
    </row>
    <row r="43805" spans="101:101" customFormat="1" x14ac:dyDescent="0.25">
      <c r="CW43805" s="3"/>
    </row>
    <row r="43806" spans="101:101" customFormat="1" x14ac:dyDescent="0.25">
      <c r="CW43806" s="3"/>
    </row>
    <row r="43807" spans="101:101" customFormat="1" x14ac:dyDescent="0.25">
      <c r="CW43807" s="3"/>
    </row>
    <row r="43808" spans="101:101" customFormat="1" x14ac:dyDescent="0.25">
      <c r="CW43808" s="3"/>
    </row>
    <row r="43809" spans="101:101" customFormat="1" x14ac:dyDescent="0.25">
      <c r="CW43809" s="3"/>
    </row>
    <row r="43810" spans="101:101" customFormat="1" x14ac:dyDescent="0.25">
      <c r="CW43810" s="3"/>
    </row>
    <row r="43811" spans="101:101" customFormat="1" x14ac:dyDescent="0.25">
      <c r="CW43811" s="3"/>
    </row>
    <row r="43812" spans="101:101" customFormat="1" x14ac:dyDescent="0.25">
      <c r="CW43812" s="3"/>
    </row>
    <row r="43813" spans="101:101" customFormat="1" x14ac:dyDescent="0.25">
      <c r="CW43813" s="3"/>
    </row>
    <row r="43814" spans="101:101" customFormat="1" x14ac:dyDescent="0.25">
      <c r="CW43814" s="3"/>
    </row>
    <row r="43815" spans="101:101" customFormat="1" x14ac:dyDescent="0.25">
      <c r="CW43815" s="3"/>
    </row>
    <row r="43816" spans="101:101" customFormat="1" x14ac:dyDescent="0.25">
      <c r="CW43816" s="3"/>
    </row>
    <row r="43817" spans="101:101" customFormat="1" x14ac:dyDescent="0.25">
      <c r="CW43817" s="3"/>
    </row>
    <row r="43818" spans="101:101" customFormat="1" x14ac:dyDescent="0.25">
      <c r="CW43818" s="3"/>
    </row>
    <row r="43819" spans="101:101" customFormat="1" x14ac:dyDescent="0.25">
      <c r="CW43819" s="3"/>
    </row>
    <row r="43820" spans="101:101" customFormat="1" x14ac:dyDescent="0.25">
      <c r="CW43820" s="3"/>
    </row>
    <row r="43821" spans="101:101" customFormat="1" x14ac:dyDescent="0.25">
      <c r="CW43821" s="3"/>
    </row>
    <row r="43822" spans="101:101" customFormat="1" x14ac:dyDescent="0.25">
      <c r="CW43822" s="3"/>
    </row>
    <row r="43823" spans="101:101" customFormat="1" x14ac:dyDescent="0.25">
      <c r="CW43823" s="3"/>
    </row>
    <row r="43824" spans="101:101" customFormat="1" x14ac:dyDescent="0.25">
      <c r="CW43824" s="3"/>
    </row>
    <row r="43825" spans="101:101" customFormat="1" x14ac:dyDescent="0.25">
      <c r="CW43825" s="3"/>
    </row>
    <row r="43826" spans="101:101" customFormat="1" x14ac:dyDescent="0.25">
      <c r="CW43826" s="3"/>
    </row>
    <row r="43827" spans="101:101" customFormat="1" x14ac:dyDescent="0.25">
      <c r="CW43827" s="3"/>
    </row>
    <row r="43828" spans="101:101" customFormat="1" x14ac:dyDescent="0.25">
      <c r="CW43828" s="3"/>
    </row>
    <row r="43829" spans="101:101" customFormat="1" x14ac:dyDescent="0.25">
      <c r="CW43829" s="3"/>
    </row>
    <row r="43830" spans="101:101" customFormat="1" x14ac:dyDescent="0.25">
      <c r="CW43830" s="3"/>
    </row>
    <row r="43831" spans="101:101" customFormat="1" x14ac:dyDescent="0.25">
      <c r="CW43831" s="3"/>
    </row>
    <row r="43832" spans="101:101" customFormat="1" x14ac:dyDescent="0.25">
      <c r="CW43832" s="3"/>
    </row>
    <row r="43833" spans="101:101" customFormat="1" x14ac:dyDescent="0.25">
      <c r="CW43833" s="3"/>
    </row>
    <row r="43834" spans="101:101" customFormat="1" x14ac:dyDescent="0.25">
      <c r="CW43834" s="3"/>
    </row>
    <row r="43835" spans="101:101" customFormat="1" x14ac:dyDescent="0.25">
      <c r="CW43835" s="3"/>
    </row>
    <row r="43836" spans="101:101" customFormat="1" x14ac:dyDescent="0.25">
      <c r="CW43836" s="3"/>
    </row>
    <row r="43837" spans="101:101" customFormat="1" x14ac:dyDescent="0.25">
      <c r="CW43837" s="3"/>
    </row>
    <row r="43838" spans="101:101" customFormat="1" x14ac:dyDescent="0.25">
      <c r="CW43838" s="3"/>
    </row>
    <row r="43839" spans="101:101" customFormat="1" x14ac:dyDescent="0.25">
      <c r="CW43839" s="3"/>
    </row>
    <row r="43840" spans="101:101" customFormat="1" x14ac:dyDescent="0.25">
      <c r="CW43840" s="3"/>
    </row>
    <row r="43841" spans="101:101" customFormat="1" x14ac:dyDescent="0.25">
      <c r="CW43841" s="3"/>
    </row>
    <row r="43842" spans="101:101" customFormat="1" x14ac:dyDescent="0.25">
      <c r="CW43842" s="3"/>
    </row>
    <row r="43843" spans="101:101" customFormat="1" x14ac:dyDescent="0.25">
      <c r="CW43843" s="3"/>
    </row>
    <row r="43844" spans="101:101" customFormat="1" x14ac:dyDescent="0.25">
      <c r="CW43844" s="3"/>
    </row>
    <row r="43845" spans="101:101" customFormat="1" x14ac:dyDescent="0.25">
      <c r="CW43845" s="3"/>
    </row>
    <row r="43846" spans="101:101" customFormat="1" x14ac:dyDescent="0.25">
      <c r="CW43846" s="3"/>
    </row>
    <row r="43847" spans="101:101" customFormat="1" x14ac:dyDescent="0.25">
      <c r="CW43847" s="3"/>
    </row>
    <row r="43848" spans="101:101" customFormat="1" x14ac:dyDescent="0.25">
      <c r="CW43848" s="3"/>
    </row>
    <row r="43849" spans="101:101" customFormat="1" x14ac:dyDescent="0.25">
      <c r="CW43849" s="3"/>
    </row>
    <row r="43850" spans="101:101" customFormat="1" x14ac:dyDescent="0.25">
      <c r="CW43850" s="3"/>
    </row>
    <row r="43851" spans="101:101" customFormat="1" x14ac:dyDescent="0.25">
      <c r="CW43851" s="3"/>
    </row>
    <row r="43852" spans="101:101" customFormat="1" x14ac:dyDescent="0.25">
      <c r="CW43852" s="3"/>
    </row>
    <row r="43853" spans="101:101" customFormat="1" x14ac:dyDescent="0.25">
      <c r="CW43853" s="3"/>
    </row>
    <row r="43854" spans="101:101" customFormat="1" x14ac:dyDescent="0.25">
      <c r="CW43854" s="3"/>
    </row>
    <row r="43855" spans="101:101" customFormat="1" x14ac:dyDescent="0.25">
      <c r="CW43855" s="3"/>
    </row>
    <row r="43856" spans="101:101" customFormat="1" x14ac:dyDescent="0.25">
      <c r="CW43856" s="3"/>
    </row>
    <row r="43857" spans="101:101" customFormat="1" x14ac:dyDescent="0.25">
      <c r="CW43857" s="3"/>
    </row>
    <row r="43858" spans="101:101" customFormat="1" x14ac:dyDescent="0.25">
      <c r="CW43858" s="3"/>
    </row>
    <row r="43859" spans="101:101" customFormat="1" x14ac:dyDescent="0.25">
      <c r="CW43859" s="3"/>
    </row>
    <row r="43860" spans="101:101" customFormat="1" x14ac:dyDescent="0.25">
      <c r="CW43860" s="3"/>
    </row>
    <row r="43861" spans="101:101" customFormat="1" x14ac:dyDescent="0.25">
      <c r="CW43861" s="3"/>
    </row>
    <row r="43862" spans="101:101" customFormat="1" x14ac:dyDescent="0.25">
      <c r="CW43862" s="3"/>
    </row>
    <row r="43863" spans="101:101" customFormat="1" x14ac:dyDescent="0.25">
      <c r="CW43863" s="3"/>
    </row>
    <row r="43864" spans="101:101" customFormat="1" x14ac:dyDescent="0.25">
      <c r="CW43864" s="3"/>
    </row>
    <row r="43865" spans="101:101" customFormat="1" x14ac:dyDescent="0.25">
      <c r="CW43865" s="3"/>
    </row>
    <row r="43866" spans="101:101" customFormat="1" x14ac:dyDescent="0.25">
      <c r="CW43866" s="3"/>
    </row>
    <row r="43867" spans="101:101" customFormat="1" x14ac:dyDescent="0.25">
      <c r="CW43867" s="3"/>
    </row>
    <row r="43868" spans="101:101" customFormat="1" x14ac:dyDescent="0.25">
      <c r="CW43868" s="3"/>
    </row>
    <row r="43869" spans="101:101" customFormat="1" x14ac:dyDescent="0.25">
      <c r="CW43869" s="3"/>
    </row>
    <row r="43870" spans="101:101" customFormat="1" x14ac:dyDescent="0.25">
      <c r="CW43870" s="3"/>
    </row>
    <row r="43871" spans="101:101" customFormat="1" x14ac:dyDescent="0.25">
      <c r="CW43871" s="3"/>
    </row>
    <row r="43872" spans="101:101" customFormat="1" x14ac:dyDescent="0.25">
      <c r="CW43872" s="3"/>
    </row>
    <row r="43873" spans="101:101" customFormat="1" x14ac:dyDescent="0.25">
      <c r="CW43873" s="3"/>
    </row>
    <row r="43874" spans="101:101" customFormat="1" x14ac:dyDescent="0.25">
      <c r="CW43874" s="3"/>
    </row>
    <row r="43875" spans="101:101" customFormat="1" x14ac:dyDescent="0.25">
      <c r="CW43875" s="3"/>
    </row>
    <row r="43876" spans="101:101" customFormat="1" x14ac:dyDescent="0.25">
      <c r="CW43876" s="3"/>
    </row>
    <row r="43877" spans="101:101" customFormat="1" x14ac:dyDescent="0.25">
      <c r="CW43877" s="3"/>
    </row>
    <row r="43878" spans="101:101" customFormat="1" x14ac:dyDescent="0.25">
      <c r="CW43878" s="3"/>
    </row>
    <row r="43879" spans="101:101" customFormat="1" x14ac:dyDescent="0.25">
      <c r="CW43879" s="3"/>
    </row>
    <row r="43880" spans="101:101" customFormat="1" x14ac:dyDescent="0.25">
      <c r="CW43880" s="3"/>
    </row>
    <row r="43881" spans="101:101" customFormat="1" x14ac:dyDescent="0.25">
      <c r="CW43881" s="3"/>
    </row>
    <row r="43882" spans="101:101" customFormat="1" x14ac:dyDescent="0.25">
      <c r="CW43882" s="3"/>
    </row>
    <row r="43883" spans="101:101" customFormat="1" x14ac:dyDescent="0.25">
      <c r="CW43883" s="3"/>
    </row>
    <row r="43884" spans="101:101" customFormat="1" x14ac:dyDescent="0.25">
      <c r="CW43884" s="3"/>
    </row>
    <row r="43885" spans="101:101" customFormat="1" x14ac:dyDescent="0.25">
      <c r="CW43885" s="3"/>
    </row>
    <row r="43886" spans="101:101" customFormat="1" x14ac:dyDescent="0.25">
      <c r="CW43886" s="3"/>
    </row>
    <row r="43887" spans="101:101" customFormat="1" x14ac:dyDescent="0.25">
      <c r="CW43887" s="3"/>
    </row>
    <row r="43888" spans="101:101" customFormat="1" x14ac:dyDescent="0.25">
      <c r="CW43888" s="3"/>
    </row>
    <row r="43889" spans="101:101" customFormat="1" x14ac:dyDescent="0.25">
      <c r="CW43889" s="3"/>
    </row>
    <row r="43890" spans="101:101" customFormat="1" x14ac:dyDescent="0.25">
      <c r="CW43890" s="3"/>
    </row>
    <row r="43891" spans="101:101" customFormat="1" x14ac:dyDescent="0.25">
      <c r="CW43891" s="3"/>
    </row>
    <row r="43892" spans="101:101" customFormat="1" x14ac:dyDescent="0.25">
      <c r="CW43892" s="3"/>
    </row>
    <row r="43893" spans="101:101" customFormat="1" x14ac:dyDescent="0.25">
      <c r="CW43893" s="3"/>
    </row>
    <row r="43894" spans="101:101" customFormat="1" x14ac:dyDescent="0.25">
      <c r="CW43894" s="3"/>
    </row>
    <row r="43895" spans="101:101" customFormat="1" x14ac:dyDescent="0.25">
      <c r="CW43895" s="3"/>
    </row>
    <row r="43896" spans="101:101" customFormat="1" x14ac:dyDescent="0.25">
      <c r="CW43896" s="3"/>
    </row>
    <row r="43897" spans="101:101" customFormat="1" x14ac:dyDescent="0.25">
      <c r="CW43897" s="3"/>
    </row>
    <row r="43898" spans="101:101" customFormat="1" x14ac:dyDescent="0.25">
      <c r="CW43898" s="3"/>
    </row>
    <row r="43899" spans="101:101" customFormat="1" x14ac:dyDescent="0.25">
      <c r="CW43899" s="3"/>
    </row>
    <row r="43900" spans="101:101" customFormat="1" x14ac:dyDescent="0.25">
      <c r="CW43900" s="3"/>
    </row>
    <row r="43901" spans="101:101" customFormat="1" x14ac:dyDescent="0.25">
      <c r="CW43901" s="3"/>
    </row>
    <row r="43902" spans="101:101" customFormat="1" x14ac:dyDescent="0.25">
      <c r="CW43902" s="3"/>
    </row>
    <row r="43903" spans="101:101" customFormat="1" x14ac:dyDescent="0.25">
      <c r="CW43903" s="3"/>
    </row>
    <row r="43904" spans="101:101" customFormat="1" x14ac:dyDescent="0.25">
      <c r="CW43904" s="3"/>
    </row>
    <row r="43905" spans="101:101" customFormat="1" x14ac:dyDescent="0.25">
      <c r="CW43905" s="3"/>
    </row>
    <row r="43906" spans="101:101" customFormat="1" x14ac:dyDescent="0.25">
      <c r="CW43906" s="3"/>
    </row>
    <row r="43907" spans="101:101" customFormat="1" x14ac:dyDescent="0.25">
      <c r="CW43907" s="3"/>
    </row>
    <row r="43908" spans="101:101" customFormat="1" x14ac:dyDescent="0.25">
      <c r="CW43908" s="3"/>
    </row>
    <row r="43909" spans="101:101" customFormat="1" x14ac:dyDescent="0.25">
      <c r="CW43909" s="3"/>
    </row>
    <row r="43910" spans="101:101" customFormat="1" x14ac:dyDescent="0.25">
      <c r="CW43910" s="3"/>
    </row>
    <row r="43911" spans="101:101" customFormat="1" x14ac:dyDescent="0.25">
      <c r="CW43911" s="3"/>
    </row>
    <row r="43912" spans="101:101" customFormat="1" x14ac:dyDescent="0.25">
      <c r="CW43912" s="3"/>
    </row>
    <row r="43913" spans="101:101" customFormat="1" x14ac:dyDescent="0.25">
      <c r="CW43913" s="3"/>
    </row>
    <row r="43914" spans="101:101" customFormat="1" x14ac:dyDescent="0.25">
      <c r="CW43914" s="3"/>
    </row>
    <row r="43915" spans="101:101" customFormat="1" x14ac:dyDescent="0.25">
      <c r="CW43915" s="3"/>
    </row>
    <row r="43916" spans="101:101" customFormat="1" x14ac:dyDescent="0.25">
      <c r="CW43916" s="3"/>
    </row>
    <row r="43917" spans="101:101" customFormat="1" x14ac:dyDescent="0.25">
      <c r="CW43917" s="3"/>
    </row>
    <row r="43918" spans="101:101" customFormat="1" x14ac:dyDescent="0.25">
      <c r="CW43918" s="3"/>
    </row>
    <row r="43919" spans="101:101" customFormat="1" x14ac:dyDescent="0.25">
      <c r="CW43919" s="3"/>
    </row>
    <row r="43920" spans="101:101" customFormat="1" x14ac:dyDescent="0.25">
      <c r="CW43920" s="3"/>
    </row>
    <row r="43921" spans="101:101" customFormat="1" x14ac:dyDescent="0.25">
      <c r="CW43921" s="3"/>
    </row>
    <row r="43922" spans="101:101" customFormat="1" x14ac:dyDescent="0.25">
      <c r="CW43922" s="3"/>
    </row>
    <row r="43923" spans="101:101" customFormat="1" x14ac:dyDescent="0.25">
      <c r="CW43923" s="3"/>
    </row>
    <row r="43924" spans="101:101" customFormat="1" x14ac:dyDescent="0.25">
      <c r="CW43924" s="3"/>
    </row>
    <row r="43925" spans="101:101" customFormat="1" x14ac:dyDescent="0.25">
      <c r="CW43925" s="3"/>
    </row>
    <row r="43926" spans="101:101" customFormat="1" x14ac:dyDescent="0.25">
      <c r="CW43926" s="3"/>
    </row>
    <row r="43927" spans="101:101" customFormat="1" x14ac:dyDescent="0.25">
      <c r="CW43927" s="3"/>
    </row>
    <row r="43928" spans="101:101" customFormat="1" x14ac:dyDescent="0.25">
      <c r="CW43928" s="3"/>
    </row>
    <row r="43929" spans="101:101" customFormat="1" x14ac:dyDescent="0.25">
      <c r="CW43929" s="3"/>
    </row>
    <row r="43930" spans="101:101" customFormat="1" x14ac:dyDescent="0.25">
      <c r="CW43930" s="3"/>
    </row>
    <row r="43931" spans="101:101" customFormat="1" x14ac:dyDescent="0.25">
      <c r="CW43931" s="3"/>
    </row>
    <row r="43932" spans="101:101" customFormat="1" x14ac:dyDescent="0.25">
      <c r="CW43932" s="3"/>
    </row>
    <row r="43933" spans="101:101" customFormat="1" x14ac:dyDescent="0.25">
      <c r="CW43933" s="3"/>
    </row>
    <row r="43934" spans="101:101" customFormat="1" x14ac:dyDescent="0.25">
      <c r="CW43934" s="3"/>
    </row>
    <row r="43935" spans="101:101" customFormat="1" x14ac:dyDescent="0.25">
      <c r="CW43935" s="3"/>
    </row>
    <row r="43936" spans="101:101" customFormat="1" x14ac:dyDescent="0.25">
      <c r="CW43936" s="3"/>
    </row>
    <row r="43937" spans="101:101" customFormat="1" x14ac:dyDescent="0.25">
      <c r="CW43937" s="3"/>
    </row>
    <row r="43938" spans="101:101" customFormat="1" x14ac:dyDescent="0.25">
      <c r="CW43938" s="3"/>
    </row>
    <row r="43939" spans="101:101" customFormat="1" x14ac:dyDescent="0.25">
      <c r="CW43939" s="3"/>
    </row>
    <row r="43940" spans="101:101" customFormat="1" x14ac:dyDescent="0.25">
      <c r="CW43940" s="3"/>
    </row>
    <row r="43941" spans="101:101" customFormat="1" x14ac:dyDescent="0.25">
      <c r="CW43941" s="3"/>
    </row>
    <row r="43942" spans="101:101" customFormat="1" x14ac:dyDescent="0.25">
      <c r="CW43942" s="3"/>
    </row>
    <row r="43943" spans="101:101" customFormat="1" x14ac:dyDescent="0.25">
      <c r="CW43943" s="3"/>
    </row>
    <row r="43944" spans="101:101" customFormat="1" x14ac:dyDescent="0.25">
      <c r="CW43944" s="3"/>
    </row>
    <row r="43945" spans="101:101" customFormat="1" x14ac:dyDescent="0.25">
      <c r="CW43945" s="3"/>
    </row>
    <row r="43946" spans="101:101" customFormat="1" x14ac:dyDescent="0.25">
      <c r="CW43946" s="3"/>
    </row>
    <row r="43947" spans="101:101" customFormat="1" x14ac:dyDescent="0.25">
      <c r="CW43947" s="3"/>
    </row>
    <row r="43948" spans="101:101" customFormat="1" x14ac:dyDescent="0.25">
      <c r="CW43948" s="3"/>
    </row>
    <row r="43949" spans="101:101" customFormat="1" x14ac:dyDescent="0.25">
      <c r="CW43949" s="3"/>
    </row>
    <row r="43950" spans="101:101" customFormat="1" x14ac:dyDescent="0.25">
      <c r="CW43950" s="3"/>
    </row>
    <row r="43951" spans="101:101" customFormat="1" x14ac:dyDescent="0.25">
      <c r="CW43951" s="3"/>
    </row>
    <row r="43952" spans="101:101" customFormat="1" x14ac:dyDescent="0.25">
      <c r="CW43952" s="3"/>
    </row>
    <row r="43953" spans="101:101" customFormat="1" x14ac:dyDescent="0.25">
      <c r="CW43953" s="3"/>
    </row>
    <row r="43954" spans="101:101" customFormat="1" x14ac:dyDescent="0.25">
      <c r="CW43954" s="3"/>
    </row>
    <row r="43955" spans="101:101" customFormat="1" x14ac:dyDescent="0.25">
      <c r="CW43955" s="3"/>
    </row>
    <row r="43956" spans="101:101" customFormat="1" x14ac:dyDescent="0.25">
      <c r="CW43956" s="3"/>
    </row>
    <row r="43957" spans="101:101" customFormat="1" x14ac:dyDescent="0.25">
      <c r="CW43957" s="3"/>
    </row>
    <row r="43958" spans="101:101" customFormat="1" x14ac:dyDescent="0.25">
      <c r="CW43958" s="3"/>
    </row>
    <row r="43959" spans="101:101" customFormat="1" x14ac:dyDescent="0.25">
      <c r="CW43959" s="3"/>
    </row>
    <row r="43960" spans="101:101" customFormat="1" x14ac:dyDescent="0.25">
      <c r="CW43960" s="3"/>
    </row>
    <row r="43961" spans="101:101" customFormat="1" x14ac:dyDescent="0.25">
      <c r="CW43961" s="3"/>
    </row>
    <row r="43962" spans="101:101" customFormat="1" x14ac:dyDescent="0.25">
      <c r="CW43962" s="3"/>
    </row>
    <row r="43963" spans="101:101" customFormat="1" x14ac:dyDescent="0.25">
      <c r="CW43963" s="3"/>
    </row>
    <row r="43964" spans="101:101" customFormat="1" x14ac:dyDescent="0.25">
      <c r="CW43964" s="3"/>
    </row>
    <row r="43965" spans="101:101" customFormat="1" x14ac:dyDescent="0.25">
      <c r="CW43965" s="3"/>
    </row>
    <row r="43966" spans="101:101" customFormat="1" x14ac:dyDescent="0.25">
      <c r="CW43966" s="3"/>
    </row>
    <row r="43967" spans="101:101" customFormat="1" x14ac:dyDescent="0.25">
      <c r="CW43967" s="3"/>
    </row>
    <row r="43968" spans="101:101" customFormat="1" x14ac:dyDescent="0.25">
      <c r="CW43968" s="3"/>
    </row>
    <row r="43969" spans="101:101" customFormat="1" x14ac:dyDescent="0.25">
      <c r="CW43969" s="3"/>
    </row>
    <row r="43970" spans="101:101" customFormat="1" x14ac:dyDescent="0.25">
      <c r="CW43970" s="3"/>
    </row>
    <row r="43971" spans="101:101" customFormat="1" x14ac:dyDescent="0.25">
      <c r="CW43971" s="3"/>
    </row>
    <row r="43972" spans="101:101" customFormat="1" x14ac:dyDescent="0.25">
      <c r="CW43972" s="3"/>
    </row>
    <row r="43973" spans="101:101" customFormat="1" x14ac:dyDescent="0.25">
      <c r="CW43973" s="3"/>
    </row>
    <row r="43974" spans="101:101" customFormat="1" x14ac:dyDescent="0.25">
      <c r="CW43974" s="3"/>
    </row>
    <row r="43975" spans="101:101" customFormat="1" x14ac:dyDescent="0.25">
      <c r="CW43975" s="3"/>
    </row>
    <row r="43976" spans="101:101" customFormat="1" x14ac:dyDescent="0.25">
      <c r="CW43976" s="3"/>
    </row>
    <row r="43977" spans="101:101" customFormat="1" x14ac:dyDescent="0.25">
      <c r="CW43977" s="3"/>
    </row>
    <row r="43978" spans="101:101" customFormat="1" x14ac:dyDescent="0.25">
      <c r="CW43978" s="3"/>
    </row>
    <row r="43979" spans="101:101" customFormat="1" x14ac:dyDescent="0.25">
      <c r="CW43979" s="3"/>
    </row>
    <row r="43980" spans="101:101" customFormat="1" x14ac:dyDescent="0.25">
      <c r="CW43980" s="3"/>
    </row>
    <row r="43981" spans="101:101" customFormat="1" x14ac:dyDescent="0.25">
      <c r="CW43981" s="3"/>
    </row>
    <row r="43982" spans="101:101" customFormat="1" x14ac:dyDescent="0.25">
      <c r="CW43982" s="3"/>
    </row>
    <row r="43983" spans="101:101" customFormat="1" x14ac:dyDescent="0.25">
      <c r="CW43983" s="3"/>
    </row>
    <row r="43984" spans="101:101" customFormat="1" x14ac:dyDescent="0.25">
      <c r="CW43984" s="3"/>
    </row>
    <row r="43985" spans="101:101" customFormat="1" x14ac:dyDescent="0.25">
      <c r="CW43985" s="3"/>
    </row>
    <row r="43986" spans="101:101" customFormat="1" x14ac:dyDescent="0.25">
      <c r="CW43986" s="3"/>
    </row>
    <row r="43987" spans="101:101" customFormat="1" x14ac:dyDescent="0.25">
      <c r="CW43987" s="3"/>
    </row>
    <row r="43988" spans="101:101" customFormat="1" x14ac:dyDescent="0.25">
      <c r="CW43988" s="3"/>
    </row>
    <row r="43989" spans="101:101" customFormat="1" x14ac:dyDescent="0.25">
      <c r="CW43989" s="3"/>
    </row>
    <row r="43990" spans="101:101" customFormat="1" x14ac:dyDescent="0.25">
      <c r="CW43990" s="3"/>
    </row>
    <row r="43991" spans="101:101" customFormat="1" x14ac:dyDescent="0.25">
      <c r="CW43991" s="3"/>
    </row>
    <row r="43992" spans="101:101" customFormat="1" x14ac:dyDescent="0.25">
      <c r="CW43992" s="3"/>
    </row>
    <row r="43993" spans="101:101" customFormat="1" x14ac:dyDescent="0.25">
      <c r="CW43993" s="3"/>
    </row>
    <row r="43994" spans="101:101" customFormat="1" x14ac:dyDescent="0.25">
      <c r="CW43994" s="3"/>
    </row>
    <row r="43995" spans="101:101" customFormat="1" x14ac:dyDescent="0.25">
      <c r="CW43995" s="3"/>
    </row>
    <row r="43996" spans="101:101" customFormat="1" x14ac:dyDescent="0.25">
      <c r="CW43996" s="3"/>
    </row>
    <row r="43997" spans="101:101" customFormat="1" x14ac:dyDescent="0.25">
      <c r="CW43997" s="3"/>
    </row>
    <row r="43998" spans="101:101" customFormat="1" x14ac:dyDescent="0.25">
      <c r="CW43998" s="3"/>
    </row>
    <row r="43999" spans="101:101" customFormat="1" x14ac:dyDescent="0.25">
      <c r="CW43999" s="3"/>
    </row>
    <row r="44000" spans="101:101" customFormat="1" x14ac:dyDescent="0.25">
      <c r="CW44000" s="3"/>
    </row>
    <row r="44001" spans="101:101" customFormat="1" x14ac:dyDescent="0.25">
      <c r="CW44001" s="3"/>
    </row>
    <row r="44002" spans="101:101" customFormat="1" x14ac:dyDescent="0.25">
      <c r="CW44002" s="3"/>
    </row>
    <row r="44003" spans="101:101" customFormat="1" x14ac:dyDescent="0.25">
      <c r="CW44003" s="3"/>
    </row>
    <row r="44004" spans="101:101" customFormat="1" x14ac:dyDescent="0.25">
      <c r="CW44004" s="3"/>
    </row>
    <row r="44005" spans="101:101" customFormat="1" x14ac:dyDescent="0.25">
      <c r="CW44005" s="3"/>
    </row>
    <row r="44006" spans="101:101" customFormat="1" x14ac:dyDescent="0.25">
      <c r="CW44006" s="3"/>
    </row>
    <row r="44007" spans="101:101" customFormat="1" x14ac:dyDescent="0.25">
      <c r="CW44007" s="3"/>
    </row>
    <row r="44008" spans="101:101" customFormat="1" x14ac:dyDescent="0.25">
      <c r="CW44008" s="3"/>
    </row>
    <row r="44009" spans="101:101" customFormat="1" x14ac:dyDescent="0.25">
      <c r="CW44009" s="3"/>
    </row>
    <row r="44010" spans="101:101" customFormat="1" x14ac:dyDescent="0.25">
      <c r="CW44010" s="3"/>
    </row>
    <row r="44011" spans="101:101" customFormat="1" x14ac:dyDescent="0.25">
      <c r="CW44011" s="3"/>
    </row>
    <row r="44012" spans="101:101" customFormat="1" x14ac:dyDescent="0.25">
      <c r="CW44012" s="3"/>
    </row>
    <row r="44013" spans="101:101" customFormat="1" x14ac:dyDescent="0.25">
      <c r="CW44013" s="3"/>
    </row>
    <row r="44014" spans="101:101" customFormat="1" x14ac:dyDescent="0.25">
      <c r="CW44014" s="3"/>
    </row>
    <row r="44015" spans="101:101" customFormat="1" x14ac:dyDescent="0.25">
      <c r="CW44015" s="3"/>
    </row>
    <row r="44016" spans="101:101" customFormat="1" x14ac:dyDescent="0.25">
      <c r="CW44016" s="3"/>
    </row>
    <row r="44017" spans="101:101" customFormat="1" x14ac:dyDescent="0.25">
      <c r="CW44017" s="3"/>
    </row>
    <row r="44018" spans="101:101" customFormat="1" x14ac:dyDescent="0.25">
      <c r="CW44018" s="3"/>
    </row>
    <row r="44019" spans="101:101" customFormat="1" x14ac:dyDescent="0.25">
      <c r="CW44019" s="3"/>
    </row>
    <row r="44020" spans="101:101" customFormat="1" x14ac:dyDescent="0.25">
      <c r="CW44020" s="3"/>
    </row>
    <row r="44021" spans="101:101" customFormat="1" x14ac:dyDescent="0.25">
      <c r="CW44021" s="3"/>
    </row>
    <row r="44022" spans="101:101" customFormat="1" x14ac:dyDescent="0.25">
      <c r="CW44022" s="3"/>
    </row>
    <row r="44023" spans="101:101" customFormat="1" x14ac:dyDescent="0.25">
      <c r="CW44023" s="3"/>
    </row>
    <row r="44024" spans="101:101" customFormat="1" x14ac:dyDescent="0.25">
      <c r="CW44024" s="3"/>
    </row>
    <row r="44025" spans="101:101" customFormat="1" x14ac:dyDescent="0.25">
      <c r="CW44025" s="3"/>
    </row>
    <row r="44026" spans="101:101" customFormat="1" x14ac:dyDescent="0.25">
      <c r="CW44026" s="3"/>
    </row>
    <row r="44027" spans="101:101" customFormat="1" x14ac:dyDescent="0.25">
      <c r="CW44027" s="3"/>
    </row>
    <row r="44028" spans="101:101" customFormat="1" x14ac:dyDescent="0.25">
      <c r="CW44028" s="3"/>
    </row>
    <row r="44029" spans="101:101" customFormat="1" x14ac:dyDescent="0.25">
      <c r="CW44029" s="3"/>
    </row>
    <row r="44030" spans="101:101" customFormat="1" x14ac:dyDescent="0.25">
      <c r="CW44030" s="3"/>
    </row>
    <row r="44031" spans="101:101" customFormat="1" x14ac:dyDescent="0.25">
      <c r="CW44031" s="3"/>
    </row>
    <row r="44032" spans="101:101" customFormat="1" x14ac:dyDescent="0.25">
      <c r="CW44032" s="3"/>
    </row>
    <row r="44033" spans="101:101" customFormat="1" x14ac:dyDescent="0.25">
      <c r="CW44033" s="3"/>
    </row>
    <row r="44034" spans="101:101" customFormat="1" x14ac:dyDescent="0.25">
      <c r="CW44034" s="3"/>
    </row>
    <row r="44035" spans="101:101" customFormat="1" x14ac:dyDescent="0.25">
      <c r="CW44035" s="3"/>
    </row>
    <row r="44036" spans="101:101" customFormat="1" x14ac:dyDescent="0.25">
      <c r="CW44036" s="3"/>
    </row>
    <row r="44037" spans="101:101" customFormat="1" x14ac:dyDescent="0.25">
      <c r="CW44037" s="3"/>
    </row>
    <row r="44038" spans="101:101" customFormat="1" x14ac:dyDescent="0.25">
      <c r="CW44038" s="3"/>
    </row>
    <row r="44039" spans="101:101" customFormat="1" x14ac:dyDescent="0.25">
      <c r="CW44039" s="3"/>
    </row>
    <row r="44040" spans="101:101" customFormat="1" x14ac:dyDescent="0.25">
      <c r="CW44040" s="3"/>
    </row>
    <row r="44041" spans="101:101" customFormat="1" x14ac:dyDescent="0.25">
      <c r="CW44041" s="3"/>
    </row>
    <row r="44042" spans="101:101" customFormat="1" x14ac:dyDescent="0.25">
      <c r="CW44042" s="3"/>
    </row>
    <row r="44043" spans="101:101" customFormat="1" x14ac:dyDescent="0.25">
      <c r="CW44043" s="3"/>
    </row>
    <row r="44044" spans="101:101" customFormat="1" x14ac:dyDescent="0.25">
      <c r="CW44044" s="3"/>
    </row>
    <row r="44045" spans="101:101" customFormat="1" x14ac:dyDescent="0.25">
      <c r="CW44045" s="3"/>
    </row>
    <row r="44046" spans="101:101" customFormat="1" x14ac:dyDescent="0.25">
      <c r="CW44046" s="3"/>
    </row>
    <row r="44047" spans="101:101" customFormat="1" x14ac:dyDescent="0.25">
      <c r="CW44047" s="3"/>
    </row>
    <row r="44048" spans="101:101" customFormat="1" x14ac:dyDescent="0.25">
      <c r="CW44048" s="3"/>
    </row>
    <row r="44049" spans="101:101" customFormat="1" x14ac:dyDescent="0.25">
      <c r="CW44049" s="3"/>
    </row>
    <row r="44050" spans="101:101" customFormat="1" x14ac:dyDescent="0.25">
      <c r="CW44050" s="3"/>
    </row>
    <row r="44051" spans="101:101" customFormat="1" x14ac:dyDescent="0.25">
      <c r="CW44051" s="3"/>
    </row>
    <row r="44052" spans="101:101" customFormat="1" x14ac:dyDescent="0.25">
      <c r="CW44052" s="3"/>
    </row>
    <row r="44053" spans="101:101" customFormat="1" x14ac:dyDescent="0.25">
      <c r="CW44053" s="3"/>
    </row>
    <row r="44054" spans="101:101" customFormat="1" x14ac:dyDescent="0.25">
      <c r="CW44054" s="3"/>
    </row>
    <row r="44055" spans="101:101" customFormat="1" x14ac:dyDescent="0.25">
      <c r="CW44055" s="3"/>
    </row>
    <row r="44056" spans="101:101" customFormat="1" x14ac:dyDescent="0.25">
      <c r="CW44056" s="3"/>
    </row>
    <row r="44057" spans="101:101" customFormat="1" x14ac:dyDescent="0.25">
      <c r="CW44057" s="3"/>
    </row>
    <row r="44058" spans="101:101" customFormat="1" x14ac:dyDescent="0.25">
      <c r="CW44058" s="3"/>
    </row>
    <row r="44059" spans="101:101" customFormat="1" x14ac:dyDescent="0.25">
      <c r="CW44059" s="3"/>
    </row>
    <row r="44060" spans="101:101" customFormat="1" x14ac:dyDescent="0.25">
      <c r="CW44060" s="3"/>
    </row>
    <row r="44061" spans="101:101" customFormat="1" x14ac:dyDescent="0.25">
      <c r="CW44061" s="3"/>
    </row>
    <row r="44062" spans="101:101" customFormat="1" x14ac:dyDescent="0.25">
      <c r="CW44062" s="3"/>
    </row>
    <row r="44063" spans="101:101" customFormat="1" x14ac:dyDescent="0.25">
      <c r="CW44063" s="3"/>
    </row>
    <row r="44064" spans="101:101" customFormat="1" x14ac:dyDescent="0.25">
      <c r="CW44064" s="3"/>
    </row>
    <row r="44065" spans="101:101" customFormat="1" x14ac:dyDescent="0.25">
      <c r="CW44065" s="3"/>
    </row>
    <row r="44066" spans="101:101" customFormat="1" x14ac:dyDescent="0.25">
      <c r="CW44066" s="3"/>
    </row>
    <row r="44067" spans="101:101" customFormat="1" x14ac:dyDescent="0.25">
      <c r="CW44067" s="3"/>
    </row>
    <row r="44068" spans="101:101" customFormat="1" x14ac:dyDescent="0.25">
      <c r="CW44068" s="3"/>
    </row>
    <row r="44069" spans="101:101" customFormat="1" x14ac:dyDescent="0.25">
      <c r="CW44069" s="3"/>
    </row>
    <row r="44070" spans="101:101" customFormat="1" x14ac:dyDescent="0.25">
      <c r="CW44070" s="3"/>
    </row>
    <row r="44071" spans="101:101" customFormat="1" x14ac:dyDescent="0.25">
      <c r="CW44071" s="3"/>
    </row>
    <row r="44072" spans="101:101" customFormat="1" x14ac:dyDescent="0.25">
      <c r="CW44072" s="3"/>
    </row>
    <row r="44073" spans="101:101" customFormat="1" x14ac:dyDescent="0.25">
      <c r="CW44073" s="3"/>
    </row>
    <row r="44074" spans="101:101" customFormat="1" x14ac:dyDescent="0.25">
      <c r="CW44074" s="3"/>
    </row>
    <row r="44075" spans="101:101" customFormat="1" x14ac:dyDescent="0.25">
      <c r="CW44075" s="3"/>
    </row>
    <row r="44076" spans="101:101" customFormat="1" x14ac:dyDescent="0.25">
      <c r="CW44076" s="3"/>
    </row>
    <row r="44077" spans="101:101" customFormat="1" x14ac:dyDescent="0.25">
      <c r="CW44077" s="3"/>
    </row>
    <row r="44078" spans="101:101" customFormat="1" x14ac:dyDescent="0.25">
      <c r="CW44078" s="3"/>
    </row>
    <row r="44079" spans="101:101" customFormat="1" x14ac:dyDescent="0.25">
      <c r="CW44079" s="3"/>
    </row>
    <row r="44080" spans="101:101" customFormat="1" x14ac:dyDescent="0.25">
      <c r="CW44080" s="3"/>
    </row>
    <row r="44081" spans="101:101" customFormat="1" x14ac:dyDescent="0.25">
      <c r="CW44081" s="3"/>
    </row>
    <row r="44082" spans="101:101" customFormat="1" x14ac:dyDescent="0.25">
      <c r="CW44082" s="3"/>
    </row>
    <row r="44083" spans="101:101" customFormat="1" x14ac:dyDescent="0.25">
      <c r="CW44083" s="3"/>
    </row>
    <row r="44084" spans="101:101" customFormat="1" x14ac:dyDescent="0.25">
      <c r="CW44084" s="3"/>
    </row>
    <row r="44085" spans="101:101" customFormat="1" x14ac:dyDescent="0.25">
      <c r="CW44085" s="3"/>
    </row>
    <row r="44086" spans="101:101" customFormat="1" x14ac:dyDescent="0.25">
      <c r="CW44086" s="3"/>
    </row>
    <row r="44087" spans="101:101" customFormat="1" x14ac:dyDescent="0.25">
      <c r="CW44087" s="3"/>
    </row>
    <row r="44088" spans="101:101" customFormat="1" x14ac:dyDescent="0.25">
      <c r="CW44088" s="3"/>
    </row>
    <row r="44089" spans="101:101" customFormat="1" x14ac:dyDescent="0.25">
      <c r="CW44089" s="3"/>
    </row>
    <row r="44090" spans="101:101" customFormat="1" x14ac:dyDescent="0.25">
      <c r="CW44090" s="3"/>
    </row>
    <row r="44091" spans="101:101" customFormat="1" x14ac:dyDescent="0.25">
      <c r="CW44091" s="3"/>
    </row>
    <row r="44092" spans="101:101" customFormat="1" x14ac:dyDescent="0.25">
      <c r="CW44092" s="3"/>
    </row>
    <row r="44093" spans="101:101" customFormat="1" x14ac:dyDescent="0.25">
      <c r="CW44093" s="3"/>
    </row>
    <row r="44094" spans="101:101" customFormat="1" x14ac:dyDescent="0.25">
      <c r="CW44094" s="3"/>
    </row>
    <row r="44095" spans="101:101" customFormat="1" x14ac:dyDescent="0.25">
      <c r="CW44095" s="3"/>
    </row>
    <row r="44096" spans="101:101" customFormat="1" x14ac:dyDescent="0.25">
      <c r="CW44096" s="3"/>
    </row>
    <row r="44097" spans="101:101" customFormat="1" x14ac:dyDescent="0.25">
      <c r="CW44097" s="3"/>
    </row>
    <row r="44098" spans="101:101" customFormat="1" x14ac:dyDescent="0.25">
      <c r="CW44098" s="3"/>
    </row>
    <row r="44099" spans="101:101" customFormat="1" x14ac:dyDescent="0.25">
      <c r="CW44099" s="3"/>
    </row>
    <row r="44100" spans="101:101" customFormat="1" x14ac:dyDescent="0.25">
      <c r="CW44100" s="3"/>
    </row>
    <row r="44101" spans="101:101" customFormat="1" x14ac:dyDescent="0.25">
      <c r="CW44101" s="3"/>
    </row>
    <row r="44102" spans="101:101" customFormat="1" x14ac:dyDescent="0.25">
      <c r="CW44102" s="3"/>
    </row>
    <row r="44103" spans="101:101" customFormat="1" x14ac:dyDescent="0.25">
      <c r="CW44103" s="3"/>
    </row>
    <row r="44104" spans="101:101" customFormat="1" x14ac:dyDescent="0.25">
      <c r="CW44104" s="3"/>
    </row>
    <row r="44105" spans="101:101" customFormat="1" x14ac:dyDescent="0.25">
      <c r="CW44105" s="3"/>
    </row>
    <row r="44106" spans="101:101" customFormat="1" x14ac:dyDescent="0.25">
      <c r="CW44106" s="3"/>
    </row>
    <row r="44107" spans="101:101" customFormat="1" x14ac:dyDescent="0.25">
      <c r="CW44107" s="3"/>
    </row>
    <row r="44108" spans="101:101" customFormat="1" x14ac:dyDescent="0.25">
      <c r="CW44108" s="3"/>
    </row>
    <row r="44109" spans="101:101" customFormat="1" x14ac:dyDescent="0.25">
      <c r="CW44109" s="3"/>
    </row>
    <row r="44110" spans="101:101" customFormat="1" x14ac:dyDescent="0.25">
      <c r="CW44110" s="3"/>
    </row>
    <row r="44111" spans="101:101" customFormat="1" x14ac:dyDescent="0.25">
      <c r="CW44111" s="3"/>
    </row>
    <row r="44112" spans="101:101" customFormat="1" x14ac:dyDescent="0.25">
      <c r="CW44112" s="3"/>
    </row>
    <row r="44113" spans="101:101" customFormat="1" x14ac:dyDescent="0.25">
      <c r="CW44113" s="3"/>
    </row>
    <row r="44114" spans="101:101" customFormat="1" x14ac:dyDescent="0.25">
      <c r="CW44114" s="3"/>
    </row>
    <row r="44115" spans="101:101" customFormat="1" x14ac:dyDescent="0.25">
      <c r="CW44115" s="3"/>
    </row>
    <row r="44116" spans="101:101" customFormat="1" x14ac:dyDescent="0.25">
      <c r="CW44116" s="3"/>
    </row>
    <row r="44117" spans="101:101" customFormat="1" x14ac:dyDescent="0.25">
      <c r="CW44117" s="3"/>
    </row>
    <row r="44118" spans="101:101" customFormat="1" x14ac:dyDescent="0.25">
      <c r="CW44118" s="3"/>
    </row>
    <row r="44119" spans="101:101" customFormat="1" x14ac:dyDescent="0.25">
      <c r="CW44119" s="3"/>
    </row>
    <row r="44120" spans="101:101" customFormat="1" x14ac:dyDescent="0.25">
      <c r="CW44120" s="3"/>
    </row>
    <row r="44121" spans="101:101" customFormat="1" x14ac:dyDescent="0.25">
      <c r="CW44121" s="3"/>
    </row>
    <row r="44122" spans="101:101" customFormat="1" x14ac:dyDescent="0.25">
      <c r="CW44122" s="3"/>
    </row>
    <row r="44123" spans="101:101" customFormat="1" x14ac:dyDescent="0.25">
      <c r="CW44123" s="3"/>
    </row>
    <row r="44124" spans="101:101" customFormat="1" x14ac:dyDescent="0.25">
      <c r="CW44124" s="3"/>
    </row>
    <row r="44125" spans="101:101" customFormat="1" x14ac:dyDescent="0.25">
      <c r="CW44125" s="3"/>
    </row>
    <row r="44126" spans="101:101" customFormat="1" x14ac:dyDescent="0.25">
      <c r="CW44126" s="3"/>
    </row>
    <row r="44127" spans="101:101" customFormat="1" x14ac:dyDescent="0.25">
      <c r="CW44127" s="3"/>
    </row>
    <row r="44128" spans="101:101" customFormat="1" x14ac:dyDescent="0.25">
      <c r="CW44128" s="3"/>
    </row>
    <row r="44129" spans="101:101" customFormat="1" x14ac:dyDescent="0.25">
      <c r="CW44129" s="3"/>
    </row>
    <row r="44130" spans="101:101" customFormat="1" x14ac:dyDescent="0.25">
      <c r="CW44130" s="3"/>
    </row>
    <row r="44131" spans="101:101" customFormat="1" x14ac:dyDescent="0.25">
      <c r="CW44131" s="3"/>
    </row>
    <row r="44132" spans="101:101" customFormat="1" x14ac:dyDescent="0.25">
      <c r="CW44132" s="3"/>
    </row>
    <row r="44133" spans="101:101" customFormat="1" x14ac:dyDescent="0.25">
      <c r="CW44133" s="3"/>
    </row>
    <row r="44134" spans="101:101" customFormat="1" x14ac:dyDescent="0.25">
      <c r="CW44134" s="3"/>
    </row>
    <row r="44135" spans="101:101" customFormat="1" x14ac:dyDescent="0.25">
      <c r="CW44135" s="3"/>
    </row>
    <row r="44136" spans="101:101" customFormat="1" x14ac:dyDescent="0.25">
      <c r="CW44136" s="3"/>
    </row>
    <row r="44137" spans="101:101" customFormat="1" x14ac:dyDescent="0.25">
      <c r="CW44137" s="3"/>
    </row>
    <row r="44138" spans="101:101" customFormat="1" x14ac:dyDescent="0.25">
      <c r="CW44138" s="3"/>
    </row>
    <row r="44139" spans="101:101" customFormat="1" x14ac:dyDescent="0.25">
      <c r="CW44139" s="3"/>
    </row>
    <row r="44140" spans="101:101" customFormat="1" x14ac:dyDescent="0.25">
      <c r="CW44140" s="3"/>
    </row>
    <row r="44141" spans="101:101" customFormat="1" x14ac:dyDescent="0.25">
      <c r="CW44141" s="3"/>
    </row>
    <row r="44142" spans="101:101" customFormat="1" x14ac:dyDescent="0.25">
      <c r="CW44142" s="3"/>
    </row>
    <row r="44143" spans="101:101" customFormat="1" x14ac:dyDescent="0.25">
      <c r="CW44143" s="3"/>
    </row>
    <row r="44144" spans="101:101" customFormat="1" x14ac:dyDescent="0.25">
      <c r="CW44144" s="3"/>
    </row>
    <row r="44145" spans="101:101" customFormat="1" x14ac:dyDescent="0.25">
      <c r="CW44145" s="3"/>
    </row>
    <row r="44146" spans="101:101" customFormat="1" x14ac:dyDescent="0.25">
      <c r="CW44146" s="3"/>
    </row>
    <row r="44147" spans="101:101" customFormat="1" x14ac:dyDescent="0.25">
      <c r="CW44147" s="3"/>
    </row>
    <row r="44148" spans="101:101" customFormat="1" x14ac:dyDescent="0.25">
      <c r="CW44148" s="3"/>
    </row>
    <row r="44149" spans="101:101" customFormat="1" x14ac:dyDescent="0.25">
      <c r="CW44149" s="3"/>
    </row>
    <row r="44150" spans="101:101" customFormat="1" x14ac:dyDescent="0.25">
      <c r="CW44150" s="3"/>
    </row>
    <row r="44151" spans="101:101" customFormat="1" x14ac:dyDescent="0.25">
      <c r="CW44151" s="3"/>
    </row>
    <row r="44152" spans="101:101" customFormat="1" x14ac:dyDescent="0.25">
      <c r="CW44152" s="3"/>
    </row>
    <row r="44153" spans="101:101" customFormat="1" x14ac:dyDescent="0.25">
      <c r="CW44153" s="3"/>
    </row>
    <row r="44154" spans="101:101" customFormat="1" x14ac:dyDescent="0.25">
      <c r="CW44154" s="3"/>
    </row>
    <row r="44155" spans="101:101" customFormat="1" x14ac:dyDescent="0.25">
      <c r="CW44155" s="3"/>
    </row>
    <row r="44156" spans="101:101" customFormat="1" x14ac:dyDescent="0.25">
      <c r="CW44156" s="3"/>
    </row>
    <row r="44157" spans="101:101" customFormat="1" x14ac:dyDescent="0.25">
      <c r="CW44157" s="3"/>
    </row>
    <row r="44158" spans="101:101" customFormat="1" x14ac:dyDescent="0.25">
      <c r="CW44158" s="3"/>
    </row>
    <row r="44159" spans="101:101" customFormat="1" x14ac:dyDescent="0.25">
      <c r="CW44159" s="3"/>
    </row>
    <row r="44160" spans="101:101" customFormat="1" x14ac:dyDescent="0.25">
      <c r="CW44160" s="3"/>
    </row>
    <row r="44161" spans="101:101" customFormat="1" x14ac:dyDescent="0.25">
      <c r="CW44161" s="3"/>
    </row>
    <row r="44162" spans="101:101" customFormat="1" x14ac:dyDescent="0.25">
      <c r="CW44162" s="3"/>
    </row>
    <row r="44163" spans="101:101" customFormat="1" x14ac:dyDescent="0.25">
      <c r="CW44163" s="3"/>
    </row>
    <row r="44164" spans="101:101" customFormat="1" x14ac:dyDescent="0.25">
      <c r="CW44164" s="3"/>
    </row>
    <row r="44165" spans="101:101" customFormat="1" x14ac:dyDescent="0.25">
      <c r="CW44165" s="3"/>
    </row>
    <row r="44166" spans="101:101" customFormat="1" x14ac:dyDescent="0.25">
      <c r="CW44166" s="3"/>
    </row>
    <row r="44167" spans="101:101" customFormat="1" x14ac:dyDescent="0.25">
      <c r="CW44167" s="3"/>
    </row>
    <row r="44168" spans="101:101" customFormat="1" x14ac:dyDescent="0.25">
      <c r="CW44168" s="3"/>
    </row>
    <row r="44169" spans="101:101" customFormat="1" x14ac:dyDescent="0.25">
      <c r="CW44169" s="3"/>
    </row>
    <row r="44170" spans="101:101" customFormat="1" x14ac:dyDescent="0.25">
      <c r="CW44170" s="3"/>
    </row>
    <row r="44171" spans="101:101" customFormat="1" x14ac:dyDescent="0.25">
      <c r="CW44171" s="3"/>
    </row>
    <row r="44172" spans="101:101" customFormat="1" x14ac:dyDescent="0.25">
      <c r="CW44172" s="3"/>
    </row>
    <row r="44173" spans="101:101" customFormat="1" x14ac:dyDescent="0.25">
      <c r="CW44173" s="3"/>
    </row>
    <row r="44174" spans="101:101" customFormat="1" x14ac:dyDescent="0.25">
      <c r="CW44174" s="3"/>
    </row>
    <row r="44175" spans="101:101" customFormat="1" x14ac:dyDescent="0.25">
      <c r="CW44175" s="3"/>
    </row>
    <row r="44176" spans="101:101" customFormat="1" x14ac:dyDescent="0.25">
      <c r="CW44176" s="3"/>
    </row>
    <row r="44177" spans="101:101" customFormat="1" x14ac:dyDescent="0.25">
      <c r="CW44177" s="3"/>
    </row>
    <row r="44178" spans="101:101" customFormat="1" x14ac:dyDescent="0.25">
      <c r="CW44178" s="3"/>
    </row>
    <row r="44179" spans="101:101" customFormat="1" x14ac:dyDescent="0.25">
      <c r="CW44179" s="3"/>
    </row>
    <row r="44180" spans="101:101" customFormat="1" x14ac:dyDescent="0.25">
      <c r="CW44180" s="3"/>
    </row>
    <row r="44181" spans="101:101" customFormat="1" x14ac:dyDescent="0.25">
      <c r="CW44181" s="3"/>
    </row>
    <row r="44182" spans="101:101" customFormat="1" x14ac:dyDescent="0.25">
      <c r="CW44182" s="3"/>
    </row>
    <row r="44183" spans="101:101" customFormat="1" x14ac:dyDescent="0.25">
      <c r="CW44183" s="3"/>
    </row>
    <row r="44184" spans="101:101" customFormat="1" x14ac:dyDescent="0.25">
      <c r="CW44184" s="3"/>
    </row>
    <row r="44185" spans="101:101" customFormat="1" x14ac:dyDescent="0.25">
      <c r="CW44185" s="3"/>
    </row>
    <row r="44186" spans="101:101" customFormat="1" x14ac:dyDescent="0.25">
      <c r="CW44186" s="3"/>
    </row>
    <row r="44187" spans="101:101" customFormat="1" x14ac:dyDescent="0.25">
      <c r="CW44187" s="3"/>
    </row>
    <row r="44188" spans="101:101" customFormat="1" x14ac:dyDescent="0.25">
      <c r="CW44188" s="3"/>
    </row>
    <row r="44189" spans="101:101" customFormat="1" x14ac:dyDescent="0.25">
      <c r="CW44189" s="3"/>
    </row>
    <row r="44190" spans="101:101" customFormat="1" x14ac:dyDescent="0.25">
      <c r="CW44190" s="3"/>
    </row>
    <row r="44191" spans="101:101" customFormat="1" x14ac:dyDescent="0.25">
      <c r="CW44191" s="3"/>
    </row>
    <row r="44192" spans="101:101" customFormat="1" x14ac:dyDescent="0.25">
      <c r="CW44192" s="3"/>
    </row>
    <row r="44193" spans="101:101" customFormat="1" x14ac:dyDescent="0.25">
      <c r="CW44193" s="3"/>
    </row>
    <row r="44194" spans="101:101" customFormat="1" x14ac:dyDescent="0.25">
      <c r="CW44194" s="3"/>
    </row>
    <row r="44195" spans="101:101" customFormat="1" x14ac:dyDescent="0.25">
      <c r="CW44195" s="3"/>
    </row>
    <row r="44196" spans="101:101" customFormat="1" x14ac:dyDescent="0.25">
      <c r="CW44196" s="3"/>
    </row>
    <row r="44197" spans="101:101" customFormat="1" x14ac:dyDescent="0.25">
      <c r="CW44197" s="3"/>
    </row>
    <row r="44198" spans="101:101" customFormat="1" x14ac:dyDescent="0.25">
      <c r="CW44198" s="3"/>
    </row>
    <row r="44199" spans="101:101" customFormat="1" x14ac:dyDescent="0.25">
      <c r="CW44199" s="3"/>
    </row>
    <row r="44200" spans="101:101" customFormat="1" x14ac:dyDescent="0.25">
      <c r="CW44200" s="3"/>
    </row>
    <row r="44201" spans="101:101" customFormat="1" x14ac:dyDescent="0.25">
      <c r="CW44201" s="3"/>
    </row>
    <row r="44202" spans="101:101" customFormat="1" x14ac:dyDescent="0.25">
      <c r="CW44202" s="3"/>
    </row>
    <row r="44203" spans="101:101" customFormat="1" x14ac:dyDescent="0.25">
      <c r="CW44203" s="3"/>
    </row>
    <row r="44204" spans="101:101" customFormat="1" x14ac:dyDescent="0.25">
      <c r="CW44204" s="3"/>
    </row>
    <row r="44205" spans="101:101" customFormat="1" x14ac:dyDescent="0.25">
      <c r="CW44205" s="3"/>
    </row>
    <row r="44206" spans="101:101" customFormat="1" x14ac:dyDescent="0.25">
      <c r="CW44206" s="3"/>
    </row>
    <row r="44207" spans="101:101" customFormat="1" x14ac:dyDescent="0.25">
      <c r="CW44207" s="3"/>
    </row>
    <row r="44208" spans="101:101" customFormat="1" x14ac:dyDescent="0.25">
      <c r="CW44208" s="3"/>
    </row>
    <row r="44209" spans="101:101" customFormat="1" x14ac:dyDescent="0.25">
      <c r="CW44209" s="3"/>
    </row>
    <row r="44210" spans="101:101" customFormat="1" x14ac:dyDescent="0.25">
      <c r="CW44210" s="3"/>
    </row>
    <row r="44211" spans="101:101" customFormat="1" x14ac:dyDescent="0.25">
      <c r="CW44211" s="3"/>
    </row>
    <row r="44212" spans="101:101" customFormat="1" x14ac:dyDescent="0.25">
      <c r="CW44212" s="3"/>
    </row>
    <row r="44213" spans="101:101" customFormat="1" x14ac:dyDescent="0.25">
      <c r="CW44213" s="3"/>
    </row>
    <row r="44214" spans="101:101" customFormat="1" x14ac:dyDescent="0.25">
      <c r="CW44214" s="3"/>
    </row>
    <row r="44215" spans="101:101" customFormat="1" x14ac:dyDescent="0.25">
      <c r="CW44215" s="3"/>
    </row>
    <row r="44216" spans="101:101" customFormat="1" x14ac:dyDescent="0.25">
      <c r="CW44216" s="3"/>
    </row>
    <row r="44217" spans="101:101" customFormat="1" x14ac:dyDescent="0.25">
      <c r="CW44217" s="3"/>
    </row>
    <row r="44218" spans="101:101" customFormat="1" x14ac:dyDescent="0.25">
      <c r="CW44218" s="3"/>
    </row>
    <row r="44219" spans="101:101" customFormat="1" x14ac:dyDescent="0.25">
      <c r="CW44219" s="3"/>
    </row>
    <row r="44220" spans="101:101" customFormat="1" x14ac:dyDescent="0.25">
      <c r="CW44220" s="3"/>
    </row>
    <row r="44221" spans="101:101" customFormat="1" x14ac:dyDescent="0.25">
      <c r="CW44221" s="3"/>
    </row>
    <row r="44222" spans="101:101" customFormat="1" x14ac:dyDescent="0.25">
      <c r="CW44222" s="3"/>
    </row>
    <row r="44223" spans="101:101" customFormat="1" x14ac:dyDescent="0.25">
      <c r="CW44223" s="3"/>
    </row>
    <row r="44224" spans="101:101" customFormat="1" x14ac:dyDescent="0.25">
      <c r="CW44224" s="3"/>
    </row>
    <row r="44225" spans="101:101" customFormat="1" x14ac:dyDescent="0.25">
      <c r="CW44225" s="3"/>
    </row>
    <row r="44226" spans="101:101" customFormat="1" x14ac:dyDescent="0.25">
      <c r="CW44226" s="3"/>
    </row>
    <row r="44227" spans="101:101" customFormat="1" x14ac:dyDescent="0.25">
      <c r="CW44227" s="3"/>
    </row>
    <row r="44228" spans="101:101" customFormat="1" x14ac:dyDescent="0.25">
      <c r="CW44228" s="3"/>
    </row>
    <row r="44229" spans="101:101" customFormat="1" x14ac:dyDescent="0.25">
      <c r="CW44229" s="3"/>
    </row>
    <row r="44230" spans="101:101" customFormat="1" x14ac:dyDescent="0.25">
      <c r="CW44230" s="3"/>
    </row>
    <row r="44231" spans="101:101" customFormat="1" x14ac:dyDescent="0.25">
      <c r="CW44231" s="3"/>
    </row>
    <row r="44232" spans="101:101" customFormat="1" x14ac:dyDescent="0.25">
      <c r="CW44232" s="3"/>
    </row>
    <row r="44233" spans="101:101" customFormat="1" x14ac:dyDescent="0.25">
      <c r="CW44233" s="3"/>
    </row>
    <row r="44234" spans="101:101" customFormat="1" x14ac:dyDescent="0.25">
      <c r="CW44234" s="3"/>
    </row>
    <row r="44235" spans="101:101" customFormat="1" x14ac:dyDescent="0.25">
      <c r="CW44235" s="3"/>
    </row>
    <row r="44236" spans="101:101" customFormat="1" x14ac:dyDescent="0.25">
      <c r="CW44236" s="3"/>
    </row>
    <row r="44237" spans="101:101" customFormat="1" x14ac:dyDescent="0.25">
      <c r="CW44237" s="3"/>
    </row>
    <row r="44238" spans="101:101" customFormat="1" x14ac:dyDescent="0.25">
      <c r="CW44238" s="3"/>
    </row>
    <row r="44239" spans="101:101" customFormat="1" x14ac:dyDescent="0.25">
      <c r="CW44239" s="3"/>
    </row>
    <row r="44240" spans="101:101" customFormat="1" x14ac:dyDescent="0.25">
      <c r="CW44240" s="3"/>
    </row>
    <row r="44241" spans="101:101" customFormat="1" x14ac:dyDescent="0.25">
      <c r="CW44241" s="3"/>
    </row>
    <row r="44242" spans="101:101" customFormat="1" x14ac:dyDescent="0.25">
      <c r="CW44242" s="3"/>
    </row>
    <row r="44243" spans="101:101" customFormat="1" x14ac:dyDescent="0.25">
      <c r="CW44243" s="3"/>
    </row>
    <row r="44244" spans="101:101" customFormat="1" x14ac:dyDescent="0.25">
      <c r="CW44244" s="3"/>
    </row>
    <row r="44245" spans="101:101" customFormat="1" x14ac:dyDescent="0.25">
      <c r="CW44245" s="3"/>
    </row>
    <row r="44246" spans="101:101" customFormat="1" x14ac:dyDescent="0.25">
      <c r="CW44246" s="3"/>
    </row>
    <row r="44247" spans="101:101" customFormat="1" x14ac:dyDescent="0.25">
      <c r="CW44247" s="3"/>
    </row>
    <row r="44248" spans="101:101" customFormat="1" x14ac:dyDescent="0.25">
      <c r="CW44248" s="3"/>
    </row>
    <row r="44249" spans="101:101" customFormat="1" x14ac:dyDescent="0.25">
      <c r="CW44249" s="3"/>
    </row>
    <row r="44250" spans="101:101" customFormat="1" x14ac:dyDescent="0.25">
      <c r="CW44250" s="3"/>
    </row>
    <row r="44251" spans="101:101" customFormat="1" x14ac:dyDescent="0.25">
      <c r="CW44251" s="3"/>
    </row>
    <row r="44252" spans="101:101" customFormat="1" x14ac:dyDescent="0.25">
      <c r="CW44252" s="3"/>
    </row>
    <row r="44253" spans="101:101" customFormat="1" x14ac:dyDescent="0.25">
      <c r="CW44253" s="3"/>
    </row>
    <row r="44254" spans="101:101" customFormat="1" x14ac:dyDescent="0.25">
      <c r="CW44254" s="3"/>
    </row>
    <row r="44255" spans="101:101" customFormat="1" x14ac:dyDescent="0.25">
      <c r="CW44255" s="3"/>
    </row>
    <row r="44256" spans="101:101" customFormat="1" x14ac:dyDescent="0.25">
      <c r="CW44256" s="3"/>
    </row>
    <row r="44257" spans="101:101" customFormat="1" x14ac:dyDescent="0.25">
      <c r="CW44257" s="3"/>
    </row>
    <row r="44258" spans="101:101" customFormat="1" x14ac:dyDescent="0.25">
      <c r="CW44258" s="3"/>
    </row>
    <row r="44259" spans="101:101" customFormat="1" x14ac:dyDescent="0.25">
      <c r="CW44259" s="3"/>
    </row>
    <row r="44260" spans="101:101" customFormat="1" x14ac:dyDescent="0.25">
      <c r="CW44260" s="3"/>
    </row>
    <row r="44261" spans="101:101" customFormat="1" x14ac:dyDescent="0.25">
      <c r="CW44261" s="3"/>
    </row>
    <row r="44262" spans="101:101" customFormat="1" x14ac:dyDescent="0.25">
      <c r="CW44262" s="3"/>
    </row>
    <row r="44263" spans="101:101" customFormat="1" x14ac:dyDescent="0.25">
      <c r="CW44263" s="3"/>
    </row>
    <row r="44264" spans="101:101" customFormat="1" x14ac:dyDescent="0.25">
      <c r="CW44264" s="3"/>
    </row>
    <row r="44265" spans="101:101" customFormat="1" x14ac:dyDescent="0.25">
      <c r="CW44265" s="3"/>
    </row>
    <row r="44266" spans="101:101" customFormat="1" x14ac:dyDescent="0.25">
      <c r="CW44266" s="3"/>
    </row>
    <row r="44267" spans="101:101" customFormat="1" x14ac:dyDescent="0.25">
      <c r="CW44267" s="3"/>
    </row>
    <row r="44268" spans="101:101" customFormat="1" x14ac:dyDescent="0.25">
      <c r="CW44268" s="3"/>
    </row>
    <row r="44269" spans="101:101" customFormat="1" x14ac:dyDescent="0.25">
      <c r="CW44269" s="3"/>
    </row>
    <row r="44270" spans="101:101" customFormat="1" x14ac:dyDescent="0.25">
      <c r="CW44270" s="3"/>
    </row>
    <row r="44271" spans="101:101" customFormat="1" x14ac:dyDescent="0.25">
      <c r="CW44271" s="3"/>
    </row>
    <row r="44272" spans="101:101" customFormat="1" x14ac:dyDescent="0.25">
      <c r="CW44272" s="3"/>
    </row>
    <row r="44273" spans="101:101" customFormat="1" x14ac:dyDescent="0.25">
      <c r="CW44273" s="3"/>
    </row>
    <row r="44274" spans="101:101" customFormat="1" x14ac:dyDescent="0.25">
      <c r="CW44274" s="3"/>
    </row>
    <row r="44275" spans="101:101" customFormat="1" x14ac:dyDescent="0.25">
      <c r="CW44275" s="3"/>
    </row>
    <row r="44276" spans="101:101" customFormat="1" x14ac:dyDescent="0.25">
      <c r="CW44276" s="3"/>
    </row>
    <row r="44277" spans="101:101" customFormat="1" x14ac:dyDescent="0.25">
      <c r="CW44277" s="3"/>
    </row>
    <row r="44278" spans="101:101" customFormat="1" x14ac:dyDescent="0.25">
      <c r="CW44278" s="3"/>
    </row>
    <row r="44279" spans="101:101" customFormat="1" x14ac:dyDescent="0.25">
      <c r="CW44279" s="3"/>
    </row>
    <row r="44280" spans="101:101" customFormat="1" x14ac:dyDescent="0.25">
      <c r="CW44280" s="3"/>
    </row>
    <row r="44281" spans="101:101" customFormat="1" x14ac:dyDescent="0.25">
      <c r="CW44281" s="3"/>
    </row>
    <row r="44282" spans="101:101" customFormat="1" x14ac:dyDescent="0.25">
      <c r="CW44282" s="3"/>
    </row>
    <row r="44283" spans="101:101" customFormat="1" x14ac:dyDescent="0.25">
      <c r="CW44283" s="3"/>
    </row>
    <row r="44284" spans="101:101" customFormat="1" x14ac:dyDescent="0.25">
      <c r="CW44284" s="3"/>
    </row>
    <row r="44285" spans="101:101" customFormat="1" x14ac:dyDescent="0.25">
      <c r="CW44285" s="3"/>
    </row>
    <row r="44286" spans="101:101" customFormat="1" x14ac:dyDescent="0.25">
      <c r="CW44286" s="3"/>
    </row>
    <row r="44287" spans="101:101" customFormat="1" x14ac:dyDescent="0.25">
      <c r="CW44287" s="3"/>
    </row>
    <row r="44288" spans="101:101" customFormat="1" x14ac:dyDescent="0.25">
      <c r="CW44288" s="3"/>
    </row>
    <row r="44289" spans="101:101" customFormat="1" x14ac:dyDescent="0.25">
      <c r="CW44289" s="3"/>
    </row>
    <row r="44290" spans="101:101" customFormat="1" x14ac:dyDescent="0.25">
      <c r="CW44290" s="3"/>
    </row>
    <row r="44291" spans="101:101" customFormat="1" x14ac:dyDescent="0.25">
      <c r="CW44291" s="3"/>
    </row>
    <row r="44292" spans="101:101" customFormat="1" x14ac:dyDescent="0.25">
      <c r="CW44292" s="3"/>
    </row>
    <row r="44293" spans="101:101" customFormat="1" x14ac:dyDescent="0.25">
      <c r="CW44293" s="3"/>
    </row>
    <row r="44294" spans="101:101" customFormat="1" x14ac:dyDescent="0.25">
      <c r="CW44294" s="3"/>
    </row>
    <row r="44295" spans="101:101" customFormat="1" x14ac:dyDescent="0.25">
      <c r="CW44295" s="3"/>
    </row>
    <row r="44296" spans="101:101" customFormat="1" x14ac:dyDescent="0.25">
      <c r="CW44296" s="3"/>
    </row>
    <row r="44297" spans="101:101" customFormat="1" x14ac:dyDescent="0.25">
      <c r="CW44297" s="3"/>
    </row>
    <row r="44298" spans="101:101" customFormat="1" x14ac:dyDescent="0.25">
      <c r="CW44298" s="3"/>
    </row>
    <row r="44299" spans="101:101" customFormat="1" x14ac:dyDescent="0.25">
      <c r="CW44299" s="3"/>
    </row>
    <row r="44300" spans="101:101" customFormat="1" x14ac:dyDescent="0.25">
      <c r="CW44300" s="3"/>
    </row>
    <row r="44301" spans="101:101" customFormat="1" x14ac:dyDescent="0.25">
      <c r="CW44301" s="3"/>
    </row>
    <row r="44302" spans="101:101" customFormat="1" x14ac:dyDescent="0.25">
      <c r="CW44302" s="3"/>
    </row>
    <row r="44303" spans="101:101" customFormat="1" x14ac:dyDescent="0.25">
      <c r="CW44303" s="3"/>
    </row>
    <row r="44304" spans="101:101" customFormat="1" x14ac:dyDescent="0.25">
      <c r="CW44304" s="3"/>
    </row>
    <row r="44305" spans="101:101" customFormat="1" x14ac:dyDescent="0.25">
      <c r="CW44305" s="3"/>
    </row>
    <row r="44306" spans="101:101" customFormat="1" x14ac:dyDescent="0.25">
      <c r="CW44306" s="3"/>
    </row>
    <row r="44307" spans="101:101" customFormat="1" x14ac:dyDescent="0.25">
      <c r="CW44307" s="3"/>
    </row>
    <row r="44308" spans="101:101" customFormat="1" x14ac:dyDescent="0.25">
      <c r="CW44308" s="3"/>
    </row>
    <row r="44309" spans="101:101" customFormat="1" x14ac:dyDescent="0.25">
      <c r="CW44309" s="3"/>
    </row>
    <row r="44310" spans="101:101" customFormat="1" x14ac:dyDescent="0.25">
      <c r="CW44310" s="3"/>
    </row>
    <row r="44311" spans="101:101" customFormat="1" x14ac:dyDescent="0.25">
      <c r="CW44311" s="3"/>
    </row>
    <row r="44312" spans="101:101" customFormat="1" x14ac:dyDescent="0.25">
      <c r="CW44312" s="3"/>
    </row>
    <row r="44313" spans="101:101" customFormat="1" x14ac:dyDescent="0.25">
      <c r="CW44313" s="3"/>
    </row>
    <row r="44314" spans="101:101" customFormat="1" x14ac:dyDescent="0.25">
      <c r="CW44314" s="3"/>
    </row>
    <row r="44315" spans="101:101" customFormat="1" x14ac:dyDescent="0.25">
      <c r="CW44315" s="3"/>
    </row>
    <row r="44316" spans="101:101" customFormat="1" x14ac:dyDescent="0.25">
      <c r="CW44316" s="3"/>
    </row>
    <row r="44317" spans="101:101" customFormat="1" x14ac:dyDescent="0.25">
      <c r="CW44317" s="3"/>
    </row>
    <row r="44318" spans="101:101" customFormat="1" x14ac:dyDescent="0.25">
      <c r="CW44318" s="3"/>
    </row>
    <row r="44319" spans="101:101" customFormat="1" x14ac:dyDescent="0.25">
      <c r="CW44319" s="3"/>
    </row>
    <row r="44320" spans="101:101" customFormat="1" x14ac:dyDescent="0.25">
      <c r="CW44320" s="3"/>
    </row>
    <row r="44321" spans="101:101" customFormat="1" x14ac:dyDescent="0.25">
      <c r="CW44321" s="3"/>
    </row>
    <row r="44322" spans="101:101" customFormat="1" x14ac:dyDescent="0.25">
      <c r="CW44322" s="3"/>
    </row>
    <row r="44323" spans="101:101" customFormat="1" x14ac:dyDescent="0.25">
      <c r="CW44323" s="3"/>
    </row>
    <row r="44324" spans="101:101" customFormat="1" x14ac:dyDescent="0.25">
      <c r="CW44324" s="3"/>
    </row>
    <row r="44325" spans="101:101" customFormat="1" x14ac:dyDescent="0.25">
      <c r="CW44325" s="3"/>
    </row>
    <row r="44326" spans="101:101" customFormat="1" x14ac:dyDescent="0.25">
      <c r="CW44326" s="3"/>
    </row>
    <row r="44327" spans="101:101" customFormat="1" x14ac:dyDescent="0.25">
      <c r="CW44327" s="3"/>
    </row>
    <row r="44328" spans="101:101" customFormat="1" x14ac:dyDescent="0.25">
      <c r="CW44328" s="3"/>
    </row>
    <row r="44329" spans="101:101" customFormat="1" x14ac:dyDescent="0.25">
      <c r="CW44329" s="3"/>
    </row>
    <row r="44330" spans="101:101" customFormat="1" x14ac:dyDescent="0.25">
      <c r="CW44330" s="3"/>
    </row>
    <row r="44331" spans="101:101" customFormat="1" x14ac:dyDescent="0.25">
      <c r="CW44331" s="3"/>
    </row>
    <row r="44332" spans="101:101" customFormat="1" x14ac:dyDescent="0.25">
      <c r="CW44332" s="3"/>
    </row>
    <row r="44333" spans="101:101" customFormat="1" x14ac:dyDescent="0.25">
      <c r="CW44333" s="3"/>
    </row>
    <row r="44334" spans="101:101" customFormat="1" x14ac:dyDescent="0.25">
      <c r="CW44334" s="3"/>
    </row>
    <row r="44335" spans="101:101" customFormat="1" x14ac:dyDescent="0.25">
      <c r="CW44335" s="3"/>
    </row>
    <row r="44336" spans="101:101" customFormat="1" x14ac:dyDescent="0.25">
      <c r="CW44336" s="3"/>
    </row>
    <row r="44337" spans="101:101" customFormat="1" x14ac:dyDescent="0.25">
      <c r="CW44337" s="3"/>
    </row>
    <row r="44338" spans="101:101" customFormat="1" x14ac:dyDescent="0.25">
      <c r="CW44338" s="3"/>
    </row>
    <row r="44339" spans="101:101" customFormat="1" x14ac:dyDescent="0.25">
      <c r="CW44339" s="3"/>
    </row>
    <row r="44340" spans="101:101" customFormat="1" x14ac:dyDescent="0.25">
      <c r="CW44340" s="3"/>
    </row>
    <row r="44341" spans="101:101" customFormat="1" x14ac:dyDescent="0.25">
      <c r="CW44341" s="3"/>
    </row>
    <row r="44342" spans="101:101" customFormat="1" x14ac:dyDescent="0.25">
      <c r="CW44342" s="3"/>
    </row>
    <row r="44343" spans="101:101" customFormat="1" x14ac:dyDescent="0.25">
      <c r="CW44343" s="3"/>
    </row>
    <row r="44344" spans="101:101" customFormat="1" x14ac:dyDescent="0.25">
      <c r="CW44344" s="3"/>
    </row>
    <row r="44345" spans="101:101" customFormat="1" x14ac:dyDescent="0.25">
      <c r="CW44345" s="3"/>
    </row>
    <row r="44346" spans="101:101" customFormat="1" x14ac:dyDescent="0.25">
      <c r="CW44346" s="3"/>
    </row>
    <row r="44347" spans="101:101" customFormat="1" x14ac:dyDescent="0.25">
      <c r="CW44347" s="3"/>
    </row>
    <row r="44348" spans="101:101" customFormat="1" x14ac:dyDescent="0.25">
      <c r="CW44348" s="3"/>
    </row>
    <row r="44349" spans="101:101" customFormat="1" x14ac:dyDescent="0.25">
      <c r="CW44349" s="3"/>
    </row>
    <row r="44350" spans="101:101" customFormat="1" x14ac:dyDescent="0.25">
      <c r="CW44350" s="3"/>
    </row>
    <row r="44351" spans="101:101" customFormat="1" x14ac:dyDescent="0.25">
      <c r="CW44351" s="3"/>
    </row>
    <row r="44352" spans="101:101" customFormat="1" x14ac:dyDescent="0.25">
      <c r="CW44352" s="3"/>
    </row>
    <row r="44353" spans="101:101" customFormat="1" x14ac:dyDescent="0.25">
      <c r="CW44353" s="3"/>
    </row>
    <row r="44354" spans="101:101" customFormat="1" x14ac:dyDescent="0.25">
      <c r="CW44354" s="3"/>
    </row>
    <row r="44355" spans="101:101" customFormat="1" x14ac:dyDescent="0.25">
      <c r="CW44355" s="3"/>
    </row>
    <row r="44356" spans="101:101" customFormat="1" x14ac:dyDescent="0.25">
      <c r="CW44356" s="3"/>
    </row>
    <row r="44357" spans="101:101" customFormat="1" x14ac:dyDescent="0.25">
      <c r="CW44357" s="3"/>
    </row>
    <row r="44358" spans="101:101" customFormat="1" x14ac:dyDescent="0.25">
      <c r="CW44358" s="3"/>
    </row>
    <row r="44359" spans="101:101" customFormat="1" x14ac:dyDescent="0.25">
      <c r="CW44359" s="3"/>
    </row>
    <row r="44360" spans="101:101" customFormat="1" x14ac:dyDescent="0.25">
      <c r="CW44360" s="3"/>
    </row>
    <row r="44361" spans="101:101" customFormat="1" x14ac:dyDescent="0.25">
      <c r="CW44361" s="3"/>
    </row>
    <row r="44362" spans="101:101" customFormat="1" x14ac:dyDescent="0.25">
      <c r="CW44362" s="3"/>
    </row>
    <row r="44363" spans="101:101" customFormat="1" x14ac:dyDescent="0.25">
      <c r="CW44363" s="3"/>
    </row>
    <row r="44364" spans="101:101" customFormat="1" x14ac:dyDescent="0.25">
      <c r="CW44364" s="3"/>
    </row>
    <row r="44365" spans="101:101" customFormat="1" x14ac:dyDescent="0.25">
      <c r="CW44365" s="3"/>
    </row>
    <row r="44366" spans="101:101" customFormat="1" x14ac:dyDescent="0.25">
      <c r="CW44366" s="3"/>
    </row>
    <row r="44367" spans="101:101" customFormat="1" x14ac:dyDescent="0.25">
      <c r="CW44367" s="3"/>
    </row>
    <row r="44368" spans="101:101" customFormat="1" x14ac:dyDescent="0.25">
      <c r="CW44368" s="3"/>
    </row>
    <row r="44369" spans="101:101" customFormat="1" x14ac:dyDescent="0.25">
      <c r="CW44369" s="3"/>
    </row>
    <row r="44370" spans="101:101" customFormat="1" x14ac:dyDescent="0.25">
      <c r="CW44370" s="3"/>
    </row>
    <row r="44371" spans="101:101" customFormat="1" x14ac:dyDescent="0.25">
      <c r="CW44371" s="3"/>
    </row>
    <row r="44372" spans="101:101" customFormat="1" x14ac:dyDescent="0.25">
      <c r="CW44372" s="3"/>
    </row>
    <row r="44373" spans="101:101" customFormat="1" x14ac:dyDescent="0.25">
      <c r="CW44373" s="3"/>
    </row>
    <row r="44374" spans="101:101" customFormat="1" x14ac:dyDescent="0.25">
      <c r="CW44374" s="3"/>
    </row>
    <row r="44375" spans="101:101" customFormat="1" x14ac:dyDescent="0.25">
      <c r="CW44375" s="3"/>
    </row>
    <row r="44376" spans="101:101" customFormat="1" x14ac:dyDescent="0.25">
      <c r="CW44376" s="3"/>
    </row>
    <row r="44377" spans="101:101" customFormat="1" x14ac:dyDescent="0.25">
      <c r="CW44377" s="3"/>
    </row>
    <row r="44378" spans="101:101" customFormat="1" x14ac:dyDescent="0.25">
      <c r="CW44378" s="3"/>
    </row>
    <row r="44379" spans="101:101" customFormat="1" x14ac:dyDescent="0.25">
      <c r="CW44379" s="3"/>
    </row>
    <row r="44380" spans="101:101" customFormat="1" x14ac:dyDescent="0.25">
      <c r="CW44380" s="3"/>
    </row>
    <row r="44381" spans="101:101" customFormat="1" x14ac:dyDescent="0.25">
      <c r="CW44381" s="3"/>
    </row>
    <row r="44382" spans="101:101" customFormat="1" x14ac:dyDescent="0.25">
      <c r="CW44382" s="3"/>
    </row>
    <row r="44383" spans="101:101" customFormat="1" x14ac:dyDescent="0.25">
      <c r="CW44383" s="3"/>
    </row>
    <row r="44384" spans="101:101" customFormat="1" x14ac:dyDescent="0.25">
      <c r="CW44384" s="3"/>
    </row>
    <row r="44385" spans="101:101" customFormat="1" x14ac:dyDescent="0.25">
      <c r="CW44385" s="3"/>
    </row>
    <row r="44386" spans="101:101" customFormat="1" x14ac:dyDescent="0.25">
      <c r="CW44386" s="3"/>
    </row>
    <row r="44387" spans="101:101" customFormat="1" x14ac:dyDescent="0.25">
      <c r="CW44387" s="3"/>
    </row>
    <row r="44388" spans="101:101" customFormat="1" x14ac:dyDescent="0.25">
      <c r="CW44388" s="3"/>
    </row>
    <row r="44389" spans="101:101" customFormat="1" x14ac:dyDescent="0.25">
      <c r="CW44389" s="3"/>
    </row>
    <row r="44390" spans="101:101" customFormat="1" x14ac:dyDescent="0.25">
      <c r="CW44390" s="3"/>
    </row>
    <row r="44391" spans="101:101" customFormat="1" x14ac:dyDescent="0.25">
      <c r="CW44391" s="3"/>
    </row>
    <row r="44392" spans="101:101" customFormat="1" x14ac:dyDescent="0.25">
      <c r="CW44392" s="3"/>
    </row>
    <row r="44393" spans="101:101" customFormat="1" x14ac:dyDescent="0.25">
      <c r="CW44393" s="3"/>
    </row>
    <row r="44394" spans="101:101" customFormat="1" x14ac:dyDescent="0.25">
      <c r="CW44394" s="3"/>
    </row>
    <row r="44395" spans="101:101" customFormat="1" x14ac:dyDescent="0.25">
      <c r="CW44395" s="3"/>
    </row>
    <row r="44396" spans="101:101" customFormat="1" x14ac:dyDescent="0.25">
      <c r="CW44396" s="3"/>
    </row>
    <row r="44397" spans="101:101" customFormat="1" x14ac:dyDescent="0.25">
      <c r="CW44397" s="3"/>
    </row>
    <row r="44398" spans="101:101" customFormat="1" x14ac:dyDescent="0.25">
      <c r="CW44398" s="3"/>
    </row>
    <row r="44399" spans="101:101" customFormat="1" x14ac:dyDescent="0.25">
      <c r="CW44399" s="3"/>
    </row>
    <row r="44400" spans="101:101" customFormat="1" x14ac:dyDescent="0.25">
      <c r="CW44400" s="3"/>
    </row>
    <row r="44401" spans="101:101" customFormat="1" x14ac:dyDescent="0.25">
      <c r="CW44401" s="3"/>
    </row>
    <row r="44402" spans="101:101" customFormat="1" x14ac:dyDescent="0.25">
      <c r="CW44402" s="3"/>
    </row>
    <row r="44403" spans="101:101" customFormat="1" x14ac:dyDescent="0.25">
      <c r="CW44403" s="3"/>
    </row>
    <row r="44404" spans="101:101" customFormat="1" x14ac:dyDescent="0.25">
      <c r="CW44404" s="3"/>
    </row>
    <row r="44405" spans="101:101" customFormat="1" x14ac:dyDescent="0.25">
      <c r="CW44405" s="3"/>
    </row>
    <row r="44406" spans="101:101" customFormat="1" x14ac:dyDescent="0.25">
      <c r="CW44406" s="3"/>
    </row>
    <row r="44407" spans="101:101" customFormat="1" x14ac:dyDescent="0.25">
      <c r="CW44407" s="3"/>
    </row>
    <row r="44408" spans="101:101" customFormat="1" x14ac:dyDescent="0.25">
      <c r="CW44408" s="3"/>
    </row>
    <row r="44409" spans="101:101" customFormat="1" x14ac:dyDescent="0.25">
      <c r="CW44409" s="3"/>
    </row>
    <row r="44410" spans="101:101" customFormat="1" x14ac:dyDescent="0.25">
      <c r="CW44410" s="3"/>
    </row>
    <row r="44411" spans="101:101" customFormat="1" x14ac:dyDescent="0.25">
      <c r="CW44411" s="3"/>
    </row>
    <row r="44412" spans="101:101" customFormat="1" x14ac:dyDescent="0.25">
      <c r="CW44412" s="3"/>
    </row>
    <row r="44413" spans="101:101" customFormat="1" x14ac:dyDescent="0.25">
      <c r="CW44413" s="3"/>
    </row>
    <row r="44414" spans="101:101" customFormat="1" x14ac:dyDescent="0.25">
      <c r="CW44414" s="3"/>
    </row>
    <row r="44415" spans="101:101" customFormat="1" x14ac:dyDescent="0.25">
      <c r="CW44415" s="3"/>
    </row>
    <row r="44416" spans="101:101" customFormat="1" x14ac:dyDescent="0.25">
      <c r="CW44416" s="3"/>
    </row>
    <row r="44417" spans="101:101" customFormat="1" x14ac:dyDescent="0.25">
      <c r="CW44417" s="3"/>
    </row>
    <row r="44418" spans="101:101" customFormat="1" x14ac:dyDescent="0.25">
      <c r="CW44418" s="3"/>
    </row>
    <row r="44419" spans="101:101" customFormat="1" x14ac:dyDescent="0.25">
      <c r="CW44419" s="3"/>
    </row>
    <row r="44420" spans="101:101" customFormat="1" x14ac:dyDescent="0.25">
      <c r="CW44420" s="3"/>
    </row>
    <row r="44421" spans="101:101" customFormat="1" x14ac:dyDescent="0.25">
      <c r="CW44421" s="3"/>
    </row>
    <row r="44422" spans="101:101" customFormat="1" x14ac:dyDescent="0.25">
      <c r="CW44422" s="3"/>
    </row>
    <row r="44423" spans="101:101" customFormat="1" x14ac:dyDescent="0.25">
      <c r="CW44423" s="3"/>
    </row>
    <row r="44424" spans="101:101" customFormat="1" x14ac:dyDescent="0.25">
      <c r="CW44424" s="3"/>
    </row>
    <row r="44425" spans="101:101" customFormat="1" x14ac:dyDescent="0.25">
      <c r="CW44425" s="3"/>
    </row>
    <row r="44426" spans="101:101" customFormat="1" x14ac:dyDescent="0.25">
      <c r="CW44426" s="3"/>
    </row>
    <row r="44427" spans="101:101" customFormat="1" x14ac:dyDescent="0.25">
      <c r="CW44427" s="3"/>
    </row>
    <row r="44428" spans="101:101" customFormat="1" x14ac:dyDescent="0.25">
      <c r="CW44428" s="3"/>
    </row>
    <row r="44429" spans="101:101" customFormat="1" x14ac:dyDescent="0.25">
      <c r="CW44429" s="3"/>
    </row>
    <row r="44430" spans="101:101" customFormat="1" x14ac:dyDescent="0.25">
      <c r="CW44430" s="3"/>
    </row>
    <row r="44431" spans="101:101" customFormat="1" x14ac:dyDescent="0.25">
      <c r="CW44431" s="3"/>
    </row>
    <row r="44432" spans="101:101" customFormat="1" x14ac:dyDescent="0.25">
      <c r="CW44432" s="3"/>
    </row>
    <row r="44433" spans="101:101" customFormat="1" x14ac:dyDescent="0.25">
      <c r="CW44433" s="3"/>
    </row>
    <row r="44434" spans="101:101" customFormat="1" x14ac:dyDescent="0.25">
      <c r="CW44434" s="3"/>
    </row>
    <row r="44435" spans="101:101" customFormat="1" x14ac:dyDescent="0.25">
      <c r="CW44435" s="3"/>
    </row>
    <row r="44436" spans="101:101" customFormat="1" x14ac:dyDescent="0.25">
      <c r="CW44436" s="3"/>
    </row>
    <row r="44437" spans="101:101" customFormat="1" x14ac:dyDescent="0.25">
      <c r="CW44437" s="3"/>
    </row>
    <row r="44438" spans="101:101" customFormat="1" x14ac:dyDescent="0.25">
      <c r="CW44438" s="3"/>
    </row>
    <row r="44439" spans="101:101" customFormat="1" x14ac:dyDescent="0.25">
      <c r="CW44439" s="3"/>
    </row>
    <row r="44440" spans="101:101" customFormat="1" x14ac:dyDescent="0.25">
      <c r="CW44440" s="3"/>
    </row>
    <row r="44441" spans="101:101" customFormat="1" x14ac:dyDescent="0.25">
      <c r="CW44441" s="3"/>
    </row>
    <row r="44442" spans="101:101" customFormat="1" x14ac:dyDescent="0.25">
      <c r="CW44442" s="3"/>
    </row>
    <row r="44443" spans="101:101" customFormat="1" x14ac:dyDescent="0.25">
      <c r="CW44443" s="3"/>
    </row>
    <row r="44444" spans="101:101" customFormat="1" x14ac:dyDescent="0.25">
      <c r="CW44444" s="3"/>
    </row>
    <row r="44445" spans="101:101" customFormat="1" x14ac:dyDescent="0.25">
      <c r="CW44445" s="3"/>
    </row>
    <row r="44446" spans="101:101" customFormat="1" x14ac:dyDescent="0.25">
      <c r="CW44446" s="3"/>
    </row>
    <row r="44447" spans="101:101" customFormat="1" x14ac:dyDescent="0.25">
      <c r="CW44447" s="3"/>
    </row>
    <row r="44448" spans="101:101" customFormat="1" x14ac:dyDescent="0.25">
      <c r="CW44448" s="3"/>
    </row>
    <row r="44449" spans="101:101" customFormat="1" x14ac:dyDescent="0.25">
      <c r="CW44449" s="3"/>
    </row>
    <row r="44450" spans="101:101" customFormat="1" x14ac:dyDescent="0.25">
      <c r="CW44450" s="3"/>
    </row>
    <row r="44451" spans="101:101" customFormat="1" x14ac:dyDescent="0.25">
      <c r="CW44451" s="3"/>
    </row>
    <row r="44452" spans="101:101" customFormat="1" x14ac:dyDescent="0.25">
      <c r="CW44452" s="3"/>
    </row>
    <row r="44453" spans="101:101" customFormat="1" x14ac:dyDescent="0.25">
      <c r="CW44453" s="3"/>
    </row>
    <row r="44454" spans="101:101" customFormat="1" x14ac:dyDescent="0.25">
      <c r="CW44454" s="3"/>
    </row>
    <row r="44455" spans="101:101" customFormat="1" x14ac:dyDescent="0.25">
      <c r="CW44455" s="3"/>
    </row>
    <row r="44456" spans="101:101" customFormat="1" x14ac:dyDescent="0.25">
      <c r="CW44456" s="3"/>
    </row>
    <row r="44457" spans="101:101" customFormat="1" x14ac:dyDescent="0.25">
      <c r="CW44457" s="3"/>
    </row>
    <row r="44458" spans="101:101" customFormat="1" x14ac:dyDescent="0.25">
      <c r="CW44458" s="3"/>
    </row>
    <row r="44459" spans="101:101" customFormat="1" x14ac:dyDescent="0.25">
      <c r="CW44459" s="3"/>
    </row>
    <row r="44460" spans="101:101" customFormat="1" x14ac:dyDescent="0.25">
      <c r="CW44460" s="3"/>
    </row>
    <row r="44461" spans="101:101" customFormat="1" x14ac:dyDescent="0.25">
      <c r="CW44461" s="3"/>
    </row>
    <row r="44462" spans="101:101" customFormat="1" x14ac:dyDescent="0.25">
      <c r="CW44462" s="3"/>
    </row>
    <row r="44463" spans="101:101" customFormat="1" x14ac:dyDescent="0.25">
      <c r="CW44463" s="3"/>
    </row>
    <row r="44464" spans="101:101" customFormat="1" x14ac:dyDescent="0.25">
      <c r="CW44464" s="3"/>
    </row>
    <row r="44465" spans="101:101" customFormat="1" x14ac:dyDescent="0.25">
      <c r="CW44465" s="3"/>
    </row>
    <row r="44466" spans="101:101" customFormat="1" x14ac:dyDescent="0.25">
      <c r="CW44466" s="3"/>
    </row>
    <row r="44467" spans="101:101" customFormat="1" x14ac:dyDescent="0.25">
      <c r="CW44467" s="3"/>
    </row>
    <row r="44468" spans="101:101" customFormat="1" x14ac:dyDescent="0.25">
      <c r="CW44468" s="3"/>
    </row>
    <row r="44469" spans="101:101" customFormat="1" x14ac:dyDescent="0.25">
      <c r="CW44469" s="3"/>
    </row>
    <row r="44470" spans="101:101" customFormat="1" x14ac:dyDescent="0.25">
      <c r="CW44470" s="3"/>
    </row>
    <row r="44471" spans="101:101" customFormat="1" x14ac:dyDescent="0.25">
      <c r="CW44471" s="3"/>
    </row>
    <row r="44472" spans="101:101" customFormat="1" x14ac:dyDescent="0.25">
      <c r="CW44472" s="3"/>
    </row>
    <row r="44473" spans="101:101" customFormat="1" x14ac:dyDescent="0.25">
      <c r="CW44473" s="3"/>
    </row>
    <row r="44474" spans="101:101" customFormat="1" x14ac:dyDescent="0.25">
      <c r="CW44474" s="3"/>
    </row>
    <row r="44475" spans="101:101" customFormat="1" x14ac:dyDescent="0.25">
      <c r="CW44475" s="3"/>
    </row>
    <row r="44476" spans="101:101" customFormat="1" x14ac:dyDescent="0.25">
      <c r="CW44476" s="3"/>
    </row>
    <row r="44477" spans="101:101" customFormat="1" x14ac:dyDescent="0.25">
      <c r="CW44477" s="3"/>
    </row>
    <row r="44478" spans="101:101" customFormat="1" x14ac:dyDescent="0.25">
      <c r="CW44478" s="3"/>
    </row>
    <row r="44479" spans="101:101" customFormat="1" x14ac:dyDescent="0.25">
      <c r="CW44479" s="3"/>
    </row>
    <row r="44480" spans="101:101" customFormat="1" x14ac:dyDescent="0.25">
      <c r="CW44480" s="3"/>
    </row>
    <row r="44481" spans="101:101" customFormat="1" x14ac:dyDescent="0.25">
      <c r="CW44481" s="3"/>
    </row>
    <row r="44482" spans="101:101" customFormat="1" x14ac:dyDescent="0.25">
      <c r="CW44482" s="3"/>
    </row>
    <row r="44483" spans="101:101" customFormat="1" x14ac:dyDescent="0.25">
      <c r="CW44483" s="3"/>
    </row>
    <row r="44484" spans="101:101" customFormat="1" x14ac:dyDescent="0.25">
      <c r="CW44484" s="3"/>
    </row>
    <row r="44485" spans="101:101" customFormat="1" x14ac:dyDescent="0.25">
      <c r="CW44485" s="3"/>
    </row>
    <row r="44486" spans="101:101" customFormat="1" x14ac:dyDescent="0.25">
      <c r="CW44486" s="3"/>
    </row>
    <row r="44487" spans="101:101" customFormat="1" x14ac:dyDescent="0.25">
      <c r="CW44487" s="3"/>
    </row>
    <row r="44488" spans="101:101" customFormat="1" x14ac:dyDescent="0.25">
      <c r="CW44488" s="3"/>
    </row>
    <row r="44489" spans="101:101" customFormat="1" x14ac:dyDescent="0.25">
      <c r="CW44489" s="3"/>
    </row>
    <row r="44490" spans="101:101" customFormat="1" x14ac:dyDescent="0.25">
      <c r="CW44490" s="3"/>
    </row>
    <row r="44491" spans="101:101" customFormat="1" x14ac:dyDescent="0.25">
      <c r="CW44491" s="3"/>
    </row>
    <row r="44492" spans="101:101" customFormat="1" x14ac:dyDescent="0.25">
      <c r="CW44492" s="3"/>
    </row>
    <row r="44493" spans="101:101" customFormat="1" x14ac:dyDescent="0.25">
      <c r="CW44493" s="3"/>
    </row>
    <row r="44494" spans="101:101" customFormat="1" x14ac:dyDescent="0.25">
      <c r="CW44494" s="3"/>
    </row>
    <row r="44495" spans="101:101" customFormat="1" x14ac:dyDescent="0.25">
      <c r="CW44495" s="3"/>
    </row>
    <row r="44496" spans="101:101" customFormat="1" x14ac:dyDescent="0.25">
      <c r="CW44496" s="3"/>
    </row>
    <row r="44497" spans="101:101" customFormat="1" x14ac:dyDescent="0.25">
      <c r="CW44497" s="3"/>
    </row>
    <row r="44498" spans="101:101" customFormat="1" x14ac:dyDescent="0.25">
      <c r="CW44498" s="3"/>
    </row>
    <row r="44499" spans="101:101" customFormat="1" x14ac:dyDescent="0.25">
      <c r="CW44499" s="3"/>
    </row>
    <row r="44500" spans="101:101" customFormat="1" x14ac:dyDescent="0.25">
      <c r="CW44500" s="3"/>
    </row>
    <row r="44501" spans="101:101" customFormat="1" x14ac:dyDescent="0.25">
      <c r="CW44501" s="3"/>
    </row>
    <row r="44502" spans="101:101" customFormat="1" x14ac:dyDescent="0.25">
      <c r="CW44502" s="3"/>
    </row>
    <row r="44503" spans="101:101" customFormat="1" x14ac:dyDescent="0.25">
      <c r="CW44503" s="3"/>
    </row>
    <row r="44504" spans="101:101" customFormat="1" x14ac:dyDescent="0.25">
      <c r="CW44504" s="3"/>
    </row>
    <row r="44505" spans="101:101" customFormat="1" x14ac:dyDescent="0.25">
      <c r="CW44505" s="3"/>
    </row>
    <row r="44506" spans="101:101" customFormat="1" x14ac:dyDescent="0.25">
      <c r="CW44506" s="3"/>
    </row>
    <row r="44507" spans="101:101" customFormat="1" x14ac:dyDescent="0.25">
      <c r="CW44507" s="3"/>
    </row>
    <row r="44508" spans="101:101" customFormat="1" x14ac:dyDescent="0.25">
      <c r="CW44508" s="3"/>
    </row>
    <row r="44509" spans="101:101" customFormat="1" x14ac:dyDescent="0.25">
      <c r="CW44509" s="3"/>
    </row>
    <row r="44510" spans="101:101" customFormat="1" x14ac:dyDescent="0.25">
      <c r="CW44510" s="3"/>
    </row>
    <row r="44511" spans="101:101" customFormat="1" x14ac:dyDescent="0.25">
      <c r="CW44511" s="3"/>
    </row>
    <row r="44512" spans="101:101" customFormat="1" x14ac:dyDescent="0.25">
      <c r="CW44512" s="3"/>
    </row>
    <row r="44513" spans="101:101" customFormat="1" x14ac:dyDescent="0.25">
      <c r="CW44513" s="3"/>
    </row>
    <row r="44514" spans="101:101" customFormat="1" x14ac:dyDescent="0.25">
      <c r="CW44514" s="3"/>
    </row>
    <row r="44515" spans="101:101" customFormat="1" x14ac:dyDescent="0.25">
      <c r="CW44515" s="3"/>
    </row>
    <row r="44516" spans="101:101" customFormat="1" x14ac:dyDescent="0.25">
      <c r="CW44516" s="3"/>
    </row>
    <row r="44517" spans="101:101" customFormat="1" x14ac:dyDescent="0.25">
      <c r="CW44517" s="3"/>
    </row>
    <row r="44518" spans="101:101" customFormat="1" x14ac:dyDescent="0.25">
      <c r="CW44518" s="3"/>
    </row>
    <row r="44519" spans="101:101" customFormat="1" x14ac:dyDescent="0.25">
      <c r="CW44519" s="3"/>
    </row>
    <row r="44520" spans="101:101" customFormat="1" x14ac:dyDescent="0.25">
      <c r="CW44520" s="3"/>
    </row>
    <row r="44521" spans="101:101" customFormat="1" x14ac:dyDescent="0.25">
      <c r="CW44521" s="3"/>
    </row>
    <row r="44522" spans="101:101" customFormat="1" x14ac:dyDescent="0.25">
      <c r="CW44522" s="3"/>
    </row>
    <row r="44523" spans="101:101" customFormat="1" x14ac:dyDescent="0.25">
      <c r="CW44523" s="3"/>
    </row>
    <row r="44524" spans="101:101" customFormat="1" x14ac:dyDescent="0.25">
      <c r="CW44524" s="3"/>
    </row>
    <row r="44525" spans="101:101" customFormat="1" x14ac:dyDescent="0.25">
      <c r="CW44525" s="3"/>
    </row>
    <row r="44526" spans="101:101" customFormat="1" x14ac:dyDescent="0.25">
      <c r="CW44526" s="3"/>
    </row>
    <row r="44527" spans="101:101" customFormat="1" x14ac:dyDescent="0.25">
      <c r="CW44527" s="3"/>
    </row>
    <row r="44528" spans="101:101" customFormat="1" x14ac:dyDescent="0.25">
      <c r="CW44528" s="3"/>
    </row>
    <row r="44529" spans="101:101" customFormat="1" x14ac:dyDescent="0.25">
      <c r="CW44529" s="3"/>
    </row>
    <row r="44530" spans="101:101" customFormat="1" x14ac:dyDescent="0.25">
      <c r="CW44530" s="3"/>
    </row>
    <row r="44531" spans="101:101" customFormat="1" x14ac:dyDescent="0.25">
      <c r="CW44531" s="3"/>
    </row>
    <row r="44532" spans="101:101" customFormat="1" x14ac:dyDescent="0.25">
      <c r="CW44532" s="3"/>
    </row>
    <row r="44533" spans="101:101" customFormat="1" x14ac:dyDescent="0.25">
      <c r="CW44533" s="3"/>
    </row>
    <row r="44534" spans="101:101" customFormat="1" x14ac:dyDescent="0.25">
      <c r="CW44534" s="3"/>
    </row>
    <row r="44535" spans="101:101" customFormat="1" x14ac:dyDescent="0.25">
      <c r="CW44535" s="3"/>
    </row>
    <row r="44536" spans="101:101" customFormat="1" x14ac:dyDescent="0.25">
      <c r="CW44536" s="3"/>
    </row>
    <row r="44537" spans="101:101" customFormat="1" x14ac:dyDescent="0.25">
      <c r="CW44537" s="3"/>
    </row>
    <row r="44538" spans="101:101" customFormat="1" x14ac:dyDescent="0.25">
      <c r="CW44538" s="3"/>
    </row>
    <row r="44539" spans="101:101" customFormat="1" x14ac:dyDescent="0.25">
      <c r="CW44539" s="3"/>
    </row>
    <row r="44540" spans="101:101" customFormat="1" x14ac:dyDescent="0.25">
      <c r="CW44540" s="3"/>
    </row>
    <row r="44541" spans="101:101" customFormat="1" x14ac:dyDescent="0.25">
      <c r="CW44541" s="3"/>
    </row>
    <row r="44542" spans="101:101" customFormat="1" x14ac:dyDescent="0.25">
      <c r="CW44542" s="3"/>
    </row>
    <row r="44543" spans="101:101" customFormat="1" x14ac:dyDescent="0.25">
      <c r="CW44543" s="3"/>
    </row>
    <row r="44544" spans="101:101" customFormat="1" x14ac:dyDescent="0.25">
      <c r="CW44544" s="3"/>
    </row>
    <row r="44545" spans="101:101" customFormat="1" x14ac:dyDescent="0.25">
      <c r="CW44545" s="3"/>
    </row>
    <row r="44546" spans="101:101" customFormat="1" x14ac:dyDescent="0.25">
      <c r="CW44546" s="3"/>
    </row>
    <row r="44547" spans="101:101" customFormat="1" x14ac:dyDescent="0.25">
      <c r="CW44547" s="3"/>
    </row>
    <row r="44548" spans="101:101" customFormat="1" x14ac:dyDescent="0.25">
      <c r="CW44548" s="3"/>
    </row>
    <row r="44549" spans="101:101" customFormat="1" x14ac:dyDescent="0.25">
      <c r="CW44549" s="3"/>
    </row>
    <row r="44550" spans="101:101" customFormat="1" x14ac:dyDescent="0.25">
      <c r="CW44550" s="3"/>
    </row>
    <row r="44551" spans="101:101" customFormat="1" x14ac:dyDescent="0.25">
      <c r="CW44551" s="3"/>
    </row>
    <row r="44552" spans="101:101" customFormat="1" x14ac:dyDescent="0.25">
      <c r="CW44552" s="3"/>
    </row>
    <row r="44553" spans="101:101" customFormat="1" x14ac:dyDescent="0.25">
      <c r="CW44553" s="3"/>
    </row>
    <row r="44554" spans="101:101" customFormat="1" x14ac:dyDescent="0.25">
      <c r="CW44554" s="3"/>
    </row>
    <row r="44555" spans="101:101" customFormat="1" x14ac:dyDescent="0.25">
      <c r="CW44555" s="3"/>
    </row>
    <row r="44556" spans="101:101" customFormat="1" x14ac:dyDescent="0.25">
      <c r="CW44556" s="3"/>
    </row>
    <row r="44557" spans="101:101" customFormat="1" x14ac:dyDescent="0.25">
      <c r="CW44557" s="3"/>
    </row>
    <row r="44558" spans="101:101" customFormat="1" x14ac:dyDescent="0.25">
      <c r="CW44558" s="3"/>
    </row>
    <row r="44559" spans="101:101" customFormat="1" x14ac:dyDescent="0.25">
      <c r="CW44559" s="3"/>
    </row>
    <row r="44560" spans="101:101" customFormat="1" x14ac:dyDescent="0.25">
      <c r="CW44560" s="3"/>
    </row>
    <row r="44561" spans="101:101" customFormat="1" x14ac:dyDescent="0.25">
      <c r="CW44561" s="3"/>
    </row>
    <row r="44562" spans="101:101" customFormat="1" x14ac:dyDescent="0.25">
      <c r="CW44562" s="3"/>
    </row>
    <row r="44563" spans="101:101" customFormat="1" x14ac:dyDescent="0.25">
      <c r="CW44563" s="3"/>
    </row>
    <row r="44564" spans="101:101" customFormat="1" x14ac:dyDescent="0.25">
      <c r="CW44564" s="3"/>
    </row>
    <row r="44565" spans="101:101" customFormat="1" x14ac:dyDescent="0.25">
      <c r="CW44565" s="3"/>
    </row>
    <row r="44566" spans="101:101" customFormat="1" x14ac:dyDescent="0.25">
      <c r="CW44566" s="3"/>
    </row>
    <row r="44567" spans="101:101" customFormat="1" x14ac:dyDescent="0.25">
      <c r="CW44567" s="3"/>
    </row>
    <row r="44568" spans="101:101" customFormat="1" x14ac:dyDescent="0.25">
      <c r="CW44568" s="3"/>
    </row>
    <row r="44569" spans="101:101" customFormat="1" x14ac:dyDescent="0.25">
      <c r="CW44569" s="3"/>
    </row>
    <row r="44570" spans="101:101" customFormat="1" x14ac:dyDescent="0.25">
      <c r="CW44570" s="3"/>
    </row>
    <row r="44571" spans="101:101" customFormat="1" x14ac:dyDescent="0.25">
      <c r="CW44571" s="3"/>
    </row>
    <row r="44572" spans="101:101" customFormat="1" x14ac:dyDescent="0.25">
      <c r="CW44572" s="3"/>
    </row>
    <row r="44573" spans="101:101" customFormat="1" x14ac:dyDescent="0.25">
      <c r="CW44573" s="3"/>
    </row>
    <row r="44574" spans="101:101" customFormat="1" x14ac:dyDescent="0.25">
      <c r="CW44574" s="3"/>
    </row>
    <row r="44575" spans="101:101" customFormat="1" x14ac:dyDescent="0.25">
      <c r="CW44575" s="3"/>
    </row>
    <row r="44576" spans="101:101" customFormat="1" x14ac:dyDescent="0.25">
      <c r="CW44576" s="3"/>
    </row>
    <row r="44577" spans="101:101" customFormat="1" x14ac:dyDescent="0.25">
      <c r="CW44577" s="3"/>
    </row>
    <row r="44578" spans="101:101" customFormat="1" x14ac:dyDescent="0.25">
      <c r="CW44578" s="3"/>
    </row>
    <row r="44579" spans="101:101" customFormat="1" x14ac:dyDescent="0.25">
      <c r="CW44579" s="3"/>
    </row>
    <row r="44580" spans="101:101" customFormat="1" x14ac:dyDescent="0.25">
      <c r="CW44580" s="3"/>
    </row>
    <row r="44581" spans="101:101" customFormat="1" x14ac:dyDescent="0.25">
      <c r="CW44581" s="3"/>
    </row>
    <row r="44582" spans="101:101" customFormat="1" x14ac:dyDescent="0.25">
      <c r="CW44582" s="3"/>
    </row>
    <row r="44583" spans="101:101" customFormat="1" x14ac:dyDescent="0.25">
      <c r="CW44583" s="3"/>
    </row>
    <row r="44584" spans="101:101" customFormat="1" x14ac:dyDescent="0.25">
      <c r="CW44584" s="3"/>
    </row>
    <row r="44585" spans="101:101" customFormat="1" x14ac:dyDescent="0.25">
      <c r="CW44585" s="3"/>
    </row>
    <row r="44586" spans="101:101" customFormat="1" x14ac:dyDescent="0.25">
      <c r="CW44586" s="3"/>
    </row>
    <row r="44587" spans="101:101" customFormat="1" x14ac:dyDescent="0.25">
      <c r="CW44587" s="3"/>
    </row>
    <row r="44588" spans="101:101" customFormat="1" x14ac:dyDescent="0.25">
      <c r="CW44588" s="3"/>
    </row>
    <row r="44589" spans="101:101" customFormat="1" x14ac:dyDescent="0.25">
      <c r="CW44589" s="3"/>
    </row>
    <row r="44590" spans="101:101" customFormat="1" x14ac:dyDescent="0.25">
      <c r="CW44590" s="3"/>
    </row>
    <row r="44591" spans="101:101" customFormat="1" x14ac:dyDescent="0.25">
      <c r="CW44591" s="3"/>
    </row>
    <row r="44592" spans="101:101" customFormat="1" x14ac:dyDescent="0.25">
      <c r="CW44592" s="3"/>
    </row>
    <row r="44593" spans="101:101" customFormat="1" x14ac:dyDescent="0.25">
      <c r="CW44593" s="3"/>
    </row>
    <row r="44594" spans="101:101" customFormat="1" x14ac:dyDescent="0.25">
      <c r="CW44594" s="3"/>
    </row>
    <row r="44595" spans="101:101" customFormat="1" x14ac:dyDescent="0.25">
      <c r="CW44595" s="3"/>
    </row>
    <row r="44596" spans="101:101" customFormat="1" x14ac:dyDescent="0.25">
      <c r="CW44596" s="3"/>
    </row>
    <row r="44597" spans="101:101" customFormat="1" x14ac:dyDescent="0.25">
      <c r="CW44597" s="3"/>
    </row>
    <row r="44598" spans="101:101" customFormat="1" x14ac:dyDescent="0.25">
      <c r="CW44598" s="3"/>
    </row>
    <row r="44599" spans="101:101" customFormat="1" x14ac:dyDescent="0.25">
      <c r="CW44599" s="3"/>
    </row>
    <row r="44600" spans="101:101" customFormat="1" x14ac:dyDescent="0.25">
      <c r="CW44600" s="3"/>
    </row>
    <row r="44601" spans="101:101" customFormat="1" x14ac:dyDescent="0.25">
      <c r="CW44601" s="3"/>
    </row>
    <row r="44602" spans="101:101" customFormat="1" x14ac:dyDescent="0.25">
      <c r="CW44602" s="3"/>
    </row>
    <row r="44603" spans="101:101" customFormat="1" x14ac:dyDescent="0.25">
      <c r="CW44603" s="3"/>
    </row>
    <row r="44604" spans="101:101" customFormat="1" x14ac:dyDescent="0.25">
      <c r="CW44604" s="3"/>
    </row>
    <row r="44605" spans="101:101" customFormat="1" x14ac:dyDescent="0.25">
      <c r="CW44605" s="3"/>
    </row>
    <row r="44606" spans="101:101" customFormat="1" x14ac:dyDescent="0.25">
      <c r="CW44606" s="3"/>
    </row>
    <row r="44607" spans="101:101" customFormat="1" x14ac:dyDescent="0.25">
      <c r="CW44607" s="3"/>
    </row>
    <row r="44608" spans="101:101" customFormat="1" x14ac:dyDescent="0.25">
      <c r="CW44608" s="3"/>
    </row>
    <row r="44609" spans="101:101" customFormat="1" x14ac:dyDescent="0.25">
      <c r="CW44609" s="3"/>
    </row>
    <row r="44610" spans="101:101" customFormat="1" x14ac:dyDescent="0.25">
      <c r="CW44610" s="3"/>
    </row>
    <row r="44611" spans="101:101" customFormat="1" x14ac:dyDescent="0.25">
      <c r="CW44611" s="3"/>
    </row>
    <row r="44612" spans="101:101" customFormat="1" x14ac:dyDescent="0.25">
      <c r="CW44612" s="3"/>
    </row>
    <row r="44613" spans="101:101" customFormat="1" x14ac:dyDescent="0.25">
      <c r="CW44613" s="3"/>
    </row>
    <row r="44614" spans="101:101" customFormat="1" x14ac:dyDescent="0.25">
      <c r="CW44614" s="3"/>
    </row>
    <row r="44615" spans="101:101" customFormat="1" x14ac:dyDescent="0.25">
      <c r="CW44615" s="3"/>
    </row>
    <row r="44616" spans="101:101" customFormat="1" x14ac:dyDescent="0.25">
      <c r="CW44616" s="3"/>
    </row>
    <row r="44617" spans="101:101" customFormat="1" x14ac:dyDescent="0.25">
      <c r="CW44617" s="3"/>
    </row>
    <row r="44618" spans="101:101" customFormat="1" x14ac:dyDescent="0.25">
      <c r="CW44618" s="3"/>
    </row>
    <row r="44619" spans="101:101" customFormat="1" x14ac:dyDescent="0.25">
      <c r="CW44619" s="3"/>
    </row>
    <row r="44620" spans="101:101" customFormat="1" x14ac:dyDescent="0.25">
      <c r="CW44620" s="3"/>
    </row>
    <row r="44621" spans="101:101" customFormat="1" x14ac:dyDescent="0.25">
      <c r="CW44621" s="3"/>
    </row>
    <row r="44622" spans="101:101" customFormat="1" x14ac:dyDescent="0.25">
      <c r="CW44622" s="3"/>
    </row>
    <row r="44623" spans="101:101" customFormat="1" x14ac:dyDescent="0.25">
      <c r="CW44623" s="3"/>
    </row>
    <row r="44624" spans="101:101" customFormat="1" x14ac:dyDescent="0.25">
      <c r="CW44624" s="3"/>
    </row>
    <row r="44625" spans="101:101" customFormat="1" x14ac:dyDescent="0.25">
      <c r="CW44625" s="3"/>
    </row>
    <row r="44626" spans="101:101" customFormat="1" x14ac:dyDescent="0.25">
      <c r="CW44626" s="3"/>
    </row>
    <row r="44627" spans="101:101" customFormat="1" x14ac:dyDescent="0.25">
      <c r="CW44627" s="3"/>
    </row>
    <row r="44628" spans="101:101" customFormat="1" x14ac:dyDescent="0.25">
      <c r="CW44628" s="3"/>
    </row>
    <row r="44629" spans="101:101" customFormat="1" x14ac:dyDescent="0.25">
      <c r="CW44629" s="3"/>
    </row>
    <row r="44630" spans="101:101" customFormat="1" x14ac:dyDescent="0.25">
      <c r="CW44630" s="3"/>
    </row>
    <row r="44631" spans="101:101" customFormat="1" x14ac:dyDescent="0.25">
      <c r="CW44631" s="3"/>
    </row>
    <row r="44632" spans="101:101" customFormat="1" x14ac:dyDescent="0.25">
      <c r="CW44632" s="3"/>
    </row>
    <row r="44633" spans="101:101" customFormat="1" x14ac:dyDescent="0.25">
      <c r="CW44633" s="3"/>
    </row>
    <row r="44634" spans="101:101" customFormat="1" x14ac:dyDescent="0.25">
      <c r="CW44634" s="3"/>
    </row>
    <row r="44635" spans="101:101" customFormat="1" x14ac:dyDescent="0.25">
      <c r="CW44635" s="3"/>
    </row>
    <row r="44636" spans="101:101" customFormat="1" x14ac:dyDescent="0.25">
      <c r="CW44636" s="3"/>
    </row>
    <row r="44637" spans="101:101" customFormat="1" x14ac:dyDescent="0.25">
      <c r="CW44637" s="3"/>
    </row>
    <row r="44638" spans="101:101" customFormat="1" x14ac:dyDescent="0.25">
      <c r="CW44638" s="3"/>
    </row>
    <row r="44639" spans="101:101" customFormat="1" x14ac:dyDescent="0.25">
      <c r="CW44639" s="3"/>
    </row>
    <row r="44640" spans="101:101" customFormat="1" x14ac:dyDescent="0.25">
      <c r="CW44640" s="3"/>
    </row>
    <row r="44641" spans="101:101" customFormat="1" x14ac:dyDescent="0.25">
      <c r="CW44641" s="3"/>
    </row>
    <row r="44642" spans="101:101" customFormat="1" x14ac:dyDescent="0.25">
      <c r="CW44642" s="3"/>
    </row>
    <row r="44643" spans="101:101" customFormat="1" x14ac:dyDescent="0.25">
      <c r="CW44643" s="3"/>
    </row>
    <row r="44644" spans="101:101" customFormat="1" x14ac:dyDescent="0.25">
      <c r="CW44644" s="3"/>
    </row>
    <row r="44645" spans="101:101" customFormat="1" x14ac:dyDescent="0.25">
      <c r="CW44645" s="3"/>
    </row>
    <row r="44646" spans="101:101" customFormat="1" x14ac:dyDescent="0.25">
      <c r="CW44646" s="3"/>
    </row>
    <row r="44647" spans="101:101" customFormat="1" x14ac:dyDescent="0.25">
      <c r="CW44647" s="3"/>
    </row>
    <row r="44648" spans="101:101" customFormat="1" x14ac:dyDescent="0.25">
      <c r="CW44648" s="3"/>
    </row>
    <row r="44649" spans="101:101" customFormat="1" x14ac:dyDescent="0.25">
      <c r="CW44649" s="3"/>
    </row>
    <row r="44650" spans="101:101" customFormat="1" x14ac:dyDescent="0.25">
      <c r="CW44650" s="3"/>
    </row>
    <row r="44651" spans="101:101" customFormat="1" x14ac:dyDescent="0.25">
      <c r="CW44651" s="3"/>
    </row>
    <row r="44652" spans="101:101" customFormat="1" x14ac:dyDescent="0.25">
      <c r="CW44652" s="3"/>
    </row>
    <row r="44653" spans="101:101" customFormat="1" x14ac:dyDescent="0.25">
      <c r="CW44653" s="3"/>
    </row>
    <row r="44654" spans="101:101" customFormat="1" x14ac:dyDescent="0.25">
      <c r="CW44654" s="3"/>
    </row>
    <row r="44655" spans="101:101" customFormat="1" x14ac:dyDescent="0.25">
      <c r="CW44655" s="3"/>
    </row>
    <row r="44656" spans="101:101" customFormat="1" x14ac:dyDescent="0.25">
      <c r="CW44656" s="3"/>
    </row>
    <row r="44657" spans="101:101" customFormat="1" x14ac:dyDescent="0.25">
      <c r="CW44657" s="3"/>
    </row>
    <row r="44658" spans="101:101" customFormat="1" x14ac:dyDescent="0.25">
      <c r="CW44658" s="3"/>
    </row>
    <row r="44659" spans="101:101" customFormat="1" x14ac:dyDescent="0.25">
      <c r="CW44659" s="3"/>
    </row>
    <row r="44660" spans="101:101" customFormat="1" x14ac:dyDescent="0.25">
      <c r="CW44660" s="3"/>
    </row>
    <row r="44661" spans="101:101" customFormat="1" x14ac:dyDescent="0.25">
      <c r="CW44661" s="3"/>
    </row>
    <row r="44662" spans="101:101" customFormat="1" x14ac:dyDescent="0.25">
      <c r="CW44662" s="3"/>
    </row>
    <row r="44663" spans="101:101" customFormat="1" x14ac:dyDescent="0.25">
      <c r="CW44663" s="3"/>
    </row>
    <row r="44664" spans="101:101" customFormat="1" x14ac:dyDescent="0.25">
      <c r="CW44664" s="3"/>
    </row>
    <row r="44665" spans="101:101" customFormat="1" x14ac:dyDescent="0.25">
      <c r="CW44665" s="3"/>
    </row>
    <row r="44666" spans="101:101" customFormat="1" x14ac:dyDescent="0.25">
      <c r="CW44666" s="3"/>
    </row>
    <row r="44667" spans="101:101" customFormat="1" x14ac:dyDescent="0.25">
      <c r="CW44667" s="3"/>
    </row>
    <row r="44668" spans="101:101" customFormat="1" x14ac:dyDescent="0.25">
      <c r="CW44668" s="3"/>
    </row>
    <row r="44669" spans="101:101" customFormat="1" x14ac:dyDescent="0.25">
      <c r="CW44669" s="3"/>
    </row>
    <row r="44670" spans="101:101" customFormat="1" x14ac:dyDescent="0.25">
      <c r="CW44670" s="3"/>
    </row>
    <row r="44671" spans="101:101" customFormat="1" x14ac:dyDescent="0.25">
      <c r="CW44671" s="3"/>
    </row>
    <row r="44672" spans="101:101" customFormat="1" x14ac:dyDescent="0.25">
      <c r="CW44672" s="3"/>
    </row>
    <row r="44673" spans="101:101" customFormat="1" x14ac:dyDescent="0.25">
      <c r="CW44673" s="3"/>
    </row>
    <row r="44674" spans="101:101" customFormat="1" x14ac:dyDescent="0.25">
      <c r="CW44674" s="3"/>
    </row>
    <row r="44675" spans="101:101" customFormat="1" x14ac:dyDescent="0.25">
      <c r="CW44675" s="3"/>
    </row>
    <row r="44676" spans="101:101" customFormat="1" x14ac:dyDescent="0.25">
      <c r="CW44676" s="3"/>
    </row>
    <row r="44677" spans="101:101" customFormat="1" x14ac:dyDescent="0.25">
      <c r="CW44677" s="3"/>
    </row>
    <row r="44678" spans="101:101" customFormat="1" x14ac:dyDescent="0.25">
      <c r="CW44678" s="3"/>
    </row>
    <row r="44679" spans="101:101" customFormat="1" x14ac:dyDescent="0.25">
      <c r="CW44679" s="3"/>
    </row>
    <row r="44680" spans="101:101" customFormat="1" x14ac:dyDescent="0.25">
      <c r="CW44680" s="3"/>
    </row>
    <row r="44681" spans="101:101" customFormat="1" x14ac:dyDescent="0.25">
      <c r="CW44681" s="3"/>
    </row>
    <row r="44682" spans="101:101" customFormat="1" x14ac:dyDescent="0.25">
      <c r="CW44682" s="3"/>
    </row>
    <row r="44683" spans="101:101" customFormat="1" x14ac:dyDescent="0.25">
      <c r="CW44683" s="3"/>
    </row>
    <row r="44684" spans="101:101" customFormat="1" x14ac:dyDescent="0.25">
      <c r="CW44684" s="3"/>
    </row>
    <row r="44685" spans="101:101" customFormat="1" x14ac:dyDescent="0.25">
      <c r="CW44685" s="3"/>
    </row>
    <row r="44686" spans="101:101" customFormat="1" x14ac:dyDescent="0.25">
      <c r="CW44686" s="3"/>
    </row>
    <row r="44687" spans="101:101" customFormat="1" x14ac:dyDescent="0.25">
      <c r="CW44687" s="3"/>
    </row>
    <row r="44688" spans="101:101" customFormat="1" x14ac:dyDescent="0.25">
      <c r="CW44688" s="3"/>
    </row>
    <row r="44689" spans="101:101" customFormat="1" x14ac:dyDescent="0.25">
      <c r="CW44689" s="3"/>
    </row>
    <row r="44690" spans="101:101" customFormat="1" x14ac:dyDescent="0.25">
      <c r="CW44690" s="3"/>
    </row>
    <row r="44691" spans="101:101" customFormat="1" x14ac:dyDescent="0.25">
      <c r="CW44691" s="3"/>
    </row>
    <row r="44692" spans="101:101" customFormat="1" x14ac:dyDescent="0.25">
      <c r="CW44692" s="3"/>
    </row>
    <row r="44693" spans="101:101" customFormat="1" x14ac:dyDescent="0.25">
      <c r="CW44693" s="3"/>
    </row>
    <row r="44694" spans="101:101" customFormat="1" x14ac:dyDescent="0.25">
      <c r="CW44694" s="3"/>
    </row>
    <row r="44695" spans="101:101" customFormat="1" x14ac:dyDescent="0.25">
      <c r="CW44695" s="3"/>
    </row>
    <row r="44696" spans="101:101" customFormat="1" x14ac:dyDescent="0.25">
      <c r="CW44696" s="3"/>
    </row>
    <row r="44697" spans="101:101" customFormat="1" x14ac:dyDescent="0.25">
      <c r="CW44697" s="3"/>
    </row>
    <row r="44698" spans="101:101" customFormat="1" x14ac:dyDescent="0.25">
      <c r="CW44698" s="3"/>
    </row>
    <row r="44699" spans="101:101" customFormat="1" x14ac:dyDescent="0.25">
      <c r="CW44699" s="3"/>
    </row>
    <row r="44700" spans="101:101" customFormat="1" x14ac:dyDescent="0.25">
      <c r="CW44700" s="3"/>
    </row>
    <row r="44701" spans="101:101" customFormat="1" x14ac:dyDescent="0.25">
      <c r="CW44701" s="3"/>
    </row>
    <row r="44702" spans="101:101" customFormat="1" x14ac:dyDescent="0.25">
      <c r="CW44702" s="3"/>
    </row>
    <row r="44703" spans="101:101" customFormat="1" x14ac:dyDescent="0.25">
      <c r="CW44703" s="3"/>
    </row>
    <row r="44704" spans="101:101" customFormat="1" x14ac:dyDescent="0.25">
      <c r="CW44704" s="3"/>
    </row>
    <row r="44705" spans="101:101" customFormat="1" x14ac:dyDescent="0.25">
      <c r="CW44705" s="3"/>
    </row>
    <row r="44706" spans="101:101" customFormat="1" x14ac:dyDescent="0.25">
      <c r="CW44706" s="3"/>
    </row>
    <row r="44707" spans="101:101" customFormat="1" x14ac:dyDescent="0.25">
      <c r="CW44707" s="3"/>
    </row>
    <row r="44708" spans="101:101" customFormat="1" x14ac:dyDescent="0.25">
      <c r="CW44708" s="3"/>
    </row>
    <row r="44709" spans="101:101" customFormat="1" x14ac:dyDescent="0.25">
      <c r="CW44709" s="3"/>
    </row>
    <row r="44710" spans="101:101" customFormat="1" x14ac:dyDescent="0.25">
      <c r="CW44710" s="3"/>
    </row>
    <row r="44711" spans="101:101" customFormat="1" x14ac:dyDescent="0.25">
      <c r="CW44711" s="3"/>
    </row>
    <row r="44712" spans="101:101" customFormat="1" x14ac:dyDescent="0.25">
      <c r="CW44712" s="3"/>
    </row>
    <row r="44713" spans="101:101" customFormat="1" x14ac:dyDescent="0.25">
      <c r="CW44713" s="3"/>
    </row>
    <row r="44714" spans="101:101" customFormat="1" x14ac:dyDescent="0.25">
      <c r="CW44714" s="3"/>
    </row>
    <row r="44715" spans="101:101" customFormat="1" x14ac:dyDescent="0.25">
      <c r="CW44715" s="3"/>
    </row>
    <row r="44716" spans="101:101" customFormat="1" x14ac:dyDescent="0.25">
      <c r="CW44716" s="3"/>
    </row>
    <row r="44717" spans="101:101" customFormat="1" x14ac:dyDescent="0.25">
      <c r="CW44717" s="3"/>
    </row>
    <row r="44718" spans="101:101" customFormat="1" x14ac:dyDescent="0.25">
      <c r="CW44718" s="3"/>
    </row>
    <row r="44719" spans="101:101" customFormat="1" x14ac:dyDescent="0.25">
      <c r="CW44719" s="3"/>
    </row>
    <row r="44720" spans="101:101" customFormat="1" x14ac:dyDescent="0.25">
      <c r="CW44720" s="3"/>
    </row>
    <row r="44721" spans="101:101" customFormat="1" x14ac:dyDescent="0.25">
      <c r="CW44721" s="3"/>
    </row>
    <row r="44722" spans="101:101" customFormat="1" x14ac:dyDescent="0.25">
      <c r="CW44722" s="3"/>
    </row>
    <row r="44723" spans="101:101" customFormat="1" x14ac:dyDescent="0.25">
      <c r="CW44723" s="3"/>
    </row>
    <row r="44724" spans="101:101" customFormat="1" x14ac:dyDescent="0.25">
      <c r="CW44724" s="3"/>
    </row>
    <row r="44725" spans="101:101" customFormat="1" x14ac:dyDescent="0.25">
      <c r="CW44725" s="3"/>
    </row>
    <row r="44726" spans="101:101" customFormat="1" x14ac:dyDescent="0.25">
      <c r="CW44726" s="3"/>
    </row>
    <row r="44727" spans="101:101" customFormat="1" x14ac:dyDescent="0.25">
      <c r="CW44727" s="3"/>
    </row>
    <row r="44728" spans="101:101" customFormat="1" x14ac:dyDescent="0.25">
      <c r="CW44728" s="3"/>
    </row>
    <row r="44729" spans="101:101" customFormat="1" x14ac:dyDescent="0.25">
      <c r="CW44729" s="3"/>
    </row>
    <row r="44730" spans="101:101" customFormat="1" x14ac:dyDescent="0.25">
      <c r="CW44730" s="3"/>
    </row>
    <row r="44731" spans="101:101" customFormat="1" x14ac:dyDescent="0.25">
      <c r="CW44731" s="3"/>
    </row>
    <row r="44732" spans="101:101" customFormat="1" x14ac:dyDescent="0.25">
      <c r="CW44732" s="3"/>
    </row>
    <row r="44733" spans="101:101" customFormat="1" x14ac:dyDescent="0.25">
      <c r="CW44733" s="3"/>
    </row>
    <row r="44734" spans="101:101" customFormat="1" x14ac:dyDescent="0.25">
      <c r="CW44734" s="3"/>
    </row>
    <row r="44735" spans="101:101" customFormat="1" x14ac:dyDescent="0.25">
      <c r="CW44735" s="3"/>
    </row>
    <row r="44736" spans="101:101" customFormat="1" x14ac:dyDescent="0.25">
      <c r="CW44736" s="3"/>
    </row>
    <row r="44737" spans="101:101" customFormat="1" x14ac:dyDescent="0.25">
      <c r="CW44737" s="3"/>
    </row>
    <row r="44738" spans="101:101" customFormat="1" x14ac:dyDescent="0.25">
      <c r="CW44738" s="3"/>
    </row>
    <row r="44739" spans="101:101" customFormat="1" x14ac:dyDescent="0.25">
      <c r="CW44739" s="3"/>
    </row>
    <row r="44740" spans="101:101" customFormat="1" x14ac:dyDescent="0.25">
      <c r="CW44740" s="3"/>
    </row>
    <row r="44741" spans="101:101" customFormat="1" x14ac:dyDescent="0.25">
      <c r="CW44741" s="3"/>
    </row>
    <row r="44742" spans="101:101" customFormat="1" x14ac:dyDescent="0.25">
      <c r="CW44742" s="3"/>
    </row>
    <row r="44743" spans="101:101" customFormat="1" x14ac:dyDescent="0.25">
      <c r="CW44743" s="3"/>
    </row>
    <row r="44744" spans="101:101" customFormat="1" x14ac:dyDescent="0.25">
      <c r="CW44744" s="3"/>
    </row>
    <row r="44745" spans="101:101" customFormat="1" x14ac:dyDescent="0.25">
      <c r="CW44745" s="3"/>
    </row>
    <row r="44746" spans="101:101" customFormat="1" x14ac:dyDescent="0.25">
      <c r="CW44746" s="3"/>
    </row>
    <row r="44747" spans="101:101" customFormat="1" x14ac:dyDescent="0.25">
      <c r="CW44747" s="3"/>
    </row>
    <row r="44748" spans="101:101" customFormat="1" x14ac:dyDescent="0.25">
      <c r="CW44748" s="3"/>
    </row>
    <row r="44749" spans="101:101" customFormat="1" x14ac:dyDescent="0.25">
      <c r="CW44749" s="3"/>
    </row>
    <row r="44750" spans="101:101" customFormat="1" x14ac:dyDescent="0.25">
      <c r="CW44750" s="3"/>
    </row>
    <row r="44751" spans="101:101" customFormat="1" x14ac:dyDescent="0.25">
      <c r="CW44751" s="3"/>
    </row>
    <row r="44752" spans="101:101" customFormat="1" x14ac:dyDescent="0.25">
      <c r="CW44752" s="3"/>
    </row>
    <row r="44753" spans="101:101" customFormat="1" x14ac:dyDescent="0.25">
      <c r="CW44753" s="3"/>
    </row>
    <row r="44754" spans="101:101" customFormat="1" x14ac:dyDescent="0.25">
      <c r="CW44754" s="3"/>
    </row>
    <row r="44755" spans="101:101" customFormat="1" x14ac:dyDescent="0.25">
      <c r="CW44755" s="3"/>
    </row>
    <row r="44756" spans="101:101" customFormat="1" x14ac:dyDescent="0.25">
      <c r="CW44756" s="3"/>
    </row>
    <row r="44757" spans="101:101" customFormat="1" x14ac:dyDescent="0.25">
      <c r="CW44757" s="3"/>
    </row>
    <row r="44758" spans="101:101" customFormat="1" x14ac:dyDescent="0.25">
      <c r="CW44758" s="3"/>
    </row>
    <row r="44759" spans="101:101" customFormat="1" x14ac:dyDescent="0.25">
      <c r="CW44759" s="3"/>
    </row>
    <row r="44760" spans="101:101" customFormat="1" x14ac:dyDescent="0.25">
      <c r="CW44760" s="3"/>
    </row>
    <row r="44761" spans="101:101" customFormat="1" x14ac:dyDescent="0.25">
      <c r="CW44761" s="3"/>
    </row>
    <row r="44762" spans="101:101" customFormat="1" x14ac:dyDescent="0.25">
      <c r="CW44762" s="3"/>
    </row>
    <row r="44763" spans="101:101" customFormat="1" x14ac:dyDescent="0.25">
      <c r="CW44763" s="3"/>
    </row>
    <row r="44764" spans="101:101" customFormat="1" x14ac:dyDescent="0.25">
      <c r="CW44764" s="3"/>
    </row>
    <row r="44765" spans="101:101" customFormat="1" x14ac:dyDescent="0.25">
      <c r="CW44765" s="3"/>
    </row>
    <row r="44766" spans="101:101" customFormat="1" x14ac:dyDescent="0.25">
      <c r="CW44766" s="3"/>
    </row>
    <row r="44767" spans="101:101" customFormat="1" x14ac:dyDescent="0.25">
      <c r="CW44767" s="3"/>
    </row>
    <row r="44768" spans="101:101" customFormat="1" x14ac:dyDescent="0.25">
      <c r="CW44768" s="3"/>
    </row>
    <row r="44769" spans="101:101" customFormat="1" x14ac:dyDescent="0.25">
      <c r="CW44769" s="3"/>
    </row>
    <row r="44770" spans="101:101" customFormat="1" x14ac:dyDescent="0.25">
      <c r="CW44770" s="3"/>
    </row>
    <row r="44771" spans="101:101" customFormat="1" x14ac:dyDescent="0.25">
      <c r="CW44771" s="3"/>
    </row>
    <row r="44772" spans="101:101" customFormat="1" x14ac:dyDescent="0.25">
      <c r="CW44772" s="3"/>
    </row>
    <row r="44773" spans="101:101" customFormat="1" x14ac:dyDescent="0.25">
      <c r="CW44773" s="3"/>
    </row>
    <row r="44774" spans="101:101" customFormat="1" x14ac:dyDescent="0.25">
      <c r="CW44774" s="3"/>
    </row>
    <row r="44775" spans="101:101" customFormat="1" x14ac:dyDescent="0.25">
      <c r="CW44775" s="3"/>
    </row>
    <row r="44776" spans="101:101" customFormat="1" x14ac:dyDescent="0.25">
      <c r="CW44776" s="3"/>
    </row>
    <row r="44777" spans="101:101" customFormat="1" x14ac:dyDescent="0.25">
      <c r="CW44777" s="3"/>
    </row>
    <row r="44778" spans="101:101" customFormat="1" x14ac:dyDescent="0.25">
      <c r="CW44778" s="3"/>
    </row>
    <row r="44779" spans="101:101" customFormat="1" x14ac:dyDescent="0.25">
      <c r="CW44779" s="3"/>
    </row>
    <row r="44780" spans="101:101" customFormat="1" x14ac:dyDescent="0.25">
      <c r="CW44780" s="3"/>
    </row>
    <row r="44781" spans="101:101" customFormat="1" x14ac:dyDescent="0.25">
      <c r="CW44781" s="3"/>
    </row>
    <row r="44782" spans="101:101" customFormat="1" x14ac:dyDescent="0.25">
      <c r="CW44782" s="3"/>
    </row>
    <row r="44783" spans="101:101" customFormat="1" x14ac:dyDescent="0.25">
      <c r="CW44783" s="3"/>
    </row>
    <row r="44784" spans="101:101" customFormat="1" x14ac:dyDescent="0.25">
      <c r="CW44784" s="3"/>
    </row>
    <row r="44785" spans="101:101" customFormat="1" x14ac:dyDescent="0.25">
      <c r="CW44785" s="3"/>
    </row>
    <row r="44786" spans="101:101" customFormat="1" x14ac:dyDescent="0.25">
      <c r="CW44786" s="3"/>
    </row>
    <row r="44787" spans="101:101" customFormat="1" x14ac:dyDescent="0.25">
      <c r="CW44787" s="3"/>
    </row>
    <row r="44788" spans="101:101" customFormat="1" x14ac:dyDescent="0.25">
      <c r="CW44788" s="3"/>
    </row>
    <row r="44789" spans="101:101" customFormat="1" x14ac:dyDescent="0.25">
      <c r="CW44789" s="3"/>
    </row>
    <row r="44790" spans="101:101" customFormat="1" x14ac:dyDescent="0.25">
      <c r="CW44790" s="3"/>
    </row>
    <row r="44791" spans="101:101" customFormat="1" x14ac:dyDescent="0.25">
      <c r="CW44791" s="3"/>
    </row>
    <row r="44792" spans="101:101" customFormat="1" x14ac:dyDescent="0.25">
      <c r="CW44792" s="3"/>
    </row>
    <row r="44793" spans="101:101" customFormat="1" x14ac:dyDescent="0.25">
      <c r="CW44793" s="3"/>
    </row>
    <row r="44794" spans="101:101" customFormat="1" x14ac:dyDescent="0.25">
      <c r="CW44794" s="3"/>
    </row>
    <row r="44795" spans="101:101" customFormat="1" x14ac:dyDescent="0.25">
      <c r="CW44795" s="3"/>
    </row>
    <row r="44796" spans="101:101" customFormat="1" x14ac:dyDescent="0.25">
      <c r="CW44796" s="3"/>
    </row>
    <row r="44797" spans="101:101" customFormat="1" x14ac:dyDescent="0.25">
      <c r="CW44797" s="3"/>
    </row>
    <row r="44798" spans="101:101" customFormat="1" x14ac:dyDescent="0.25">
      <c r="CW44798" s="3"/>
    </row>
    <row r="44799" spans="101:101" customFormat="1" x14ac:dyDescent="0.25">
      <c r="CW44799" s="3"/>
    </row>
    <row r="44800" spans="101:101" customFormat="1" x14ac:dyDescent="0.25">
      <c r="CW44800" s="3"/>
    </row>
    <row r="44801" spans="101:101" customFormat="1" x14ac:dyDescent="0.25">
      <c r="CW44801" s="3"/>
    </row>
    <row r="44802" spans="101:101" customFormat="1" x14ac:dyDescent="0.25">
      <c r="CW44802" s="3"/>
    </row>
    <row r="44803" spans="101:101" customFormat="1" x14ac:dyDescent="0.25">
      <c r="CW44803" s="3"/>
    </row>
    <row r="44804" spans="101:101" customFormat="1" x14ac:dyDescent="0.25">
      <c r="CW44804" s="3"/>
    </row>
    <row r="44805" spans="101:101" customFormat="1" x14ac:dyDescent="0.25">
      <c r="CW44805" s="3"/>
    </row>
    <row r="44806" spans="101:101" customFormat="1" x14ac:dyDescent="0.25">
      <c r="CW44806" s="3"/>
    </row>
    <row r="44807" spans="101:101" customFormat="1" x14ac:dyDescent="0.25">
      <c r="CW44807" s="3"/>
    </row>
    <row r="44808" spans="101:101" customFormat="1" x14ac:dyDescent="0.25">
      <c r="CW44808" s="3"/>
    </row>
    <row r="44809" spans="101:101" customFormat="1" x14ac:dyDescent="0.25">
      <c r="CW44809" s="3"/>
    </row>
    <row r="44810" spans="101:101" customFormat="1" x14ac:dyDescent="0.25">
      <c r="CW44810" s="3"/>
    </row>
    <row r="44811" spans="101:101" customFormat="1" x14ac:dyDescent="0.25">
      <c r="CW44811" s="3"/>
    </row>
    <row r="44812" spans="101:101" customFormat="1" x14ac:dyDescent="0.25">
      <c r="CW44812" s="3"/>
    </row>
    <row r="44813" spans="101:101" customFormat="1" x14ac:dyDescent="0.25">
      <c r="CW44813" s="3"/>
    </row>
    <row r="44814" spans="101:101" customFormat="1" x14ac:dyDescent="0.25">
      <c r="CW44814" s="3"/>
    </row>
    <row r="44815" spans="101:101" customFormat="1" x14ac:dyDescent="0.25">
      <c r="CW44815" s="3"/>
    </row>
    <row r="44816" spans="101:101" customFormat="1" x14ac:dyDescent="0.25">
      <c r="CW44816" s="3"/>
    </row>
    <row r="44817" spans="101:101" customFormat="1" x14ac:dyDescent="0.25">
      <c r="CW44817" s="3"/>
    </row>
    <row r="44818" spans="101:101" customFormat="1" x14ac:dyDescent="0.25">
      <c r="CW44818" s="3"/>
    </row>
    <row r="44819" spans="101:101" customFormat="1" x14ac:dyDescent="0.25">
      <c r="CW44819" s="3"/>
    </row>
    <row r="44820" spans="101:101" customFormat="1" x14ac:dyDescent="0.25">
      <c r="CW44820" s="3"/>
    </row>
    <row r="44821" spans="101:101" customFormat="1" x14ac:dyDescent="0.25">
      <c r="CW44821" s="3"/>
    </row>
    <row r="44822" spans="101:101" customFormat="1" x14ac:dyDescent="0.25">
      <c r="CW44822" s="3"/>
    </row>
    <row r="44823" spans="101:101" customFormat="1" x14ac:dyDescent="0.25">
      <c r="CW44823" s="3"/>
    </row>
    <row r="44824" spans="101:101" customFormat="1" x14ac:dyDescent="0.25">
      <c r="CW44824" s="3"/>
    </row>
    <row r="44825" spans="101:101" customFormat="1" x14ac:dyDescent="0.25">
      <c r="CW44825" s="3"/>
    </row>
    <row r="44826" spans="101:101" customFormat="1" x14ac:dyDescent="0.25">
      <c r="CW44826" s="3"/>
    </row>
    <row r="44827" spans="101:101" customFormat="1" x14ac:dyDescent="0.25">
      <c r="CW44827" s="3"/>
    </row>
    <row r="44828" spans="101:101" customFormat="1" x14ac:dyDescent="0.25">
      <c r="CW44828" s="3"/>
    </row>
    <row r="44829" spans="101:101" customFormat="1" x14ac:dyDescent="0.25">
      <c r="CW44829" s="3"/>
    </row>
    <row r="44830" spans="101:101" customFormat="1" x14ac:dyDescent="0.25">
      <c r="CW44830" s="3"/>
    </row>
    <row r="44831" spans="101:101" customFormat="1" x14ac:dyDescent="0.25">
      <c r="CW44831" s="3"/>
    </row>
    <row r="44832" spans="101:101" customFormat="1" x14ac:dyDescent="0.25">
      <c r="CW44832" s="3"/>
    </row>
    <row r="44833" spans="101:101" customFormat="1" x14ac:dyDescent="0.25">
      <c r="CW44833" s="3"/>
    </row>
    <row r="44834" spans="101:101" customFormat="1" x14ac:dyDescent="0.25">
      <c r="CW44834" s="3"/>
    </row>
    <row r="44835" spans="101:101" customFormat="1" x14ac:dyDescent="0.25">
      <c r="CW44835" s="3"/>
    </row>
    <row r="44836" spans="101:101" customFormat="1" x14ac:dyDescent="0.25">
      <c r="CW44836" s="3"/>
    </row>
    <row r="44837" spans="101:101" customFormat="1" x14ac:dyDescent="0.25">
      <c r="CW44837" s="3"/>
    </row>
    <row r="44838" spans="101:101" customFormat="1" x14ac:dyDescent="0.25">
      <c r="CW44838" s="3"/>
    </row>
    <row r="44839" spans="101:101" customFormat="1" x14ac:dyDescent="0.25">
      <c r="CW44839" s="3"/>
    </row>
    <row r="44840" spans="101:101" customFormat="1" x14ac:dyDescent="0.25">
      <c r="CW44840" s="3"/>
    </row>
    <row r="44841" spans="101:101" customFormat="1" x14ac:dyDescent="0.25">
      <c r="CW44841" s="3"/>
    </row>
    <row r="44842" spans="101:101" customFormat="1" x14ac:dyDescent="0.25">
      <c r="CW44842" s="3"/>
    </row>
    <row r="44843" spans="101:101" customFormat="1" x14ac:dyDescent="0.25">
      <c r="CW44843" s="3"/>
    </row>
    <row r="44844" spans="101:101" customFormat="1" x14ac:dyDescent="0.25">
      <c r="CW44844" s="3"/>
    </row>
    <row r="44845" spans="101:101" customFormat="1" x14ac:dyDescent="0.25">
      <c r="CW44845" s="3"/>
    </row>
    <row r="44846" spans="101:101" customFormat="1" x14ac:dyDescent="0.25">
      <c r="CW44846" s="3"/>
    </row>
    <row r="44847" spans="101:101" customFormat="1" x14ac:dyDescent="0.25">
      <c r="CW44847" s="3"/>
    </row>
    <row r="44848" spans="101:101" customFormat="1" x14ac:dyDescent="0.25">
      <c r="CW44848" s="3"/>
    </row>
    <row r="44849" spans="101:101" customFormat="1" x14ac:dyDescent="0.25">
      <c r="CW44849" s="3"/>
    </row>
    <row r="44850" spans="101:101" customFormat="1" x14ac:dyDescent="0.25">
      <c r="CW44850" s="3"/>
    </row>
    <row r="44851" spans="101:101" customFormat="1" x14ac:dyDescent="0.25">
      <c r="CW44851" s="3"/>
    </row>
    <row r="44852" spans="101:101" customFormat="1" x14ac:dyDescent="0.25">
      <c r="CW44852" s="3"/>
    </row>
    <row r="44853" spans="101:101" customFormat="1" x14ac:dyDescent="0.25">
      <c r="CW44853" s="3"/>
    </row>
    <row r="44854" spans="101:101" customFormat="1" x14ac:dyDescent="0.25">
      <c r="CW44854" s="3"/>
    </row>
    <row r="44855" spans="101:101" customFormat="1" x14ac:dyDescent="0.25">
      <c r="CW44855" s="3"/>
    </row>
    <row r="44856" spans="101:101" customFormat="1" x14ac:dyDescent="0.25">
      <c r="CW44856" s="3"/>
    </row>
    <row r="44857" spans="101:101" customFormat="1" x14ac:dyDescent="0.25">
      <c r="CW44857" s="3"/>
    </row>
    <row r="44858" spans="101:101" customFormat="1" x14ac:dyDescent="0.25">
      <c r="CW44858" s="3"/>
    </row>
    <row r="44859" spans="101:101" customFormat="1" x14ac:dyDescent="0.25">
      <c r="CW44859" s="3"/>
    </row>
    <row r="44860" spans="101:101" customFormat="1" x14ac:dyDescent="0.25">
      <c r="CW44860" s="3"/>
    </row>
    <row r="44861" spans="101:101" customFormat="1" x14ac:dyDescent="0.25">
      <c r="CW44861" s="3"/>
    </row>
    <row r="44862" spans="101:101" customFormat="1" x14ac:dyDescent="0.25">
      <c r="CW44862" s="3"/>
    </row>
    <row r="44863" spans="101:101" customFormat="1" x14ac:dyDescent="0.25">
      <c r="CW44863" s="3"/>
    </row>
    <row r="44864" spans="101:101" customFormat="1" x14ac:dyDescent="0.25">
      <c r="CW44864" s="3"/>
    </row>
    <row r="44865" spans="101:101" customFormat="1" x14ac:dyDescent="0.25">
      <c r="CW44865" s="3"/>
    </row>
    <row r="44866" spans="101:101" customFormat="1" x14ac:dyDescent="0.25">
      <c r="CW44866" s="3"/>
    </row>
    <row r="44867" spans="101:101" customFormat="1" x14ac:dyDescent="0.25">
      <c r="CW44867" s="3"/>
    </row>
    <row r="44868" spans="101:101" customFormat="1" x14ac:dyDescent="0.25">
      <c r="CW44868" s="3"/>
    </row>
    <row r="44869" spans="101:101" customFormat="1" x14ac:dyDescent="0.25">
      <c r="CW44869" s="3"/>
    </row>
    <row r="44870" spans="101:101" customFormat="1" x14ac:dyDescent="0.25">
      <c r="CW44870" s="3"/>
    </row>
    <row r="44871" spans="101:101" customFormat="1" x14ac:dyDescent="0.25">
      <c r="CW44871" s="3"/>
    </row>
    <row r="44872" spans="101:101" customFormat="1" x14ac:dyDescent="0.25">
      <c r="CW44872" s="3"/>
    </row>
    <row r="44873" spans="101:101" customFormat="1" x14ac:dyDescent="0.25">
      <c r="CW44873" s="3"/>
    </row>
    <row r="44874" spans="101:101" customFormat="1" x14ac:dyDescent="0.25">
      <c r="CW44874" s="3"/>
    </row>
    <row r="44875" spans="101:101" customFormat="1" x14ac:dyDescent="0.25">
      <c r="CW44875" s="3"/>
    </row>
    <row r="44876" spans="101:101" customFormat="1" x14ac:dyDescent="0.25">
      <c r="CW44876" s="3"/>
    </row>
    <row r="44877" spans="101:101" customFormat="1" x14ac:dyDescent="0.25">
      <c r="CW44877" s="3"/>
    </row>
    <row r="44878" spans="101:101" customFormat="1" x14ac:dyDescent="0.25">
      <c r="CW44878" s="3"/>
    </row>
    <row r="44879" spans="101:101" customFormat="1" x14ac:dyDescent="0.25">
      <c r="CW44879" s="3"/>
    </row>
    <row r="44880" spans="101:101" customFormat="1" x14ac:dyDescent="0.25">
      <c r="CW44880" s="3"/>
    </row>
    <row r="44881" spans="101:101" customFormat="1" x14ac:dyDescent="0.25">
      <c r="CW44881" s="3"/>
    </row>
    <row r="44882" spans="101:101" customFormat="1" x14ac:dyDescent="0.25">
      <c r="CW44882" s="3"/>
    </row>
    <row r="44883" spans="101:101" customFormat="1" x14ac:dyDescent="0.25">
      <c r="CW44883" s="3"/>
    </row>
    <row r="44884" spans="101:101" customFormat="1" x14ac:dyDescent="0.25">
      <c r="CW44884" s="3"/>
    </row>
    <row r="44885" spans="101:101" customFormat="1" x14ac:dyDescent="0.25">
      <c r="CW44885" s="3"/>
    </row>
    <row r="44886" spans="101:101" customFormat="1" x14ac:dyDescent="0.25">
      <c r="CW44886" s="3"/>
    </row>
    <row r="44887" spans="101:101" customFormat="1" x14ac:dyDescent="0.25">
      <c r="CW44887" s="3"/>
    </row>
    <row r="44888" spans="101:101" customFormat="1" x14ac:dyDescent="0.25">
      <c r="CW44888" s="3"/>
    </row>
    <row r="44889" spans="101:101" customFormat="1" x14ac:dyDescent="0.25">
      <c r="CW44889" s="3"/>
    </row>
    <row r="44890" spans="101:101" customFormat="1" x14ac:dyDescent="0.25">
      <c r="CW44890" s="3"/>
    </row>
    <row r="44891" spans="101:101" customFormat="1" x14ac:dyDescent="0.25">
      <c r="CW44891" s="3"/>
    </row>
    <row r="44892" spans="101:101" customFormat="1" x14ac:dyDescent="0.25">
      <c r="CW44892" s="3"/>
    </row>
    <row r="44893" spans="101:101" customFormat="1" x14ac:dyDescent="0.25">
      <c r="CW44893" s="3"/>
    </row>
    <row r="44894" spans="101:101" customFormat="1" x14ac:dyDescent="0.25">
      <c r="CW44894" s="3"/>
    </row>
    <row r="44895" spans="101:101" customFormat="1" x14ac:dyDescent="0.25">
      <c r="CW44895" s="3"/>
    </row>
    <row r="44896" spans="101:101" customFormat="1" x14ac:dyDescent="0.25">
      <c r="CW44896" s="3"/>
    </row>
    <row r="44897" spans="101:101" customFormat="1" x14ac:dyDescent="0.25">
      <c r="CW44897" s="3"/>
    </row>
    <row r="44898" spans="101:101" customFormat="1" x14ac:dyDescent="0.25">
      <c r="CW44898" s="3"/>
    </row>
    <row r="44899" spans="101:101" customFormat="1" x14ac:dyDescent="0.25">
      <c r="CW44899" s="3"/>
    </row>
    <row r="44900" spans="101:101" customFormat="1" x14ac:dyDescent="0.25">
      <c r="CW44900" s="3"/>
    </row>
    <row r="44901" spans="101:101" customFormat="1" x14ac:dyDescent="0.25">
      <c r="CW44901" s="3"/>
    </row>
    <row r="44902" spans="101:101" customFormat="1" x14ac:dyDescent="0.25">
      <c r="CW44902" s="3"/>
    </row>
    <row r="44903" spans="101:101" customFormat="1" x14ac:dyDescent="0.25">
      <c r="CW44903" s="3"/>
    </row>
    <row r="44904" spans="101:101" customFormat="1" x14ac:dyDescent="0.25">
      <c r="CW44904" s="3"/>
    </row>
    <row r="44905" spans="101:101" customFormat="1" x14ac:dyDescent="0.25">
      <c r="CW44905" s="3"/>
    </row>
    <row r="44906" spans="101:101" customFormat="1" x14ac:dyDescent="0.25">
      <c r="CW44906" s="3"/>
    </row>
    <row r="44907" spans="101:101" customFormat="1" x14ac:dyDescent="0.25">
      <c r="CW44907" s="3"/>
    </row>
    <row r="44908" spans="101:101" customFormat="1" x14ac:dyDescent="0.25">
      <c r="CW44908" s="3"/>
    </row>
    <row r="44909" spans="101:101" customFormat="1" x14ac:dyDescent="0.25">
      <c r="CW44909" s="3"/>
    </row>
    <row r="44910" spans="101:101" customFormat="1" x14ac:dyDescent="0.25">
      <c r="CW44910" s="3"/>
    </row>
    <row r="44911" spans="101:101" customFormat="1" x14ac:dyDescent="0.25">
      <c r="CW44911" s="3"/>
    </row>
    <row r="44912" spans="101:101" customFormat="1" x14ac:dyDescent="0.25">
      <c r="CW44912" s="3"/>
    </row>
    <row r="44913" spans="101:101" customFormat="1" x14ac:dyDescent="0.25">
      <c r="CW44913" s="3"/>
    </row>
    <row r="44914" spans="101:101" customFormat="1" x14ac:dyDescent="0.25">
      <c r="CW44914" s="3"/>
    </row>
    <row r="44915" spans="101:101" customFormat="1" x14ac:dyDescent="0.25">
      <c r="CW44915" s="3"/>
    </row>
    <row r="44916" spans="101:101" customFormat="1" x14ac:dyDescent="0.25">
      <c r="CW44916" s="3"/>
    </row>
    <row r="44917" spans="101:101" customFormat="1" x14ac:dyDescent="0.25">
      <c r="CW44917" s="3"/>
    </row>
    <row r="44918" spans="101:101" customFormat="1" x14ac:dyDescent="0.25">
      <c r="CW44918" s="3"/>
    </row>
    <row r="44919" spans="101:101" customFormat="1" x14ac:dyDescent="0.25">
      <c r="CW44919" s="3"/>
    </row>
    <row r="44920" spans="101:101" customFormat="1" x14ac:dyDescent="0.25">
      <c r="CW44920" s="3"/>
    </row>
    <row r="44921" spans="101:101" customFormat="1" x14ac:dyDescent="0.25">
      <c r="CW44921" s="3"/>
    </row>
    <row r="44922" spans="101:101" customFormat="1" x14ac:dyDescent="0.25">
      <c r="CW44922" s="3"/>
    </row>
    <row r="44923" spans="101:101" customFormat="1" x14ac:dyDescent="0.25">
      <c r="CW44923" s="3"/>
    </row>
    <row r="44924" spans="101:101" customFormat="1" x14ac:dyDescent="0.25">
      <c r="CW44924" s="3"/>
    </row>
    <row r="44925" spans="101:101" customFormat="1" x14ac:dyDescent="0.25">
      <c r="CW44925" s="3"/>
    </row>
    <row r="44926" spans="101:101" customFormat="1" x14ac:dyDescent="0.25">
      <c r="CW44926" s="3"/>
    </row>
    <row r="44927" spans="101:101" customFormat="1" x14ac:dyDescent="0.25">
      <c r="CW44927" s="3"/>
    </row>
    <row r="44928" spans="101:101" customFormat="1" x14ac:dyDescent="0.25">
      <c r="CW44928" s="3"/>
    </row>
    <row r="44929" spans="101:101" customFormat="1" x14ac:dyDescent="0.25">
      <c r="CW44929" s="3"/>
    </row>
    <row r="44930" spans="101:101" customFormat="1" x14ac:dyDescent="0.25">
      <c r="CW44930" s="3"/>
    </row>
    <row r="44931" spans="101:101" customFormat="1" x14ac:dyDescent="0.25">
      <c r="CW44931" s="3"/>
    </row>
    <row r="44932" spans="101:101" customFormat="1" x14ac:dyDescent="0.25">
      <c r="CW44932" s="3"/>
    </row>
    <row r="44933" spans="101:101" customFormat="1" x14ac:dyDescent="0.25">
      <c r="CW44933" s="3"/>
    </row>
    <row r="44934" spans="101:101" customFormat="1" x14ac:dyDescent="0.25">
      <c r="CW44934" s="3"/>
    </row>
    <row r="44935" spans="101:101" customFormat="1" x14ac:dyDescent="0.25">
      <c r="CW44935" s="3"/>
    </row>
    <row r="44936" spans="101:101" customFormat="1" x14ac:dyDescent="0.25">
      <c r="CW44936" s="3"/>
    </row>
    <row r="44937" spans="101:101" customFormat="1" x14ac:dyDescent="0.25">
      <c r="CW44937" s="3"/>
    </row>
    <row r="44938" spans="101:101" customFormat="1" x14ac:dyDescent="0.25">
      <c r="CW44938" s="3"/>
    </row>
    <row r="44939" spans="101:101" customFormat="1" x14ac:dyDescent="0.25">
      <c r="CW44939" s="3"/>
    </row>
    <row r="44940" spans="101:101" customFormat="1" x14ac:dyDescent="0.25">
      <c r="CW44940" s="3"/>
    </row>
    <row r="44941" spans="101:101" customFormat="1" x14ac:dyDescent="0.25">
      <c r="CW44941" s="3"/>
    </row>
    <row r="44942" spans="101:101" customFormat="1" x14ac:dyDescent="0.25">
      <c r="CW44942" s="3"/>
    </row>
    <row r="44943" spans="101:101" customFormat="1" x14ac:dyDescent="0.25">
      <c r="CW44943" s="3"/>
    </row>
    <row r="44944" spans="101:101" customFormat="1" x14ac:dyDescent="0.25">
      <c r="CW44944" s="3"/>
    </row>
    <row r="44945" spans="101:101" customFormat="1" x14ac:dyDescent="0.25">
      <c r="CW44945" s="3"/>
    </row>
    <row r="44946" spans="101:101" customFormat="1" x14ac:dyDescent="0.25">
      <c r="CW44946" s="3"/>
    </row>
    <row r="44947" spans="101:101" customFormat="1" x14ac:dyDescent="0.25">
      <c r="CW44947" s="3"/>
    </row>
    <row r="44948" spans="101:101" customFormat="1" x14ac:dyDescent="0.25">
      <c r="CW44948" s="3"/>
    </row>
    <row r="44949" spans="101:101" customFormat="1" x14ac:dyDescent="0.25">
      <c r="CW44949" s="3"/>
    </row>
    <row r="44950" spans="101:101" customFormat="1" x14ac:dyDescent="0.25">
      <c r="CW44950" s="3"/>
    </row>
    <row r="44951" spans="101:101" customFormat="1" x14ac:dyDescent="0.25">
      <c r="CW44951" s="3"/>
    </row>
    <row r="44952" spans="101:101" customFormat="1" x14ac:dyDescent="0.25">
      <c r="CW44952" s="3"/>
    </row>
    <row r="44953" spans="101:101" customFormat="1" x14ac:dyDescent="0.25">
      <c r="CW44953" s="3"/>
    </row>
    <row r="44954" spans="101:101" customFormat="1" x14ac:dyDescent="0.25">
      <c r="CW44954" s="3"/>
    </row>
    <row r="44955" spans="101:101" customFormat="1" x14ac:dyDescent="0.25">
      <c r="CW44955" s="3"/>
    </row>
    <row r="44956" spans="101:101" customFormat="1" x14ac:dyDescent="0.25">
      <c r="CW44956" s="3"/>
    </row>
    <row r="44957" spans="101:101" customFormat="1" x14ac:dyDescent="0.25">
      <c r="CW44957" s="3"/>
    </row>
    <row r="44958" spans="101:101" customFormat="1" x14ac:dyDescent="0.25">
      <c r="CW44958" s="3"/>
    </row>
    <row r="44959" spans="101:101" customFormat="1" x14ac:dyDescent="0.25">
      <c r="CW44959" s="3"/>
    </row>
    <row r="44960" spans="101:101" customFormat="1" x14ac:dyDescent="0.25">
      <c r="CW44960" s="3"/>
    </row>
    <row r="44961" spans="101:101" customFormat="1" x14ac:dyDescent="0.25">
      <c r="CW44961" s="3"/>
    </row>
    <row r="44962" spans="101:101" customFormat="1" x14ac:dyDescent="0.25">
      <c r="CW44962" s="3"/>
    </row>
    <row r="44963" spans="101:101" customFormat="1" x14ac:dyDescent="0.25">
      <c r="CW44963" s="3"/>
    </row>
    <row r="44964" spans="101:101" customFormat="1" x14ac:dyDescent="0.25">
      <c r="CW44964" s="3"/>
    </row>
    <row r="44965" spans="101:101" customFormat="1" x14ac:dyDescent="0.25">
      <c r="CW44965" s="3"/>
    </row>
    <row r="44966" spans="101:101" customFormat="1" x14ac:dyDescent="0.25">
      <c r="CW44966" s="3"/>
    </row>
    <row r="44967" spans="101:101" customFormat="1" x14ac:dyDescent="0.25">
      <c r="CW44967" s="3"/>
    </row>
    <row r="44968" spans="101:101" customFormat="1" x14ac:dyDescent="0.25">
      <c r="CW44968" s="3"/>
    </row>
    <row r="44969" spans="101:101" customFormat="1" x14ac:dyDescent="0.25">
      <c r="CW44969" s="3"/>
    </row>
    <row r="44970" spans="101:101" customFormat="1" x14ac:dyDescent="0.25">
      <c r="CW44970" s="3"/>
    </row>
    <row r="44971" spans="101:101" customFormat="1" x14ac:dyDescent="0.25">
      <c r="CW44971" s="3"/>
    </row>
    <row r="44972" spans="101:101" customFormat="1" x14ac:dyDescent="0.25">
      <c r="CW44972" s="3"/>
    </row>
    <row r="44973" spans="101:101" customFormat="1" x14ac:dyDescent="0.25">
      <c r="CW44973" s="3"/>
    </row>
    <row r="44974" spans="101:101" customFormat="1" x14ac:dyDescent="0.25">
      <c r="CW44974" s="3"/>
    </row>
    <row r="44975" spans="101:101" customFormat="1" x14ac:dyDescent="0.25">
      <c r="CW44975" s="3"/>
    </row>
    <row r="44976" spans="101:101" customFormat="1" x14ac:dyDescent="0.25">
      <c r="CW44976" s="3"/>
    </row>
    <row r="44977" spans="101:101" customFormat="1" x14ac:dyDescent="0.25">
      <c r="CW44977" s="3"/>
    </row>
    <row r="44978" spans="101:101" customFormat="1" x14ac:dyDescent="0.25">
      <c r="CW44978" s="3"/>
    </row>
    <row r="44979" spans="101:101" customFormat="1" x14ac:dyDescent="0.25">
      <c r="CW44979" s="3"/>
    </row>
    <row r="44980" spans="101:101" customFormat="1" x14ac:dyDescent="0.25">
      <c r="CW44980" s="3"/>
    </row>
    <row r="44981" spans="101:101" customFormat="1" x14ac:dyDescent="0.25">
      <c r="CW44981" s="3"/>
    </row>
    <row r="44982" spans="101:101" customFormat="1" x14ac:dyDescent="0.25">
      <c r="CW44982" s="3"/>
    </row>
    <row r="44983" spans="101:101" customFormat="1" x14ac:dyDescent="0.25">
      <c r="CW44983" s="3"/>
    </row>
    <row r="44984" spans="101:101" customFormat="1" x14ac:dyDescent="0.25">
      <c r="CW44984" s="3"/>
    </row>
    <row r="44985" spans="101:101" customFormat="1" x14ac:dyDescent="0.25">
      <c r="CW44985" s="3"/>
    </row>
    <row r="44986" spans="101:101" customFormat="1" x14ac:dyDescent="0.25">
      <c r="CW44986" s="3"/>
    </row>
    <row r="44987" spans="101:101" customFormat="1" x14ac:dyDescent="0.25">
      <c r="CW44987" s="3"/>
    </row>
    <row r="44988" spans="101:101" customFormat="1" x14ac:dyDescent="0.25">
      <c r="CW44988" s="3"/>
    </row>
    <row r="44989" spans="101:101" customFormat="1" x14ac:dyDescent="0.25">
      <c r="CW44989" s="3"/>
    </row>
    <row r="44990" spans="101:101" customFormat="1" x14ac:dyDescent="0.25">
      <c r="CW44990" s="3"/>
    </row>
    <row r="44991" spans="101:101" customFormat="1" x14ac:dyDescent="0.25">
      <c r="CW44991" s="3"/>
    </row>
    <row r="44992" spans="101:101" customFormat="1" x14ac:dyDescent="0.25">
      <c r="CW44992" s="3"/>
    </row>
    <row r="44993" spans="101:101" customFormat="1" x14ac:dyDescent="0.25">
      <c r="CW44993" s="3"/>
    </row>
    <row r="44994" spans="101:101" customFormat="1" x14ac:dyDescent="0.25">
      <c r="CW44994" s="3"/>
    </row>
    <row r="44995" spans="101:101" customFormat="1" x14ac:dyDescent="0.25">
      <c r="CW44995" s="3"/>
    </row>
    <row r="44996" spans="101:101" customFormat="1" x14ac:dyDescent="0.25">
      <c r="CW44996" s="3"/>
    </row>
    <row r="44997" spans="101:101" customFormat="1" x14ac:dyDescent="0.25">
      <c r="CW44997" s="3"/>
    </row>
    <row r="44998" spans="101:101" customFormat="1" x14ac:dyDescent="0.25">
      <c r="CW44998" s="3"/>
    </row>
    <row r="44999" spans="101:101" customFormat="1" x14ac:dyDescent="0.25">
      <c r="CW44999" s="3"/>
    </row>
    <row r="45000" spans="101:101" customFormat="1" x14ac:dyDescent="0.25">
      <c r="CW45000" s="3"/>
    </row>
    <row r="45001" spans="101:101" customFormat="1" x14ac:dyDescent="0.25">
      <c r="CW45001" s="3"/>
    </row>
    <row r="45002" spans="101:101" customFormat="1" x14ac:dyDescent="0.25">
      <c r="CW45002" s="3"/>
    </row>
    <row r="45003" spans="101:101" customFormat="1" x14ac:dyDescent="0.25">
      <c r="CW45003" s="3"/>
    </row>
    <row r="45004" spans="101:101" customFormat="1" x14ac:dyDescent="0.25">
      <c r="CW45004" s="3"/>
    </row>
    <row r="45005" spans="101:101" customFormat="1" x14ac:dyDescent="0.25">
      <c r="CW45005" s="3"/>
    </row>
    <row r="45006" spans="101:101" customFormat="1" x14ac:dyDescent="0.25">
      <c r="CW45006" s="3"/>
    </row>
    <row r="45007" spans="101:101" customFormat="1" x14ac:dyDescent="0.25">
      <c r="CW45007" s="3"/>
    </row>
    <row r="45008" spans="101:101" customFormat="1" x14ac:dyDescent="0.25">
      <c r="CW45008" s="3"/>
    </row>
    <row r="45009" spans="101:101" customFormat="1" x14ac:dyDescent="0.25">
      <c r="CW45009" s="3"/>
    </row>
    <row r="45010" spans="101:101" customFormat="1" x14ac:dyDescent="0.25">
      <c r="CW45010" s="3"/>
    </row>
    <row r="45011" spans="101:101" customFormat="1" x14ac:dyDescent="0.25">
      <c r="CW45011" s="3"/>
    </row>
    <row r="45012" spans="101:101" customFormat="1" x14ac:dyDescent="0.25">
      <c r="CW45012" s="3"/>
    </row>
    <row r="45013" spans="101:101" customFormat="1" x14ac:dyDescent="0.25">
      <c r="CW45013" s="3"/>
    </row>
    <row r="45014" spans="101:101" customFormat="1" x14ac:dyDescent="0.25">
      <c r="CW45014" s="3"/>
    </row>
    <row r="45015" spans="101:101" customFormat="1" x14ac:dyDescent="0.25">
      <c r="CW45015" s="3"/>
    </row>
    <row r="45016" spans="101:101" customFormat="1" x14ac:dyDescent="0.25">
      <c r="CW45016" s="3"/>
    </row>
    <row r="45017" spans="101:101" customFormat="1" x14ac:dyDescent="0.25">
      <c r="CW45017" s="3"/>
    </row>
    <row r="45018" spans="101:101" customFormat="1" x14ac:dyDescent="0.25">
      <c r="CW45018" s="3"/>
    </row>
    <row r="45019" spans="101:101" customFormat="1" x14ac:dyDescent="0.25">
      <c r="CW45019" s="3"/>
    </row>
    <row r="45020" spans="101:101" customFormat="1" x14ac:dyDescent="0.25">
      <c r="CW45020" s="3"/>
    </row>
    <row r="45021" spans="101:101" customFormat="1" x14ac:dyDescent="0.25">
      <c r="CW45021" s="3"/>
    </row>
    <row r="45022" spans="101:101" customFormat="1" x14ac:dyDescent="0.25">
      <c r="CW45022" s="3"/>
    </row>
    <row r="45023" spans="101:101" customFormat="1" x14ac:dyDescent="0.25">
      <c r="CW45023" s="3"/>
    </row>
    <row r="45024" spans="101:101" customFormat="1" x14ac:dyDescent="0.25">
      <c r="CW45024" s="3"/>
    </row>
    <row r="45025" spans="101:101" customFormat="1" x14ac:dyDescent="0.25">
      <c r="CW45025" s="3"/>
    </row>
    <row r="45026" spans="101:101" customFormat="1" x14ac:dyDescent="0.25">
      <c r="CW45026" s="3"/>
    </row>
    <row r="45027" spans="101:101" customFormat="1" x14ac:dyDescent="0.25">
      <c r="CW45027" s="3"/>
    </row>
    <row r="45028" spans="101:101" customFormat="1" x14ac:dyDescent="0.25">
      <c r="CW45028" s="3"/>
    </row>
    <row r="45029" spans="101:101" customFormat="1" x14ac:dyDescent="0.25">
      <c r="CW45029" s="3"/>
    </row>
    <row r="45030" spans="101:101" customFormat="1" x14ac:dyDescent="0.25">
      <c r="CW45030" s="3"/>
    </row>
    <row r="45031" spans="101:101" customFormat="1" x14ac:dyDescent="0.25">
      <c r="CW45031" s="3"/>
    </row>
    <row r="45032" spans="101:101" customFormat="1" x14ac:dyDescent="0.25">
      <c r="CW45032" s="3"/>
    </row>
    <row r="45033" spans="101:101" customFormat="1" x14ac:dyDescent="0.25">
      <c r="CW45033" s="3"/>
    </row>
    <row r="45034" spans="101:101" customFormat="1" x14ac:dyDescent="0.25">
      <c r="CW45034" s="3"/>
    </row>
    <row r="45035" spans="101:101" customFormat="1" x14ac:dyDescent="0.25">
      <c r="CW45035" s="3"/>
    </row>
    <row r="45036" spans="101:101" customFormat="1" x14ac:dyDescent="0.25">
      <c r="CW45036" s="3"/>
    </row>
    <row r="45037" spans="101:101" customFormat="1" x14ac:dyDescent="0.25">
      <c r="CW45037" s="3"/>
    </row>
    <row r="45038" spans="101:101" customFormat="1" x14ac:dyDescent="0.25">
      <c r="CW45038" s="3"/>
    </row>
    <row r="45039" spans="101:101" customFormat="1" x14ac:dyDescent="0.25">
      <c r="CW45039" s="3"/>
    </row>
    <row r="45040" spans="101:101" customFormat="1" x14ac:dyDescent="0.25">
      <c r="CW45040" s="3"/>
    </row>
    <row r="45041" spans="101:101" customFormat="1" x14ac:dyDescent="0.25">
      <c r="CW45041" s="3"/>
    </row>
    <row r="45042" spans="101:101" customFormat="1" x14ac:dyDescent="0.25">
      <c r="CW45042" s="3"/>
    </row>
    <row r="45043" spans="101:101" customFormat="1" x14ac:dyDescent="0.25">
      <c r="CW45043" s="3"/>
    </row>
    <row r="45044" spans="101:101" customFormat="1" x14ac:dyDescent="0.25">
      <c r="CW45044" s="3"/>
    </row>
    <row r="45045" spans="101:101" customFormat="1" x14ac:dyDescent="0.25">
      <c r="CW45045" s="3"/>
    </row>
    <row r="45046" spans="101:101" customFormat="1" x14ac:dyDescent="0.25">
      <c r="CW45046" s="3"/>
    </row>
    <row r="45047" spans="101:101" customFormat="1" x14ac:dyDescent="0.25">
      <c r="CW45047" s="3"/>
    </row>
    <row r="45048" spans="101:101" customFormat="1" x14ac:dyDescent="0.25">
      <c r="CW45048" s="3"/>
    </row>
    <row r="45049" spans="101:101" customFormat="1" x14ac:dyDescent="0.25">
      <c r="CW45049" s="3"/>
    </row>
    <row r="45050" spans="101:101" customFormat="1" x14ac:dyDescent="0.25">
      <c r="CW45050" s="3"/>
    </row>
    <row r="45051" spans="101:101" customFormat="1" x14ac:dyDescent="0.25">
      <c r="CW45051" s="3"/>
    </row>
    <row r="45052" spans="101:101" customFormat="1" x14ac:dyDescent="0.25">
      <c r="CW45052" s="3"/>
    </row>
    <row r="45053" spans="101:101" customFormat="1" x14ac:dyDescent="0.25">
      <c r="CW45053" s="3"/>
    </row>
    <row r="45054" spans="101:101" customFormat="1" x14ac:dyDescent="0.25">
      <c r="CW45054" s="3"/>
    </row>
    <row r="45055" spans="101:101" customFormat="1" x14ac:dyDescent="0.25">
      <c r="CW45055" s="3"/>
    </row>
    <row r="45056" spans="101:101" customFormat="1" x14ac:dyDescent="0.25">
      <c r="CW45056" s="3"/>
    </row>
    <row r="45057" spans="101:101" customFormat="1" x14ac:dyDescent="0.25">
      <c r="CW45057" s="3"/>
    </row>
    <row r="45058" spans="101:101" customFormat="1" x14ac:dyDescent="0.25">
      <c r="CW45058" s="3"/>
    </row>
    <row r="45059" spans="101:101" customFormat="1" x14ac:dyDescent="0.25">
      <c r="CW45059" s="3"/>
    </row>
    <row r="45060" spans="101:101" customFormat="1" x14ac:dyDescent="0.25">
      <c r="CW45060" s="3"/>
    </row>
    <row r="45061" spans="101:101" customFormat="1" x14ac:dyDescent="0.25">
      <c r="CW45061" s="3"/>
    </row>
    <row r="45062" spans="101:101" customFormat="1" x14ac:dyDescent="0.25">
      <c r="CW45062" s="3"/>
    </row>
    <row r="45063" spans="101:101" customFormat="1" x14ac:dyDescent="0.25">
      <c r="CW45063" s="3"/>
    </row>
    <row r="45064" spans="101:101" customFormat="1" x14ac:dyDescent="0.25">
      <c r="CW45064" s="3"/>
    </row>
    <row r="45065" spans="101:101" customFormat="1" x14ac:dyDescent="0.25">
      <c r="CW45065" s="3"/>
    </row>
    <row r="45066" spans="101:101" customFormat="1" x14ac:dyDescent="0.25">
      <c r="CW45066" s="3"/>
    </row>
    <row r="45067" spans="101:101" customFormat="1" x14ac:dyDescent="0.25">
      <c r="CW45067" s="3"/>
    </row>
    <row r="45068" spans="101:101" customFormat="1" x14ac:dyDescent="0.25">
      <c r="CW45068" s="3"/>
    </row>
    <row r="45069" spans="101:101" customFormat="1" x14ac:dyDescent="0.25">
      <c r="CW45069" s="3"/>
    </row>
    <row r="45070" spans="101:101" customFormat="1" x14ac:dyDescent="0.25">
      <c r="CW45070" s="3"/>
    </row>
    <row r="45071" spans="101:101" customFormat="1" x14ac:dyDescent="0.25">
      <c r="CW45071" s="3"/>
    </row>
    <row r="45072" spans="101:101" customFormat="1" x14ac:dyDescent="0.25">
      <c r="CW45072" s="3"/>
    </row>
    <row r="45073" spans="101:101" customFormat="1" x14ac:dyDescent="0.25">
      <c r="CW45073" s="3"/>
    </row>
    <row r="45074" spans="101:101" customFormat="1" x14ac:dyDescent="0.25">
      <c r="CW45074" s="3"/>
    </row>
    <row r="45075" spans="101:101" customFormat="1" x14ac:dyDescent="0.25">
      <c r="CW45075" s="3"/>
    </row>
    <row r="45076" spans="101:101" customFormat="1" x14ac:dyDescent="0.25">
      <c r="CW45076" s="3"/>
    </row>
    <row r="45077" spans="101:101" customFormat="1" x14ac:dyDescent="0.25">
      <c r="CW45077" s="3"/>
    </row>
    <row r="45078" spans="101:101" customFormat="1" x14ac:dyDescent="0.25">
      <c r="CW45078" s="3"/>
    </row>
    <row r="45079" spans="101:101" customFormat="1" x14ac:dyDescent="0.25">
      <c r="CW45079" s="3"/>
    </row>
    <row r="45080" spans="101:101" customFormat="1" x14ac:dyDescent="0.25">
      <c r="CW45080" s="3"/>
    </row>
    <row r="45081" spans="101:101" customFormat="1" x14ac:dyDescent="0.25">
      <c r="CW45081" s="3"/>
    </row>
    <row r="45082" spans="101:101" customFormat="1" x14ac:dyDescent="0.25">
      <c r="CW45082" s="3"/>
    </row>
    <row r="45083" spans="101:101" customFormat="1" x14ac:dyDescent="0.25">
      <c r="CW45083" s="3"/>
    </row>
    <row r="45084" spans="101:101" customFormat="1" x14ac:dyDescent="0.25">
      <c r="CW45084" s="3"/>
    </row>
    <row r="45085" spans="101:101" customFormat="1" x14ac:dyDescent="0.25">
      <c r="CW45085" s="3"/>
    </row>
    <row r="45086" spans="101:101" customFormat="1" x14ac:dyDescent="0.25">
      <c r="CW45086" s="3"/>
    </row>
    <row r="45087" spans="101:101" customFormat="1" x14ac:dyDescent="0.25">
      <c r="CW45087" s="3"/>
    </row>
    <row r="45088" spans="101:101" customFormat="1" x14ac:dyDescent="0.25">
      <c r="CW45088" s="3"/>
    </row>
    <row r="45089" spans="101:101" customFormat="1" x14ac:dyDescent="0.25">
      <c r="CW45089" s="3"/>
    </row>
    <row r="45090" spans="101:101" customFormat="1" x14ac:dyDescent="0.25">
      <c r="CW45090" s="3"/>
    </row>
    <row r="45091" spans="101:101" customFormat="1" x14ac:dyDescent="0.25">
      <c r="CW45091" s="3"/>
    </row>
    <row r="45092" spans="101:101" customFormat="1" x14ac:dyDescent="0.25">
      <c r="CW45092" s="3"/>
    </row>
    <row r="45093" spans="101:101" customFormat="1" x14ac:dyDescent="0.25">
      <c r="CW45093" s="3"/>
    </row>
    <row r="45094" spans="101:101" customFormat="1" x14ac:dyDescent="0.25">
      <c r="CW45094" s="3"/>
    </row>
    <row r="45095" spans="101:101" customFormat="1" x14ac:dyDescent="0.25">
      <c r="CW45095" s="3"/>
    </row>
    <row r="45096" spans="101:101" customFormat="1" x14ac:dyDescent="0.25">
      <c r="CW45096" s="3"/>
    </row>
    <row r="45097" spans="101:101" customFormat="1" x14ac:dyDescent="0.25">
      <c r="CW45097" s="3"/>
    </row>
    <row r="45098" spans="101:101" customFormat="1" x14ac:dyDescent="0.25">
      <c r="CW45098" s="3"/>
    </row>
    <row r="45099" spans="101:101" customFormat="1" x14ac:dyDescent="0.25">
      <c r="CW45099" s="3"/>
    </row>
    <row r="45100" spans="101:101" customFormat="1" x14ac:dyDescent="0.25">
      <c r="CW45100" s="3"/>
    </row>
    <row r="45101" spans="101:101" customFormat="1" x14ac:dyDescent="0.25">
      <c r="CW45101" s="3"/>
    </row>
    <row r="45102" spans="101:101" customFormat="1" x14ac:dyDescent="0.25">
      <c r="CW45102" s="3"/>
    </row>
    <row r="45103" spans="101:101" customFormat="1" x14ac:dyDescent="0.25">
      <c r="CW45103" s="3"/>
    </row>
    <row r="45104" spans="101:101" customFormat="1" x14ac:dyDescent="0.25">
      <c r="CW45104" s="3"/>
    </row>
    <row r="45105" spans="101:101" customFormat="1" x14ac:dyDescent="0.25">
      <c r="CW45105" s="3"/>
    </row>
    <row r="45106" spans="101:101" customFormat="1" x14ac:dyDescent="0.25">
      <c r="CW45106" s="3"/>
    </row>
    <row r="45107" spans="101:101" customFormat="1" x14ac:dyDescent="0.25">
      <c r="CW45107" s="3"/>
    </row>
    <row r="45108" spans="101:101" customFormat="1" x14ac:dyDescent="0.25">
      <c r="CW45108" s="3"/>
    </row>
    <row r="45109" spans="101:101" customFormat="1" x14ac:dyDescent="0.25">
      <c r="CW45109" s="3"/>
    </row>
    <row r="45110" spans="101:101" customFormat="1" x14ac:dyDescent="0.25">
      <c r="CW45110" s="3"/>
    </row>
    <row r="45111" spans="101:101" customFormat="1" x14ac:dyDescent="0.25">
      <c r="CW45111" s="3"/>
    </row>
    <row r="45112" spans="101:101" customFormat="1" x14ac:dyDescent="0.25">
      <c r="CW45112" s="3"/>
    </row>
    <row r="45113" spans="101:101" customFormat="1" x14ac:dyDescent="0.25">
      <c r="CW45113" s="3"/>
    </row>
    <row r="45114" spans="101:101" customFormat="1" x14ac:dyDescent="0.25">
      <c r="CW45114" s="3"/>
    </row>
    <row r="45115" spans="101:101" customFormat="1" x14ac:dyDescent="0.25">
      <c r="CW45115" s="3"/>
    </row>
    <row r="45116" spans="101:101" customFormat="1" x14ac:dyDescent="0.25">
      <c r="CW45116" s="3"/>
    </row>
    <row r="45117" spans="101:101" customFormat="1" x14ac:dyDescent="0.25">
      <c r="CW45117" s="3"/>
    </row>
    <row r="45118" spans="101:101" customFormat="1" x14ac:dyDescent="0.25">
      <c r="CW45118" s="3"/>
    </row>
    <row r="45119" spans="101:101" customFormat="1" x14ac:dyDescent="0.25">
      <c r="CW45119" s="3"/>
    </row>
    <row r="45120" spans="101:101" customFormat="1" x14ac:dyDescent="0.25">
      <c r="CW45120" s="3"/>
    </row>
    <row r="45121" spans="101:101" customFormat="1" x14ac:dyDescent="0.25">
      <c r="CW45121" s="3"/>
    </row>
    <row r="45122" spans="101:101" customFormat="1" x14ac:dyDescent="0.25">
      <c r="CW45122" s="3"/>
    </row>
    <row r="45123" spans="101:101" customFormat="1" x14ac:dyDescent="0.25">
      <c r="CW45123" s="3"/>
    </row>
    <row r="45124" spans="101:101" customFormat="1" x14ac:dyDescent="0.25">
      <c r="CW45124" s="3"/>
    </row>
    <row r="45125" spans="101:101" customFormat="1" x14ac:dyDescent="0.25">
      <c r="CW45125" s="3"/>
    </row>
    <row r="45126" spans="101:101" customFormat="1" x14ac:dyDescent="0.25">
      <c r="CW45126" s="3"/>
    </row>
    <row r="45127" spans="101:101" customFormat="1" x14ac:dyDescent="0.25">
      <c r="CW45127" s="3"/>
    </row>
    <row r="45128" spans="101:101" customFormat="1" x14ac:dyDescent="0.25">
      <c r="CW45128" s="3"/>
    </row>
    <row r="45129" spans="101:101" customFormat="1" x14ac:dyDescent="0.25">
      <c r="CW45129" s="3"/>
    </row>
    <row r="45130" spans="101:101" customFormat="1" x14ac:dyDescent="0.25">
      <c r="CW45130" s="3"/>
    </row>
    <row r="45131" spans="101:101" customFormat="1" x14ac:dyDescent="0.25">
      <c r="CW45131" s="3"/>
    </row>
    <row r="45132" spans="101:101" customFormat="1" x14ac:dyDescent="0.25">
      <c r="CW45132" s="3"/>
    </row>
    <row r="45133" spans="101:101" customFormat="1" x14ac:dyDescent="0.25">
      <c r="CW45133" s="3"/>
    </row>
    <row r="45134" spans="101:101" customFormat="1" x14ac:dyDescent="0.25">
      <c r="CW45134" s="3"/>
    </row>
    <row r="45135" spans="101:101" customFormat="1" x14ac:dyDescent="0.25">
      <c r="CW45135" s="3"/>
    </row>
    <row r="45136" spans="101:101" customFormat="1" x14ac:dyDescent="0.25">
      <c r="CW45136" s="3"/>
    </row>
    <row r="45137" spans="101:101" customFormat="1" x14ac:dyDescent="0.25">
      <c r="CW45137" s="3"/>
    </row>
    <row r="45138" spans="101:101" customFormat="1" x14ac:dyDescent="0.25">
      <c r="CW45138" s="3"/>
    </row>
    <row r="45139" spans="101:101" customFormat="1" x14ac:dyDescent="0.25">
      <c r="CW45139" s="3"/>
    </row>
    <row r="45140" spans="101:101" customFormat="1" x14ac:dyDescent="0.25">
      <c r="CW45140" s="3"/>
    </row>
    <row r="45141" spans="101:101" customFormat="1" x14ac:dyDescent="0.25">
      <c r="CW45141" s="3"/>
    </row>
    <row r="45142" spans="101:101" customFormat="1" x14ac:dyDescent="0.25">
      <c r="CW45142" s="3"/>
    </row>
    <row r="45143" spans="101:101" customFormat="1" x14ac:dyDescent="0.25">
      <c r="CW45143" s="3"/>
    </row>
    <row r="45144" spans="101:101" customFormat="1" x14ac:dyDescent="0.25">
      <c r="CW45144" s="3"/>
    </row>
    <row r="45145" spans="101:101" customFormat="1" x14ac:dyDescent="0.25">
      <c r="CW45145" s="3"/>
    </row>
    <row r="45146" spans="101:101" customFormat="1" x14ac:dyDescent="0.25">
      <c r="CW45146" s="3"/>
    </row>
    <row r="45147" spans="101:101" customFormat="1" x14ac:dyDescent="0.25">
      <c r="CW45147" s="3"/>
    </row>
    <row r="45148" spans="101:101" customFormat="1" x14ac:dyDescent="0.25">
      <c r="CW45148" s="3"/>
    </row>
    <row r="45149" spans="101:101" customFormat="1" x14ac:dyDescent="0.25">
      <c r="CW45149" s="3"/>
    </row>
    <row r="45150" spans="101:101" customFormat="1" x14ac:dyDescent="0.25">
      <c r="CW45150" s="3"/>
    </row>
    <row r="45151" spans="101:101" customFormat="1" x14ac:dyDescent="0.25">
      <c r="CW45151" s="3"/>
    </row>
    <row r="45152" spans="101:101" customFormat="1" x14ac:dyDescent="0.25">
      <c r="CW45152" s="3"/>
    </row>
    <row r="45153" spans="101:101" customFormat="1" x14ac:dyDescent="0.25">
      <c r="CW45153" s="3"/>
    </row>
    <row r="45154" spans="101:101" customFormat="1" x14ac:dyDescent="0.25">
      <c r="CW45154" s="3"/>
    </row>
    <row r="45155" spans="101:101" customFormat="1" x14ac:dyDescent="0.25">
      <c r="CW45155" s="3"/>
    </row>
    <row r="45156" spans="101:101" customFormat="1" x14ac:dyDescent="0.25">
      <c r="CW45156" s="3"/>
    </row>
    <row r="45157" spans="101:101" customFormat="1" x14ac:dyDescent="0.25">
      <c r="CW45157" s="3"/>
    </row>
    <row r="45158" spans="101:101" customFormat="1" x14ac:dyDescent="0.25">
      <c r="CW45158" s="3"/>
    </row>
    <row r="45159" spans="101:101" customFormat="1" x14ac:dyDescent="0.25">
      <c r="CW45159" s="3"/>
    </row>
    <row r="45160" spans="101:101" customFormat="1" x14ac:dyDescent="0.25">
      <c r="CW45160" s="3"/>
    </row>
    <row r="45161" spans="101:101" customFormat="1" x14ac:dyDescent="0.25">
      <c r="CW45161" s="3"/>
    </row>
    <row r="45162" spans="101:101" customFormat="1" x14ac:dyDescent="0.25">
      <c r="CW45162" s="3"/>
    </row>
    <row r="45163" spans="101:101" customFormat="1" x14ac:dyDescent="0.25">
      <c r="CW45163" s="3"/>
    </row>
    <row r="45164" spans="101:101" customFormat="1" x14ac:dyDescent="0.25">
      <c r="CW45164" s="3"/>
    </row>
    <row r="45165" spans="101:101" customFormat="1" x14ac:dyDescent="0.25">
      <c r="CW45165" s="3"/>
    </row>
    <row r="45166" spans="101:101" customFormat="1" x14ac:dyDescent="0.25">
      <c r="CW45166" s="3"/>
    </row>
    <row r="45167" spans="101:101" customFormat="1" x14ac:dyDescent="0.25">
      <c r="CW45167" s="3"/>
    </row>
    <row r="45168" spans="101:101" customFormat="1" x14ac:dyDescent="0.25">
      <c r="CW45168" s="3"/>
    </row>
    <row r="45169" spans="101:101" customFormat="1" x14ac:dyDescent="0.25">
      <c r="CW45169" s="3"/>
    </row>
    <row r="45170" spans="101:101" customFormat="1" x14ac:dyDescent="0.25">
      <c r="CW45170" s="3"/>
    </row>
    <row r="45171" spans="101:101" customFormat="1" x14ac:dyDescent="0.25">
      <c r="CW45171" s="3"/>
    </row>
    <row r="45172" spans="101:101" customFormat="1" x14ac:dyDescent="0.25">
      <c r="CW45172" s="3"/>
    </row>
    <row r="45173" spans="101:101" customFormat="1" x14ac:dyDescent="0.25">
      <c r="CW45173" s="3"/>
    </row>
    <row r="45174" spans="101:101" customFormat="1" x14ac:dyDescent="0.25">
      <c r="CW45174" s="3"/>
    </row>
    <row r="45175" spans="101:101" customFormat="1" x14ac:dyDescent="0.25">
      <c r="CW45175" s="3"/>
    </row>
    <row r="45176" spans="101:101" customFormat="1" x14ac:dyDescent="0.25">
      <c r="CW45176" s="3"/>
    </row>
    <row r="45177" spans="101:101" customFormat="1" x14ac:dyDescent="0.25">
      <c r="CW45177" s="3"/>
    </row>
    <row r="45178" spans="101:101" customFormat="1" x14ac:dyDescent="0.25">
      <c r="CW45178" s="3"/>
    </row>
    <row r="45179" spans="101:101" customFormat="1" x14ac:dyDescent="0.25">
      <c r="CW45179" s="3"/>
    </row>
    <row r="45180" spans="101:101" customFormat="1" x14ac:dyDescent="0.25">
      <c r="CW45180" s="3"/>
    </row>
    <row r="45181" spans="101:101" customFormat="1" x14ac:dyDescent="0.25">
      <c r="CW45181" s="3"/>
    </row>
    <row r="45182" spans="101:101" customFormat="1" x14ac:dyDescent="0.25">
      <c r="CW45182" s="3"/>
    </row>
    <row r="45183" spans="101:101" customFormat="1" x14ac:dyDescent="0.25">
      <c r="CW45183" s="3"/>
    </row>
    <row r="45184" spans="101:101" customFormat="1" x14ac:dyDescent="0.25">
      <c r="CW45184" s="3"/>
    </row>
    <row r="45185" spans="101:101" customFormat="1" x14ac:dyDescent="0.25">
      <c r="CW45185" s="3"/>
    </row>
    <row r="45186" spans="101:101" customFormat="1" x14ac:dyDescent="0.25">
      <c r="CW45186" s="3"/>
    </row>
    <row r="45187" spans="101:101" customFormat="1" x14ac:dyDescent="0.25">
      <c r="CW45187" s="3"/>
    </row>
    <row r="45188" spans="101:101" customFormat="1" x14ac:dyDescent="0.25">
      <c r="CW45188" s="3"/>
    </row>
    <row r="45189" spans="101:101" customFormat="1" x14ac:dyDescent="0.25">
      <c r="CW45189" s="3"/>
    </row>
    <row r="45190" spans="101:101" customFormat="1" x14ac:dyDescent="0.25">
      <c r="CW45190" s="3"/>
    </row>
    <row r="45191" spans="101:101" customFormat="1" x14ac:dyDescent="0.25">
      <c r="CW45191" s="3"/>
    </row>
    <row r="45192" spans="101:101" customFormat="1" x14ac:dyDescent="0.25">
      <c r="CW45192" s="3"/>
    </row>
    <row r="45193" spans="101:101" customFormat="1" x14ac:dyDescent="0.25">
      <c r="CW45193" s="3"/>
    </row>
    <row r="45194" spans="101:101" customFormat="1" x14ac:dyDescent="0.25">
      <c r="CW45194" s="3"/>
    </row>
    <row r="45195" spans="101:101" customFormat="1" x14ac:dyDescent="0.25">
      <c r="CW45195" s="3"/>
    </row>
    <row r="45196" spans="101:101" customFormat="1" x14ac:dyDescent="0.25">
      <c r="CW45196" s="3"/>
    </row>
    <row r="45197" spans="101:101" customFormat="1" x14ac:dyDescent="0.25">
      <c r="CW45197" s="3"/>
    </row>
    <row r="45198" spans="101:101" customFormat="1" x14ac:dyDescent="0.25">
      <c r="CW45198" s="3"/>
    </row>
    <row r="45199" spans="101:101" customFormat="1" x14ac:dyDescent="0.25">
      <c r="CW45199" s="3"/>
    </row>
    <row r="45200" spans="101:101" customFormat="1" x14ac:dyDescent="0.25">
      <c r="CW45200" s="3"/>
    </row>
    <row r="45201" spans="101:101" customFormat="1" x14ac:dyDescent="0.25">
      <c r="CW45201" s="3"/>
    </row>
    <row r="45202" spans="101:101" customFormat="1" x14ac:dyDescent="0.25">
      <c r="CW45202" s="3"/>
    </row>
    <row r="45203" spans="101:101" customFormat="1" x14ac:dyDescent="0.25">
      <c r="CW45203" s="3"/>
    </row>
    <row r="45204" spans="101:101" customFormat="1" x14ac:dyDescent="0.25">
      <c r="CW45204" s="3"/>
    </row>
    <row r="45205" spans="101:101" customFormat="1" x14ac:dyDescent="0.25">
      <c r="CW45205" s="3"/>
    </row>
    <row r="45206" spans="101:101" customFormat="1" x14ac:dyDescent="0.25">
      <c r="CW45206" s="3"/>
    </row>
    <row r="45207" spans="101:101" customFormat="1" x14ac:dyDescent="0.25">
      <c r="CW45207" s="3"/>
    </row>
    <row r="45208" spans="101:101" customFormat="1" x14ac:dyDescent="0.25">
      <c r="CW45208" s="3"/>
    </row>
    <row r="45209" spans="101:101" customFormat="1" x14ac:dyDescent="0.25">
      <c r="CW45209" s="3"/>
    </row>
    <row r="45210" spans="101:101" customFormat="1" x14ac:dyDescent="0.25">
      <c r="CW45210" s="3"/>
    </row>
    <row r="45211" spans="101:101" customFormat="1" x14ac:dyDescent="0.25">
      <c r="CW45211" s="3"/>
    </row>
    <row r="45212" spans="101:101" customFormat="1" x14ac:dyDescent="0.25">
      <c r="CW45212" s="3"/>
    </row>
    <row r="45213" spans="101:101" customFormat="1" x14ac:dyDescent="0.25">
      <c r="CW45213" s="3"/>
    </row>
    <row r="45214" spans="101:101" customFormat="1" x14ac:dyDescent="0.25">
      <c r="CW45214" s="3"/>
    </row>
    <row r="45215" spans="101:101" customFormat="1" x14ac:dyDescent="0.25">
      <c r="CW45215" s="3"/>
    </row>
    <row r="45216" spans="101:101" customFormat="1" x14ac:dyDescent="0.25">
      <c r="CW45216" s="3"/>
    </row>
    <row r="45217" spans="101:101" customFormat="1" x14ac:dyDescent="0.25">
      <c r="CW45217" s="3"/>
    </row>
    <row r="45218" spans="101:101" customFormat="1" x14ac:dyDescent="0.25">
      <c r="CW45218" s="3"/>
    </row>
    <row r="45219" spans="101:101" customFormat="1" x14ac:dyDescent="0.25">
      <c r="CW45219" s="3"/>
    </row>
    <row r="45220" spans="101:101" customFormat="1" x14ac:dyDescent="0.25">
      <c r="CW45220" s="3"/>
    </row>
    <row r="45221" spans="101:101" customFormat="1" x14ac:dyDescent="0.25">
      <c r="CW45221" s="3"/>
    </row>
    <row r="45222" spans="101:101" customFormat="1" x14ac:dyDescent="0.25">
      <c r="CW45222" s="3"/>
    </row>
    <row r="45223" spans="101:101" customFormat="1" x14ac:dyDescent="0.25">
      <c r="CW45223" s="3"/>
    </row>
    <row r="45224" spans="101:101" customFormat="1" x14ac:dyDescent="0.25">
      <c r="CW45224" s="3"/>
    </row>
    <row r="45225" spans="101:101" customFormat="1" x14ac:dyDescent="0.25">
      <c r="CW45225" s="3"/>
    </row>
    <row r="45226" spans="101:101" customFormat="1" x14ac:dyDescent="0.25">
      <c r="CW45226" s="3"/>
    </row>
    <row r="45227" spans="101:101" customFormat="1" x14ac:dyDescent="0.25">
      <c r="CW45227" s="3"/>
    </row>
    <row r="45228" spans="101:101" customFormat="1" x14ac:dyDescent="0.25">
      <c r="CW45228" s="3"/>
    </row>
    <row r="45229" spans="101:101" customFormat="1" x14ac:dyDescent="0.25">
      <c r="CW45229" s="3"/>
    </row>
    <row r="45230" spans="101:101" customFormat="1" x14ac:dyDescent="0.25">
      <c r="CW45230" s="3"/>
    </row>
    <row r="45231" spans="101:101" customFormat="1" x14ac:dyDescent="0.25">
      <c r="CW45231" s="3"/>
    </row>
    <row r="45232" spans="101:101" customFormat="1" x14ac:dyDescent="0.25">
      <c r="CW45232" s="3"/>
    </row>
    <row r="45233" spans="101:101" customFormat="1" x14ac:dyDescent="0.25">
      <c r="CW45233" s="3"/>
    </row>
    <row r="45234" spans="101:101" customFormat="1" x14ac:dyDescent="0.25">
      <c r="CW45234" s="3"/>
    </row>
    <row r="45235" spans="101:101" customFormat="1" x14ac:dyDescent="0.25">
      <c r="CW45235" s="3"/>
    </row>
    <row r="45236" spans="101:101" customFormat="1" x14ac:dyDescent="0.25">
      <c r="CW45236" s="3"/>
    </row>
    <row r="45237" spans="101:101" customFormat="1" x14ac:dyDescent="0.25">
      <c r="CW45237" s="3"/>
    </row>
    <row r="45238" spans="101:101" customFormat="1" x14ac:dyDescent="0.25">
      <c r="CW45238" s="3"/>
    </row>
    <row r="45239" spans="101:101" customFormat="1" x14ac:dyDescent="0.25">
      <c r="CW45239" s="3"/>
    </row>
    <row r="45240" spans="101:101" customFormat="1" x14ac:dyDescent="0.25">
      <c r="CW45240" s="3"/>
    </row>
    <row r="45241" spans="101:101" customFormat="1" x14ac:dyDescent="0.25">
      <c r="CW45241" s="3"/>
    </row>
    <row r="45242" spans="101:101" customFormat="1" x14ac:dyDescent="0.25">
      <c r="CW45242" s="3"/>
    </row>
    <row r="45243" spans="101:101" customFormat="1" x14ac:dyDescent="0.25">
      <c r="CW45243" s="3"/>
    </row>
    <row r="45244" spans="101:101" customFormat="1" x14ac:dyDescent="0.25">
      <c r="CW45244" s="3"/>
    </row>
    <row r="45245" spans="101:101" customFormat="1" x14ac:dyDescent="0.25">
      <c r="CW45245" s="3"/>
    </row>
    <row r="45246" spans="101:101" customFormat="1" x14ac:dyDescent="0.25">
      <c r="CW45246" s="3"/>
    </row>
    <row r="45247" spans="101:101" customFormat="1" x14ac:dyDescent="0.25">
      <c r="CW45247" s="3"/>
    </row>
    <row r="45248" spans="101:101" customFormat="1" x14ac:dyDescent="0.25">
      <c r="CW45248" s="3"/>
    </row>
    <row r="45249" spans="101:101" customFormat="1" x14ac:dyDescent="0.25">
      <c r="CW45249" s="3"/>
    </row>
    <row r="45250" spans="101:101" customFormat="1" x14ac:dyDescent="0.25">
      <c r="CW45250" s="3"/>
    </row>
    <row r="45251" spans="101:101" customFormat="1" x14ac:dyDescent="0.25">
      <c r="CW45251" s="3"/>
    </row>
    <row r="45252" spans="101:101" customFormat="1" x14ac:dyDescent="0.25">
      <c r="CW45252" s="3"/>
    </row>
    <row r="45253" spans="101:101" customFormat="1" x14ac:dyDescent="0.25">
      <c r="CW45253" s="3"/>
    </row>
    <row r="45254" spans="101:101" customFormat="1" x14ac:dyDescent="0.25">
      <c r="CW45254" s="3"/>
    </row>
    <row r="45255" spans="101:101" customFormat="1" x14ac:dyDescent="0.25">
      <c r="CW45255" s="3"/>
    </row>
    <row r="45256" spans="101:101" customFormat="1" x14ac:dyDescent="0.25">
      <c r="CW45256" s="3"/>
    </row>
    <row r="45257" spans="101:101" customFormat="1" x14ac:dyDescent="0.25">
      <c r="CW45257" s="3"/>
    </row>
    <row r="45258" spans="101:101" customFormat="1" x14ac:dyDescent="0.25">
      <c r="CW45258" s="3"/>
    </row>
    <row r="45259" spans="101:101" customFormat="1" x14ac:dyDescent="0.25">
      <c r="CW45259" s="3"/>
    </row>
    <row r="45260" spans="101:101" customFormat="1" x14ac:dyDescent="0.25">
      <c r="CW45260" s="3"/>
    </row>
    <row r="45261" spans="101:101" customFormat="1" x14ac:dyDescent="0.25">
      <c r="CW45261" s="3"/>
    </row>
    <row r="45262" spans="101:101" customFormat="1" x14ac:dyDescent="0.25">
      <c r="CW45262" s="3"/>
    </row>
    <row r="45263" spans="101:101" customFormat="1" x14ac:dyDescent="0.25">
      <c r="CW45263" s="3"/>
    </row>
    <row r="45264" spans="101:101" customFormat="1" x14ac:dyDescent="0.25">
      <c r="CW45264" s="3"/>
    </row>
    <row r="45265" spans="101:101" customFormat="1" x14ac:dyDescent="0.25">
      <c r="CW45265" s="3"/>
    </row>
    <row r="45266" spans="101:101" customFormat="1" x14ac:dyDescent="0.25">
      <c r="CW45266" s="3"/>
    </row>
    <row r="45267" spans="101:101" customFormat="1" x14ac:dyDescent="0.25">
      <c r="CW45267" s="3"/>
    </row>
    <row r="45268" spans="101:101" customFormat="1" x14ac:dyDescent="0.25">
      <c r="CW45268" s="3"/>
    </row>
    <row r="45269" spans="101:101" customFormat="1" x14ac:dyDescent="0.25">
      <c r="CW45269" s="3"/>
    </row>
    <row r="45270" spans="101:101" customFormat="1" x14ac:dyDescent="0.25">
      <c r="CW45270" s="3"/>
    </row>
    <row r="45271" spans="101:101" customFormat="1" x14ac:dyDescent="0.25">
      <c r="CW45271" s="3"/>
    </row>
    <row r="45272" spans="101:101" customFormat="1" x14ac:dyDescent="0.25">
      <c r="CW45272" s="3"/>
    </row>
    <row r="45273" spans="101:101" customFormat="1" x14ac:dyDescent="0.25">
      <c r="CW45273" s="3"/>
    </row>
    <row r="45274" spans="101:101" customFormat="1" x14ac:dyDescent="0.25">
      <c r="CW45274" s="3"/>
    </row>
    <row r="45275" spans="101:101" customFormat="1" x14ac:dyDescent="0.25">
      <c r="CW45275" s="3"/>
    </row>
    <row r="45276" spans="101:101" customFormat="1" x14ac:dyDescent="0.25">
      <c r="CW45276" s="3"/>
    </row>
    <row r="45277" spans="101:101" customFormat="1" x14ac:dyDescent="0.25">
      <c r="CW45277" s="3"/>
    </row>
    <row r="45278" spans="101:101" customFormat="1" x14ac:dyDescent="0.25">
      <c r="CW45278" s="3"/>
    </row>
    <row r="45279" spans="101:101" customFormat="1" x14ac:dyDescent="0.25">
      <c r="CW45279" s="3"/>
    </row>
    <row r="45280" spans="101:101" customFormat="1" x14ac:dyDescent="0.25">
      <c r="CW45280" s="3"/>
    </row>
    <row r="45281" spans="101:101" customFormat="1" x14ac:dyDescent="0.25">
      <c r="CW45281" s="3"/>
    </row>
    <row r="45282" spans="101:101" customFormat="1" x14ac:dyDescent="0.25">
      <c r="CW45282" s="3"/>
    </row>
    <row r="45283" spans="101:101" customFormat="1" x14ac:dyDescent="0.25">
      <c r="CW45283" s="3"/>
    </row>
    <row r="45284" spans="101:101" customFormat="1" x14ac:dyDescent="0.25">
      <c r="CW45284" s="3"/>
    </row>
    <row r="45285" spans="101:101" customFormat="1" x14ac:dyDescent="0.25">
      <c r="CW45285" s="3"/>
    </row>
    <row r="45286" spans="101:101" customFormat="1" x14ac:dyDescent="0.25">
      <c r="CW45286" s="3"/>
    </row>
    <row r="45287" spans="101:101" customFormat="1" x14ac:dyDescent="0.25">
      <c r="CW45287" s="3"/>
    </row>
    <row r="45288" spans="101:101" customFormat="1" x14ac:dyDescent="0.25">
      <c r="CW45288" s="3"/>
    </row>
    <row r="45289" spans="101:101" customFormat="1" x14ac:dyDescent="0.25">
      <c r="CW45289" s="3"/>
    </row>
    <row r="45290" spans="101:101" customFormat="1" x14ac:dyDescent="0.25">
      <c r="CW45290" s="3"/>
    </row>
    <row r="45291" spans="101:101" customFormat="1" x14ac:dyDescent="0.25">
      <c r="CW45291" s="3"/>
    </row>
    <row r="45292" spans="101:101" customFormat="1" x14ac:dyDescent="0.25">
      <c r="CW45292" s="3"/>
    </row>
    <row r="45293" spans="101:101" customFormat="1" x14ac:dyDescent="0.25">
      <c r="CW45293" s="3"/>
    </row>
    <row r="45294" spans="101:101" customFormat="1" x14ac:dyDescent="0.25">
      <c r="CW45294" s="3"/>
    </row>
    <row r="45295" spans="101:101" customFormat="1" x14ac:dyDescent="0.25">
      <c r="CW45295" s="3"/>
    </row>
    <row r="45296" spans="101:101" customFormat="1" x14ac:dyDescent="0.25">
      <c r="CW45296" s="3"/>
    </row>
    <row r="45297" spans="101:101" customFormat="1" x14ac:dyDescent="0.25">
      <c r="CW45297" s="3"/>
    </row>
    <row r="45298" spans="101:101" customFormat="1" x14ac:dyDescent="0.25">
      <c r="CW45298" s="3"/>
    </row>
    <row r="45299" spans="101:101" customFormat="1" x14ac:dyDescent="0.25">
      <c r="CW45299" s="3"/>
    </row>
    <row r="45300" spans="101:101" customFormat="1" x14ac:dyDescent="0.25">
      <c r="CW45300" s="3"/>
    </row>
    <row r="45301" spans="101:101" customFormat="1" x14ac:dyDescent="0.25">
      <c r="CW45301" s="3"/>
    </row>
    <row r="45302" spans="101:101" customFormat="1" x14ac:dyDescent="0.25">
      <c r="CW45302" s="3"/>
    </row>
    <row r="45303" spans="101:101" customFormat="1" x14ac:dyDescent="0.25">
      <c r="CW45303" s="3"/>
    </row>
    <row r="45304" spans="101:101" customFormat="1" x14ac:dyDescent="0.25">
      <c r="CW45304" s="3"/>
    </row>
    <row r="45305" spans="101:101" customFormat="1" x14ac:dyDescent="0.25">
      <c r="CW45305" s="3"/>
    </row>
    <row r="45306" spans="101:101" customFormat="1" x14ac:dyDescent="0.25">
      <c r="CW45306" s="3"/>
    </row>
    <row r="45307" spans="101:101" customFormat="1" x14ac:dyDescent="0.25">
      <c r="CW45307" s="3"/>
    </row>
    <row r="45308" spans="101:101" customFormat="1" x14ac:dyDescent="0.25">
      <c r="CW45308" s="3"/>
    </row>
    <row r="45309" spans="101:101" customFormat="1" x14ac:dyDescent="0.25">
      <c r="CW45309" s="3"/>
    </row>
    <row r="45310" spans="101:101" customFormat="1" x14ac:dyDescent="0.25">
      <c r="CW45310" s="3"/>
    </row>
    <row r="45311" spans="101:101" customFormat="1" x14ac:dyDescent="0.25">
      <c r="CW45311" s="3"/>
    </row>
    <row r="45312" spans="101:101" customFormat="1" x14ac:dyDescent="0.25">
      <c r="CW45312" s="3"/>
    </row>
    <row r="45313" spans="101:101" customFormat="1" x14ac:dyDescent="0.25">
      <c r="CW45313" s="3"/>
    </row>
    <row r="45314" spans="101:101" customFormat="1" x14ac:dyDescent="0.25">
      <c r="CW45314" s="3"/>
    </row>
    <row r="45315" spans="101:101" customFormat="1" x14ac:dyDescent="0.25">
      <c r="CW45315" s="3"/>
    </row>
    <row r="45316" spans="101:101" customFormat="1" x14ac:dyDescent="0.25">
      <c r="CW45316" s="3"/>
    </row>
    <row r="45317" spans="101:101" customFormat="1" x14ac:dyDescent="0.25">
      <c r="CW45317" s="3"/>
    </row>
    <row r="45318" spans="101:101" customFormat="1" x14ac:dyDescent="0.25">
      <c r="CW45318" s="3"/>
    </row>
    <row r="45319" spans="101:101" customFormat="1" x14ac:dyDescent="0.25">
      <c r="CW45319" s="3"/>
    </row>
    <row r="45320" spans="101:101" customFormat="1" x14ac:dyDescent="0.25">
      <c r="CW45320" s="3"/>
    </row>
    <row r="45321" spans="101:101" customFormat="1" x14ac:dyDescent="0.25">
      <c r="CW45321" s="3"/>
    </row>
    <row r="45322" spans="101:101" customFormat="1" x14ac:dyDescent="0.25">
      <c r="CW45322" s="3"/>
    </row>
    <row r="45323" spans="101:101" customFormat="1" x14ac:dyDescent="0.25">
      <c r="CW45323" s="3"/>
    </row>
    <row r="45324" spans="101:101" customFormat="1" x14ac:dyDescent="0.25">
      <c r="CW45324" s="3"/>
    </row>
    <row r="45325" spans="101:101" customFormat="1" x14ac:dyDescent="0.25">
      <c r="CW45325" s="3"/>
    </row>
    <row r="45326" spans="101:101" customFormat="1" x14ac:dyDescent="0.25">
      <c r="CW45326" s="3"/>
    </row>
    <row r="45327" spans="101:101" customFormat="1" x14ac:dyDescent="0.25">
      <c r="CW45327" s="3"/>
    </row>
    <row r="45328" spans="101:101" customFormat="1" x14ac:dyDescent="0.25">
      <c r="CW45328" s="3"/>
    </row>
    <row r="45329" spans="101:101" customFormat="1" x14ac:dyDescent="0.25">
      <c r="CW45329" s="3"/>
    </row>
    <row r="45330" spans="101:101" customFormat="1" x14ac:dyDescent="0.25">
      <c r="CW45330" s="3"/>
    </row>
    <row r="45331" spans="101:101" customFormat="1" x14ac:dyDescent="0.25">
      <c r="CW45331" s="3"/>
    </row>
    <row r="45332" spans="101:101" customFormat="1" x14ac:dyDescent="0.25">
      <c r="CW45332" s="3"/>
    </row>
    <row r="45333" spans="101:101" customFormat="1" x14ac:dyDescent="0.25">
      <c r="CW45333" s="3"/>
    </row>
    <row r="45334" spans="101:101" customFormat="1" x14ac:dyDescent="0.25">
      <c r="CW45334" s="3"/>
    </row>
    <row r="45335" spans="101:101" customFormat="1" x14ac:dyDescent="0.25">
      <c r="CW45335" s="3"/>
    </row>
    <row r="45336" spans="101:101" customFormat="1" x14ac:dyDescent="0.25">
      <c r="CW45336" s="3"/>
    </row>
    <row r="45337" spans="101:101" customFormat="1" x14ac:dyDescent="0.25">
      <c r="CW45337" s="3"/>
    </row>
    <row r="45338" spans="101:101" customFormat="1" x14ac:dyDescent="0.25">
      <c r="CW45338" s="3"/>
    </row>
    <row r="45339" spans="101:101" customFormat="1" x14ac:dyDescent="0.25">
      <c r="CW45339" s="3"/>
    </row>
    <row r="45340" spans="101:101" customFormat="1" x14ac:dyDescent="0.25">
      <c r="CW45340" s="3"/>
    </row>
    <row r="45341" spans="101:101" customFormat="1" x14ac:dyDescent="0.25">
      <c r="CW45341" s="3"/>
    </row>
    <row r="45342" spans="101:101" customFormat="1" x14ac:dyDescent="0.25">
      <c r="CW45342" s="3"/>
    </row>
    <row r="45343" spans="101:101" customFormat="1" x14ac:dyDescent="0.25">
      <c r="CW45343" s="3"/>
    </row>
    <row r="45344" spans="101:101" customFormat="1" x14ac:dyDescent="0.25">
      <c r="CW45344" s="3"/>
    </row>
    <row r="45345" spans="101:101" customFormat="1" x14ac:dyDescent="0.25">
      <c r="CW45345" s="3"/>
    </row>
    <row r="45346" spans="101:101" customFormat="1" x14ac:dyDescent="0.25">
      <c r="CW45346" s="3"/>
    </row>
    <row r="45347" spans="101:101" customFormat="1" x14ac:dyDescent="0.25">
      <c r="CW45347" s="3"/>
    </row>
    <row r="45348" spans="101:101" customFormat="1" x14ac:dyDescent="0.25">
      <c r="CW45348" s="3"/>
    </row>
    <row r="45349" spans="101:101" customFormat="1" x14ac:dyDescent="0.25">
      <c r="CW45349" s="3"/>
    </row>
    <row r="45350" spans="101:101" customFormat="1" x14ac:dyDescent="0.25">
      <c r="CW45350" s="3"/>
    </row>
    <row r="45351" spans="101:101" customFormat="1" x14ac:dyDescent="0.25">
      <c r="CW45351" s="3"/>
    </row>
    <row r="45352" spans="101:101" customFormat="1" x14ac:dyDescent="0.25">
      <c r="CW45352" s="3"/>
    </row>
    <row r="45353" spans="101:101" customFormat="1" x14ac:dyDescent="0.25">
      <c r="CW45353" s="3"/>
    </row>
    <row r="45354" spans="101:101" customFormat="1" x14ac:dyDescent="0.25">
      <c r="CW45354" s="3"/>
    </row>
    <row r="45355" spans="101:101" customFormat="1" x14ac:dyDescent="0.25">
      <c r="CW45355" s="3"/>
    </row>
    <row r="45356" spans="101:101" customFormat="1" x14ac:dyDescent="0.25">
      <c r="CW45356" s="3"/>
    </row>
    <row r="45357" spans="101:101" customFormat="1" x14ac:dyDescent="0.25">
      <c r="CW45357" s="3"/>
    </row>
    <row r="45358" spans="101:101" customFormat="1" x14ac:dyDescent="0.25">
      <c r="CW45358" s="3"/>
    </row>
    <row r="45359" spans="101:101" customFormat="1" x14ac:dyDescent="0.25">
      <c r="CW45359" s="3"/>
    </row>
    <row r="45360" spans="101:101" customFormat="1" x14ac:dyDescent="0.25">
      <c r="CW45360" s="3"/>
    </row>
    <row r="45361" spans="101:101" customFormat="1" x14ac:dyDescent="0.25">
      <c r="CW45361" s="3"/>
    </row>
    <row r="45362" spans="101:101" customFormat="1" x14ac:dyDescent="0.25">
      <c r="CW45362" s="3"/>
    </row>
    <row r="45363" spans="101:101" customFormat="1" x14ac:dyDescent="0.25">
      <c r="CW45363" s="3"/>
    </row>
    <row r="45364" spans="101:101" customFormat="1" x14ac:dyDescent="0.25">
      <c r="CW45364" s="3"/>
    </row>
    <row r="45365" spans="101:101" customFormat="1" x14ac:dyDescent="0.25">
      <c r="CW45365" s="3"/>
    </row>
    <row r="45366" spans="101:101" customFormat="1" x14ac:dyDescent="0.25">
      <c r="CW45366" s="3"/>
    </row>
    <row r="45367" spans="101:101" customFormat="1" x14ac:dyDescent="0.25">
      <c r="CW45367" s="3"/>
    </row>
    <row r="45368" spans="101:101" customFormat="1" x14ac:dyDescent="0.25">
      <c r="CW45368" s="3"/>
    </row>
    <row r="45369" spans="101:101" customFormat="1" x14ac:dyDescent="0.25">
      <c r="CW45369" s="3"/>
    </row>
    <row r="45370" spans="101:101" customFormat="1" x14ac:dyDescent="0.25">
      <c r="CW45370" s="3"/>
    </row>
    <row r="45371" spans="101:101" customFormat="1" x14ac:dyDescent="0.25">
      <c r="CW45371" s="3"/>
    </row>
    <row r="45372" spans="101:101" customFormat="1" x14ac:dyDescent="0.25">
      <c r="CW45372" s="3"/>
    </row>
    <row r="45373" spans="101:101" customFormat="1" x14ac:dyDescent="0.25">
      <c r="CW45373" s="3"/>
    </row>
    <row r="45374" spans="101:101" customFormat="1" x14ac:dyDescent="0.25">
      <c r="CW45374" s="3"/>
    </row>
    <row r="45375" spans="101:101" customFormat="1" x14ac:dyDescent="0.25">
      <c r="CW45375" s="3"/>
    </row>
    <row r="45376" spans="101:101" customFormat="1" x14ac:dyDescent="0.25">
      <c r="CW45376" s="3"/>
    </row>
    <row r="45377" spans="101:101" customFormat="1" x14ac:dyDescent="0.25">
      <c r="CW45377" s="3"/>
    </row>
    <row r="45378" spans="101:101" customFormat="1" x14ac:dyDescent="0.25">
      <c r="CW45378" s="3"/>
    </row>
    <row r="45379" spans="101:101" customFormat="1" x14ac:dyDescent="0.25">
      <c r="CW45379" s="3"/>
    </row>
    <row r="45380" spans="101:101" customFormat="1" x14ac:dyDescent="0.25">
      <c r="CW45380" s="3"/>
    </row>
    <row r="45381" spans="101:101" customFormat="1" x14ac:dyDescent="0.25">
      <c r="CW45381" s="3"/>
    </row>
    <row r="45382" spans="101:101" customFormat="1" x14ac:dyDescent="0.25">
      <c r="CW45382" s="3"/>
    </row>
    <row r="45383" spans="101:101" customFormat="1" x14ac:dyDescent="0.25">
      <c r="CW45383" s="3"/>
    </row>
    <row r="45384" spans="101:101" customFormat="1" x14ac:dyDescent="0.25">
      <c r="CW45384" s="3"/>
    </row>
    <row r="45385" spans="101:101" customFormat="1" x14ac:dyDescent="0.25">
      <c r="CW45385" s="3"/>
    </row>
    <row r="45386" spans="101:101" customFormat="1" x14ac:dyDescent="0.25">
      <c r="CW45386" s="3"/>
    </row>
    <row r="45387" spans="101:101" customFormat="1" x14ac:dyDescent="0.25">
      <c r="CW45387" s="3"/>
    </row>
    <row r="45388" spans="101:101" customFormat="1" x14ac:dyDescent="0.25">
      <c r="CW45388" s="3"/>
    </row>
    <row r="45389" spans="101:101" customFormat="1" x14ac:dyDescent="0.25">
      <c r="CW45389" s="3"/>
    </row>
    <row r="45390" spans="101:101" customFormat="1" x14ac:dyDescent="0.25">
      <c r="CW45390" s="3"/>
    </row>
    <row r="45391" spans="101:101" customFormat="1" x14ac:dyDescent="0.25">
      <c r="CW45391" s="3"/>
    </row>
    <row r="45392" spans="101:101" customFormat="1" x14ac:dyDescent="0.25">
      <c r="CW45392" s="3"/>
    </row>
    <row r="45393" spans="101:101" customFormat="1" x14ac:dyDescent="0.25">
      <c r="CW45393" s="3"/>
    </row>
    <row r="45394" spans="101:101" customFormat="1" x14ac:dyDescent="0.25">
      <c r="CW45394" s="3"/>
    </row>
    <row r="45395" spans="101:101" customFormat="1" x14ac:dyDescent="0.25">
      <c r="CW45395" s="3"/>
    </row>
    <row r="45396" spans="101:101" customFormat="1" x14ac:dyDescent="0.25">
      <c r="CW45396" s="3"/>
    </row>
    <row r="45397" spans="101:101" customFormat="1" x14ac:dyDescent="0.25">
      <c r="CW45397" s="3"/>
    </row>
    <row r="45398" spans="101:101" customFormat="1" x14ac:dyDescent="0.25">
      <c r="CW45398" s="3"/>
    </row>
    <row r="45399" spans="101:101" customFormat="1" x14ac:dyDescent="0.25">
      <c r="CW45399" s="3"/>
    </row>
    <row r="45400" spans="101:101" customFormat="1" x14ac:dyDescent="0.25">
      <c r="CW45400" s="3"/>
    </row>
    <row r="45401" spans="101:101" customFormat="1" x14ac:dyDescent="0.25">
      <c r="CW45401" s="3"/>
    </row>
    <row r="45402" spans="101:101" customFormat="1" x14ac:dyDescent="0.25">
      <c r="CW45402" s="3"/>
    </row>
    <row r="45403" spans="101:101" customFormat="1" x14ac:dyDescent="0.25">
      <c r="CW45403" s="3"/>
    </row>
    <row r="45404" spans="101:101" customFormat="1" x14ac:dyDescent="0.25">
      <c r="CW45404" s="3"/>
    </row>
    <row r="45405" spans="101:101" customFormat="1" x14ac:dyDescent="0.25">
      <c r="CW45405" s="3"/>
    </row>
    <row r="45406" spans="101:101" customFormat="1" x14ac:dyDescent="0.25">
      <c r="CW45406" s="3"/>
    </row>
    <row r="45407" spans="101:101" customFormat="1" x14ac:dyDescent="0.25">
      <c r="CW45407" s="3"/>
    </row>
    <row r="45408" spans="101:101" customFormat="1" x14ac:dyDescent="0.25">
      <c r="CW45408" s="3"/>
    </row>
    <row r="45409" spans="101:101" customFormat="1" x14ac:dyDescent="0.25">
      <c r="CW45409" s="3"/>
    </row>
    <row r="45410" spans="101:101" customFormat="1" x14ac:dyDescent="0.25">
      <c r="CW45410" s="3"/>
    </row>
    <row r="45411" spans="101:101" customFormat="1" x14ac:dyDescent="0.25">
      <c r="CW45411" s="3"/>
    </row>
    <row r="45412" spans="101:101" customFormat="1" x14ac:dyDescent="0.25">
      <c r="CW45412" s="3"/>
    </row>
    <row r="45413" spans="101:101" customFormat="1" x14ac:dyDescent="0.25">
      <c r="CW45413" s="3"/>
    </row>
    <row r="45414" spans="101:101" customFormat="1" x14ac:dyDescent="0.25">
      <c r="CW45414" s="3"/>
    </row>
    <row r="45415" spans="101:101" customFormat="1" x14ac:dyDescent="0.25">
      <c r="CW45415" s="3"/>
    </row>
    <row r="45416" spans="101:101" customFormat="1" x14ac:dyDescent="0.25">
      <c r="CW45416" s="3"/>
    </row>
    <row r="45417" spans="101:101" customFormat="1" x14ac:dyDescent="0.25">
      <c r="CW45417" s="3"/>
    </row>
    <row r="45418" spans="101:101" customFormat="1" x14ac:dyDescent="0.25">
      <c r="CW45418" s="3"/>
    </row>
    <row r="45419" spans="101:101" customFormat="1" x14ac:dyDescent="0.25">
      <c r="CW45419" s="3"/>
    </row>
    <row r="45420" spans="101:101" customFormat="1" x14ac:dyDescent="0.25">
      <c r="CW45420" s="3"/>
    </row>
    <row r="45421" spans="101:101" customFormat="1" x14ac:dyDescent="0.25">
      <c r="CW45421" s="3"/>
    </row>
    <row r="45422" spans="101:101" customFormat="1" x14ac:dyDescent="0.25">
      <c r="CW45422" s="3"/>
    </row>
    <row r="45423" spans="101:101" customFormat="1" x14ac:dyDescent="0.25">
      <c r="CW45423" s="3"/>
    </row>
    <row r="45424" spans="101:101" customFormat="1" x14ac:dyDescent="0.25">
      <c r="CW45424" s="3"/>
    </row>
    <row r="45425" spans="101:101" customFormat="1" x14ac:dyDescent="0.25">
      <c r="CW45425" s="3"/>
    </row>
    <row r="45426" spans="101:101" customFormat="1" x14ac:dyDescent="0.25">
      <c r="CW45426" s="3"/>
    </row>
    <row r="45427" spans="101:101" customFormat="1" x14ac:dyDescent="0.25">
      <c r="CW45427" s="3"/>
    </row>
    <row r="45428" spans="101:101" customFormat="1" x14ac:dyDescent="0.25">
      <c r="CW45428" s="3"/>
    </row>
    <row r="45429" spans="101:101" customFormat="1" x14ac:dyDescent="0.25">
      <c r="CW45429" s="3"/>
    </row>
    <row r="45430" spans="101:101" customFormat="1" x14ac:dyDescent="0.25">
      <c r="CW45430" s="3"/>
    </row>
    <row r="45431" spans="101:101" customFormat="1" x14ac:dyDescent="0.25">
      <c r="CW45431" s="3"/>
    </row>
    <row r="45432" spans="101:101" customFormat="1" x14ac:dyDescent="0.25">
      <c r="CW45432" s="3"/>
    </row>
    <row r="45433" spans="101:101" customFormat="1" x14ac:dyDescent="0.25">
      <c r="CW45433" s="3"/>
    </row>
    <row r="45434" spans="101:101" customFormat="1" x14ac:dyDescent="0.25">
      <c r="CW45434" s="3"/>
    </row>
    <row r="45435" spans="101:101" customFormat="1" x14ac:dyDescent="0.25">
      <c r="CW45435" s="3"/>
    </row>
    <row r="45436" spans="101:101" customFormat="1" x14ac:dyDescent="0.25">
      <c r="CW45436" s="3"/>
    </row>
    <row r="45437" spans="101:101" customFormat="1" x14ac:dyDescent="0.25">
      <c r="CW45437" s="3"/>
    </row>
    <row r="45438" spans="101:101" customFormat="1" x14ac:dyDescent="0.25">
      <c r="CW45438" s="3"/>
    </row>
    <row r="45439" spans="101:101" customFormat="1" x14ac:dyDescent="0.25">
      <c r="CW45439" s="3"/>
    </row>
    <row r="45440" spans="101:101" customFormat="1" x14ac:dyDescent="0.25">
      <c r="CW45440" s="3"/>
    </row>
    <row r="45441" spans="101:101" customFormat="1" x14ac:dyDescent="0.25">
      <c r="CW45441" s="3"/>
    </row>
    <row r="45442" spans="101:101" customFormat="1" x14ac:dyDescent="0.25">
      <c r="CW45442" s="3"/>
    </row>
    <row r="45443" spans="101:101" customFormat="1" x14ac:dyDescent="0.25">
      <c r="CW45443" s="3"/>
    </row>
    <row r="45444" spans="101:101" customFormat="1" x14ac:dyDescent="0.25">
      <c r="CW45444" s="3"/>
    </row>
    <row r="45445" spans="101:101" customFormat="1" x14ac:dyDescent="0.25">
      <c r="CW45445" s="3"/>
    </row>
    <row r="45446" spans="101:101" customFormat="1" x14ac:dyDescent="0.25">
      <c r="CW45446" s="3"/>
    </row>
    <row r="45447" spans="101:101" customFormat="1" x14ac:dyDescent="0.25">
      <c r="CW45447" s="3"/>
    </row>
    <row r="45448" spans="101:101" customFormat="1" x14ac:dyDescent="0.25">
      <c r="CW45448" s="3"/>
    </row>
    <row r="45449" spans="101:101" customFormat="1" x14ac:dyDescent="0.25">
      <c r="CW45449" s="3"/>
    </row>
    <row r="45450" spans="101:101" customFormat="1" x14ac:dyDescent="0.25">
      <c r="CW45450" s="3"/>
    </row>
    <row r="45451" spans="101:101" customFormat="1" x14ac:dyDescent="0.25">
      <c r="CW45451" s="3"/>
    </row>
    <row r="45452" spans="101:101" customFormat="1" x14ac:dyDescent="0.25">
      <c r="CW45452" s="3"/>
    </row>
    <row r="45453" spans="101:101" customFormat="1" x14ac:dyDescent="0.25">
      <c r="CW45453" s="3"/>
    </row>
    <row r="45454" spans="101:101" customFormat="1" x14ac:dyDescent="0.25">
      <c r="CW45454" s="3"/>
    </row>
    <row r="45455" spans="101:101" customFormat="1" x14ac:dyDescent="0.25">
      <c r="CW45455" s="3"/>
    </row>
    <row r="45456" spans="101:101" customFormat="1" x14ac:dyDescent="0.25">
      <c r="CW45456" s="3"/>
    </row>
    <row r="45457" spans="101:101" customFormat="1" x14ac:dyDescent="0.25">
      <c r="CW45457" s="3"/>
    </row>
    <row r="45458" spans="101:101" customFormat="1" x14ac:dyDescent="0.25">
      <c r="CW45458" s="3"/>
    </row>
    <row r="45459" spans="101:101" customFormat="1" x14ac:dyDescent="0.25">
      <c r="CW45459" s="3"/>
    </row>
    <row r="45460" spans="101:101" customFormat="1" x14ac:dyDescent="0.25">
      <c r="CW45460" s="3"/>
    </row>
    <row r="45461" spans="101:101" customFormat="1" x14ac:dyDescent="0.25">
      <c r="CW45461" s="3"/>
    </row>
    <row r="45462" spans="101:101" customFormat="1" x14ac:dyDescent="0.25">
      <c r="CW45462" s="3"/>
    </row>
    <row r="45463" spans="101:101" customFormat="1" x14ac:dyDescent="0.25">
      <c r="CW45463" s="3"/>
    </row>
    <row r="45464" spans="101:101" customFormat="1" x14ac:dyDescent="0.25">
      <c r="CW45464" s="3"/>
    </row>
    <row r="45465" spans="101:101" customFormat="1" x14ac:dyDescent="0.25">
      <c r="CW45465" s="3"/>
    </row>
    <row r="45466" spans="101:101" customFormat="1" x14ac:dyDescent="0.25">
      <c r="CW45466" s="3"/>
    </row>
    <row r="45467" spans="101:101" customFormat="1" x14ac:dyDescent="0.25">
      <c r="CW45467" s="3"/>
    </row>
    <row r="45468" spans="101:101" customFormat="1" x14ac:dyDescent="0.25">
      <c r="CW45468" s="3"/>
    </row>
    <row r="45469" spans="101:101" customFormat="1" x14ac:dyDescent="0.25">
      <c r="CW45469" s="3"/>
    </row>
    <row r="45470" spans="101:101" customFormat="1" x14ac:dyDescent="0.25">
      <c r="CW45470" s="3"/>
    </row>
    <row r="45471" spans="101:101" customFormat="1" x14ac:dyDescent="0.25">
      <c r="CW45471" s="3"/>
    </row>
    <row r="45472" spans="101:101" customFormat="1" x14ac:dyDescent="0.25">
      <c r="CW45472" s="3"/>
    </row>
    <row r="45473" spans="101:101" customFormat="1" x14ac:dyDescent="0.25">
      <c r="CW45473" s="3"/>
    </row>
    <row r="45474" spans="101:101" customFormat="1" x14ac:dyDescent="0.25">
      <c r="CW45474" s="3"/>
    </row>
    <row r="45475" spans="101:101" customFormat="1" x14ac:dyDescent="0.25">
      <c r="CW45475" s="3"/>
    </row>
    <row r="45476" spans="101:101" customFormat="1" x14ac:dyDescent="0.25">
      <c r="CW45476" s="3"/>
    </row>
    <row r="45477" spans="101:101" customFormat="1" x14ac:dyDescent="0.25">
      <c r="CW45477" s="3"/>
    </row>
    <row r="45478" spans="101:101" customFormat="1" x14ac:dyDescent="0.25">
      <c r="CW45478" s="3"/>
    </row>
    <row r="45479" spans="101:101" customFormat="1" x14ac:dyDescent="0.25">
      <c r="CW45479" s="3"/>
    </row>
    <row r="45480" spans="101:101" customFormat="1" x14ac:dyDescent="0.25">
      <c r="CW45480" s="3"/>
    </row>
    <row r="45481" spans="101:101" customFormat="1" x14ac:dyDescent="0.25">
      <c r="CW45481" s="3"/>
    </row>
    <row r="45482" spans="101:101" customFormat="1" x14ac:dyDescent="0.25">
      <c r="CW45482" s="3"/>
    </row>
    <row r="45483" spans="101:101" customFormat="1" x14ac:dyDescent="0.25">
      <c r="CW45483" s="3"/>
    </row>
    <row r="45484" spans="101:101" customFormat="1" x14ac:dyDescent="0.25">
      <c r="CW45484" s="3"/>
    </row>
    <row r="45485" spans="101:101" customFormat="1" x14ac:dyDescent="0.25">
      <c r="CW45485" s="3"/>
    </row>
    <row r="45486" spans="101:101" customFormat="1" x14ac:dyDescent="0.25">
      <c r="CW45486" s="3"/>
    </row>
    <row r="45487" spans="101:101" customFormat="1" x14ac:dyDescent="0.25">
      <c r="CW45487" s="3"/>
    </row>
    <row r="45488" spans="101:101" customFormat="1" x14ac:dyDescent="0.25">
      <c r="CW45488" s="3"/>
    </row>
    <row r="45489" spans="101:101" customFormat="1" x14ac:dyDescent="0.25">
      <c r="CW45489" s="3"/>
    </row>
    <row r="45490" spans="101:101" customFormat="1" x14ac:dyDescent="0.25">
      <c r="CW45490" s="3"/>
    </row>
    <row r="45491" spans="101:101" customFormat="1" x14ac:dyDescent="0.25">
      <c r="CW45491" s="3"/>
    </row>
    <row r="45492" spans="101:101" customFormat="1" x14ac:dyDescent="0.25">
      <c r="CW45492" s="3"/>
    </row>
    <row r="45493" spans="101:101" customFormat="1" x14ac:dyDescent="0.25">
      <c r="CW45493" s="3"/>
    </row>
    <row r="45494" spans="101:101" customFormat="1" x14ac:dyDescent="0.25">
      <c r="CW45494" s="3"/>
    </row>
    <row r="45495" spans="101:101" customFormat="1" x14ac:dyDescent="0.25">
      <c r="CW45495" s="3"/>
    </row>
    <row r="45496" spans="101:101" customFormat="1" x14ac:dyDescent="0.25">
      <c r="CW45496" s="3"/>
    </row>
    <row r="45497" spans="101:101" customFormat="1" x14ac:dyDescent="0.25">
      <c r="CW45497" s="3"/>
    </row>
    <row r="45498" spans="101:101" customFormat="1" x14ac:dyDescent="0.25">
      <c r="CW45498" s="3"/>
    </row>
    <row r="45499" spans="101:101" customFormat="1" x14ac:dyDescent="0.25">
      <c r="CW45499" s="3"/>
    </row>
    <row r="45500" spans="101:101" customFormat="1" x14ac:dyDescent="0.25">
      <c r="CW45500" s="3"/>
    </row>
    <row r="45501" spans="101:101" customFormat="1" x14ac:dyDescent="0.25">
      <c r="CW45501" s="3"/>
    </row>
    <row r="45502" spans="101:101" customFormat="1" x14ac:dyDescent="0.25">
      <c r="CW45502" s="3"/>
    </row>
    <row r="45503" spans="101:101" customFormat="1" x14ac:dyDescent="0.25">
      <c r="CW45503" s="3"/>
    </row>
    <row r="45504" spans="101:101" customFormat="1" x14ac:dyDescent="0.25">
      <c r="CW45504" s="3"/>
    </row>
    <row r="45505" spans="101:101" customFormat="1" x14ac:dyDescent="0.25">
      <c r="CW45505" s="3"/>
    </row>
    <row r="45506" spans="101:101" customFormat="1" x14ac:dyDescent="0.25">
      <c r="CW45506" s="3"/>
    </row>
    <row r="45507" spans="101:101" customFormat="1" x14ac:dyDescent="0.25">
      <c r="CW45507" s="3"/>
    </row>
    <row r="45508" spans="101:101" customFormat="1" x14ac:dyDescent="0.25">
      <c r="CW45508" s="3"/>
    </row>
    <row r="45509" spans="101:101" customFormat="1" x14ac:dyDescent="0.25">
      <c r="CW45509" s="3"/>
    </row>
    <row r="45510" spans="101:101" customFormat="1" x14ac:dyDescent="0.25">
      <c r="CW45510" s="3"/>
    </row>
    <row r="45511" spans="101:101" customFormat="1" x14ac:dyDescent="0.25">
      <c r="CW45511" s="3"/>
    </row>
    <row r="45512" spans="101:101" customFormat="1" x14ac:dyDescent="0.25">
      <c r="CW45512" s="3"/>
    </row>
    <row r="45513" spans="101:101" customFormat="1" x14ac:dyDescent="0.25">
      <c r="CW45513" s="3"/>
    </row>
    <row r="45514" spans="101:101" customFormat="1" x14ac:dyDescent="0.25">
      <c r="CW45514" s="3"/>
    </row>
    <row r="45515" spans="101:101" customFormat="1" x14ac:dyDescent="0.25">
      <c r="CW45515" s="3"/>
    </row>
    <row r="45516" spans="101:101" customFormat="1" x14ac:dyDescent="0.25">
      <c r="CW45516" s="3"/>
    </row>
    <row r="45517" spans="101:101" customFormat="1" x14ac:dyDescent="0.25">
      <c r="CW45517" s="3"/>
    </row>
    <row r="45518" spans="101:101" customFormat="1" x14ac:dyDescent="0.25">
      <c r="CW45518" s="3"/>
    </row>
    <row r="45519" spans="101:101" customFormat="1" x14ac:dyDescent="0.25">
      <c r="CW45519" s="3"/>
    </row>
    <row r="45520" spans="101:101" customFormat="1" x14ac:dyDescent="0.25">
      <c r="CW45520" s="3"/>
    </row>
    <row r="45521" spans="101:101" customFormat="1" x14ac:dyDescent="0.25">
      <c r="CW45521" s="3"/>
    </row>
    <row r="45522" spans="101:101" customFormat="1" x14ac:dyDescent="0.25">
      <c r="CW45522" s="3"/>
    </row>
    <row r="45523" spans="101:101" customFormat="1" x14ac:dyDescent="0.25">
      <c r="CW45523" s="3"/>
    </row>
    <row r="45524" spans="101:101" customFormat="1" x14ac:dyDescent="0.25">
      <c r="CW45524" s="3"/>
    </row>
    <row r="45525" spans="101:101" customFormat="1" x14ac:dyDescent="0.25">
      <c r="CW45525" s="3"/>
    </row>
    <row r="45526" spans="101:101" customFormat="1" x14ac:dyDescent="0.25">
      <c r="CW45526" s="3"/>
    </row>
    <row r="45527" spans="101:101" customFormat="1" x14ac:dyDescent="0.25">
      <c r="CW45527" s="3"/>
    </row>
    <row r="45528" spans="101:101" customFormat="1" x14ac:dyDescent="0.25">
      <c r="CW45528" s="3"/>
    </row>
    <row r="45529" spans="101:101" customFormat="1" x14ac:dyDescent="0.25">
      <c r="CW45529" s="3"/>
    </row>
    <row r="45530" spans="101:101" customFormat="1" x14ac:dyDescent="0.25">
      <c r="CW45530" s="3"/>
    </row>
    <row r="45531" spans="101:101" customFormat="1" x14ac:dyDescent="0.25">
      <c r="CW45531" s="3"/>
    </row>
    <row r="45532" spans="101:101" customFormat="1" x14ac:dyDescent="0.25">
      <c r="CW45532" s="3"/>
    </row>
    <row r="45533" spans="101:101" customFormat="1" x14ac:dyDescent="0.25">
      <c r="CW45533" s="3"/>
    </row>
    <row r="45534" spans="101:101" customFormat="1" x14ac:dyDescent="0.25">
      <c r="CW45534" s="3"/>
    </row>
    <row r="45535" spans="101:101" customFormat="1" x14ac:dyDescent="0.25">
      <c r="CW45535" s="3"/>
    </row>
    <row r="45536" spans="101:101" customFormat="1" x14ac:dyDescent="0.25">
      <c r="CW45536" s="3"/>
    </row>
    <row r="45537" spans="101:101" customFormat="1" x14ac:dyDescent="0.25">
      <c r="CW45537" s="3"/>
    </row>
    <row r="45538" spans="101:101" customFormat="1" x14ac:dyDescent="0.25">
      <c r="CW45538" s="3"/>
    </row>
    <row r="45539" spans="101:101" customFormat="1" x14ac:dyDescent="0.25">
      <c r="CW45539" s="3"/>
    </row>
    <row r="45540" spans="101:101" customFormat="1" x14ac:dyDescent="0.25">
      <c r="CW45540" s="3"/>
    </row>
    <row r="45541" spans="101:101" customFormat="1" x14ac:dyDescent="0.25">
      <c r="CW45541" s="3"/>
    </row>
    <row r="45542" spans="101:101" customFormat="1" x14ac:dyDescent="0.25">
      <c r="CW45542" s="3"/>
    </row>
    <row r="45543" spans="101:101" customFormat="1" x14ac:dyDescent="0.25">
      <c r="CW45543" s="3"/>
    </row>
    <row r="45544" spans="101:101" customFormat="1" x14ac:dyDescent="0.25">
      <c r="CW45544" s="3"/>
    </row>
    <row r="45545" spans="101:101" customFormat="1" x14ac:dyDescent="0.25">
      <c r="CW45545" s="3"/>
    </row>
    <row r="45546" spans="101:101" customFormat="1" x14ac:dyDescent="0.25">
      <c r="CW45546" s="3"/>
    </row>
    <row r="45547" spans="101:101" customFormat="1" x14ac:dyDescent="0.25">
      <c r="CW45547" s="3"/>
    </row>
    <row r="45548" spans="101:101" customFormat="1" x14ac:dyDescent="0.25">
      <c r="CW45548" s="3"/>
    </row>
    <row r="45549" spans="101:101" customFormat="1" x14ac:dyDescent="0.25">
      <c r="CW45549" s="3"/>
    </row>
    <row r="45550" spans="101:101" customFormat="1" x14ac:dyDescent="0.25">
      <c r="CW45550" s="3"/>
    </row>
    <row r="45551" spans="101:101" customFormat="1" x14ac:dyDescent="0.25">
      <c r="CW45551" s="3"/>
    </row>
    <row r="45552" spans="101:101" customFormat="1" x14ac:dyDescent="0.25">
      <c r="CW45552" s="3"/>
    </row>
    <row r="45553" spans="101:101" customFormat="1" x14ac:dyDescent="0.25">
      <c r="CW45553" s="3"/>
    </row>
    <row r="45554" spans="101:101" customFormat="1" x14ac:dyDescent="0.25">
      <c r="CW45554" s="3"/>
    </row>
    <row r="45555" spans="101:101" customFormat="1" x14ac:dyDescent="0.25">
      <c r="CW45555" s="3"/>
    </row>
    <row r="45556" spans="101:101" customFormat="1" x14ac:dyDescent="0.25">
      <c r="CW45556" s="3"/>
    </row>
    <row r="45557" spans="101:101" customFormat="1" x14ac:dyDescent="0.25">
      <c r="CW45557" s="3"/>
    </row>
    <row r="45558" spans="101:101" customFormat="1" x14ac:dyDescent="0.25">
      <c r="CW45558" s="3"/>
    </row>
    <row r="45559" spans="101:101" customFormat="1" x14ac:dyDescent="0.25">
      <c r="CW45559" s="3"/>
    </row>
    <row r="45560" spans="101:101" customFormat="1" x14ac:dyDescent="0.25">
      <c r="CW45560" s="3"/>
    </row>
    <row r="45561" spans="101:101" customFormat="1" x14ac:dyDescent="0.25">
      <c r="CW45561" s="3"/>
    </row>
    <row r="45562" spans="101:101" customFormat="1" x14ac:dyDescent="0.25">
      <c r="CW45562" s="3"/>
    </row>
    <row r="45563" spans="101:101" customFormat="1" x14ac:dyDescent="0.25">
      <c r="CW45563" s="3"/>
    </row>
    <row r="45564" spans="101:101" customFormat="1" x14ac:dyDescent="0.25">
      <c r="CW45564" s="3"/>
    </row>
    <row r="45565" spans="101:101" customFormat="1" x14ac:dyDescent="0.25">
      <c r="CW45565" s="3"/>
    </row>
    <row r="45566" spans="101:101" customFormat="1" x14ac:dyDescent="0.25">
      <c r="CW45566" s="3"/>
    </row>
    <row r="45567" spans="101:101" customFormat="1" x14ac:dyDescent="0.25">
      <c r="CW45567" s="3"/>
    </row>
    <row r="45568" spans="101:101" customFormat="1" x14ac:dyDescent="0.25">
      <c r="CW45568" s="3"/>
    </row>
    <row r="45569" spans="101:101" customFormat="1" x14ac:dyDescent="0.25">
      <c r="CW45569" s="3"/>
    </row>
    <row r="45570" spans="101:101" customFormat="1" x14ac:dyDescent="0.25">
      <c r="CW45570" s="3"/>
    </row>
    <row r="45571" spans="101:101" customFormat="1" x14ac:dyDescent="0.25">
      <c r="CW45571" s="3"/>
    </row>
    <row r="45572" spans="101:101" customFormat="1" x14ac:dyDescent="0.25">
      <c r="CW45572" s="3"/>
    </row>
    <row r="45573" spans="101:101" customFormat="1" x14ac:dyDescent="0.25">
      <c r="CW45573" s="3"/>
    </row>
    <row r="45574" spans="101:101" customFormat="1" x14ac:dyDescent="0.25">
      <c r="CW45574" s="3"/>
    </row>
    <row r="45575" spans="101:101" customFormat="1" x14ac:dyDescent="0.25">
      <c r="CW45575" s="3"/>
    </row>
    <row r="45576" spans="101:101" customFormat="1" x14ac:dyDescent="0.25">
      <c r="CW45576" s="3"/>
    </row>
    <row r="45577" spans="101:101" customFormat="1" x14ac:dyDescent="0.25">
      <c r="CW45577" s="3"/>
    </row>
    <row r="45578" spans="101:101" customFormat="1" x14ac:dyDescent="0.25">
      <c r="CW45578" s="3"/>
    </row>
    <row r="45579" spans="101:101" customFormat="1" x14ac:dyDescent="0.25">
      <c r="CW45579" s="3"/>
    </row>
    <row r="45580" spans="101:101" customFormat="1" x14ac:dyDescent="0.25">
      <c r="CW45580" s="3"/>
    </row>
    <row r="45581" spans="101:101" customFormat="1" x14ac:dyDescent="0.25">
      <c r="CW45581" s="3"/>
    </row>
    <row r="45582" spans="101:101" customFormat="1" x14ac:dyDescent="0.25">
      <c r="CW45582" s="3"/>
    </row>
    <row r="45583" spans="101:101" customFormat="1" x14ac:dyDescent="0.25">
      <c r="CW45583" s="3"/>
    </row>
    <row r="45584" spans="101:101" customFormat="1" x14ac:dyDescent="0.25">
      <c r="CW45584" s="3"/>
    </row>
    <row r="45585" spans="101:101" customFormat="1" x14ac:dyDescent="0.25">
      <c r="CW45585" s="3"/>
    </row>
    <row r="45586" spans="101:101" customFormat="1" x14ac:dyDescent="0.25">
      <c r="CW45586" s="3"/>
    </row>
    <row r="45587" spans="101:101" customFormat="1" x14ac:dyDescent="0.25">
      <c r="CW45587" s="3"/>
    </row>
    <row r="45588" spans="101:101" customFormat="1" x14ac:dyDescent="0.25">
      <c r="CW45588" s="3"/>
    </row>
    <row r="45589" spans="101:101" customFormat="1" x14ac:dyDescent="0.25">
      <c r="CW45589" s="3"/>
    </row>
    <row r="45590" spans="101:101" customFormat="1" x14ac:dyDescent="0.25">
      <c r="CW45590" s="3"/>
    </row>
    <row r="45591" spans="101:101" customFormat="1" x14ac:dyDescent="0.25">
      <c r="CW45591" s="3"/>
    </row>
    <row r="45592" spans="101:101" customFormat="1" x14ac:dyDescent="0.25">
      <c r="CW45592" s="3"/>
    </row>
    <row r="45593" spans="101:101" customFormat="1" x14ac:dyDescent="0.25">
      <c r="CW45593" s="3"/>
    </row>
    <row r="45594" spans="101:101" customFormat="1" x14ac:dyDescent="0.25">
      <c r="CW45594" s="3"/>
    </row>
    <row r="45595" spans="101:101" customFormat="1" x14ac:dyDescent="0.25">
      <c r="CW45595" s="3"/>
    </row>
    <row r="45596" spans="101:101" customFormat="1" x14ac:dyDescent="0.25">
      <c r="CW45596" s="3"/>
    </row>
    <row r="45597" spans="101:101" customFormat="1" x14ac:dyDescent="0.25">
      <c r="CW45597" s="3"/>
    </row>
    <row r="45598" spans="101:101" customFormat="1" x14ac:dyDescent="0.25">
      <c r="CW45598" s="3"/>
    </row>
    <row r="45599" spans="101:101" customFormat="1" x14ac:dyDescent="0.25">
      <c r="CW45599" s="3"/>
    </row>
    <row r="45600" spans="101:101" customFormat="1" x14ac:dyDescent="0.25">
      <c r="CW45600" s="3"/>
    </row>
    <row r="45601" spans="101:101" customFormat="1" x14ac:dyDescent="0.25">
      <c r="CW45601" s="3"/>
    </row>
    <row r="45602" spans="101:101" customFormat="1" x14ac:dyDescent="0.25">
      <c r="CW45602" s="3"/>
    </row>
    <row r="45603" spans="101:101" customFormat="1" x14ac:dyDescent="0.25">
      <c r="CW45603" s="3"/>
    </row>
    <row r="45604" spans="101:101" customFormat="1" x14ac:dyDescent="0.25">
      <c r="CW45604" s="3"/>
    </row>
    <row r="45605" spans="101:101" customFormat="1" x14ac:dyDescent="0.25">
      <c r="CW45605" s="3"/>
    </row>
    <row r="45606" spans="101:101" customFormat="1" x14ac:dyDescent="0.25">
      <c r="CW45606" s="3"/>
    </row>
    <row r="45607" spans="101:101" customFormat="1" x14ac:dyDescent="0.25">
      <c r="CW45607" s="3"/>
    </row>
    <row r="45608" spans="101:101" customFormat="1" x14ac:dyDescent="0.25">
      <c r="CW45608" s="3"/>
    </row>
    <row r="45609" spans="101:101" customFormat="1" x14ac:dyDescent="0.25">
      <c r="CW45609" s="3"/>
    </row>
    <row r="45610" spans="101:101" customFormat="1" x14ac:dyDescent="0.25">
      <c r="CW45610" s="3"/>
    </row>
    <row r="45611" spans="101:101" customFormat="1" x14ac:dyDescent="0.25">
      <c r="CW45611" s="3"/>
    </row>
    <row r="45612" spans="101:101" customFormat="1" x14ac:dyDescent="0.25">
      <c r="CW45612" s="3"/>
    </row>
    <row r="45613" spans="101:101" customFormat="1" x14ac:dyDescent="0.25">
      <c r="CW45613" s="3"/>
    </row>
    <row r="45614" spans="101:101" customFormat="1" x14ac:dyDescent="0.25">
      <c r="CW45614" s="3"/>
    </row>
    <row r="45615" spans="101:101" customFormat="1" x14ac:dyDescent="0.25">
      <c r="CW45615" s="3"/>
    </row>
    <row r="45616" spans="101:101" customFormat="1" x14ac:dyDescent="0.25">
      <c r="CW45616" s="3"/>
    </row>
    <row r="45617" spans="101:101" customFormat="1" x14ac:dyDescent="0.25">
      <c r="CW45617" s="3"/>
    </row>
    <row r="45618" spans="101:101" customFormat="1" x14ac:dyDescent="0.25">
      <c r="CW45618" s="3"/>
    </row>
    <row r="45619" spans="101:101" customFormat="1" x14ac:dyDescent="0.25">
      <c r="CW45619" s="3"/>
    </row>
    <row r="45620" spans="101:101" customFormat="1" x14ac:dyDescent="0.25">
      <c r="CW45620" s="3"/>
    </row>
    <row r="45621" spans="101:101" customFormat="1" x14ac:dyDescent="0.25">
      <c r="CW45621" s="3"/>
    </row>
    <row r="45622" spans="101:101" customFormat="1" x14ac:dyDescent="0.25">
      <c r="CW45622" s="3"/>
    </row>
    <row r="45623" spans="101:101" customFormat="1" x14ac:dyDescent="0.25">
      <c r="CW45623" s="3"/>
    </row>
    <row r="45624" spans="101:101" customFormat="1" x14ac:dyDescent="0.25">
      <c r="CW45624" s="3"/>
    </row>
    <row r="45625" spans="101:101" customFormat="1" x14ac:dyDescent="0.25">
      <c r="CW45625" s="3"/>
    </row>
    <row r="45626" spans="101:101" customFormat="1" x14ac:dyDescent="0.25">
      <c r="CW45626" s="3"/>
    </row>
    <row r="45627" spans="101:101" customFormat="1" x14ac:dyDescent="0.25">
      <c r="CW45627" s="3"/>
    </row>
    <row r="45628" spans="101:101" customFormat="1" x14ac:dyDescent="0.25">
      <c r="CW45628" s="3"/>
    </row>
    <row r="45629" spans="101:101" customFormat="1" x14ac:dyDescent="0.25">
      <c r="CW45629" s="3"/>
    </row>
    <row r="45630" spans="101:101" customFormat="1" x14ac:dyDescent="0.25">
      <c r="CW45630" s="3"/>
    </row>
    <row r="45631" spans="101:101" customFormat="1" x14ac:dyDescent="0.25">
      <c r="CW45631" s="3"/>
    </row>
    <row r="45632" spans="101:101" customFormat="1" x14ac:dyDescent="0.25">
      <c r="CW45632" s="3"/>
    </row>
    <row r="45633" spans="101:101" customFormat="1" x14ac:dyDescent="0.25">
      <c r="CW45633" s="3"/>
    </row>
    <row r="45634" spans="101:101" customFormat="1" x14ac:dyDescent="0.25">
      <c r="CW45634" s="3"/>
    </row>
    <row r="45635" spans="101:101" customFormat="1" x14ac:dyDescent="0.25">
      <c r="CW45635" s="3"/>
    </row>
    <row r="45636" spans="101:101" customFormat="1" x14ac:dyDescent="0.25">
      <c r="CW45636" s="3"/>
    </row>
    <row r="45637" spans="101:101" customFormat="1" x14ac:dyDescent="0.25">
      <c r="CW45637" s="3"/>
    </row>
    <row r="45638" spans="101:101" customFormat="1" x14ac:dyDescent="0.25">
      <c r="CW45638" s="3"/>
    </row>
    <row r="45639" spans="101:101" customFormat="1" x14ac:dyDescent="0.25">
      <c r="CW45639" s="3"/>
    </row>
    <row r="45640" spans="101:101" customFormat="1" x14ac:dyDescent="0.25">
      <c r="CW45640" s="3"/>
    </row>
    <row r="45641" spans="101:101" customFormat="1" x14ac:dyDescent="0.25">
      <c r="CW45641" s="3"/>
    </row>
    <row r="45642" spans="101:101" customFormat="1" x14ac:dyDescent="0.25">
      <c r="CW45642" s="3"/>
    </row>
    <row r="45643" spans="101:101" customFormat="1" x14ac:dyDescent="0.25">
      <c r="CW45643" s="3"/>
    </row>
    <row r="45644" spans="101:101" customFormat="1" x14ac:dyDescent="0.25">
      <c r="CW45644" s="3"/>
    </row>
    <row r="45645" spans="101:101" customFormat="1" x14ac:dyDescent="0.25">
      <c r="CW45645" s="3"/>
    </row>
    <row r="45646" spans="101:101" customFormat="1" x14ac:dyDescent="0.25">
      <c r="CW45646" s="3"/>
    </row>
    <row r="45647" spans="101:101" customFormat="1" x14ac:dyDescent="0.25">
      <c r="CW45647" s="3"/>
    </row>
    <row r="45648" spans="101:101" customFormat="1" x14ac:dyDescent="0.25">
      <c r="CW45648" s="3"/>
    </row>
    <row r="45649" spans="101:101" customFormat="1" x14ac:dyDescent="0.25">
      <c r="CW45649" s="3"/>
    </row>
    <row r="45650" spans="101:101" customFormat="1" x14ac:dyDescent="0.25">
      <c r="CW45650" s="3"/>
    </row>
    <row r="45651" spans="101:101" customFormat="1" x14ac:dyDescent="0.25">
      <c r="CW45651" s="3"/>
    </row>
    <row r="45652" spans="101:101" customFormat="1" x14ac:dyDescent="0.25">
      <c r="CW45652" s="3"/>
    </row>
    <row r="45653" spans="101:101" customFormat="1" x14ac:dyDescent="0.25">
      <c r="CW45653" s="3"/>
    </row>
    <row r="45654" spans="101:101" customFormat="1" x14ac:dyDescent="0.25">
      <c r="CW45654" s="3"/>
    </row>
    <row r="45655" spans="101:101" customFormat="1" x14ac:dyDescent="0.25">
      <c r="CW45655" s="3"/>
    </row>
    <row r="45656" spans="101:101" customFormat="1" x14ac:dyDescent="0.25">
      <c r="CW45656" s="3"/>
    </row>
    <row r="45657" spans="101:101" customFormat="1" x14ac:dyDescent="0.25">
      <c r="CW45657" s="3"/>
    </row>
    <row r="45658" spans="101:101" customFormat="1" x14ac:dyDescent="0.25">
      <c r="CW45658" s="3"/>
    </row>
    <row r="45659" spans="101:101" customFormat="1" x14ac:dyDescent="0.25">
      <c r="CW45659" s="3"/>
    </row>
    <row r="45660" spans="101:101" customFormat="1" x14ac:dyDescent="0.25">
      <c r="CW45660" s="3"/>
    </row>
    <row r="45661" spans="101:101" customFormat="1" x14ac:dyDescent="0.25">
      <c r="CW45661" s="3"/>
    </row>
    <row r="45662" spans="101:101" customFormat="1" x14ac:dyDescent="0.25">
      <c r="CW45662" s="3"/>
    </row>
    <row r="45663" spans="101:101" customFormat="1" x14ac:dyDescent="0.25">
      <c r="CW45663" s="3"/>
    </row>
    <row r="45664" spans="101:101" customFormat="1" x14ac:dyDescent="0.25">
      <c r="CW45664" s="3"/>
    </row>
    <row r="45665" spans="101:101" customFormat="1" x14ac:dyDescent="0.25">
      <c r="CW45665" s="3"/>
    </row>
    <row r="45666" spans="101:101" customFormat="1" x14ac:dyDescent="0.25">
      <c r="CW45666" s="3"/>
    </row>
    <row r="45667" spans="101:101" customFormat="1" x14ac:dyDescent="0.25">
      <c r="CW45667" s="3"/>
    </row>
    <row r="45668" spans="101:101" customFormat="1" x14ac:dyDescent="0.25">
      <c r="CW45668" s="3"/>
    </row>
    <row r="45669" spans="101:101" customFormat="1" x14ac:dyDescent="0.25">
      <c r="CW45669" s="3"/>
    </row>
    <row r="45670" spans="101:101" customFormat="1" x14ac:dyDescent="0.25">
      <c r="CW45670" s="3"/>
    </row>
    <row r="45671" spans="101:101" customFormat="1" x14ac:dyDescent="0.25">
      <c r="CW45671" s="3"/>
    </row>
    <row r="45672" spans="101:101" customFormat="1" x14ac:dyDescent="0.25">
      <c r="CW45672" s="3"/>
    </row>
    <row r="45673" spans="101:101" customFormat="1" x14ac:dyDescent="0.25">
      <c r="CW45673" s="3"/>
    </row>
    <row r="45674" spans="101:101" customFormat="1" x14ac:dyDescent="0.25">
      <c r="CW45674" s="3"/>
    </row>
    <row r="45675" spans="101:101" customFormat="1" x14ac:dyDescent="0.25">
      <c r="CW45675" s="3"/>
    </row>
    <row r="45676" spans="101:101" customFormat="1" x14ac:dyDescent="0.25">
      <c r="CW45676" s="3"/>
    </row>
    <row r="45677" spans="101:101" customFormat="1" x14ac:dyDescent="0.25">
      <c r="CW45677" s="3"/>
    </row>
    <row r="45678" spans="101:101" customFormat="1" x14ac:dyDescent="0.25">
      <c r="CW45678" s="3"/>
    </row>
    <row r="45679" spans="101:101" customFormat="1" x14ac:dyDescent="0.25">
      <c r="CW45679" s="3"/>
    </row>
    <row r="45680" spans="101:101" customFormat="1" x14ac:dyDescent="0.25">
      <c r="CW45680" s="3"/>
    </row>
    <row r="45681" spans="101:101" customFormat="1" x14ac:dyDescent="0.25">
      <c r="CW45681" s="3"/>
    </row>
    <row r="45682" spans="101:101" customFormat="1" x14ac:dyDescent="0.25">
      <c r="CW45682" s="3"/>
    </row>
    <row r="45683" spans="101:101" customFormat="1" x14ac:dyDescent="0.25">
      <c r="CW45683" s="3"/>
    </row>
    <row r="45684" spans="101:101" customFormat="1" x14ac:dyDescent="0.25">
      <c r="CW45684" s="3"/>
    </row>
    <row r="45685" spans="101:101" customFormat="1" x14ac:dyDescent="0.25">
      <c r="CW45685" s="3"/>
    </row>
    <row r="45686" spans="101:101" customFormat="1" x14ac:dyDescent="0.25">
      <c r="CW45686" s="3"/>
    </row>
    <row r="45687" spans="101:101" customFormat="1" x14ac:dyDescent="0.25">
      <c r="CW45687" s="3"/>
    </row>
    <row r="45688" spans="101:101" customFormat="1" x14ac:dyDescent="0.25">
      <c r="CW45688" s="3"/>
    </row>
    <row r="45689" spans="101:101" customFormat="1" x14ac:dyDescent="0.25">
      <c r="CW45689" s="3"/>
    </row>
    <row r="45690" spans="101:101" customFormat="1" x14ac:dyDescent="0.25">
      <c r="CW45690" s="3"/>
    </row>
    <row r="45691" spans="101:101" customFormat="1" x14ac:dyDescent="0.25">
      <c r="CW45691" s="3"/>
    </row>
    <row r="45692" spans="101:101" customFormat="1" x14ac:dyDescent="0.25">
      <c r="CW45692" s="3"/>
    </row>
    <row r="45693" spans="101:101" customFormat="1" x14ac:dyDescent="0.25">
      <c r="CW45693" s="3"/>
    </row>
    <row r="45694" spans="101:101" customFormat="1" x14ac:dyDescent="0.25">
      <c r="CW45694" s="3"/>
    </row>
    <row r="45695" spans="101:101" customFormat="1" x14ac:dyDescent="0.25">
      <c r="CW45695" s="3"/>
    </row>
    <row r="45696" spans="101:101" customFormat="1" x14ac:dyDescent="0.25">
      <c r="CW45696" s="3"/>
    </row>
    <row r="45697" spans="101:101" customFormat="1" x14ac:dyDescent="0.25">
      <c r="CW45697" s="3"/>
    </row>
    <row r="45698" spans="101:101" customFormat="1" x14ac:dyDescent="0.25">
      <c r="CW45698" s="3"/>
    </row>
    <row r="45699" spans="101:101" customFormat="1" x14ac:dyDescent="0.25">
      <c r="CW45699" s="3"/>
    </row>
    <row r="45700" spans="101:101" customFormat="1" x14ac:dyDescent="0.25">
      <c r="CW45700" s="3"/>
    </row>
    <row r="45701" spans="101:101" customFormat="1" x14ac:dyDescent="0.25">
      <c r="CW45701" s="3"/>
    </row>
    <row r="45702" spans="101:101" customFormat="1" x14ac:dyDescent="0.25">
      <c r="CW45702" s="3"/>
    </row>
    <row r="45703" spans="101:101" customFormat="1" x14ac:dyDescent="0.25">
      <c r="CW45703" s="3"/>
    </row>
    <row r="45704" spans="101:101" customFormat="1" x14ac:dyDescent="0.25">
      <c r="CW45704" s="3"/>
    </row>
    <row r="45705" spans="101:101" customFormat="1" x14ac:dyDescent="0.25">
      <c r="CW45705" s="3"/>
    </row>
    <row r="45706" spans="101:101" customFormat="1" x14ac:dyDescent="0.25">
      <c r="CW45706" s="3"/>
    </row>
    <row r="45707" spans="101:101" customFormat="1" x14ac:dyDescent="0.25">
      <c r="CW45707" s="3"/>
    </row>
    <row r="45708" spans="101:101" customFormat="1" x14ac:dyDescent="0.25">
      <c r="CW45708" s="3"/>
    </row>
    <row r="45709" spans="101:101" customFormat="1" x14ac:dyDescent="0.25">
      <c r="CW45709" s="3"/>
    </row>
    <row r="45710" spans="101:101" customFormat="1" x14ac:dyDescent="0.25">
      <c r="CW45710" s="3"/>
    </row>
    <row r="45711" spans="101:101" customFormat="1" x14ac:dyDescent="0.25">
      <c r="CW45711" s="3"/>
    </row>
    <row r="45712" spans="101:101" customFormat="1" x14ac:dyDescent="0.25">
      <c r="CW45712" s="3"/>
    </row>
    <row r="45713" spans="101:101" customFormat="1" x14ac:dyDescent="0.25">
      <c r="CW45713" s="3"/>
    </row>
    <row r="45714" spans="101:101" customFormat="1" x14ac:dyDescent="0.25">
      <c r="CW45714" s="3"/>
    </row>
    <row r="45715" spans="101:101" customFormat="1" x14ac:dyDescent="0.25">
      <c r="CW45715" s="3"/>
    </row>
    <row r="45716" spans="101:101" customFormat="1" x14ac:dyDescent="0.25">
      <c r="CW45716" s="3"/>
    </row>
    <row r="45717" spans="101:101" customFormat="1" x14ac:dyDescent="0.25">
      <c r="CW45717" s="3"/>
    </row>
    <row r="45718" spans="101:101" customFormat="1" x14ac:dyDescent="0.25">
      <c r="CW45718" s="3"/>
    </row>
    <row r="45719" spans="101:101" customFormat="1" x14ac:dyDescent="0.25">
      <c r="CW45719" s="3"/>
    </row>
    <row r="45720" spans="101:101" customFormat="1" x14ac:dyDescent="0.25">
      <c r="CW45720" s="3"/>
    </row>
    <row r="45721" spans="101:101" customFormat="1" x14ac:dyDescent="0.25">
      <c r="CW45721" s="3"/>
    </row>
    <row r="45722" spans="101:101" customFormat="1" x14ac:dyDescent="0.25">
      <c r="CW45722" s="3"/>
    </row>
    <row r="45723" spans="101:101" customFormat="1" x14ac:dyDescent="0.25">
      <c r="CW45723" s="3"/>
    </row>
    <row r="45724" spans="101:101" customFormat="1" x14ac:dyDescent="0.25">
      <c r="CW45724" s="3"/>
    </row>
    <row r="45725" spans="101:101" customFormat="1" x14ac:dyDescent="0.25">
      <c r="CW45725" s="3"/>
    </row>
    <row r="45726" spans="101:101" customFormat="1" x14ac:dyDescent="0.25">
      <c r="CW45726" s="3"/>
    </row>
    <row r="45727" spans="101:101" customFormat="1" x14ac:dyDescent="0.25">
      <c r="CW45727" s="3"/>
    </row>
    <row r="45728" spans="101:101" customFormat="1" x14ac:dyDescent="0.25">
      <c r="CW45728" s="3"/>
    </row>
    <row r="45729" spans="101:101" customFormat="1" x14ac:dyDescent="0.25">
      <c r="CW45729" s="3"/>
    </row>
    <row r="45730" spans="101:101" customFormat="1" x14ac:dyDescent="0.25">
      <c r="CW45730" s="3"/>
    </row>
    <row r="45731" spans="101:101" customFormat="1" x14ac:dyDescent="0.25">
      <c r="CW45731" s="3"/>
    </row>
    <row r="45732" spans="101:101" customFormat="1" x14ac:dyDescent="0.25">
      <c r="CW45732" s="3"/>
    </row>
    <row r="45733" spans="101:101" customFormat="1" x14ac:dyDescent="0.25">
      <c r="CW45733" s="3"/>
    </row>
    <row r="45734" spans="101:101" customFormat="1" x14ac:dyDescent="0.25">
      <c r="CW45734" s="3"/>
    </row>
    <row r="45735" spans="101:101" customFormat="1" x14ac:dyDescent="0.25">
      <c r="CW45735" s="3"/>
    </row>
    <row r="45736" spans="101:101" customFormat="1" x14ac:dyDescent="0.25">
      <c r="CW45736" s="3"/>
    </row>
    <row r="45737" spans="101:101" customFormat="1" x14ac:dyDescent="0.25">
      <c r="CW45737" s="3"/>
    </row>
    <row r="45738" spans="101:101" customFormat="1" x14ac:dyDescent="0.25">
      <c r="CW45738" s="3"/>
    </row>
    <row r="45739" spans="101:101" customFormat="1" x14ac:dyDescent="0.25">
      <c r="CW45739" s="3"/>
    </row>
    <row r="45740" spans="101:101" customFormat="1" x14ac:dyDescent="0.25">
      <c r="CW45740" s="3"/>
    </row>
    <row r="45741" spans="101:101" customFormat="1" x14ac:dyDescent="0.25">
      <c r="CW45741" s="3"/>
    </row>
    <row r="45742" spans="101:101" customFormat="1" x14ac:dyDescent="0.25">
      <c r="CW45742" s="3"/>
    </row>
    <row r="45743" spans="101:101" customFormat="1" x14ac:dyDescent="0.25">
      <c r="CW45743" s="3"/>
    </row>
    <row r="45744" spans="101:101" customFormat="1" x14ac:dyDescent="0.25">
      <c r="CW45744" s="3"/>
    </row>
    <row r="45745" spans="101:101" customFormat="1" x14ac:dyDescent="0.25">
      <c r="CW45745" s="3"/>
    </row>
    <row r="45746" spans="101:101" customFormat="1" x14ac:dyDescent="0.25">
      <c r="CW45746" s="3"/>
    </row>
    <row r="45747" spans="101:101" customFormat="1" x14ac:dyDescent="0.25">
      <c r="CW45747" s="3"/>
    </row>
    <row r="45748" spans="101:101" customFormat="1" x14ac:dyDescent="0.25">
      <c r="CW45748" s="3"/>
    </row>
    <row r="45749" spans="101:101" customFormat="1" x14ac:dyDescent="0.25">
      <c r="CW45749" s="3"/>
    </row>
    <row r="45750" spans="101:101" customFormat="1" x14ac:dyDescent="0.25">
      <c r="CW45750" s="3"/>
    </row>
    <row r="45751" spans="101:101" customFormat="1" x14ac:dyDescent="0.25">
      <c r="CW45751" s="3"/>
    </row>
    <row r="45752" spans="101:101" customFormat="1" x14ac:dyDescent="0.25">
      <c r="CW45752" s="3"/>
    </row>
    <row r="45753" spans="101:101" customFormat="1" x14ac:dyDescent="0.25">
      <c r="CW45753" s="3"/>
    </row>
    <row r="45754" spans="101:101" customFormat="1" x14ac:dyDescent="0.25">
      <c r="CW45754" s="3"/>
    </row>
    <row r="45755" spans="101:101" customFormat="1" x14ac:dyDescent="0.25">
      <c r="CW45755" s="3"/>
    </row>
    <row r="45756" spans="101:101" customFormat="1" x14ac:dyDescent="0.25">
      <c r="CW45756" s="3"/>
    </row>
    <row r="45757" spans="101:101" customFormat="1" x14ac:dyDescent="0.25">
      <c r="CW45757" s="3"/>
    </row>
    <row r="45758" spans="101:101" customFormat="1" x14ac:dyDescent="0.25">
      <c r="CW45758" s="3"/>
    </row>
    <row r="45759" spans="101:101" customFormat="1" x14ac:dyDescent="0.25">
      <c r="CW45759" s="3"/>
    </row>
    <row r="45760" spans="101:101" customFormat="1" x14ac:dyDescent="0.25">
      <c r="CW45760" s="3"/>
    </row>
    <row r="45761" spans="101:101" customFormat="1" x14ac:dyDescent="0.25">
      <c r="CW45761" s="3"/>
    </row>
    <row r="45762" spans="101:101" customFormat="1" x14ac:dyDescent="0.25">
      <c r="CW45762" s="3"/>
    </row>
    <row r="45763" spans="101:101" customFormat="1" x14ac:dyDescent="0.25">
      <c r="CW45763" s="3"/>
    </row>
    <row r="45764" spans="101:101" customFormat="1" x14ac:dyDescent="0.25">
      <c r="CW45764" s="3"/>
    </row>
    <row r="45765" spans="101:101" customFormat="1" x14ac:dyDescent="0.25">
      <c r="CW45765" s="3"/>
    </row>
    <row r="45766" spans="101:101" customFormat="1" x14ac:dyDescent="0.25">
      <c r="CW45766" s="3"/>
    </row>
    <row r="45767" spans="101:101" customFormat="1" x14ac:dyDescent="0.25">
      <c r="CW45767" s="3"/>
    </row>
    <row r="45768" spans="101:101" customFormat="1" x14ac:dyDescent="0.25">
      <c r="CW45768" s="3"/>
    </row>
    <row r="45769" spans="101:101" customFormat="1" x14ac:dyDescent="0.25">
      <c r="CW45769" s="3"/>
    </row>
    <row r="45770" spans="101:101" customFormat="1" x14ac:dyDescent="0.25">
      <c r="CW45770" s="3"/>
    </row>
    <row r="45771" spans="101:101" customFormat="1" x14ac:dyDescent="0.25">
      <c r="CW45771" s="3"/>
    </row>
    <row r="45772" spans="101:101" customFormat="1" x14ac:dyDescent="0.25">
      <c r="CW45772" s="3"/>
    </row>
    <row r="45773" spans="101:101" customFormat="1" x14ac:dyDescent="0.25">
      <c r="CW45773" s="3"/>
    </row>
    <row r="45774" spans="101:101" customFormat="1" x14ac:dyDescent="0.25">
      <c r="CW45774" s="3"/>
    </row>
    <row r="45775" spans="101:101" customFormat="1" x14ac:dyDescent="0.25">
      <c r="CW45775" s="3"/>
    </row>
    <row r="45776" spans="101:101" customFormat="1" x14ac:dyDescent="0.25">
      <c r="CW45776" s="3"/>
    </row>
    <row r="45777" spans="101:101" customFormat="1" x14ac:dyDescent="0.25">
      <c r="CW45777" s="3"/>
    </row>
    <row r="45778" spans="101:101" customFormat="1" x14ac:dyDescent="0.25">
      <c r="CW45778" s="3"/>
    </row>
    <row r="45779" spans="101:101" customFormat="1" x14ac:dyDescent="0.25">
      <c r="CW45779" s="3"/>
    </row>
    <row r="45780" spans="101:101" customFormat="1" x14ac:dyDescent="0.25">
      <c r="CW45780" s="3"/>
    </row>
    <row r="45781" spans="101:101" customFormat="1" x14ac:dyDescent="0.25">
      <c r="CW45781" s="3"/>
    </row>
    <row r="45782" spans="101:101" customFormat="1" x14ac:dyDescent="0.25">
      <c r="CW45782" s="3"/>
    </row>
    <row r="45783" spans="101:101" customFormat="1" x14ac:dyDescent="0.25">
      <c r="CW45783" s="3"/>
    </row>
    <row r="45784" spans="101:101" customFormat="1" x14ac:dyDescent="0.25">
      <c r="CW45784" s="3"/>
    </row>
    <row r="45785" spans="101:101" customFormat="1" x14ac:dyDescent="0.25">
      <c r="CW45785" s="3"/>
    </row>
    <row r="45786" spans="101:101" customFormat="1" x14ac:dyDescent="0.25">
      <c r="CW45786" s="3"/>
    </row>
    <row r="45787" spans="101:101" customFormat="1" x14ac:dyDescent="0.25">
      <c r="CW45787" s="3"/>
    </row>
    <row r="45788" spans="101:101" customFormat="1" x14ac:dyDescent="0.25">
      <c r="CW45788" s="3"/>
    </row>
    <row r="45789" spans="101:101" customFormat="1" x14ac:dyDescent="0.25">
      <c r="CW45789" s="3"/>
    </row>
    <row r="45790" spans="101:101" customFormat="1" x14ac:dyDescent="0.25">
      <c r="CW45790" s="3"/>
    </row>
    <row r="45791" spans="101:101" customFormat="1" x14ac:dyDescent="0.25">
      <c r="CW45791" s="3"/>
    </row>
    <row r="45792" spans="101:101" customFormat="1" x14ac:dyDescent="0.25">
      <c r="CW45792" s="3"/>
    </row>
    <row r="45793" spans="101:101" customFormat="1" x14ac:dyDescent="0.25">
      <c r="CW45793" s="3"/>
    </row>
    <row r="45794" spans="101:101" customFormat="1" x14ac:dyDescent="0.25">
      <c r="CW45794" s="3"/>
    </row>
    <row r="45795" spans="101:101" customFormat="1" x14ac:dyDescent="0.25">
      <c r="CW45795" s="3"/>
    </row>
    <row r="45796" spans="101:101" customFormat="1" x14ac:dyDescent="0.25">
      <c r="CW45796" s="3"/>
    </row>
    <row r="45797" spans="101:101" customFormat="1" x14ac:dyDescent="0.25">
      <c r="CW45797" s="3"/>
    </row>
    <row r="45798" spans="101:101" customFormat="1" x14ac:dyDescent="0.25">
      <c r="CW45798" s="3"/>
    </row>
    <row r="45799" spans="101:101" customFormat="1" x14ac:dyDescent="0.25">
      <c r="CW45799" s="3"/>
    </row>
    <row r="45800" spans="101:101" customFormat="1" x14ac:dyDescent="0.25">
      <c r="CW45800" s="3"/>
    </row>
    <row r="45801" spans="101:101" customFormat="1" x14ac:dyDescent="0.25">
      <c r="CW45801" s="3"/>
    </row>
    <row r="45802" spans="101:101" customFormat="1" x14ac:dyDescent="0.25">
      <c r="CW45802" s="3"/>
    </row>
    <row r="45803" spans="101:101" customFormat="1" x14ac:dyDescent="0.25">
      <c r="CW45803" s="3"/>
    </row>
    <row r="45804" spans="101:101" customFormat="1" x14ac:dyDescent="0.25">
      <c r="CW45804" s="3"/>
    </row>
    <row r="45805" spans="101:101" customFormat="1" x14ac:dyDescent="0.25">
      <c r="CW45805" s="3"/>
    </row>
    <row r="45806" spans="101:101" customFormat="1" x14ac:dyDescent="0.25">
      <c r="CW45806" s="3"/>
    </row>
    <row r="45807" spans="101:101" customFormat="1" x14ac:dyDescent="0.25">
      <c r="CW45807" s="3"/>
    </row>
    <row r="45808" spans="101:101" customFormat="1" x14ac:dyDescent="0.25">
      <c r="CW45808" s="3"/>
    </row>
    <row r="45809" spans="101:101" customFormat="1" x14ac:dyDescent="0.25">
      <c r="CW45809" s="3"/>
    </row>
    <row r="45810" spans="101:101" customFormat="1" x14ac:dyDescent="0.25">
      <c r="CW45810" s="3"/>
    </row>
    <row r="45811" spans="101:101" customFormat="1" x14ac:dyDescent="0.25">
      <c r="CW45811" s="3"/>
    </row>
    <row r="45812" spans="101:101" customFormat="1" x14ac:dyDescent="0.25">
      <c r="CW45812" s="3"/>
    </row>
    <row r="45813" spans="101:101" customFormat="1" x14ac:dyDescent="0.25">
      <c r="CW45813" s="3"/>
    </row>
    <row r="45814" spans="101:101" customFormat="1" x14ac:dyDescent="0.25">
      <c r="CW45814" s="3"/>
    </row>
    <row r="45815" spans="101:101" customFormat="1" x14ac:dyDescent="0.25">
      <c r="CW45815" s="3"/>
    </row>
    <row r="45816" spans="101:101" customFormat="1" x14ac:dyDescent="0.25">
      <c r="CW45816" s="3"/>
    </row>
    <row r="45817" spans="101:101" customFormat="1" x14ac:dyDescent="0.25">
      <c r="CW45817" s="3"/>
    </row>
    <row r="45818" spans="101:101" customFormat="1" x14ac:dyDescent="0.25">
      <c r="CW45818" s="3"/>
    </row>
    <row r="45819" spans="101:101" customFormat="1" x14ac:dyDescent="0.25">
      <c r="CW45819" s="3"/>
    </row>
    <row r="45820" spans="101:101" customFormat="1" x14ac:dyDescent="0.25">
      <c r="CW45820" s="3"/>
    </row>
    <row r="45821" spans="101:101" customFormat="1" x14ac:dyDescent="0.25">
      <c r="CW45821" s="3"/>
    </row>
    <row r="45822" spans="101:101" customFormat="1" x14ac:dyDescent="0.25">
      <c r="CW45822" s="3"/>
    </row>
    <row r="45823" spans="101:101" customFormat="1" x14ac:dyDescent="0.25">
      <c r="CW45823" s="3"/>
    </row>
    <row r="45824" spans="101:101" customFormat="1" x14ac:dyDescent="0.25">
      <c r="CW45824" s="3"/>
    </row>
    <row r="45825" spans="101:101" customFormat="1" x14ac:dyDescent="0.25">
      <c r="CW45825" s="3"/>
    </row>
    <row r="45826" spans="101:101" customFormat="1" x14ac:dyDescent="0.25">
      <c r="CW45826" s="3"/>
    </row>
    <row r="45827" spans="101:101" customFormat="1" x14ac:dyDescent="0.25">
      <c r="CW45827" s="3"/>
    </row>
    <row r="45828" spans="101:101" customFormat="1" x14ac:dyDescent="0.25">
      <c r="CW45828" s="3"/>
    </row>
    <row r="45829" spans="101:101" customFormat="1" x14ac:dyDescent="0.25">
      <c r="CW45829" s="3"/>
    </row>
    <row r="45830" spans="101:101" customFormat="1" x14ac:dyDescent="0.25">
      <c r="CW45830" s="3"/>
    </row>
    <row r="45831" spans="101:101" customFormat="1" x14ac:dyDescent="0.25">
      <c r="CW45831" s="3"/>
    </row>
    <row r="45832" spans="101:101" customFormat="1" x14ac:dyDescent="0.25">
      <c r="CW45832" s="3"/>
    </row>
    <row r="45833" spans="101:101" customFormat="1" x14ac:dyDescent="0.25">
      <c r="CW45833" s="3"/>
    </row>
    <row r="45834" spans="101:101" customFormat="1" x14ac:dyDescent="0.25">
      <c r="CW45834" s="3"/>
    </row>
    <row r="45835" spans="101:101" customFormat="1" x14ac:dyDescent="0.25">
      <c r="CW45835" s="3"/>
    </row>
    <row r="45836" spans="101:101" customFormat="1" x14ac:dyDescent="0.25">
      <c r="CW45836" s="3"/>
    </row>
    <row r="45837" spans="101:101" customFormat="1" x14ac:dyDescent="0.25">
      <c r="CW45837" s="3"/>
    </row>
    <row r="45838" spans="101:101" customFormat="1" x14ac:dyDescent="0.25">
      <c r="CW45838" s="3"/>
    </row>
    <row r="45839" spans="101:101" customFormat="1" x14ac:dyDescent="0.25">
      <c r="CW45839" s="3"/>
    </row>
    <row r="45840" spans="101:101" customFormat="1" x14ac:dyDescent="0.25">
      <c r="CW45840" s="3"/>
    </row>
    <row r="45841" spans="101:101" customFormat="1" x14ac:dyDescent="0.25">
      <c r="CW45841" s="3"/>
    </row>
    <row r="45842" spans="101:101" customFormat="1" x14ac:dyDescent="0.25">
      <c r="CW45842" s="3"/>
    </row>
    <row r="45843" spans="101:101" customFormat="1" x14ac:dyDescent="0.25">
      <c r="CW45843" s="3"/>
    </row>
    <row r="45844" spans="101:101" customFormat="1" x14ac:dyDescent="0.25">
      <c r="CW45844" s="3"/>
    </row>
    <row r="45845" spans="101:101" customFormat="1" x14ac:dyDescent="0.25">
      <c r="CW45845" s="3"/>
    </row>
    <row r="45846" spans="101:101" customFormat="1" x14ac:dyDescent="0.25">
      <c r="CW45846" s="3"/>
    </row>
    <row r="45847" spans="101:101" customFormat="1" x14ac:dyDescent="0.25">
      <c r="CW45847" s="3"/>
    </row>
    <row r="45848" spans="101:101" customFormat="1" x14ac:dyDescent="0.25">
      <c r="CW45848" s="3"/>
    </row>
    <row r="45849" spans="101:101" customFormat="1" x14ac:dyDescent="0.25">
      <c r="CW45849" s="3"/>
    </row>
    <row r="45850" spans="101:101" customFormat="1" x14ac:dyDescent="0.25">
      <c r="CW45850" s="3"/>
    </row>
    <row r="45851" spans="101:101" customFormat="1" x14ac:dyDescent="0.25">
      <c r="CW45851" s="3"/>
    </row>
    <row r="45852" spans="101:101" customFormat="1" x14ac:dyDescent="0.25">
      <c r="CW45852" s="3"/>
    </row>
    <row r="45853" spans="101:101" customFormat="1" x14ac:dyDescent="0.25">
      <c r="CW45853" s="3"/>
    </row>
    <row r="45854" spans="101:101" customFormat="1" x14ac:dyDescent="0.25">
      <c r="CW45854" s="3"/>
    </row>
    <row r="45855" spans="101:101" customFormat="1" x14ac:dyDescent="0.25">
      <c r="CW45855" s="3"/>
    </row>
    <row r="45856" spans="101:101" customFormat="1" x14ac:dyDescent="0.25">
      <c r="CW45856" s="3"/>
    </row>
    <row r="45857" spans="101:101" customFormat="1" x14ac:dyDescent="0.25">
      <c r="CW45857" s="3"/>
    </row>
    <row r="45858" spans="101:101" customFormat="1" x14ac:dyDescent="0.25">
      <c r="CW45858" s="3"/>
    </row>
    <row r="45859" spans="101:101" customFormat="1" x14ac:dyDescent="0.25">
      <c r="CW45859" s="3"/>
    </row>
    <row r="45860" spans="101:101" customFormat="1" x14ac:dyDescent="0.25">
      <c r="CW45860" s="3"/>
    </row>
    <row r="45861" spans="101:101" customFormat="1" x14ac:dyDescent="0.25">
      <c r="CW45861" s="3"/>
    </row>
    <row r="45862" spans="101:101" customFormat="1" x14ac:dyDescent="0.25">
      <c r="CW45862" s="3"/>
    </row>
    <row r="45863" spans="101:101" customFormat="1" x14ac:dyDescent="0.25">
      <c r="CW45863" s="3"/>
    </row>
    <row r="45864" spans="101:101" customFormat="1" x14ac:dyDescent="0.25">
      <c r="CW45864" s="3"/>
    </row>
    <row r="45865" spans="101:101" customFormat="1" x14ac:dyDescent="0.25">
      <c r="CW45865" s="3"/>
    </row>
    <row r="45866" spans="101:101" customFormat="1" x14ac:dyDescent="0.25">
      <c r="CW45866" s="3"/>
    </row>
    <row r="45867" spans="101:101" customFormat="1" x14ac:dyDescent="0.25">
      <c r="CW45867" s="3"/>
    </row>
    <row r="45868" spans="101:101" customFormat="1" x14ac:dyDescent="0.25">
      <c r="CW45868" s="3"/>
    </row>
    <row r="45869" spans="101:101" customFormat="1" x14ac:dyDescent="0.25">
      <c r="CW45869" s="3"/>
    </row>
    <row r="45870" spans="101:101" customFormat="1" x14ac:dyDescent="0.25">
      <c r="CW45870" s="3"/>
    </row>
    <row r="45871" spans="101:101" customFormat="1" x14ac:dyDescent="0.25">
      <c r="CW45871" s="3"/>
    </row>
    <row r="45872" spans="101:101" customFormat="1" x14ac:dyDescent="0.25">
      <c r="CW45872" s="3"/>
    </row>
    <row r="45873" spans="101:101" customFormat="1" x14ac:dyDescent="0.25">
      <c r="CW45873" s="3"/>
    </row>
    <row r="45874" spans="101:101" customFormat="1" x14ac:dyDescent="0.25">
      <c r="CW45874" s="3"/>
    </row>
    <row r="45875" spans="101:101" customFormat="1" x14ac:dyDescent="0.25">
      <c r="CW45875" s="3"/>
    </row>
    <row r="45876" spans="101:101" customFormat="1" x14ac:dyDescent="0.25">
      <c r="CW45876" s="3"/>
    </row>
    <row r="45877" spans="101:101" customFormat="1" x14ac:dyDescent="0.25">
      <c r="CW45877" s="3"/>
    </row>
    <row r="45878" spans="101:101" customFormat="1" x14ac:dyDescent="0.25">
      <c r="CW45878" s="3"/>
    </row>
    <row r="45879" spans="101:101" customFormat="1" x14ac:dyDescent="0.25">
      <c r="CW45879" s="3"/>
    </row>
    <row r="45880" spans="101:101" customFormat="1" x14ac:dyDescent="0.25">
      <c r="CW45880" s="3"/>
    </row>
    <row r="45881" spans="101:101" customFormat="1" x14ac:dyDescent="0.25">
      <c r="CW45881" s="3"/>
    </row>
    <row r="45882" spans="101:101" customFormat="1" x14ac:dyDescent="0.25">
      <c r="CW45882" s="3"/>
    </row>
    <row r="45883" spans="101:101" customFormat="1" x14ac:dyDescent="0.25">
      <c r="CW45883" s="3"/>
    </row>
    <row r="45884" spans="101:101" customFormat="1" x14ac:dyDescent="0.25">
      <c r="CW45884" s="3"/>
    </row>
    <row r="45885" spans="101:101" customFormat="1" x14ac:dyDescent="0.25">
      <c r="CW45885" s="3"/>
    </row>
    <row r="45886" spans="101:101" customFormat="1" x14ac:dyDescent="0.25">
      <c r="CW45886" s="3"/>
    </row>
    <row r="45887" spans="101:101" customFormat="1" x14ac:dyDescent="0.25">
      <c r="CW45887" s="3"/>
    </row>
    <row r="45888" spans="101:101" customFormat="1" x14ac:dyDescent="0.25">
      <c r="CW45888" s="3"/>
    </row>
    <row r="45889" spans="101:101" customFormat="1" x14ac:dyDescent="0.25">
      <c r="CW45889" s="3"/>
    </row>
    <row r="45890" spans="101:101" customFormat="1" x14ac:dyDescent="0.25">
      <c r="CW45890" s="3"/>
    </row>
    <row r="45891" spans="101:101" customFormat="1" x14ac:dyDescent="0.25">
      <c r="CW45891" s="3"/>
    </row>
    <row r="45892" spans="101:101" customFormat="1" x14ac:dyDescent="0.25">
      <c r="CW45892" s="3"/>
    </row>
    <row r="45893" spans="101:101" customFormat="1" x14ac:dyDescent="0.25">
      <c r="CW45893" s="3"/>
    </row>
    <row r="45894" spans="101:101" customFormat="1" x14ac:dyDescent="0.25">
      <c r="CW45894" s="3"/>
    </row>
    <row r="45895" spans="101:101" customFormat="1" x14ac:dyDescent="0.25">
      <c r="CW45895" s="3"/>
    </row>
    <row r="45896" spans="101:101" customFormat="1" x14ac:dyDescent="0.25">
      <c r="CW45896" s="3"/>
    </row>
    <row r="45897" spans="101:101" customFormat="1" x14ac:dyDescent="0.25">
      <c r="CW45897" s="3"/>
    </row>
    <row r="45898" spans="101:101" customFormat="1" x14ac:dyDescent="0.25">
      <c r="CW45898" s="3"/>
    </row>
    <row r="45899" spans="101:101" customFormat="1" x14ac:dyDescent="0.25">
      <c r="CW45899" s="3"/>
    </row>
    <row r="45900" spans="101:101" customFormat="1" x14ac:dyDescent="0.25">
      <c r="CW45900" s="3"/>
    </row>
    <row r="45901" spans="101:101" customFormat="1" x14ac:dyDescent="0.25">
      <c r="CW45901" s="3"/>
    </row>
    <row r="45902" spans="101:101" customFormat="1" x14ac:dyDescent="0.25">
      <c r="CW45902" s="3"/>
    </row>
    <row r="45903" spans="101:101" customFormat="1" x14ac:dyDescent="0.25">
      <c r="CW45903" s="3"/>
    </row>
    <row r="45904" spans="101:101" customFormat="1" x14ac:dyDescent="0.25">
      <c r="CW45904" s="3"/>
    </row>
    <row r="45905" spans="101:101" customFormat="1" x14ac:dyDescent="0.25">
      <c r="CW45905" s="3"/>
    </row>
    <row r="45906" spans="101:101" customFormat="1" x14ac:dyDescent="0.25">
      <c r="CW45906" s="3"/>
    </row>
    <row r="45907" spans="101:101" customFormat="1" x14ac:dyDescent="0.25">
      <c r="CW45907" s="3"/>
    </row>
    <row r="45908" spans="101:101" customFormat="1" x14ac:dyDescent="0.25">
      <c r="CW45908" s="3"/>
    </row>
    <row r="45909" spans="101:101" customFormat="1" x14ac:dyDescent="0.25">
      <c r="CW45909" s="3"/>
    </row>
    <row r="45910" spans="101:101" customFormat="1" x14ac:dyDescent="0.25">
      <c r="CW45910" s="3"/>
    </row>
    <row r="45911" spans="101:101" customFormat="1" x14ac:dyDescent="0.25">
      <c r="CW45911" s="3"/>
    </row>
    <row r="45912" spans="101:101" customFormat="1" x14ac:dyDescent="0.25">
      <c r="CW45912" s="3"/>
    </row>
    <row r="45913" spans="101:101" customFormat="1" x14ac:dyDescent="0.25">
      <c r="CW45913" s="3"/>
    </row>
    <row r="45914" spans="101:101" customFormat="1" x14ac:dyDescent="0.25">
      <c r="CW45914" s="3"/>
    </row>
    <row r="45915" spans="101:101" customFormat="1" x14ac:dyDescent="0.25">
      <c r="CW45915" s="3"/>
    </row>
    <row r="45916" spans="101:101" customFormat="1" x14ac:dyDescent="0.25">
      <c r="CW45916" s="3"/>
    </row>
    <row r="45917" spans="101:101" customFormat="1" x14ac:dyDescent="0.25">
      <c r="CW45917" s="3"/>
    </row>
    <row r="45918" spans="101:101" customFormat="1" x14ac:dyDescent="0.25">
      <c r="CW45918" s="3"/>
    </row>
    <row r="45919" spans="101:101" customFormat="1" x14ac:dyDescent="0.25">
      <c r="CW45919" s="3"/>
    </row>
    <row r="45920" spans="101:101" customFormat="1" x14ac:dyDescent="0.25">
      <c r="CW45920" s="3"/>
    </row>
    <row r="45921" spans="101:101" customFormat="1" x14ac:dyDescent="0.25">
      <c r="CW45921" s="3"/>
    </row>
    <row r="45922" spans="101:101" customFormat="1" x14ac:dyDescent="0.25">
      <c r="CW45922" s="3"/>
    </row>
    <row r="45923" spans="101:101" customFormat="1" x14ac:dyDescent="0.25">
      <c r="CW45923" s="3"/>
    </row>
    <row r="45924" spans="101:101" customFormat="1" x14ac:dyDescent="0.25">
      <c r="CW45924" s="3"/>
    </row>
    <row r="45925" spans="101:101" customFormat="1" x14ac:dyDescent="0.25">
      <c r="CW45925" s="3"/>
    </row>
    <row r="45926" spans="101:101" customFormat="1" x14ac:dyDescent="0.25">
      <c r="CW45926" s="3"/>
    </row>
    <row r="45927" spans="101:101" customFormat="1" x14ac:dyDescent="0.25">
      <c r="CW45927" s="3"/>
    </row>
    <row r="45928" spans="101:101" customFormat="1" x14ac:dyDescent="0.25">
      <c r="CW45928" s="3"/>
    </row>
    <row r="45929" spans="101:101" customFormat="1" x14ac:dyDescent="0.25">
      <c r="CW45929" s="3"/>
    </row>
    <row r="45930" spans="101:101" customFormat="1" x14ac:dyDescent="0.25">
      <c r="CW45930" s="3"/>
    </row>
    <row r="45931" spans="101:101" customFormat="1" x14ac:dyDescent="0.25">
      <c r="CW45931" s="3"/>
    </row>
    <row r="45932" spans="101:101" customFormat="1" x14ac:dyDescent="0.25">
      <c r="CW45932" s="3"/>
    </row>
    <row r="45933" spans="101:101" customFormat="1" x14ac:dyDescent="0.25">
      <c r="CW45933" s="3"/>
    </row>
    <row r="45934" spans="101:101" customFormat="1" x14ac:dyDescent="0.25">
      <c r="CW45934" s="3"/>
    </row>
    <row r="45935" spans="101:101" customFormat="1" x14ac:dyDescent="0.25">
      <c r="CW45935" s="3"/>
    </row>
    <row r="45936" spans="101:101" customFormat="1" x14ac:dyDescent="0.25">
      <c r="CW45936" s="3"/>
    </row>
    <row r="45937" spans="101:101" customFormat="1" x14ac:dyDescent="0.25">
      <c r="CW45937" s="3"/>
    </row>
    <row r="45938" spans="101:101" customFormat="1" x14ac:dyDescent="0.25">
      <c r="CW45938" s="3"/>
    </row>
    <row r="45939" spans="101:101" customFormat="1" x14ac:dyDescent="0.25">
      <c r="CW45939" s="3"/>
    </row>
    <row r="45940" spans="101:101" customFormat="1" x14ac:dyDescent="0.25">
      <c r="CW45940" s="3"/>
    </row>
    <row r="45941" spans="101:101" customFormat="1" x14ac:dyDescent="0.25">
      <c r="CW45941" s="3"/>
    </row>
    <row r="45942" spans="101:101" customFormat="1" x14ac:dyDescent="0.25">
      <c r="CW45942" s="3"/>
    </row>
    <row r="45943" spans="101:101" customFormat="1" x14ac:dyDescent="0.25">
      <c r="CW45943" s="3"/>
    </row>
    <row r="45944" spans="101:101" customFormat="1" x14ac:dyDescent="0.25">
      <c r="CW45944" s="3"/>
    </row>
    <row r="45945" spans="101:101" customFormat="1" x14ac:dyDescent="0.25">
      <c r="CW45945" s="3"/>
    </row>
    <row r="45946" spans="101:101" customFormat="1" x14ac:dyDescent="0.25">
      <c r="CW45946" s="3"/>
    </row>
    <row r="45947" spans="101:101" customFormat="1" x14ac:dyDescent="0.25">
      <c r="CW45947" s="3"/>
    </row>
    <row r="45948" spans="101:101" customFormat="1" x14ac:dyDescent="0.25">
      <c r="CW45948" s="3"/>
    </row>
    <row r="45949" spans="101:101" customFormat="1" x14ac:dyDescent="0.25">
      <c r="CW45949" s="3"/>
    </row>
    <row r="45950" spans="101:101" customFormat="1" x14ac:dyDescent="0.25">
      <c r="CW45950" s="3"/>
    </row>
    <row r="45951" spans="101:101" customFormat="1" x14ac:dyDescent="0.25">
      <c r="CW45951" s="3"/>
    </row>
    <row r="45952" spans="101:101" customFormat="1" x14ac:dyDescent="0.25">
      <c r="CW45952" s="3"/>
    </row>
    <row r="45953" spans="101:101" customFormat="1" x14ac:dyDescent="0.25">
      <c r="CW45953" s="3"/>
    </row>
    <row r="45954" spans="101:101" customFormat="1" x14ac:dyDescent="0.25">
      <c r="CW45954" s="3"/>
    </row>
    <row r="45955" spans="101:101" customFormat="1" x14ac:dyDescent="0.25">
      <c r="CW45955" s="3"/>
    </row>
    <row r="45956" spans="101:101" customFormat="1" x14ac:dyDescent="0.25">
      <c r="CW45956" s="3"/>
    </row>
    <row r="45957" spans="101:101" customFormat="1" x14ac:dyDescent="0.25">
      <c r="CW45957" s="3"/>
    </row>
    <row r="45958" spans="101:101" customFormat="1" x14ac:dyDescent="0.25">
      <c r="CW45958" s="3"/>
    </row>
    <row r="45959" spans="101:101" customFormat="1" x14ac:dyDescent="0.25">
      <c r="CW45959" s="3"/>
    </row>
    <row r="45960" spans="101:101" customFormat="1" x14ac:dyDescent="0.25">
      <c r="CW45960" s="3"/>
    </row>
    <row r="45961" spans="101:101" customFormat="1" x14ac:dyDescent="0.25">
      <c r="CW45961" s="3"/>
    </row>
    <row r="45962" spans="101:101" customFormat="1" x14ac:dyDescent="0.25">
      <c r="CW45962" s="3"/>
    </row>
    <row r="45963" spans="101:101" customFormat="1" x14ac:dyDescent="0.25">
      <c r="CW45963" s="3"/>
    </row>
    <row r="45964" spans="101:101" customFormat="1" x14ac:dyDescent="0.25">
      <c r="CW45964" s="3"/>
    </row>
    <row r="45965" spans="101:101" customFormat="1" x14ac:dyDescent="0.25">
      <c r="CW45965" s="3"/>
    </row>
    <row r="45966" spans="101:101" customFormat="1" x14ac:dyDescent="0.25">
      <c r="CW45966" s="3"/>
    </row>
    <row r="45967" spans="101:101" customFormat="1" x14ac:dyDescent="0.25">
      <c r="CW45967" s="3"/>
    </row>
    <row r="45968" spans="101:101" customFormat="1" x14ac:dyDescent="0.25">
      <c r="CW45968" s="3"/>
    </row>
    <row r="45969" spans="101:101" customFormat="1" x14ac:dyDescent="0.25">
      <c r="CW45969" s="3"/>
    </row>
    <row r="45970" spans="101:101" customFormat="1" x14ac:dyDescent="0.25">
      <c r="CW45970" s="3"/>
    </row>
    <row r="45971" spans="101:101" customFormat="1" x14ac:dyDescent="0.25">
      <c r="CW45971" s="3"/>
    </row>
    <row r="45972" spans="101:101" customFormat="1" x14ac:dyDescent="0.25">
      <c r="CW45972" s="3"/>
    </row>
    <row r="45973" spans="101:101" customFormat="1" x14ac:dyDescent="0.25">
      <c r="CW45973" s="3"/>
    </row>
    <row r="45974" spans="101:101" customFormat="1" x14ac:dyDescent="0.25">
      <c r="CW45974" s="3"/>
    </row>
    <row r="45975" spans="101:101" customFormat="1" x14ac:dyDescent="0.25">
      <c r="CW45975" s="3"/>
    </row>
    <row r="45976" spans="101:101" customFormat="1" x14ac:dyDescent="0.25">
      <c r="CW45976" s="3"/>
    </row>
    <row r="45977" spans="101:101" customFormat="1" x14ac:dyDescent="0.25">
      <c r="CW45977" s="3"/>
    </row>
    <row r="45978" spans="101:101" customFormat="1" x14ac:dyDescent="0.25">
      <c r="CW45978" s="3"/>
    </row>
    <row r="45979" spans="101:101" customFormat="1" x14ac:dyDescent="0.25">
      <c r="CW45979" s="3"/>
    </row>
    <row r="45980" spans="101:101" customFormat="1" x14ac:dyDescent="0.25">
      <c r="CW45980" s="3"/>
    </row>
    <row r="45981" spans="101:101" customFormat="1" x14ac:dyDescent="0.25">
      <c r="CW45981" s="3"/>
    </row>
    <row r="45982" spans="101:101" customFormat="1" x14ac:dyDescent="0.25">
      <c r="CW45982" s="3"/>
    </row>
    <row r="45983" spans="101:101" customFormat="1" x14ac:dyDescent="0.25">
      <c r="CW45983" s="3"/>
    </row>
    <row r="45984" spans="101:101" customFormat="1" x14ac:dyDescent="0.25">
      <c r="CW45984" s="3"/>
    </row>
    <row r="45985" spans="101:101" customFormat="1" x14ac:dyDescent="0.25">
      <c r="CW45985" s="3"/>
    </row>
    <row r="45986" spans="101:101" customFormat="1" x14ac:dyDescent="0.25">
      <c r="CW45986" s="3"/>
    </row>
    <row r="45987" spans="101:101" customFormat="1" x14ac:dyDescent="0.25">
      <c r="CW45987" s="3"/>
    </row>
    <row r="45988" spans="101:101" customFormat="1" x14ac:dyDescent="0.25">
      <c r="CW45988" s="3"/>
    </row>
    <row r="45989" spans="101:101" customFormat="1" x14ac:dyDescent="0.25">
      <c r="CW45989" s="3"/>
    </row>
    <row r="45990" spans="101:101" customFormat="1" x14ac:dyDescent="0.25">
      <c r="CW45990" s="3"/>
    </row>
    <row r="45991" spans="101:101" customFormat="1" x14ac:dyDescent="0.25">
      <c r="CW45991" s="3"/>
    </row>
    <row r="45992" spans="101:101" customFormat="1" x14ac:dyDescent="0.25">
      <c r="CW45992" s="3"/>
    </row>
    <row r="45993" spans="101:101" customFormat="1" x14ac:dyDescent="0.25">
      <c r="CW45993" s="3"/>
    </row>
    <row r="45994" spans="101:101" customFormat="1" x14ac:dyDescent="0.25">
      <c r="CW45994" s="3"/>
    </row>
    <row r="45995" spans="101:101" customFormat="1" x14ac:dyDescent="0.25">
      <c r="CW45995" s="3"/>
    </row>
    <row r="45996" spans="101:101" customFormat="1" x14ac:dyDescent="0.25">
      <c r="CW45996" s="3"/>
    </row>
    <row r="45997" spans="101:101" customFormat="1" x14ac:dyDescent="0.25">
      <c r="CW45997" s="3"/>
    </row>
    <row r="45998" spans="101:101" customFormat="1" x14ac:dyDescent="0.25">
      <c r="CW45998" s="3"/>
    </row>
    <row r="45999" spans="101:101" customFormat="1" x14ac:dyDescent="0.25">
      <c r="CW45999" s="3"/>
    </row>
    <row r="46000" spans="101:101" customFormat="1" x14ac:dyDescent="0.25">
      <c r="CW46000" s="3"/>
    </row>
    <row r="46001" spans="101:101" customFormat="1" x14ac:dyDescent="0.25">
      <c r="CW46001" s="3"/>
    </row>
    <row r="46002" spans="101:101" customFormat="1" x14ac:dyDescent="0.25">
      <c r="CW46002" s="3"/>
    </row>
    <row r="46003" spans="101:101" customFormat="1" x14ac:dyDescent="0.25">
      <c r="CW46003" s="3"/>
    </row>
    <row r="46004" spans="101:101" customFormat="1" x14ac:dyDescent="0.25">
      <c r="CW46004" s="3"/>
    </row>
    <row r="46005" spans="101:101" customFormat="1" x14ac:dyDescent="0.25">
      <c r="CW46005" s="3"/>
    </row>
    <row r="46006" spans="101:101" customFormat="1" x14ac:dyDescent="0.25">
      <c r="CW46006" s="3"/>
    </row>
    <row r="46007" spans="101:101" customFormat="1" x14ac:dyDescent="0.25">
      <c r="CW46007" s="3"/>
    </row>
    <row r="46008" spans="101:101" customFormat="1" x14ac:dyDescent="0.25">
      <c r="CW46008" s="3"/>
    </row>
    <row r="46009" spans="101:101" customFormat="1" x14ac:dyDescent="0.25">
      <c r="CW46009" s="3"/>
    </row>
    <row r="46010" spans="101:101" customFormat="1" x14ac:dyDescent="0.25">
      <c r="CW46010" s="3"/>
    </row>
    <row r="46011" spans="101:101" customFormat="1" x14ac:dyDescent="0.25">
      <c r="CW46011" s="3"/>
    </row>
    <row r="46012" spans="101:101" customFormat="1" x14ac:dyDescent="0.25">
      <c r="CW46012" s="3"/>
    </row>
    <row r="46013" spans="101:101" customFormat="1" x14ac:dyDescent="0.25">
      <c r="CW46013" s="3"/>
    </row>
    <row r="46014" spans="101:101" customFormat="1" x14ac:dyDescent="0.25">
      <c r="CW46014" s="3"/>
    </row>
    <row r="46015" spans="101:101" customFormat="1" x14ac:dyDescent="0.25">
      <c r="CW46015" s="3"/>
    </row>
    <row r="46016" spans="101:101" customFormat="1" x14ac:dyDescent="0.25">
      <c r="CW46016" s="3"/>
    </row>
    <row r="46017" spans="101:101" customFormat="1" x14ac:dyDescent="0.25">
      <c r="CW46017" s="3"/>
    </row>
    <row r="46018" spans="101:101" customFormat="1" x14ac:dyDescent="0.25">
      <c r="CW46018" s="3"/>
    </row>
    <row r="46019" spans="101:101" customFormat="1" x14ac:dyDescent="0.25">
      <c r="CW46019" s="3"/>
    </row>
    <row r="46020" spans="101:101" customFormat="1" x14ac:dyDescent="0.25">
      <c r="CW46020" s="3"/>
    </row>
    <row r="46021" spans="101:101" customFormat="1" x14ac:dyDescent="0.25">
      <c r="CW46021" s="3"/>
    </row>
    <row r="46022" spans="101:101" customFormat="1" x14ac:dyDescent="0.25">
      <c r="CW46022" s="3"/>
    </row>
    <row r="46023" spans="101:101" customFormat="1" x14ac:dyDescent="0.25">
      <c r="CW46023" s="3"/>
    </row>
    <row r="46024" spans="101:101" customFormat="1" x14ac:dyDescent="0.25">
      <c r="CW46024" s="3"/>
    </row>
    <row r="46025" spans="101:101" customFormat="1" x14ac:dyDescent="0.25">
      <c r="CW46025" s="3"/>
    </row>
    <row r="46026" spans="101:101" customFormat="1" x14ac:dyDescent="0.25">
      <c r="CW46026" s="3"/>
    </row>
    <row r="46027" spans="101:101" customFormat="1" x14ac:dyDescent="0.25">
      <c r="CW46027" s="3"/>
    </row>
    <row r="46028" spans="101:101" customFormat="1" x14ac:dyDescent="0.25">
      <c r="CW46028" s="3"/>
    </row>
    <row r="46029" spans="101:101" customFormat="1" x14ac:dyDescent="0.25">
      <c r="CW46029" s="3"/>
    </row>
    <row r="46030" spans="101:101" customFormat="1" x14ac:dyDescent="0.25">
      <c r="CW46030" s="3"/>
    </row>
    <row r="46031" spans="101:101" customFormat="1" x14ac:dyDescent="0.25">
      <c r="CW46031" s="3"/>
    </row>
    <row r="46032" spans="101:101" customFormat="1" x14ac:dyDescent="0.25">
      <c r="CW46032" s="3"/>
    </row>
    <row r="46033" spans="101:101" customFormat="1" x14ac:dyDescent="0.25">
      <c r="CW46033" s="3"/>
    </row>
    <row r="46034" spans="101:101" customFormat="1" x14ac:dyDescent="0.25">
      <c r="CW46034" s="3"/>
    </row>
    <row r="46035" spans="101:101" customFormat="1" x14ac:dyDescent="0.25">
      <c r="CW46035" s="3"/>
    </row>
    <row r="46036" spans="101:101" customFormat="1" x14ac:dyDescent="0.25">
      <c r="CW46036" s="3"/>
    </row>
    <row r="46037" spans="101:101" customFormat="1" x14ac:dyDescent="0.25">
      <c r="CW46037" s="3"/>
    </row>
    <row r="46038" spans="101:101" customFormat="1" x14ac:dyDescent="0.25">
      <c r="CW46038" s="3"/>
    </row>
    <row r="46039" spans="101:101" customFormat="1" x14ac:dyDescent="0.25">
      <c r="CW46039" s="3"/>
    </row>
    <row r="46040" spans="101:101" customFormat="1" x14ac:dyDescent="0.25">
      <c r="CW46040" s="3"/>
    </row>
    <row r="46041" spans="101:101" customFormat="1" x14ac:dyDescent="0.25">
      <c r="CW46041" s="3"/>
    </row>
    <row r="46042" spans="101:101" customFormat="1" x14ac:dyDescent="0.25">
      <c r="CW46042" s="3"/>
    </row>
    <row r="46043" spans="101:101" customFormat="1" x14ac:dyDescent="0.25">
      <c r="CW46043" s="3"/>
    </row>
    <row r="46044" spans="101:101" customFormat="1" x14ac:dyDescent="0.25">
      <c r="CW46044" s="3"/>
    </row>
    <row r="46045" spans="101:101" customFormat="1" x14ac:dyDescent="0.25">
      <c r="CW46045" s="3"/>
    </row>
    <row r="46046" spans="101:101" customFormat="1" x14ac:dyDescent="0.25">
      <c r="CW46046" s="3"/>
    </row>
    <row r="46047" spans="101:101" customFormat="1" x14ac:dyDescent="0.25">
      <c r="CW46047" s="3"/>
    </row>
    <row r="46048" spans="101:101" customFormat="1" x14ac:dyDescent="0.25">
      <c r="CW46048" s="3"/>
    </row>
    <row r="46049" spans="101:101" customFormat="1" x14ac:dyDescent="0.25">
      <c r="CW46049" s="3"/>
    </row>
    <row r="46050" spans="101:101" customFormat="1" x14ac:dyDescent="0.25">
      <c r="CW46050" s="3"/>
    </row>
    <row r="46051" spans="101:101" customFormat="1" x14ac:dyDescent="0.25">
      <c r="CW46051" s="3"/>
    </row>
    <row r="46052" spans="101:101" customFormat="1" x14ac:dyDescent="0.25">
      <c r="CW46052" s="3"/>
    </row>
    <row r="46053" spans="101:101" customFormat="1" x14ac:dyDescent="0.25">
      <c r="CW46053" s="3"/>
    </row>
    <row r="46054" spans="101:101" customFormat="1" x14ac:dyDescent="0.25">
      <c r="CW46054" s="3"/>
    </row>
    <row r="46055" spans="101:101" customFormat="1" x14ac:dyDescent="0.25">
      <c r="CW46055" s="3"/>
    </row>
    <row r="46056" spans="101:101" customFormat="1" x14ac:dyDescent="0.25">
      <c r="CW46056" s="3"/>
    </row>
    <row r="46057" spans="101:101" customFormat="1" x14ac:dyDescent="0.25">
      <c r="CW46057" s="3"/>
    </row>
    <row r="46058" spans="101:101" customFormat="1" x14ac:dyDescent="0.25">
      <c r="CW46058" s="3"/>
    </row>
    <row r="46059" spans="101:101" customFormat="1" x14ac:dyDescent="0.25">
      <c r="CW46059" s="3"/>
    </row>
    <row r="46060" spans="101:101" customFormat="1" x14ac:dyDescent="0.25">
      <c r="CW46060" s="3"/>
    </row>
    <row r="46061" spans="101:101" customFormat="1" x14ac:dyDescent="0.25">
      <c r="CW46061" s="3"/>
    </row>
    <row r="46062" spans="101:101" customFormat="1" x14ac:dyDescent="0.25">
      <c r="CW46062" s="3"/>
    </row>
    <row r="46063" spans="101:101" customFormat="1" x14ac:dyDescent="0.25">
      <c r="CW46063" s="3"/>
    </row>
    <row r="46064" spans="101:101" customFormat="1" x14ac:dyDescent="0.25">
      <c r="CW46064" s="3"/>
    </row>
    <row r="46065" spans="101:101" customFormat="1" x14ac:dyDescent="0.25">
      <c r="CW46065" s="3"/>
    </row>
    <row r="46066" spans="101:101" customFormat="1" x14ac:dyDescent="0.25">
      <c r="CW46066" s="3"/>
    </row>
    <row r="46067" spans="101:101" customFormat="1" x14ac:dyDescent="0.25">
      <c r="CW46067" s="3"/>
    </row>
    <row r="46068" spans="101:101" customFormat="1" x14ac:dyDescent="0.25">
      <c r="CW46068" s="3"/>
    </row>
    <row r="46069" spans="101:101" customFormat="1" x14ac:dyDescent="0.25">
      <c r="CW46069" s="3"/>
    </row>
    <row r="46070" spans="101:101" customFormat="1" x14ac:dyDescent="0.25">
      <c r="CW46070" s="3"/>
    </row>
    <row r="46071" spans="101:101" customFormat="1" x14ac:dyDescent="0.25">
      <c r="CW46071" s="3"/>
    </row>
    <row r="46072" spans="101:101" customFormat="1" x14ac:dyDescent="0.25">
      <c r="CW46072" s="3"/>
    </row>
    <row r="46073" spans="101:101" customFormat="1" x14ac:dyDescent="0.25">
      <c r="CW46073" s="3"/>
    </row>
    <row r="46074" spans="101:101" customFormat="1" x14ac:dyDescent="0.25">
      <c r="CW46074" s="3"/>
    </row>
    <row r="46075" spans="101:101" customFormat="1" x14ac:dyDescent="0.25">
      <c r="CW46075" s="3"/>
    </row>
    <row r="46076" spans="101:101" customFormat="1" x14ac:dyDescent="0.25">
      <c r="CW46076" s="3"/>
    </row>
    <row r="46077" spans="101:101" customFormat="1" x14ac:dyDescent="0.25">
      <c r="CW46077" s="3"/>
    </row>
    <row r="46078" spans="101:101" customFormat="1" x14ac:dyDescent="0.25">
      <c r="CW46078" s="3"/>
    </row>
    <row r="46079" spans="101:101" customFormat="1" x14ac:dyDescent="0.25">
      <c r="CW46079" s="3"/>
    </row>
    <row r="46080" spans="101:101" customFormat="1" x14ac:dyDescent="0.25">
      <c r="CW46080" s="3"/>
    </row>
    <row r="46081" spans="101:101" customFormat="1" x14ac:dyDescent="0.25">
      <c r="CW46081" s="3"/>
    </row>
    <row r="46082" spans="101:101" customFormat="1" x14ac:dyDescent="0.25">
      <c r="CW46082" s="3"/>
    </row>
    <row r="46083" spans="101:101" customFormat="1" x14ac:dyDescent="0.25">
      <c r="CW46083" s="3"/>
    </row>
    <row r="46084" spans="101:101" customFormat="1" x14ac:dyDescent="0.25">
      <c r="CW46084" s="3"/>
    </row>
    <row r="46085" spans="101:101" customFormat="1" x14ac:dyDescent="0.25">
      <c r="CW46085" s="3"/>
    </row>
    <row r="46086" spans="101:101" customFormat="1" x14ac:dyDescent="0.25">
      <c r="CW46086" s="3"/>
    </row>
    <row r="46087" spans="101:101" customFormat="1" x14ac:dyDescent="0.25">
      <c r="CW46087" s="3"/>
    </row>
    <row r="46088" spans="101:101" customFormat="1" x14ac:dyDescent="0.25">
      <c r="CW46088" s="3"/>
    </row>
    <row r="46089" spans="101:101" customFormat="1" x14ac:dyDescent="0.25">
      <c r="CW46089" s="3"/>
    </row>
    <row r="46090" spans="101:101" customFormat="1" x14ac:dyDescent="0.25">
      <c r="CW46090" s="3"/>
    </row>
    <row r="46091" spans="101:101" customFormat="1" x14ac:dyDescent="0.25">
      <c r="CW46091" s="3"/>
    </row>
    <row r="46092" spans="101:101" customFormat="1" x14ac:dyDescent="0.25">
      <c r="CW46092" s="3"/>
    </row>
    <row r="46093" spans="101:101" customFormat="1" x14ac:dyDescent="0.25">
      <c r="CW46093" s="3"/>
    </row>
    <row r="46094" spans="101:101" customFormat="1" x14ac:dyDescent="0.25">
      <c r="CW46094" s="3"/>
    </row>
    <row r="46095" spans="101:101" customFormat="1" x14ac:dyDescent="0.25">
      <c r="CW46095" s="3"/>
    </row>
    <row r="46096" spans="101:101" customFormat="1" x14ac:dyDescent="0.25">
      <c r="CW46096" s="3"/>
    </row>
    <row r="46097" spans="101:101" customFormat="1" x14ac:dyDescent="0.25">
      <c r="CW46097" s="3"/>
    </row>
    <row r="46098" spans="101:101" customFormat="1" x14ac:dyDescent="0.25">
      <c r="CW46098" s="3"/>
    </row>
    <row r="46099" spans="101:101" customFormat="1" x14ac:dyDescent="0.25">
      <c r="CW46099" s="3"/>
    </row>
    <row r="46100" spans="101:101" customFormat="1" x14ac:dyDescent="0.25">
      <c r="CW46100" s="3"/>
    </row>
    <row r="46101" spans="101:101" customFormat="1" x14ac:dyDescent="0.25">
      <c r="CW46101" s="3"/>
    </row>
    <row r="46102" spans="101:101" customFormat="1" x14ac:dyDescent="0.25">
      <c r="CW46102" s="3"/>
    </row>
    <row r="46103" spans="101:101" customFormat="1" x14ac:dyDescent="0.25">
      <c r="CW46103" s="3"/>
    </row>
    <row r="46104" spans="101:101" customFormat="1" x14ac:dyDescent="0.25">
      <c r="CW46104" s="3"/>
    </row>
    <row r="46105" spans="101:101" customFormat="1" x14ac:dyDescent="0.25">
      <c r="CW46105" s="3"/>
    </row>
    <row r="46106" spans="101:101" customFormat="1" x14ac:dyDescent="0.25">
      <c r="CW46106" s="3"/>
    </row>
    <row r="46107" spans="101:101" customFormat="1" x14ac:dyDescent="0.25">
      <c r="CW46107" s="3"/>
    </row>
    <row r="46108" spans="101:101" customFormat="1" x14ac:dyDescent="0.25">
      <c r="CW46108" s="3"/>
    </row>
    <row r="46109" spans="101:101" customFormat="1" x14ac:dyDescent="0.25">
      <c r="CW46109" s="3"/>
    </row>
    <row r="46110" spans="101:101" customFormat="1" x14ac:dyDescent="0.25">
      <c r="CW46110" s="3"/>
    </row>
    <row r="46111" spans="101:101" customFormat="1" x14ac:dyDescent="0.25">
      <c r="CW46111" s="3"/>
    </row>
    <row r="46112" spans="101:101" customFormat="1" x14ac:dyDescent="0.25">
      <c r="CW46112" s="3"/>
    </row>
    <row r="46113" spans="101:101" customFormat="1" x14ac:dyDescent="0.25">
      <c r="CW46113" s="3"/>
    </row>
    <row r="46114" spans="101:101" customFormat="1" x14ac:dyDescent="0.25">
      <c r="CW46114" s="3"/>
    </row>
    <row r="46115" spans="101:101" customFormat="1" x14ac:dyDescent="0.25">
      <c r="CW46115" s="3"/>
    </row>
    <row r="46116" spans="101:101" customFormat="1" x14ac:dyDescent="0.25">
      <c r="CW46116" s="3"/>
    </row>
    <row r="46117" spans="101:101" customFormat="1" x14ac:dyDescent="0.25">
      <c r="CW46117" s="3"/>
    </row>
    <row r="46118" spans="101:101" customFormat="1" x14ac:dyDescent="0.25">
      <c r="CW46118" s="3"/>
    </row>
    <row r="46119" spans="101:101" customFormat="1" x14ac:dyDescent="0.25">
      <c r="CW46119" s="3"/>
    </row>
    <row r="46120" spans="101:101" customFormat="1" x14ac:dyDescent="0.25">
      <c r="CW46120" s="3"/>
    </row>
    <row r="46121" spans="101:101" customFormat="1" x14ac:dyDescent="0.25">
      <c r="CW46121" s="3"/>
    </row>
    <row r="46122" spans="101:101" customFormat="1" x14ac:dyDescent="0.25">
      <c r="CW46122" s="3"/>
    </row>
    <row r="46123" spans="101:101" customFormat="1" x14ac:dyDescent="0.25">
      <c r="CW46123" s="3"/>
    </row>
    <row r="46124" spans="101:101" customFormat="1" x14ac:dyDescent="0.25">
      <c r="CW46124" s="3"/>
    </row>
    <row r="46125" spans="101:101" customFormat="1" x14ac:dyDescent="0.25">
      <c r="CW46125" s="3"/>
    </row>
    <row r="46126" spans="101:101" customFormat="1" x14ac:dyDescent="0.25">
      <c r="CW46126" s="3"/>
    </row>
    <row r="46127" spans="101:101" customFormat="1" x14ac:dyDescent="0.25">
      <c r="CW46127" s="3"/>
    </row>
    <row r="46128" spans="101:101" customFormat="1" x14ac:dyDescent="0.25">
      <c r="CW46128" s="3"/>
    </row>
    <row r="46129" spans="101:101" customFormat="1" x14ac:dyDescent="0.25">
      <c r="CW46129" s="3"/>
    </row>
    <row r="46130" spans="101:101" customFormat="1" x14ac:dyDescent="0.25">
      <c r="CW46130" s="3"/>
    </row>
    <row r="46131" spans="101:101" customFormat="1" x14ac:dyDescent="0.25">
      <c r="CW46131" s="3"/>
    </row>
    <row r="46132" spans="101:101" customFormat="1" x14ac:dyDescent="0.25">
      <c r="CW46132" s="3"/>
    </row>
    <row r="46133" spans="101:101" customFormat="1" x14ac:dyDescent="0.25">
      <c r="CW46133" s="3"/>
    </row>
    <row r="46134" spans="101:101" customFormat="1" x14ac:dyDescent="0.25">
      <c r="CW46134" s="3"/>
    </row>
    <row r="46135" spans="101:101" customFormat="1" x14ac:dyDescent="0.25">
      <c r="CW46135" s="3"/>
    </row>
    <row r="46136" spans="101:101" customFormat="1" x14ac:dyDescent="0.25">
      <c r="CW46136" s="3"/>
    </row>
    <row r="46137" spans="101:101" customFormat="1" x14ac:dyDescent="0.25">
      <c r="CW46137" s="3"/>
    </row>
    <row r="46138" spans="101:101" customFormat="1" x14ac:dyDescent="0.25">
      <c r="CW46138" s="3"/>
    </row>
    <row r="46139" spans="101:101" customFormat="1" x14ac:dyDescent="0.25">
      <c r="CW46139" s="3"/>
    </row>
    <row r="46140" spans="101:101" customFormat="1" x14ac:dyDescent="0.25">
      <c r="CW46140" s="3"/>
    </row>
    <row r="46141" spans="101:101" customFormat="1" x14ac:dyDescent="0.25">
      <c r="CW46141" s="3"/>
    </row>
    <row r="46142" spans="101:101" customFormat="1" x14ac:dyDescent="0.25">
      <c r="CW46142" s="3"/>
    </row>
    <row r="46143" spans="101:101" customFormat="1" x14ac:dyDescent="0.25">
      <c r="CW46143" s="3"/>
    </row>
    <row r="46144" spans="101:101" customFormat="1" x14ac:dyDescent="0.25">
      <c r="CW46144" s="3"/>
    </row>
    <row r="46145" spans="101:101" customFormat="1" x14ac:dyDescent="0.25">
      <c r="CW46145" s="3"/>
    </row>
    <row r="46146" spans="101:101" customFormat="1" x14ac:dyDescent="0.25">
      <c r="CW46146" s="3"/>
    </row>
    <row r="46147" spans="101:101" customFormat="1" x14ac:dyDescent="0.25">
      <c r="CW46147" s="3"/>
    </row>
    <row r="46148" spans="101:101" customFormat="1" x14ac:dyDescent="0.25">
      <c r="CW46148" s="3"/>
    </row>
    <row r="46149" spans="101:101" customFormat="1" x14ac:dyDescent="0.25">
      <c r="CW46149" s="3"/>
    </row>
    <row r="46150" spans="101:101" customFormat="1" x14ac:dyDescent="0.25">
      <c r="CW46150" s="3"/>
    </row>
    <row r="46151" spans="101:101" customFormat="1" x14ac:dyDescent="0.25">
      <c r="CW46151" s="3"/>
    </row>
    <row r="46152" spans="101:101" customFormat="1" x14ac:dyDescent="0.25">
      <c r="CW46152" s="3"/>
    </row>
    <row r="46153" spans="101:101" customFormat="1" x14ac:dyDescent="0.25">
      <c r="CW46153" s="3"/>
    </row>
    <row r="46154" spans="101:101" customFormat="1" x14ac:dyDescent="0.25">
      <c r="CW46154" s="3"/>
    </row>
    <row r="46155" spans="101:101" customFormat="1" x14ac:dyDescent="0.25">
      <c r="CW46155" s="3"/>
    </row>
    <row r="46156" spans="101:101" customFormat="1" x14ac:dyDescent="0.25">
      <c r="CW46156" s="3"/>
    </row>
    <row r="46157" spans="101:101" customFormat="1" x14ac:dyDescent="0.25">
      <c r="CW46157" s="3"/>
    </row>
    <row r="46158" spans="101:101" customFormat="1" x14ac:dyDescent="0.25">
      <c r="CW46158" s="3"/>
    </row>
    <row r="46159" spans="101:101" customFormat="1" x14ac:dyDescent="0.25">
      <c r="CW46159" s="3"/>
    </row>
    <row r="46160" spans="101:101" customFormat="1" x14ac:dyDescent="0.25">
      <c r="CW46160" s="3"/>
    </row>
    <row r="46161" spans="101:101" customFormat="1" x14ac:dyDescent="0.25">
      <c r="CW46161" s="3"/>
    </row>
    <row r="46162" spans="101:101" customFormat="1" x14ac:dyDescent="0.25">
      <c r="CW46162" s="3"/>
    </row>
    <row r="46163" spans="101:101" customFormat="1" x14ac:dyDescent="0.25">
      <c r="CW46163" s="3"/>
    </row>
    <row r="46164" spans="101:101" customFormat="1" x14ac:dyDescent="0.25">
      <c r="CW46164" s="3"/>
    </row>
    <row r="46165" spans="101:101" customFormat="1" x14ac:dyDescent="0.25">
      <c r="CW46165" s="3"/>
    </row>
    <row r="46166" spans="101:101" customFormat="1" x14ac:dyDescent="0.25">
      <c r="CW46166" s="3"/>
    </row>
    <row r="46167" spans="101:101" customFormat="1" x14ac:dyDescent="0.25">
      <c r="CW46167" s="3"/>
    </row>
    <row r="46168" spans="101:101" customFormat="1" x14ac:dyDescent="0.25">
      <c r="CW46168" s="3"/>
    </row>
    <row r="46169" spans="101:101" customFormat="1" x14ac:dyDescent="0.25">
      <c r="CW46169" s="3"/>
    </row>
    <row r="46170" spans="101:101" customFormat="1" x14ac:dyDescent="0.25">
      <c r="CW46170" s="3"/>
    </row>
    <row r="46171" spans="101:101" customFormat="1" x14ac:dyDescent="0.25">
      <c r="CW46171" s="3"/>
    </row>
    <row r="46172" spans="101:101" customFormat="1" x14ac:dyDescent="0.25">
      <c r="CW46172" s="3"/>
    </row>
    <row r="46173" spans="101:101" customFormat="1" x14ac:dyDescent="0.25">
      <c r="CW46173" s="3"/>
    </row>
    <row r="46174" spans="101:101" customFormat="1" x14ac:dyDescent="0.25">
      <c r="CW46174" s="3"/>
    </row>
    <row r="46175" spans="101:101" customFormat="1" x14ac:dyDescent="0.25">
      <c r="CW46175" s="3"/>
    </row>
    <row r="46176" spans="101:101" customFormat="1" x14ac:dyDescent="0.25">
      <c r="CW46176" s="3"/>
    </row>
    <row r="46177" spans="101:101" customFormat="1" x14ac:dyDescent="0.25">
      <c r="CW46177" s="3"/>
    </row>
    <row r="46178" spans="101:101" customFormat="1" x14ac:dyDescent="0.25">
      <c r="CW46178" s="3"/>
    </row>
    <row r="46179" spans="101:101" customFormat="1" x14ac:dyDescent="0.25">
      <c r="CW46179" s="3"/>
    </row>
    <row r="46180" spans="101:101" customFormat="1" x14ac:dyDescent="0.25">
      <c r="CW46180" s="3"/>
    </row>
    <row r="46181" spans="101:101" customFormat="1" x14ac:dyDescent="0.25">
      <c r="CW46181" s="3"/>
    </row>
    <row r="46182" spans="101:101" customFormat="1" x14ac:dyDescent="0.25">
      <c r="CW46182" s="3"/>
    </row>
    <row r="46183" spans="101:101" customFormat="1" x14ac:dyDescent="0.25">
      <c r="CW46183" s="3"/>
    </row>
    <row r="46184" spans="101:101" customFormat="1" x14ac:dyDescent="0.25">
      <c r="CW46184" s="3"/>
    </row>
    <row r="46185" spans="101:101" customFormat="1" x14ac:dyDescent="0.25">
      <c r="CW46185" s="3"/>
    </row>
    <row r="46186" spans="101:101" customFormat="1" x14ac:dyDescent="0.25">
      <c r="CW46186" s="3"/>
    </row>
    <row r="46187" spans="101:101" customFormat="1" x14ac:dyDescent="0.25">
      <c r="CW46187" s="3"/>
    </row>
    <row r="46188" spans="101:101" customFormat="1" x14ac:dyDescent="0.25">
      <c r="CW46188" s="3"/>
    </row>
    <row r="46189" spans="101:101" customFormat="1" x14ac:dyDescent="0.25">
      <c r="CW46189" s="3"/>
    </row>
    <row r="46190" spans="101:101" customFormat="1" x14ac:dyDescent="0.25">
      <c r="CW46190" s="3"/>
    </row>
    <row r="46191" spans="101:101" customFormat="1" x14ac:dyDescent="0.25">
      <c r="CW46191" s="3"/>
    </row>
    <row r="46192" spans="101:101" customFormat="1" x14ac:dyDescent="0.25">
      <c r="CW46192" s="3"/>
    </row>
    <row r="46193" spans="101:101" customFormat="1" x14ac:dyDescent="0.25">
      <c r="CW46193" s="3"/>
    </row>
    <row r="46194" spans="101:101" customFormat="1" x14ac:dyDescent="0.25">
      <c r="CW46194" s="3"/>
    </row>
    <row r="46195" spans="101:101" customFormat="1" x14ac:dyDescent="0.25">
      <c r="CW46195" s="3"/>
    </row>
    <row r="46196" spans="101:101" customFormat="1" x14ac:dyDescent="0.25">
      <c r="CW46196" s="3"/>
    </row>
    <row r="46197" spans="101:101" customFormat="1" x14ac:dyDescent="0.25">
      <c r="CW46197" s="3"/>
    </row>
    <row r="46198" spans="101:101" customFormat="1" x14ac:dyDescent="0.25">
      <c r="CW46198" s="3"/>
    </row>
    <row r="46199" spans="101:101" customFormat="1" x14ac:dyDescent="0.25">
      <c r="CW46199" s="3"/>
    </row>
    <row r="46200" spans="101:101" customFormat="1" x14ac:dyDescent="0.25">
      <c r="CW46200" s="3"/>
    </row>
    <row r="46201" spans="101:101" customFormat="1" x14ac:dyDescent="0.25">
      <c r="CW46201" s="3"/>
    </row>
    <row r="46202" spans="101:101" customFormat="1" x14ac:dyDescent="0.25">
      <c r="CW46202" s="3"/>
    </row>
    <row r="46203" spans="101:101" customFormat="1" x14ac:dyDescent="0.25">
      <c r="CW46203" s="3"/>
    </row>
    <row r="46204" spans="101:101" customFormat="1" x14ac:dyDescent="0.25">
      <c r="CW46204" s="3"/>
    </row>
    <row r="46205" spans="101:101" customFormat="1" x14ac:dyDescent="0.25">
      <c r="CW46205" s="3"/>
    </row>
    <row r="46206" spans="101:101" customFormat="1" x14ac:dyDescent="0.25">
      <c r="CW46206" s="3"/>
    </row>
    <row r="46207" spans="101:101" customFormat="1" x14ac:dyDescent="0.25">
      <c r="CW46207" s="3"/>
    </row>
    <row r="46208" spans="101:101" customFormat="1" x14ac:dyDescent="0.25">
      <c r="CW46208" s="3"/>
    </row>
    <row r="46209" spans="101:101" customFormat="1" x14ac:dyDescent="0.25">
      <c r="CW46209" s="3"/>
    </row>
    <row r="46210" spans="101:101" customFormat="1" x14ac:dyDescent="0.25">
      <c r="CW46210" s="3"/>
    </row>
    <row r="46211" spans="101:101" customFormat="1" x14ac:dyDescent="0.25">
      <c r="CW46211" s="3"/>
    </row>
    <row r="46212" spans="101:101" customFormat="1" x14ac:dyDescent="0.25">
      <c r="CW46212" s="3"/>
    </row>
    <row r="46213" spans="101:101" customFormat="1" x14ac:dyDescent="0.25">
      <c r="CW46213" s="3"/>
    </row>
    <row r="46214" spans="101:101" customFormat="1" x14ac:dyDescent="0.25">
      <c r="CW46214" s="3"/>
    </row>
    <row r="46215" spans="101:101" customFormat="1" x14ac:dyDescent="0.25">
      <c r="CW46215" s="3"/>
    </row>
    <row r="46216" spans="101:101" customFormat="1" x14ac:dyDescent="0.25">
      <c r="CW46216" s="3"/>
    </row>
    <row r="46217" spans="101:101" customFormat="1" x14ac:dyDescent="0.25">
      <c r="CW46217" s="3"/>
    </row>
    <row r="46218" spans="101:101" customFormat="1" x14ac:dyDescent="0.25">
      <c r="CW46218" s="3"/>
    </row>
    <row r="46219" spans="101:101" customFormat="1" x14ac:dyDescent="0.25">
      <c r="CW46219" s="3"/>
    </row>
    <row r="46220" spans="101:101" customFormat="1" x14ac:dyDescent="0.25">
      <c r="CW46220" s="3"/>
    </row>
    <row r="46221" spans="101:101" customFormat="1" x14ac:dyDescent="0.25">
      <c r="CW46221" s="3"/>
    </row>
    <row r="46222" spans="101:101" customFormat="1" x14ac:dyDescent="0.25">
      <c r="CW46222" s="3"/>
    </row>
    <row r="46223" spans="101:101" customFormat="1" x14ac:dyDescent="0.25">
      <c r="CW46223" s="3"/>
    </row>
    <row r="46224" spans="101:101" customFormat="1" x14ac:dyDescent="0.25">
      <c r="CW46224" s="3"/>
    </row>
    <row r="46225" spans="101:101" customFormat="1" x14ac:dyDescent="0.25">
      <c r="CW46225" s="3"/>
    </row>
    <row r="46226" spans="101:101" customFormat="1" x14ac:dyDescent="0.25">
      <c r="CW46226" s="3"/>
    </row>
    <row r="46227" spans="101:101" customFormat="1" x14ac:dyDescent="0.25">
      <c r="CW46227" s="3"/>
    </row>
    <row r="46228" spans="101:101" customFormat="1" x14ac:dyDescent="0.25">
      <c r="CW46228" s="3"/>
    </row>
    <row r="46229" spans="101:101" customFormat="1" x14ac:dyDescent="0.25">
      <c r="CW46229" s="3"/>
    </row>
    <row r="46230" spans="101:101" customFormat="1" x14ac:dyDescent="0.25">
      <c r="CW46230" s="3"/>
    </row>
    <row r="46231" spans="101:101" customFormat="1" x14ac:dyDescent="0.25">
      <c r="CW46231" s="3"/>
    </row>
    <row r="46232" spans="101:101" customFormat="1" x14ac:dyDescent="0.25">
      <c r="CW46232" s="3"/>
    </row>
    <row r="46233" spans="101:101" customFormat="1" x14ac:dyDescent="0.25">
      <c r="CW46233" s="3"/>
    </row>
    <row r="46234" spans="101:101" customFormat="1" x14ac:dyDescent="0.25">
      <c r="CW46234" s="3"/>
    </row>
    <row r="46235" spans="101:101" customFormat="1" x14ac:dyDescent="0.25">
      <c r="CW46235" s="3"/>
    </row>
    <row r="46236" spans="101:101" customFormat="1" x14ac:dyDescent="0.25">
      <c r="CW46236" s="3"/>
    </row>
    <row r="46237" spans="101:101" customFormat="1" x14ac:dyDescent="0.25">
      <c r="CW46237" s="3"/>
    </row>
    <row r="46238" spans="101:101" customFormat="1" x14ac:dyDescent="0.25">
      <c r="CW46238" s="3"/>
    </row>
    <row r="46239" spans="101:101" customFormat="1" x14ac:dyDescent="0.25">
      <c r="CW46239" s="3"/>
    </row>
    <row r="46240" spans="101:101" customFormat="1" x14ac:dyDescent="0.25">
      <c r="CW46240" s="3"/>
    </row>
    <row r="46241" spans="101:101" customFormat="1" x14ac:dyDescent="0.25">
      <c r="CW46241" s="3"/>
    </row>
    <row r="46242" spans="101:101" customFormat="1" x14ac:dyDescent="0.25">
      <c r="CW46242" s="3"/>
    </row>
    <row r="46243" spans="101:101" customFormat="1" x14ac:dyDescent="0.25">
      <c r="CW46243" s="3"/>
    </row>
    <row r="46244" spans="101:101" customFormat="1" x14ac:dyDescent="0.25">
      <c r="CW46244" s="3"/>
    </row>
    <row r="46245" spans="101:101" customFormat="1" x14ac:dyDescent="0.25">
      <c r="CW46245" s="3"/>
    </row>
    <row r="46246" spans="101:101" customFormat="1" x14ac:dyDescent="0.25">
      <c r="CW46246" s="3"/>
    </row>
    <row r="46247" spans="101:101" customFormat="1" x14ac:dyDescent="0.25">
      <c r="CW46247" s="3"/>
    </row>
    <row r="46248" spans="101:101" customFormat="1" x14ac:dyDescent="0.25">
      <c r="CW46248" s="3"/>
    </row>
    <row r="46249" spans="101:101" customFormat="1" x14ac:dyDescent="0.25">
      <c r="CW46249" s="3"/>
    </row>
    <row r="46250" spans="101:101" customFormat="1" x14ac:dyDescent="0.25">
      <c r="CW46250" s="3"/>
    </row>
    <row r="46251" spans="101:101" customFormat="1" x14ac:dyDescent="0.25">
      <c r="CW46251" s="3"/>
    </row>
    <row r="46252" spans="101:101" customFormat="1" x14ac:dyDescent="0.25">
      <c r="CW46252" s="3"/>
    </row>
    <row r="46253" spans="101:101" customFormat="1" x14ac:dyDescent="0.25">
      <c r="CW46253" s="3"/>
    </row>
    <row r="46254" spans="101:101" customFormat="1" x14ac:dyDescent="0.25">
      <c r="CW46254" s="3"/>
    </row>
    <row r="46255" spans="101:101" customFormat="1" x14ac:dyDescent="0.25">
      <c r="CW46255" s="3"/>
    </row>
    <row r="46256" spans="101:101" customFormat="1" x14ac:dyDescent="0.25">
      <c r="CW46256" s="3"/>
    </row>
    <row r="46257" spans="101:101" customFormat="1" x14ac:dyDescent="0.25">
      <c r="CW46257" s="3"/>
    </row>
    <row r="46258" spans="101:101" customFormat="1" x14ac:dyDescent="0.25">
      <c r="CW46258" s="3"/>
    </row>
    <row r="46259" spans="101:101" customFormat="1" x14ac:dyDescent="0.25">
      <c r="CW46259" s="3"/>
    </row>
    <row r="46260" spans="101:101" customFormat="1" x14ac:dyDescent="0.25">
      <c r="CW46260" s="3"/>
    </row>
    <row r="46261" spans="101:101" customFormat="1" x14ac:dyDescent="0.25">
      <c r="CW46261" s="3"/>
    </row>
    <row r="46262" spans="101:101" customFormat="1" x14ac:dyDescent="0.25">
      <c r="CW46262" s="3"/>
    </row>
    <row r="46263" spans="101:101" customFormat="1" x14ac:dyDescent="0.25">
      <c r="CW46263" s="3"/>
    </row>
    <row r="46264" spans="101:101" customFormat="1" x14ac:dyDescent="0.25">
      <c r="CW46264" s="3"/>
    </row>
    <row r="46265" spans="101:101" customFormat="1" x14ac:dyDescent="0.25">
      <c r="CW46265" s="3"/>
    </row>
    <row r="46266" spans="101:101" customFormat="1" x14ac:dyDescent="0.25">
      <c r="CW46266" s="3"/>
    </row>
    <row r="46267" spans="101:101" customFormat="1" x14ac:dyDescent="0.25">
      <c r="CW46267" s="3"/>
    </row>
    <row r="46268" spans="101:101" customFormat="1" x14ac:dyDescent="0.25">
      <c r="CW46268" s="3"/>
    </row>
    <row r="46269" spans="101:101" customFormat="1" x14ac:dyDescent="0.25">
      <c r="CW46269" s="3"/>
    </row>
    <row r="46270" spans="101:101" customFormat="1" x14ac:dyDescent="0.25">
      <c r="CW46270" s="3"/>
    </row>
    <row r="46271" spans="101:101" customFormat="1" x14ac:dyDescent="0.25">
      <c r="CW46271" s="3"/>
    </row>
    <row r="46272" spans="101:101" customFormat="1" x14ac:dyDescent="0.25">
      <c r="CW46272" s="3"/>
    </row>
    <row r="46273" spans="101:101" customFormat="1" x14ac:dyDescent="0.25">
      <c r="CW46273" s="3"/>
    </row>
    <row r="46274" spans="101:101" customFormat="1" x14ac:dyDescent="0.25">
      <c r="CW46274" s="3"/>
    </row>
    <row r="46275" spans="101:101" customFormat="1" x14ac:dyDescent="0.25">
      <c r="CW46275" s="3"/>
    </row>
    <row r="46276" spans="101:101" customFormat="1" x14ac:dyDescent="0.25">
      <c r="CW46276" s="3"/>
    </row>
    <row r="46277" spans="101:101" customFormat="1" x14ac:dyDescent="0.25">
      <c r="CW46277" s="3"/>
    </row>
    <row r="46278" spans="101:101" customFormat="1" x14ac:dyDescent="0.25">
      <c r="CW46278" s="3"/>
    </row>
    <row r="46279" spans="101:101" customFormat="1" x14ac:dyDescent="0.25">
      <c r="CW46279" s="3"/>
    </row>
    <row r="46280" spans="101:101" customFormat="1" x14ac:dyDescent="0.25">
      <c r="CW46280" s="3"/>
    </row>
    <row r="46281" spans="101:101" customFormat="1" x14ac:dyDescent="0.25">
      <c r="CW46281" s="3"/>
    </row>
    <row r="46282" spans="101:101" customFormat="1" x14ac:dyDescent="0.25">
      <c r="CW46282" s="3"/>
    </row>
    <row r="46283" spans="101:101" customFormat="1" x14ac:dyDescent="0.25">
      <c r="CW46283" s="3"/>
    </row>
    <row r="46284" spans="101:101" customFormat="1" x14ac:dyDescent="0.25">
      <c r="CW46284" s="3"/>
    </row>
    <row r="46285" spans="101:101" customFormat="1" x14ac:dyDescent="0.25">
      <c r="CW46285" s="3"/>
    </row>
    <row r="46286" spans="101:101" customFormat="1" x14ac:dyDescent="0.25">
      <c r="CW46286" s="3"/>
    </row>
    <row r="46287" spans="101:101" customFormat="1" x14ac:dyDescent="0.25">
      <c r="CW46287" s="3"/>
    </row>
    <row r="46288" spans="101:101" customFormat="1" x14ac:dyDescent="0.25">
      <c r="CW46288" s="3"/>
    </row>
    <row r="46289" spans="101:101" customFormat="1" x14ac:dyDescent="0.25">
      <c r="CW46289" s="3"/>
    </row>
    <row r="46290" spans="101:101" customFormat="1" x14ac:dyDescent="0.25">
      <c r="CW46290" s="3"/>
    </row>
    <row r="46291" spans="101:101" customFormat="1" x14ac:dyDescent="0.25">
      <c r="CW46291" s="3"/>
    </row>
    <row r="46292" spans="101:101" customFormat="1" x14ac:dyDescent="0.25">
      <c r="CW46292" s="3"/>
    </row>
    <row r="46293" spans="101:101" customFormat="1" x14ac:dyDescent="0.25">
      <c r="CW46293" s="3"/>
    </row>
    <row r="46294" spans="101:101" customFormat="1" x14ac:dyDescent="0.25">
      <c r="CW46294" s="3"/>
    </row>
    <row r="46295" spans="101:101" customFormat="1" x14ac:dyDescent="0.25">
      <c r="CW46295" s="3"/>
    </row>
    <row r="46296" spans="101:101" customFormat="1" x14ac:dyDescent="0.25">
      <c r="CW46296" s="3"/>
    </row>
    <row r="46297" spans="101:101" customFormat="1" x14ac:dyDescent="0.25">
      <c r="CW46297" s="3"/>
    </row>
    <row r="46298" spans="101:101" customFormat="1" x14ac:dyDescent="0.25">
      <c r="CW46298" s="3"/>
    </row>
    <row r="46299" spans="101:101" customFormat="1" x14ac:dyDescent="0.25">
      <c r="CW46299" s="3"/>
    </row>
    <row r="46300" spans="101:101" customFormat="1" x14ac:dyDescent="0.25">
      <c r="CW46300" s="3"/>
    </row>
    <row r="46301" spans="101:101" customFormat="1" x14ac:dyDescent="0.25">
      <c r="CW46301" s="3"/>
    </row>
    <row r="46302" spans="101:101" customFormat="1" x14ac:dyDescent="0.25">
      <c r="CW46302" s="3"/>
    </row>
    <row r="46303" spans="101:101" customFormat="1" x14ac:dyDescent="0.25">
      <c r="CW46303" s="3"/>
    </row>
    <row r="46304" spans="101:101" customFormat="1" x14ac:dyDescent="0.25">
      <c r="CW46304" s="3"/>
    </row>
    <row r="46305" spans="101:101" customFormat="1" x14ac:dyDescent="0.25">
      <c r="CW46305" s="3"/>
    </row>
    <row r="46306" spans="101:101" customFormat="1" x14ac:dyDescent="0.25">
      <c r="CW46306" s="3"/>
    </row>
    <row r="46307" spans="101:101" customFormat="1" x14ac:dyDescent="0.25">
      <c r="CW46307" s="3"/>
    </row>
    <row r="46308" spans="101:101" customFormat="1" x14ac:dyDescent="0.25">
      <c r="CW46308" s="3"/>
    </row>
    <row r="46309" spans="101:101" customFormat="1" x14ac:dyDescent="0.25">
      <c r="CW46309" s="3"/>
    </row>
    <row r="46310" spans="101:101" customFormat="1" x14ac:dyDescent="0.25">
      <c r="CW46310" s="3"/>
    </row>
    <row r="46311" spans="101:101" customFormat="1" x14ac:dyDescent="0.25">
      <c r="CW46311" s="3"/>
    </row>
    <row r="46312" spans="101:101" customFormat="1" x14ac:dyDescent="0.25">
      <c r="CW46312" s="3"/>
    </row>
    <row r="46313" spans="101:101" customFormat="1" x14ac:dyDescent="0.25">
      <c r="CW46313" s="3"/>
    </row>
    <row r="46314" spans="101:101" customFormat="1" x14ac:dyDescent="0.25">
      <c r="CW46314" s="3"/>
    </row>
    <row r="46315" spans="101:101" customFormat="1" x14ac:dyDescent="0.25">
      <c r="CW46315" s="3"/>
    </row>
    <row r="46316" spans="101:101" customFormat="1" x14ac:dyDescent="0.25">
      <c r="CW46316" s="3"/>
    </row>
    <row r="46317" spans="101:101" customFormat="1" x14ac:dyDescent="0.25">
      <c r="CW46317" s="3"/>
    </row>
    <row r="46318" spans="101:101" customFormat="1" x14ac:dyDescent="0.25">
      <c r="CW46318" s="3"/>
    </row>
    <row r="46319" spans="101:101" customFormat="1" x14ac:dyDescent="0.25">
      <c r="CW46319" s="3"/>
    </row>
    <row r="46320" spans="101:101" customFormat="1" x14ac:dyDescent="0.25">
      <c r="CW46320" s="3"/>
    </row>
    <row r="46321" spans="101:101" customFormat="1" x14ac:dyDescent="0.25">
      <c r="CW46321" s="3"/>
    </row>
    <row r="46322" spans="101:101" customFormat="1" x14ac:dyDescent="0.25">
      <c r="CW46322" s="3"/>
    </row>
    <row r="46323" spans="101:101" customFormat="1" x14ac:dyDescent="0.25">
      <c r="CW46323" s="3"/>
    </row>
    <row r="46324" spans="101:101" customFormat="1" x14ac:dyDescent="0.25">
      <c r="CW46324" s="3"/>
    </row>
    <row r="46325" spans="101:101" customFormat="1" x14ac:dyDescent="0.25">
      <c r="CW46325" s="3"/>
    </row>
    <row r="46326" spans="101:101" customFormat="1" x14ac:dyDescent="0.25">
      <c r="CW46326" s="3"/>
    </row>
    <row r="46327" spans="101:101" customFormat="1" x14ac:dyDescent="0.25">
      <c r="CW46327" s="3"/>
    </row>
    <row r="46328" spans="101:101" customFormat="1" x14ac:dyDescent="0.25">
      <c r="CW46328" s="3"/>
    </row>
    <row r="46329" spans="101:101" customFormat="1" x14ac:dyDescent="0.25">
      <c r="CW46329" s="3"/>
    </row>
    <row r="46330" spans="101:101" customFormat="1" x14ac:dyDescent="0.25">
      <c r="CW46330" s="3"/>
    </row>
    <row r="46331" spans="101:101" customFormat="1" x14ac:dyDescent="0.25">
      <c r="CW46331" s="3"/>
    </row>
    <row r="46332" spans="101:101" customFormat="1" x14ac:dyDescent="0.25">
      <c r="CW46332" s="3"/>
    </row>
    <row r="46333" spans="101:101" customFormat="1" x14ac:dyDescent="0.25">
      <c r="CW46333" s="3"/>
    </row>
    <row r="46334" spans="101:101" customFormat="1" x14ac:dyDescent="0.25">
      <c r="CW46334" s="3"/>
    </row>
    <row r="46335" spans="101:101" customFormat="1" x14ac:dyDescent="0.25">
      <c r="CW46335" s="3"/>
    </row>
    <row r="46336" spans="101:101" customFormat="1" x14ac:dyDescent="0.25">
      <c r="CW46336" s="3"/>
    </row>
    <row r="46337" spans="101:101" customFormat="1" x14ac:dyDescent="0.25">
      <c r="CW46337" s="3"/>
    </row>
    <row r="46338" spans="101:101" customFormat="1" x14ac:dyDescent="0.25">
      <c r="CW46338" s="3"/>
    </row>
    <row r="46339" spans="101:101" customFormat="1" x14ac:dyDescent="0.25">
      <c r="CW46339" s="3"/>
    </row>
    <row r="46340" spans="101:101" customFormat="1" x14ac:dyDescent="0.25">
      <c r="CW46340" s="3"/>
    </row>
    <row r="46341" spans="101:101" customFormat="1" x14ac:dyDescent="0.25">
      <c r="CW46341" s="3"/>
    </row>
    <row r="46342" spans="101:101" customFormat="1" x14ac:dyDescent="0.25">
      <c r="CW46342" s="3"/>
    </row>
    <row r="46343" spans="101:101" customFormat="1" x14ac:dyDescent="0.25">
      <c r="CW46343" s="3"/>
    </row>
    <row r="46344" spans="101:101" customFormat="1" x14ac:dyDescent="0.25">
      <c r="CW46344" s="3"/>
    </row>
    <row r="46345" spans="101:101" customFormat="1" x14ac:dyDescent="0.25">
      <c r="CW46345" s="3"/>
    </row>
    <row r="46346" spans="101:101" customFormat="1" x14ac:dyDescent="0.25">
      <c r="CW46346" s="3"/>
    </row>
    <row r="46347" spans="101:101" customFormat="1" x14ac:dyDescent="0.25">
      <c r="CW46347" s="3"/>
    </row>
    <row r="46348" spans="101:101" customFormat="1" x14ac:dyDescent="0.25">
      <c r="CW46348" s="3"/>
    </row>
    <row r="46349" spans="101:101" customFormat="1" x14ac:dyDescent="0.25">
      <c r="CW46349" s="3"/>
    </row>
    <row r="46350" spans="101:101" customFormat="1" x14ac:dyDescent="0.25">
      <c r="CW46350" s="3"/>
    </row>
    <row r="46351" spans="101:101" customFormat="1" x14ac:dyDescent="0.25">
      <c r="CW46351" s="3"/>
    </row>
    <row r="46352" spans="101:101" customFormat="1" x14ac:dyDescent="0.25">
      <c r="CW46352" s="3"/>
    </row>
    <row r="46353" spans="101:101" customFormat="1" x14ac:dyDescent="0.25">
      <c r="CW46353" s="3"/>
    </row>
    <row r="46354" spans="101:101" customFormat="1" x14ac:dyDescent="0.25">
      <c r="CW46354" s="3"/>
    </row>
    <row r="46355" spans="101:101" customFormat="1" x14ac:dyDescent="0.25">
      <c r="CW46355" s="3"/>
    </row>
    <row r="46356" spans="101:101" customFormat="1" x14ac:dyDescent="0.25">
      <c r="CW46356" s="3"/>
    </row>
    <row r="46357" spans="101:101" customFormat="1" x14ac:dyDescent="0.25">
      <c r="CW46357" s="3"/>
    </row>
    <row r="46358" spans="101:101" customFormat="1" x14ac:dyDescent="0.25">
      <c r="CW46358" s="3"/>
    </row>
    <row r="46359" spans="101:101" customFormat="1" x14ac:dyDescent="0.25">
      <c r="CW46359" s="3"/>
    </row>
    <row r="46360" spans="101:101" customFormat="1" x14ac:dyDescent="0.25">
      <c r="CW46360" s="3"/>
    </row>
    <row r="46361" spans="101:101" customFormat="1" x14ac:dyDescent="0.25">
      <c r="CW46361" s="3"/>
    </row>
    <row r="46362" spans="101:101" customFormat="1" x14ac:dyDescent="0.25">
      <c r="CW46362" s="3"/>
    </row>
    <row r="46363" spans="101:101" customFormat="1" x14ac:dyDescent="0.25">
      <c r="CW46363" s="3"/>
    </row>
    <row r="46364" spans="101:101" customFormat="1" x14ac:dyDescent="0.25">
      <c r="CW46364" s="3"/>
    </row>
    <row r="46365" spans="101:101" customFormat="1" x14ac:dyDescent="0.25">
      <c r="CW46365" s="3"/>
    </row>
    <row r="46366" spans="101:101" customFormat="1" x14ac:dyDescent="0.25">
      <c r="CW46366" s="3"/>
    </row>
    <row r="46367" spans="101:101" customFormat="1" x14ac:dyDescent="0.25">
      <c r="CW46367" s="3"/>
    </row>
    <row r="46368" spans="101:101" customFormat="1" x14ac:dyDescent="0.25">
      <c r="CW46368" s="3"/>
    </row>
    <row r="46369" spans="101:101" customFormat="1" x14ac:dyDescent="0.25">
      <c r="CW46369" s="3"/>
    </row>
    <row r="46370" spans="101:101" customFormat="1" x14ac:dyDescent="0.25">
      <c r="CW46370" s="3"/>
    </row>
    <row r="46371" spans="101:101" customFormat="1" x14ac:dyDescent="0.25">
      <c r="CW46371" s="3"/>
    </row>
    <row r="46372" spans="101:101" customFormat="1" x14ac:dyDescent="0.25">
      <c r="CW46372" s="3"/>
    </row>
    <row r="46373" spans="101:101" customFormat="1" x14ac:dyDescent="0.25">
      <c r="CW46373" s="3"/>
    </row>
    <row r="46374" spans="101:101" customFormat="1" x14ac:dyDescent="0.25">
      <c r="CW46374" s="3"/>
    </row>
    <row r="46375" spans="101:101" customFormat="1" x14ac:dyDescent="0.25">
      <c r="CW46375" s="3"/>
    </row>
    <row r="46376" spans="101:101" customFormat="1" x14ac:dyDescent="0.25">
      <c r="CW46376" s="3"/>
    </row>
    <row r="46377" spans="101:101" customFormat="1" x14ac:dyDescent="0.25">
      <c r="CW46377" s="3"/>
    </row>
    <row r="46378" spans="101:101" customFormat="1" x14ac:dyDescent="0.25">
      <c r="CW46378" s="3"/>
    </row>
    <row r="46379" spans="101:101" customFormat="1" x14ac:dyDescent="0.25">
      <c r="CW46379" s="3"/>
    </row>
    <row r="46380" spans="101:101" customFormat="1" x14ac:dyDescent="0.25">
      <c r="CW46380" s="3"/>
    </row>
    <row r="46381" spans="101:101" customFormat="1" x14ac:dyDescent="0.25">
      <c r="CW46381" s="3"/>
    </row>
    <row r="46382" spans="101:101" customFormat="1" x14ac:dyDescent="0.25">
      <c r="CW46382" s="3"/>
    </row>
    <row r="46383" spans="101:101" customFormat="1" x14ac:dyDescent="0.25">
      <c r="CW46383" s="3"/>
    </row>
    <row r="46384" spans="101:101" customFormat="1" x14ac:dyDescent="0.25">
      <c r="CW46384" s="3"/>
    </row>
    <row r="46385" spans="101:101" customFormat="1" x14ac:dyDescent="0.25">
      <c r="CW46385" s="3"/>
    </row>
    <row r="46386" spans="101:101" customFormat="1" x14ac:dyDescent="0.25">
      <c r="CW46386" s="3"/>
    </row>
    <row r="46387" spans="101:101" customFormat="1" x14ac:dyDescent="0.25">
      <c r="CW46387" s="3"/>
    </row>
    <row r="46388" spans="101:101" customFormat="1" x14ac:dyDescent="0.25">
      <c r="CW46388" s="3"/>
    </row>
    <row r="46389" spans="101:101" customFormat="1" x14ac:dyDescent="0.25">
      <c r="CW46389" s="3"/>
    </row>
    <row r="46390" spans="101:101" customFormat="1" x14ac:dyDescent="0.25">
      <c r="CW46390" s="3"/>
    </row>
    <row r="46391" spans="101:101" customFormat="1" x14ac:dyDescent="0.25">
      <c r="CW46391" s="3"/>
    </row>
    <row r="46392" spans="101:101" customFormat="1" x14ac:dyDescent="0.25">
      <c r="CW46392" s="3"/>
    </row>
    <row r="46393" spans="101:101" customFormat="1" x14ac:dyDescent="0.25">
      <c r="CW46393" s="3"/>
    </row>
    <row r="46394" spans="101:101" customFormat="1" x14ac:dyDescent="0.25">
      <c r="CW46394" s="3"/>
    </row>
    <row r="46395" spans="101:101" customFormat="1" x14ac:dyDescent="0.25">
      <c r="CW46395" s="3"/>
    </row>
    <row r="46396" spans="101:101" customFormat="1" x14ac:dyDescent="0.25">
      <c r="CW46396" s="3"/>
    </row>
    <row r="46397" spans="101:101" customFormat="1" x14ac:dyDescent="0.25">
      <c r="CW46397" s="3"/>
    </row>
    <row r="46398" spans="101:101" customFormat="1" x14ac:dyDescent="0.25">
      <c r="CW46398" s="3"/>
    </row>
    <row r="46399" spans="101:101" customFormat="1" x14ac:dyDescent="0.25">
      <c r="CW46399" s="3"/>
    </row>
    <row r="46400" spans="101:101" customFormat="1" x14ac:dyDescent="0.25">
      <c r="CW46400" s="3"/>
    </row>
    <row r="46401" spans="101:101" customFormat="1" x14ac:dyDescent="0.25">
      <c r="CW46401" s="3"/>
    </row>
    <row r="46402" spans="101:101" customFormat="1" x14ac:dyDescent="0.25">
      <c r="CW46402" s="3"/>
    </row>
    <row r="46403" spans="101:101" customFormat="1" x14ac:dyDescent="0.25">
      <c r="CW46403" s="3"/>
    </row>
    <row r="46404" spans="101:101" customFormat="1" x14ac:dyDescent="0.25">
      <c r="CW46404" s="3"/>
    </row>
    <row r="46405" spans="101:101" customFormat="1" x14ac:dyDescent="0.25">
      <c r="CW46405" s="3"/>
    </row>
    <row r="46406" spans="101:101" customFormat="1" x14ac:dyDescent="0.25">
      <c r="CW46406" s="3"/>
    </row>
    <row r="46407" spans="101:101" customFormat="1" x14ac:dyDescent="0.25">
      <c r="CW46407" s="3"/>
    </row>
    <row r="46408" spans="101:101" customFormat="1" x14ac:dyDescent="0.25">
      <c r="CW46408" s="3"/>
    </row>
    <row r="46409" spans="101:101" customFormat="1" x14ac:dyDescent="0.25">
      <c r="CW46409" s="3"/>
    </row>
    <row r="46410" spans="101:101" customFormat="1" x14ac:dyDescent="0.25">
      <c r="CW46410" s="3"/>
    </row>
    <row r="46411" spans="101:101" customFormat="1" x14ac:dyDescent="0.25">
      <c r="CW46411" s="3"/>
    </row>
    <row r="46412" spans="101:101" customFormat="1" x14ac:dyDescent="0.25">
      <c r="CW46412" s="3"/>
    </row>
    <row r="46413" spans="101:101" customFormat="1" x14ac:dyDescent="0.25">
      <c r="CW46413" s="3"/>
    </row>
    <row r="46414" spans="101:101" customFormat="1" x14ac:dyDescent="0.25">
      <c r="CW46414" s="3"/>
    </row>
    <row r="46415" spans="101:101" customFormat="1" x14ac:dyDescent="0.25">
      <c r="CW46415" s="3"/>
    </row>
    <row r="46416" spans="101:101" customFormat="1" x14ac:dyDescent="0.25">
      <c r="CW46416" s="3"/>
    </row>
    <row r="46417" spans="101:101" customFormat="1" x14ac:dyDescent="0.25">
      <c r="CW46417" s="3"/>
    </row>
    <row r="46418" spans="101:101" customFormat="1" x14ac:dyDescent="0.25">
      <c r="CW46418" s="3"/>
    </row>
    <row r="46419" spans="101:101" customFormat="1" x14ac:dyDescent="0.25">
      <c r="CW46419" s="3"/>
    </row>
    <row r="46420" spans="101:101" customFormat="1" x14ac:dyDescent="0.25">
      <c r="CW46420" s="3"/>
    </row>
    <row r="46421" spans="101:101" customFormat="1" x14ac:dyDescent="0.25">
      <c r="CW46421" s="3"/>
    </row>
    <row r="46422" spans="101:101" customFormat="1" x14ac:dyDescent="0.25">
      <c r="CW46422" s="3"/>
    </row>
    <row r="46423" spans="101:101" customFormat="1" x14ac:dyDescent="0.25">
      <c r="CW46423" s="3"/>
    </row>
    <row r="46424" spans="101:101" customFormat="1" x14ac:dyDescent="0.25">
      <c r="CW46424" s="3"/>
    </row>
    <row r="46425" spans="101:101" customFormat="1" x14ac:dyDescent="0.25">
      <c r="CW46425" s="3"/>
    </row>
    <row r="46426" spans="101:101" customFormat="1" x14ac:dyDescent="0.25">
      <c r="CW46426" s="3"/>
    </row>
    <row r="46427" spans="101:101" customFormat="1" x14ac:dyDescent="0.25">
      <c r="CW46427" s="3"/>
    </row>
    <row r="46428" spans="101:101" customFormat="1" x14ac:dyDescent="0.25">
      <c r="CW46428" s="3"/>
    </row>
    <row r="46429" spans="101:101" customFormat="1" x14ac:dyDescent="0.25">
      <c r="CW46429" s="3"/>
    </row>
    <row r="46430" spans="101:101" customFormat="1" x14ac:dyDescent="0.25">
      <c r="CW46430" s="3"/>
    </row>
    <row r="46431" spans="101:101" customFormat="1" x14ac:dyDescent="0.25">
      <c r="CW46431" s="3"/>
    </row>
    <row r="46432" spans="101:101" customFormat="1" x14ac:dyDescent="0.25">
      <c r="CW46432" s="3"/>
    </row>
    <row r="46433" spans="101:101" customFormat="1" x14ac:dyDescent="0.25">
      <c r="CW46433" s="3"/>
    </row>
    <row r="46434" spans="101:101" customFormat="1" x14ac:dyDescent="0.25">
      <c r="CW46434" s="3"/>
    </row>
    <row r="46435" spans="101:101" customFormat="1" x14ac:dyDescent="0.25">
      <c r="CW46435" s="3"/>
    </row>
    <row r="46436" spans="101:101" customFormat="1" x14ac:dyDescent="0.25">
      <c r="CW46436" s="3"/>
    </row>
    <row r="46437" spans="101:101" customFormat="1" x14ac:dyDescent="0.25">
      <c r="CW46437" s="3"/>
    </row>
    <row r="46438" spans="101:101" customFormat="1" x14ac:dyDescent="0.25">
      <c r="CW46438" s="3"/>
    </row>
    <row r="46439" spans="101:101" customFormat="1" x14ac:dyDescent="0.25">
      <c r="CW46439" s="3"/>
    </row>
    <row r="46440" spans="101:101" customFormat="1" x14ac:dyDescent="0.25">
      <c r="CW46440" s="3"/>
    </row>
    <row r="46441" spans="101:101" customFormat="1" x14ac:dyDescent="0.25">
      <c r="CW46441" s="3"/>
    </row>
    <row r="46442" spans="101:101" customFormat="1" x14ac:dyDescent="0.25">
      <c r="CW46442" s="3"/>
    </row>
    <row r="46443" spans="101:101" customFormat="1" x14ac:dyDescent="0.25">
      <c r="CW46443" s="3"/>
    </row>
    <row r="46444" spans="101:101" customFormat="1" x14ac:dyDescent="0.25">
      <c r="CW46444" s="3"/>
    </row>
    <row r="46445" spans="101:101" customFormat="1" x14ac:dyDescent="0.25">
      <c r="CW46445" s="3"/>
    </row>
    <row r="46446" spans="101:101" customFormat="1" x14ac:dyDescent="0.25">
      <c r="CW46446" s="3"/>
    </row>
    <row r="46447" spans="101:101" customFormat="1" x14ac:dyDescent="0.25">
      <c r="CW46447" s="3"/>
    </row>
    <row r="46448" spans="101:101" customFormat="1" x14ac:dyDescent="0.25">
      <c r="CW46448" s="3"/>
    </row>
    <row r="46449" spans="101:101" customFormat="1" x14ac:dyDescent="0.25">
      <c r="CW46449" s="3"/>
    </row>
    <row r="46450" spans="101:101" customFormat="1" x14ac:dyDescent="0.25">
      <c r="CW46450" s="3"/>
    </row>
    <row r="46451" spans="101:101" customFormat="1" x14ac:dyDescent="0.25">
      <c r="CW46451" s="3"/>
    </row>
    <row r="46452" spans="101:101" customFormat="1" x14ac:dyDescent="0.25">
      <c r="CW46452" s="3"/>
    </row>
    <row r="46453" spans="101:101" customFormat="1" x14ac:dyDescent="0.25">
      <c r="CW46453" s="3"/>
    </row>
    <row r="46454" spans="101:101" customFormat="1" x14ac:dyDescent="0.25">
      <c r="CW46454" s="3"/>
    </row>
    <row r="46455" spans="101:101" customFormat="1" x14ac:dyDescent="0.25">
      <c r="CW46455" s="3"/>
    </row>
    <row r="46456" spans="101:101" customFormat="1" x14ac:dyDescent="0.25">
      <c r="CW46456" s="3"/>
    </row>
    <row r="46457" spans="101:101" customFormat="1" x14ac:dyDescent="0.25">
      <c r="CW46457" s="3"/>
    </row>
    <row r="46458" spans="101:101" customFormat="1" x14ac:dyDescent="0.25">
      <c r="CW46458" s="3"/>
    </row>
    <row r="46459" spans="101:101" customFormat="1" x14ac:dyDescent="0.25">
      <c r="CW46459" s="3"/>
    </row>
    <row r="46460" spans="101:101" customFormat="1" x14ac:dyDescent="0.25">
      <c r="CW46460" s="3"/>
    </row>
    <row r="46461" spans="101:101" customFormat="1" x14ac:dyDescent="0.25">
      <c r="CW46461" s="3"/>
    </row>
    <row r="46462" spans="101:101" customFormat="1" x14ac:dyDescent="0.25">
      <c r="CW46462" s="3"/>
    </row>
    <row r="46463" spans="101:101" customFormat="1" x14ac:dyDescent="0.25">
      <c r="CW46463" s="3"/>
    </row>
    <row r="46464" spans="101:101" customFormat="1" x14ac:dyDescent="0.25">
      <c r="CW46464" s="3"/>
    </row>
    <row r="46465" spans="101:101" customFormat="1" x14ac:dyDescent="0.25">
      <c r="CW46465" s="3"/>
    </row>
    <row r="46466" spans="101:101" customFormat="1" x14ac:dyDescent="0.25">
      <c r="CW46466" s="3"/>
    </row>
    <row r="46467" spans="101:101" customFormat="1" x14ac:dyDescent="0.25">
      <c r="CW46467" s="3"/>
    </row>
    <row r="46468" spans="101:101" customFormat="1" x14ac:dyDescent="0.25">
      <c r="CW46468" s="3"/>
    </row>
    <row r="46469" spans="101:101" customFormat="1" x14ac:dyDescent="0.25">
      <c r="CW46469" s="3"/>
    </row>
    <row r="46470" spans="101:101" customFormat="1" x14ac:dyDescent="0.25">
      <c r="CW46470" s="3"/>
    </row>
    <row r="46471" spans="101:101" customFormat="1" x14ac:dyDescent="0.25">
      <c r="CW46471" s="3"/>
    </row>
    <row r="46472" spans="101:101" customFormat="1" x14ac:dyDescent="0.25">
      <c r="CW46472" s="3"/>
    </row>
    <row r="46473" spans="101:101" customFormat="1" x14ac:dyDescent="0.25">
      <c r="CW46473" s="3"/>
    </row>
    <row r="46474" spans="101:101" customFormat="1" x14ac:dyDescent="0.25">
      <c r="CW46474" s="3"/>
    </row>
    <row r="46475" spans="101:101" customFormat="1" x14ac:dyDescent="0.25">
      <c r="CW46475" s="3"/>
    </row>
    <row r="46476" spans="101:101" customFormat="1" x14ac:dyDescent="0.25">
      <c r="CW46476" s="3"/>
    </row>
    <row r="46477" spans="101:101" customFormat="1" x14ac:dyDescent="0.25">
      <c r="CW46477" s="3"/>
    </row>
    <row r="46478" spans="101:101" customFormat="1" x14ac:dyDescent="0.25">
      <c r="CW46478" s="3"/>
    </row>
    <row r="46479" spans="101:101" customFormat="1" x14ac:dyDescent="0.25">
      <c r="CW46479" s="3"/>
    </row>
    <row r="46480" spans="101:101" customFormat="1" x14ac:dyDescent="0.25">
      <c r="CW46480" s="3"/>
    </row>
    <row r="46481" spans="101:101" customFormat="1" x14ac:dyDescent="0.25">
      <c r="CW46481" s="3"/>
    </row>
    <row r="46482" spans="101:101" customFormat="1" x14ac:dyDescent="0.25">
      <c r="CW46482" s="3"/>
    </row>
    <row r="46483" spans="101:101" customFormat="1" x14ac:dyDescent="0.25">
      <c r="CW46483" s="3"/>
    </row>
    <row r="46484" spans="101:101" customFormat="1" x14ac:dyDescent="0.25">
      <c r="CW46484" s="3"/>
    </row>
    <row r="46485" spans="101:101" customFormat="1" x14ac:dyDescent="0.25">
      <c r="CW46485" s="3"/>
    </row>
    <row r="46486" spans="101:101" customFormat="1" x14ac:dyDescent="0.25">
      <c r="CW46486" s="3"/>
    </row>
    <row r="46487" spans="101:101" customFormat="1" x14ac:dyDescent="0.25">
      <c r="CW46487" s="3"/>
    </row>
    <row r="46488" spans="101:101" customFormat="1" x14ac:dyDescent="0.25">
      <c r="CW46488" s="3"/>
    </row>
    <row r="46489" spans="101:101" customFormat="1" x14ac:dyDescent="0.25">
      <c r="CW46489" s="3"/>
    </row>
    <row r="46490" spans="101:101" customFormat="1" x14ac:dyDescent="0.25">
      <c r="CW46490" s="3"/>
    </row>
    <row r="46491" spans="101:101" customFormat="1" x14ac:dyDescent="0.25">
      <c r="CW46491" s="3"/>
    </row>
    <row r="46492" spans="101:101" customFormat="1" x14ac:dyDescent="0.25">
      <c r="CW46492" s="3"/>
    </row>
    <row r="46493" spans="101:101" customFormat="1" x14ac:dyDescent="0.25">
      <c r="CW46493" s="3"/>
    </row>
    <row r="46494" spans="101:101" customFormat="1" x14ac:dyDescent="0.25">
      <c r="CW46494" s="3"/>
    </row>
    <row r="46495" spans="101:101" customFormat="1" x14ac:dyDescent="0.25">
      <c r="CW46495" s="3"/>
    </row>
    <row r="46496" spans="101:101" customFormat="1" x14ac:dyDescent="0.25">
      <c r="CW46496" s="3"/>
    </row>
    <row r="46497" spans="101:101" customFormat="1" x14ac:dyDescent="0.25">
      <c r="CW46497" s="3"/>
    </row>
    <row r="46498" spans="101:101" customFormat="1" x14ac:dyDescent="0.25">
      <c r="CW46498" s="3"/>
    </row>
    <row r="46499" spans="101:101" customFormat="1" x14ac:dyDescent="0.25">
      <c r="CW46499" s="3"/>
    </row>
    <row r="46500" spans="101:101" customFormat="1" x14ac:dyDescent="0.25">
      <c r="CW46500" s="3"/>
    </row>
    <row r="46501" spans="101:101" customFormat="1" x14ac:dyDescent="0.25">
      <c r="CW46501" s="3"/>
    </row>
    <row r="46502" spans="101:101" customFormat="1" x14ac:dyDescent="0.25">
      <c r="CW46502" s="3"/>
    </row>
    <row r="46503" spans="101:101" customFormat="1" x14ac:dyDescent="0.25">
      <c r="CW46503" s="3"/>
    </row>
    <row r="46504" spans="101:101" customFormat="1" x14ac:dyDescent="0.25">
      <c r="CW46504" s="3"/>
    </row>
    <row r="46505" spans="101:101" customFormat="1" x14ac:dyDescent="0.25">
      <c r="CW46505" s="3"/>
    </row>
    <row r="46506" spans="101:101" customFormat="1" x14ac:dyDescent="0.25">
      <c r="CW46506" s="3"/>
    </row>
    <row r="46507" spans="101:101" customFormat="1" x14ac:dyDescent="0.25">
      <c r="CW46507" s="3"/>
    </row>
    <row r="46508" spans="101:101" customFormat="1" x14ac:dyDescent="0.25">
      <c r="CW46508" s="3"/>
    </row>
    <row r="46509" spans="101:101" customFormat="1" x14ac:dyDescent="0.25">
      <c r="CW46509" s="3"/>
    </row>
    <row r="46510" spans="101:101" customFormat="1" x14ac:dyDescent="0.25">
      <c r="CW46510" s="3"/>
    </row>
    <row r="46511" spans="101:101" customFormat="1" x14ac:dyDescent="0.25">
      <c r="CW46511" s="3"/>
    </row>
    <row r="46512" spans="101:101" customFormat="1" x14ac:dyDescent="0.25">
      <c r="CW46512" s="3"/>
    </row>
    <row r="46513" spans="101:101" customFormat="1" x14ac:dyDescent="0.25">
      <c r="CW46513" s="3"/>
    </row>
    <row r="46514" spans="101:101" customFormat="1" x14ac:dyDescent="0.25">
      <c r="CW46514" s="3"/>
    </row>
    <row r="46515" spans="101:101" customFormat="1" x14ac:dyDescent="0.25">
      <c r="CW46515" s="3"/>
    </row>
    <row r="46516" spans="101:101" customFormat="1" x14ac:dyDescent="0.25">
      <c r="CW46516" s="3"/>
    </row>
    <row r="46517" spans="101:101" customFormat="1" x14ac:dyDescent="0.25">
      <c r="CW46517" s="3"/>
    </row>
    <row r="46518" spans="101:101" customFormat="1" x14ac:dyDescent="0.25">
      <c r="CW46518" s="3"/>
    </row>
    <row r="46519" spans="101:101" customFormat="1" x14ac:dyDescent="0.25">
      <c r="CW46519" s="3"/>
    </row>
    <row r="46520" spans="101:101" customFormat="1" x14ac:dyDescent="0.25">
      <c r="CW46520" s="3"/>
    </row>
    <row r="46521" spans="101:101" customFormat="1" x14ac:dyDescent="0.25">
      <c r="CW46521" s="3"/>
    </row>
    <row r="46522" spans="101:101" customFormat="1" x14ac:dyDescent="0.25">
      <c r="CW46522" s="3"/>
    </row>
    <row r="46523" spans="101:101" customFormat="1" x14ac:dyDescent="0.25">
      <c r="CW46523" s="3"/>
    </row>
    <row r="46524" spans="101:101" customFormat="1" x14ac:dyDescent="0.25">
      <c r="CW46524" s="3"/>
    </row>
    <row r="46525" spans="101:101" customFormat="1" x14ac:dyDescent="0.25">
      <c r="CW46525" s="3"/>
    </row>
    <row r="46526" spans="101:101" customFormat="1" x14ac:dyDescent="0.25">
      <c r="CW46526" s="3"/>
    </row>
    <row r="46527" spans="101:101" customFormat="1" x14ac:dyDescent="0.25">
      <c r="CW46527" s="3"/>
    </row>
    <row r="46528" spans="101:101" customFormat="1" x14ac:dyDescent="0.25">
      <c r="CW46528" s="3"/>
    </row>
    <row r="46529" spans="101:101" customFormat="1" x14ac:dyDescent="0.25">
      <c r="CW46529" s="3"/>
    </row>
    <row r="46530" spans="101:101" customFormat="1" x14ac:dyDescent="0.25">
      <c r="CW46530" s="3"/>
    </row>
    <row r="46531" spans="101:101" customFormat="1" x14ac:dyDescent="0.25">
      <c r="CW46531" s="3"/>
    </row>
    <row r="46532" spans="101:101" customFormat="1" x14ac:dyDescent="0.25">
      <c r="CW46532" s="3"/>
    </row>
    <row r="46533" spans="101:101" customFormat="1" x14ac:dyDescent="0.25">
      <c r="CW46533" s="3"/>
    </row>
    <row r="46534" spans="101:101" customFormat="1" x14ac:dyDescent="0.25">
      <c r="CW46534" s="3"/>
    </row>
    <row r="46535" spans="101:101" customFormat="1" x14ac:dyDescent="0.25">
      <c r="CW46535" s="3"/>
    </row>
    <row r="46536" spans="101:101" customFormat="1" x14ac:dyDescent="0.25">
      <c r="CW46536" s="3"/>
    </row>
    <row r="46537" spans="101:101" customFormat="1" x14ac:dyDescent="0.25">
      <c r="CW46537" s="3"/>
    </row>
    <row r="46538" spans="101:101" customFormat="1" x14ac:dyDescent="0.25">
      <c r="CW46538" s="3"/>
    </row>
    <row r="46539" spans="101:101" customFormat="1" x14ac:dyDescent="0.25">
      <c r="CW46539" s="3"/>
    </row>
    <row r="46540" spans="101:101" customFormat="1" x14ac:dyDescent="0.25">
      <c r="CW46540" s="3"/>
    </row>
    <row r="46541" spans="101:101" customFormat="1" x14ac:dyDescent="0.25">
      <c r="CW46541" s="3"/>
    </row>
    <row r="46542" spans="101:101" customFormat="1" x14ac:dyDescent="0.25">
      <c r="CW46542" s="3"/>
    </row>
    <row r="46543" spans="101:101" customFormat="1" x14ac:dyDescent="0.25">
      <c r="CW46543" s="3"/>
    </row>
    <row r="46544" spans="101:101" customFormat="1" x14ac:dyDescent="0.25">
      <c r="CW46544" s="3"/>
    </row>
    <row r="46545" spans="101:101" customFormat="1" x14ac:dyDescent="0.25">
      <c r="CW46545" s="3"/>
    </row>
    <row r="46546" spans="101:101" customFormat="1" x14ac:dyDescent="0.25">
      <c r="CW46546" s="3"/>
    </row>
    <row r="46547" spans="101:101" customFormat="1" x14ac:dyDescent="0.25">
      <c r="CW46547" s="3"/>
    </row>
    <row r="46548" spans="101:101" customFormat="1" x14ac:dyDescent="0.25">
      <c r="CW46548" s="3"/>
    </row>
    <row r="46549" spans="101:101" customFormat="1" x14ac:dyDescent="0.25">
      <c r="CW46549" s="3"/>
    </row>
    <row r="46550" spans="101:101" customFormat="1" x14ac:dyDescent="0.25">
      <c r="CW46550" s="3"/>
    </row>
    <row r="46551" spans="101:101" customFormat="1" x14ac:dyDescent="0.25">
      <c r="CW46551" s="3"/>
    </row>
    <row r="46552" spans="101:101" customFormat="1" x14ac:dyDescent="0.25">
      <c r="CW46552" s="3"/>
    </row>
    <row r="46553" spans="101:101" customFormat="1" x14ac:dyDescent="0.25">
      <c r="CW46553" s="3"/>
    </row>
    <row r="46554" spans="101:101" customFormat="1" x14ac:dyDescent="0.25">
      <c r="CW46554" s="3"/>
    </row>
    <row r="46555" spans="101:101" customFormat="1" x14ac:dyDescent="0.25">
      <c r="CW46555" s="3"/>
    </row>
    <row r="46556" spans="101:101" customFormat="1" x14ac:dyDescent="0.25">
      <c r="CW46556" s="3"/>
    </row>
    <row r="46557" spans="101:101" customFormat="1" x14ac:dyDescent="0.25">
      <c r="CW46557" s="3"/>
    </row>
    <row r="46558" spans="101:101" customFormat="1" x14ac:dyDescent="0.25">
      <c r="CW46558" s="3"/>
    </row>
    <row r="46559" spans="101:101" customFormat="1" x14ac:dyDescent="0.25">
      <c r="CW46559" s="3"/>
    </row>
    <row r="46560" spans="101:101" customFormat="1" x14ac:dyDescent="0.25">
      <c r="CW46560" s="3"/>
    </row>
    <row r="46561" spans="101:101" customFormat="1" x14ac:dyDescent="0.25">
      <c r="CW46561" s="3"/>
    </row>
    <row r="46562" spans="101:101" customFormat="1" x14ac:dyDescent="0.25">
      <c r="CW46562" s="3"/>
    </row>
    <row r="46563" spans="101:101" customFormat="1" x14ac:dyDescent="0.25">
      <c r="CW46563" s="3"/>
    </row>
    <row r="46564" spans="101:101" customFormat="1" x14ac:dyDescent="0.25">
      <c r="CW46564" s="3"/>
    </row>
    <row r="46565" spans="101:101" customFormat="1" x14ac:dyDescent="0.25">
      <c r="CW46565" s="3"/>
    </row>
    <row r="46566" spans="101:101" customFormat="1" x14ac:dyDescent="0.25">
      <c r="CW46566" s="3"/>
    </row>
    <row r="46567" spans="101:101" customFormat="1" x14ac:dyDescent="0.25">
      <c r="CW46567" s="3"/>
    </row>
    <row r="46568" spans="101:101" customFormat="1" x14ac:dyDescent="0.25">
      <c r="CW46568" s="3"/>
    </row>
    <row r="46569" spans="101:101" customFormat="1" x14ac:dyDescent="0.25">
      <c r="CW46569" s="3"/>
    </row>
    <row r="46570" spans="101:101" customFormat="1" x14ac:dyDescent="0.25">
      <c r="CW46570" s="3"/>
    </row>
    <row r="46571" spans="101:101" customFormat="1" x14ac:dyDescent="0.25">
      <c r="CW46571" s="3"/>
    </row>
    <row r="46572" spans="101:101" customFormat="1" x14ac:dyDescent="0.25">
      <c r="CW46572" s="3"/>
    </row>
    <row r="46573" spans="101:101" customFormat="1" x14ac:dyDescent="0.25">
      <c r="CW46573" s="3"/>
    </row>
    <row r="46574" spans="101:101" customFormat="1" x14ac:dyDescent="0.25">
      <c r="CW46574" s="3"/>
    </row>
    <row r="46575" spans="101:101" customFormat="1" x14ac:dyDescent="0.25">
      <c r="CW46575" s="3"/>
    </row>
    <row r="46576" spans="101:101" customFormat="1" x14ac:dyDescent="0.25">
      <c r="CW46576" s="3"/>
    </row>
    <row r="46577" spans="101:101" customFormat="1" x14ac:dyDescent="0.25">
      <c r="CW46577" s="3"/>
    </row>
    <row r="46578" spans="101:101" customFormat="1" x14ac:dyDescent="0.25">
      <c r="CW46578" s="3"/>
    </row>
    <row r="46579" spans="101:101" customFormat="1" x14ac:dyDescent="0.25">
      <c r="CW46579" s="3"/>
    </row>
    <row r="46580" spans="101:101" customFormat="1" x14ac:dyDescent="0.25">
      <c r="CW46580" s="3"/>
    </row>
    <row r="46581" spans="101:101" customFormat="1" x14ac:dyDescent="0.25">
      <c r="CW46581" s="3"/>
    </row>
    <row r="46582" spans="101:101" customFormat="1" x14ac:dyDescent="0.25">
      <c r="CW46582" s="3"/>
    </row>
    <row r="46583" spans="101:101" customFormat="1" x14ac:dyDescent="0.25">
      <c r="CW46583" s="3"/>
    </row>
    <row r="46584" spans="101:101" customFormat="1" x14ac:dyDescent="0.25">
      <c r="CW46584" s="3"/>
    </row>
    <row r="46585" spans="101:101" customFormat="1" x14ac:dyDescent="0.25">
      <c r="CW46585" s="3"/>
    </row>
    <row r="46586" spans="101:101" customFormat="1" x14ac:dyDescent="0.25">
      <c r="CW46586" s="3"/>
    </row>
    <row r="46587" spans="101:101" customFormat="1" x14ac:dyDescent="0.25">
      <c r="CW46587" s="3"/>
    </row>
    <row r="46588" spans="101:101" customFormat="1" x14ac:dyDescent="0.25">
      <c r="CW46588" s="3"/>
    </row>
    <row r="46589" spans="101:101" customFormat="1" x14ac:dyDescent="0.25">
      <c r="CW46589" s="3"/>
    </row>
    <row r="46590" spans="101:101" customFormat="1" x14ac:dyDescent="0.25">
      <c r="CW46590" s="3"/>
    </row>
    <row r="46591" spans="101:101" customFormat="1" x14ac:dyDescent="0.25">
      <c r="CW46591" s="3"/>
    </row>
    <row r="46592" spans="101:101" customFormat="1" x14ac:dyDescent="0.25">
      <c r="CW46592" s="3"/>
    </row>
    <row r="46593" spans="101:101" customFormat="1" x14ac:dyDescent="0.25">
      <c r="CW46593" s="3"/>
    </row>
    <row r="46594" spans="101:101" customFormat="1" x14ac:dyDescent="0.25">
      <c r="CW46594" s="3"/>
    </row>
    <row r="46595" spans="101:101" customFormat="1" x14ac:dyDescent="0.25">
      <c r="CW46595" s="3"/>
    </row>
    <row r="46596" spans="101:101" customFormat="1" x14ac:dyDescent="0.25">
      <c r="CW46596" s="3"/>
    </row>
    <row r="46597" spans="101:101" customFormat="1" x14ac:dyDescent="0.25">
      <c r="CW46597" s="3"/>
    </row>
    <row r="46598" spans="101:101" customFormat="1" x14ac:dyDescent="0.25">
      <c r="CW46598" s="3"/>
    </row>
    <row r="46599" spans="101:101" customFormat="1" x14ac:dyDescent="0.25">
      <c r="CW46599" s="3"/>
    </row>
    <row r="46600" spans="101:101" customFormat="1" x14ac:dyDescent="0.25">
      <c r="CW46600" s="3"/>
    </row>
    <row r="46601" spans="101:101" customFormat="1" x14ac:dyDescent="0.25">
      <c r="CW46601" s="3"/>
    </row>
    <row r="46602" spans="101:101" customFormat="1" x14ac:dyDescent="0.25">
      <c r="CW46602" s="3"/>
    </row>
    <row r="46603" spans="101:101" customFormat="1" x14ac:dyDescent="0.25">
      <c r="CW46603" s="3"/>
    </row>
    <row r="46604" spans="101:101" customFormat="1" x14ac:dyDescent="0.25">
      <c r="CW46604" s="3"/>
    </row>
    <row r="46605" spans="101:101" customFormat="1" x14ac:dyDescent="0.25">
      <c r="CW46605" s="3"/>
    </row>
    <row r="46606" spans="101:101" customFormat="1" x14ac:dyDescent="0.25">
      <c r="CW46606" s="3"/>
    </row>
    <row r="46607" spans="101:101" customFormat="1" x14ac:dyDescent="0.25">
      <c r="CW46607" s="3"/>
    </row>
    <row r="46608" spans="101:101" customFormat="1" x14ac:dyDescent="0.25">
      <c r="CW46608" s="3"/>
    </row>
    <row r="46609" spans="101:101" customFormat="1" x14ac:dyDescent="0.25">
      <c r="CW46609" s="3"/>
    </row>
    <row r="46610" spans="101:101" customFormat="1" x14ac:dyDescent="0.25">
      <c r="CW46610" s="3"/>
    </row>
    <row r="46611" spans="101:101" customFormat="1" x14ac:dyDescent="0.25">
      <c r="CW46611" s="3"/>
    </row>
    <row r="46612" spans="101:101" customFormat="1" x14ac:dyDescent="0.25">
      <c r="CW46612" s="3"/>
    </row>
    <row r="46613" spans="101:101" customFormat="1" x14ac:dyDescent="0.25">
      <c r="CW46613" s="3"/>
    </row>
    <row r="46614" spans="101:101" customFormat="1" x14ac:dyDescent="0.25">
      <c r="CW46614" s="3"/>
    </row>
    <row r="46615" spans="101:101" customFormat="1" x14ac:dyDescent="0.25">
      <c r="CW46615" s="3"/>
    </row>
    <row r="46616" spans="101:101" customFormat="1" x14ac:dyDescent="0.25">
      <c r="CW46616" s="3"/>
    </row>
    <row r="46617" spans="101:101" customFormat="1" x14ac:dyDescent="0.25">
      <c r="CW46617" s="3"/>
    </row>
    <row r="46618" spans="101:101" customFormat="1" x14ac:dyDescent="0.25">
      <c r="CW46618" s="3"/>
    </row>
    <row r="46619" spans="101:101" customFormat="1" x14ac:dyDescent="0.25">
      <c r="CW46619" s="3"/>
    </row>
    <row r="46620" spans="101:101" customFormat="1" x14ac:dyDescent="0.25">
      <c r="CW46620" s="3"/>
    </row>
    <row r="46621" spans="101:101" customFormat="1" x14ac:dyDescent="0.25">
      <c r="CW46621" s="3"/>
    </row>
    <row r="46622" spans="101:101" customFormat="1" x14ac:dyDescent="0.25">
      <c r="CW46622" s="3"/>
    </row>
    <row r="46623" spans="101:101" customFormat="1" x14ac:dyDescent="0.25">
      <c r="CW46623" s="3"/>
    </row>
    <row r="46624" spans="101:101" customFormat="1" x14ac:dyDescent="0.25">
      <c r="CW46624" s="3"/>
    </row>
    <row r="46625" spans="101:101" customFormat="1" x14ac:dyDescent="0.25">
      <c r="CW46625" s="3"/>
    </row>
    <row r="46626" spans="101:101" customFormat="1" x14ac:dyDescent="0.25">
      <c r="CW46626" s="3"/>
    </row>
    <row r="46627" spans="101:101" customFormat="1" x14ac:dyDescent="0.25">
      <c r="CW46627" s="3"/>
    </row>
    <row r="46628" spans="101:101" customFormat="1" x14ac:dyDescent="0.25">
      <c r="CW46628" s="3"/>
    </row>
    <row r="46629" spans="101:101" customFormat="1" x14ac:dyDescent="0.25">
      <c r="CW46629" s="3"/>
    </row>
    <row r="46630" spans="101:101" customFormat="1" x14ac:dyDescent="0.25">
      <c r="CW46630" s="3"/>
    </row>
    <row r="46631" spans="101:101" customFormat="1" x14ac:dyDescent="0.25">
      <c r="CW46631" s="3"/>
    </row>
    <row r="46632" spans="101:101" customFormat="1" x14ac:dyDescent="0.25">
      <c r="CW46632" s="3"/>
    </row>
    <row r="46633" spans="101:101" customFormat="1" x14ac:dyDescent="0.25">
      <c r="CW46633" s="3"/>
    </row>
    <row r="46634" spans="101:101" customFormat="1" x14ac:dyDescent="0.25">
      <c r="CW46634" s="3"/>
    </row>
    <row r="46635" spans="101:101" customFormat="1" x14ac:dyDescent="0.25">
      <c r="CW46635" s="3"/>
    </row>
    <row r="46636" spans="101:101" customFormat="1" x14ac:dyDescent="0.25">
      <c r="CW46636" s="3"/>
    </row>
    <row r="46637" spans="101:101" customFormat="1" x14ac:dyDescent="0.25">
      <c r="CW46637" s="3"/>
    </row>
    <row r="46638" spans="101:101" customFormat="1" x14ac:dyDescent="0.25">
      <c r="CW46638" s="3"/>
    </row>
    <row r="46639" spans="101:101" customFormat="1" x14ac:dyDescent="0.25">
      <c r="CW46639" s="3"/>
    </row>
    <row r="46640" spans="101:101" customFormat="1" x14ac:dyDescent="0.25">
      <c r="CW46640" s="3"/>
    </row>
    <row r="46641" spans="101:101" customFormat="1" x14ac:dyDescent="0.25">
      <c r="CW46641" s="3"/>
    </row>
    <row r="46642" spans="101:101" customFormat="1" x14ac:dyDescent="0.25">
      <c r="CW46642" s="3"/>
    </row>
    <row r="46643" spans="101:101" customFormat="1" x14ac:dyDescent="0.25">
      <c r="CW46643" s="3"/>
    </row>
    <row r="46644" spans="101:101" customFormat="1" x14ac:dyDescent="0.25">
      <c r="CW46644" s="3"/>
    </row>
    <row r="46645" spans="101:101" customFormat="1" x14ac:dyDescent="0.25">
      <c r="CW46645" s="3"/>
    </row>
    <row r="46646" spans="101:101" customFormat="1" x14ac:dyDescent="0.25">
      <c r="CW46646" s="3"/>
    </row>
    <row r="46647" spans="101:101" customFormat="1" x14ac:dyDescent="0.25">
      <c r="CW46647" s="3"/>
    </row>
    <row r="46648" spans="101:101" customFormat="1" x14ac:dyDescent="0.25">
      <c r="CW46648" s="3"/>
    </row>
    <row r="46649" spans="101:101" customFormat="1" x14ac:dyDescent="0.25">
      <c r="CW46649" s="3"/>
    </row>
    <row r="46650" spans="101:101" customFormat="1" x14ac:dyDescent="0.25">
      <c r="CW46650" s="3"/>
    </row>
    <row r="46651" spans="101:101" customFormat="1" x14ac:dyDescent="0.25">
      <c r="CW46651" s="3"/>
    </row>
    <row r="46652" spans="101:101" customFormat="1" x14ac:dyDescent="0.25">
      <c r="CW46652" s="3"/>
    </row>
    <row r="46653" spans="101:101" customFormat="1" x14ac:dyDescent="0.25">
      <c r="CW46653" s="3"/>
    </row>
    <row r="46654" spans="101:101" customFormat="1" x14ac:dyDescent="0.25">
      <c r="CW46654" s="3"/>
    </row>
    <row r="46655" spans="101:101" customFormat="1" x14ac:dyDescent="0.25">
      <c r="CW46655" s="3"/>
    </row>
    <row r="46656" spans="101:101" customFormat="1" x14ac:dyDescent="0.25">
      <c r="CW46656" s="3"/>
    </row>
    <row r="46657" spans="101:101" customFormat="1" x14ac:dyDescent="0.25">
      <c r="CW46657" s="3"/>
    </row>
    <row r="46658" spans="101:101" customFormat="1" x14ac:dyDescent="0.25">
      <c r="CW46658" s="3"/>
    </row>
    <row r="46659" spans="101:101" customFormat="1" x14ac:dyDescent="0.25">
      <c r="CW46659" s="3"/>
    </row>
    <row r="46660" spans="101:101" customFormat="1" x14ac:dyDescent="0.25">
      <c r="CW46660" s="3"/>
    </row>
    <row r="46661" spans="101:101" customFormat="1" x14ac:dyDescent="0.25">
      <c r="CW46661" s="3"/>
    </row>
    <row r="46662" spans="101:101" customFormat="1" x14ac:dyDescent="0.25">
      <c r="CW46662" s="3"/>
    </row>
    <row r="46663" spans="101:101" customFormat="1" x14ac:dyDescent="0.25">
      <c r="CW46663" s="3"/>
    </row>
    <row r="46664" spans="101:101" customFormat="1" x14ac:dyDescent="0.25">
      <c r="CW46664" s="3"/>
    </row>
    <row r="46665" spans="101:101" customFormat="1" x14ac:dyDescent="0.25">
      <c r="CW46665" s="3"/>
    </row>
    <row r="46666" spans="101:101" customFormat="1" x14ac:dyDescent="0.25">
      <c r="CW46666" s="3"/>
    </row>
    <row r="46667" spans="101:101" customFormat="1" x14ac:dyDescent="0.25">
      <c r="CW46667" s="3"/>
    </row>
    <row r="46668" spans="101:101" customFormat="1" x14ac:dyDescent="0.25">
      <c r="CW46668" s="3"/>
    </row>
    <row r="46669" spans="101:101" customFormat="1" x14ac:dyDescent="0.25">
      <c r="CW46669" s="3"/>
    </row>
    <row r="46670" spans="101:101" customFormat="1" x14ac:dyDescent="0.25">
      <c r="CW46670" s="3"/>
    </row>
    <row r="46671" spans="101:101" customFormat="1" x14ac:dyDescent="0.25">
      <c r="CW46671" s="3"/>
    </row>
    <row r="46672" spans="101:101" customFormat="1" x14ac:dyDescent="0.25">
      <c r="CW46672" s="3"/>
    </row>
    <row r="46673" spans="101:101" customFormat="1" x14ac:dyDescent="0.25">
      <c r="CW46673" s="3"/>
    </row>
    <row r="46674" spans="101:101" customFormat="1" x14ac:dyDescent="0.25">
      <c r="CW46674" s="3"/>
    </row>
    <row r="46675" spans="101:101" customFormat="1" x14ac:dyDescent="0.25">
      <c r="CW46675" s="3"/>
    </row>
    <row r="46676" spans="101:101" customFormat="1" x14ac:dyDescent="0.25">
      <c r="CW46676" s="3"/>
    </row>
    <row r="46677" spans="101:101" customFormat="1" x14ac:dyDescent="0.25">
      <c r="CW46677" s="3"/>
    </row>
    <row r="46678" spans="101:101" customFormat="1" x14ac:dyDescent="0.25">
      <c r="CW46678" s="3"/>
    </row>
    <row r="46679" spans="101:101" customFormat="1" x14ac:dyDescent="0.25">
      <c r="CW46679" s="3"/>
    </row>
    <row r="46680" spans="101:101" customFormat="1" x14ac:dyDescent="0.25">
      <c r="CW46680" s="3"/>
    </row>
    <row r="46681" spans="101:101" customFormat="1" x14ac:dyDescent="0.25">
      <c r="CW46681" s="3"/>
    </row>
    <row r="46682" spans="101:101" customFormat="1" x14ac:dyDescent="0.25">
      <c r="CW46682" s="3"/>
    </row>
    <row r="46683" spans="101:101" customFormat="1" x14ac:dyDescent="0.25">
      <c r="CW46683" s="3"/>
    </row>
    <row r="46684" spans="101:101" customFormat="1" x14ac:dyDescent="0.25">
      <c r="CW46684" s="3"/>
    </row>
    <row r="46685" spans="101:101" customFormat="1" x14ac:dyDescent="0.25">
      <c r="CW46685" s="3"/>
    </row>
    <row r="46686" spans="101:101" customFormat="1" x14ac:dyDescent="0.25">
      <c r="CW46686" s="3"/>
    </row>
    <row r="46687" spans="101:101" customFormat="1" x14ac:dyDescent="0.25">
      <c r="CW46687" s="3"/>
    </row>
    <row r="46688" spans="101:101" customFormat="1" x14ac:dyDescent="0.25">
      <c r="CW46688" s="3"/>
    </row>
    <row r="46689" spans="101:101" customFormat="1" x14ac:dyDescent="0.25">
      <c r="CW46689" s="3"/>
    </row>
    <row r="46690" spans="101:101" customFormat="1" x14ac:dyDescent="0.25">
      <c r="CW46690" s="3"/>
    </row>
    <row r="46691" spans="101:101" customFormat="1" x14ac:dyDescent="0.25">
      <c r="CW46691" s="3"/>
    </row>
    <row r="46692" spans="101:101" customFormat="1" x14ac:dyDescent="0.25">
      <c r="CW46692" s="3"/>
    </row>
    <row r="46693" spans="101:101" customFormat="1" x14ac:dyDescent="0.25">
      <c r="CW46693" s="3"/>
    </row>
    <row r="46694" spans="101:101" customFormat="1" x14ac:dyDescent="0.25">
      <c r="CW46694" s="3"/>
    </row>
    <row r="46695" spans="101:101" customFormat="1" x14ac:dyDescent="0.25">
      <c r="CW46695" s="3"/>
    </row>
    <row r="46696" spans="101:101" customFormat="1" x14ac:dyDescent="0.25">
      <c r="CW46696" s="3"/>
    </row>
    <row r="46697" spans="101:101" customFormat="1" x14ac:dyDescent="0.25">
      <c r="CW46697" s="3"/>
    </row>
    <row r="46698" spans="101:101" customFormat="1" x14ac:dyDescent="0.25">
      <c r="CW46698" s="3"/>
    </row>
    <row r="46699" spans="101:101" customFormat="1" x14ac:dyDescent="0.25">
      <c r="CW46699" s="3"/>
    </row>
    <row r="46700" spans="101:101" customFormat="1" x14ac:dyDescent="0.25">
      <c r="CW46700" s="3"/>
    </row>
    <row r="46701" spans="101:101" customFormat="1" x14ac:dyDescent="0.25">
      <c r="CW46701" s="3"/>
    </row>
    <row r="46702" spans="101:101" customFormat="1" x14ac:dyDescent="0.25">
      <c r="CW46702" s="3"/>
    </row>
    <row r="46703" spans="101:101" customFormat="1" x14ac:dyDescent="0.25">
      <c r="CW46703" s="3"/>
    </row>
    <row r="46704" spans="101:101" customFormat="1" x14ac:dyDescent="0.25">
      <c r="CW46704" s="3"/>
    </row>
    <row r="46705" spans="101:101" customFormat="1" x14ac:dyDescent="0.25">
      <c r="CW46705" s="3"/>
    </row>
    <row r="46706" spans="101:101" customFormat="1" x14ac:dyDescent="0.25">
      <c r="CW46706" s="3"/>
    </row>
    <row r="46707" spans="101:101" customFormat="1" x14ac:dyDescent="0.25">
      <c r="CW46707" s="3"/>
    </row>
    <row r="46708" spans="101:101" customFormat="1" x14ac:dyDescent="0.25">
      <c r="CW46708" s="3"/>
    </row>
    <row r="46709" spans="101:101" customFormat="1" x14ac:dyDescent="0.25">
      <c r="CW46709" s="3"/>
    </row>
    <row r="46710" spans="101:101" customFormat="1" x14ac:dyDescent="0.25">
      <c r="CW46710" s="3"/>
    </row>
    <row r="46711" spans="101:101" customFormat="1" x14ac:dyDescent="0.25">
      <c r="CW46711" s="3"/>
    </row>
    <row r="46712" spans="101:101" customFormat="1" x14ac:dyDescent="0.25">
      <c r="CW46712" s="3"/>
    </row>
    <row r="46713" spans="101:101" customFormat="1" x14ac:dyDescent="0.25">
      <c r="CW46713" s="3"/>
    </row>
    <row r="46714" spans="101:101" customFormat="1" x14ac:dyDescent="0.25">
      <c r="CW46714" s="3"/>
    </row>
    <row r="46715" spans="101:101" customFormat="1" x14ac:dyDescent="0.25">
      <c r="CW46715" s="3"/>
    </row>
    <row r="46716" spans="101:101" customFormat="1" x14ac:dyDescent="0.25">
      <c r="CW46716" s="3"/>
    </row>
    <row r="46717" spans="101:101" customFormat="1" x14ac:dyDescent="0.25">
      <c r="CW46717" s="3"/>
    </row>
    <row r="46718" spans="101:101" customFormat="1" x14ac:dyDescent="0.25">
      <c r="CW46718" s="3"/>
    </row>
    <row r="46719" spans="101:101" customFormat="1" x14ac:dyDescent="0.25">
      <c r="CW46719" s="3"/>
    </row>
    <row r="46720" spans="101:101" customFormat="1" x14ac:dyDescent="0.25">
      <c r="CW46720" s="3"/>
    </row>
    <row r="46721" spans="101:101" customFormat="1" x14ac:dyDescent="0.25">
      <c r="CW46721" s="3"/>
    </row>
    <row r="46722" spans="101:101" customFormat="1" x14ac:dyDescent="0.25">
      <c r="CW46722" s="3"/>
    </row>
    <row r="46723" spans="101:101" customFormat="1" x14ac:dyDescent="0.25">
      <c r="CW46723" s="3"/>
    </row>
    <row r="46724" spans="101:101" customFormat="1" x14ac:dyDescent="0.25">
      <c r="CW46724" s="3"/>
    </row>
    <row r="46725" spans="101:101" customFormat="1" x14ac:dyDescent="0.25">
      <c r="CW46725" s="3"/>
    </row>
    <row r="46726" spans="101:101" customFormat="1" x14ac:dyDescent="0.25">
      <c r="CW46726" s="3"/>
    </row>
    <row r="46727" spans="101:101" customFormat="1" x14ac:dyDescent="0.25">
      <c r="CW46727" s="3"/>
    </row>
    <row r="46728" spans="101:101" customFormat="1" x14ac:dyDescent="0.25">
      <c r="CW46728" s="3"/>
    </row>
    <row r="46729" spans="101:101" customFormat="1" x14ac:dyDescent="0.25">
      <c r="CW46729" s="3"/>
    </row>
    <row r="46730" spans="101:101" customFormat="1" x14ac:dyDescent="0.25">
      <c r="CW46730" s="3"/>
    </row>
    <row r="46731" spans="101:101" customFormat="1" x14ac:dyDescent="0.25">
      <c r="CW46731" s="3"/>
    </row>
    <row r="46732" spans="101:101" customFormat="1" x14ac:dyDescent="0.25">
      <c r="CW46732" s="3"/>
    </row>
    <row r="46733" spans="101:101" customFormat="1" x14ac:dyDescent="0.25">
      <c r="CW46733" s="3"/>
    </row>
    <row r="46734" spans="101:101" customFormat="1" x14ac:dyDescent="0.25">
      <c r="CW46734" s="3"/>
    </row>
    <row r="46735" spans="101:101" customFormat="1" x14ac:dyDescent="0.25">
      <c r="CW46735" s="3"/>
    </row>
    <row r="46736" spans="101:101" customFormat="1" x14ac:dyDescent="0.25">
      <c r="CW46736" s="3"/>
    </row>
    <row r="46737" spans="101:101" customFormat="1" x14ac:dyDescent="0.25">
      <c r="CW46737" s="3"/>
    </row>
    <row r="46738" spans="101:101" customFormat="1" x14ac:dyDescent="0.25">
      <c r="CW46738" s="3"/>
    </row>
    <row r="46739" spans="101:101" customFormat="1" x14ac:dyDescent="0.25">
      <c r="CW46739" s="3"/>
    </row>
    <row r="46740" spans="101:101" customFormat="1" x14ac:dyDescent="0.25">
      <c r="CW46740" s="3"/>
    </row>
    <row r="46741" spans="101:101" customFormat="1" x14ac:dyDescent="0.25">
      <c r="CW46741" s="3"/>
    </row>
    <row r="46742" spans="101:101" customFormat="1" x14ac:dyDescent="0.25">
      <c r="CW46742" s="3"/>
    </row>
    <row r="46743" spans="101:101" customFormat="1" x14ac:dyDescent="0.25">
      <c r="CW46743" s="3"/>
    </row>
    <row r="46744" spans="101:101" customFormat="1" x14ac:dyDescent="0.25">
      <c r="CW46744" s="3"/>
    </row>
    <row r="46745" spans="101:101" customFormat="1" x14ac:dyDescent="0.25">
      <c r="CW46745" s="3"/>
    </row>
    <row r="46746" spans="101:101" customFormat="1" x14ac:dyDescent="0.25">
      <c r="CW46746" s="3"/>
    </row>
    <row r="46747" spans="101:101" customFormat="1" x14ac:dyDescent="0.25">
      <c r="CW46747" s="3"/>
    </row>
    <row r="46748" spans="101:101" customFormat="1" x14ac:dyDescent="0.25">
      <c r="CW46748" s="3"/>
    </row>
    <row r="46749" spans="101:101" customFormat="1" x14ac:dyDescent="0.25">
      <c r="CW46749" s="3"/>
    </row>
    <row r="46750" spans="101:101" customFormat="1" x14ac:dyDescent="0.25">
      <c r="CW46750" s="3"/>
    </row>
    <row r="46751" spans="101:101" customFormat="1" x14ac:dyDescent="0.25">
      <c r="CW46751" s="3"/>
    </row>
    <row r="46752" spans="101:101" customFormat="1" x14ac:dyDescent="0.25">
      <c r="CW46752" s="3"/>
    </row>
    <row r="46753" spans="101:101" customFormat="1" x14ac:dyDescent="0.25">
      <c r="CW46753" s="3"/>
    </row>
    <row r="46754" spans="101:101" customFormat="1" x14ac:dyDescent="0.25">
      <c r="CW46754" s="3"/>
    </row>
    <row r="46755" spans="101:101" customFormat="1" x14ac:dyDescent="0.25">
      <c r="CW46755" s="3"/>
    </row>
    <row r="46756" spans="101:101" customFormat="1" x14ac:dyDescent="0.25">
      <c r="CW46756" s="3"/>
    </row>
    <row r="46757" spans="101:101" customFormat="1" x14ac:dyDescent="0.25">
      <c r="CW46757" s="3"/>
    </row>
    <row r="46758" spans="101:101" customFormat="1" x14ac:dyDescent="0.25">
      <c r="CW46758" s="3"/>
    </row>
    <row r="46759" spans="101:101" customFormat="1" x14ac:dyDescent="0.25">
      <c r="CW46759" s="3"/>
    </row>
    <row r="46760" spans="101:101" customFormat="1" x14ac:dyDescent="0.25">
      <c r="CW46760" s="3"/>
    </row>
    <row r="46761" spans="101:101" customFormat="1" x14ac:dyDescent="0.25">
      <c r="CW46761" s="3"/>
    </row>
    <row r="46762" spans="101:101" customFormat="1" x14ac:dyDescent="0.25">
      <c r="CW46762" s="3"/>
    </row>
    <row r="46763" spans="101:101" customFormat="1" x14ac:dyDescent="0.25">
      <c r="CW46763" s="3"/>
    </row>
    <row r="46764" spans="101:101" customFormat="1" x14ac:dyDescent="0.25">
      <c r="CW46764" s="3"/>
    </row>
    <row r="46765" spans="101:101" customFormat="1" x14ac:dyDescent="0.25">
      <c r="CW46765" s="3"/>
    </row>
    <row r="46766" spans="101:101" customFormat="1" x14ac:dyDescent="0.25">
      <c r="CW46766" s="3"/>
    </row>
    <row r="46767" spans="101:101" customFormat="1" x14ac:dyDescent="0.25">
      <c r="CW46767" s="3"/>
    </row>
    <row r="46768" spans="101:101" customFormat="1" x14ac:dyDescent="0.25">
      <c r="CW46768" s="3"/>
    </row>
    <row r="46769" spans="101:101" customFormat="1" x14ac:dyDescent="0.25">
      <c r="CW46769" s="3"/>
    </row>
    <row r="46770" spans="101:101" customFormat="1" x14ac:dyDescent="0.25">
      <c r="CW46770" s="3"/>
    </row>
    <row r="46771" spans="101:101" customFormat="1" x14ac:dyDescent="0.25">
      <c r="CW46771" s="3"/>
    </row>
    <row r="46772" spans="101:101" customFormat="1" x14ac:dyDescent="0.25">
      <c r="CW46772" s="3"/>
    </row>
    <row r="46773" spans="101:101" customFormat="1" x14ac:dyDescent="0.25">
      <c r="CW46773" s="3"/>
    </row>
    <row r="46774" spans="101:101" customFormat="1" x14ac:dyDescent="0.25">
      <c r="CW46774" s="3"/>
    </row>
    <row r="46775" spans="101:101" customFormat="1" x14ac:dyDescent="0.25">
      <c r="CW46775" s="3"/>
    </row>
    <row r="46776" spans="101:101" customFormat="1" x14ac:dyDescent="0.25">
      <c r="CW46776" s="3"/>
    </row>
    <row r="46777" spans="101:101" customFormat="1" x14ac:dyDescent="0.25">
      <c r="CW46777" s="3"/>
    </row>
    <row r="46778" spans="101:101" customFormat="1" x14ac:dyDescent="0.25">
      <c r="CW46778" s="3"/>
    </row>
    <row r="46779" spans="101:101" customFormat="1" x14ac:dyDescent="0.25">
      <c r="CW46779" s="3"/>
    </row>
    <row r="46780" spans="101:101" customFormat="1" x14ac:dyDescent="0.25">
      <c r="CW46780" s="3"/>
    </row>
    <row r="46781" spans="101:101" customFormat="1" x14ac:dyDescent="0.25">
      <c r="CW46781" s="3"/>
    </row>
    <row r="46782" spans="101:101" customFormat="1" x14ac:dyDescent="0.25">
      <c r="CW46782" s="3"/>
    </row>
    <row r="46783" spans="101:101" customFormat="1" x14ac:dyDescent="0.25">
      <c r="CW46783" s="3"/>
    </row>
    <row r="46784" spans="101:101" customFormat="1" x14ac:dyDescent="0.25">
      <c r="CW46784" s="3"/>
    </row>
    <row r="46785" spans="101:101" customFormat="1" x14ac:dyDescent="0.25">
      <c r="CW46785" s="3"/>
    </row>
    <row r="46786" spans="101:101" customFormat="1" x14ac:dyDescent="0.25">
      <c r="CW46786" s="3"/>
    </row>
    <row r="46787" spans="101:101" customFormat="1" x14ac:dyDescent="0.25">
      <c r="CW46787" s="3"/>
    </row>
    <row r="46788" spans="101:101" customFormat="1" x14ac:dyDescent="0.25">
      <c r="CW46788" s="3"/>
    </row>
    <row r="46789" spans="101:101" customFormat="1" x14ac:dyDescent="0.25">
      <c r="CW46789" s="3"/>
    </row>
    <row r="46790" spans="101:101" customFormat="1" x14ac:dyDescent="0.25">
      <c r="CW46790" s="3"/>
    </row>
    <row r="46791" spans="101:101" customFormat="1" x14ac:dyDescent="0.25">
      <c r="CW46791" s="3"/>
    </row>
    <row r="46792" spans="101:101" customFormat="1" x14ac:dyDescent="0.25">
      <c r="CW46792" s="3"/>
    </row>
    <row r="46793" spans="101:101" customFormat="1" x14ac:dyDescent="0.25">
      <c r="CW46793" s="3"/>
    </row>
    <row r="46794" spans="101:101" customFormat="1" x14ac:dyDescent="0.25">
      <c r="CW46794" s="3"/>
    </row>
    <row r="46795" spans="101:101" customFormat="1" x14ac:dyDescent="0.25">
      <c r="CW46795" s="3"/>
    </row>
    <row r="46796" spans="101:101" customFormat="1" x14ac:dyDescent="0.25">
      <c r="CW46796" s="3"/>
    </row>
    <row r="46797" spans="101:101" customFormat="1" x14ac:dyDescent="0.25">
      <c r="CW46797" s="3"/>
    </row>
    <row r="46798" spans="101:101" customFormat="1" x14ac:dyDescent="0.25">
      <c r="CW46798" s="3"/>
    </row>
    <row r="46799" spans="101:101" customFormat="1" x14ac:dyDescent="0.25">
      <c r="CW46799" s="3"/>
    </row>
    <row r="46800" spans="101:101" customFormat="1" x14ac:dyDescent="0.25">
      <c r="CW46800" s="3"/>
    </row>
    <row r="46801" spans="101:101" customFormat="1" x14ac:dyDescent="0.25">
      <c r="CW46801" s="3"/>
    </row>
    <row r="46802" spans="101:101" customFormat="1" x14ac:dyDescent="0.25">
      <c r="CW46802" s="3"/>
    </row>
    <row r="46803" spans="101:101" customFormat="1" x14ac:dyDescent="0.25">
      <c r="CW46803" s="3"/>
    </row>
    <row r="46804" spans="101:101" customFormat="1" x14ac:dyDescent="0.25">
      <c r="CW46804" s="3"/>
    </row>
    <row r="46805" spans="101:101" customFormat="1" x14ac:dyDescent="0.25">
      <c r="CW46805" s="3"/>
    </row>
    <row r="46806" spans="101:101" customFormat="1" x14ac:dyDescent="0.25">
      <c r="CW46806" s="3"/>
    </row>
    <row r="46807" spans="101:101" customFormat="1" x14ac:dyDescent="0.25">
      <c r="CW46807" s="3"/>
    </row>
    <row r="46808" spans="101:101" customFormat="1" x14ac:dyDescent="0.25">
      <c r="CW46808" s="3"/>
    </row>
    <row r="46809" spans="101:101" customFormat="1" x14ac:dyDescent="0.25">
      <c r="CW46809" s="3"/>
    </row>
    <row r="46810" spans="101:101" customFormat="1" x14ac:dyDescent="0.25">
      <c r="CW46810" s="3"/>
    </row>
    <row r="46811" spans="101:101" customFormat="1" x14ac:dyDescent="0.25">
      <c r="CW46811" s="3"/>
    </row>
    <row r="46812" spans="101:101" customFormat="1" x14ac:dyDescent="0.25">
      <c r="CW46812" s="3"/>
    </row>
    <row r="46813" spans="101:101" customFormat="1" x14ac:dyDescent="0.25">
      <c r="CW46813" s="3"/>
    </row>
    <row r="46814" spans="101:101" customFormat="1" x14ac:dyDescent="0.25">
      <c r="CW46814" s="3"/>
    </row>
    <row r="46815" spans="101:101" customFormat="1" x14ac:dyDescent="0.25">
      <c r="CW46815" s="3"/>
    </row>
    <row r="46816" spans="101:101" customFormat="1" x14ac:dyDescent="0.25">
      <c r="CW46816" s="3"/>
    </row>
    <row r="46817" spans="101:101" customFormat="1" x14ac:dyDescent="0.25">
      <c r="CW46817" s="3"/>
    </row>
    <row r="46818" spans="101:101" customFormat="1" x14ac:dyDescent="0.25">
      <c r="CW46818" s="3"/>
    </row>
    <row r="46819" spans="101:101" customFormat="1" x14ac:dyDescent="0.25">
      <c r="CW46819" s="3"/>
    </row>
    <row r="46820" spans="101:101" customFormat="1" x14ac:dyDescent="0.25">
      <c r="CW46820" s="3"/>
    </row>
    <row r="46821" spans="101:101" customFormat="1" x14ac:dyDescent="0.25">
      <c r="CW46821" s="3"/>
    </row>
    <row r="46822" spans="101:101" customFormat="1" x14ac:dyDescent="0.25">
      <c r="CW46822" s="3"/>
    </row>
    <row r="46823" spans="101:101" customFormat="1" x14ac:dyDescent="0.25">
      <c r="CW46823" s="3"/>
    </row>
    <row r="46824" spans="101:101" customFormat="1" x14ac:dyDescent="0.25">
      <c r="CW46824" s="3"/>
    </row>
    <row r="46825" spans="101:101" customFormat="1" x14ac:dyDescent="0.25">
      <c r="CW46825" s="3"/>
    </row>
    <row r="46826" spans="101:101" customFormat="1" x14ac:dyDescent="0.25">
      <c r="CW46826" s="3"/>
    </row>
    <row r="46827" spans="101:101" customFormat="1" x14ac:dyDescent="0.25">
      <c r="CW46827" s="3"/>
    </row>
    <row r="46828" spans="101:101" customFormat="1" x14ac:dyDescent="0.25">
      <c r="CW46828" s="3"/>
    </row>
    <row r="46829" spans="101:101" customFormat="1" x14ac:dyDescent="0.25">
      <c r="CW46829" s="3"/>
    </row>
    <row r="46830" spans="101:101" customFormat="1" x14ac:dyDescent="0.25">
      <c r="CW46830" s="3"/>
    </row>
    <row r="46831" spans="101:101" customFormat="1" x14ac:dyDescent="0.25">
      <c r="CW46831" s="3"/>
    </row>
    <row r="46832" spans="101:101" customFormat="1" x14ac:dyDescent="0.25">
      <c r="CW46832" s="3"/>
    </row>
    <row r="46833" spans="101:101" customFormat="1" x14ac:dyDescent="0.25">
      <c r="CW46833" s="3"/>
    </row>
    <row r="46834" spans="101:101" customFormat="1" x14ac:dyDescent="0.25">
      <c r="CW46834" s="3"/>
    </row>
    <row r="46835" spans="101:101" customFormat="1" x14ac:dyDescent="0.25">
      <c r="CW46835" s="3"/>
    </row>
    <row r="46836" spans="101:101" customFormat="1" x14ac:dyDescent="0.25">
      <c r="CW46836" s="3"/>
    </row>
    <row r="46837" spans="101:101" customFormat="1" x14ac:dyDescent="0.25">
      <c r="CW46837" s="3"/>
    </row>
    <row r="46838" spans="101:101" customFormat="1" x14ac:dyDescent="0.25">
      <c r="CW46838" s="3"/>
    </row>
    <row r="46839" spans="101:101" customFormat="1" x14ac:dyDescent="0.25">
      <c r="CW46839" s="3"/>
    </row>
    <row r="46840" spans="101:101" customFormat="1" x14ac:dyDescent="0.25">
      <c r="CW46840" s="3"/>
    </row>
    <row r="46841" spans="101:101" customFormat="1" x14ac:dyDescent="0.25">
      <c r="CW46841" s="3"/>
    </row>
    <row r="46842" spans="101:101" customFormat="1" x14ac:dyDescent="0.25">
      <c r="CW46842" s="3"/>
    </row>
    <row r="46843" spans="101:101" customFormat="1" x14ac:dyDescent="0.25">
      <c r="CW46843" s="3"/>
    </row>
    <row r="46844" spans="101:101" customFormat="1" x14ac:dyDescent="0.25">
      <c r="CW46844" s="3"/>
    </row>
    <row r="46845" spans="101:101" customFormat="1" x14ac:dyDescent="0.25">
      <c r="CW46845" s="3"/>
    </row>
    <row r="46846" spans="101:101" customFormat="1" x14ac:dyDescent="0.25">
      <c r="CW46846" s="3"/>
    </row>
    <row r="46847" spans="101:101" customFormat="1" x14ac:dyDescent="0.25">
      <c r="CW46847" s="3"/>
    </row>
    <row r="46848" spans="101:101" customFormat="1" x14ac:dyDescent="0.25">
      <c r="CW46848" s="3"/>
    </row>
    <row r="46849" spans="101:101" customFormat="1" x14ac:dyDescent="0.25">
      <c r="CW46849" s="3"/>
    </row>
    <row r="46850" spans="101:101" customFormat="1" x14ac:dyDescent="0.25">
      <c r="CW46850" s="3"/>
    </row>
    <row r="46851" spans="101:101" customFormat="1" x14ac:dyDescent="0.25">
      <c r="CW46851" s="3"/>
    </row>
    <row r="46852" spans="101:101" customFormat="1" x14ac:dyDescent="0.25">
      <c r="CW46852" s="3"/>
    </row>
    <row r="46853" spans="101:101" customFormat="1" x14ac:dyDescent="0.25">
      <c r="CW46853" s="3"/>
    </row>
    <row r="46854" spans="101:101" customFormat="1" x14ac:dyDescent="0.25">
      <c r="CW46854" s="3"/>
    </row>
    <row r="46855" spans="101:101" customFormat="1" x14ac:dyDescent="0.25">
      <c r="CW46855" s="3"/>
    </row>
    <row r="46856" spans="101:101" customFormat="1" x14ac:dyDescent="0.25">
      <c r="CW46856" s="3"/>
    </row>
    <row r="46857" spans="101:101" customFormat="1" x14ac:dyDescent="0.25">
      <c r="CW46857" s="3"/>
    </row>
    <row r="46858" spans="101:101" customFormat="1" x14ac:dyDescent="0.25">
      <c r="CW46858" s="3"/>
    </row>
    <row r="46859" spans="101:101" customFormat="1" x14ac:dyDescent="0.25">
      <c r="CW46859" s="3"/>
    </row>
    <row r="46860" spans="101:101" customFormat="1" x14ac:dyDescent="0.25">
      <c r="CW46860" s="3"/>
    </row>
    <row r="46861" spans="101:101" customFormat="1" x14ac:dyDescent="0.25">
      <c r="CW46861" s="3"/>
    </row>
    <row r="46862" spans="101:101" customFormat="1" x14ac:dyDescent="0.25">
      <c r="CW46862" s="3"/>
    </row>
    <row r="46863" spans="101:101" customFormat="1" x14ac:dyDescent="0.25">
      <c r="CW46863" s="3"/>
    </row>
    <row r="46864" spans="101:101" customFormat="1" x14ac:dyDescent="0.25">
      <c r="CW46864" s="3"/>
    </row>
    <row r="46865" spans="101:101" customFormat="1" x14ac:dyDescent="0.25">
      <c r="CW46865" s="3"/>
    </row>
    <row r="46866" spans="101:101" customFormat="1" x14ac:dyDescent="0.25">
      <c r="CW46866" s="3"/>
    </row>
    <row r="46867" spans="101:101" customFormat="1" x14ac:dyDescent="0.25">
      <c r="CW46867" s="3"/>
    </row>
    <row r="46868" spans="101:101" customFormat="1" x14ac:dyDescent="0.25">
      <c r="CW46868" s="3"/>
    </row>
    <row r="46869" spans="101:101" customFormat="1" x14ac:dyDescent="0.25">
      <c r="CW46869" s="3"/>
    </row>
    <row r="46870" spans="101:101" customFormat="1" x14ac:dyDescent="0.25">
      <c r="CW46870" s="3"/>
    </row>
    <row r="46871" spans="101:101" customFormat="1" x14ac:dyDescent="0.25">
      <c r="CW46871" s="3"/>
    </row>
    <row r="46872" spans="101:101" customFormat="1" x14ac:dyDescent="0.25">
      <c r="CW46872" s="3"/>
    </row>
    <row r="46873" spans="101:101" customFormat="1" x14ac:dyDescent="0.25">
      <c r="CW46873" s="3"/>
    </row>
    <row r="46874" spans="101:101" customFormat="1" x14ac:dyDescent="0.25">
      <c r="CW46874" s="3"/>
    </row>
    <row r="46875" spans="101:101" customFormat="1" x14ac:dyDescent="0.25">
      <c r="CW46875" s="3"/>
    </row>
    <row r="46876" spans="101:101" customFormat="1" x14ac:dyDescent="0.25">
      <c r="CW46876" s="3"/>
    </row>
    <row r="46877" spans="101:101" customFormat="1" x14ac:dyDescent="0.25">
      <c r="CW46877" s="3"/>
    </row>
    <row r="46878" spans="101:101" customFormat="1" x14ac:dyDescent="0.25">
      <c r="CW46878" s="3"/>
    </row>
    <row r="46879" spans="101:101" customFormat="1" x14ac:dyDescent="0.25">
      <c r="CW46879" s="3"/>
    </row>
    <row r="46880" spans="101:101" customFormat="1" x14ac:dyDescent="0.25">
      <c r="CW46880" s="3"/>
    </row>
    <row r="46881" spans="101:101" customFormat="1" x14ac:dyDescent="0.25">
      <c r="CW46881" s="3"/>
    </row>
    <row r="46882" spans="101:101" customFormat="1" x14ac:dyDescent="0.25">
      <c r="CW46882" s="3"/>
    </row>
    <row r="46883" spans="101:101" customFormat="1" x14ac:dyDescent="0.25">
      <c r="CW46883" s="3"/>
    </row>
    <row r="46884" spans="101:101" customFormat="1" x14ac:dyDescent="0.25">
      <c r="CW46884" s="3"/>
    </row>
    <row r="46885" spans="101:101" customFormat="1" x14ac:dyDescent="0.25">
      <c r="CW46885" s="3"/>
    </row>
    <row r="46886" spans="101:101" customFormat="1" x14ac:dyDescent="0.25">
      <c r="CW46886" s="3"/>
    </row>
    <row r="46887" spans="101:101" customFormat="1" x14ac:dyDescent="0.25">
      <c r="CW46887" s="3"/>
    </row>
    <row r="46888" spans="101:101" customFormat="1" x14ac:dyDescent="0.25">
      <c r="CW46888" s="3"/>
    </row>
    <row r="46889" spans="101:101" customFormat="1" x14ac:dyDescent="0.25">
      <c r="CW46889" s="3"/>
    </row>
    <row r="46890" spans="101:101" customFormat="1" x14ac:dyDescent="0.25">
      <c r="CW46890" s="3"/>
    </row>
    <row r="46891" spans="101:101" customFormat="1" x14ac:dyDescent="0.25">
      <c r="CW46891" s="3"/>
    </row>
    <row r="46892" spans="101:101" customFormat="1" x14ac:dyDescent="0.25">
      <c r="CW46892" s="3"/>
    </row>
    <row r="46893" spans="101:101" customFormat="1" x14ac:dyDescent="0.25">
      <c r="CW46893" s="3"/>
    </row>
    <row r="46894" spans="101:101" customFormat="1" x14ac:dyDescent="0.25">
      <c r="CW46894" s="3"/>
    </row>
    <row r="46895" spans="101:101" customFormat="1" x14ac:dyDescent="0.25">
      <c r="CW46895" s="3"/>
    </row>
    <row r="46896" spans="101:101" customFormat="1" x14ac:dyDescent="0.25">
      <c r="CW46896" s="3"/>
    </row>
    <row r="46897" spans="101:101" customFormat="1" x14ac:dyDescent="0.25">
      <c r="CW46897" s="3"/>
    </row>
    <row r="46898" spans="101:101" customFormat="1" x14ac:dyDescent="0.25">
      <c r="CW46898" s="3"/>
    </row>
    <row r="46899" spans="101:101" customFormat="1" x14ac:dyDescent="0.25">
      <c r="CW46899" s="3"/>
    </row>
    <row r="46900" spans="101:101" customFormat="1" x14ac:dyDescent="0.25">
      <c r="CW46900" s="3"/>
    </row>
    <row r="46901" spans="101:101" customFormat="1" x14ac:dyDescent="0.25">
      <c r="CW46901" s="3"/>
    </row>
    <row r="46902" spans="101:101" customFormat="1" x14ac:dyDescent="0.25">
      <c r="CW46902" s="3"/>
    </row>
    <row r="46903" spans="101:101" customFormat="1" x14ac:dyDescent="0.25">
      <c r="CW46903" s="3"/>
    </row>
    <row r="46904" spans="101:101" customFormat="1" x14ac:dyDescent="0.25">
      <c r="CW46904" s="3"/>
    </row>
    <row r="46905" spans="101:101" customFormat="1" x14ac:dyDescent="0.25">
      <c r="CW46905" s="3"/>
    </row>
    <row r="46906" spans="101:101" customFormat="1" x14ac:dyDescent="0.25">
      <c r="CW46906" s="3"/>
    </row>
    <row r="46907" spans="101:101" customFormat="1" x14ac:dyDescent="0.25">
      <c r="CW46907" s="3"/>
    </row>
    <row r="46908" spans="101:101" customFormat="1" x14ac:dyDescent="0.25">
      <c r="CW46908" s="3"/>
    </row>
    <row r="46909" spans="101:101" customFormat="1" x14ac:dyDescent="0.25">
      <c r="CW46909" s="3"/>
    </row>
    <row r="46910" spans="101:101" customFormat="1" x14ac:dyDescent="0.25">
      <c r="CW46910" s="3"/>
    </row>
    <row r="46911" spans="101:101" customFormat="1" x14ac:dyDescent="0.25">
      <c r="CW46911" s="3"/>
    </row>
    <row r="46912" spans="101:101" customFormat="1" x14ac:dyDescent="0.25">
      <c r="CW46912" s="3"/>
    </row>
    <row r="46913" spans="101:101" customFormat="1" x14ac:dyDescent="0.25">
      <c r="CW46913" s="3"/>
    </row>
    <row r="46914" spans="101:101" customFormat="1" x14ac:dyDescent="0.25">
      <c r="CW46914" s="3"/>
    </row>
    <row r="46915" spans="101:101" customFormat="1" x14ac:dyDescent="0.25">
      <c r="CW46915" s="3"/>
    </row>
    <row r="46916" spans="101:101" customFormat="1" x14ac:dyDescent="0.25">
      <c r="CW46916" s="3"/>
    </row>
    <row r="46917" spans="101:101" customFormat="1" x14ac:dyDescent="0.25">
      <c r="CW46917" s="3"/>
    </row>
    <row r="46918" spans="101:101" customFormat="1" x14ac:dyDescent="0.25">
      <c r="CW46918" s="3"/>
    </row>
    <row r="46919" spans="101:101" customFormat="1" x14ac:dyDescent="0.25">
      <c r="CW46919" s="3"/>
    </row>
    <row r="46920" spans="101:101" customFormat="1" x14ac:dyDescent="0.25">
      <c r="CW46920" s="3"/>
    </row>
    <row r="46921" spans="101:101" customFormat="1" x14ac:dyDescent="0.25">
      <c r="CW46921" s="3"/>
    </row>
    <row r="46922" spans="101:101" customFormat="1" x14ac:dyDescent="0.25">
      <c r="CW46922" s="3"/>
    </row>
    <row r="46923" spans="101:101" customFormat="1" x14ac:dyDescent="0.25">
      <c r="CW46923" s="3"/>
    </row>
    <row r="46924" spans="101:101" customFormat="1" x14ac:dyDescent="0.25">
      <c r="CW46924" s="3"/>
    </row>
    <row r="46925" spans="101:101" customFormat="1" x14ac:dyDescent="0.25">
      <c r="CW46925" s="3"/>
    </row>
    <row r="46926" spans="101:101" customFormat="1" x14ac:dyDescent="0.25">
      <c r="CW46926" s="3"/>
    </row>
    <row r="46927" spans="101:101" customFormat="1" x14ac:dyDescent="0.25">
      <c r="CW46927" s="3"/>
    </row>
    <row r="46928" spans="101:101" customFormat="1" x14ac:dyDescent="0.25">
      <c r="CW46928" s="3"/>
    </row>
    <row r="46929" spans="101:101" customFormat="1" x14ac:dyDescent="0.25">
      <c r="CW46929" s="3"/>
    </row>
    <row r="46930" spans="101:101" customFormat="1" x14ac:dyDescent="0.25">
      <c r="CW46930" s="3"/>
    </row>
    <row r="46931" spans="101:101" customFormat="1" x14ac:dyDescent="0.25">
      <c r="CW46931" s="3"/>
    </row>
    <row r="46932" spans="101:101" customFormat="1" x14ac:dyDescent="0.25">
      <c r="CW46932" s="3"/>
    </row>
    <row r="46933" spans="101:101" customFormat="1" x14ac:dyDescent="0.25">
      <c r="CW46933" s="3"/>
    </row>
    <row r="46934" spans="101:101" customFormat="1" x14ac:dyDescent="0.25">
      <c r="CW46934" s="3"/>
    </row>
    <row r="46935" spans="101:101" customFormat="1" x14ac:dyDescent="0.25">
      <c r="CW46935" s="3"/>
    </row>
    <row r="46936" spans="101:101" customFormat="1" x14ac:dyDescent="0.25">
      <c r="CW46936" s="3"/>
    </row>
    <row r="46937" spans="101:101" customFormat="1" x14ac:dyDescent="0.25">
      <c r="CW46937" s="3"/>
    </row>
    <row r="46938" spans="101:101" customFormat="1" x14ac:dyDescent="0.25">
      <c r="CW46938" s="3"/>
    </row>
    <row r="46939" spans="101:101" customFormat="1" x14ac:dyDescent="0.25">
      <c r="CW46939" s="3"/>
    </row>
    <row r="46940" spans="101:101" customFormat="1" x14ac:dyDescent="0.25">
      <c r="CW46940" s="3"/>
    </row>
    <row r="46941" spans="101:101" customFormat="1" x14ac:dyDescent="0.25">
      <c r="CW46941" s="3"/>
    </row>
    <row r="46942" spans="101:101" customFormat="1" x14ac:dyDescent="0.25">
      <c r="CW46942" s="3"/>
    </row>
    <row r="46943" spans="101:101" customFormat="1" x14ac:dyDescent="0.25">
      <c r="CW46943" s="3"/>
    </row>
    <row r="46944" spans="101:101" customFormat="1" x14ac:dyDescent="0.25">
      <c r="CW46944" s="3"/>
    </row>
    <row r="46945" spans="101:101" customFormat="1" x14ac:dyDescent="0.25">
      <c r="CW46945" s="3"/>
    </row>
    <row r="46946" spans="101:101" customFormat="1" x14ac:dyDescent="0.25">
      <c r="CW46946" s="3"/>
    </row>
    <row r="46947" spans="101:101" customFormat="1" x14ac:dyDescent="0.25">
      <c r="CW46947" s="3"/>
    </row>
    <row r="46948" spans="101:101" customFormat="1" x14ac:dyDescent="0.25">
      <c r="CW46948" s="3"/>
    </row>
    <row r="46949" spans="101:101" customFormat="1" x14ac:dyDescent="0.25">
      <c r="CW46949" s="3"/>
    </row>
    <row r="46950" spans="101:101" customFormat="1" x14ac:dyDescent="0.25">
      <c r="CW46950" s="3"/>
    </row>
    <row r="46951" spans="101:101" customFormat="1" x14ac:dyDescent="0.25">
      <c r="CW46951" s="3"/>
    </row>
    <row r="46952" spans="101:101" customFormat="1" x14ac:dyDescent="0.25">
      <c r="CW46952" s="3"/>
    </row>
    <row r="46953" spans="101:101" customFormat="1" x14ac:dyDescent="0.25">
      <c r="CW46953" s="3"/>
    </row>
    <row r="46954" spans="101:101" customFormat="1" x14ac:dyDescent="0.25">
      <c r="CW46954" s="3"/>
    </row>
    <row r="46955" spans="101:101" customFormat="1" x14ac:dyDescent="0.25">
      <c r="CW46955" s="3"/>
    </row>
    <row r="46956" spans="101:101" customFormat="1" x14ac:dyDescent="0.25">
      <c r="CW46956" s="3"/>
    </row>
    <row r="46957" spans="101:101" customFormat="1" x14ac:dyDescent="0.25">
      <c r="CW46957" s="3"/>
    </row>
    <row r="46958" spans="101:101" customFormat="1" x14ac:dyDescent="0.25">
      <c r="CW46958" s="3"/>
    </row>
    <row r="46959" spans="101:101" customFormat="1" x14ac:dyDescent="0.25">
      <c r="CW46959" s="3"/>
    </row>
    <row r="46960" spans="101:101" customFormat="1" x14ac:dyDescent="0.25">
      <c r="CW46960" s="3"/>
    </row>
    <row r="46961" spans="101:101" customFormat="1" x14ac:dyDescent="0.25">
      <c r="CW46961" s="3"/>
    </row>
    <row r="46962" spans="101:101" customFormat="1" x14ac:dyDescent="0.25">
      <c r="CW46962" s="3"/>
    </row>
    <row r="46963" spans="101:101" customFormat="1" x14ac:dyDescent="0.25">
      <c r="CW46963" s="3"/>
    </row>
    <row r="46964" spans="101:101" customFormat="1" x14ac:dyDescent="0.25">
      <c r="CW46964" s="3"/>
    </row>
    <row r="46965" spans="101:101" customFormat="1" x14ac:dyDescent="0.25">
      <c r="CW46965" s="3"/>
    </row>
    <row r="46966" spans="101:101" customFormat="1" x14ac:dyDescent="0.25">
      <c r="CW46966" s="3"/>
    </row>
    <row r="46967" spans="101:101" customFormat="1" x14ac:dyDescent="0.25">
      <c r="CW46967" s="3"/>
    </row>
    <row r="46968" spans="101:101" customFormat="1" x14ac:dyDescent="0.25">
      <c r="CW46968" s="3"/>
    </row>
    <row r="46969" spans="101:101" customFormat="1" x14ac:dyDescent="0.25">
      <c r="CW46969" s="3"/>
    </row>
    <row r="46970" spans="101:101" customFormat="1" x14ac:dyDescent="0.25">
      <c r="CW46970" s="3"/>
    </row>
    <row r="46971" spans="101:101" customFormat="1" x14ac:dyDescent="0.25">
      <c r="CW46971" s="3"/>
    </row>
    <row r="46972" spans="101:101" customFormat="1" x14ac:dyDescent="0.25">
      <c r="CW46972" s="3"/>
    </row>
    <row r="46973" spans="101:101" customFormat="1" x14ac:dyDescent="0.25">
      <c r="CW46973" s="3"/>
    </row>
    <row r="46974" spans="101:101" customFormat="1" x14ac:dyDescent="0.25">
      <c r="CW46974" s="3"/>
    </row>
    <row r="46975" spans="101:101" customFormat="1" x14ac:dyDescent="0.25">
      <c r="CW46975" s="3"/>
    </row>
    <row r="46976" spans="101:101" customFormat="1" x14ac:dyDescent="0.25">
      <c r="CW46976" s="3"/>
    </row>
    <row r="46977" spans="101:101" customFormat="1" x14ac:dyDescent="0.25">
      <c r="CW46977" s="3"/>
    </row>
    <row r="46978" spans="101:101" customFormat="1" x14ac:dyDescent="0.25">
      <c r="CW46978" s="3"/>
    </row>
    <row r="46979" spans="101:101" customFormat="1" x14ac:dyDescent="0.25">
      <c r="CW46979" s="3"/>
    </row>
    <row r="46980" spans="101:101" customFormat="1" x14ac:dyDescent="0.25">
      <c r="CW46980" s="3"/>
    </row>
    <row r="46981" spans="101:101" customFormat="1" x14ac:dyDescent="0.25">
      <c r="CW46981" s="3"/>
    </row>
    <row r="46982" spans="101:101" customFormat="1" x14ac:dyDescent="0.25">
      <c r="CW46982" s="3"/>
    </row>
    <row r="46983" spans="101:101" customFormat="1" x14ac:dyDescent="0.25">
      <c r="CW46983" s="3"/>
    </row>
    <row r="46984" spans="101:101" customFormat="1" x14ac:dyDescent="0.25">
      <c r="CW46984" s="3"/>
    </row>
    <row r="46985" spans="101:101" customFormat="1" x14ac:dyDescent="0.25">
      <c r="CW46985" s="3"/>
    </row>
    <row r="46986" spans="101:101" customFormat="1" x14ac:dyDescent="0.25">
      <c r="CW46986" s="3"/>
    </row>
    <row r="46987" spans="101:101" customFormat="1" x14ac:dyDescent="0.25">
      <c r="CW46987" s="3"/>
    </row>
    <row r="46988" spans="101:101" customFormat="1" x14ac:dyDescent="0.25">
      <c r="CW46988" s="3"/>
    </row>
    <row r="46989" spans="101:101" customFormat="1" x14ac:dyDescent="0.25">
      <c r="CW46989" s="3"/>
    </row>
    <row r="46990" spans="101:101" customFormat="1" x14ac:dyDescent="0.25">
      <c r="CW46990" s="3"/>
    </row>
    <row r="46991" spans="101:101" customFormat="1" x14ac:dyDescent="0.25">
      <c r="CW46991" s="3"/>
    </row>
    <row r="46992" spans="101:101" customFormat="1" x14ac:dyDescent="0.25">
      <c r="CW46992" s="3"/>
    </row>
    <row r="46993" spans="101:101" customFormat="1" x14ac:dyDescent="0.25">
      <c r="CW46993" s="3"/>
    </row>
    <row r="46994" spans="101:101" customFormat="1" x14ac:dyDescent="0.25">
      <c r="CW46994" s="3"/>
    </row>
    <row r="46995" spans="101:101" customFormat="1" x14ac:dyDescent="0.25">
      <c r="CW46995" s="3"/>
    </row>
    <row r="46996" spans="101:101" customFormat="1" x14ac:dyDescent="0.25">
      <c r="CW46996" s="3"/>
    </row>
    <row r="46997" spans="101:101" customFormat="1" x14ac:dyDescent="0.25">
      <c r="CW46997" s="3"/>
    </row>
    <row r="46998" spans="101:101" customFormat="1" x14ac:dyDescent="0.25">
      <c r="CW46998" s="3"/>
    </row>
    <row r="46999" spans="101:101" customFormat="1" x14ac:dyDescent="0.25">
      <c r="CW46999" s="3"/>
    </row>
    <row r="47000" spans="101:101" customFormat="1" x14ac:dyDescent="0.25">
      <c r="CW47000" s="3"/>
    </row>
    <row r="47001" spans="101:101" customFormat="1" x14ac:dyDescent="0.25">
      <c r="CW47001" s="3"/>
    </row>
    <row r="47002" spans="101:101" customFormat="1" x14ac:dyDescent="0.25">
      <c r="CW47002" s="3"/>
    </row>
    <row r="47003" spans="101:101" customFormat="1" x14ac:dyDescent="0.25">
      <c r="CW47003" s="3"/>
    </row>
    <row r="47004" spans="101:101" customFormat="1" x14ac:dyDescent="0.25">
      <c r="CW47004" s="3"/>
    </row>
    <row r="47005" spans="101:101" customFormat="1" x14ac:dyDescent="0.25">
      <c r="CW47005" s="3"/>
    </row>
    <row r="47006" spans="101:101" customFormat="1" x14ac:dyDescent="0.25">
      <c r="CW47006" s="3"/>
    </row>
    <row r="47007" spans="101:101" customFormat="1" x14ac:dyDescent="0.25">
      <c r="CW47007" s="3"/>
    </row>
    <row r="47008" spans="101:101" customFormat="1" x14ac:dyDescent="0.25">
      <c r="CW47008" s="3"/>
    </row>
    <row r="47009" spans="101:101" customFormat="1" x14ac:dyDescent="0.25">
      <c r="CW47009" s="3"/>
    </row>
    <row r="47010" spans="101:101" customFormat="1" x14ac:dyDescent="0.25">
      <c r="CW47010" s="3"/>
    </row>
    <row r="47011" spans="101:101" customFormat="1" x14ac:dyDescent="0.25">
      <c r="CW47011" s="3"/>
    </row>
    <row r="47012" spans="101:101" customFormat="1" x14ac:dyDescent="0.25">
      <c r="CW47012" s="3"/>
    </row>
    <row r="47013" spans="101:101" customFormat="1" x14ac:dyDescent="0.25">
      <c r="CW47013" s="3"/>
    </row>
    <row r="47014" spans="101:101" customFormat="1" x14ac:dyDescent="0.25">
      <c r="CW47014" s="3"/>
    </row>
    <row r="47015" spans="101:101" customFormat="1" x14ac:dyDescent="0.25">
      <c r="CW47015" s="3"/>
    </row>
    <row r="47016" spans="101:101" customFormat="1" x14ac:dyDescent="0.25">
      <c r="CW47016" s="3"/>
    </row>
    <row r="47017" spans="101:101" customFormat="1" x14ac:dyDescent="0.25">
      <c r="CW47017" s="3"/>
    </row>
    <row r="47018" spans="101:101" customFormat="1" x14ac:dyDescent="0.25">
      <c r="CW47018" s="3"/>
    </row>
    <row r="47019" spans="101:101" customFormat="1" x14ac:dyDescent="0.25">
      <c r="CW47019" s="3"/>
    </row>
    <row r="47020" spans="101:101" customFormat="1" x14ac:dyDescent="0.25">
      <c r="CW47020" s="3"/>
    </row>
    <row r="47021" spans="101:101" customFormat="1" x14ac:dyDescent="0.25">
      <c r="CW47021" s="3"/>
    </row>
    <row r="47022" spans="101:101" customFormat="1" x14ac:dyDescent="0.25">
      <c r="CW47022" s="3"/>
    </row>
    <row r="47023" spans="101:101" customFormat="1" x14ac:dyDescent="0.25">
      <c r="CW47023" s="3"/>
    </row>
    <row r="47024" spans="101:101" customFormat="1" x14ac:dyDescent="0.25">
      <c r="CW47024" s="3"/>
    </row>
    <row r="47025" spans="101:101" customFormat="1" x14ac:dyDescent="0.25">
      <c r="CW47025" s="3"/>
    </row>
    <row r="47026" spans="101:101" customFormat="1" x14ac:dyDescent="0.25">
      <c r="CW47026" s="3"/>
    </row>
    <row r="47027" spans="101:101" customFormat="1" x14ac:dyDescent="0.25">
      <c r="CW47027" s="3"/>
    </row>
    <row r="47028" spans="101:101" customFormat="1" x14ac:dyDescent="0.25">
      <c r="CW47028" s="3"/>
    </row>
    <row r="47029" spans="101:101" customFormat="1" x14ac:dyDescent="0.25">
      <c r="CW47029" s="3"/>
    </row>
    <row r="47030" spans="101:101" customFormat="1" x14ac:dyDescent="0.25">
      <c r="CW47030" s="3"/>
    </row>
    <row r="47031" spans="101:101" customFormat="1" x14ac:dyDescent="0.25">
      <c r="CW47031" s="3"/>
    </row>
    <row r="47032" spans="101:101" customFormat="1" x14ac:dyDescent="0.25">
      <c r="CW47032" s="3"/>
    </row>
    <row r="47033" spans="101:101" customFormat="1" x14ac:dyDescent="0.25">
      <c r="CW47033" s="3"/>
    </row>
    <row r="47034" spans="101:101" customFormat="1" x14ac:dyDescent="0.25">
      <c r="CW47034" s="3"/>
    </row>
    <row r="47035" spans="101:101" customFormat="1" x14ac:dyDescent="0.25">
      <c r="CW47035" s="3"/>
    </row>
    <row r="47036" spans="101:101" customFormat="1" x14ac:dyDescent="0.25">
      <c r="CW47036" s="3"/>
    </row>
    <row r="47037" spans="101:101" customFormat="1" x14ac:dyDescent="0.25">
      <c r="CW47037" s="3"/>
    </row>
    <row r="47038" spans="101:101" customFormat="1" x14ac:dyDescent="0.25">
      <c r="CW47038" s="3"/>
    </row>
    <row r="47039" spans="101:101" customFormat="1" x14ac:dyDescent="0.25">
      <c r="CW47039" s="3"/>
    </row>
    <row r="47040" spans="101:101" customFormat="1" x14ac:dyDescent="0.25">
      <c r="CW47040" s="3"/>
    </row>
    <row r="47041" spans="101:101" customFormat="1" x14ac:dyDescent="0.25">
      <c r="CW47041" s="3"/>
    </row>
    <row r="47042" spans="101:101" customFormat="1" x14ac:dyDescent="0.25">
      <c r="CW47042" s="3"/>
    </row>
    <row r="47043" spans="101:101" customFormat="1" x14ac:dyDescent="0.25">
      <c r="CW47043" s="3"/>
    </row>
    <row r="47044" spans="101:101" customFormat="1" x14ac:dyDescent="0.25">
      <c r="CW47044" s="3"/>
    </row>
    <row r="47045" spans="101:101" customFormat="1" x14ac:dyDescent="0.25">
      <c r="CW47045" s="3"/>
    </row>
    <row r="47046" spans="101:101" customFormat="1" x14ac:dyDescent="0.25">
      <c r="CW47046" s="3"/>
    </row>
    <row r="47047" spans="101:101" customFormat="1" x14ac:dyDescent="0.25">
      <c r="CW47047" s="3"/>
    </row>
    <row r="47048" spans="101:101" customFormat="1" x14ac:dyDescent="0.25">
      <c r="CW47048" s="3"/>
    </row>
    <row r="47049" spans="101:101" customFormat="1" x14ac:dyDescent="0.25">
      <c r="CW47049" s="3"/>
    </row>
    <row r="47050" spans="101:101" customFormat="1" x14ac:dyDescent="0.25">
      <c r="CW47050" s="3"/>
    </row>
    <row r="47051" spans="101:101" customFormat="1" x14ac:dyDescent="0.25">
      <c r="CW47051" s="3"/>
    </row>
    <row r="47052" spans="101:101" customFormat="1" x14ac:dyDescent="0.25">
      <c r="CW47052" s="3"/>
    </row>
    <row r="47053" spans="101:101" customFormat="1" x14ac:dyDescent="0.25">
      <c r="CW47053" s="3"/>
    </row>
    <row r="47054" spans="101:101" customFormat="1" x14ac:dyDescent="0.25">
      <c r="CW47054" s="3"/>
    </row>
    <row r="47055" spans="101:101" customFormat="1" x14ac:dyDescent="0.25">
      <c r="CW47055" s="3"/>
    </row>
    <row r="47056" spans="101:101" customFormat="1" x14ac:dyDescent="0.25">
      <c r="CW47056" s="3"/>
    </row>
    <row r="47057" spans="101:101" customFormat="1" x14ac:dyDescent="0.25">
      <c r="CW47057" s="3"/>
    </row>
    <row r="47058" spans="101:101" customFormat="1" x14ac:dyDescent="0.25">
      <c r="CW47058" s="3"/>
    </row>
    <row r="47059" spans="101:101" customFormat="1" x14ac:dyDescent="0.25">
      <c r="CW47059" s="3"/>
    </row>
    <row r="47060" spans="101:101" customFormat="1" x14ac:dyDescent="0.25">
      <c r="CW47060" s="3"/>
    </row>
    <row r="47061" spans="101:101" customFormat="1" x14ac:dyDescent="0.25">
      <c r="CW47061" s="3"/>
    </row>
    <row r="47062" spans="101:101" customFormat="1" x14ac:dyDescent="0.25">
      <c r="CW47062" s="3"/>
    </row>
    <row r="47063" spans="101:101" customFormat="1" x14ac:dyDescent="0.25">
      <c r="CW47063" s="3"/>
    </row>
    <row r="47064" spans="101:101" customFormat="1" x14ac:dyDescent="0.25">
      <c r="CW47064" s="3"/>
    </row>
    <row r="47065" spans="101:101" customFormat="1" x14ac:dyDescent="0.25">
      <c r="CW47065" s="3"/>
    </row>
    <row r="47066" spans="101:101" customFormat="1" x14ac:dyDescent="0.25">
      <c r="CW47066" s="3"/>
    </row>
    <row r="47067" spans="101:101" customFormat="1" x14ac:dyDescent="0.25">
      <c r="CW47067" s="3"/>
    </row>
    <row r="47068" spans="101:101" customFormat="1" x14ac:dyDescent="0.25">
      <c r="CW47068" s="3"/>
    </row>
    <row r="47069" spans="101:101" customFormat="1" x14ac:dyDescent="0.25">
      <c r="CW47069" s="3"/>
    </row>
    <row r="47070" spans="101:101" customFormat="1" x14ac:dyDescent="0.25">
      <c r="CW47070" s="3"/>
    </row>
    <row r="47071" spans="101:101" customFormat="1" x14ac:dyDescent="0.25">
      <c r="CW47071" s="3"/>
    </row>
    <row r="47072" spans="101:101" customFormat="1" x14ac:dyDescent="0.25">
      <c r="CW47072" s="3"/>
    </row>
    <row r="47073" spans="101:101" customFormat="1" x14ac:dyDescent="0.25">
      <c r="CW47073" s="3"/>
    </row>
    <row r="47074" spans="101:101" customFormat="1" x14ac:dyDescent="0.25">
      <c r="CW47074" s="3"/>
    </row>
    <row r="47075" spans="101:101" customFormat="1" x14ac:dyDescent="0.25">
      <c r="CW47075" s="3"/>
    </row>
    <row r="47076" spans="101:101" customFormat="1" x14ac:dyDescent="0.25">
      <c r="CW47076" s="3"/>
    </row>
    <row r="47077" spans="101:101" customFormat="1" x14ac:dyDescent="0.25">
      <c r="CW47077" s="3"/>
    </row>
    <row r="47078" spans="101:101" customFormat="1" x14ac:dyDescent="0.25">
      <c r="CW47078" s="3"/>
    </row>
    <row r="47079" spans="101:101" customFormat="1" x14ac:dyDescent="0.25">
      <c r="CW47079" s="3"/>
    </row>
    <row r="47080" spans="101:101" customFormat="1" x14ac:dyDescent="0.25">
      <c r="CW47080" s="3"/>
    </row>
    <row r="47081" spans="101:101" customFormat="1" x14ac:dyDescent="0.25">
      <c r="CW47081" s="3"/>
    </row>
    <row r="47082" spans="101:101" customFormat="1" x14ac:dyDescent="0.25">
      <c r="CW47082" s="3"/>
    </row>
    <row r="47083" spans="101:101" customFormat="1" x14ac:dyDescent="0.25">
      <c r="CW47083" s="3"/>
    </row>
    <row r="47084" spans="101:101" customFormat="1" x14ac:dyDescent="0.25">
      <c r="CW47084" s="3"/>
    </row>
    <row r="47085" spans="101:101" customFormat="1" x14ac:dyDescent="0.25">
      <c r="CW47085" s="3"/>
    </row>
    <row r="47086" spans="101:101" customFormat="1" x14ac:dyDescent="0.25">
      <c r="CW47086" s="3"/>
    </row>
    <row r="47087" spans="101:101" customFormat="1" x14ac:dyDescent="0.25">
      <c r="CW47087" s="3"/>
    </row>
    <row r="47088" spans="101:101" customFormat="1" x14ac:dyDescent="0.25">
      <c r="CW47088" s="3"/>
    </row>
    <row r="47089" spans="101:101" customFormat="1" x14ac:dyDescent="0.25">
      <c r="CW47089" s="3"/>
    </row>
    <row r="47090" spans="101:101" customFormat="1" x14ac:dyDescent="0.25">
      <c r="CW47090" s="3"/>
    </row>
    <row r="47091" spans="101:101" customFormat="1" x14ac:dyDescent="0.25">
      <c r="CW47091" s="3"/>
    </row>
    <row r="47092" spans="101:101" customFormat="1" x14ac:dyDescent="0.25">
      <c r="CW47092" s="3"/>
    </row>
    <row r="47093" spans="101:101" customFormat="1" x14ac:dyDescent="0.25">
      <c r="CW47093" s="3"/>
    </row>
    <row r="47094" spans="101:101" customFormat="1" x14ac:dyDescent="0.25">
      <c r="CW47094" s="3"/>
    </row>
    <row r="47095" spans="101:101" customFormat="1" x14ac:dyDescent="0.25">
      <c r="CW47095" s="3"/>
    </row>
    <row r="47096" spans="101:101" customFormat="1" x14ac:dyDescent="0.25">
      <c r="CW47096" s="3"/>
    </row>
    <row r="47097" spans="101:101" customFormat="1" x14ac:dyDescent="0.25">
      <c r="CW47097" s="3"/>
    </row>
    <row r="47098" spans="101:101" customFormat="1" x14ac:dyDescent="0.25">
      <c r="CW47098" s="3"/>
    </row>
    <row r="47099" spans="101:101" customFormat="1" x14ac:dyDescent="0.25">
      <c r="CW47099" s="3"/>
    </row>
    <row r="47100" spans="101:101" customFormat="1" x14ac:dyDescent="0.25">
      <c r="CW47100" s="3"/>
    </row>
    <row r="47101" spans="101:101" customFormat="1" x14ac:dyDescent="0.25">
      <c r="CW47101" s="3"/>
    </row>
    <row r="47102" spans="101:101" customFormat="1" x14ac:dyDescent="0.25">
      <c r="CW47102" s="3"/>
    </row>
    <row r="47103" spans="101:101" customFormat="1" x14ac:dyDescent="0.25">
      <c r="CW47103" s="3"/>
    </row>
    <row r="47104" spans="101:101" customFormat="1" x14ac:dyDescent="0.25">
      <c r="CW47104" s="3"/>
    </row>
    <row r="47105" spans="101:101" customFormat="1" x14ac:dyDescent="0.25">
      <c r="CW47105" s="3"/>
    </row>
    <row r="47106" spans="101:101" customFormat="1" x14ac:dyDescent="0.25">
      <c r="CW47106" s="3"/>
    </row>
    <row r="47107" spans="101:101" customFormat="1" x14ac:dyDescent="0.25">
      <c r="CW47107" s="3"/>
    </row>
    <row r="47108" spans="101:101" customFormat="1" x14ac:dyDescent="0.25">
      <c r="CW47108" s="3"/>
    </row>
    <row r="47109" spans="101:101" customFormat="1" x14ac:dyDescent="0.25">
      <c r="CW47109" s="3"/>
    </row>
    <row r="47110" spans="101:101" customFormat="1" x14ac:dyDescent="0.25">
      <c r="CW47110" s="3"/>
    </row>
    <row r="47111" spans="101:101" customFormat="1" x14ac:dyDescent="0.25">
      <c r="CW47111" s="3"/>
    </row>
    <row r="47112" spans="101:101" customFormat="1" x14ac:dyDescent="0.25">
      <c r="CW47112" s="3"/>
    </row>
    <row r="47113" spans="101:101" customFormat="1" x14ac:dyDescent="0.25">
      <c r="CW47113" s="3"/>
    </row>
    <row r="47114" spans="101:101" customFormat="1" x14ac:dyDescent="0.25">
      <c r="CW47114" s="3"/>
    </row>
    <row r="47115" spans="101:101" customFormat="1" x14ac:dyDescent="0.25">
      <c r="CW47115" s="3"/>
    </row>
    <row r="47116" spans="101:101" customFormat="1" x14ac:dyDescent="0.25">
      <c r="CW47116" s="3"/>
    </row>
    <row r="47117" spans="101:101" customFormat="1" x14ac:dyDescent="0.25">
      <c r="CW47117" s="3"/>
    </row>
    <row r="47118" spans="101:101" customFormat="1" x14ac:dyDescent="0.25">
      <c r="CW47118" s="3"/>
    </row>
    <row r="47119" spans="101:101" customFormat="1" x14ac:dyDescent="0.25">
      <c r="CW47119" s="3"/>
    </row>
    <row r="47120" spans="101:101" customFormat="1" x14ac:dyDescent="0.25">
      <c r="CW47120" s="3"/>
    </row>
    <row r="47121" spans="101:101" customFormat="1" x14ac:dyDescent="0.25">
      <c r="CW47121" s="3"/>
    </row>
    <row r="47122" spans="101:101" customFormat="1" x14ac:dyDescent="0.25">
      <c r="CW47122" s="3"/>
    </row>
    <row r="47123" spans="101:101" customFormat="1" x14ac:dyDescent="0.25">
      <c r="CW47123" s="3"/>
    </row>
    <row r="47124" spans="101:101" customFormat="1" x14ac:dyDescent="0.25">
      <c r="CW47124" s="3"/>
    </row>
    <row r="47125" spans="101:101" customFormat="1" x14ac:dyDescent="0.25">
      <c r="CW47125" s="3"/>
    </row>
    <row r="47126" spans="101:101" customFormat="1" x14ac:dyDescent="0.25">
      <c r="CW47126" s="3"/>
    </row>
    <row r="47127" spans="101:101" customFormat="1" x14ac:dyDescent="0.25">
      <c r="CW47127" s="3"/>
    </row>
    <row r="47128" spans="101:101" customFormat="1" x14ac:dyDescent="0.25">
      <c r="CW47128" s="3"/>
    </row>
    <row r="47129" spans="101:101" customFormat="1" x14ac:dyDescent="0.25">
      <c r="CW47129" s="3"/>
    </row>
    <row r="47130" spans="101:101" customFormat="1" x14ac:dyDescent="0.25">
      <c r="CW47130" s="3"/>
    </row>
    <row r="47131" spans="101:101" customFormat="1" x14ac:dyDescent="0.25">
      <c r="CW47131" s="3"/>
    </row>
    <row r="47132" spans="101:101" customFormat="1" x14ac:dyDescent="0.25">
      <c r="CW47132" s="3"/>
    </row>
    <row r="47133" spans="101:101" customFormat="1" x14ac:dyDescent="0.25">
      <c r="CW47133" s="3"/>
    </row>
    <row r="47134" spans="101:101" customFormat="1" x14ac:dyDescent="0.25">
      <c r="CW47134" s="3"/>
    </row>
    <row r="47135" spans="101:101" customFormat="1" x14ac:dyDescent="0.25">
      <c r="CW47135" s="3"/>
    </row>
    <row r="47136" spans="101:101" customFormat="1" x14ac:dyDescent="0.25">
      <c r="CW47136" s="3"/>
    </row>
    <row r="47137" spans="101:101" customFormat="1" x14ac:dyDescent="0.25">
      <c r="CW47137" s="3"/>
    </row>
    <row r="47138" spans="101:101" customFormat="1" x14ac:dyDescent="0.25">
      <c r="CW47138" s="3"/>
    </row>
    <row r="47139" spans="101:101" customFormat="1" x14ac:dyDescent="0.25">
      <c r="CW47139" s="3"/>
    </row>
    <row r="47140" spans="101:101" customFormat="1" x14ac:dyDescent="0.25">
      <c r="CW47140" s="3"/>
    </row>
    <row r="47141" spans="101:101" customFormat="1" x14ac:dyDescent="0.25">
      <c r="CW47141" s="3"/>
    </row>
    <row r="47142" spans="101:101" customFormat="1" x14ac:dyDescent="0.25">
      <c r="CW47142" s="3"/>
    </row>
    <row r="47143" spans="101:101" customFormat="1" x14ac:dyDescent="0.25">
      <c r="CW47143" s="3"/>
    </row>
    <row r="47144" spans="101:101" customFormat="1" x14ac:dyDescent="0.25">
      <c r="CW47144" s="3"/>
    </row>
    <row r="47145" spans="101:101" customFormat="1" x14ac:dyDescent="0.25">
      <c r="CW47145" s="3"/>
    </row>
    <row r="47146" spans="101:101" customFormat="1" x14ac:dyDescent="0.25">
      <c r="CW47146" s="3"/>
    </row>
    <row r="47147" spans="101:101" customFormat="1" x14ac:dyDescent="0.25">
      <c r="CW47147" s="3"/>
    </row>
    <row r="47148" spans="101:101" customFormat="1" x14ac:dyDescent="0.25">
      <c r="CW47148" s="3"/>
    </row>
    <row r="47149" spans="101:101" customFormat="1" x14ac:dyDescent="0.25">
      <c r="CW47149" s="3"/>
    </row>
    <row r="47150" spans="101:101" customFormat="1" x14ac:dyDescent="0.25">
      <c r="CW47150" s="3"/>
    </row>
    <row r="47151" spans="101:101" customFormat="1" x14ac:dyDescent="0.25">
      <c r="CW47151" s="3"/>
    </row>
    <row r="47152" spans="101:101" customFormat="1" x14ac:dyDescent="0.25">
      <c r="CW47152" s="3"/>
    </row>
    <row r="47153" spans="101:101" customFormat="1" x14ac:dyDescent="0.25">
      <c r="CW47153" s="3"/>
    </row>
    <row r="47154" spans="101:101" customFormat="1" x14ac:dyDescent="0.25">
      <c r="CW47154" s="3"/>
    </row>
    <row r="47155" spans="101:101" customFormat="1" x14ac:dyDescent="0.25">
      <c r="CW47155" s="3"/>
    </row>
    <row r="47156" spans="101:101" customFormat="1" x14ac:dyDescent="0.25">
      <c r="CW47156" s="3"/>
    </row>
    <row r="47157" spans="101:101" customFormat="1" x14ac:dyDescent="0.25">
      <c r="CW47157" s="3"/>
    </row>
    <row r="47158" spans="101:101" customFormat="1" x14ac:dyDescent="0.25">
      <c r="CW47158" s="3"/>
    </row>
    <row r="47159" spans="101:101" customFormat="1" x14ac:dyDescent="0.25">
      <c r="CW47159" s="3"/>
    </row>
    <row r="47160" spans="101:101" customFormat="1" x14ac:dyDescent="0.25">
      <c r="CW47160" s="3"/>
    </row>
    <row r="47161" spans="101:101" customFormat="1" x14ac:dyDescent="0.25">
      <c r="CW47161" s="3"/>
    </row>
    <row r="47162" spans="101:101" customFormat="1" x14ac:dyDescent="0.25">
      <c r="CW47162" s="3"/>
    </row>
    <row r="47163" spans="101:101" customFormat="1" x14ac:dyDescent="0.25">
      <c r="CW47163" s="3"/>
    </row>
    <row r="47164" spans="101:101" customFormat="1" x14ac:dyDescent="0.25">
      <c r="CW47164" s="3"/>
    </row>
    <row r="47165" spans="101:101" customFormat="1" x14ac:dyDescent="0.25">
      <c r="CW47165" s="3"/>
    </row>
    <row r="47166" spans="101:101" customFormat="1" x14ac:dyDescent="0.25">
      <c r="CW47166" s="3"/>
    </row>
    <row r="47167" spans="101:101" customFormat="1" x14ac:dyDescent="0.25">
      <c r="CW47167" s="3"/>
    </row>
    <row r="47168" spans="101:101" customFormat="1" x14ac:dyDescent="0.25">
      <c r="CW47168" s="3"/>
    </row>
    <row r="47169" spans="101:101" customFormat="1" x14ac:dyDescent="0.25">
      <c r="CW47169" s="3"/>
    </row>
    <row r="47170" spans="101:101" customFormat="1" x14ac:dyDescent="0.25">
      <c r="CW47170" s="3"/>
    </row>
    <row r="47171" spans="101:101" customFormat="1" x14ac:dyDescent="0.25">
      <c r="CW47171" s="3"/>
    </row>
    <row r="47172" spans="101:101" customFormat="1" x14ac:dyDescent="0.25">
      <c r="CW47172" s="3"/>
    </row>
    <row r="47173" spans="101:101" customFormat="1" x14ac:dyDescent="0.25">
      <c r="CW47173" s="3"/>
    </row>
    <row r="47174" spans="101:101" customFormat="1" x14ac:dyDescent="0.25">
      <c r="CW47174" s="3"/>
    </row>
    <row r="47175" spans="101:101" customFormat="1" x14ac:dyDescent="0.25">
      <c r="CW47175" s="3"/>
    </row>
    <row r="47176" spans="101:101" customFormat="1" x14ac:dyDescent="0.25">
      <c r="CW47176" s="3"/>
    </row>
    <row r="47177" spans="101:101" customFormat="1" x14ac:dyDescent="0.25">
      <c r="CW47177" s="3"/>
    </row>
    <row r="47178" spans="101:101" customFormat="1" x14ac:dyDescent="0.25">
      <c r="CW47178" s="3"/>
    </row>
    <row r="47179" spans="101:101" customFormat="1" x14ac:dyDescent="0.25">
      <c r="CW47179" s="3"/>
    </row>
    <row r="47180" spans="101:101" customFormat="1" x14ac:dyDescent="0.25">
      <c r="CW47180" s="3"/>
    </row>
    <row r="47181" spans="101:101" customFormat="1" x14ac:dyDescent="0.25">
      <c r="CW47181" s="3"/>
    </row>
    <row r="47182" spans="101:101" customFormat="1" x14ac:dyDescent="0.25">
      <c r="CW47182" s="3"/>
    </row>
    <row r="47183" spans="101:101" customFormat="1" x14ac:dyDescent="0.25">
      <c r="CW47183" s="3"/>
    </row>
    <row r="47184" spans="101:101" customFormat="1" x14ac:dyDescent="0.25">
      <c r="CW47184" s="3"/>
    </row>
    <row r="47185" spans="101:101" customFormat="1" x14ac:dyDescent="0.25">
      <c r="CW47185" s="3"/>
    </row>
    <row r="47186" spans="101:101" customFormat="1" x14ac:dyDescent="0.25">
      <c r="CW47186" s="3"/>
    </row>
    <row r="47187" spans="101:101" customFormat="1" x14ac:dyDescent="0.25">
      <c r="CW47187" s="3"/>
    </row>
    <row r="47188" spans="101:101" customFormat="1" x14ac:dyDescent="0.25">
      <c r="CW47188" s="3"/>
    </row>
    <row r="47189" spans="101:101" customFormat="1" x14ac:dyDescent="0.25">
      <c r="CW47189" s="3"/>
    </row>
    <row r="47190" spans="101:101" customFormat="1" x14ac:dyDescent="0.25">
      <c r="CW47190" s="3"/>
    </row>
    <row r="47191" spans="101:101" customFormat="1" x14ac:dyDescent="0.25">
      <c r="CW47191" s="3"/>
    </row>
    <row r="47192" spans="101:101" customFormat="1" x14ac:dyDescent="0.25">
      <c r="CW47192" s="3"/>
    </row>
    <row r="47193" spans="101:101" customFormat="1" x14ac:dyDescent="0.25">
      <c r="CW47193" s="3"/>
    </row>
    <row r="47194" spans="101:101" customFormat="1" x14ac:dyDescent="0.25">
      <c r="CW47194" s="3"/>
    </row>
    <row r="47195" spans="101:101" customFormat="1" x14ac:dyDescent="0.25">
      <c r="CW47195" s="3"/>
    </row>
    <row r="47196" spans="101:101" customFormat="1" x14ac:dyDescent="0.25">
      <c r="CW47196" s="3"/>
    </row>
    <row r="47197" spans="101:101" customFormat="1" x14ac:dyDescent="0.25">
      <c r="CW47197" s="3"/>
    </row>
    <row r="47198" spans="101:101" customFormat="1" x14ac:dyDescent="0.25">
      <c r="CW47198" s="3"/>
    </row>
    <row r="47199" spans="101:101" customFormat="1" x14ac:dyDescent="0.25">
      <c r="CW47199" s="3"/>
    </row>
    <row r="47200" spans="101:101" customFormat="1" x14ac:dyDescent="0.25">
      <c r="CW47200" s="3"/>
    </row>
    <row r="47201" spans="101:101" customFormat="1" x14ac:dyDescent="0.25">
      <c r="CW47201" s="3"/>
    </row>
    <row r="47202" spans="101:101" customFormat="1" x14ac:dyDescent="0.25">
      <c r="CW47202" s="3"/>
    </row>
    <row r="47203" spans="101:101" customFormat="1" x14ac:dyDescent="0.25">
      <c r="CW47203" s="3"/>
    </row>
    <row r="47204" spans="101:101" customFormat="1" x14ac:dyDescent="0.25">
      <c r="CW47204" s="3"/>
    </row>
    <row r="47205" spans="101:101" customFormat="1" x14ac:dyDescent="0.25">
      <c r="CW47205" s="3"/>
    </row>
    <row r="47206" spans="101:101" customFormat="1" x14ac:dyDescent="0.25">
      <c r="CW47206" s="3"/>
    </row>
    <row r="47207" spans="101:101" customFormat="1" x14ac:dyDescent="0.25">
      <c r="CW47207" s="3"/>
    </row>
    <row r="47208" spans="101:101" customFormat="1" x14ac:dyDescent="0.25">
      <c r="CW47208" s="3"/>
    </row>
    <row r="47209" spans="101:101" customFormat="1" x14ac:dyDescent="0.25">
      <c r="CW47209" s="3"/>
    </row>
    <row r="47210" spans="101:101" customFormat="1" x14ac:dyDescent="0.25">
      <c r="CW47210" s="3"/>
    </row>
    <row r="47211" spans="101:101" customFormat="1" x14ac:dyDescent="0.25">
      <c r="CW47211" s="3"/>
    </row>
    <row r="47212" spans="101:101" customFormat="1" x14ac:dyDescent="0.25">
      <c r="CW47212" s="3"/>
    </row>
    <row r="47213" spans="101:101" customFormat="1" x14ac:dyDescent="0.25">
      <c r="CW47213" s="3"/>
    </row>
    <row r="47214" spans="101:101" customFormat="1" x14ac:dyDescent="0.25">
      <c r="CW47214" s="3"/>
    </row>
    <row r="47215" spans="101:101" customFormat="1" x14ac:dyDescent="0.25">
      <c r="CW47215" s="3"/>
    </row>
    <row r="47216" spans="101:101" customFormat="1" x14ac:dyDescent="0.25">
      <c r="CW47216" s="3"/>
    </row>
    <row r="47217" spans="101:101" customFormat="1" x14ac:dyDescent="0.25">
      <c r="CW47217" s="3"/>
    </row>
    <row r="47218" spans="101:101" customFormat="1" x14ac:dyDescent="0.25">
      <c r="CW47218" s="3"/>
    </row>
    <row r="47219" spans="101:101" customFormat="1" x14ac:dyDescent="0.25">
      <c r="CW47219" s="3"/>
    </row>
    <row r="47220" spans="101:101" customFormat="1" x14ac:dyDescent="0.25">
      <c r="CW47220" s="3"/>
    </row>
    <row r="47221" spans="101:101" customFormat="1" x14ac:dyDescent="0.25">
      <c r="CW47221" s="3"/>
    </row>
    <row r="47222" spans="101:101" customFormat="1" x14ac:dyDescent="0.25">
      <c r="CW47222" s="3"/>
    </row>
    <row r="47223" spans="101:101" customFormat="1" x14ac:dyDescent="0.25">
      <c r="CW47223" s="3"/>
    </row>
    <row r="47224" spans="101:101" customFormat="1" x14ac:dyDescent="0.25">
      <c r="CW47224" s="3"/>
    </row>
    <row r="47225" spans="101:101" customFormat="1" x14ac:dyDescent="0.25">
      <c r="CW47225" s="3"/>
    </row>
    <row r="47226" spans="101:101" customFormat="1" x14ac:dyDescent="0.25">
      <c r="CW47226" s="3"/>
    </row>
    <row r="47227" spans="101:101" customFormat="1" x14ac:dyDescent="0.25">
      <c r="CW47227" s="3"/>
    </row>
    <row r="47228" spans="101:101" customFormat="1" x14ac:dyDescent="0.25">
      <c r="CW47228" s="3"/>
    </row>
    <row r="47229" spans="101:101" customFormat="1" x14ac:dyDescent="0.25">
      <c r="CW47229" s="3"/>
    </row>
    <row r="47230" spans="101:101" customFormat="1" x14ac:dyDescent="0.25">
      <c r="CW47230" s="3"/>
    </row>
    <row r="47231" spans="101:101" customFormat="1" x14ac:dyDescent="0.25">
      <c r="CW47231" s="3"/>
    </row>
    <row r="47232" spans="101:101" customFormat="1" x14ac:dyDescent="0.25">
      <c r="CW47232" s="3"/>
    </row>
    <row r="47233" spans="101:101" customFormat="1" x14ac:dyDescent="0.25">
      <c r="CW47233" s="3"/>
    </row>
    <row r="47234" spans="101:101" customFormat="1" x14ac:dyDescent="0.25">
      <c r="CW47234" s="3"/>
    </row>
    <row r="47235" spans="101:101" customFormat="1" x14ac:dyDescent="0.25">
      <c r="CW47235" s="3"/>
    </row>
    <row r="47236" spans="101:101" customFormat="1" x14ac:dyDescent="0.25">
      <c r="CW47236" s="3"/>
    </row>
    <row r="47237" spans="101:101" customFormat="1" x14ac:dyDescent="0.25">
      <c r="CW47237" s="3"/>
    </row>
    <row r="47238" spans="101:101" customFormat="1" x14ac:dyDescent="0.25">
      <c r="CW47238" s="3"/>
    </row>
    <row r="47239" spans="101:101" customFormat="1" x14ac:dyDescent="0.25">
      <c r="CW47239" s="3"/>
    </row>
    <row r="47240" spans="101:101" customFormat="1" x14ac:dyDescent="0.25">
      <c r="CW47240" s="3"/>
    </row>
    <row r="47241" spans="101:101" customFormat="1" x14ac:dyDescent="0.25">
      <c r="CW47241" s="3"/>
    </row>
    <row r="47242" spans="101:101" customFormat="1" x14ac:dyDescent="0.25">
      <c r="CW47242" s="3"/>
    </row>
    <row r="47243" spans="101:101" customFormat="1" x14ac:dyDescent="0.25">
      <c r="CW47243" s="3"/>
    </row>
    <row r="47244" spans="101:101" customFormat="1" x14ac:dyDescent="0.25">
      <c r="CW47244" s="3"/>
    </row>
    <row r="47245" spans="101:101" customFormat="1" x14ac:dyDescent="0.25">
      <c r="CW47245" s="3"/>
    </row>
    <row r="47246" spans="101:101" customFormat="1" x14ac:dyDescent="0.25">
      <c r="CW47246" s="3"/>
    </row>
    <row r="47247" spans="101:101" customFormat="1" x14ac:dyDescent="0.25">
      <c r="CW47247" s="3"/>
    </row>
    <row r="47248" spans="101:101" customFormat="1" x14ac:dyDescent="0.25">
      <c r="CW47248" s="3"/>
    </row>
    <row r="47249" spans="101:101" customFormat="1" x14ac:dyDescent="0.25">
      <c r="CW47249" s="3"/>
    </row>
    <row r="47250" spans="101:101" customFormat="1" x14ac:dyDescent="0.25">
      <c r="CW47250" s="3"/>
    </row>
    <row r="47251" spans="101:101" customFormat="1" x14ac:dyDescent="0.25">
      <c r="CW47251" s="3"/>
    </row>
    <row r="47252" spans="101:101" customFormat="1" x14ac:dyDescent="0.25">
      <c r="CW47252" s="3"/>
    </row>
    <row r="47253" spans="101:101" customFormat="1" x14ac:dyDescent="0.25">
      <c r="CW47253" s="3"/>
    </row>
    <row r="47254" spans="101:101" customFormat="1" x14ac:dyDescent="0.25">
      <c r="CW47254" s="3"/>
    </row>
    <row r="47255" spans="101:101" customFormat="1" x14ac:dyDescent="0.25">
      <c r="CW47255" s="3"/>
    </row>
    <row r="47256" spans="101:101" customFormat="1" x14ac:dyDescent="0.25">
      <c r="CW47256" s="3"/>
    </row>
    <row r="47257" spans="101:101" customFormat="1" x14ac:dyDescent="0.25">
      <c r="CW47257" s="3"/>
    </row>
    <row r="47258" spans="101:101" customFormat="1" x14ac:dyDescent="0.25">
      <c r="CW47258" s="3"/>
    </row>
    <row r="47259" spans="101:101" customFormat="1" x14ac:dyDescent="0.25">
      <c r="CW47259" s="3"/>
    </row>
    <row r="47260" spans="101:101" customFormat="1" x14ac:dyDescent="0.25">
      <c r="CW47260" s="3"/>
    </row>
    <row r="47261" spans="101:101" customFormat="1" x14ac:dyDescent="0.25">
      <c r="CW47261" s="3"/>
    </row>
    <row r="47262" spans="101:101" customFormat="1" x14ac:dyDescent="0.25">
      <c r="CW47262" s="3"/>
    </row>
    <row r="47263" spans="101:101" customFormat="1" x14ac:dyDescent="0.25">
      <c r="CW47263" s="3"/>
    </row>
    <row r="47264" spans="101:101" customFormat="1" x14ac:dyDescent="0.25">
      <c r="CW47264" s="3"/>
    </row>
    <row r="47265" spans="101:101" customFormat="1" x14ac:dyDescent="0.25">
      <c r="CW47265" s="3"/>
    </row>
    <row r="47266" spans="101:101" customFormat="1" x14ac:dyDescent="0.25">
      <c r="CW47266" s="3"/>
    </row>
    <row r="47267" spans="101:101" customFormat="1" x14ac:dyDescent="0.25">
      <c r="CW47267" s="3"/>
    </row>
    <row r="47268" spans="101:101" customFormat="1" x14ac:dyDescent="0.25">
      <c r="CW47268" s="3"/>
    </row>
    <row r="47269" spans="101:101" customFormat="1" x14ac:dyDescent="0.25">
      <c r="CW47269" s="3"/>
    </row>
    <row r="47270" spans="101:101" customFormat="1" x14ac:dyDescent="0.25">
      <c r="CW47270" s="3"/>
    </row>
    <row r="47271" spans="101:101" customFormat="1" x14ac:dyDescent="0.25">
      <c r="CW47271" s="3"/>
    </row>
    <row r="47272" spans="101:101" customFormat="1" x14ac:dyDescent="0.25">
      <c r="CW47272" s="3"/>
    </row>
    <row r="47273" spans="101:101" customFormat="1" x14ac:dyDescent="0.25">
      <c r="CW47273" s="3"/>
    </row>
    <row r="47274" spans="101:101" customFormat="1" x14ac:dyDescent="0.25">
      <c r="CW47274" s="3"/>
    </row>
    <row r="47275" spans="101:101" customFormat="1" x14ac:dyDescent="0.25">
      <c r="CW47275" s="3"/>
    </row>
    <row r="47276" spans="101:101" customFormat="1" x14ac:dyDescent="0.25">
      <c r="CW47276" s="3"/>
    </row>
    <row r="47277" spans="101:101" customFormat="1" x14ac:dyDescent="0.25">
      <c r="CW47277" s="3"/>
    </row>
    <row r="47278" spans="101:101" customFormat="1" x14ac:dyDescent="0.25">
      <c r="CW47278" s="3"/>
    </row>
    <row r="47279" spans="101:101" customFormat="1" x14ac:dyDescent="0.25">
      <c r="CW47279" s="3"/>
    </row>
    <row r="47280" spans="101:101" customFormat="1" x14ac:dyDescent="0.25">
      <c r="CW47280" s="3"/>
    </row>
    <row r="47281" spans="101:101" customFormat="1" x14ac:dyDescent="0.25">
      <c r="CW47281" s="3"/>
    </row>
    <row r="47282" spans="101:101" customFormat="1" x14ac:dyDescent="0.25">
      <c r="CW47282" s="3"/>
    </row>
    <row r="47283" spans="101:101" customFormat="1" x14ac:dyDescent="0.25">
      <c r="CW47283" s="3"/>
    </row>
    <row r="47284" spans="101:101" customFormat="1" x14ac:dyDescent="0.25">
      <c r="CW47284" s="3"/>
    </row>
    <row r="47285" spans="101:101" customFormat="1" x14ac:dyDescent="0.25">
      <c r="CW47285" s="3"/>
    </row>
    <row r="47286" spans="101:101" customFormat="1" x14ac:dyDescent="0.25">
      <c r="CW47286" s="3"/>
    </row>
    <row r="47287" spans="101:101" customFormat="1" x14ac:dyDescent="0.25">
      <c r="CW47287" s="3"/>
    </row>
    <row r="47288" spans="101:101" customFormat="1" x14ac:dyDescent="0.25">
      <c r="CW47288" s="3"/>
    </row>
    <row r="47289" spans="101:101" customFormat="1" x14ac:dyDescent="0.25">
      <c r="CW47289" s="3"/>
    </row>
    <row r="47290" spans="101:101" customFormat="1" x14ac:dyDescent="0.25">
      <c r="CW47290" s="3"/>
    </row>
    <row r="47291" spans="101:101" customFormat="1" x14ac:dyDescent="0.25">
      <c r="CW47291" s="3"/>
    </row>
    <row r="47292" spans="101:101" customFormat="1" x14ac:dyDescent="0.25">
      <c r="CW47292" s="3"/>
    </row>
    <row r="47293" spans="101:101" customFormat="1" x14ac:dyDescent="0.25">
      <c r="CW47293" s="3"/>
    </row>
    <row r="47294" spans="101:101" customFormat="1" x14ac:dyDescent="0.25">
      <c r="CW47294" s="3"/>
    </row>
    <row r="47295" spans="101:101" customFormat="1" x14ac:dyDescent="0.25">
      <c r="CW47295" s="3"/>
    </row>
    <row r="47296" spans="101:101" customFormat="1" x14ac:dyDescent="0.25">
      <c r="CW47296" s="3"/>
    </row>
    <row r="47297" spans="101:101" customFormat="1" x14ac:dyDescent="0.25">
      <c r="CW47297" s="3"/>
    </row>
    <row r="47298" spans="101:101" customFormat="1" x14ac:dyDescent="0.25">
      <c r="CW47298" s="3"/>
    </row>
    <row r="47299" spans="101:101" customFormat="1" x14ac:dyDescent="0.25">
      <c r="CW47299" s="3"/>
    </row>
    <row r="47300" spans="101:101" customFormat="1" x14ac:dyDescent="0.25">
      <c r="CW47300" s="3"/>
    </row>
    <row r="47301" spans="101:101" customFormat="1" x14ac:dyDescent="0.25">
      <c r="CW47301" s="3"/>
    </row>
    <row r="47302" spans="101:101" customFormat="1" x14ac:dyDescent="0.25">
      <c r="CW47302" s="3"/>
    </row>
    <row r="47303" spans="101:101" customFormat="1" x14ac:dyDescent="0.25">
      <c r="CW47303" s="3"/>
    </row>
    <row r="47304" spans="101:101" customFormat="1" x14ac:dyDescent="0.25">
      <c r="CW47304" s="3"/>
    </row>
    <row r="47305" spans="101:101" customFormat="1" x14ac:dyDescent="0.25">
      <c r="CW47305" s="3"/>
    </row>
    <row r="47306" spans="101:101" customFormat="1" x14ac:dyDescent="0.25">
      <c r="CW47306" s="3"/>
    </row>
    <row r="47307" spans="101:101" customFormat="1" x14ac:dyDescent="0.25">
      <c r="CW47307" s="3"/>
    </row>
    <row r="47308" spans="101:101" customFormat="1" x14ac:dyDescent="0.25">
      <c r="CW47308" s="3"/>
    </row>
    <row r="47309" spans="101:101" customFormat="1" x14ac:dyDescent="0.25">
      <c r="CW47309" s="3"/>
    </row>
    <row r="47310" spans="101:101" customFormat="1" x14ac:dyDescent="0.25">
      <c r="CW47310" s="3"/>
    </row>
    <row r="47311" spans="101:101" customFormat="1" x14ac:dyDescent="0.25">
      <c r="CW47311" s="3"/>
    </row>
    <row r="47312" spans="101:101" customFormat="1" x14ac:dyDescent="0.25">
      <c r="CW47312" s="3"/>
    </row>
    <row r="47313" spans="101:101" customFormat="1" x14ac:dyDescent="0.25">
      <c r="CW47313" s="3"/>
    </row>
    <row r="47314" spans="101:101" customFormat="1" x14ac:dyDescent="0.25">
      <c r="CW47314" s="3"/>
    </row>
    <row r="47315" spans="101:101" customFormat="1" x14ac:dyDescent="0.25">
      <c r="CW47315" s="3"/>
    </row>
    <row r="47316" spans="101:101" customFormat="1" x14ac:dyDescent="0.25">
      <c r="CW47316" s="3"/>
    </row>
    <row r="47317" spans="101:101" customFormat="1" x14ac:dyDescent="0.25">
      <c r="CW47317" s="3"/>
    </row>
    <row r="47318" spans="101:101" customFormat="1" x14ac:dyDescent="0.25">
      <c r="CW47318" s="3"/>
    </row>
    <row r="47319" spans="101:101" customFormat="1" x14ac:dyDescent="0.25">
      <c r="CW47319" s="3"/>
    </row>
    <row r="47320" spans="101:101" customFormat="1" x14ac:dyDescent="0.25">
      <c r="CW47320" s="3"/>
    </row>
    <row r="47321" spans="101:101" customFormat="1" x14ac:dyDescent="0.25">
      <c r="CW47321" s="3"/>
    </row>
    <row r="47322" spans="101:101" customFormat="1" x14ac:dyDescent="0.25">
      <c r="CW47322" s="3"/>
    </row>
    <row r="47323" spans="101:101" customFormat="1" x14ac:dyDescent="0.25">
      <c r="CW47323" s="3"/>
    </row>
    <row r="47324" spans="101:101" customFormat="1" x14ac:dyDescent="0.25">
      <c r="CW47324" s="3"/>
    </row>
    <row r="47325" spans="101:101" customFormat="1" x14ac:dyDescent="0.25">
      <c r="CW47325" s="3"/>
    </row>
    <row r="47326" spans="101:101" customFormat="1" x14ac:dyDescent="0.25">
      <c r="CW47326" s="3"/>
    </row>
    <row r="47327" spans="101:101" customFormat="1" x14ac:dyDescent="0.25">
      <c r="CW47327" s="3"/>
    </row>
    <row r="47328" spans="101:101" customFormat="1" x14ac:dyDescent="0.25">
      <c r="CW47328" s="3"/>
    </row>
    <row r="47329" spans="101:101" customFormat="1" x14ac:dyDescent="0.25">
      <c r="CW47329" s="3"/>
    </row>
    <row r="47330" spans="101:101" customFormat="1" x14ac:dyDescent="0.25">
      <c r="CW47330" s="3"/>
    </row>
    <row r="47331" spans="101:101" customFormat="1" x14ac:dyDescent="0.25">
      <c r="CW47331" s="3"/>
    </row>
    <row r="47332" spans="101:101" customFormat="1" x14ac:dyDescent="0.25">
      <c r="CW47332" s="3"/>
    </row>
    <row r="47333" spans="101:101" customFormat="1" x14ac:dyDescent="0.25">
      <c r="CW47333" s="3"/>
    </row>
    <row r="47334" spans="101:101" customFormat="1" x14ac:dyDescent="0.25">
      <c r="CW47334" s="3"/>
    </row>
    <row r="47335" spans="101:101" customFormat="1" x14ac:dyDescent="0.25">
      <c r="CW47335" s="3"/>
    </row>
    <row r="47336" spans="101:101" customFormat="1" x14ac:dyDescent="0.25">
      <c r="CW47336" s="3"/>
    </row>
    <row r="47337" spans="101:101" customFormat="1" x14ac:dyDescent="0.25">
      <c r="CW47337" s="3"/>
    </row>
    <row r="47338" spans="101:101" customFormat="1" x14ac:dyDescent="0.25">
      <c r="CW47338" s="3"/>
    </row>
    <row r="47339" spans="101:101" customFormat="1" x14ac:dyDescent="0.25">
      <c r="CW47339" s="3"/>
    </row>
    <row r="47340" spans="101:101" customFormat="1" x14ac:dyDescent="0.25">
      <c r="CW47340" s="3"/>
    </row>
    <row r="47341" spans="101:101" customFormat="1" x14ac:dyDescent="0.25">
      <c r="CW47341" s="3"/>
    </row>
    <row r="47342" spans="101:101" customFormat="1" x14ac:dyDescent="0.25">
      <c r="CW47342" s="3"/>
    </row>
    <row r="47343" spans="101:101" customFormat="1" x14ac:dyDescent="0.25">
      <c r="CW47343" s="3"/>
    </row>
    <row r="47344" spans="101:101" customFormat="1" x14ac:dyDescent="0.25">
      <c r="CW47344" s="3"/>
    </row>
    <row r="47345" spans="101:101" customFormat="1" x14ac:dyDescent="0.25">
      <c r="CW47345" s="3"/>
    </row>
    <row r="47346" spans="101:101" customFormat="1" x14ac:dyDescent="0.25">
      <c r="CW47346" s="3"/>
    </row>
    <row r="47347" spans="101:101" customFormat="1" x14ac:dyDescent="0.25">
      <c r="CW47347" s="3"/>
    </row>
    <row r="47348" spans="101:101" customFormat="1" x14ac:dyDescent="0.25">
      <c r="CW47348" s="3"/>
    </row>
    <row r="47349" spans="101:101" customFormat="1" x14ac:dyDescent="0.25">
      <c r="CW47349" s="3"/>
    </row>
    <row r="47350" spans="101:101" customFormat="1" x14ac:dyDescent="0.25">
      <c r="CW47350" s="3"/>
    </row>
    <row r="47351" spans="101:101" customFormat="1" x14ac:dyDescent="0.25">
      <c r="CW47351" s="3"/>
    </row>
    <row r="47352" spans="101:101" customFormat="1" x14ac:dyDescent="0.25">
      <c r="CW47352" s="3"/>
    </row>
    <row r="47353" spans="101:101" customFormat="1" x14ac:dyDescent="0.25">
      <c r="CW47353" s="3"/>
    </row>
    <row r="47354" spans="101:101" customFormat="1" x14ac:dyDescent="0.25">
      <c r="CW47354" s="3"/>
    </row>
    <row r="47355" spans="101:101" customFormat="1" x14ac:dyDescent="0.25">
      <c r="CW47355" s="3"/>
    </row>
    <row r="47356" spans="101:101" customFormat="1" x14ac:dyDescent="0.25">
      <c r="CW47356" s="3"/>
    </row>
    <row r="47357" spans="101:101" customFormat="1" x14ac:dyDescent="0.25">
      <c r="CW47357" s="3"/>
    </row>
    <row r="47358" spans="101:101" customFormat="1" x14ac:dyDescent="0.25">
      <c r="CW47358" s="3"/>
    </row>
    <row r="47359" spans="101:101" customFormat="1" x14ac:dyDescent="0.25">
      <c r="CW47359" s="3"/>
    </row>
    <row r="47360" spans="101:101" customFormat="1" x14ac:dyDescent="0.25">
      <c r="CW47360" s="3"/>
    </row>
    <row r="47361" spans="101:101" customFormat="1" x14ac:dyDescent="0.25">
      <c r="CW47361" s="3"/>
    </row>
    <row r="47362" spans="101:101" customFormat="1" x14ac:dyDescent="0.25">
      <c r="CW47362" s="3"/>
    </row>
    <row r="47363" spans="101:101" customFormat="1" x14ac:dyDescent="0.25">
      <c r="CW47363" s="3"/>
    </row>
    <row r="47364" spans="101:101" customFormat="1" x14ac:dyDescent="0.25">
      <c r="CW47364" s="3"/>
    </row>
    <row r="47365" spans="101:101" customFormat="1" x14ac:dyDescent="0.25">
      <c r="CW47365" s="3"/>
    </row>
    <row r="47366" spans="101:101" customFormat="1" x14ac:dyDescent="0.25">
      <c r="CW47366" s="3"/>
    </row>
    <row r="47367" spans="101:101" customFormat="1" x14ac:dyDescent="0.25">
      <c r="CW47367" s="3"/>
    </row>
    <row r="47368" spans="101:101" customFormat="1" x14ac:dyDescent="0.25">
      <c r="CW47368" s="3"/>
    </row>
    <row r="47369" spans="101:101" customFormat="1" x14ac:dyDescent="0.25">
      <c r="CW47369" s="3"/>
    </row>
    <row r="47370" spans="101:101" customFormat="1" x14ac:dyDescent="0.25">
      <c r="CW47370" s="3"/>
    </row>
    <row r="47371" spans="101:101" customFormat="1" x14ac:dyDescent="0.25">
      <c r="CW47371" s="3"/>
    </row>
    <row r="47372" spans="101:101" customFormat="1" x14ac:dyDescent="0.25">
      <c r="CW47372" s="3"/>
    </row>
    <row r="47373" spans="101:101" customFormat="1" x14ac:dyDescent="0.25">
      <c r="CW47373" s="3"/>
    </row>
    <row r="47374" spans="101:101" customFormat="1" x14ac:dyDescent="0.25">
      <c r="CW47374" s="3"/>
    </row>
    <row r="47375" spans="101:101" customFormat="1" x14ac:dyDescent="0.25">
      <c r="CW47375" s="3"/>
    </row>
    <row r="47376" spans="101:101" customFormat="1" x14ac:dyDescent="0.25">
      <c r="CW47376" s="3"/>
    </row>
    <row r="47377" spans="101:101" customFormat="1" x14ac:dyDescent="0.25">
      <c r="CW47377" s="3"/>
    </row>
    <row r="47378" spans="101:101" customFormat="1" x14ac:dyDescent="0.25">
      <c r="CW47378" s="3"/>
    </row>
    <row r="47379" spans="101:101" customFormat="1" x14ac:dyDescent="0.25">
      <c r="CW47379" s="3"/>
    </row>
    <row r="47380" spans="101:101" customFormat="1" x14ac:dyDescent="0.25">
      <c r="CW47380" s="3"/>
    </row>
    <row r="47381" spans="101:101" customFormat="1" x14ac:dyDescent="0.25">
      <c r="CW47381" s="3"/>
    </row>
    <row r="47382" spans="101:101" customFormat="1" x14ac:dyDescent="0.25">
      <c r="CW47382" s="3"/>
    </row>
    <row r="47383" spans="101:101" customFormat="1" x14ac:dyDescent="0.25">
      <c r="CW47383" s="3"/>
    </row>
    <row r="47384" spans="101:101" customFormat="1" x14ac:dyDescent="0.25">
      <c r="CW47384" s="3"/>
    </row>
    <row r="47385" spans="101:101" customFormat="1" x14ac:dyDescent="0.25">
      <c r="CW47385" s="3"/>
    </row>
    <row r="47386" spans="101:101" customFormat="1" x14ac:dyDescent="0.25">
      <c r="CW47386" s="3"/>
    </row>
    <row r="47387" spans="101:101" customFormat="1" x14ac:dyDescent="0.25">
      <c r="CW47387" s="3"/>
    </row>
    <row r="47388" spans="101:101" customFormat="1" x14ac:dyDescent="0.25">
      <c r="CW47388" s="3"/>
    </row>
    <row r="47389" spans="101:101" customFormat="1" x14ac:dyDescent="0.25">
      <c r="CW47389" s="3"/>
    </row>
    <row r="47390" spans="101:101" customFormat="1" x14ac:dyDescent="0.25">
      <c r="CW47390" s="3"/>
    </row>
    <row r="47391" spans="101:101" customFormat="1" x14ac:dyDescent="0.25">
      <c r="CW47391" s="3"/>
    </row>
    <row r="47392" spans="101:101" customFormat="1" x14ac:dyDescent="0.25">
      <c r="CW47392" s="3"/>
    </row>
    <row r="47393" spans="101:101" customFormat="1" x14ac:dyDescent="0.25">
      <c r="CW47393" s="3"/>
    </row>
    <row r="47394" spans="101:101" customFormat="1" x14ac:dyDescent="0.25">
      <c r="CW47394" s="3"/>
    </row>
    <row r="47395" spans="101:101" customFormat="1" x14ac:dyDescent="0.25">
      <c r="CW47395" s="3"/>
    </row>
    <row r="47396" spans="101:101" customFormat="1" x14ac:dyDescent="0.25">
      <c r="CW47396" s="3"/>
    </row>
    <row r="47397" spans="101:101" customFormat="1" x14ac:dyDescent="0.25">
      <c r="CW47397" s="3"/>
    </row>
    <row r="47398" spans="101:101" customFormat="1" x14ac:dyDescent="0.25">
      <c r="CW47398" s="3"/>
    </row>
    <row r="47399" spans="101:101" customFormat="1" x14ac:dyDescent="0.25">
      <c r="CW47399" s="3"/>
    </row>
    <row r="47400" spans="101:101" customFormat="1" x14ac:dyDescent="0.25">
      <c r="CW47400" s="3"/>
    </row>
    <row r="47401" spans="101:101" customFormat="1" x14ac:dyDescent="0.25">
      <c r="CW47401" s="3"/>
    </row>
    <row r="47402" spans="101:101" customFormat="1" x14ac:dyDescent="0.25">
      <c r="CW47402" s="3"/>
    </row>
    <row r="47403" spans="101:101" customFormat="1" x14ac:dyDescent="0.25">
      <c r="CW47403" s="3"/>
    </row>
    <row r="47404" spans="101:101" customFormat="1" x14ac:dyDescent="0.25">
      <c r="CW47404" s="3"/>
    </row>
    <row r="47405" spans="101:101" customFormat="1" x14ac:dyDescent="0.25">
      <c r="CW47405" s="3"/>
    </row>
    <row r="47406" spans="101:101" customFormat="1" x14ac:dyDescent="0.25">
      <c r="CW47406" s="3"/>
    </row>
    <row r="47407" spans="101:101" customFormat="1" x14ac:dyDescent="0.25">
      <c r="CW47407" s="3"/>
    </row>
    <row r="47408" spans="101:101" customFormat="1" x14ac:dyDescent="0.25">
      <c r="CW47408" s="3"/>
    </row>
    <row r="47409" spans="101:101" customFormat="1" x14ac:dyDescent="0.25">
      <c r="CW47409" s="3"/>
    </row>
    <row r="47410" spans="101:101" customFormat="1" x14ac:dyDescent="0.25">
      <c r="CW47410" s="3"/>
    </row>
    <row r="47411" spans="101:101" customFormat="1" x14ac:dyDescent="0.25">
      <c r="CW47411" s="3"/>
    </row>
    <row r="47412" spans="101:101" customFormat="1" x14ac:dyDescent="0.25">
      <c r="CW47412" s="3"/>
    </row>
    <row r="47413" spans="101:101" customFormat="1" x14ac:dyDescent="0.25">
      <c r="CW47413" s="3"/>
    </row>
    <row r="47414" spans="101:101" customFormat="1" x14ac:dyDescent="0.25">
      <c r="CW47414" s="3"/>
    </row>
    <row r="47415" spans="101:101" customFormat="1" x14ac:dyDescent="0.25">
      <c r="CW47415" s="3"/>
    </row>
    <row r="47416" spans="101:101" customFormat="1" x14ac:dyDescent="0.25">
      <c r="CW47416" s="3"/>
    </row>
    <row r="47417" spans="101:101" customFormat="1" x14ac:dyDescent="0.25">
      <c r="CW47417" s="3"/>
    </row>
    <row r="47418" spans="101:101" customFormat="1" x14ac:dyDescent="0.25">
      <c r="CW47418" s="3"/>
    </row>
    <row r="47419" spans="101:101" customFormat="1" x14ac:dyDescent="0.25">
      <c r="CW47419" s="3"/>
    </row>
    <row r="47420" spans="101:101" customFormat="1" x14ac:dyDescent="0.25">
      <c r="CW47420" s="3"/>
    </row>
    <row r="47421" spans="101:101" customFormat="1" x14ac:dyDescent="0.25">
      <c r="CW47421" s="3"/>
    </row>
    <row r="47422" spans="101:101" customFormat="1" x14ac:dyDescent="0.25">
      <c r="CW47422" s="3"/>
    </row>
    <row r="47423" spans="101:101" customFormat="1" x14ac:dyDescent="0.25">
      <c r="CW47423" s="3"/>
    </row>
    <row r="47424" spans="101:101" customFormat="1" x14ac:dyDescent="0.25">
      <c r="CW47424" s="3"/>
    </row>
    <row r="47425" spans="101:101" customFormat="1" x14ac:dyDescent="0.25">
      <c r="CW47425" s="3"/>
    </row>
    <row r="47426" spans="101:101" customFormat="1" x14ac:dyDescent="0.25">
      <c r="CW47426" s="3"/>
    </row>
    <row r="47427" spans="101:101" customFormat="1" x14ac:dyDescent="0.25">
      <c r="CW47427" s="3"/>
    </row>
    <row r="47428" spans="101:101" customFormat="1" x14ac:dyDescent="0.25">
      <c r="CW47428" s="3"/>
    </row>
    <row r="47429" spans="101:101" customFormat="1" x14ac:dyDescent="0.25">
      <c r="CW47429" s="3"/>
    </row>
    <row r="47430" spans="101:101" customFormat="1" x14ac:dyDescent="0.25">
      <c r="CW47430" s="3"/>
    </row>
    <row r="47431" spans="101:101" customFormat="1" x14ac:dyDescent="0.25">
      <c r="CW47431" s="3"/>
    </row>
    <row r="47432" spans="101:101" customFormat="1" x14ac:dyDescent="0.25">
      <c r="CW47432" s="3"/>
    </row>
    <row r="47433" spans="101:101" customFormat="1" x14ac:dyDescent="0.25">
      <c r="CW47433" s="3"/>
    </row>
    <row r="47434" spans="101:101" customFormat="1" x14ac:dyDescent="0.25">
      <c r="CW47434" s="3"/>
    </row>
    <row r="47435" spans="101:101" customFormat="1" x14ac:dyDescent="0.25">
      <c r="CW47435" s="3"/>
    </row>
    <row r="47436" spans="101:101" customFormat="1" x14ac:dyDescent="0.25">
      <c r="CW47436" s="3"/>
    </row>
    <row r="47437" spans="101:101" customFormat="1" x14ac:dyDescent="0.25">
      <c r="CW47437" s="3"/>
    </row>
    <row r="47438" spans="101:101" customFormat="1" x14ac:dyDescent="0.25">
      <c r="CW47438" s="3"/>
    </row>
    <row r="47439" spans="101:101" customFormat="1" x14ac:dyDescent="0.25">
      <c r="CW47439" s="3"/>
    </row>
    <row r="47440" spans="101:101" customFormat="1" x14ac:dyDescent="0.25">
      <c r="CW47440" s="3"/>
    </row>
    <row r="47441" spans="101:101" customFormat="1" x14ac:dyDescent="0.25">
      <c r="CW47441" s="3"/>
    </row>
    <row r="47442" spans="101:101" customFormat="1" x14ac:dyDescent="0.25">
      <c r="CW47442" s="3"/>
    </row>
    <row r="47443" spans="101:101" customFormat="1" x14ac:dyDescent="0.25">
      <c r="CW47443" s="3"/>
    </row>
    <row r="47444" spans="101:101" customFormat="1" x14ac:dyDescent="0.25">
      <c r="CW47444" s="3"/>
    </row>
    <row r="47445" spans="101:101" customFormat="1" x14ac:dyDescent="0.25">
      <c r="CW47445" s="3"/>
    </row>
    <row r="47446" spans="101:101" customFormat="1" x14ac:dyDescent="0.25">
      <c r="CW47446" s="3"/>
    </row>
    <row r="47447" spans="101:101" customFormat="1" x14ac:dyDescent="0.25">
      <c r="CW47447" s="3"/>
    </row>
    <row r="47448" spans="101:101" customFormat="1" x14ac:dyDescent="0.25">
      <c r="CW47448" s="3"/>
    </row>
    <row r="47449" spans="101:101" customFormat="1" x14ac:dyDescent="0.25">
      <c r="CW47449" s="3"/>
    </row>
    <row r="47450" spans="101:101" customFormat="1" x14ac:dyDescent="0.25">
      <c r="CW47450" s="3"/>
    </row>
    <row r="47451" spans="101:101" customFormat="1" x14ac:dyDescent="0.25">
      <c r="CW47451" s="3"/>
    </row>
    <row r="47452" spans="101:101" customFormat="1" x14ac:dyDescent="0.25">
      <c r="CW47452" s="3"/>
    </row>
    <row r="47453" spans="101:101" customFormat="1" x14ac:dyDescent="0.25">
      <c r="CW47453" s="3"/>
    </row>
    <row r="47454" spans="101:101" customFormat="1" x14ac:dyDescent="0.25">
      <c r="CW47454" s="3"/>
    </row>
    <row r="47455" spans="101:101" customFormat="1" x14ac:dyDescent="0.25">
      <c r="CW47455" s="3"/>
    </row>
    <row r="47456" spans="101:101" customFormat="1" x14ac:dyDescent="0.25">
      <c r="CW47456" s="3"/>
    </row>
    <row r="47457" spans="101:101" customFormat="1" x14ac:dyDescent="0.25">
      <c r="CW47457" s="3"/>
    </row>
    <row r="47458" spans="101:101" customFormat="1" x14ac:dyDescent="0.25">
      <c r="CW47458" s="3"/>
    </row>
    <row r="47459" spans="101:101" customFormat="1" x14ac:dyDescent="0.25">
      <c r="CW47459" s="3"/>
    </row>
    <row r="47460" spans="101:101" customFormat="1" x14ac:dyDescent="0.25">
      <c r="CW47460" s="3"/>
    </row>
    <row r="47461" spans="101:101" customFormat="1" x14ac:dyDescent="0.25">
      <c r="CW47461" s="3"/>
    </row>
    <row r="47462" spans="101:101" customFormat="1" x14ac:dyDescent="0.25">
      <c r="CW47462" s="3"/>
    </row>
    <row r="47463" spans="101:101" customFormat="1" x14ac:dyDescent="0.25">
      <c r="CW47463" s="3"/>
    </row>
    <row r="47464" spans="101:101" customFormat="1" x14ac:dyDescent="0.25">
      <c r="CW47464" s="3"/>
    </row>
    <row r="47465" spans="101:101" customFormat="1" x14ac:dyDescent="0.25">
      <c r="CW47465" s="3"/>
    </row>
    <row r="47466" spans="101:101" customFormat="1" x14ac:dyDescent="0.25">
      <c r="CW47466" s="3"/>
    </row>
    <row r="47467" spans="101:101" customFormat="1" x14ac:dyDescent="0.25">
      <c r="CW47467" s="3"/>
    </row>
    <row r="47468" spans="101:101" customFormat="1" x14ac:dyDescent="0.25">
      <c r="CW47468" s="3"/>
    </row>
    <row r="47469" spans="101:101" customFormat="1" x14ac:dyDescent="0.25">
      <c r="CW47469" s="3"/>
    </row>
    <row r="47470" spans="101:101" customFormat="1" x14ac:dyDescent="0.25">
      <c r="CW47470" s="3"/>
    </row>
    <row r="47471" spans="101:101" customFormat="1" x14ac:dyDescent="0.25">
      <c r="CW47471" s="3"/>
    </row>
    <row r="47472" spans="101:101" customFormat="1" x14ac:dyDescent="0.25">
      <c r="CW47472" s="3"/>
    </row>
    <row r="47473" spans="101:101" customFormat="1" x14ac:dyDescent="0.25">
      <c r="CW47473" s="3"/>
    </row>
    <row r="47474" spans="101:101" customFormat="1" x14ac:dyDescent="0.25">
      <c r="CW47474" s="3"/>
    </row>
    <row r="47475" spans="101:101" customFormat="1" x14ac:dyDescent="0.25">
      <c r="CW47475" s="3"/>
    </row>
    <row r="47476" spans="101:101" customFormat="1" x14ac:dyDescent="0.25">
      <c r="CW47476" s="3"/>
    </row>
    <row r="47477" spans="101:101" customFormat="1" x14ac:dyDescent="0.25">
      <c r="CW47477" s="3"/>
    </row>
    <row r="47478" spans="101:101" customFormat="1" x14ac:dyDescent="0.25">
      <c r="CW47478" s="3"/>
    </row>
    <row r="47479" spans="101:101" customFormat="1" x14ac:dyDescent="0.25">
      <c r="CW47479" s="3"/>
    </row>
    <row r="47480" spans="101:101" customFormat="1" x14ac:dyDescent="0.25">
      <c r="CW47480" s="3"/>
    </row>
    <row r="47481" spans="101:101" customFormat="1" x14ac:dyDescent="0.25">
      <c r="CW47481" s="3"/>
    </row>
    <row r="47482" spans="101:101" customFormat="1" x14ac:dyDescent="0.25">
      <c r="CW47482" s="3"/>
    </row>
    <row r="47483" spans="101:101" customFormat="1" x14ac:dyDescent="0.25">
      <c r="CW47483" s="3"/>
    </row>
    <row r="47484" spans="101:101" customFormat="1" x14ac:dyDescent="0.25">
      <c r="CW47484" s="3"/>
    </row>
    <row r="47485" spans="101:101" customFormat="1" x14ac:dyDescent="0.25">
      <c r="CW47485" s="3"/>
    </row>
    <row r="47486" spans="101:101" customFormat="1" x14ac:dyDescent="0.25">
      <c r="CW47486" s="3"/>
    </row>
    <row r="47487" spans="101:101" customFormat="1" x14ac:dyDescent="0.25">
      <c r="CW47487" s="3"/>
    </row>
    <row r="47488" spans="101:101" customFormat="1" x14ac:dyDescent="0.25">
      <c r="CW47488" s="3"/>
    </row>
    <row r="47489" spans="101:101" customFormat="1" x14ac:dyDescent="0.25">
      <c r="CW47489" s="3"/>
    </row>
    <row r="47490" spans="101:101" customFormat="1" x14ac:dyDescent="0.25">
      <c r="CW47490" s="3"/>
    </row>
    <row r="47491" spans="101:101" customFormat="1" x14ac:dyDescent="0.25">
      <c r="CW47491" s="3"/>
    </row>
    <row r="47492" spans="101:101" customFormat="1" x14ac:dyDescent="0.25">
      <c r="CW47492" s="3"/>
    </row>
    <row r="47493" spans="101:101" customFormat="1" x14ac:dyDescent="0.25">
      <c r="CW47493" s="3"/>
    </row>
    <row r="47494" spans="101:101" customFormat="1" x14ac:dyDescent="0.25">
      <c r="CW47494" s="3"/>
    </row>
    <row r="47495" spans="101:101" customFormat="1" x14ac:dyDescent="0.25">
      <c r="CW47495" s="3"/>
    </row>
    <row r="47496" spans="101:101" customFormat="1" x14ac:dyDescent="0.25">
      <c r="CW47496" s="3"/>
    </row>
    <row r="47497" spans="101:101" customFormat="1" x14ac:dyDescent="0.25">
      <c r="CW47497" s="3"/>
    </row>
    <row r="47498" spans="101:101" customFormat="1" x14ac:dyDescent="0.25">
      <c r="CW47498" s="3"/>
    </row>
    <row r="47499" spans="101:101" customFormat="1" x14ac:dyDescent="0.25">
      <c r="CW47499" s="3"/>
    </row>
    <row r="47500" spans="101:101" customFormat="1" x14ac:dyDescent="0.25">
      <c r="CW47500" s="3"/>
    </row>
    <row r="47501" spans="101:101" customFormat="1" x14ac:dyDescent="0.25">
      <c r="CW47501" s="3"/>
    </row>
    <row r="47502" spans="101:101" customFormat="1" x14ac:dyDescent="0.25">
      <c r="CW47502" s="3"/>
    </row>
    <row r="47503" spans="101:101" customFormat="1" x14ac:dyDescent="0.25">
      <c r="CW47503" s="3"/>
    </row>
    <row r="47504" spans="101:101" customFormat="1" x14ac:dyDescent="0.25">
      <c r="CW47504" s="3"/>
    </row>
    <row r="47505" spans="101:101" customFormat="1" x14ac:dyDescent="0.25">
      <c r="CW47505" s="3"/>
    </row>
    <row r="47506" spans="101:101" customFormat="1" x14ac:dyDescent="0.25">
      <c r="CW47506" s="3"/>
    </row>
    <row r="47507" spans="101:101" customFormat="1" x14ac:dyDescent="0.25">
      <c r="CW47507" s="3"/>
    </row>
    <row r="47508" spans="101:101" customFormat="1" x14ac:dyDescent="0.25">
      <c r="CW47508" s="3"/>
    </row>
    <row r="47509" spans="101:101" customFormat="1" x14ac:dyDescent="0.25">
      <c r="CW47509" s="3"/>
    </row>
    <row r="47510" spans="101:101" customFormat="1" x14ac:dyDescent="0.25">
      <c r="CW47510" s="3"/>
    </row>
    <row r="47511" spans="101:101" customFormat="1" x14ac:dyDescent="0.25">
      <c r="CW47511" s="3"/>
    </row>
    <row r="47512" spans="101:101" customFormat="1" x14ac:dyDescent="0.25">
      <c r="CW47512" s="3"/>
    </row>
    <row r="47513" spans="101:101" customFormat="1" x14ac:dyDescent="0.25">
      <c r="CW47513" s="3"/>
    </row>
    <row r="47514" spans="101:101" customFormat="1" x14ac:dyDescent="0.25">
      <c r="CW47514" s="3"/>
    </row>
    <row r="47515" spans="101:101" customFormat="1" x14ac:dyDescent="0.25">
      <c r="CW47515" s="3"/>
    </row>
    <row r="47516" spans="101:101" customFormat="1" x14ac:dyDescent="0.25">
      <c r="CW47516" s="3"/>
    </row>
    <row r="47517" spans="101:101" customFormat="1" x14ac:dyDescent="0.25">
      <c r="CW47517" s="3"/>
    </row>
    <row r="47518" spans="101:101" customFormat="1" x14ac:dyDescent="0.25">
      <c r="CW47518" s="3"/>
    </row>
    <row r="47519" spans="101:101" customFormat="1" x14ac:dyDescent="0.25">
      <c r="CW47519" s="3"/>
    </row>
    <row r="47520" spans="101:101" customFormat="1" x14ac:dyDescent="0.25">
      <c r="CW47520" s="3"/>
    </row>
    <row r="47521" spans="101:101" customFormat="1" x14ac:dyDescent="0.25">
      <c r="CW47521" s="3"/>
    </row>
    <row r="47522" spans="101:101" customFormat="1" x14ac:dyDescent="0.25">
      <c r="CW47522" s="3"/>
    </row>
    <row r="47523" spans="101:101" customFormat="1" x14ac:dyDescent="0.25">
      <c r="CW47523" s="3"/>
    </row>
    <row r="47524" spans="101:101" customFormat="1" x14ac:dyDescent="0.25">
      <c r="CW47524" s="3"/>
    </row>
    <row r="47525" spans="101:101" customFormat="1" x14ac:dyDescent="0.25">
      <c r="CW47525" s="3"/>
    </row>
    <row r="47526" spans="101:101" customFormat="1" x14ac:dyDescent="0.25">
      <c r="CW47526" s="3"/>
    </row>
    <row r="47527" spans="101:101" customFormat="1" x14ac:dyDescent="0.25">
      <c r="CW47527" s="3"/>
    </row>
    <row r="47528" spans="101:101" customFormat="1" x14ac:dyDescent="0.25">
      <c r="CW47528" s="3"/>
    </row>
    <row r="47529" spans="101:101" customFormat="1" x14ac:dyDescent="0.25">
      <c r="CW47529" s="3"/>
    </row>
    <row r="47530" spans="101:101" customFormat="1" x14ac:dyDescent="0.25">
      <c r="CW47530" s="3"/>
    </row>
    <row r="47531" spans="101:101" customFormat="1" x14ac:dyDescent="0.25">
      <c r="CW47531" s="3"/>
    </row>
    <row r="47532" spans="101:101" customFormat="1" x14ac:dyDescent="0.25">
      <c r="CW47532" s="3"/>
    </row>
    <row r="47533" spans="101:101" customFormat="1" x14ac:dyDescent="0.25">
      <c r="CW47533" s="3"/>
    </row>
    <row r="47534" spans="101:101" customFormat="1" x14ac:dyDescent="0.25">
      <c r="CW47534" s="3"/>
    </row>
    <row r="47535" spans="101:101" customFormat="1" x14ac:dyDescent="0.25">
      <c r="CW47535" s="3"/>
    </row>
    <row r="47536" spans="101:101" customFormat="1" x14ac:dyDescent="0.25">
      <c r="CW47536" s="3"/>
    </row>
    <row r="47537" spans="101:101" customFormat="1" x14ac:dyDescent="0.25">
      <c r="CW47537" s="3"/>
    </row>
    <row r="47538" spans="101:101" customFormat="1" x14ac:dyDescent="0.25">
      <c r="CW47538" s="3"/>
    </row>
    <row r="47539" spans="101:101" customFormat="1" x14ac:dyDescent="0.25">
      <c r="CW47539" s="3"/>
    </row>
    <row r="47540" spans="101:101" customFormat="1" x14ac:dyDescent="0.25">
      <c r="CW47540" s="3"/>
    </row>
    <row r="47541" spans="101:101" customFormat="1" x14ac:dyDescent="0.25">
      <c r="CW47541" s="3"/>
    </row>
    <row r="47542" spans="101:101" customFormat="1" x14ac:dyDescent="0.25">
      <c r="CW47542" s="3"/>
    </row>
    <row r="47543" spans="101:101" customFormat="1" x14ac:dyDescent="0.25">
      <c r="CW47543" s="3"/>
    </row>
    <row r="47544" spans="101:101" customFormat="1" x14ac:dyDescent="0.25">
      <c r="CW47544" s="3"/>
    </row>
    <row r="47545" spans="101:101" customFormat="1" x14ac:dyDescent="0.25">
      <c r="CW47545" s="3"/>
    </row>
    <row r="47546" spans="101:101" customFormat="1" x14ac:dyDescent="0.25">
      <c r="CW47546" s="3"/>
    </row>
    <row r="47547" spans="101:101" customFormat="1" x14ac:dyDescent="0.25">
      <c r="CW47547" s="3"/>
    </row>
    <row r="47548" spans="101:101" customFormat="1" x14ac:dyDescent="0.25">
      <c r="CW47548" s="3"/>
    </row>
    <row r="47549" spans="101:101" customFormat="1" x14ac:dyDescent="0.25">
      <c r="CW47549" s="3"/>
    </row>
    <row r="47550" spans="101:101" customFormat="1" x14ac:dyDescent="0.25">
      <c r="CW47550" s="3"/>
    </row>
    <row r="47551" spans="101:101" customFormat="1" x14ac:dyDescent="0.25">
      <c r="CW47551" s="3"/>
    </row>
    <row r="47552" spans="101:101" customFormat="1" x14ac:dyDescent="0.25">
      <c r="CW47552" s="3"/>
    </row>
    <row r="47553" spans="101:101" customFormat="1" x14ac:dyDescent="0.25">
      <c r="CW47553" s="3"/>
    </row>
    <row r="47554" spans="101:101" customFormat="1" x14ac:dyDescent="0.25">
      <c r="CW47554" s="3"/>
    </row>
    <row r="47555" spans="101:101" customFormat="1" x14ac:dyDescent="0.25">
      <c r="CW47555" s="3"/>
    </row>
    <row r="47556" spans="101:101" customFormat="1" x14ac:dyDescent="0.25">
      <c r="CW47556" s="3"/>
    </row>
    <row r="47557" spans="101:101" customFormat="1" x14ac:dyDescent="0.25">
      <c r="CW47557" s="3"/>
    </row>
    <row r="47558" spans="101:101" customFormat="1" x14ac:dyDescent="0.25">
      <c r="CW47558" s="3"/>
    </row>
    <row r="47559" spans="101:101" customFormat="1" x14ac:dyDescent="0.25">
      <c r="CW47559" s="3"/>
    </row>
    <row r="47560" spans="101:101" customFormat="1" x14ac:dyDescent="0.25">
      <c r="CW47560" s="3"/>
    </row>
    <row r="47561" spans="101:101" customFormat="1" x14ac:dyDescent="0.25">
      <c r="CW47561" s="3"/>
    </row>
    <row r="47562" spans="101:101" customFormat="1" x14ac:dyDescent="0.25">
      <c r="CW47562" s="3"/>
    </row>
    <row r="47563" spans="101:101" customFormat="1" x14ac:dyDescent="0.25">
      <c r="CW47563" s="3"/>
    </row>
    <row r="47564" spans="101:101" customFormat="1" x14ac:dyDescent="0.25">
      <c r="CW47564" s="3"/>
    </row>
    <row r="47565" spans="101:101" customFormat="1" x14ac:dyDescent="0.25">
      <c r="CW47565" s="3"/>
    </row>
    <row r="47566" spans="101:101" customFormat="1" x14ac:dyDescent="0.25">
      <c r="CW47566" s="3"/>
    </row>
    <row r="47567" spans="101:101" customFormat="1" x14ac:dyDescent="0.25">
      <c r="CW47567" s="3"/>
    </row>
    <row r="47568" spans="101:101" customFormat="1" x14ac:dyDescent="0.25">
      <c r="CW47568" s="3"/>
    </row>
    <row r="47569" spans="101:101" customFormat="1" x14ac:dyDescent="0.25">
      <c r="CW47569" s="3"/>
    </row>
    <row r="47570" spans="101:101" customFormat="1" x14ac:dyDescent="0.25">
      <c r="CW47570" s="3"/>
    </row>
    <row r="47571" spans="101:101" customFormat="1" x14ac:dyDescent="0.25">
      <c r="CW47571" s="3"/>
    </row>
    <row r="47572" spans="101:101" customFormat="1" x14ac:dyDescent="0.25">
      <c r="CW47572" s="3"/>
    </row>
    <row r="47573" spans="101:101" customFormat="1" x14ac:dyDescent="0.25">
      <c r="CW47573" s="3"/>
    </row>
    <row r="47574" spans="101:101" customFormat="1" x14ac:dyDescent="0.25">
      <c r="CW47574" s="3"/>
    </row>
    <row r="47575" spans="101:101" customFormat="1" x14ac:dyDescent="0.25">
      <c r="CW47575" s="3"/>
    </row>
    <row r="47576" spans="101:101" customFormat="1" x14ac:dyDescent="0.25">
      <c r="CW47576" s="3"/>
    </row>
    <row r="47577" spans="101:101" customFormat="1" x14ac:dyDescent="0.25">
      <c r="CW47577" s="3"/>
    </row>
    <row r="47578" spans="101:101" customFormat="1" x14ac:dyDescent="0.25">
      <c r="CW47578" s="3"/>
    </row>
    <row r="47579" spans="101:101" customFormat="1" x14ac:dyDescent="0.25">
      <c r="CW47579" s="3"/>
    </row>
    <row r="47580" spans="101:101" customFormat="1" x14ac:dyDescent="0.25">
      <c r="CW47580" s="3"/>
    </row>
    <row r="47581" spans="101:101" customFormat="1" x14ac:dyDescent="0.25">
      <c r="CW47581" s="3"/>
    </row>
    <row r="47582" spans="101:101" customFormat="1" x14ac:dyDescent="0.25">
      <c r="CW47582" s="3"/>
    </row>
    <row r="47583" spans="101:101" customFormat="1" x14ac:dyDescent="0.25">
      <c r="CW47583" s="3"/>
    </row>
    <row r="47584" spans="101:101" customFormat="1" x14ac:dyDescent="0.25">
      <c r="CW47584" s="3"/>
    </row>
    <row r="47585" spans="101:101" customFormat="1" x14ac:dyDescent="0.25">
      <c r="CW47585" s="3"/>
    </row>
    <row r="47586" spans="101:101" customFormat="1" x14ac:dyDescent="0.25">
      <c r="CW47586" s="3"/>
    </row>
    <row r="47587" spans="101:101" customFormat="1" x14ac:dyDescent="0.25">
      <c r="CW47587" s="3"/>
    </row>
    <row r="47588" spans="101:101" customFormat="1" x14ac:dyDescent="0.25">
      <c r="CW47588" s="3"/>
    </row>
    <row r="47589" spans="101:101" customFormat="1" x14ac:dyDescent="0.25">
      <c r="CW47589" s="3"/>
    </row>
    <row r="47590" spans="101:101" customFormat="1" x14ac:dyDescent="0.25">
      <c r="CW47590" s="3"/>
    </row>
    <row r="47591" spans="101:101" customFormat="1" x14ac:dyDescent="0.25">
      <c r="CW47591" s="3"/>
    </row>
    <row r="47592" spans="101:101" customFormat="1" x14ac:dyDescent="0.25">
      <c r="CW47592" s="3"/>
    </row>
    <row r="47593" spans="101:101" customFormat="1" x14ac:dyDescent="0.25">
      <c r="CW47593" s="3"/>
    </row>
    <row r="47594" spans="101:101" customFormat="1" x14ac:dyDescent="0.25">
      <c r="CW47594" s="3"/>
    </row>
    <row r="47595" spans="101:101" customFormat="1" x14ac:dyDescent="0.25">
      <c r="CW47595" s="3"/>
    </row>
    <row r="47596" spans="101:101" customFormat="1" x14ac:dyDescent="0.25">
      <c r="CW47596" s="3"/>
    </row>
    <row r="47597" spans="101:101" customFormat="1" x14ac:dyDescent="0.25">
      <c r="CW47597" s="3"/>
    </row>
    <row r="47598" spans="101:101" customFormat="1" x14ac:dyDescent="0.25">
      <c r="CW47598" s="3"/>
    </row>
    <row r="47599" spans="101:101" customFormat="1" x14ac:dyDescent="0.25">
      <c r="CW47599" s="3"/>
    </row>
    <row r="47600" spans="101:101" customFormat="1" x14ac:dyDescent="0.25">
      <c r="CW47600" s="3"/>
    </row>
    <row r="47601" spans="101:101" customFormat="1" x14ac:dyDescent="0.25">
      <c r="CW47601" s="3"/>
    </row>
    <row r="47602" spans="101:101" customFormat="1" x14ac:dyDescent="0.25">
      <c r="CW47602" s="3"/>
    </row>
    <row r="47603" spans="101:101" customFormat="1" x14ac:dyDescent="0.25">
      <c r="CW47603" s="3"/>
    </row>
    <row r="47604" spans="101:101" customFormat="1" x14ac:dyDescent="0.25">
      <c r="CW47604" s="3"/>
    </row>
    <row r="47605" spans="101:101" customFormat="1" x14ac:dyDescent="0.25">
      <c r="CW47605" s="3"/>
    </row>
    <row r="47606" spans="101:101" customFormat="1" x14ac:dyDescent="0.25">
      <c r="CW47606" s="3"/>
    </row>
    <row r="47607" spans="101:101" customFormat="1" x14ac:dyDescent="0.25">
      <c r="CW47607" s="3"/>
    </row>
    <row r="47608" spans="101:101" customFormat="1" x14ac:dyDescent="0.25">
      <c r="CW47608" s="3"/>
    </row>
    <row r="47609" spans="101:101" customFormat="1" x14ac:dyDescent="0.25">
      <c r="CW47609" s="3"/>
    </row>
    <row r="47610" spans="101:101" customFormat="1" x14ac:dyDescent="0.25">
      <c r="CW47610" s="3"/>
    </row>
    <row r="47611" spans="101:101" customFormat="1" x14ac:dyDescent="0.25">
      <c r="CW47611" s="3"/>
    </row>
    <row r="47612" spans="101:101" customFormat="1" x14ac:dyDescent="0.25">
      <c r="CW47612" s="3"/>
    </row>
    <row r="47613" spans="101:101" customFormat="1" x14ac:dyDescent="0.25">
      <c r="CW47613" s="3"/>
    </row>
    <row r="47614" spans="101:101" customFormat="1" x14ac:dyDescent="0.25">
      <c r="CW47614" s="3"/>
    </row>
    <row r="47615" spans="101:101" customFormat="1" x14ac:dyDescent="0.25">
      <c r="CW47615" s="3"/>
    </row>
    <row r="47616" spans="101:101" customFormat="1" x14ac:dyDescent="0.25">
      <c r="CW47616" s="3"/>
    </row>
    <row r="47617" spans="101:101" customFormat="1" x14ac:dyDescent="0.25">
      <c r="CW47617" s="3"/>
    </row>
    <row r="47618" spans="101:101" customFormat="1" x14ac:dyDescent="0.25">
      <c r="CW47618" s="3"/>
    </row>
    <row r="47619" spans="101:101" customFormat="1" x14ac:dyDescent="0.25">
      <c r="CW47619" s="3"/>
    </row>
    <row r="47620" spans="101:101" customFormat="1" x14ac:dyDescent="0.25">
      <c r="CW47620" s="3"/>
    </row>
    <row r="47621" spans="101:101" customFormat="1" x14ac:dyDescent="0.25">
      <c r="CW47621" s="3"/>
    </row>
    <row r="47622" spans="101:101" customFormat="1" x14ac:dyDescent="0.25">
      <c r="CW47622" s="3"/>
    </row>
    <row r="47623" spans="101:101" customFormat="1" x14ac:dyDescent="0.25">
      <c r="CW47623" s="3"/>
    </row>
    <row r="47624" spans="101:101" customFormat="1" x14ac:dyDescent="0.25">
      <c r="CW47624" s="3"/>
    </row>
    <row r="47625" spans="101:101" customFormat="1" x14ac:dyDescent="0.25">
      <c r="CW47625" s="3"/>
    </row>
    <row r="47626" spans="101:101" customFormat="1" x14ac:dyDescent="0.25">
      <c r="CW47626" s="3"/>
    </row>
    <row r="47627" spans="101:101" customFormat="1" x14ac:dyDescent="0.25">
      <c r="CW47627" s="3"/>
    </row>
    <row r="47628" spans="101:101" customFormat="1" x14ac:dyDescent="0.25">
      <c r="CW47628" s="3"/>
    </row>
    <row r="47629" spans="101:101" customFormat="1" x14ac:dyDescent="0.25">
      <c r="CW47629" s="3"/>
    </row>
    <row r="47630" spans="101:101" customFormat="1" x14ac:dyDescent="0.25">
      <c r="CW47630" s="3"/>
    </row>
    <row r="47631" spans="101:101" customFormat="1" x14ac:dyDescent="0.25">
      <c r="CW47631" s="3"/>
    </row>
    <row r="47632" spans="101:101" customFormat="1" x14ac:dyDescent="0.25">
      <c r="CW47632" s="3"/>
    </row>
    <row r="47633" spans="101:101" customFormat="1" x14ac:dyDescent="0.25">
      <c r="CW47633" s="3"/>
    </row>
    <row r="47634" spans="101:101" customFormat="1" x14ac:dyDescent="0.25">
      <c r="CW47634" s="3"/>
    </row>
    <row r="47635" spans="101:101" customFormat="1" x14ac:dyDescent="0.25">
      <c r="CW47635" s="3"/>
    </row>
    <row r="47636" spans="101:101" customFormat="1" x14ac:dyDescent="0.25">
      <c r="CW47636" s="3"/>
    </row>
    <row r="47637" spans="101:101" customFormat="1" x14ac:dyDescent="0.25">
      <c r="CW47637" s="3"/>
    </row>
    <row r="47638" spans="101:101" customFormat="1" x14ac:dyDescent="0.25">
      <c r="CW47638" s="3"/>
    </row>
    <row r="47639" spans="101:101" customFormat="1" x14ac:dyDescent="0.25">
      <c r="CW47639" s="3"/>
    </row>
    <row r="47640" spans="101:101" customFormat="1" x14ac:dyDescent="0.25">
      <c r="CW47640" s="3"/>
    </row>
    <row r="47641" spans="101:101" customFormat="1" x14ac:dyDescent="0.25">
      <c r="CW47641" s="3"/>
    </row>
    <row r="47642" spans="101:101" customFormat="1" x14ac:dyDescent="0.25">
      <c r="CW47642" s="3"/>
    </row>
    <row r="47643" spans="101:101" customFormat="1" x14ac:dyDescent="0.25">
      <c r="CW47643" s="3"/>
    </row>
    <row r="47644" spans="101:101" customFormat="1" x14ac:dyDescent="0.25">
      <c r="CW47644" s="3"/>
    </row>
    <row r="47645" spans="101:101" customFormat="1" x14ac:dyDescent="0.25">
      <c r="CW47645" s="3"/>
    </row>
    <row r="47646" spans="101:101" customFormat="1" x14ac:dyDescent="0.25">
      <c r="CW47646" s="3"/>
    </row>
    <row r="47647" spans="101:101" customFormat="1" x14ac:dyDescent="0.25">
      <c r="CW47647" s="3"/>
    </row>
    <row r="47648" spans="101:101" customFormat="1" x14ac:dyDescent="0.25">
      <c r="CW47648" s="3"/>
    </row>
    <row r="47649" spans="101:101" customFormat="1" x14ac:dyDescent="0.25">
      <c r="CW47649" s="3"/>
    </row>
    <row r="47650" spans="101:101" customFormat="1" x14ac:dyDescent="0.25">
      <c r="CW47650" s="3"/>
    </row>
    <row r="47651" spans="101:101" customFormat="1" x14ac:dyDescent="0.25">
      <c r="CW47651" s="3"/>
    </row>
    <row r="47652" spans="101:101" customFormat="1" x14ac:dyDescent="0.25">
      <c r="CW47652" s="3"/>
    </row>
    <row r="47653" spans="101:101" customFormat="1" x14ac:dyDescent="0.25">
      <c r="CW47653" s="3"/>
    </row>
    <row r="47654" spans="101:101" customFormat="1" x14ac:dyDescent="0.25">
      <c r="CW47654" s="3"/>
    </row>
    <row r="47655" spans="101:101" customFormat="1" x14ac:dyDescent="0.25">
      <c r="CW47655" s="3"/>
    </row>
    <row r="47656" spans="101:101" customFormat="1" x14ac:dyDescent="0.25">
      <c r="CW47656" s="3"/>
    </row>
    <row r="47657" spans="101:101" customFormat="1" x14ac:dyDescent="0.25">
      <c r="CW47657" s="3"/>
    </row>
    <row r="47658" spans="101:101" customFormat="1" x14ac:dyDescent="0.25">
      <c r="CW47658" s="3"/>
    </row>
    <row r="47659" spans="101:101" customFormat="1" x14ac:dyDescent="0.25">
      <c r="CW47659" s="3"/>
    </row>
    <row r="47660" spans="101:101" customFormat="1" x14ac:dyDescent="0.25">
      <c r="CW47660" s="3"/>
    </row>
    <row r="47661" spans="101:101" customFormat="1" x14ac:dyDescent="0.25">
      <c r="CW47661" s="3"/>
    </row>
    <row r="47662" spans="101:101" customFormat="1" x14ac:dyDescent="0.25">
      <c r="CW47662" s="3"/>
    </row>
    <row r="47663" spans="101:101" customFormat="1" x14ac:dyDescent="0.25">
      <c r="CW47663" s="3"/>
    </row>
    <row r="47664" spans="101:101" customFormat="1" x14ac:dyDescent="0.25">
      <c r="CW47664" s="3"/>
    </row>
    <row r="47665" spans="101:101" customFormat="1" x14ac:dyDescent="0.25">
      <c r="CW47665" s="3"/>
    </row>
    <row r="47666" spans="101:101" customFormat="1" x14ac:dyDescent="0.25">
      <c r="CW47666" s="3"/>
    </row>
    <row r="47667" spans="101:101" customFormat="1" x14ac:dyDescent="0.25">
      <c r="CW47667" s="3"/>
    </row>
    <row r="47668" spans="101:101" customFormat="1" x14ac:dyDescent="0.25">
      <c r="CW47668" s="3"/>
    </row>
    <row r="47669" spans="101:101" customFormat="1" x14ac:dyDescent="0.25">
      <c r="CW47669" s="3"/>
    </row>
    <row r="47670" spans="101:101" customFormat="1" x14ac:dyDescent="0.25">
      <c r="CW47670" s="3"/>
    </row>
    <row r="47671" spans="101:101" customFormat="1" x14ac:dyDescent="0.25">
      <c r="CW47671" s="3"/>
    </row>
    <row r="47672" spans="101:101" customFormat="1" x14ac:dyDescent="0.25">
      <c r="CW47672" s="3"/>
    </row>
    <row r="47673" spans="101:101" customFormat="1" x14ac:dyDescent="0.25">
      <c r="CW47673" s="3"/>
    </row>
    <row r="47674" spans="101:101" customFormat="1" x14ac:dyDescent="0.25">
      <c r="CW47674" s="3"/>
    </row>
    <row r="47675" spans="101:101" customFormat="1" x14ac:dyDescent="0.25">
      <c r="CW47675" s="3"/>
    </row>
    <row r="47676" spans="101:101" customFormat="1" x14ac:dyDescent="0.25">
      <c r="CW47676" s="3"/>
    </row>
    <row r="47677" spans="101:101" customFormat="1" x14ac:dyDescent="0.25">
      <c r="CW47677" s="3"/>
    </row>
    <row r="47678" spans="101:101" customFormat="1" x14ac:dyDescent="0.25">
      <c r="CW47678" s="3"/>
    </row>
    <row r="47679" spans="101:101" customFormat="1" x14ac:dyDescent="0.25">
      <c r="CW47679" s="3"/>
    </row>
    <row r="47680" spans="101:101" customFormat="1" x14ac:dyDescent="0.25">
      <c r="CW47680" s="3"/>
    </row>
    <row r="47681" spans="101:101" customFormat="1" x14ac:dyDescent="0.25">
      <c r="CW47681" s="3"/>
    </row>
    <row r="47682" spans="101:101" customFormat="1" x14ac:dyDescent="0.25">
      <c r="CW47682" s="3"/>
    </row>
    <row r="47683" spans="101:101" customFormat="1" x14ac:dyDescent="0.25">
      <c r="CW47683" s="3"/>
    </row>
    <row r="47684" spans="101:101" customFormat="1" x14ac:dyDescent="0.25">
      <c r="CW47684" s="3"/>
    </row>
    <row r="47685" spans="101:101" customFormat="1" x14ac:dyDescent="0.25">
      <c r="CW47685" s="3"/>
    </row>
    <row r="47686" spans="101:101" customFormat="1" x14ac:dyDescent="0.25">
      <c r="CW47686" s="3"/>
    </row>
    <row r="47687" spans="101:101" customFormat="1" x14ac:dyDescent="0.25">
      <c r="CW47687" s="3"/>
    </row>
    <row r="47688" spans="101:101" customFormat="1" x14ac:dyDescent="0.25">
      <c r="CW47688" s="3"/>
    </row>
    <row r="47689" spans="101:101" customFormat="1" x14ac:dyDescent="0.25">
      <c r="CW47689" s="3"/>
    </row>
    <row r="47690" spans="101:101" customFormat="1" x14ac:dyDescent="0.25">
      <c r="CW47690" s="3"/>
    </row>
    <row r="47691" spans="101:101" customFormat="1" x14ac:dyDescent="0.25">
      <c r="CW47691" s="3"/>
    </row>
    <row r="47692" spans="101:101" customFormat="1" x14ac:dyDescent="0.25">
      <c r="CW47692" s="3"/>
    </row>
    <row r="47693" spans="101:101" customFormat="1" x14ac:dyDescent="0.25">
      <c r="CW47693" s="3"/>
    </row>
    <row r="47694" spans="101:101" customFormat="1" x14ac:dyDescent="0.25">
      <c r="CW47694" s="3"/>
    </row>
    <row r="47695" spans="101:101" customFormat="1" x14ac:dyDescent="0.25">
      <c r="CW47695" s="3"/>
    </row>
    <row r="47696" spans="101:101" customFormat="1" x14ac:dyDescent="0.25">
      <c r="CW47696" s="3"/>
    </row>
    <row r="47697" spans="101:101" customFormat="1" x14ac:dyDescent="0.25">
      <c r="CW47697" s="3"/>
    </row>
    <row r="47698" spans="101:101" customFormat="1" x14ac:dyDescent="0.25">
      <c r="CW47698" s="3"/>
    </row>
    <row r="47699" spans="101:101" customFormat="1" x14ac:dyDescent="0.25">
      <c r="CW47699" s="3"/>
    </row>
    <row r="47700" spans="101:101" customFormat="1" x14ac:dyDescent="0.25">
      <c r="CW47700" s="3"/>
    </row>
    <row r="47701" spans="101:101" customFormat="1" x14ac:dyDescent="0.25">
      <c r="CW47701" s="3"/>
    </row>
    <row r="47702" spans="101:101" customFormat="1" x14ac:dyDescent="0.25">
      <c r="CW47702" s="3"/>
    </row>
    <row r="47703" spans="101:101" customFormat="1" x14ac:dyDescent="0.25">
      <c r="CW47703" s="3"/>
    </row>
    <row r="47704" spans="101:101" customFormat="1" x14ac:dyDescent="0.25">
      <c r="CW47704" s="3"/>
    </row>
    <row r="47705" spans="101:101" customFormat="1" x14ac:dyDescent="0.25">
      <c r="CW47705" s="3"/>
    </row>
    <row r="47706" spans="101:101" customFormat="1" x14ac:dyDescent="0.25">
      <c r="CW47706" s="3"/>
    </row>
    <row r="47707" spans="101:101" customFormat="1" x14ac:dyDescent="0.25">
      <c r="CW47707" s="3"/>
    </row>
    <row r="47708" spans="101:101" customFormat="1" x14ac:dyDescent="0.25">
      <c r="CW47708" s="3"/>
    </row>
    <row r="47709" spans="101:101" customFormat="1" x14ac:dyDescent="0.25">
      <c r="CW47709" s="3"/>
    </row>
    <row r="47710" spans="101:101" customFormat="1" x14ac:dyDescent="0.25">
      <c r="CW47710" s="3"/>
    </row>
    <row r="47711" spans="101:101" customFormat="1" x14ac:dyDescent="0.25">
      <c r="CW47711" s="3"/>
    </row>
    <row r="47712" spans="101:101" customFormat="1" x14ac:dyDescent="0.25">
      <c r="CW47712" s="3"/>
    </row>
    <row r="47713" spans="101:101" customFormat="1" x14ac:dyDescent="0.25">
      <c r="CW47713" s="3"/>
    </row>
    <row r="47714" spans="101:101" customFormat="1" x14ac:dyDescent="0.25">
      <c r="CW47714" s="3"/>
    </row>
    <row r="47715" spans="101:101" customFormat="1" x14ac:dyDescent="0.25">
      <c r="CW47715" s="3"/>
    </row>
    <row r="47716" spans="101:101" customFormat="1" x14ac:dyDescent="0.25">
      <c r="CW47716" s="3"/>
    </row>
    <row r="47717" spans="101:101" customFormat="1" x14ac:dyDescent="0.25">
      <c r="CW47717" s="3"/>
    </row>
    <row r="47718" spans="101:101" customFormat="1" x14ac:dyDescent="0.25">
      <c r="CW47718" s="3"/>
    </row>
    <row r="47719" spans="101:101" customFormat="1" x14ac:dyDescent="0.25">
      <c r="CW47719" s="3"/>
    </row>
    <row r="47720" spans="101:101" customFormat="1" x14ac:dyDescent="0.25">
      <c r="CW47720" s="3"/>
    </row>
    <row r="47721" spans="101:101" customFormat="1" x14ac:dyDescent="0.25">
      <c r="CW47721" s="3"/>
    </row>
    <row r="47722" spans="101:101" customFormat="1" x14ac:dyDescent="0.25">
      <c r="CW47722" s="3"/>
    </row>
    <row r="47723" spans="101:101" customFormat="1" x14ac:dyDescent="0.25">
      <c r="CW47723" s="3"/>
    </row>
    <row r="47724" spans="101:101" customFormat="1" x14ac:dyDescent="0.25">
      <c r="CW47724" s="3"/>
    </row>
    <row r="47725" spans="101:101" customFormat="1" x14ac:dyDescent="0.25">
      <c r="CW47725" s="3"/>
    </row>
    <row r="47726" spans="101:101" customFormat="1" x14ac:dyDescent="0.25">
      <c r="CW47726" s="3"/>
    </row>
    <row r="47727" spans="101:101" customFormat="1" x14ac:dyDescent="0.25">
      <c r="CW47727" s="3"/>
    </row>
    <row r="47728" spans="101:101" customFormat="1" x14ac:dyDescent="0.25">
      <c r="CW47728" s="3"/>
    </row>
    <row r="47729" spans="101:101" customFormat="1" x14ac:dyDescent="0.25">
      <c r="CW47729" s="3"/>
    </row>
    <row r="47730" spans="101:101" customFormat="1" x14ac:dyDescent="0.25">
      <c r="CW47730" s="3"/>
    </row>
    <row r="47731" spans="101:101" customFormat="1" x14ac:dyDescent="0.25">
      <c r="CW47731" s="3"/>
    </row>
    <row r="47732" spans="101:101" customFormat="1" x14ac:dyDescent="0.25">
      <c r="CW47732" s="3"/>
    </row>
    <row r="47733" spans="101:101" customFormat="1" x14ac:dyDescent="0.25">
      <c r="CW47733" s="3"/>
    </row>
    <row r="47734" spans="101:101" customFormat="1" x14ac:dyDescent="0.25">
      <c r="CW47734" s="3"/>
    </row>
    <row r="47735" spans="101:101" customFormat="1" x14ac:dyDescent="0.25">
      <c r="CW47735" s="3"/>
    </row>
    <row r="47736" spans="101:101" customFormat="1" x14ac:dyDescent="0.25">
      <c r="CW47736" s="3"/>
    </row>
    <row r="47737" spans="101:101" customFormat="1" x14ac:dyDescent="0.25">
      <c r="CW47737" s="3"/>
    </row>
    <row r="47738" spans="101:101" customFormat="1" x14ac:dyDescent="0.25">
      <c r="CW47738" s="3"/>
    </row>
    <row r="47739" spans="101:101" customFormat="1" x14ac:dyDescent="0.25">
      <c r="CW47739" s="3"/>
    </row>
    <row r="47740" spans="101:101" customFormat="1" x14ac:dyDescent="0.25">
      <c r="CW47740" s="3"/>
    </row>
    <row r="47741" spans="101:101" customFormat="1" x14ac:dyDescent="0.25">
      <c r="CW47741" s="3"/>
    </row>
    <row r="47742" spans="101:101" customFormat="1" x14ac:dyDescent="0.25">
      <c r="CW47742" s="3"/>
    </row>
    <row r="47743" spans="101:101" customFormat="1" x14ac:dyDescent="0.25">
      <c r="CW47743" s="3"/>
    </row>
    <row r="47744" spans="101:101" customFormat="1" x14ac:dyDescent="0.25">
      <c r="CW47744" s="3"/>
    </row>
    <row r="47745" spans="101:101" customFormat="1" x14ac:dyDescent="0.25">
      <c r="CW47745" s="3"/>
    </row>
    <row r="47746" spans="101:101" customFormat="1" x14ac:dyDescent="0.25">
      <c r="CW47746" s="3"/>
    </row>
    <row r="47747" spans="101:101" customFormat="1" x14ac:dyDescent="0.25">
      <c r="CW47747" s="3"/>
    </row>
    <row r="47748" spans="101:101" customFormat="1" x14ac:dyDescent="0.25">
      <c r="CW47748" s="3"/>
    </row>
    <row r="47749" spans="101:101" customFormat="1" x14ac:dyDescent="0.25">
      <c r="CW47749" s="3"/>
    </row>
    <row r="47750" spans="101:101" customFormat="1" x14ac:dyDescent="0.25">
      <c r="CW47750" s="3"/>
    </row>
    <row r="47751" spans="101:101" customFormat="1" x14ac:dyDescent="0.25">
      <c r="CW47751" s="3"/>
    </row>
    <row r="47752" spans="101:101" customFormat="1" x14ac:dyDescent="0.25">
      <c r="CW47752" s="3"/>
    </row>
    <row r="47753" spans="101:101" customFormat="1" x14ac:dyDescent="0.25">
      <c r="CW47753" s="3"/>
    </row>
    <row r="47754" spans="101:101" customFormat="1" x14ac:dyDescent="0.25">
      <c r="CW47754" s="3"/>
    </row>
    <row r="47755" spans="101:101" customFormat="1" x14ac:dyDescent="0.25">
      <c r="CW47755" s="3"/>
    </row>
    <row r="47756" spans="101:101" customFormat="1" x14ac:dyDescent="0.25">
      <c r="CW47756" s="3"/>
    </row>
    <row r="47757" spans="101:101" customFormat="1" x14ac:dyDescent="0.25">
      <c r="CW47757" s="3"/>
    </row>
    <row r="47758" spans="101:101" customFormat="1" x14ac:dyDescent="0.25">
      <c r="CW47758" s="3"/>
    </row>
    <row r="47759" spans="101:101" customFormat="1" x14ac:dyDescent="0.25">
      <c r="CW47759" s="3"/>
    </row>
    <row r="47760" spans="101:101" customFormat="1" x14ac:dyDescent="0.25">
      <c r="CW47760" s="3"/>
    </row>
    <row r="47761" spans="101:101" customFormat="1" x14ac:dyDescent="0.25">
      <c r="CW47761" s="3"/>
    </row>
    <row r="47762" spans="101:101" customFormat="1" x14ac:dyDescent="0.25">
      <c r="CW47762" s="3"/>
    </row>
    <row r="47763" spans="101:101" customFormat="1" x14ac:dyDescent="0.25">
      <c r="CW47763" s="3"/>
    </row>
    <row r="47764" spans="101:101" customFormat="1" x14ac:dyDescent="0.25">
      <c r="CW47764" s="3"/>
    </row>
    <row r="47765" spans="101:101" customFormat="1" x14ac:dyDescent="0.25">
      <c r="CW47765" s="3"/>
    </row>
    <row r="47766" spans="101:101" customFormat="1" x14ac:dyDescent="0.25">
      <c r="CW47766" s="3"/>
    </row>
    <row r="47767" spans="101:101" customFormat="1" x14ac:dyDescent="0.25">
      <c r="CW47767" s="3"/>
    </row>
    <row r="47768" spans="101:101" customFormat="1" x14ac:dyDescent="0.25">
      <c r="CW47768" s="3"/>
    </row>
    <row r="47769" spans="101:101" customFormat="1" x14ac:dyDescent="0.25">
      <c r="CW47769" s="3"/>
    </row>
    <row r="47770" spans="101:101" customFormat="1" x14ac:dyDescent="0.25">
      <c r="CW47770" s="3"/>
    </row>
    <row r="47771" spans="101:101" customFormat="1" x14ac:dyDescent="0.25">
      <c r="CW47771" s="3"/>
    </row>
    <row r="47772" spans="101:101" customFormat="1" x14ac:dyDescent="0.25">
      <c r="CW47772" s="3"/>
    </row>
    <row r="47773" spans="101:101" customFormat="1" x14ac:dyDescent="0.25">
      <c r="CW47773" s="3"/>
    </row>
    <row r="47774" spans="101:101" customFormat="1" x14ac:dyDescent="0.25">
      <c r="CW47774" s="3"/>
    </row>
    <row r="47775" spans="101:101" customFormat="1" x14ac:dyDescent="0.25">
      <c r="CW47775" s="3"/>
    </row>
    <row r="47776" spans="101:101" customFormat="1" x14ac:dyDescent="0.25">
      <c r="CW47776" s="3"/>
    </row>
    <row r="47777" spans="101:101" customFormat="1" x14ac:dyDescent="0.25">
      <c r="CW47777" s="3"/>
    </row>
    <row r="47778" spans="101:101" customFormat="1" x14ac:dyDescent="0.25">
      <c r="CW47778" s="3"/>
    </row>
    <row r="47779" spans="101:101" customFormat="1" x14ac:dyDescent="0.25">
      <c r="CW47779" s="3"/>
    </row>
    <row r="47780" spans="101:101" customFormat="1" x14ac:dyDescent="0.25">
      <c r="CW47780" s="3"/>
    </row>
    <row r="47781" spans="101:101" customFormat="1" x14ac:dyDescent="0.25">
      <c r="CW47781" s="3"/>
    </row>
    <row r="47782" spans="101:101" customFormat="1" x14ac:dyDescent="0.25">
      <c r="CW47782" s="3"/>
    </row>
    <row r="47783" spans="101:101" customFormat="1" x14ac:dyDescent="0.25">
      <c r="CW47783" s="3"/>
    </row>
    <row r="47784" spans="101:101" customFormat="1" x14ac:dyDescent="0.25">
      <c r="CW47784" s="3"/>
    </row>
    <row r="47785" spans="101:101" customFormat="1" x14ac:dyDescent="0.25">
      <c r="CW47785" s="3"/>
    </row>
    <row r="47786" spans="101:101" customFormat="1" x14ac:dyDescent="0.25">
      <c r="CW47786" s="3"/>
    </row>
    <row r="47787" spans="101:101" customFormat="1" x14ac:dyDescent="0.25">
      <c r="CW47787" s="3"/>
    </row>
    <row r="47788" spans="101:101" customFormat="1" x14ac:dyDescent="0.25">
      <c r="CW47788" s="3"/>
    </row>
    <row r="47789" spans="101:101" customFormat="1" x14ac:dyDescent="0.25">
      <c r="CW47789" s="3"/>
    </row>
    <row r="47790" spans="101:101" customFormat="1" x14ac:dyDescent="0.25">
      <c r="CW47790" s="3"/>
    </row>
    <row r="47791" spans="101:101" customFormat="1" x14ac:dyDescent="0.25">
      <c r="CW47791" s="3"/>
    </row>
    <row r="47792" spans="101:101" customFormat="1" x14ac:dyDescent="0.25">
      <c r="CW47792" s="3"/>
    </row>
    <row r="47793" spans="101:101" customFormat="1" x14ac:dyDescent="0.25">
      <c r="CW47793" s="3"/>
    </row>
    <row r="47794" spans="101:101" customFormat="1" x14ac:dyDescent="0.25">
      <c r="CW47794" s="3"/>
    </row>
    <row r="47795" spans="101:101" customFormat="1" x14ac:dyDescent="0.25">
      <c r="CW47795" s="3"/>
    </row>
    <row r="47796" spans="101:101" customFormat="1" x14ac:dyDescent="0.25">
      <c r="CW47796" s="3"/>
    </row>
    <row r="47797" spans="101:101" customFormat="1" x14ac:dyDescent="0.25">
      <c r="CW47797" s="3"/>
    </row>
    <row r="47798" spans="101:101" customFormat="1" x14ac:dyDescent="0.25">
      <c r="CW47798" s="3"/>
    </row>
    <row r="47799" spans="101:101" customFormat="1" x14ac:dyDescent="0.25">
      <c r="CW47799" s="3"/>
    </row>
    <row r="47800" spans="101:101" customFormat="1" x14ac:dyDescent="0.25">
      <c r="CW47800" s="3"/>
    </row>
    <row r="47801" spans="101:101" customFormat="1" x14ac:dyDescent="0.25">
      <c r="CW47801" s="3"/>
    </row>
    <row r="47802" spans="101:101" customFormat="1" x14ac:dyDescent="0.25">
      <c r="CW47802" s="3"/>
    </row>
    <row r="47803" spans="101:101" customFormat="1" x14ac:dyDescent="0.25">
      <c r="CW47803" s="3"/>
    </row>
    <row r="47804" spans="101:101" customFormat="1" x14ac:dyDescent="0.25">
      <c r="CW47804" s="3"/>
    </row>
    <row r="47805" spans="101:101" customFormat="1" x14ac:dyDescent="0.25">
      <c r="CW47805" s="3"/>
    </row>
    <row r="47806" spans="101:101" customFormat="1" x14ac:dyDescent="0.25">
      <c r="CW47806" s="3"/>
    </row>
    <row r="47807" spans="101:101" customFormat="1" x14ac:dyDescent="0.25">
      <c r="CW47807" s="3"/>
    </row>
    <row r="47808" spans="101:101" customFormat="1" x14ac:dyDescent="0.25">
      <c r="CW47808" s="3"/>
    </row>
    <row r="47809" spans="101:101" customFormat="1" x14ac:dyDescent="0.25">
      <c r="CW47809" s="3"/>
    </row>
    <row r="47810" spans="101:101" customFormat="1" x14ac:dyDescent="0.25">
      <c r="CW47810" s="3"/>
    </row>
    <row r="47811" spans="101:101" customFormat="1" x14ac:dyDescent="0.25">
      <c r="CW47811" s="3"/>
    </row>
    <row r="47812" spans="101:101" customFormat="1" x14ac:dyDescent="0.25">
      <c r="CW47812" s="3"/>
    </row>
    <row r="47813" spans="101:101" customFormat="1" x14ac:dyDescent="0.25">
      <c r="CW47813" s="3"/>
    </row>
    <row r="47814" spans="101:101" customFormat="1" x14ac:dyDescent="0.25">
      <c r="CW47814" s="3"/>
    </row>
    <row r="47815" spans="101:101" customFormat="1" x14ac:dyDescent="0.25">
      <c r="CW47815" s="3"/>
    </row>
    <row r="47816" spans="101:101" customFormat="1" x14ac:dyDescent="0.25">
      <c r="CW47816" s="3"/>
    </row>
    <row r="47817" spans="101:101" customFormat="1" x14ac:dyDescent="0.25">
      <c r="CW47817" s="3"/>
    </row>
    <row r="47818" spans="101:101" customFormat="1" x14ac:dyDescent="0.25">
      <c r="CW47818" s="3"/>
    </row>
    <row r="47819" spans="101:101" customFormat="1" x14ac:dyDescent="0.25">
      <c r="CW47819" s="3"/>
    </row>
    <row r="47820" spans="101:101" customFormat="1" x14ac:dyDescent="0.25">
      <c r="CW47820" s="3"/>
    </row>
    <row r="47821" spans="101:101" customFormat="1" x14ac:dyDescent="0.25">
      <c r="CW47821" s="3"/>
    </row>
    <row r="47822" spans="101:101" customFormat="1" x14ac:dyDescent="0.25">
      <c r="CW47822" s="3"/>
    </row>
    <row r="47823" spans="101:101" customFormat="1" x14ac:dyDescent="0.25">
      <c r="CW47823" s="3"/>
    </row>
    <row r="47824" spans="101:101" customFormat="1" x14ac:dyDescent="0.25">
      <c r="CW47824" s="3"/>
    </row>
    <row r="47825" spans="101:101" customFormat="1" x14ac:dyDescent="0.25">
      <c r="CW47825" s="3"/>
    </row>
    <row r="47826" spans="101:101" customFormat="1" x14ac:dyDescent="0.25">
      <c r="CW47826" s="3"/>
    </row>
    <row r="47827" spans="101:101" customFormat="1" x14ac:dyDescent="0.25">
      <c r="CW47827" s="3"/>
    </row>
    <row r="47828" spans="101:101" customFormat="1" x14ac:dyDescent="0.25">
      <c r="CW47828" s="3"/>
    </row>
    <row r="47829" spans="101:101" customFormat="1" x14ac:dyDescent="0.25">
      <c r="CW47829" s="3"/>
    </row>
    <row r="47830" spans="101:101" customFormat="1" x14ac:dyDescent="0.25">
      <c r="CW47830" s="3"/>
    </row>
    <row r="47831" spans="101:101" customFormat="1" x14ac:dyDescent="0.25">
      <c r="CW47831" s="3"/>
    </row>
    <row r="47832" spans="101:101" customFormat="1" x14ac:dyDescent="0.25">
      <c r="CW47832" s="3"/>
    </row>
    <row r="47833" spans="101:101" customFormat="1" x14ac:dyDescent="0.25">
      <c r="CW47833" s="3"/>
    </row>
    <row r="47834" spans="101:101" customFormat="1" x14ac:dyDescent="0.25">
      <c r="CW47834" s="3"/>
    </row>
    <row r="47835" spans="101:101" customFormat="1" x14ac:dyDescent="0.25">
      <c r="CW47835" s="3"/>
    </row>
    <row r="47836" spans="101:101" customFormat="1" x14ac:dyDescent="0.25">
      <c r="CW47836" s="3"/>
    </row>
    <row r="47837" spans="101:101" customFormat="1" x14ac:dyDescent="0.25">
      <c r="CW47837" s="3"/>
    </row>
    <row r="47838" spans="101:101" customFormat="1" x14ac:dyDescent="0.25">
      <c r="CW47838" s="3"/>
    </row>
    <row r="47839" spans="101:101" customFormat="1" x14ac:dyDescent="0.25">
      <c r="CW47839" s="3"/>
    </row>
    <row r="47840" spans="101:101" customFormat="1" x14ac:dyDescent="0.25">
      <c r="CW47840" s="3"/>
    </row>
    <row r="47841" spans="101:101" customFormat="1" x14ac:dyDescent="0.25">
      <c r="CW47841" s="3"/>
    </row>
    <row r="47842" spans="101:101" customFormat="1" x14ac:dyDescent="0.25">
      <c r="CW47842" s="3"/>
    </row>
    <row r="47843" spans="101:101" customFormat="1" x14ac:dyDescent="0.25">
      <c r="CW47843" s="3"/>
    </row>
    <row r="47844" spans="101:101" customFormat="1" x14ac:dyDescent="0.25">
      <c r="CW47844" s="3"/>
    </row>
    <row r="47845" spans="101:101" customFormat="1" x14ac:dyDescent="0.25">
      <c r="CW47845" s="3"/>
    </row>
    <row r="47846" spans="101:101" customFormat="1" x14ac:dyDescent="0.25">
      <c r="CW47846" s="3"/>
    </row>
    <row r="47847" spans="101:101" customFormat="1" x14ac:dyDescent="0.25">
      <c r="CW47847" s="3"/>
    </row>
    <row r="47848" spans="101:101" customFormat="1" x14ac:dyDescent="0.25">
      <c r="CW47848" s="3"/>
    </row>
    <row r="47849" spans="101:101" customFormat="1" x14ac:dyDescent="0.25">
      <c r="CW47849" s="3"/>
    </row>
    <row r="47850" spans="101:101" customFormat="1" x14ac:dyDescent="0.25">
      <c r="CW47850" s="3"/>
    </row>
    <row r="47851" spans="101:101" customFormat="1" x14ac:dyDescent="0.25">
      <c r="CW47851" s="3"/>
    </row>
    <row r="47852" spans="101:101" customFormat="1" x14ac:dyDescent="0.25">
      <c r="CW47852" s="3"/>
    </row>
    <row r="47853" spans="101:101" customFormat="1" x14ac:dyDescent="0.25">
      <c r="CW47853" s="3"/>
    </row>
    <row r="47854" spans="101:101" customFormat="1" x14ac:dyDescent="0.25">
      <c r="CW47854" s="3"/>
    </row>
    <row r="47855" spans="101:101" customFormat="1" x14ac:dyDescent="0.25">
      <c r="CW47855" s="3"/>
    </row>
    <row r="47856" spans="101:101" customFormat="1" x14ac:dyDescent="0.25">
      <c r="CW47856" s="3"/>
    </row>
    <row r="47857" spans="101:101" customFormat="1" x14ac:dyDescent="0.25">
      <c r="CW47857" s="3"/>
    </row>
    <row r="47858" spans="101:101" customFormat="1" x14ac:dyDescent="0.25">
      <c r="CW47858" s="3"/>
    </row>
    <row r="47859" spans="101:101" customFormat="1" x14ac:dyDescent="0.25">
      <c r="CW47859" s="3"/>
    </row>
    <row r="47860" spans="101:101" customFormat="1" x14ac:dyDescent="0.25">
      <c r="CW47860" s="3"/>
    </row>
    <row r="47861" spans="101:101" customFormat="1" x14ac:dyDescent="0.25">
      <c r="CW47861" s="3"/>
    </row>
    <row r="47862" spans="101:101" customFormat="1" x14ac:dyDescent="0.25">
      <c r="CW47862" s="3"/>
    </row>
    <row r="47863" spans="101:101" customFormat="1" x14ac:dyDescent="0.25">
      <c r="CW47863" s="3"/>
    </row>
    <row r="47864" spans="101:101" customFormat="1" x14ac:dyDescent="0.25">
      <c r="CW47864" s="3"/>
    </row>
    <row r="47865" spans="101:101" customFormat="1" x14ac:dyDescent="0.25">
      <c r="CW47865" s="3"/>
    </row>
    <row r="47866" spans="101:101" customFormat="1" x14ac:dyDescent="0.25">
      <c r="CW47866" s="3"/>
    </row>
    <row r="47867" spans="101:101" customFormat="1" x14ac:dyDescent="0.25">
      <c r="CW47867" s="3"/>
    </row>
    <row r="47868" spans="101:101" customFormat="1" x14ac:dyDescent="0.25">
      <c r="CW47868" s="3"/>
    </row>
    <row r="47869" spans="101:101" customFormat="1" x14ac:dyDescent="0.25">
      <c r="CW47869" s="3"/>
    </row>
    <row r="47870" spans="101:101" customFormat="1" x14ac:dyDescent="0.25">
      <c r="CW47870" s="3"/>
    </row>
    <row r="47871" spans="101:101" customFormat="1" x14ac:dyDescent="0.25">
      <c r="CW47871" s="3"/>
    </row>
    <row r="47872" spans="101:101" customFormat="1" x14ac:dyDescent="0.25">
      <c r="CW47872" s="3"/>
    </row>
    <row r="47873" spans="101:101" customFormat="1" x14ac:dyDescent="0.25">
      <c r="CW47873" s="3"/>
    </row>
    <row r="47874" spans="101:101" customFormat="1" x14ac:dyDescent="0.25">
      <c r="CW47874" s="3"/>
    </row>
    <row r="47875" spans="101:101" customFormat="1" x14ac:dyDescent="0.25">
      <c r="CW47875" s="3"/>
    </row>
    <row r="47876" spans="101:101" customFormat="1" x14ac:dyDescent="0.25">
      <c r="CW47876" s="3"/>
    </row>
    <row r="47877" spans="101:101" customFormat="1" x14ac:dyDescent="0.25">
      <c r="CW47877" s="3"/>
    </row>
    <row r="47878" spans="101:101" customFormat="1" x14ac:dyDescent="0.25">
      <c r="CW47878" s="3"/>
    </row>
    <row r="47879" spans="101:101" customFormat="1" x14ac:dyDescent="0.25">
      <c r="CW47879" s="3"/>
    </row>
    <row r="47880" spans="101:101" customFormat="1" x14ac:dyDescent="0.25">
      <c r="CW47880" s="3"/>
    </row>
    <row r="47881" spans="101:101" customFormat="1" x14ac:dyDescent="0.25">
      <c r="CW47881" s="3"/>
    </row>
    <row r="47882" spans="101:101" customFormat="1" x14ac:dyDescent="0.25">
      <c r="CW47882" s="3"/>
    </row>
    <row r="47883" spans="101:101" customFormat="1" x14ac:dyDescent="0.25">
      <c r="CW47883" s="3"/>
    </row>
    <row r="47884" spans="101:101" customFormat="1" x14ac:dyDescent="0.25">
      <c r="CW47884" s="3"/>
    </row>
    <row r="47885" spans="101:101" customFormat="1" x14ac:dyDescent="0.25">
      <c r="CW47885" s="3"/>
    </row>
    <row r="47886" spans="101:101" customFormat="1" x14ac:dyDescent="0.25">
      <c r="CW47886" s="3"/>
    </row>
    <row r="47887" spans="101:101" customFormat="1" x14ac:dyDescent="0.25">
      <c r="CW47887" s="3"/>
    </row>
    <row r="47888" spans="101:101" customFormat="1" x14ac:dyDescent="0.25">
      <c r="CW47888" s="3"/>
    </row>
    <row r="47889" spans="101:101" customFormat="1" x14ac:dyDescent="0.25">
      <c r="CW47889" s="3"/>
    </row>
    <row r="47890" spans="101:101" customFormat="1" x14ac:dyDescent="0.25">
      <c r="CW47890" s="3"/>
    </row>
    <row r="47891" spans="101:101" customFormat="1" x14ac:dyDescent="0.25">
      <c r="CW47891" s="3"/>
    </row>
    <row r="47892" spans="101:101" customFormat="1" x14ac:dyDescent="0.25">
      <c r="CW47892" s="3"/>
    </row>
    <row r="47893" spans="101:101" customFormat="1" x14ac:dyDescent="0.25">
      <c r="CW47893" s="3"/>
    </row>
    <row r="47894" spans="101:101" customFormat="1" x14ac:dyDescent="0.25">
      <c r="CW47894" s="3"/>
    </row>
    <row r="47895" spans="101:101" customFormat="1" x14ac:dyDescent="0.25">
      <c r="CW47895" s="3"/>
    </row>
    <row r="47896" spans="101:101" customFormat="1" x14ac:dyDescent="0.25">
      <c r="CW47896" s="3"/>
    </row>
    <row r="47897" spans="101:101" customFormat="1" x14ac:dyDescent="0.25">
      <c r="CW47897" s="3"/>
    </row>
    <row r="47898" spans="101:101" customFormat="1" x14ac:dyDescent="0.25">
      <c r="CW47898" s="3"/>
    </row>
    <row r="47899" spans="101:101" customFormat="1" x14ac:dyDescent="0.25">
      <c r="CW47899" s="3"/>
    </row>
    <row r="47900" spans="101:101" customFormat="1" x14ac:dyDescent="0.25">
      <c r="CW47900" s="3"/>
    </row>
    <row r="47901" spans="101:101" customFormat="1" x14ac:dyDescent="0.25">
      <c r="CW47901" s="3"/>
    </row>
    <row r="47902" spans="101:101" customFormat="1" x14ac:dyDescent="0.25">
      <c r="CW47902" s="3"/>
    </row>
    <row r="47903" spans="101:101" customFormat="1" x14ac:dyDescent="0.25">
      <c r="CW47903" s="3"/>
    </row>
    <row r="47904" spans="101:101" customFormat="1" x14ac:dyDescent="0.25">
      <c r="CW47904" s="3"/>
    </row>
    <row r="47905" spans="101:101" customFormat="1" x14ac:dyDescent="0.25">
      <c r="CW47905" s="3"/>
    </row>
    <row r="47906" spans="101:101" customFormat="1" x14ac:dyDescent="0.25">
      <c r="CW47906" s="3"/>
    </row>
    <row r="47907" spans="101:101" customFormat="1" x14ac:dyDescent="0.25">
      <c r="CW47907" s="3"/>
    </row>
    <row r="47908" spans="101:101" customFormat="1" x14ac:dyDescent="0.25">
      <c r="CW47908" s="3"/>
    </row>
    <row r="47909" spans="101:101" customFormat="1" x14ac:dyDescent="0.25">
      <c r="CW47909" s="3"/>
    </row>
    <row r="47910" spans="101:101" customFormat="1" x14ac:dyDescent="0.25">
      <c r="CW47910" s="3"/>
    </row>
    <row r="47911" spans="101:101" customFormat="1" x14ac:dyDescent="0.25">
      <c r="CW47911" s="3"/>
    </row>
    <row r="47912" spans="101:101" customFormat="1" x14ac:dyDescent="0.25">
      <c r="CW47912" s="3"/>
    </row>
    <row r="47913" spans="101:101" customFormat="1" x14ac:dyDescent="0.25">
      <c r="CW47913" s="3"/>
    </row>
    <row r="47914" spans="101:101" customFormat="1" x14ac:dyDescent="0.25">
      <c r="CW47914" s="3"/>
    </row>
    <row r="47915" spans="101:101" customFormat="1" x14ac:dyDescent="0.25">
      <c r="CW47915" s="3"/>
    </row>
    <row r="47916" spans="101:101" customFormat="1" x14ac:dyDescent="0.25">
      <c r="CW47916" s="3"/>
    </row>
    <row r="47917" spans="101:101" customFormat="1" x14ac:dyDescent="0.25">
      <c r="CW47917" s="3"/>
    </row>
    <row r="47918" spans="101:101" customFormat="1" x14ac:dyDescent="0.25">
      <c r="CW47918" s="3"/>
    </row>
    <row r="47919" spans="101:101" customFormat="1" x14ac:dyDescent="0.25">
      <c r="CW47919" s="3"/>
    </row>
    <row r="47920" spans="101:101" customFormat="1" x14ac:dyDescent="0.25">
      <c r="CW47920" s="3"/>
    </row>
    <row r="47921" spans="101:101" customFormat="1" x14ac:dyDescent="0.25">
      <c r="CW47921" s="3"/>
    </row>
    <row r="47922" spans="101:101" customFormat="1" x14ac:dyDescent="0.25">
      <c r="CW47922" s="3"/>
    </row>
    <row r="47923" spans="101:101" customFormat="1" x14ac:dyDescent="0.25">
      <c r="CW47923" s="3"/>
    </row>
    <row r="47924" spans="101:101" customFormat="1" x14ac:dyDescent="0.25">
      <c r="CW47924" s="3"/>
    </row>
    <row r="47925" spans="101:101" customFormat="1" x14ac:dyDescent="0.25">
      <c r="CW47925" s="3"/>
    </row>
    <row r="47926" spans="101:101" customFormat="1" x14ac:dyDescent="0.25">
      <c r="CW47926" s="3"/>
    </row>
    <row r="47927" spans="101:101" customFormat="1" x14ac:dyDescent="0.25">
      <c r="CW47927" s="3"/>
    </row>
    <row r="47928" spans="101:101" customFormat="1" x14ac:dyDescent="0.25">
      <c r="CW47928" s="3"/>
    </row>
    <row r="47929" spans="101:101" customFormat="1" x14ac:dyDescent="0.25">
      <c r="CW47929" s="3"/>
    </row>
    <row r="47930" spans="101:101" customFormat="1" x14ac:dyDescent="0.25">
      <c r="CW47930" s="3"/>
    </row>
    <row r="47931" spans="101:101" customFormat="1" x14ac:dyDescent="0.25">
      <c r="CW47931" s="3"/>
    </row>
    <row r="47932" spans="101:101" customFormat="1" x14ac:dyDescent="0.25">
      <c r="CW47932" s="3"/>
    </row>
    <row r="47933" spans="101:101" customFormat="1" x14ac:dyDescent="0.25">
      <c r="CW47933" s="3"/>
    </row>
    <row r="47934" spans="101:101" customFormat="1" x14ac:dyDescent="0.25">
      <c r="CW47934" s="3"/>
    </row>
    <row r="47935" spans="101:101" customFormat="1" x14ac:dyDescent="0.25">
      <c r="CW47935" s="3"/>
    </row>
    <row r="47936" spans="101:101" customFormat="1" x14ac:dyDescent="0.25">
      <c r="CW47936" s="3"/>
    </row>
    <row r="47937" spans="101:101" customFormat="1" x14ac:dyDescent="0.25">
      <c r="CW47937" s="3"/>
    </row>
    <row r="47938" spans="101:101" customFormat="1" x14ac:dyDescent="0.25">
      <c r="CW47938" s="3"/>
    </row>
    <row r="47939" spans="101:101" customFormat="1" x14ac:dyDescent="0.25">
      <c r="CW47939" s="3"/>
    </row>
    <row r="47940" spans="101:101" customFormat="1" x14ac:dyDescent="0.25">
      <c r="CW47940" s="3"/>
    </row>
    <row r="47941" spans="101:101" customFormat="1" x14ac:dyDescent="0.25">
      <c r="CW47941" s="3"/>
    </row>
    <row r="47942" spans="101:101" customFormat="1" x14ac:dyDescent="0.25">
      <c r="CW47942" s="3"/>
    </row>
    <row r="47943" spans="101:101" customFormat="1" x14ac:dyDescent="0.25">
      <c r="CW47943" s="3"/>
    </row>
    <row r="47944" spans="101:101" customFormat="1" x14ac:dyDescent="0.25">
      <c r="CW47944" s="3"/>
    </row>
    <row r="47945" spans="101:101" customFormat="1" x14ac:dyDescent="0.25">
      <c r="CW47945" s="3"/>
    </row>
    <row r="47946" spans="101:101" customFormat="1" x14ac:dyDescent="0.25">
      <c r="CW47946" s="3"/>
    </row>
    <row r="47947" spans="101:101" customFormat="1" x14ac:dyDescent="0.25">
      <c r="CW47947" s="3"/>
    </row>
    <row r="47948" spans="101:101" customFormat="1" x14ac:dyDescent="0.25">
      <c r="CW47948" s="3"/>
    </row>
    <row r="47949" spans="101:101" customFormat="1" x14ac:dyDescent="0.25">
      <c r="CW47949" s="3"/>
    </row>
    <row r="47950" spans="101:101" customFormat="1" x14ac:dyDescent="0.25">
      <c r="CW47950" s="3"/>
    </row>
    <row r="47951" spans="101:101" customFormat="1" x14ac:dyDescent="0.25">
      <c r="CW47951" s="3"/>
    </row>
    <row r="47952" spans="101:101" customFormat="1" x14ac:dyDescent="0.25">
      <c r="CW47952" s="3"/>
    </row>
    <row r="47953" spans="101:101" customFormat="1" x14ac:dyDescent="0.25">
      <c r="CW47953" s="3"/>
    </row>
    <row r="47954" spans="101:101" customFormat="1" x14ac:dyDescent="0.25">
      <c r="CW47954" s="3"/>
    </row>
    <row r="47955" spans="101:101" customFormat="1" x14ac:dyDescent="0.25">
      <c r="CW47955" s="3"/>
    </row>
    <row r="47956" spans="101:101" customFormat="1" x14ac:dyDescent="0.25">
      <c r="CW47956" s="3"/>
    </row>
    <row r="47957" spans="101:101" customFormat="1" x14ac:dyDescent="0.25">
      <c r="CW47957" s="3"/>
    </row>
    <row r="47958" spans="101:101" customFormat="1" x14ac:dyDescent="0.25">
      <c r="CW47958" s="3"/>
    </row>
    <row r="47959" spans="101:101" customFormat="1" x14ac:dyDescent="0.25">
      <c r="CW47959" s="3"/>
    </row>
    <row r="47960" spans="101:101" customFormat="1" x14ac:dyDescent="0.25">
      <c r="CW47960" s="3"/>
    </row>
    <row r="47961" spans="101:101" customFormat="1" x14ac:dyDescent="0.25">
      <c r="CW47961" s="3"/>
    </row>
    <row r="47962" spans="101:101" customFormat="1" x14ac:dyDescent="0.25">
      <c r="CW47962" s="3"/>
    </row>
    <row r="47963" spans="101:101" customFormat="1" x14ac:dyDescent="0.25">
      <c r="CW47963" s="3"/>
    </row>
    <row r="47964" spans="101:101" customFormat="1" x14ac:dyDescent="0.25">
      <c r="CW47964" s="3"/>
    </row>
    <row r="47965" spans="101:101" customFormat="1" x14ac:dyDescent="0.25">
      <c r="CW47965" s="3"/>
    </row>
    <row r="47966" spans="101:101" customFormat="1" x14ac:dyDescent="0.25">
      <c r="CW47966" s="3"/>
    </row>
    <row r="47967" spans="101:101" customFormat="1" x14ac:dyDescent="0.25">
      <c r="CW47967" s="3"/>
    </row>
    <row r="47968" spans="101:101" customFormat="1" x14ac:dyDescent="0.25">
      <c r="CW47968" s="3"/>
    </row>
    <row r="47969" spans="101:101" customFormat="1" x14ac:dyDescent="0.25">
      <c r="CW47969" s="3"/>
    </row>
    <row r="47970" spans="101:101" customFormat="1" x14ac:dyDescent="0.25">
      <c r="CW47970" s="3"/>
    </row>
    <row r="47971" spans="101:101" customFormat="1" x14ac:dyDescent="0.25">
      <c r="CW47971" s="3"/>
    </row>
    <row r="47972" spans="101:101" customFormat="1" x14ac:dyDescent="0.25">
      <c r="CW47972" s="3"/>
    </row>
    <row r="47973" spans="101:101" customFormat="1" x14ac:dyDescent="0.25">
      <c r="CW47973" s="3"/>
    </row>
    <row r="47974" spans="101:101" customFormat="1" x14ac:dyDescent="0.25">
      <c r="CW47974" s="3"/>
    </row>
    <row r="47975" spans="101:101" customFormat="1" x14ac:dyDescent="0.25">
      <c r="CW47975" s="3"/>
    </row>
    <row r="47976" spans="101:101" customFormat="1" x14ac:dyDescent="0.25">
      <c r="CW47976" s="3"/>
    </row>
    <row r="47977" spans="101:101" customFormat="1" x14ac:dyDescent="0.25">
      <c r="CW47977" s="3"/>
    </row>
    <row r="47978" spans="101:101" customFormat="1" x14ac:dyDescent="0.25">
      <c r="CW47978" s="3"/>
    </row>
    <row r="47979" spans="101:101" customFormat="1" x14ac:dyDescent="0.25">
      <c r="CW47979" s="3"/>
    </row>
    <row r="47980" spans="101:101" customFormat="1" x14ac:dyDescent="0.25">
      <c r="CW47980" s="3"/>
    </row>
    <row r="47981" spans="101:101" customFormat="1" x14ac:dyDescent="0.25">
      <c r="CW47981" s="3"/>
    </row>
    <row r="47982" spans="101:101" customFormat="1" x14ac:dyDescent="0.25">
      <c r="CW47982" s="3"/>
    </row>
    <row r="47983" spans="101:101" customFormat="1" x14ac:dyDescent="0.25">
      <c r="CW47983" s="3"/>
    </row>
    <row r="47984" spans="101:101" customFormat="1" x14ac:dyDescent="0.25">
      <c r="CW47984" s="3"/>
    </row>
    <row r="47985" spans="101:101" customFormat="1" x14ac:dyDescent="0.25">
      <c r="CW47985" s="3"/>
    </row>
    <row r="47986" spans="101:101" customFormat="1" x14ac:dyDescent="0.25">
      <c r="CW47986" s="3"/>
    </row>
    <row r="47987" spans="101:101" customFormat="1" x14ac:dyDescent="0.25">
      <c r="CW47987" s="3"/>
    </row>
    <row r="47988" spans="101:101" customFormat="1" x14ac:dyDescent="0.25">
      <c r="CW47988" s="3"/>
    </row>
    <row r="47989" spans="101:101" customFormat="1" x14ac:dyDescent="0.25">
      <c r="CW47989" s="3"/>
    </row>
    <row r="47990" spans="101:101" customFormat="1" x14ac:dyDescent="0.25">
      <c r="CW47990" s="3"/>
    </row>
    <row r="47991" spans="101:101" customFormat="1" x14ac:dyDescent="0.25">
      <c r="CW47991" s="3"/>
    </row>
    <row r="47992" spans="101:101" customFormat="1" x14ac:dyDescent="0.25">
      <c r="CW47992" s="3"/>
    </row>
    <row r="47993" spans="101:101" customFormat="1" x14ac:dyDescent="0.25">
      <c r="CW47993" s="3"/>
    </row>
    <row r="47994" spans="101:101" customFormat="1" x14ac:dyDescent="0.25">
      <c r="CW47994" s="3"/>
    </row>
    <row r="47995" spans="101:101" customFormat="1" x14ac:dyDescent="0.25">
      <c r="CW47995" s="3"/>
    </row>
    <row r="47996" spans="101:101" customFormat="1" x14ac:dyDescent="0.25">
      <c r="CW47996" s="3"/>
    </row>
    <row r="47997" spans="101:101" customFormat="1" x14ac:dyDescent="0.25">
      <c r="CW47997" s="3"/>
    </row>
    <row r="47998" spans="101:101" customFormat="1" x14ac:dyDescent="0.25">
      <c r="CW47998" s="3"/>
    </row>
    <row r="47999" spans="101:101" customFormat="1" x14ac:dyDescent="0.25">
      <c r="CW47999" s="3"/>
    </row>
    <row r="48000" spans="101:101" customFormat="1" x14ac:dyDescent="0.25">
      <c r="CW48000" s="3"/>
    </row>
    <row r="48001" spans="101:101" customFormat="1" x14ac:dyDescent="0.25">
      <c r="CW48001" s="3"/>
    </row>
    <row r="48002" spans="101:101" customFormat="1" x14ac:dyDescent="0.25">
      <c r="CW48002" s="3"/>
    </row>
    <row r="48003" spans="101:101" customFormat="1" x14ac:dyDescent="0.25">
      <c r="CW48003" s="3"/>
    </row>
    <row r="48004" spans="101:101" customFormat="1" x14ac:dyDescent="0.25">
      <c r="CW48004" s="3"/>
    </row>
    <row r="48005" spans="101:101" customFormat="1" x14ac:dyDescent="0.25">
      <c r="CW48005" s="3"/>
    </row>
    <row r="48006" spans="101:101" customFormat="1" x14ac:dyDescent="0.25">
      <c r="CW48006" s="3"/>
    </row>
    <row r="48007" spans="101:101" customFormat="1" x14ac:dyDescent="0.25">
      <c r="CW48007" s="3"/>
    </row>
    <row r="48008" spans="101:101" customFormat="1" x14ac:dyDescent="0.25">
      <c r="CW48008" s="3"/>
    </row>
    <row r="48009" spans="101:101" customFormat="1" x14ac:dyDescent="0.25">
      <c r="CW48009" s="3"/>
    </row>
    <row r="48010" spans="101:101" customFormat="1" x14ac:dyDescent="0.25">
      <c r="CW48010" s="3"/>
    </row>
    <row r="48011" spans="101:101" customFormat="1" x14ac:dyDescent="0.25">
      <c r="CW48011" s="3"/>
    </row>
    <row r="48012" spans="101:101" customFormat="1" x14ac:dyDescent="0.25">
      <c r="CW48012" s="3"/>
    </row>
    <row r="48013" spans="101:101" customFormat="1" x14ac:dyDescent="0.25">
      <c r="CW48013" s="3"/>
    </row>
    <row r="48014" spans="101:101" customFormat="1" x14ac:dyDescent="0.25">
      <c r="CW48014" s="3"/>
    </row>
    <row r="48015" spans="101:101" customFormat="1" x14ac:dyDescent="0.25">
      <c r="CW48015" s="3"/>
    </row>
    <row r="48016" spans="101:101" customFormat="1" x14ac:dyDescent="0.25">
      <c r="CW48016" s="3"/>
    </row>
    <row r="48017" spans="101:101" customFormat="1" x14ac:dyDescent="0.25">
      <c r="CW48017" s="3"/>
    </row>
    <row r="48018" spans="101:101" customFormat="1" x14ac:dyDescent="0.25">
      <c r="CW48018" s="3"/>
    </row>
    <row r="48019" spans="101:101" customFormat="1" x14ac:dyDescent="0.25">
      <c r="CW48019" s="3"/>
    </row>
    <row r="48020" spans="101:101" customFormat="1" x14ac:dyDescent="0.25">
      <c r="CW48020" s="3"/>
    </row>
    <row r="48021" spans="101:101" customFormat="1" x14ac:dyDescent="0.25">
      <c r="CW48021" s="3"/>
    </row>
    <row r="48022" spans="101:101" customFormat="1" x14ac:dyDescent="0.25">
      <c r="CW48022" s="3"/>
    </row>
    <row r="48023" spans="101:101" customFormat="1" x14ac:dyDescent="0.25">
      <c r="CW48023" s="3"/>
    </row>
    <row r="48024" spans="101:101" customFormat="1" x14ac:dyDescent="0.25">
      <c r="CW48024" s="3"/>
    </row>
    <row r="48025" spans="101:101" customFormat="1" x14ac:dyDescent="0.25">
      <c r="CW48025" s="3"/>
    </row>
    <row r="48026" spans="101:101" customFormat="1" x14ac:dyDescent="0.25">
      <c r="CW48026" s="3"/>
    </row>
    <row r="48027" spans="101:101" customFormat="1" x14ac:dyDescent="0.25">
      <c r="CW48027" s="3"/>
    </row>
    <row r="48028" spans="101:101" customFormat="1" x14ac:dyDescent="0.25">
      <c r="CW48028" s="3"/>
    </row>
    <row r="48029" spans="101:101" customFormat="1" x14ac:dyDescent="0.25">
      <c r="CW48029" s="3"/>
    </row>
    <row r="48030" spans="101:101" customFormat="1" x14ac:dyDescent="0.25">
      <c r="CW48030" s="3"/>
    </row>
    <row r="48031" spans="101:101" customFormat="1" x14ac:dyDescent="0.25">
      <c r="CW48031" s="3"/>
    </row>
    <row r="48032" spans="101:101" customFormat="1" x14ac:dyDescent="0.25">
      <c r="CW48032" s="3"/>
    </row>
    <row r="48033" spans="101:101" customFormat="1" x14ac:dyDescent="0.25">
      <c r="CW48033" s="3"/>
    </row>
    <row r="48034" spans="101:101" customFormat="1" x14ac:dyDescent="0.25">
      <c r="CW48034" s="3"/>
    </row>
    <row r="48035" spans="101:101" customFormat="1" x14ac:dyDescent="0.25">
      <c r="CW48035" s="3"/>
    </row>
    <row r="48036" spans="101:101" customFormat="1" x14ac:dyDescent="0.25">
      <c r="CW48036" s="3"/>
    </row>
    <row r="48037" spans="101:101" customFormat="1" x14ac:dyDescent="0.25">
      <c r="CW48037" s="3"/>
    </row>
    <row r="48038" spans="101:101" customFormat="1" x14ac:dyDescent="0.25">
      <c r="CW48038" s="3"/>
    </row>
    <row r="48039" spans="101:101" customFormat="1" x14ac:dyDescent="0.25">
      <c r="CW48039" s="3"/>
    </row>
    <row r="48040" spans="101:101" customFormat="1" x14ac:dyDescent="0.25">
      <c r="CW48040" s="3"/>
    </row>
    <row r="48041" spans="101:101" customFormat="1" x14ac:dyDescent="0.25">
      <c r="CW48041" s="3"/>
    </row>
    <row r="48042" spans="101:101" customFormat="1" x14ac:dyDescent="0.25">
      <c r="CW48042" s="3"/>
    </row>
    <row r="48043" spans="101:101" customFormat="1" x14ac:dyDescent="0.25">
      <c r="CW48043" s="3"/>
    </row>
    <row r="48044" spans="101:101" customFormat="1" x14ac:dyDescent="0.25">
      <c r="CW48044" s="3"/>
    </row>
    <row r="48045" spans="101:101" customFormat="1" x14ac:dyDescent="0.25">
      <c r="CW48045" s="3"/>
    </row>
    <row r="48046" spans="101:101" customFormat="1" x14ac:dyDescent="0.25">
      <c r="CW48046" s="3"/>
    </row>
    <row r="48047" spans="101:101" customFormat="1" x14ac:dyDescent="0.25">
      <c r="CW48047" s="3"/>
    </row>
    <row r="48048" spans="101:101" customFormat="1" x14ac:dyDescent="0.25">
      <c r="CW48048" s="3"/>
    </row>
    <row r="48049" spans="101:101" customFormat="1" x14ac:dyDescent="0.25">
      <c r="CW48049" s="3"/>
    </row>
    <row r="48050" spans="101:101" customFormat="1" x14ac:dyDescent="0.25">
      <c r="CW48050" s="3"/>
    </row>
    <row r="48051" spans="101:101" customFormat="1" x14ac:dyDescent="0.25">
      <c r="CW48051" s="3"/>
    </row>
    <row r="48052" spans="101:101" customFormat="1" x14ac:dyDescent="0.25">
      <c r="CW48052" s="3"/>
    </row>
    <row r="48053" spans="101:101" customFormat="1" x14ac:dyDescent="0.25">
      <c r="CW48053" s="3"/>
    </row>
    <row r="48054" spans="101:101" customFormat="1" x14ac:dyDescent="0.25">
      <c r="CW48054" s="3"/>
    </row>
    <row r="48055" spans="101:101" customFormat="1" x14ac:dyDescent="0.25">
      <c r="CW48055" s="3"/>
    </row>
    <row r="48056" spans="101:101" customFormat="1" x14ac:dyDescent="0.25">
      <c r="CW48056" s="3"/>
    </row>
    <row r="48057" spans="101:101" customFormat="1" x14ac:dyDescent="0.25">
      <c r="CW48057" s="3"/>
    </row>
    <row r="48058" spans="101:101" customFormat="1" x14ac:dyDescent="0.25">
      <c r="CW48058" s="3"/>
    </row>
    <row r="48059" spans="101:101" customFormat="1" x14ac:dyDescent="0.25">
      <c r="CW48059" s="3"/>
    </row>
    <row r="48060" spans="101:101" customFormat="1" x14ac:dyDescent="0.25">
      <c r="CW48060" s="3"/>
    </row>
    <row r="48061" spans="101:101" customFormat="1" x14ac:dyDescent="0.25">
      <c r="CW48061" s="3"/>
    </row>
    <row r="48062" spans="101:101" customFormat="1" x14ac:dyDescent="0.25">
      <c r="CW48062" s="3"/>
    </row>
    <row r="48063" spans="101:101" customFormat="1" x14ac:dyDescent="0.25">
      <c r="CW48063" s="3"/>
    </row>
    <row r="48064" spans="101:101" customFormat="1" x14ac:dyDescent="0.25">
      <c r="CW48064" s="3"/>
    </row>
    <row r="48065" spans="101:101" customFormat="1" x14ac:dyDescent="0.25">
      <c r="CW48065" s="3"/>
    </row>
    <row r="48066" spans="101:101" customFormat="1" x14ac:dyDescent="0.25">
      <c r="CW48066" s="3"/>
    </row>
    <row r="48067" spans="101:101" customFormat="1" x14ac:dyDescent="0.25">
      <c r="CW48067" s="3"/>
    </row>
    <row r="48068" spans="101:101" customFormat="1" x14ac:dyDescent="0.25">
      <c r="CW48068" s="3"/>
    </row>
    <row r="48069" spans="101:101" customFormat="1" x14ac:dyDescent="0.25">
      <c r="CW48069" s="3"/>
    </row>
    <row r="48070" spans="101:101" customFormat="1" x14ac:dyDescent="0.25">
      <c r="CW48070" s="3"/>
    </row>
    <row r="48071" spans="101:101" customFormat="1" x14ac:dyDescent="0.25">
      <c r="CW48071" s="3"/>
    </row>
    <row r="48072" spans="101:101" customFormat="1" x14ac:dyDescent="0.25">
      <c r="CW48072" s="3"/>
    </row>
    <row r="48073" spans="101:101" customFormat="1" x14ac:dyDescent="0.25">
      <c r="CW48073" s="3"/>
    </row>
    <row r="48074" spans="101:101" customFormat="1" x14ac:dyDescent="0.25">
      <c r="CW48074" s="3"/>
    </row>
    <row r="48075" spans="101:101" customFormat="1" x14ac:dyDescent="0.25">
      <c r="CW48075" s="3"/>
    </row>
    <row r="48076" spans="101:101" customFormat="1" x14ac:dyDescent="0.25">
      <c r="CW48076" s="3"/>
    </row>
    <row r="48077" spans="101:101" customFormat="1" x14ac:dyDescent="0.25">
      <c r="CW48077" s="3"/>
    </row>
    <row r="48078" spans="101:101" customFormat="1" x14ac:dyDescent="0.25">
      <c r="CW48078" s="3"/>
    </row>
    <row r="48079" spans="101:101" customFormat="1" x14ac:dyDescent="0.25">
      <c r="CW48079" s="3"/>
    </row>
    <row r="48080" spans="101:101" customFormat="1" x14ac:dyDescent="0.25">
      <c r="CW48080" s="3"/>
    </row>
    <row r="48081" spans="101:101" customFormat="1" x14ac:dyDescent="0.25">
      <c r="CW48081" s="3"/>
    </row>
    <row r="48082" spans="101:101" customFormat="1" x14ac:dyDescent="0.25">
      <c r="CW48082" s="3"/>
    </row>
    <row r="48083" spans="101:101" customFormat="1" x14ac:dyDescent="0.25">
      <c r="CW48083" s="3"/>
    </row>
    <row r="48084" spans="101:101" customFormat="1" x14ac:dyDescent="0.25">
      <c r="CW48084" s="3"/>
    </row>
    <row r="48085" spans="101:101" customFormat="1" x14ac:dyDescent="0.25">
      <c r="CW48085" s="3"/>
    </row>
    <row r="48086" spans="101:101" customFormat="1" x14ac:dyDescent="0.25">
      <c r="CW48086" s="3"/>
    </row>
    <row r="48087" spans="101:101" customFormat="1" x14ac:dyDescent="0.25">
      <c r="CW48087" s="3"/>
    </row>
    <row r="48088" spans="101:101" customFormat="1" x14ac:dyDescent="0.25">
      <c r="CW48088" s="3"/>
    </row>
    <row r="48089" spans="101:101" customFormat="1" x14ac:dyDescent="0.25">
      <c r="CW48089" s="3"/>
    </row>
    <row r="48090" spans="101:101" customFormat="1" x14ac:dyDescent="0.25">
      <c r="CW48090" s="3"/>
    </row>
    <row r="48091" spans="101:101" customFormat="1" x14ac:dyDescent="0.25">
      <c r="CW48091" s="3"/>
    </row>
    <row r="48092" spans="101:101" customFormat="1" x14ac:dyDescent="0.25">
      <c r="CW48092" s="3"/>
    </row>
    <row r="48093" spans="101:101" customFormat="1" x14ac:dyDescent="0.25">
      <c r="CW48093" s="3"/>
    </row>
    <row r="48094" spans="101:101" customFormat="1" x14ac:dyDescent="0.25">
      <c r="CW48094" s="3"/>
    </row>
    <row r="48095" spans="101:101" customFormat="1" x14ac:dyDescent="0.25">
      <c r="CW48095" s="3"/>
    </row>
    <row r="48096" spans="101:101" customFormat="1" x14ac:dyDescent="0.25">
      <c r="CW48096" s="3"/>
    </row>
    <row r="48097" spans="101:101" customFormat="1" x14ac:dyDescent="0.25">
      <c r="CW48097" s="3"/>
    </row>
    <row r="48098" spans="101:101" customFormat="1" x14ac:dyDescent="0.25">
      <c r="CW48098" s="3"/>
    </row>
    <row r="48099" spans="101:101" customFormat="1" x14ac:dyDescent="0.25">
      <c r="CW48099" s="3"/>
    </row>
    <row r="48100" spans="101:101" customFormat="1" x14ac:dyDescent="0.25">
      <c r="CW48100" s="3"/>
    </row>
    <row r="48101" spans="101:101" customFormat="1" x14ac:dyDescent="0.25">
      <c r="CW48101" s="3"/>
    </row>
    <row r="48102" spans="101:101" customFormat="1" x14ac:dyDescent="0.25">
      <c r="CW48102" s="3"/>
    </row>
    <row r="48103" spans="101:101" customFormat="1" x14ac:dyDescent="0.25">
      <c r="CW48103" s="3"/>
    </row>
    <row r="48104" spans="101:101" customFormat="1" x14ac:dyDescent="0.25">
      <c r="CW48104" s="3"/>
    </row>
    <row r="48105" spans="101:101" customFormat="1" x14ac:dyDescent="0.25">
      <c r="CW48105" s="3"/>
    </row>
    <row r="48106" spans="101:101" customFormat="1" x14ac:dyDescent="0.25">
      <c r="CW48106" s="3"/>
    </row>
    <row r="48107" spans="101:101" customFormat="1" x14ac:dyDescent="0.25">
      <c r="CW48107" s="3"/>
    </row>
    <row r="48108" spans="101:101" customFormat="1" x14ac:dyDescent="0.25">
      <c r="CW48108" s="3"/>
    </row>
    <row r="48109" spans="101:101" customFormat="1" x14ac:dyDescent="0.25">
      <c r="CW48109" s="3"/>
    </row>
    <row r="48110" spans="101:101" customFormat="1" x14ac:dyDescent="0.25">
      <c r="CW48110" s="3"/>
    </row>
    <row r="48111" spans="101:101" customFormat="1" x14ac:dyDescent="0.25">
      <c r="CW48111" s="3"/>
    </row>
    <row r="48112" spans="101:101" customFormat="1" x14ac:dyDescent="0.25">
      <c r="CW48112" s="3"/>
    </row>
    <row r="48113" spans="101:101" customFormat="1" x14ac:dyDescent="0.25">
      <c r="CW48113" s="3"/>
    </row>
    <row r="48114" spans="101:101" customFormat="1" x14ac:dyDescent="0.25">
      <c r="CW48114" s="3"/>
    </row>
    <row r="48115" spans="101:101" customFormat="1" x14ac:dyDescent="0.25">
      <c r="CW48115" s="3"/>
    </row>
    <row r="48116" spans="101:101" customFormat="1" x14ac:dyDescent="0.25">
      <c r="CW48116" s="3"/>
    </row>
    <row r="48117" spans="101:101" customFormat="1" x14ac:dyDescent="0.25">
      <c r="CW48117" s="3"/>
    </row>
    <row r="48118" spans="101:101" customFormat="1" x14ac:dyDescent="0.25">
      <c r="CW48118" s="3"/>
    </row>
    <row r="48119" spans="101:101" customFormat="1" x14ac:dyDescent="0.25">
      <c r="CW48119" s="3"/>
    </row>
    <row r="48120" spans="101:101" customFormat="1" x14ac:dyDescent="0.25">
      <c r="CW48120" s="3"/>
    </row>
    <row r="48121" spans="101:101" customFormat="1" x14ac:dyDescent="0.25">
      <c r="CW48121" s="3"/>
    </row>
    <row r="48122" spans="101:101" customFormat="1" x14ac:dyDescent="0.25">
      <c r="CW48122" s="3"/>
    </row>
    <row r="48123" spans="101:101" customFormat="1" x14ac:dyDescent="0.25">
      <c r="CW48123" s="3"/>
    </row>
    <row r="48124" spans="101:101" customFormat="1" x14ac:dyDescent="0.25">
      <c r="CW48124" s="3"/>
    </row>
    <row r="48125" spans="101:101" customFormat="1" x14ac:dyDescent="0.25">
      <c r="CW48125" s="3"/>
    </row>
    <row r="48126" spans="101:101" customFormat="1" x14ac:dyDescent="0.25">
      <c r="CW48126" s="3"/>
    </row>
    <row r="48127" spans="101:101" customFormat="1" x14ac:dyDescent="0.25">
      <c r="CW48127" s="3"/>
    </row>
    <row r="48128" spans="101:101" customFormat="1" x14ac:dyDescent="0.25">
      <c r="CW48128" s="3"/>
    </row>
    <row r="48129" spans="101:101" customFormat="1" x14ac:dyDescent="0.25">
      <c r="CW48129" s="3"/>
    </row>
    <row r="48130" spans="101:101" customFormat="1" x14ac:dyDescent="0.25">
      <c r="CW48130" s="3"/>
    </row>
    <row r="48131" spans="101:101" customFormat="1" x14ac:dyDescent="0.25">
      <c r="CW48131" s="3"/>
    </row>
    <row r="48132" spans="101:101" customFormat="1" x14ac:dyDescent="0.25">
      <c r="CW48132" s="3"/>
    </row>
    <row r="48133" spans="101:101" customFormat="1" x14ac:dyDescent="0.25">
      <c r="CW48133" s="3"/>
    </row>
    <row r="48134" spans="101:101" customFormat="1" x14ac:dyDescent="0.25">
      <c r="CW48134" s="3"/>
    </row>
    <row r="48135" spans="101:101" customFormat="1" x14ac:dyDescent="0.25">
      <c r="CW48135" s="3"/>
    </row>
    <row r="48136" spans="101:101" customFormat="1" x14ac:dyDescent="0.25">
      <c r="CW48136" s="3"/>
    </row>
    <row r="48137" spans="101:101" customFormat="1" x14ac:dyDescent="0.25">
      <c r="CW48137" s="3"/>
    </row>
    <row r="48138" spans="101:101" customFormat="1" x14ac:dyDescent="0.25">
      <c r="CW48138" s="3"/>
    </row>
    <row r="48139" spans="101:101" customFormat="1" x14ac:dyDescent="0.25">
      <c r="CW48139" s="3"/>
    </row>
    <row r="48140" spans="101:101" customFormat="1" x14ac:dyDescent="0.25">
      <c r="CW48140" s="3"/>
    </row>
    <row r="48141" spans="101:101" customFormat="1" x14ac:dyDescent="0.25">
      <c r="CW48141" s="3"/>
    </row>
    <row r="48142" spans="101:101" customFormat="1" x14ac:dyDescent="0.25">
      <c r="CW48142" s="3"/>
    </row>
    <row r="48143" spans="101:101" customFormat="1" x14ac:dyDescent="0.25">
      <c r="CW48143" s="3"/>
    </row>
    <row r="48144" spans="101:101" customFormat="1" x14ac:dyDescent="0.25">
      <c r="CW48144" s="3"/>
    </row>
    <row r="48145" spans="101:101" customFormat="1" x14ac:dyDescent="0.25">
      <c r="CW48145" s="3"/>
    </row>
    <row r="48146" spans="101:101" customFormat="1" x14ac:dyDescent="0.25">
      <c r="CW48146" s="3"/>
    </row>
    <row r="48147" spans="101:101" customFormat="1" x14ac:dyDescent="0.25">
      <c r="CW48147" s="3"/>
    </row>
    <row r="48148" spans="101:101" customFormat="1" x14ac:dyDescent="0.25">
      <c r="CW48148" s="3"/>
    </row>
    <row r="48149" spans="101:101" customFormat="1" x14ac:dyDescent="0.25">
      <c r="CW48149" s="3"/>
    </row>
    <row r="48150" spans="101:101" customFormat="1" x14ac:dyDescent="0.25">
      <c r="CW48150" s="3"/>
    </row>
    <row r="48151" spans="101:101" customFormat="1" x14ac:dyDescent="0.25">
      <c r="CW48151" s="3"/>
    </row>
    <row r="48152" spans="101:101" customFormat="1" x14ac:dyDescent="0.25">
      <c r="CW48152" s="3"/>
    </row>
    <row r="48153" spans="101:101" customFormat="1" x14ac:dyDescent="0.25">
      <c r="CW48153" s="3"/>
    </row>
    <row r="48154" spans="101:101" customFormat="1" x14ac:dyDescent="0.25">
      <c r="CW48154" s="3"/>
    </row>
    <row r="48155" spans="101:101" customFormat="1" x14ac:dyDescent="0.25">
      <c r="CW48155" s="3"/>
    </row>
    <row r="48156" spans="101:101" customFormat="1" x14ac:dyDescent="0.25">
      <c r="CW48156" s="3"/>
    </row>
    <row r="48157" spans="101:101" customFormat="1" x14ac:dyDescent="0.25">
      <c r="CW48157" s="3"/>
    </row>
    <row r="48158" spans="101:101" customFormat="1" x14ac:dyDescent="0.25">
      <c r="CW48158" s="3"/>
    </row>
    <row r="48159" spans="101:101" customFormat="1" x14ac:dyDescent="0.25">
      <c r="CW48159" s="3"/>
    </row>
    <row r="48160" spans="101:101" customFormat="1" x14ac:dyDescent="0.25">
      <c r="CW48160" s="3"/>
    </row>
    <row r="48161" spans="101:101" customFormat="1" x14ac:dyDescent="0.25">
      <c r="CW48161" s="3"/>
    </row>
    <row r="48162" spans="101:101" customFormat="1" x14ac:dyDescent="0.25">
      <c r="CW48162" s="3"/>
    </row>
    <row r="48163" spans="101:101" customFormat="1" x14ac:dyDescent="0.25">
      <c r="CW48163" s="3"/>
    </row>
    <row r="48164" spans="101:101" customFormat="1" x14ac:dyDescent="0.25">
      <c r="CW48164" s="3"/>
    </row>
    <row r="48165" spans="101:101" customFormat="1" x14ac:dyDescent="0.25">
      <c r="CW48165" s="3"/>
    </row>
    <row r="48166" spans="101:101" customFormat="1" x14ac:dyDescent="0.25">
      <c r="CW48166" s="3"/>
    </row>
    <row r="48167" spans="101:101" customFormat="1" x14ac:dyDescent="0.25">
      <c r="CW48167" s="3"/>
    </row>
    <row r="48168" spans="101:101" customFormat="1" x14ac:dyDescent="0.25">
      <c r="CW48168" s="3"/>
    </row>
    <row r="48169" spans="101:101" customFormat="1" x14ac:dyDescent="0.25">
      <c r="CW48169" s="3"/>
    </row>
    <row r="48170" spans="101:101" customFormat="1" x14ac:dyDescent="0.25">
      <c r="CW48170" s="3"/>
    </row>
    <row r="48171" spans="101:101" customFormat="1" x14ac:dyDescent="0.25">
      <c r="CW48171" s="3"/>
    </row>
    <row r="48172" spans="101:101" customFormat="1" x14ac:dyDescent="0.25">
      <c r="CW48172" s="3"/>
    </row>
    <row r="48173" spans="101:101" customFormat="1" x14ac:dyDescent="0.25">
      <c r="CW48173" s="3"/>
    </row>
    <row r="48174" spans="101:101" customFormat="1" x14ac:dyDescent="0.25">
      <c r="CW48174" s="3"/>
    </row>
    <row r="48175" spans="101:101" customFormat="1" x14ac:dyDescent="0.25">
      <c r="CW48175" s="3"/>
    </row>
    <row r="48176" spans="101:101" customFormat="1" x14ac:dyDescent="0.25">
      <c r="CW48176" s="3"/>
    </row>
    <row r="48177" spans="101:101" customFormat="1" x14ac:dyDescent="0.25">
      <c r="CW48177" s="3"/>
    </row>
    <row r="48178" spans="101:101" customFormat="1" x14ac:dyDescent="0.25">
      <c r="CW48178" s="3"/>
    </row>
    <row r="48179" spans="101:101" customFormat="1" x14ac:dyDescent="0.25">
      <c r="CW48179" s="3"/>
    </row>
    <row r="48180" spans="101:101" customFormat="1" x14ac:dyDescent="0.25">
      <c r="CW48180" s="3"/>
    </row>
    <row r="48181" spans="101:101" customFormat="1" x14ac:dyDescent="0.25">
      <c r="CW48181" s="3"/>
    </row>
    <row r="48182" spans="101:101" customFormat="1" x14ac:dyDescent="0.25">
      <c r="CW48182" s="3"/>
    </row>
    <row r="48183" spans="101:101" customFormat="1" x14ac:dyDescent="0.25">
      <c r="CW48183" s="3"/>
    </row>
    <row r="48184" spans="101:101" customFormat="1" x14ac:dyDescent="0.25">
      <c r="CW48184" s="3"/>
    </row>
    <row r="48185" spans="101:101" customFormat="1" x14ac:dyDescent="0.25">
      <c r="CW48185" s="3"/>
    </row>
    <row r="48186" spans="101:101" customFormat="1" x14ac:dyDescent="0.25">
      <c r="CW48186" s="3"/>
    </row>
    <row r="48187" spans="101:101" customFormat="1" x14ac:dyDescent="0.25">
      <c r="CW48187" s="3"/>
    </row>
    <row r="48188" spans="101:101" customFormat="1" x14ac:dyDescent="0.25">
      <c r="CW48188" s="3"/>
    </row>
    <row r="48189" spans="101:101" customFormat="1" x14ac:dyDescent="0.25">
      <c r="CW48189" s="3"/>
    </row>
    <row r="48190" spans="101:101" customFormat="1" x14ac:dyDescent="0.25">
      <c r="CW48190" s="3"/>
    </row>
    <row r="48191" spans="101:101" customFormat="1" x14ac:dyDescent="0.25">
      <c r="CW48191" s="3"/>
    </row>
    <row r="48192" spans="101:101" customFormat="1" x14ac:dyDescent="0.25">
      <c r="CW48192" s="3"/>
    </row>
    <row r="48193" spans="101:101" customFormat="1" x14ac:dyDescent="0.25">
      <c r="CW48193" s="3"/>
    </row>
    <row r="48194" spans="101:101" customFormat="1" x14ac:dyDescent="0.25">
      <c r="CW48194" s="3"/>
    </row>
    <row r="48195" spans="101:101" customFormat="1" x14ac:dyDescent="0.25">
      <c r="CW48195" s="3"/>
    </row>
    <row r="48196" spans="101:101" customFormat="1" x14ac:dyDescent="0.25">
      <c r="CW48196" s="3"/>
    </row>
    <row r="48197" spans="101:101" customFormat="1" x14ac:dyDescent="0.25">
      <c r="CW48197" s="3"/>
    </row>
    <row r="48198" spans="101:101" customFormat="1" x14ac:dyDescent="0.25">
      <c r="CW48198" s="3"/>
    </row>
    <row r="48199" spans="101:101" customFormat="1" x14ac:dyDescent="0.25">
      <c r="CW48199" s="3"/>
    </row>
    <row r="48200" spans="101:101" customFormat="1" x14ac:dyDescent="0.25">
      <c r="CW48200" s="3"/>
    </row>
    <row r="48201" spans="101:101" customFormat="1" x14ac:dyDescent="0.25">
      <c r="CW48201" s="3"/>
    </row>
    <row r="48202" spans="101:101" customFormat="1" x14ac:dyDescent="0.25">
      <c r="CW48202" s="3"/>
    </row>
    <row r="48203" spans="101:101" customFormat="1" x14ac:dyDescent="0.25">
      <c r="CW48203" s="3"/>
    </row>
    <row r="48204" spans="101:101" customFormat="1" x14ac:dyDescent="0.25">
      <c r="CW48204" s="3"/>
    </row>
    <row r="48205" spans="101:101" customFormat="1" x14ac:dyDescent="0.25">
      <c r="CW48205" s="3"/>
    </row>
    <row r="48206" spans="101:101" customFormat="1" x14ac:dyDescent="0.25">
      <c r="CW48206" s="3"/>
    </row>
    <row r="48207" spans="101:101" customFormat="1" x14ac:dyDescent="0.25">
      <c r="CW48207" s="3"/>
    </row>
    <row r="48208" spans="101:101" customFormat="1" x14ac:dyDescent="0.25">
      <c r="CW48208" s="3"/>
    </row>
    <row r="48209" spans="101:101" customFormat="1" x14ac:dyDescent="0.25">
      <c r="CW48209" s="3"/>
    </row>
    <row r="48210" spans="101:101" customFormat="1" x14ac:dyDescent="0.25">
      <c r="CW48210" s="3"/>
    </row>
    <row r="48211" spans="101:101" customFormat="1" x14ac:dyDescent="0.25">
      <c r="CW48211" s="3"/>
    </row>
    <row r="48212" spans="101:101" customFormat="1" x14ac:dyDescent="0.25">
      <c r="CW48212" s="3"/>
    </row>
    <row r="48213" spans="101:101" customFormat="1" x14ac:dyDescent="0.25">
      <c r="CW48213" s="3"/>
    </row>
    <row r="48214" spans="101:101" customFormat="1" x14ac:dyDescent="0.25">
      <c r="CW48214" s="3"/>
    </row>
    <row r="48215" spans="101:101" customFormat="1" x14ac:dyDescent="0.25">
      <c r="CW48215" s="3"/>
    </row>
    <row r="48216" spans="101:101" customFormat="1" x14ac:dyDescent="0.25">
      <c r="CW48216" s="3"/>
    </row>
    <row r="48217" spans="101:101" customFormat="1" x14ac:dyDescent="0.25">
      <c r="CW48217" s="3"/>
    </row>
    <row r="48218" spans="101:101" customFormat="1" x14ac:dyDescent="0.25">
      <c r="CW48218" s="3"/>
    </row>
    <row r="48219" spans="101:101" customFormat="1" x14ac:dyDescent="0.25">
      <c r="CW48219" s="3"/>
    </row>
    <row r="48220" spans="101:101" customFormat="1" x14ac:dyDescent="0.25">
      <c r="CW48220" s="3"/>
    </row>
    <row r="48221" spans="101:101" customFormat="1" x14ac:dyDescent="0.25">
      <c r="CW48221" s="3"/>
    </row>
    <row r="48222" spans="101:101" customFormat="1" x14ac:dyDescent="0.25">
      <c r="CW48222" s="3"/>
    </row>
    <row r="48223" spans="101:101" customFormat="1" x14ac:dyDescent="0.25">
      <c r="CW48223" s="3"/>
    </row>
    <row r="48224" spans="101:101" customFormat="1" x14ac:dyDescent="0.25">
      <c r="CW48224" s="3"/>
    </row>
    <row r="48225" spans="101:101" customFormat="1" x14ac:dyDescent="0.25">
      <c r="CW48225" s="3"/>
    </row>
    <row r="48226" spans="101:101" customFormat="1" x14ac:dyDescent="0.25">
      <c r="CW48226" s="3"/>
    </row>
    <row r="48227" spans="101:101" customFormat="1" x14ac:dyDescent="0.25">
      <c r="CW48227" s="3"/>
    </row>
    <row r="48228" spans="101:101" customFormat="1" x14ac:dyDescent="0.25">
      <c r="CW48228" s="3"/>
    </row>
    <row r="48229" spans="101:101" customFormat="1" x14ac:dyDescent="0.25">
      <c r="CW48229" s="3"/>
    </row>
    <row r="48230" spans="101:101" customFormat="1" x14ac:dyDescent="0.25">
      <c r="CW48230" s="3"/>
    </row>
    <row r="48231" spans="101:101" customFormat="1" x14ac:dyDescent="0.25">
      <c r="CW48231" s="3"/>
    </row>
    <row r="48232" spans="101:101" customFormat="1" x14ac:dyDescent="0.25">
      <c r="CW48232" s="3"/>
    </row>
    <row r="48233" spans="101:101" customFormat="1" x14ac:dyDescent="0.25">
      <c r="CW48233" s="3"/>
    </row>
    <row r="48234" spans="101:101" customFormat="1" x14ac:dyDescent="0.25">
      <c r="CW48234" s="3"/>
    </row>
    <row r="48235" spans="101:101" customFormat="1" x14ac:dyDescent="0.25">
      <c r="CW48235" s="3"/>
    </row>
    <row r="48236" spans="101:101" customFormat="1" x14ac:dyDescent="0.25">
      <c r="CW48236" s="3"/>
    </row>
    <row r="48237" spans="101:101" customFormat="1" x14ac:dyDescent="0.25">
      <c r="CW48237" s="3"/>
    </row>
    <row r="48238" spans="101:101" customFormat="1" x14ac:dyDescent="0.25">
      <c r="CW48238" s="3"/>
    </row>
    <row r="48239" spans="101:101" customFormat="1" x14ac:dyDescent="0.25">
      <c r="CW48239" s="3"/>
    </row>
    <row r="48240" spans="101:101" customFormat="1" x14ac:dyDescent="0.25">
      <c r="CW48240" s="3"/>
    </row>
    <row r="48241" spans="101:101" customFormat="1" x14ac:dyDescent="0.25">
      <c r="CW48241" s="3"/>
    </row>
    <row r="48242" spans="101:101" customFormat="1" x14ac:dyDescent="0.25">
      <c r="CW48242" s="3"/>
    </row>
    <row r="48243" spans="101:101" customFormat="1" x14ac:dyDescent="0.25">
      <c r="CW48243" s="3"/>
    </row>
    <row r="48244" spans="101:101" customFormat="1" x14ac:dyDescent="0.25">
      <c r="CW48244" s="3"/>
    </row>
    <row r="48245" spans="101:101" customFormat="1" x14ac:dyDescent="0.25">
      <c r="CW48245" s="3"/>
    </row>
    <row r="48246" spans="101:101" customFormat="1" x14ac:dyDescent="0.25">
      <c r="CW48246" s="3"/>
    </row>
    <row r="48247" spans="101:101" customFormat="1" x14ac:dyDescent="0.25">
      <c r="CW48247" s="3"/>
    </row>
    <row r="48248" spans="101:101" customFormat="1" x14ac:dyDescent="0.25">
      <c r="CW48248" s="3"/>
    </row>
    <row r="48249" spans="101:101" customFormat="1" x14ac:dyDescent="0.25">
      <c r="CW48249" s="3"/>
    </row>
    <row r="48250" spans="101:101" customFormat="1" x14ac:dyDescent="0.25">
      <c r="CW48250" s="3"/>
    </row>
    <row r="48251" spans="101:101" customFormat="1" x14ac:dyDescent="0.25">
      <c r="CW48251" s="3"/>
    </row>
    <row r="48252" spans="101:101" customFormat="1" x14ac:dyDescent="0.25">
      <c r="CW48252" s="3"/>
    </row>
    <row r="48253" spans="101:101" customFormat="1" x14ac:dyDescent="0.25">
      <c r="CW48253" s="3"/>
    </row>
    <row r="48254" spans="101:101" customFormat="1" x14ac:dyDescent="0.25">
      <c r="CW48254" s="3"/>
    </row>
    <row r="48255" spans="101:101" customFormat="1" x14ac:dyDescent="0.25">
      <c r="CW48255" s="3"/>
    </row>
    <row r="48256" spans="101:101" customFormat="1" x14ac:dyDescent="0.25">
      <c r="CW48256" s="3"/>
    </row>
    <row r="48257" spans="101:101" customFormat="1" x14ac:dyDescent="0.25">
      <c r="CW48257" s="3"/>
    </row>
    <row r="48258" spans="101:101" customFormat="1" x14ac:dyDescent="0.25">
      <c r="CW48258" s="3"/>
    </row>
    <row r="48259" spans="101:101" customFormat="1" x14ac:dyDescent="0.25">
      <c r="CW48259" s="3"/>
    </row>
    <row r="48260" spans="101:101" customFormat="1" x14ac:dyDescent="0.25">
      <c r="CW48260" s="3"/>
    </row>
    <row r="48261" spans="101:101" customFormat="1" x14ac:dyDescent="0.25">
      <c r="CW48261" s="3"/>
    </row>
    <row r="48262" spans="101:101" customFormat="1" x14ac:dyDescent="0.25">
      <c r="CW48262" s="3"/>
    </row>
    <row r="48263" spans="101:101" customFormat="1" x14ac:dyDescent="0.25">
      <c r="CW48263" s="3"/>
    </row>
    <row r="48264" spans="101:101" customFormat="1" x14ac:dyDescent="0.25">
      <c r="CW48264" s="3"/>
    </row>
    <row r="48265" spans="101:101" customFormat="1" x14ac:dyDescent="0.25">
      <c r="CW48265" s="3"/>
    </row>
    <row r="48266" spans="101:101" customFormat="1" x14ac:dyDescent="0.25">
      <c r="CW48266" s="3"/>
    </row>
    <row r="48267" spans="101:101" customFormat="1" x14ac:dyDescent="0.25">
      <c r="CW48267" s="3"/>
    </row>
    <row r="48268" spans="101:101" customFormat="1" x14ac:dyDescent="0.25">
      <c r="CW48268" s="3"/>
    </row>
    <row r="48269" spans="101:101" customFormat="1" x14ac:dyDescent="0.25">
      <c r="CW48269" s="3"/>
    </row>
    <row r="48270" spans="101:101" customFormat="1" x14ac:dyDescent="0.25">
      <c r="CW48270" s="3"/>
    </row>
    <row r="48271" spans="101:101" customFormat="1" x14ac:dyDescent="0.25">
      <c r="CW48271" s="3"/>
    </row>
    <row r="48272" spans="101:101" customFormat="1" x14ac:dyDescent="0.25">
      <c r="CW48272" s="3"/>
    </row>
    <row r="48273" spans="101:101" customFormat="1" x14ac:dyDescent="0.25">
      <c r="CW48273" s="3"/>
    </row>
    <row r="48274" spans="101:101" customFormat="1" x14ac:dyDescent="0.25">
      <c r="CW48274" s="3"/>
    </row>
    <row r="48275" spans="101:101" customFormat="1" x14ac:dyDescent="0.25">
      <c r="CW48275" s="3"/>
    </row>
    <row r="48276" spans="101:101" customFormat="1" x14ac:dyDescent="0.25">
      <c r="CW48276" s="3"/>
    </row>
    <row r="48277" spans="101:101" customFormat="1" x14ac:dyDescent="0.25">
      <c r="CW48277" s="3"/>
    </row>
    <row r="48278" spans="101:101" customFormat="1" x14ac:dyDescent="0.25">
      <c r="CW48278" s="3"/>
    </row>
    <row r="48279" spans="101:101" customFormat="1" x14ac:dyDescent="0.25">
      <c r="CW48279" s="3"/>
    </row>
    <row r="48280" spans="101:101" customFormat="1" x14ac:dyDescent="0.25">
      <c r="CW48280" s="3"/>
    </row>
    <row r="48281" spans="101:101" customFormat="1" x14ac:dyDescent="0.25">
      <c r="CW48281" s="3"/>
    </row>
    <row r="48282" spans="101:101" customFormat="1" x14ac:dyDescent="0.25">
      <c r="CW48282" s="3"/>
    </row>
    <row r="48283" spans="101:101" customFormat="1" x14ac:dyDescent="0.25">
      <c r="CW48283" s="3"/>
    </row>
    <row r="48284" spans="101:101" customFormat="1" x14ac:dyDescent="0.25">
      <c r="CW48284" s="3"/>
    </row>
    <row r="48285" spans="101:101" customFormat="1" x14ac:dyDescent="0.25">
      <c r="CW48285" s="3"/>
    </row>
    <row r="48286" spans="101:101" customFormat="1" x14ac:dyDescent="0.25">
      <c r="CW48286" s="3"/>
    </row>
    <row r="48287" spans="101:101" customFormat="1" x14ac:dyDescent="0.25">
      <c r="CW48287" s="3"/>
    </row>
    <row r="48288" spans="101:101" customFormat="1" x14ac:dyDescent="0.25">
      <c r="CW48288" s="3"/>
    </row>
    <row r="48289" spans="101:101" customFormat="1" x14ac:dyDescent="0.25">
      <c r="CW48289" s="3"/>
    </row>
    <row r="48290" spans="101:101" customFormat="1" x14ac:dyDescent="0.25">
      <c r="CW48290" s="3"/>
    </row>
    <row r="48291" spans="101:101" customFormat="1" x14ac:dyDescent="0.25">
      <c r="CW48291" s="3"/>
    </row>
    <row r="48292" spans="101:101" customFormat="1" x14ac:dyDescent="0.25">
      <c r="CW48292" s="3"/>
    </row>
    <row r="48293" spans="101:101" customFormat="1" x14ac:dyDescent="0.25">
      <c r="CW48293" s="3"/>
    </row>
    <row r="48294" spans="101:101" customFormat="1" x14ac:dyDescent="0.25">
      <c r="CW48294" s="3"/>
    </row>
    <row r="48295" spans="101:101" customFormat="1" x14ac:dyDescent="0.25">
      <c r="CW48295" s="3"/>
    </row>
    <row r="48296" spans="101:101" customFormat="1" x14ac:dyDescent="0.25">
      <c r="CW48296" s="3"/>
    </row>
    <row r="48297" spans="101:101" customFormat="1" x14ac:dyDescent="0.25">
      <c r="CW48297" s="3"/>
    </row>
    <row r="48298" spans="101:101" customFormat="1" x14ac:dyDescent="0.25">
      <c r="CW48298" s="3"/>
    </row>
    <row r="48299" spans="101:101" customFormat="1" x14ac:dyDescent="0.25">
      <c r="CW48299" s="3"/>
    </row>
    <row r="48300" spans="101:101" customFormat="1" x14ac:dyDescent="0.25">
      <c r="CW48300" s="3"/>
    </row>
    <row r="48301" spans="101:101" customFormat="1" x14ac:dyDescent="0.25">
      <c r="CW48301" s="3"/>
    </row>
    <row r="48302" spans="101:101" customFormat="1" x14ac:dyDescent="0.25">
      <c r="CW48302" s="3"/>
    </row>
    <row r="48303" spans="101:101" customFormat="1" x14ac:dyDescent="0.25">
      <c r="CW48303" s="3"/>
    </row>
    <row r="48304" spans="101:101" customFormat="1" x14ac:dyDescent="0.25">
      <c r="CW48304" s="3"/>
    </row>
    <row r="48305" spans="101:101" customFormat="1" x14ac:dyDescent="0.25">
      <c r="CW48305" s="3"/>
    </row>
    <row r="48306" spans="101:101" customFormat="1" x14ac:dyDescent="0.25">
      <c r="CW48306" s="3"/>
    </row>
    <row r="48307" spans="101:101" customFormat="1" x14ac:dyDescent="0.25">
      <c r="CW48307" s="3"/>
    </row>
    <row r="48308" spans="101:101" customFormat="1" x14ac:dyDescent="0.25">
      <c r="CW48308" s="3"/>
    </row>
    <row r="48309" spans="101:101" customFormat="1" x14ac:dyDescent="0.25">
      <c r="CW48309" s="3"/>
    </row>
    <row r="48310" spans="101:101" customFormat="1" x14ac:dyDescent="0.25">
      <c r="CW48310" s="3"/>
    </row>
    <row r="48311" spans="101:101" customFormat="1" x14ac:dyDescent="0.25">
      <c r="CW48311" s="3"/>
    </row>
    <row r="48312" spans="101:101" customFormat="1" x14ac:dyDescent="0.25">
      <c r="CW48312" s="3"/>
    </row>
    <row r="48313" spans="101:101" customFormat="1" x14ac:dyDescent="0.25">
      <c r="CW48313" s="3"/>
    </row>
    <row r="48314" spans="101:101" customFormat="1" x14ac:dyDescent="0.25">
      <c r="CW48314" s="3"/>
    </row>
    <row r="48315" spans="101:101" customFormat="1" x14ac:dyDescent="0.25">
      <c r="CW48315" s="3"/>
    </row>
    <row r="48316" spans="101:101" customFormat="1" x14ac:dyDescent="0.25">
      <c r="CW48316" s="3"/>
    </row>
    <row r="48317" spans="101:101" customFormat="1" x14ac:dyDescent="0.25">
      <c r="CW48317" s="3"/>
    </row>
    <row r="48318" spans="101:101" customFormat="1" x14ac:dyDescent="0.25">
      <c r="CW48318" s="3"/>
    </row>
    <row r="48319" spans="101:101" customFormat="1" x14ac:dyDescent="0.25">
      <c r="CW48319" s="3"/>
    </row>
    <row r="48320" spans="101:101" customFormat="1" x14ac:dyDescent="0.25">
      <c r="CW48320" s="3"/>
    </row>
    <row r="48321" spans="101:101" customFormat="1" x14ac:dyDescent="0.25">
      <c r="CW48321" s="3"/>
    </row>
    <row r="48322" spans="101:101" customFormat="1" x14ac:dyDescent="0.25">
      <c r="CW48322" s="3"/>
    </row>
    <row r="48323" spans="101:101" customFormat="1" x14ac:dyDescent="0.25">
      <c r="CW48323" s="3"/>
    </row>
    <row r="48324" spans="101:101" customFormat="1" x14ac:dyDescent="0.25">
      <c r="CW48324" s="3"/>
    </row>
    <row r="48325" spans="101:101" customFormat="1" x14ac:dyDescent="0.25">
      <c r="CW48325" s="3"/>
    </row>
    <row r="48326" spans="101:101" customFormat="1" x14ac:dyDescent="0.25">
      <c r="CW48326" s="3"/>
    </row>
    <row r="48327" spans="101:101" customFormat="1" x14ac:dyDescent="0.25">
      <c r="CW48327" s="3"/>
    </row>
    <row r="48328" spans="101:101" customFormat="1" x14ac:dyDescent="0.25">
      <c r="CW48328" s="3"/>
    </row>
    <row r="48329" spans="101:101" customFormat="1" x14ac:dyDescent="0.25">
      <c r="CW48329" s="3"/>
    </row>
    <row r="48330" spans="101:101" customFormat="1" x14ac:dyDescent="0.25">
      <c r="CW48330" s="3"/>
    </row>
    <row r="48331" spans="101:101" customFormat="1" x14ac:dyDescent="0.25">
      <c r="CW48331" s="3"/>
    </row>
    <row r="48332" spans="101:101" customFormat="1" x14ac:dyDescent="0.25">
      <c r="CW48332" s="3"/>
    </row>
    <row r="48333" spans="101:101" customFormat="1" x14ac:dyDescent="0.25">
      <c r="CW48333" s="3"/>
    </row>
    <row r="48334" spans="101:101" customFormat="1" x14ac:dyDescent="0.25">
      <c r="CW48334" s="3"/>
    </row>
    <row r="48335" spans="101:101" customFormat="1" x14ac:dyDescent="0.25">
      <c r="CW48335" s="3"/>
    </row>
    <row r="48336" spans="101:101" customFormat="1" x14ac:dyDescent="0.25">
      <c r="CW48336" s="3"/>
    </row>
    <row r="48337" spans="101:101" customFormat="1" x14ac:dyDescent="0.25">
      <c r="CW48337" s="3"/>
    </row>
    <row r="48338" spans="101:101" customFormat="1" x14ac:dyDescent="0.25">
      <c r="CW48338" s="3"/>
    </row>
    <row r="48339" spans="101:101" customFormat="1" x14ac:dyDescent="0.25">
      <c r="CW48339" s="3"/>
    </row>
    <row r="48340" spans="101:101" customFormat="1" x14ac:dyDescent="0.25">
      <c r="CW48340" s="3"/>
    </row>
    <row r="48341" spans="101:101" customFormat="1" x14ac:dyDescent="0.25">
      <c r="CW48341" s="3"/>
    </row>
    <row r="48342" spans="101:101" customFormat="1" x14ac:dyDescent="0.25">
      <c r="CW48342" s="3"/>
    </row>
    <row r="48343" spans="101:101" customFormat="1" x14ac:dyDescent="0.25">
      <c r="CW48343" s="3"/>
    </row>
    <row r="48344" spans="101:101" customFormat="1" x14ac:dyDescent="0.25">
      <c r="CW48344" s="3"/>
    </row>
    <row r="48345" spans="101:101" customFormat="1" x14ac:dyDescent="0.25">
      <c r="CW48345" s="3"/>
    </row>
    <row r="48346" spans="101:101" customFormat="1" x14ac:dyDescent="0.25">
      <c r="CW48346" s="3"/>
    </row>
    <row r="48347" spans="101:101" customFormat="1" x14ac:dyDescent="0.25">
      <c r="CW48347" s="3"/>
    </row>
    <row r="48348" spans="101:101" customFormat="1" x14ac:dyDescent="0.25">
      <c r="CW48348" s="3"/>
    </row>
    <row r="48349" spans="101:101" customFormat="1" x14ac:dyDescent="0.25">
      <c r="CW48349" s="3"/>
    </row>
    <row r="48350" spans="101:101" customFormat="1" x14ac:dyDescent="0.25">
      <c r="CW48350" s="3"/>
    </row>
    <row r="48351" spans="101:101" customFormat="1" x14ac:dyDescent="0.25">
      <c r="CW48351" s="3"/>
    </row>
    <row r="48352" spans="101:101" customFormat="1" x14ac:dyDescent="0.25">
      <c r="CW48352" s="3"/>
    </row>
    <row r="48353" spans="101:101" customFormat="1" x14ac:dyDescent="0.25">
      <c r="CW48353" s="3"/>
    </row>
    <row r="48354" spans="101:101" customFormat="1" x14ac:dyDescent="0.25">
      <c r="CW48354" s="3"/>
    </row>
    <row r="48355" spans="101:101" customFormat="1" x14ac:dyDescent="0.25">
      <c r="CW48355" s="3"/>
    </row>
    <row r="48356" spans="101:101" customFormat="1" x14ac:dyDescent="0.25">
      <c r="CW48356" s="3"/>
    </row>
    <row r="48357" spans="101:101" customFormat="1" x14ac:dyDescent="0.25">
      <c r="CW48357" s="3"/>
    </row>
    <row r="48358" spans="101:101" customFormat="1" x14ac:dyDescent="0.25">
      <c r="CW48358" s="3"/>
    </row>
    <row r="48359" spans="101:101" customFormat="1" x14ac:dyDescent="0.25">
      <c r="CW48359" s="3"/>
    </row>
    <row r="48360" spans="101:101" customFormat="1" x14ac:dyDescent="0.25">
      <c r="CW48360" s="3"/>
    </row>
    <row r="48361" spans="101:101" customFormat="1" x14ac:dyDescent="0.25">
      <c r="CW48361" s="3"/>
    </row>
    <row r="48362" spans="101:101" customFormat="1" x14ac:dyDescent="0.25">
      <c r="CW48362" s="3"/>
    </row>
    <row r="48363" spans="101:101" customFormat="1" x14ac:dyDescent="0.25">
      <c r="CW48363" s="3"/>
    </row>
    <row r="48364" spans="101:101" customFormat="1" x14ac:dyDescent="0.25">
      <c r="CW48364" s="3"/>
    </row>
    <row r="48365" spans="101:101" customFormat="1" x14ac:dyDescent="0.25">
      <c r="CW48365" s="3"/>
    </row>
    <row r="48366" spans="101:101" customFormat="1" x14ac:dyDescent="0.25">
      <c r="CW48366" s="3"/>
    </row>
    <row r="48367" spans="101:101" customFormat="1" x14ac:dyDescent="0.25">
      <c r="CW48367" s="3"/>
    </row>
    <row r="48368" spans="101:101" customFormat="1" x14ac:dyDescent="0.25">
      <c r="CW48368" s="3"/>
    </row>
    <row r="48369" spans="101:101" customFormat="1" x14ac:dyDescent="0.25">
      <c r="CW48369" s="3"/>
    </row>
    <row r="48370" spans="101:101" customFormat="1" x14ac:dyDescent="0.25">
      <c r="CW48370" s="3"/>
    </row>
    <row r="48371" spans="101:101" customFormat="1" x14ac:dyDescent="0.25">
      <c r="CW48371" s="3"/>
    </row>
    <row r="48372" spans="101:101" customFormat="1" x14ac:dyDescent="0.25">
      <c r="CW48372" s="3"/>
    </row>
    <row r="48373" spans="101:101" customFormat="1" x14ac:dyDescent="0.25">
      <c r="CW48373" s="3"/>
    </row>
    <row r="48374" spans="101:101" customFormat="1" x14ac:dyDescent="0.25">
      <c r="CW48374" s="3"/>
    </row>
    <row r="48375" spans="101:101" customFormat="1" x14ac:dyDescent="0.25">
      <c r="CW48375" s="3"/>
    </row>
    <row r="48376" spans="101:101" customFormat="1" x14ac:dyDescent="0.25">
      <c r="CW48376" s="3"/>
    </row>
    <row r="48377" spans="101:101" customFormat="1" x14ac:dyDescent="0.25">
      <c r="CW48377" s="3"/>
    </row>
    <row r="48378" spans="101:101" customFormat="1" x14ac:dyDescent="0.25">
      <c r="CW48378" s="3"/>
    </row>
    <row r="48379" spans="101:101" customFormat="1" x14ac:dyDescent="0.25">
      <c r="CW48379" s="3"/>
    </row>
    <row r="48380" spans="101:101" customFormat="1" x14ac:dyDescent="0.25">
      <c r="CW48380" s="3"/>
    </row>
    <row r="48381" spans="101:101" customFormat="1" x14ac:dyDescent="0.25">
      <c r="CW48381" s="3"/>
    </row>
    <row r="48382" spans="101:101" customFormat="1" x14ac:dyDescent="0.25">
      <c r="CW48382" s="3"/>
    </row>
    <row r="48383" spans="101:101" customFormat="1" x14ac:dyDescent="0.25">
      <c r="CW48383" s="3"/>
    </row>
    <row r="48384" spans="101:101" customFormat="1" x14ac:dyDescent="0.25">
      <c r="CW48384" s="3"/>
    </row>
    <row r="48385" spans="101:101" customFormat="1" x14ac:dyDescent="0.25">
      <c r="CW48385" s="3"/>
    </row>
    <row r="48386" spans="101:101" customFormat="1" x14ac:dyDescent="0.25">
      <c r="CW48386" s="3"/>
    </row>
    <row r="48387" spans="101:101" customFormat="1" x14ac:dyDescent="0.25">
      <c r="CW48387" s="3"/>
    </row>
    <row r="48388" spans="101:101" customFormat="1" x14ac:dyDescent="0.25">
      <c r="CW48388" s="3"/>
    </row>
    <row r="48389" spans="101:101" customFormat="1" x14ac:dyDescent="0.25">
      <c r="CW48389" s="3"/>
    </row>
    <row r="48390" spans="101:101" customFormat="1" x14ac:dyDescent="0.25">
      <c r="CW48390" s="3"/>
    </row>
    <row r="48391" spans="101:101" customFormat="1" x14ac:dyDescent="0.25">
      <c r="CW48391" s="3"/>
    </row>
    <row r="48392" spans="101:101" customFormat="1" x14ac:dyDescent="0.25">
      <c r="CW48392" s="3"/>
    </row>
    <row r="48393" spans="101:101" customFormat="1" x14ac:dyDescent="0.25">
      <c r="CW48393" s="3"/>
    </row>
    <row r="48394" spans="101:101" customFormat="1" x14ac:dyDescent="0.25">
      <c r="CW48394" s="3"/>
    </row>
    <row r="48395" spans="101:101" customFormat="1" x14ac:dyDescent="0.25">
      <c r="CW48395" s="3"/>
    </row>
    <row r="48396" spans="101:101" customFormat="1" x14ac:dyDescent="0.25">
      <c r="CW48396" s="3"/>
    </row>
    <row r="48397" spans="101:101" customFormat="1" x14ac:dyDescent="0.25">
      <c r="CW48397" s="3"/>
    </row>
    <row r="48398" spans="101:101" customFormat="1" x14ac:dyDescent="0.25">
      <c r="CW48398" s="3"/>
    </row>
    <row r="48399" spans="101:101" customFormat="1" x14ac:dyDescent="0.25">
      <c r="CW48399" s="3"/>
    </row>
    <row r="48400" spans="101:101" customFormat="1" x14ac:dyDescent="0.25">
      <c r="CW48400" s="3"/>
    </row>
    <row r="48401" spans="101:101" customFormat="1" x14ac:dyDescent="0.25">
      <c r="CW48401" s="3"/>
    </row>
    <row r="48402" spans="101:101" customFormat="1" x14ac:dyDescent="0.25">
      <c r="CW48402" s="3"/>
    </row>
    <row r="48403" spans="101:101" customFormat="1" x14ac:dyDescent="0.25">
      <c r="CW48403" s="3"/>
    </row>
    <row r="48404" spans="101:101" customFormat="1" x14ac:dyDescent="0.25">
      <c r="CW48404" s="3"/>
    </row>
    <row r="48405" spans="101:101" customFormat="1" x14ac:dyDescent="0.25">
      <c r="CW48405" s="3"/>
    </row>
    <row r="48406" spans="101:101" customFormat="1" x14ac:dyDescent="0.25">
      <c r="CW48406" s="3"/>
    </row>
    <row r="48407" spans="101:101" customFormat="1" x14ac:dyDescent="0.25">
      <c r="CW48407" s="3"/>
    </row>
    <row r="48408" spans="101:101" customFormat="1" x14ac:dyDescent="0.25">
      <c r="CW48408" s="3"/>
    </row>
    <row r="48409" spans="101:101" customFormat="1" x14ac:dyDescent="0.25">
      <c r="CW48409" s="3"/>
    </row>
    <row r="48410" spans="101:101" customFormat="1" x14ac:dyDescent="0.25">
      <c r="CW48410" s="3"/>
    </row>
    <row r="48411" spans="101:101" customFormat="1" x14ac:dyDescent="0.25">
      <c r="CW48411" s="3"/>
    </row>
    <row r="48412" spans="101:101" customFormat="1" x14ac:dyDescent="0.25">
      <c r="CW48412" s="3"/>
    </row>
    <row r="48413" spans="101:101" customFormat="1" x14ac:dyDescent="0.25">
      <c r="CW48413" s="3"/>
    </row>
    <row r="48414" spans="101:101" customFormat="1" x14ac:dyDescent="0.25">
      <c r="CW48414" s="3"/>
    </row>
    <row r="48415" spans="101:101" customFormat="1" x14ac:dyDescent="0.25">
      <c r="CW48415" s="3"/>
    </row>
    <row r="48416" spans="101:101" customFormat="1" x14ac:dyDescent="0.25">
      <c r="CW48416" s="3"/>
    </row>
    <row r="48417" spans="101:101" customFormat="1" x14ac:dyDescent="0.25">
      <c r="CW48417" s="3"/>
    </row>
    <row r="48418" spans="101:101" customFormat="1" x14ac:dyDescent="0.25">
      <c r="CW48418" s="3"/>
    </row>
    <row r="48419" spans="101:101" customFormat="1" x14ac:dyDescent="0.25">
      <c r="CW48419" s="3"/>
    </row>
    <row r="48420" spans="101:101" customFormat="1" x14ac:dyDescent="0.25">
      <c r="CW48420" s="3"/>
    </row>
    <row r="48421" spans="101:101" customFormat="1" x14ac:dyDescent="0.25">
      <c r="CW48421" s="3"/>
    </row>
    <row r="48422" spans="101:101" customFormat="1" x14ac:dyDescent="0.25">
      <c r="CW48422" s="3"/>
    </row>
    <row r="48423" spans="101:101" customFormat="1" x14ac:dyDescent="0.25">
      <c r="CW48423" s="3"/>
    </row>
    <row r="48424" spans="101:101" customFormat="1" x14ac:dyDescent="0.25">
      <c r="CW48424" s="3"/>
    </row>
    <row r="48425" spans="101:101" customFormat="1" x14ac:dyDescent="0.25">
      <c r="CW48425" s="3"/>
    </row>
    <row r="48426" spans="101:101" customFormat="1" x14ac:dyDescent="0.25">
      <c r="CW48426" s="3"/>
    </row>
    <row r="48427" spans="101:101" customFormat="1" x14ac:dyDescent="0.25">
      <c r="CW48427" s="3"/>
    </row>
    <row r="48428" spans="101:101" customFormat="1" x14ac:dyDescent="0.25">
      <c r="CW48428" s="3"/>
    </row>
    <row r="48429" spans="101:101" customFormat="1" x14ac:dyDescent="0.25">
      <c r="CW48429" s="3"/>
    </row>
    <row r="48430" spans="101:101" customFormat="1" x14ac:dyDescent="0.25">
      <c r="CW48430" s="3"/>
    </row>
    <row r="48431" spans="101:101" customFormat="1" x14ac:dyDescent="0.25">
      <c r="CW48431" s="3"/>
    </row>
    <row r="48432" spans="101:101" customFormat="1" x14ac:dyDescent="0.25">
      <c r="CW48432" s="3"/>
    </row>
    <row r="48433" spans="101:101" customFormat="1" x14ac:dyDescent="0.25">
      <c r="CW48433" s="3"/>
    </row>
    <row r="48434" spans="101:101" customFormat="1" x14ac:dyDescent="0.25">
      <c r="CW48434" s="3"/>
    </row>
    <row r="48435" spans="101:101" customFormat="1" x14ac:dyDescent="0.25">
      <c r="CW48435" s="3"/>
    </row>
    <row r="48436" spans="101:101" customFormat="1" x14ac:dyDescent="0.25">
      <c r="CW48436" s="3"/>
    </row>
    <row r="48437" spans="101:101" customFormat="1" x14ac:dyDescent="0.25">
      <c r="CW48437" s="3"/>
    </row>
    <row r="48438" spans="101:101" customFormat="1" x14ac:dyDescent="0.25">
      <c r="CW48438" s="3"/>
    </row>
    <row r="48439" spans="101:101" customFormat="1" x14ac:dyDescent="0.25">
      <c r="CW48439" s="3"/>
    </row>
    <row r="48440" spans="101:101" customFormat="1" x14ac:dyDescent="0.25">
      <c r="CW48440" s="3"/>
    </row>
    <row r="48441" spans="101:101" customFormat="1" x14ac:dyDescent="0.25">
      <c r="CW48441" s="3"/>
    </row>
    <row r="48442" spans="101:101" customFormat="1" x14ac:dyDescent="0.25">
      <c r="CW48442" s="3"/>
    </row>
    <row r="48443" spans="101:101" customFormat="1" x14ac:dyDescent="0.25">
      <c r="CW48443" s="3"/>
    </row>
    <row r="48444" spans="101:101" customFormat="1" x14ac:dyDescent="0.25">
      <c r="CW48444" s="3"/>
    </row>
    <row r="48445" spans="101:101" customFormat="1" x14ac:dyDescent="0.25">
      <c r="CW48445" s="3"/>
    </row>
    <row r="48446" spans="101:101" customFormat="1" x14ac:dyDescent="0.25">
      <c r="CW48446" s="3"/>
    </row>
    <row r="48447" spans="101:101" customFormat="1" x14ac:dyDescent="0.25">
      <c r="CW48447" s="3"/>
    </row>
    <row r="48448" spans="101:101" customFormat="1" x14ac:dyDescent="0.25">
      <c r="CW48448" s="3"/>
    </row>
    <row r="48449" spans="101:101" customFormat="1" x14ac:dyDescent="0.25">
      <c r="CW48449" s="3"/>
    </row>
    <row r="48450" spans="101:101" customFormat="1" x14ac:dyDescent="0.25">
      <c r="CW48450" s="3"/>
    </row>
    <row r="48451" spans="101:101" customFormat="1" x14ac:dyDescent="0.25">
      <c r="CW48451" s="3"/>
    </row>
    <row r="48452" spans="101:101" customFormat="1" x14ac:dyDescent="0.25">
      <c r="CW48452" s="3"/>
    </row>
    <row r="48453" spans="101:101" customFormat="1" x14ac:dyDescent="0.25">
      <c r="CW48453" s="3"/>
    </row>
    <row r="48454" spans="101:101" customFormat="1" x14ac:dyDescent="0.25">
      <c r="CW48454" s="3"/>
    </row>
    <row r="48455" spans="101:101" customFormat="1" x14ac:dyDescent="0.25">
      <c r="CW48455" s="3"/>
    </row>
    <row r="48456" spans="101:101" customFormat="1" x14ac:dyDescent="0.25">
      <c r="CW48456" s="3"/>
    </row>
    <row r="48457" spans="101:101" customFormat="1" x14ac:dyDescent="0.25">
      <c r="CW48457" s="3"/>
    </row>
    <row r="48458" spans="101:101" customFormat="1" x14ac:dyDescent="0.25">
      <c r="CW48458" s="3"/>
    </row>
    <row r="48459" spans="101:101" customFormat="1" x14ac:dyDescent="0.25">
      <c r="CW48459" s="3"/>
    </row>
    <row r="48460" spans="101:101" customFormat="1" x14ac:dyDescent="0.25">
      <c r="CW48460" s="3"/>
    </row>
    <row r="48461" spans="101:101" customFormat="1" x14ac:dyDescent="0.25">
      <c r="CW48461" s="3"/>
    </row>
    <row r="48462" spans="101:101" customFormat="1" x14ac:dyDescent="0.25">
      <c r="CW48462" s="3"/>
    </row>
    <row r="48463" spans="101:101" customFormat="1" x14ac:dyDescent="0.25">
      <c r="CW48463" s="3"/>
    </row>
    <row r="48464" spans="101:101" customFormat="1" x14ac:dyDescent="0.25">
      <c r="CW48464" s="3"/>
    </row>
    <row r="48465" spans="101:101" customFormat="1" x14ac:dyDescent="0.25">
      <c r="CW48465" s="3"/>
    </row>
    <row r="48466" spans="101:101" customFormat="1" x14ac:dyDescent="0.25">
      <c r="CW48466" s="3"/>
    </row>
    <row r="48467" spans="101:101" customFormat="1" x14ac:dyDescent="0.25">
      <c r="CW48467" s="3"/>
    </row>
    <row r="48468" spans="101:101" customFormat="1" x14ac:dyDescent="0.25">
      <c r="CW48468" s="3"/>
    </row>
    <row r="48469" spans="101:101" customFormat="1" x14ac:dyDescent="0.25">
      <c r="CW48469" s="3"/>
    </row>
    <row r="48470" spans="101:101" customFormat="1" x14ac:dyDescent="0.25">
      <c r="CW48470" s="3"/>
    </row>
    <row r="48471" spans="101:101" customFormat="1" x14ac:dyDescent="0.25">
      <c r="CW48471" s="3"/>
    </row>
    <row r="48472" spans="101:101" customFormat="1" x14ac:dyDescent="0.25">
      <c r="CW48472" s="3"/>
    </row>
    <row r="48473" spans="101:101" customFormat="1" x14ac:dyDescent="0.25">
      <c r="CW48473" s="3"/>
    </row>
    <row r="48474" spans="101:101" customFormat="1" x14ac:dyDescent="0.25">
      <c r="CW48474" s="3"/>
    </row>
    <row r="48475" spans="101:101" customFormat="1" x14ac:dyDescent="0.25">
      <c r="CW48475" s="3"/>
    </row>
    <row r="48476" spans="101:101" customFormat="1" x14ac:dyDescent="0.25">
      <c r="CW48476" s="3"/>
    </row>
    <row r="48477" spans="101:101" customFormat="1" x14ac:dyDescent="0.25">
      <c r="CW48477" s="3"/>
    </row>
    <row r="48478" spans="101:101" customFormat="1" x14ac:dyDescent="0.25">
      <c r="CW48478" s="3"/>
    </row>
    <row r="48479" spans="101:101" customFormat="1" x14ac:dyDescent="0.25">
      <c r="CW48479" s="3"/>
    </row>
    <row r="48480" spans="101:101" customFormat="1" x14ac:dyDescent="0.25">
      <c r="CW48480" s="3"/>
    </row>
    <row r="48481" spans="101:101" customFormat="1" x14ac:dyDescent="0.25">
      <c r="CW48481" s="3"/>
    </row>
    <row r="48482" spans="101:101" customFormat="1" x14ac:dyDescent="0.25">
      <c r="CW48482" s="3"/>
    </row>
    <row r="48483" spans="101:101" customFormat="1" x14ac:dyDescent="0.25">
      <c r="CW48483" s="3"/>
    </row>
    <row r="48484" spans="101:101" customFormat="1" x14ac:dyDescent="0.25">
      <c r="CW48484" s="3"/>
    </row>
    <row r="48485" spans="101:101" customFormat="1" x14ac:dyDescent="0.25">
      <c r="CW48485" s="3"/>
    </row>
    <row r="48486" spans="101:101" customFormat="1" x14ac:dyDescent="0.25">
      <c r="CW48486" s="3"/>
    </row>
    <row r="48487" spans="101:101" customFormat="1" x14ac:dyDescent="0.25">
      <c r="CW48487" s="3"/>
    </row>
    <row r="48488" spans="101:101" customFormat="1" x14ac:dyDescent="0.25">
      <c r="CW48488" s="3"/>
    </row>
    <row r="48489" spans="101:101" customFormat="1" x14ac:dyDescent="0.25">
      <c r="CW48489" s="3"/>
    </row>
    <row r="48490" spans="101:101" customFormat="1" x14ac:dyDescent="0.25">
      <c r="CW48490" s="3"/>
    </row>
    <row r="48491" spans="101:101" customFormat="1" x14ac:dyDescent="0.25">
      <c r="CW48491" s="3"/>
    </row>
    <row r="48492" spans="101:101" customFormat="1" x14ac:dyDescent="0.25">
      <c r="CW48492" s="3"/>
    </row>
    <row r="48493" spans="101:101" customFormat="1" x14ac:dyDescent="0.25">
      <c r="CW48493" s="3"/>
    </row>
    <row r="48494" spans="101:101" customFormat="1" x14ac:dyDescent="0.25">
      <c r="CW48494" s="3"/>
    </row>
    <row r="48495" spans="101:101" customFormat="1" x14ac:dyDescent="0.25">
      <c r="CW48495" s="3"/>
    </row>
    <row r="48496" spans="101:101" customFormat="1" x14ac:dyDescent="0.25">
      <c r="CW48496" s="3"/>
    </row>
    <row r="48497" spans="101:101" customFormat="1" x14ac:dyDescent="0.25">
      <c r="CW48497" s="3"/>
    </row>
    <row r="48498" spans="101:101" customFormat="1" x14ac:dyDescent="0.25">
      <c r="CW48498" s="3"/>
    </row>
    <row r="48499" spans="101:101" customFormat="1" x14ac:dyDescent="0.25">
      <c r="CW48499" s="3"/>
    </row>
    <row r="48500" spans="101:101" customFormat="1" x14ac:dyDescent="0.25">
      <c r="CW48500" s="3"/>
    </row>
    <row r="48501" spans="101:101" customFormat="1" x14ac:dyDescent="0.25">
      <c r="CW48501" s="3"/>
    </row>
    <row r="48502" spans="101:101" customFormat="1" x14ac:dyDescent="0.25">
      <c r="CW48502" s="3"/>
    </row>
    <row r="48503" spans="101:101" customFormat="1" x14ac:dyDescent="0.25">
      <c r="CW48503" s="3"/>
    </row>
    <row r="48504" spans="101:101" customFormat="1" x14ac:dyDescent="0.25">
      <c r="CW48504" s="3"/>
    </row>
    <row r="48505" spans="101:101" customFormat="1" x14ac:dyDescent="0.25">
      <c r="CW48505" s="3"/>
    </row>
    <row r="48506" spans="101:101" customFormat="1" x14ac:dyDescent="0.25">
      <c r="CW48506" s="3"/>
    </row>
    <row r="48507" spans="101:101" customFormat="1" x14ac:dyDescent="0.25">
      <c r="CW48507" s="3"/>
    </row>
    <row r="48508" spans="101:101" customFormat="1" x14ac:dyDescent="0.25">
      <c r="CW48508" s="3"/>
    </row>
    <row r="48509" spans="101:101" customFormat="1" x14ac:dyDescent="0.25">
      <c r="CW48509" s="3"/>
    </row>
    <row r="48510" spans="101:101" customFormat="1" x14ac:dyDescent="0.25">
      <c r="CW48510" s="3"/>
    </row>
    <row r="48511" spans="101:101" customFormat="1" x14ac:dyDescent="0.25">
      <c r="CW48511" s="3"/>
    </row>
    <row r="48512" spans="101:101" customFormat="1" x14ac:dyDescent="0.25">
      <c r="CW48512" s="3"/>
    </row>
    <row r="48513" spans="101:101" customFormat="1" x14ac:dyDescent="0.25">
      <c r="CW48513" s="3"/>
    </row>
    <row r="48514" spans="101:101" customFormat="1" x14ac:dyDescent="0.25">
      <c r="CW48514" s="3"/>
    </row>
    <row r="48515" spans="101:101" customFormat="1" x14ac:dyDescent="0.25">
      <c r="CW48515" s="3"/>
    </row>
    <row r="48516" spans="101:101" customFormat="1" x14ac:dyDescent="0.25">
      <c r="CW48516" s="3"/>
    </row>
    <row r="48517" spans="101:101" customFormat="1" x14ac:dyDescent="0.25">
      <c r="CW48517" s="3"/>
    </row>
    <row r="48518" spans="101:101" customFormat="1" x14ac:dyDescent="0.25">
      <c r="CW48518" s="3"/>
    </row>
    <row r="48519" spans="101:101" customFormat="1" x14ac:dyDescent="0.25">
      <c r="CW48519" s="3"/>
    </row>
    <row r="48520" spans="101:101" customFormat="1" x14ac:dyDescent="0.25">
      <c r="CW48520" s="3"/>
    </row>
    <row r="48521" spans="101:101" customFormat="1" x14ac:dyDescent="0.25">
      <c r="CW48521" s="3"/>
    </row>
    <row r="48522" spans="101:101" customFormat="1" x14ac:dyDescent="0.25">
      <c r="CW48522" s="3"/>
    </row>
    <row r="48523" spans="101:101" customFormat="1" x14ac:dyDescent="0.25">
      <c r="CW48523" s="3"/>
    </row>
    <row r="48524" spans="101:101" customFormat="1" x14ac:dyDescent="0.25">
      <c r="CW48524" s="3"/>
    </row>
    <row r="48525" spans="101:101" customFormat="1" x14ac:dyDescent="0.25">
      <c r="CW48525" s="3"/>
    </row>
    <row r="48526" spans="101:101" customFormat="1" x14ac:dyDescent="0.25">
      <c r="CW48526" s="3"/>
    </row>
    <row r="48527" spans="101:101" customFormat="1" x14ac:dyDescent="0.25">
      <c r="CW48527" s="3"/>
    </row>
    <row r="48528" spans="101:101" customFormat="1" x14ac:dyDescent="0.25">
      <c r="CW48528" s="3"/>
    </row>
    <row r="48529" spans="101:101" customFormat="1" x14ac:dyDescent="0.25">
      <c r="CW48529" s="3"/>
    </row>
    <row r="48530" spans="101:101" customFormat="1" x14ac:dyDescent="0.25">
      <c r="CW48530" s="3"/>
    </row>
    <row r="48531" spans="101:101" customFormat="1" x14ac:dyDescent="0.25">
      <c r="CW48531" s="3"/>
    </row>
    <row r="48532" spans="101:101" customFormat="1" x14ac:dyDescent="0.25">
      <c r="CW48532" s="3"/>
    </row>
    <row r="48533" spans="101:101" customFormat="1" x14ac:dyDescent="0.25">
      <c r="CW48533" s="3"/>
    </row>
    <row r="48534" spans="101:101" customFormat="1" x14ac:dyDescent="0.25">
      <c r="CW48534" s="3"/>
    </row>
    <row r="48535" spans="101:101" customFormat="1" x14ac:dyDescent="0.25">
      <c r="CW48535" s="3"/>
    </row>
    <row r="48536" spans="101:101" customFormat="1" x14ac:dyDescent="0.25">
      <c r="CW48536" s="3"/>
    </row>
    <row r="48537" spans="101:101" customFormat="1" x14ac:dyDescent="0.25">
      <c r="CW48537" s="3"/>
    </row>
    <row r="48538" spans="101:101" customFormat="1" x14ac:dyDescent="0.25">
      <c r="CW48538" s="3"/>
    </row>
    <row r="48539" spans="101:101" customFormat="1" x14ac:dyDescent="0.25">
      <c r="CW48539" s="3"/>
    </row>
    <row r="48540" spans="101:101" customFormat="1" x14ac:dyDescent="0.25">
      <c r="CW48540" s="3"/>
    </row>
    <row r="48541" spans="101:101" customFormat="1" x14ac:dyDescent="0.25">
      <c r="CW48541" s="3"/>
    </row>
    <row r="48542" spans="101:101" customFormat="1" x14ac:dyDescent="0.25">
      <c r="CW48542" s="3"/>
    </row>
    <row r="48543" spans="101:101" customFormat="1" x14ac:dyDescent="0.25">
      <c r="CW48543" s="3"/>
    </row>
    <row r="48544" spans="101:101" customFormat="1" x14ac:dyDescent="0.25">
      <c r="CW48544" s="3"/>
    </row>
    <row r="48545" spans="101:101" customFormat="1" x14ac:dyDescent="0.25">
      <c r="CW48545" s="3"/>
    </row>
    <row r="48546" spans="101:101" customFormat="1" x14ac:dyDescent="0.25">
      <c r="CW48546" s="3"/>
    </row>
    <row r="48547" spans="101:101" customFormat="1" x14ac:dyDescent="0.25">
      <c r="CW48547" s="3"/>
    </row>
    <row r="48548" spans="101:101" customFormat="1" x14ac:dyDescent="0.25">
      <c r="CW48548" s="3"/>
    </row>
    <row r="48549" spans="101:101" customFormat="1" x14ac:dyDescent="0.25">
      <c r="CW48549" s="3"/>
    </row>
    <row r="48550" spans="101:101" customFormat="1" x14ac:dyDescent="0.25">
      <c r="CW48550" s="3"/>
    </row>
    <row r="48551" spans="101:101" customFormat="1" x14ac:dyDescent="0.25">
      <c r="CW48551" s="3"/>
    </row>
    <row r="48552" spans="101:101" customFormat="1" x14ac:dyDescent="0.25">
      <c r="CW48552" s="3"/>
    </row>
    <row r="48553" spans="101:101" customFormat="1" x14ac:dyDescent="0.25">
      <c r="CW48553" s="3"/>
    </row>
    <row r="48554" spans="101:101" customFormat="1" x14ac:dyDescent="0.25">
      <c r="CW48554" s="3"/>
    </row>
    <row r="48555" spans="101:101" customFormat="1" x14ac:dyDescent="0.25">
      <c r="CW48555" s="3"/>
    </row>
    <row r="48556" spans="101:101" customFormat="1" x14ac:dyDescent="0.25">
      <c r="CW48556" s="3"/>
    </row>
    <row r="48557" spans="101:101" customFormat="1" x14ac:dyDescent="0.25">
      <c r="CW48557" s="3"/>
    </row>
    <row r="48558" spans="101:101" customFormat="1" x14ac:dyDescent="0.25">
      <c r="CW48558" s="3"/>
    </row>
    <row r="48559" spans="101:101" customFormat="1" x14ac:dyDescent="0.25">
      <c r="CW48559" s="3"/>
    </row>
    <row r="48560" spans="101:101" customFormat="1" x14ac:dyDescent="0.25">
      <c r="CW48560" s="3"/>
    </row>
    <row r="48561" spans="101:101" customFormat="1" x14ac:dyDescent="0.25">
      <c r="CW48561" s="3"/>
    </row>
    <row r="48562" spans="101:101" customFormat="1" x14ac:dyDescent="0.25">
      <c r="CW48562" s="3"/>
    </row>
    <row r="48563" spans="101:101" customFormat="1" x14ac:dyDescent="0.25">
      <c r="CW48563" s="3"/>
    </row>
    <row r="48564" spans="101:101" customFormat="1" x14ac:dyDescent="0.25">
      <c r="CW48564" s="3"/>
    </row>
    <row r="48565" spans="101:101" customFormat="1" x14ac:dyDescent="0.25">
      <c r="CW48565" s="3"/>
    </row>
    <row r="48566" spans="101:101" customFormat="1" x14ac:dyDescent="0.25">
      <c r="CW48566" s="3"/>
    </row>
    <row r="48567" spans="101:101" customFormat="1" x14ac:dyDescent="0.25">
      <c r="CW48567" s="3"/>
    </row>
    <row r="48568" spans="101:101" customFormat="1" x14ac:dyDescent="0.25">
      <c r="CW48568" s="3"/>
    </row>
    <row r="48569" spans="101:101" customFormat="1" x14ac:dyDescent="0.25">
      <c r="CW48569" s="3"/>
    </row>
    <row r="48570" spans="101:101" customFormat="1" x14ac:dyDescent="0.25">
      <c r="CW48570" s="3"/>
    </row>
    <row r="48571" spans="101:101" customFormat="1" x14ac:dyDescent="0.25">
      <c r="CW48571" s="3"/>
    </row>
    <row r="48572" spans="101:101" customFormat="1" x14ac:dyDescent="0.25">
      <c r="CW48572" s="3"/>
    </row>
    <row r="48573" spans="101:101" customFormat="1" x14ac:dyDescent="0.25">
      <c r="CW48573" s="3"/>
    </row>
    <row r="48574" spans="101:101" customFormat="1" x14ac:dyDescent="0.25">
      <c r="CW48574" s="3"/>
    </row>
    <row r="48575" spans="101:101" customFormat="1" x14ac:dyDescent="0.25">
      <c r="CW48575" s="3"/>
    </row>
    <row r="48576" spans="101:101" customFormat="1" x14ac:dyDescent="0.25">
      <c r="CW48576" s="3"/>
    </row>
    <row r="48577" spans="101:101" customFormat="1" x14ac:dyDescent="0.25">
      <c r="CW48577" s="3"/>
    </row>
    <row r="48578" spans="101:101" customFormat="1" x14ac:dyDescent="0.25">
      <c r="CW48578" s="3"/>
    </row>
    <row r="48579" spans="101:101" customFormat="1" x14ac:dyDescent="0.25">
      <c r="CW48579" s="3"/>
    </row>
    <row r="48580" spans="101:101" customFormat="1" x14ac:dyDescent="0.25">
      <c r="CW48580" s="3"/>
    </row>
    <row r="48581" spans="101:101" customFormat="1" x14ac:dyDescent="0.25">
      <c r="CW48581" s="3"/>
    </row>
    <row r="48582" spans="101:101" customFormat="1" x14ac:dyDescent="0.25">
      <c r="CW48582" s="3"/>
    </row>
    <row r="48583" spans="101:101" customFormat="1" x14ac:dyDescent="0.25">
      <c r="CW48583" s="3"/>
    </row>
    <row r="48584" spans="101:101" customFormat="1" x14ac:dyDescent="0.25">
      <c r="CW48584" s="3"/>
    </row>
    <row r="48585" spans="101:101" customFormat="1" x14ac:dyDescent="0.25">
      <c r="CW48585" s="3"/>
    </row>
    <row r="48586" spans="101:101" customFormat="1" x14ac:dyDescent="0.25">
      <c r="CW48586" s="3"/>
    </row>
    <row r="48587" spans="101:101" customFormat="1" x14ac:dyDescent="0.25">
      <c r="CW48587" s="3"/>
    </row>
    <row r="48588" spans="101:101" customFormat="1" x14ac:dyDescent="0.25">
      <c r="CW48588" s="3"/>
    </row>
    <row r="48589" spans="101:101" customFormat="1" x14ac:dyDescent="0.25">
      <c r="CW48589" s="3"/>
    </row>
    <row r="48590" spans="101:101" customFormat="1" x14ac:dyDescent="0.25">
      <c r="CW48590" s="3"/>
    </row>
    <row r="48591" spans="101:101" customFormat="1" x14ac:dyDescent="0.25">
      <c r="CW48591" s="3"/>
    </row>
    <row r="48592" spans="101:101" customFormat="1" x14ac:dyDescent="0.25">
      <c r="CW48592" s="3"/>
    </row>
    <row r="48593" spans="101:101" customFormat="1" x14ac:dyDescent="0.25">
      <c r="CW48593" s="3"/>
    </row>
    <row r="48594" spans="101:101" customFormat="1" x14ac:dyDescent="0.25">
      <c r="CW48594" s="3"/>
    </row>
    <row r="48595" spans="101:101" customFormat="1" x14ac:dyDescent="0.25">
      <c r="CW48595" s="3"/>
    </row>
    <row r="48596" spans="101:101" customFormat="1" x14ac:dyDescent="0.25">
      <c r="CW48596" s="3"/>
    </row>
    <row r="48597" spans="101:101" customFormat="1" x14ac:dyDescent="0.25">
      <c r="CW48597" s="3"/>
    </row>
    <row r="48598" spans="101:101" customFormat="1" x14ac:dyDescent="0.25">
      <c r="CW48598" s="3"/>
    </row>
    <row r="48599" spans="101:101" customFormat="1" x14ac:dyDescent="0.25">
      <c r="CW48599" s="3"/>
    </row>
    <row r="48600" spans="101:101" customFormat="1" x14ac:dyDescent="0.25">
      <c r="CW48600" s="3"/>
    </row>
    <row r="48601" spans="101:101" customFormat="1" x14ac:dyDescent="0.25">
      <c r="CW48601" s="3"/>
    </row>
    <row r="48602" spans="101:101" customFormat="1" x14ac:dyDescent="0.25">
      <c r="CW48602" s="3"/>
    </row>
    <row r="48603" spans="101:101" customFormat="1" x14ac:dyDescent="0.25">
      <c r="CW48603" s="3"/>
    </row>
    <row r="48604" spans="101:101" customFormat="1" x14ac:dyDescent="0.25">
      <c r="CW48604" s="3"/>
    </row>
    <row r="48605" spans="101:101" customFormat="1" x14ac:dyDescent="0.25">
      <c r="CW48605" s="3"/>
    </row>
    <row r="48606" spans="101:101" customFormat="1" x14ac:dyDescent="0.25">
      <c r="CW48606" s="3"/>
    </row>
    <row r="48607" spans="101:101" customFormat="1" x14ac:dyDescent="0.25">
      <c r="CW48607" s="3"/>
    </row>
    <row r="48608" spans="101:101" customFormat="1" x14ac:dyDescent="0.25">
      <c r="CW48608" s="3"/>
    </row>
    <row r="48609" spans="101:101" customFormat="1" x14ac:dyDescent="0.25">
      <c r="CW48609" s="3"/>
    </row>
    <row r="48610" spans="101:101" customFormat="1" x14ac:dyDescent="0.25">
      <c r="CW48610" s="3"/>
    </row>
    <row r="48611" spans="101:101" customFormat="1" x14ac:dyDescent="0.25">
      <c r="CW48611" s="3"/>
    </row>
    <row r="48612" spans="101:101" customFormat="1" x14ac:dyDescent="0.25">
      <c r="CW48612" s="3"/>
    </row>
    <row r="48613" spans="101:101" customFormat="1" x14ac:dyDescent="0.25">
      <c r="CW48613" s="3"/>
    </row>
    <row r="48614" spans="101:101" customFormat="1" x14ac:dyDescent="0.25">
      <c r="CW48614" s="3"/>
    </row>
    <row r="48615" spans="101:101" customFormat="1" x14ac:dyDescent="0.25">
      <c r="CW48615" s="3"/>
    </row>
    <row r="48616" spans="101:101" customFormat="1" x14ac:dyDescent="0.25">
      <c r="CW48616" s="3"/>
    </row>
    <row r="48617" spans="101:101" customFormat="1" x14ac:dyDescent="0.25">
      <c r="CW48617" s="3"/>
    </row>
    <row r="48618" spans="101:101" customFormat="1" x14ac:dyDescent="0.25">
      <c r="CW48618" s="3"/>
    </row>
    <row r="48619" spans="101:101" customFormat="1" x14ac:dyDescent="0.25">
      <c r="CW48619" s="3"/>
    </row>
    <row r="48620" spans="101:101" customFormat="1" x14ac:dyDescent="0.25">
      <c r="CW48620" s="3"/>
    </row>
    <row r="48621" spans="101:101" customFormat="1" x14ac:dyDescent="0.25">
      <c r="CW48621" s="3"/>
    </row>
    <row r="48622" spans="101:101" customFormat="1" x14ac:dyDescent="0.25">
      <c r="CW48622" s="3"/>
    </row>
    <row r="48623" spans="101:101" customFormat="1" x14ac:dyDescent="0.25">
      <c r="CW48623" s="3"/>
    </row>
    <row r="48624" spans="101:101" customFormat="1" x14ac:dyDescent="0.25">
      <c r="CW48624" s="3"/>
    </row>
    <row r="48625" spans="101:101" customFormat="1" x14ac:dyDescent="0.25">
      <c r="CW48625" s="3"/>
    </row>
    <row r="48626" spans="101:101" customFormat="1" x14ac:dyDescent="0.25">
      <c r="CW48626" s="3"/>
    </row>
    <row r="48627" spans="101:101" customFormat="1" x14ac:dyDescent="0.25">
      <c r="CW48627" s="3"/>
    </row>
    <row r="48628" spans="101:101" customFormat="1" x14ac:dyDescent="0.25">
      <c r="CW48628" s="3"/>
    </row>
    <row r="48629" spans="101:101" customFormat="1" x14ac:dyDescent="0.25">
      <c r="CW48629" s="3"/>
    </row>
    <row r="48630" spans="101:101" customFormat="1" x14ac:dyDescent="0.25">
      <c r="CW48630" s="3"/>
    </row>
    <row r="48631" spans="101:101" customFormat="1" x14ac:dyDescent="0.25">
      <c r="CW48631" s="3"/>
    </row>
    <row r="48632" spans="101:101" customFormat="1" x14ac:dyDescent="0.25">
      <c r="CW48632" s="3"/>
    </row>
    <row r="48633" spans="101:101" customFormat="1" x14ac:dyDescent="0.25">
      <c r="CW48633" s="3"/>
    </row>
    <row r="48634" spans="101:101" customFormat="1" x14ac:dyDescent="0.25">
      <c r="CW48634" s="3"/>
    </row>
    <row r="48635" spans="101:101" customFormat="1" x14ac:dyDescent="0.25">
      <c r="CW48635" s="3"/>
    </row>
    <row r="48636" spans="101:101" customFormat="1" x14ac:dyDescent="0.25">
      <c r="CW48636" s="3"/>
    </row>
    <row r="48637" spans="101:101" customFormat="1" x14ac:dyDescent="0.25">
      <c r="CW48637" s="3"/>
    </row>
    <row r="48638" spans="101:101" customFormat="1" x14ac:dyDescent="0.25">
      <c r="CW48638" s="3"/>
    </row>
    <row r="48639" spans="101:101" customFormat="1" x14ac:dyDescent="0.25">
      <c r="CW48639" s="3"/>
    </row>
    <row r="48640" spans="101:101" customFormat="1" x14ac:dyDescent="0.25">
      <c r="CW48640" s="3"/>
    </row>
    <row r="48641" spans="101:101" customFormat="1" x14ac:dyDescent="0.25">
      <c r="CW48641" s="3"/>
    </row>
    <row r="48642" spans="101:101" customFormat="1" x14ac:dyDescent="0.25">
      <c r="CW48642" s="3"/>
    </row>
    <row r="48643" spans="101:101" customFormat="1" x14ac:dyDescent="0.25">
      <c r="CW48643" s="3"/>
    </row>
    <row r="48644" spans="101:101" customFormat="1" x14ac:dyDescent="0.25">
      <c r="CW48644" s="3"/>
    </row>
    <row r="48645" spans="101:101" customFormat="1" x14ac:dyDescent="0.25">
      <c r="CW48645" s="3"/>
    </row>
    <row r="48646" spans="101:101" customFormat="1" x14ac:dyDescent="0.25">
      <c r="CW48646" s="3"/>
    </row>
    <row r="48647" spans="101:101" customFormat="1" x14ac:dyDescent="0.25">
      <c r="CW48647" s="3"/>
    </row>
    <row r="48648" spans="101:101" customFormat="1" x14ac:dyDescent="0.25">
      <c r="CW48648" s="3"/>
    </row>
    <row r="48649" spans="101:101" customFormat="1" x14ac:dyDescent="0.25">
      <c r="CW48649" s="3"/>
    </row>
    <row r="48650" spans="101:101" customFormat="1" x14ac:dyDescent="0.25">
      <c r="CW48650" s="3"/>
    </row>
    <row r="48651" spans="101:101" customFormat="1" x14ac:dyDescent="0.25">
      <c r="CW48651" s="3"/>
    </row>
    <row r="48652" spans="101:101" customFormat="1" x14ac:dyDescent="0.25">
      <c r="CW48652" s="3"/>
    </row>
    <row r="48653" spans="101:101" customFormat="1" x14ac:dyDescent="0.25">
      <c r="CW48653" s="3"/>
    </row>
    <row r="48654" spans="101:101" customFormat="1" x14ac:dyDescent="0.25">
      <c r="CW48654" s="3"/>
    </row>
    <row r="48655" spans="101:101" customFormat="1" x14ac:dyDescent="0.25">
      <c r="CW48655" s="3"/>
    </row>
    <row r="48656" spans="101:101" customFormat="1" x14ac:dyDescent="0.25">
      <c r="CW48656" s="3"/>
    </row>
    <row r="48657" spans="101:101" customFormat="1" x14ac:dyDescent="0.25">
      <c r="CW48657" s="3"/>
    </row>
    <row r="48658" spans="101:101" customFormat="1" x14ac:dyDescent="0.25">
      <c r="CW48658" s="3"/>
    </row>
    <row r="48659" spans="101:101" customFormat="1" x14ac:dyDescent="0.25">
      <c r="CW48659" s="3"/>
    </row>
    <row r="48660" spans="101:101" customFormat="1" x14ac:dyDescent="0.25">
      <c r="CW48660" s="3"/>
    </row>
    <row r="48661" spans="101:101" customFormat="1" x14ac:dyDescent="0.25">
      <c r="CW48661" s="3"/>
    </row>
    <row r="48662" spans="101:101" customFormat="1" x14ac:dyDescent="0.25">
      <c r="CW48662" s="3"/>
    </row>
    <row r="48663" spans="101:101" customFormat="1" x14ac:dyDescent="0.25">
      <c r="CW48663" s="3"/>
    </row>
    <row r="48664" spans="101:101" customFormat="1" x14ac:dyDescent="0.25">
      <c r="CW48664" s="3"/>
    </row>
    <row r="48665" spans="101:101" customFormat="1" x14ac:dyDescent="0.25">
      <c r="CW48665" s="3"/>
    </row>
    <row r="48666" spans="101:101" customFormat="1" x14ac:dyDescent="0.25">
      <c r="CW48666" s="3"/>
    </row>
    <row r="48667" spans="101:101" customFormat="1" x14ac:dyDescent="0.25">
      <c r="CW48667" s="3"/>
    </row>
    <row r="48668" spans="101:101" customFormat="1" x14ac:dyDescent="0.25">
      <c r="CW48668" s="3"/>
    </row>
    <row r="48669" spans="101:101" customFormat="1" x14ac:dyDescent="0.25">
      <c r="CW48669" s="3"/>
    </row>
    <row r="48670" spans="101:101" customFormat="1" x14ac:dyDescent="0.25">
      <c r="CW48670" s="3"/>
    </row>
    <row r="48671" spans="101:101" customFormat="1" x14ac:dyDescent="0.25">
      <c r="CW48671" s="3"/>
    </row>
    <row r="48672" spans="101:101" customFormat="1" x14ac:dyDescent="0.25">
      <c r="CW48672" s="3"/>
    </row>
    <row r="48673" spans="101:101" customFormat="1" x14ac:dyDescent="0.25">
      <c r="CW48673" s="3"/>
    </row>
    <row r="48674" spans="101:101" customFormat="1" x14ac:dyDescent="0.25">
      <c r="CW48674" s="3"/>
    </row>
    <row r="48675" spans="101:101" customFormat="1" x14ac:dyDescent="0.25">
      <c r="CW48675" s="3"/>
    </row>
    <row r="48676" spans="101:101" customFormat="1" x14ac:dyDescent="0.25">
      <c r="CW48676" s="3"/>
    </row>
    <row r="48677" spans="101:101" customFormat="1" x14ac:dyDescent="0.25">
      <c r="CW48677" s="3"/>
    </row>
    <row r="48678" spans="101:101" customFormat="1" x14ac:dyDescent="0.25">
      <c r="CW48678" s="3"/>
    </row>
    <row r="48679" spans="101:101" customFormat="1" x14ac:dyDescent="0.25">
      <c r="CW48679" s="3"/>
    </row>
    <row r="48680" spans="101:101" customFormat="1" x14ac:dyDescent="0.25">
      <c r="CW48680" s="3"/>
    </row>
    <row r="48681" spans="101:101" customFormat="1" x14ac:dyDescent="0.25">
      <c r="CW48681" s="3"/>
    </row>
    <row r="48682" spans="101:101" customFormat="1" x14ac:dyDescent="0.25">
      <c r="CW48682" s="3"/>
    </row>
    <row r="48683" spans="101:101" customFormat="1" x14ac:dyDescent="0.25">
      <c r="CW48683" s="3"/>
    </row>
    <row r="48684" spans="101:101" customFormat="1" x14ac:dyDescent="0.25">
      <c r="CW48684" s="3"/>
    </row>
    <row r="48685" spans="101:101" customFormat="1" x14ac:dyDescent="0.25">
      <c r="CW48685" s="3"/>
    </row>
    <row r="48686" spans="101:101" customFormat="1" x14ac:dyDescent="0.25">
      <c r="CW48686" s="3"/>
    </row>
    <row r="48687" spans="101:101" customFormat="1" x14ac:dyDescent="0.25">
      <c r="CW48687" s="3"/>
    </row>
    <row r="48688" spans="101:101" customFormat="1" x14ac:dyDescent="0.25">
      <c r="CW48688" s="3"/>
    </row>
    <row r="48689" spans="101:101" customFormat="1" x14ac:dyDescent="0.25">
      <c r="CW48689" s="3"/>
    </row>
    <row r="48690" spans="101:101" customFormat="1" x14ac:dyDescent="0.25">
      <c r="CW48690" s="3"/>
    </row>
    <row r="48691" spans="101:101" customFormat="1" x14ac:dyDescent="0.25">
      <c r="CW48691" s="3"/>
    </row>
    <row r="48692" spans="101:101" customFormat="1" x14ac:dyDescent="0.25">
      <c r="CW48692" s="3"/>
    </row>
    <row r="48693" spans="101:101" customFormat="1" x14ac:dyDescent="0.25">
      <c r="CW48693" s="3"/>
    </row>
    <row r="48694" spans="101:101" customFormat="1" x14ac:dyDescent="0.25">
      <c r="CW48694" s="3"/>
    </row>
    <row r="48695" spans="101:101" customFormat="1" x14ac:dyDescent="0.25">
      <c r="CW48695" s="3"/>
    </row>
    <row r="48696" spans="101:101" customFormat="1" x14ac:dyDescent="0.25">
      <c r="CW48696" s="3"/>
    </row>
    <row r="48697" spans="101:101" customFormat="1" x14ac:dyDescent="0.25">
      <c r="CW48697" s="3"/>
    </row>
    <row r="48698" spans="101:101" customFormat="1" x14ac:dyDescent="0.25">
      <c r="CW48698" s="3"/>
    </row>
    <row r="48699" spans="101:101" customFormat="1" x14ac:dyDescent="0.25">
      <c r="CW48699" s="3"/>
    </row>
    <row r="48700" spans="101:101" customFormat="1" x14ac:dyDescent="0.25">
      <c r="CW48700" s="3"/>
    </row>
    <row r="48701" spans="101:101" customFormat="1" x14ac:dyDescent="0.25">
      <c r="CW48701" s="3"/>
    </row>
    <row r="48702" spans="101:101" customFormat="1" x14ac:dyDescent="0.25">
      <c r="CW48702" s="3"/>
    </row>
    <row r="48703" spans="101:101" customFormat="1" x14ac:dyDescent="0.25">
      <c r="CW48703" s="3"/>
    </row>
    <row r="48704" spans="101:101" customFormat="1" x14ac:dyDescent="0.25">
      <c r="CW48704" s="3"/>
    </row>
    <row r="48705" spans="101:101" customFormat="1" x14ac:dyDescent="0.25">
      <c r="CW48705" s="3"/>
    </row>
    <row r="48706" spans="101:101" customFormat="1" x14ac:dyDescent="0.25">
      <c r="CW48706" s="3"/>
    </row>
    <row r="48707" spans="101:101" customFormat="1" x14ac:dyDescent="0.25">
      <c r="CW48707" s="3"/>
    </row>
    <row r="48708" spans="101:101" customFormat="1" x14ac:dyDescent="0.25">
      <c r="CW48708" s="3"/>
    </row>
    <row r="48709" spans="101:101" customFormat="1" x14ac:dyDescent="0.25">
      <c r="CW48709" s="3"/>
    </row>
    <row r="48710" spans="101:101" customFormat="1" x14ac:dyDescent="0.25">
      <c r="CW48710" s="3"/>
    </row>
    <row r="48711" spans="101:101" customFormat="1" x14ac:dyDescent="0.25">
      <c r="CW48711" s="3"/>
    </row>
    <row r="48712" spans="101:101" customFormat="1" x14ac:dyDescent="0.25">
      <c r="CW48712" s="3"/>
    </row>
    <row r="48713" spans="101:101" customFormat="1" x14ac:dyDescent="0.25">
      <c r="CW48713" s="3"/>
    </row>
    <row r="48714" spans="101:101" customFormat="1" x14ac:dyDescent="0.25">
      <c r="CW48714" s="3"/>
    </row>
    <row r="48715" spans="101:101" customFormat="1" x14ac:dyDescent="0.25">
      <c r="CW48715" s="3"/>
    </row>
    <row r="48716" spans="101:101" customFormat="1" x14ac:dyDescent="0.25">
      <c r="CW48716" s="3"/>
    </row>
    <row r="48717" spans="101:101" customFormat="1" x14ac:dyDescent="0.25">
      <c r="CW48717" s="3"/>
    </row>
    <row r="48718" spans="101:101" customFormat="1" x14ac:dyDescent="0.25">
      <c r="CW48718" s="3"/>
    </row>
    <row r="48719" spans="101:101" customFormat="1" x14ac:dyDescent="0.25">
      <c r="CW48719" s="3"/>
    </row>
    <row r="48720" spans="101:101" customFormat="1" x14ac:dyDescent="0.25">
      <c r="CW48720" s="3"/>
    </row>
    <row r="48721" spans="101:101" customFormat="1" x14ac:dyDescent="0.25">
      <c r="CW48721" s="3"/>
    </row>
    <row r="48722" spans="101:101" customFormat="1" x14ac:dyDescent="0.25">
      <c r="CW48722" s="3"/>
    </row>
    <row r="48723" spans="101:101" customFormat="1" x14ac:dyDescent="0.25">
      <c r="CW48723" s="3"/>
    </row>
    <row r="48724" spans="101:101" customFormat="1" x14ac:dyDescent="0.25">
      <c r="CW48724" s="3"/>
    </row>
    <row r="48725" spans="101:101" customFormat="1" x14ac:dyDescent="0.25">
      <c r="CW48725" s="3"/>
    </row>
    <row r="48726" spans="101:101" customFormat="1" x14ac:dyDescent="0.25">
      <c r="CW48726" s="3"/>
    </row>
    <row r="48727" spans="101:101" customFormat="1" x14ac:dyDescent="0.25">
      <c r="CW48727" s="3"/>
    </row>
    <row r="48728" spans="101:101" customFormat="1" x14ac:dyDescent="0.25">
      <c r="CW48728" s="3"/>
    </row>
    <row r="48729" spans="101:101" customFormat="1" x14ac:dyDescent="0.25">
      <c r="CW48729" s="3"/>
    </row>
    <row r="48730" spans="101:101" customFormat="1" x14ac:dyDescent="0.25">
      <c r="CW48730" s="3"/>
    </row>
    <row r="48731" spans="101:101" customFormat="1" x14ac:dyDescent="0.25">
      <c r="CW48731" s="3"/>
    </row>
    <row r="48732" spans="101:101" customFormat="1" x14ac:dyDescent="0.25">
      <c r="CW48732" s="3"/>
    </row>
    <row r="48733" spans="101:101" customFormat="1" x14ac:dyDescent="0.25">
      <c r="CW48733" s="3"/>
    </row>
    <row r="48734" spans="101:101" customFormat="1" x14ac:dyDescent="0.25">
      <c r="CW48734" s="3"/>
    </row>
    <row r="48735" spans="101:101" customFormat="1" x14ac:dyDescent="0.25">
      <c r="CW48735" s="3"/>
    </row>
    <row r="48736" spans="101:101" customFormat="1" x14ac:dyDescent="0.25">
      <c r="CW48736" s="3"/>
    </row>
    <row r="48737" spans="101:101" customFormat="1" x14ac:dyDescent="0.25">
      <c r="CW48737" s="3"/>
    </row>
    <row r="48738" spans="101:101" customFormat="1" x14ac:dyDescent="0.25">
      <c r="CW48738" s="3"/>
    </row>
    <row r="48739" spans="101:101" customFormat="1" x14ac:dyDescent="0.25">
      <c r="CW48739" s="3"/>
    </row>
    <row r="48740" spans="101:101" customFormat="1" x14ac:dyDescent="0.25">
      <c r="CW48740" s="3"/>
    </row>
    <row r="48741" spans="101:101" customFormat="1" x14ac:dyDescent="0.25">
      <c r="CW48741" s="3"/>
    </row>
    <row r="48742" spans="101:101" customFormat="1" x14ac:dyDescent="0.25">
      <c r="CW48742" s="3"/>
    </row>
    <row r="48743" spans="101:101" customFormat="1" x14ac:dyDescent="0.25">
      <c r="CW48743" s="3"/>
    </row>
    <row r="48744" spans="101:101" customFormat="1" x14ac:dyDescent="0.25">
      <c r="CW48744" s="3"/>
    </row>
    <row r="48745" spans="101:101" customFormat="1" x14ac:dyDescent="0.25">
      <c r="CW48745" s="3"/>
    </row>
    <row r="48746" spans="101:101" customFormat="1" x14ac:dyDescent="0.25">
      <c r="CW48746" s="3"/>
    </row>
    <row r="48747" spans="101:101" customFormat="1" x14ac:dyDescent="0.25">
      <c r="CW48747" s="3"/>
    </row>
    <row r="48748" spans="101:101" customFormat="1" x14ac:dyDescent="0.25">
      <c r="CW48748" s="3"/>
    </row>
    <row r="48749" spans="101:101" customFormat="1" x14ac:dyDescent="0.25">
      <c r="CW48749" s="3"/>
    </row>
    <row r="48750" spans="101:101" customFormat="1" x14ac:dyDescent="0.25">
      <c r="CW48750" s="3"/>
    </row>
    <row r="48751" spans="101:101" customFormat="1" x14ac:dyDescent="0.25">
      <c r="CW48751" s="3"/>
    </row>
    <row r="48752" spans="101:101" customFormat="1" x14ac:dyDescent="0.25">
      <c r="CW48752" s="3"/>
    </row>
    <row r="48753" spans="101:101" customFormat="1" x14ac:dyDescent="0.25">
      <c r="CW48753" s="3"/>
    </row>
    <row r="48754" spans="101:101" customFormat="1" x14ac:dyDescent="0.25">
      <c r="CW48754" s="3"/>
    </row>
    <row r="48755" spans="101:101" customFormat="1" x14ac:dyDescent="0.25">
      <c r="CW48755" s="3"/>
    </row>
    <row r="48756" spans="101:101" customFormat="1" x14ac:dyDescent="0.25">
      <c r="CW48756" s="3"/>
    </row>
    <row r="48757" spans="101:101" customFormat="1" x14ac:dyDescent="0.25">
      <c r="CW48757" s="3"/>
    </row>
    <row r="48758" spans="101:101" customFormat="1" x14ac:dyDescent="0.25">
      <c r="CW48758" s="3"/>
    </row>
    <row r="48759" spans="101:101" customFormat="1" x14ac:dyDescent="0.25">
      <c r="CW48759" s="3"/>
    </row>
    <row r="48760" spans="101:101" customFormat="1" x14ac:dyDescent="0.25">
      <c r="CW48760" s="3"/>
    </row>
    <row r="48761" spans="101:101" customFormat="1" x14ac:dyDescent="0.25">
      <c r="CW48761" s="3"/>
    </row>
    <row r="48762" spans="101:101" customFormat="1" x14ac:dyDescent="0.25">
      <c r="CW48762" s="3"/>
    </row>
    <row r="48763" spans="101:101" customFormat="1" x14ac:dyDescent="0.25">
      <c r="CW48763" s="3"/>
    </row>
    <row r="48764" spans="101:101" customFormat="1" x14ac:dyDescent="0.25">
      <c r="CW48764" s="3"/>
    </row>
    <row r="48765" spans="101:101" customFormat="1" x14ac:dyDescent="0.25">
      <c r="CW48765" s="3"/>
    </row>
    <row r="48766" spans="101:101" customFormat="1" x14ac:dyDescent="0.25">
      <c r="CW48766" s="3"/>
    </row>
    <row r="48767" spans="101:101" customFormat="1" x14ac:dyDescent="0.25">
      <c r="CW48767" s="3"/>
    </row>
    <row r="48768" spans="101:101" customFormat="1" x14ac:dyDescent="0.25">
      <c r="CW48768" s="3"/>
    </row>
    <row r="48769" spans="101:101" customFormat="1" x14ac:dyDescent="0.25">
      <c r="CW48769" s="3"/>
    </row>
    <row r="48770" spans="101:101" customFormat="1" x14ac:dyDescent="0.25">
      <c r="CW48770" s="3"/>
    </row>
    <row r="48771" spans="101:101" customFormat="1" x14ac:dyDescent="0.25">
      <c r="CW48771" s="3"/>
    </row>
    <row r="48772" spans="101:101" customFormat="1" x14ac:dyDescent="0.25">
      <c r="CW48772" s="3"/>
    </row>
    <row r="48773" spans="101:101" customFormat="1" x14ac:dyDescent="0.25">
      <c r="CW48773" s="3"/>
    </row>
    <row r="48774" spans="101:101" customFormat="1" x14ac:dyDescent="0.25">
      <c r="CW48774" s="3"/>
    </row>
    <row r="48775" spans="101:101" customFormat="1" x14ac:dyDescent="0.25">
      <c r="CW48775" s="3"/>
    </row>
    <row r="48776" spans="101:101" customFormat="1" x14ac:dyDescent="0.25">
      <c r="CW48776" s="3"/>
    </row>
    <row r="48777" spans="101:101" customFormat="1" x14ac:dyDescent="0.25">
      <c r="CW48777" s="3"/>
    </row>
    <row r="48778" spans="101:101" customFormat="1" x14ac:dyDescent="0.25">
      <c r="CW48778" s="3"/>
    </row>
    <row r="48779" spans="101:101" customFormat="1" x14ac:dyDescent="0.25">
      <c r="CW48779" s="3"/>
    </row>
    <row r="48780" spans="101:101" customFormat="1" x14ac:dyDescent="0.25">
      <c r="CW48780" s="3"/>
    </row>
    <row r="48781" spans="101:101" customFormat="1" x14ac:dyDescent="0.25">
      <c r="CW48781" s="3"/>
    </row>
    <row r="48782" spans="101:101" customFormat="1" x14ac:dyDescent="0.25">
      <c r="CW48782" s="3"/>
    </row>
    <row r="48783" spans="101:101" customFormat="1" x14ac:dyDescent="0.25">
      <c r="CW48783" s="3"/>
    </row>
    <row r="48784" spans="101:101" customFormat="1" x14ac:dyDescent="0.25">
      <c r="CW48784" s="3"/>
    </row>
    <row r="48785" spans="101:101" customFormat="1" x14ac:dyDescent="0.25">
      <c r="CW48785" s="3"/>
    </row>
    <row r="48786" spans="101:101" customFormat="1" x14ac:dyDescent="0.25">
      <c r="CW48786" s="3"/>
    </row>
    <row r="48787" spans="101:101" customFormat="1" x14ac:dyDescent="0.25">
      <c r="CW48787" s="3"/>
    </row>
    <row r="48788" spans="101:101" customFormat="1" x14ac:dyDescent="0.25">
      <c r="CW48788" s="3"/>
    </row>
    <row r="48789" spans="101:101" customFormat="1" x14ac:dyDescent="0.25">
      <c r="CW48789" s="3"/>
    </row>
    <row r="48790" spans="101:101" customFormat="1" x14ac:dyDescent="0.25">
      <c r="CW48790" s="3"/>
    </row>
    <row r="48791" spans="101:101" customFormat="1" x14ac:dyDescent="0.25">
      <c r="CW48791" s="3"/>
    </row>
    <row r="48792" spans="101:101" customFormat="1" x14ac:dyDescent="0.25">
      <c r="CW48792" s="3"/>
    </row>
    <row r="48793" spans="101:101" customFormat="1" x14ac:dyDescent="0.25">
      <c r="CW48793" s="3"/>
    </row>
    <row r="48794" spans="101:101" customFormat="1" x14ac:dyDescent="0.25">
      <c r="CW48794" s="3"/>
    </row>
    <row r="48795" spans="101:101" customFormat="1" x14ac:dyDescent="0.25">
      <c r="CW48795" s="3"/>
    </row>
    <row r="48796" spans="101:101" customFormat="1" x14ac:dyDescent="0.25">
      <c r="CW48796" s="3"/>
    </row>
    <row r="48797" spans="101:101" customFormat="1" x14ac:dyDescent="0.25">
      <c r="CW48797" s="3"/>
    </row>
    <row r="48798" spans="101:101" customFormat="1" x14ac:dyDescent="0.25">
      <c r="CW48798" s="3"/>
    </row>
    <row r="48799" spans="101:101" customFormat="1" x14ac:dyDescent="0.25">
      <c r="CW48799" s="3"/>
    </row>
    <row r="48800" spans="101:101" customFormat="1" x14ac:dyDescent="0.25">
      <c r="CW48800" s="3"/>
    </row>
    <row r="48801" spans="101:101" customFormat="1" x14ac:dyDescent="0.25">
      <c r="CW48801" s="3"/>
    </row>
    <row r="48802" spans="101:101" customFormat="1" x14ac:dyDescent="0.25">
      <c r="CW48802" s="3"/>
    </row>
    <row r="48803" spans="101:101" customFormat="1" x14ac:dyDescent="0.25">
      <c r="CW48803" s="3"/>
    </row>
    <row r="48804" spans="101:101" customFormat="1" x14ac:dyDescent="0.25">
      <c r="CW48804" s="3"/>
    </row>
    <row r="48805" spans="101:101" customFormat="1" x14ac:dyDescent="0.25">
      <c r="CW48805" s="3"/>
    </row>
    <row r="48806" spans="101:101" customFormat="1" x14ac:dyDescent="0.25">
      <c r="CW48806" s="3"/>
    </row>
    <row r="48807" spans="101:101" customFormat="1" x14ac:dyDescent="0.25">
      <c r="CW48807" s="3"/>
    </row>
    <row r="48808" spans="101:101" customFormat="1" x14ac:dyDescent="0.25">
      <c r="CW48808" s="3"/>
    </row>
    <row r="48809" spans="101:101" customFormat="1" x14ac:dyDescent="0.25">
      <c r="CW48809" s="3"/>
    </row>
    <row r="48810" spans="101:101" customFormat="1" x14ac:dyDescent="0.25">
      <c r="CW48810" s="3"/>
    </row>
    <row r="48811" spans="101:101" customFormat="1" x14ac:dyDescent="0.25">
      <c r="CW48811" s="3"/>
    </row>
    <row r="48812" spans="101:101" customFormat="1" x14ac:dyDescent="0.25">
      <c r="CW48812" s="3"/>
    </row>
    <row r="48813" spans="101:101" customFormat="1" x14ac:dyDescent="0.25">
      <c r="CW48813" s="3"/>
    </row>
    <row r="48814" spans="101:101" customFormat="1" x14ac:dyDescent="0.25">
      <c r="CW48814" s="3"/>
    </row>
    <row r="48815" spans="101:101" customFormat="1" x14ac:dyDescent="0.25">
      <c r="CW48815" s="3"/>
    </row>
    <row r="48816" spans="101:101" customFormat="1" x14ac:dyDescent="0.25">
      <c r="CW48816" s="3"/>
    </row>
    <row r="48817" spans="101:101" customFormat="1" x14ac:dyDescent="0.25">
      <c r="CW48817" s="3"/>
    </row>
    <row r="48818" spans="101:101" customFormat="1" x14ac:dyDescent="0.25">
      <c r="CW48818" s="3"/>
    </row>
    <row r="48819" spans="101:101" customFormat="1" x14ac:dyDescent="0.25">
      <c r="CW48819" s="3"/>
    </row>
    <row r="48820" spans="101:101" customFormat="1" x14ac:dyDescent="0.25">
      <c r="CW48820" s="3"/>
    </row>
    <row r="48821" spans="101:101" customFormat="1" x14ac:dyDescent="0.25">
      <c r="CW48821" s="3"/>
    </row>
    <row r="48822" spans="101:101" customFormat="1" x14ac:dyDescent="0.25">
      <c r="CW48822" s="3"/>
    </row>
    <row r="48823" spans="101:101" customFormat="1" x14ac:dyDescent="0.25">
      <c r="CW48823" s="3"/>
    </row>
    <row r="48824" spans="101:101" customFormat="1" x14ac:dyDescent="0.25">
      <c r="CW48824" s="3"/>
    </row>
    <row r="48825" spans="101:101" customFormat="1" x14ac:dyDescent="0.25">
      <c r="CW48825" s="3"/>
    </row>
    <row r="48826" spans="101:101" customFormat="1" x14ac:dyDescent="0.25">
      <c r="CW48826" s="3"/>
    </row>
    <row r="48827" spans="101:101" customFormat="1" x14ac:dyDescent="0.25">
      <c r="CW48827" s="3"/>
    </row>
    <row r="48828" spans="101:101" customFormat="1" x14ac:dyDescent="0.25">
      <c r="CW48828" s="3"/>
    </row>
    <row r="48829" spans="101:101" customFormat="1" x14ac:dyDescent="0.25">
      <c r="CW48829" s="3"/>
    </row>
    <row r="48830" spans="101:101" customFormat="1" x14ac:dyDescent="0.25">
      <c r="CW48830" s="3"/>
    </row>
    <row r="48831" spans="101:101" customFormat="1" x14ac:dyDescent="0.25">
      <c r="CW48831" s="3"/>
    </row>
    <row r="48832" spans="101:101" customFormat="1" x14ac:dyDescent="0.25">
      <c r="CW48832" s="3"/>
    </row>
    <row r="48833" spans="101:101" customFormat="1" x14ac:dyDescent="0.25">
      <c r="CW48833" s="3"/>
    </row>
    <row r="48834" spans="101:101" customFormat="1" x14ac:dyDescent="0.25">
      <c r="CW48834" s="3"/>
    </row>
    <row r="48835" spans="101:101" customFormat="1" x14ac:dyDescent="0.25">
      <c r="CW48835" s="3"/>
    </row>
    <row r="48836" spans="101:101" customFormat="1" x14ac:dyDescent="0.25">
      <c r="CW48836" s="3"/>
    </row>
    <row r="48837" spans="101:101" customFormat="1" x14ac:dyDescent="0.25">
      <c r="CW48837" s="3"/>
    </row>
    <row r="48838" spans="101:101" customFormat="1" x14ac:dyDescent="0.25">
      <c r="CW48838" s="3"/>
    </row>
    <row r="48839" spans="101:101" customFormat="1" x14ac:dyDescent="0.25">
      <c r="CW48839" s="3"/>
    </row>
    <row r="48840" spans="101:101" customFormat="1" x14ac:dyDescent="0.25">
      <c r="CW48840" s="3"/>
    </row>
    <row r="48841" spans="101:101" customFormat="1" x14ac:dyDescent="0.25">
      <c r="CW48841" s="3"/>
    </row>
    <row r="48842" spans="101:101" customFormat="1" x14ac:dyDescent="0.25">
      <c r="CW48842" s="3"/>
    </row>
    <row r="48843" spans="101:101" customFormat="1" x14ac:dyDescent="0.25">
      <c r="CW48843" s="3"/>
    </row>
    <row r="48844" spans="101:101" customFormat="1" x14ac:dyDescent="0.25">
      <c r="CW48844" s="3"/>
    </row>
    <row r="48845" spans="101:101" customFormat="1" x14ac:dyDescent="0.25">
      <c r="CW48845" s="3"/>
    </row>
    <row r="48846" spans="101:101" customFormat="1" x14ac:dyDescent="0.25">
      <c r="CW48846" s="3"/>
    </row>
    <row r="48847" spans="101:101" customFormat="1" x14ac:dyDescent="0.25">
      <c r="CW48847" s="3"/>
    </row>
    <row r="48848" spans="101:101" customFormat="1" x14ac:dyDescent="0.25">
      <c r="CW48848" s="3"/>
    </row>
    <row r="48849" spans="101:101" customFormat="1" x14ac:dyDescent="0.25">
      <c r="CW48849" s="3"/>
    </row>
    <row r="48850" spans="101:101" customFormat="1" x14ac:dyDescent="0.25">
      <c r="CW48850" s="3"/>
    </row>
    <row r="48851" spans="101:101" customFormat="1" x14ac:dyDescent="0.25">
      <c r="CW48851" s="3"/>
    </row>
    <row r="48852" spans="101:101" customFormat="1" x14ac:dyDescent="0.25">
      <c r="CW48852" s="3"/>
    </row>
    <row r="48853" spans="101:101" customFormat="1" x14ac:dyDescent="0.25">
      <c r="CW48853" s="3"/>
    </row>
    <row r="48854" spans="101:101" customFormat="1" x14ac:dyDescent="0.25">
      <c r="CW48854" s="3"/>
    </row>
    <row r="48855" spans="101:101" customFormat="1" x14ac:dyDescent="0.25">
      <c r="CW48855" s="3"/>
    </row>
    <row r="48856" spans="101:101" customFormat="1" x14ac:dyDescent="0.25">
      <c r="CW48856" s="3"/>
    </row>
    <row r="48857" spans="101:101" customFormat="1" x14ac:dyDescent="0.25">
      <c r="CW48857" s="3"/>
    </row>
    <row r="48858" spans="101:101" customFormat="1" x14ac:dyDescent="0.25">
      <c r="CW48858" s="3"/>
    </row>
    <row r="48859" spans="101:101" customFormat="1" x14ac:dyDescent="0.25">
      <c r="CW48859" s="3"/>
    </row>
    <row r="48860" spans="101:101" customFormat="1" x14ac:dyDescent="0.25">
      <c r="CW48860" s="3"/>
    </row>
    <row r="48861" spans="101:101" customFormat="1" x14ac:dyDescent="0.25">
      <c r="CW48861" s="3"/>
    </row>
    <row r="48862" spans="101:101" customFormat="1" x14ac:dyDescent="0.25">
      <c r="CW48862" s="3"/>
    </row>
    <row r="48863" spans="101:101" customFormat="1" x14ac:dyDescent="0.25">
      <c r="CW48863" s="3"/>
    </row>
    <row r="48864" spans="101:101" customFormat="1" x14ac:dyDescent="0.25">
      <c r="CW48864" s="3"/>
    </row>
    <row r="48865" spans="101:101" customFormat="1" x14ac:dyDescent="0.25">
      <c r="CW48865" s="3"/>
    </row>
    <row r="48866" spans="101:101" customFormat="1" x14ac:dyDescent="0.25">
      <c r="CW48866" s="3"/>
    </row>
    <row r="48867" spans="101:101" customFormat="1" x14ac:dyDescent="0.25">
      <c r="CW48867" s="3"/>
    </row>
    <row r="48868" spans="101:101" customFormat="1" x14ac:dyDescent="0.25">
      <c r="CW48868" s="3"/>
    </row>
    <row r="48869" spans="101:101" customFormat="1" x14ac:dyDescent="0.25">
      <c r="CW48869" s="3"/>
    </row>
    <row r="48870" spans="101:101" customFormat="1" x14ac:dyDescent="0.25">
      <c r="CW48870" s="3"/>
    </row>
    <row r="48871" spans="101:101" customFormat="1" x14ac:dyDescent="0.25">
      <c r="CW48871" s="3"/>
    </row>
    <row r="48872" spans="101:101" customFormat="1" x14ac:dyDescent="0.25">
      <c r="CW48872" s="3"/>
    </row>
    <row r="48873" spans="101:101" customFormat="1" x14ac:dyDescent="0.25">
      <c r="CW48873" s="3"/>
    </row>
    <row r="48874" spans="101:101" customFormat="1" x14ac:dyDescent="0.25">
      <c r="CW48874" s="3"/>
    </row>
    <row r="48875" spans="101:101" customFormat="1" x14ac:dyDescent="0.25">
      <c r="CW48875" s="3"/>
    </row>
    <row r="48876" spans="101:101" customFormat="1" x14ac:dyDescent="0.25">
      <c r="CW48876" s="3"/>
    </row>
    <row r="48877" spans="101:101" customFormat="1" x14ac:dyDescent="0.25">
      <c r="CW48877" s="3"/>
    </row>
    <row r="48878" spans="101:101" customFormat="1" x14ac:dyDescent="0.25">
      <c r="CW48878" s="3"/>
    </row>
    <row r="48879" spans="101:101" customFormat="1" x14ac:dyDescent="0.25">
      <c r="CW48879" s="3"/>
    </row>
    <row r="48880" spans="101:101" customFormat="1" x14ac:dyDescent="0.25">
      <c r="CW48880" s="3"/>
    </row>
    <row r="48881" spans="101:101" customFormat="1" x14ac:dyDescent="0.25">
      <c r="CW48881" s="3"/>
    </row>
    <row r="48882" spans="101:101" customFormat="1" x14ac:dyDescent="0.25">
      <c r="CW48882" s="3"/>
    </row>
    <row r="48883" spans="101:101" customFormat="1" x14ac:dyDescent="0.25">
      <c r="CW48883" s="3"/>
    </row>
    <row r="48884" spans="101:101" customFormat="1" x14ac:dyDescent="0.25">
      <c r="CW48884" s="3"/>
    </row>
    <row r="48885" spans="101:101" customFormat="1" x14ac:dyDescent="0.25">
      <c r="CW48885" s="3"/>
    </row>
    <row r="48886" spans="101:101" customFormat="1" x14ac:dyDescent="0.25">
      <c r="CW48886" s="3"/>
    </row>
    <row r="48887" spans="101:101" customFormat="1" x14ac:dyDescent="0.25">
      <c r="CW48887" s="3"/>
    </row>
    <row r="48888" spans="101:101" customFormat="1" x14ac:dyDescent="0.25">
      <c r="CW48888" s="3"/>
    </row>
    <row r="48889" spans="101:101" customFormat="1" x14ac:dyDescent="0.25">
      <c r="CW48889" s="3"/>
    </row>
    <row r="48890" spans="101:101" customFormat="1" x14ac:dyDescent="0.25">
      <c r="CW48890" s="3"/>
    </row>
    <row r="48891" spans="101:101" customFormat="1" x14ac:dyDescent="0.25">
      <c r="CW48891" s="3"/>
    </row>
    <row r="48892" spans="101:101" customFormat="1" x14ac:dyDescent="0.25">
      <c r="CW48892" s="3"/>
    </row>
    <row r="48893" spans="101:101" customFormat="1" x14ac:dyDescent="0.25">
      <c r="CW48893" s="3"/>
    </row>
    <row r="48894" spans="101:101" customFormat="1" x14ac:dyDescent="0.25">
      <c r="CW48894" s="3"/>
    </row>
    <row r="48895" spans="101:101" customFormat="1" x14ac:dyDescent="0.25">
      <c r="CW48895" s="3"/>
    </row>
    <row r="48896" spans="101:101" customFormat="1" x14ac:dyDescent="0.25">
      <c r="CW48896" s="3"/>
    </row>
    <row r="48897" spans="101:101" customFormat="1" x14ac:dyDescent="0.25">
      <c r="CW48897" s="3"/>
    </row>
    <row r="48898" spans="101:101" customFormat="1" x14ac:dyDescent="0.25">
      <c r="CW48898" s="3"/>
    </row>
    <row r="48899" spans="101:101" customFormat="1" x14ac:dyDescent="0.25">
      <c r="CW48899" s="3"/>
    </row>
    <row r="48900" spans="101:101" customFormat="1" x14ac:dyDescent="0.25">
      <c r="CW48900" s="3"/>
    </row>
    <row r="48901" spans="101:101" customFormat="1" x14ac:dyDescent="0.25">
      <c r="CW48901" s="3"/>
    </row>
    <row r="48902" spans="101:101" customFormat="1" x14ac:dyDescent="0.25">
      <c r="CW48902" s="3"/>
    </row>
    <row r="48903" spans="101:101" customFormat="1" x14ac:dyDescent="0.25">
      <c r="CW48903" s="3"/>
    </row>
    <row r="48904" spans="101:101" customFormat="1" x14ac:dyDescent="0.25">
      <c r="CW48904" s="3"/>
    </row>
    <row r="48905" spans="101:101" customFormat="1" x14ac:dyDescent="0.25">
      <c r="CW48905" s="3"/>
    </row>
    <row r="48906" spans="101:101" customFormat="1" x14ac:dyDescent="0.25">
      <c r="CW48906" s="3"/>
    </row>
    <row r="48907" spans="101:101" customFormat="1" x14ac:dyDescent="0.25">
      <c r="CW48907" s="3"/>
    </row>
    <row r="48908" spans="101:101" customFormat="1" x14ac:dyDescent="0.25">
      <c r="CW48908" s="3"/>
    </row>
    <row r="48909" spans="101:101" customFormat="1" x14ac:dyDescent="0.25">
      <c r="CW48909" s="3"/>
    </row>
    <row r="48910" spans="101:101" customFormat="1" x14ac:dyDescent="0.25">
      <c r="CW48910" s="3"/>
    </row>
    <row r="48911" spans="101:101" customFormat="1" x14ac:dyDescent="0.25">
      <c r="CW48911" s="3"/>
    </row>
    <row r="48912" spans="101:101" customFormat="1" x14ac:dyDescent="0.25">
      <c r="CW48912" s="3"/>
    </row>
    <row r="48913" spans="101:101" customFormat="1" x14ac:dyDescent="0.25">
      <c r="CW48913" s="3"/>
    </row>
    <row r="48914" spans="101:101" customFormat="1" x14ac:dyDescent="0.25">
      <c r="CW48914" s="3"/>
    </row>
    <row r="48915" spans="101:101" customFormat="1" x14ac:dyDescent="0.25">
      <c r="CW48915" s="3"/>
    </row>
    <row r="48916" spans="101:101" customFormat="1" x14ac:dyDescent="0.25">
      <c r="CW48916" s="3"/>
    </row>
    <row r="48917" spans="101:101" customFormat="1" x14ac:dyDescent="0.25">
      <c r="CW48917" s="3"/>
    </row>
    <row r="48918" spans="101:101" customFormat="1" x14ac:dyDescent="0.25">
      <c r="CW48918" s="3"/>
    </row>
    <row r="48919" spans="101:101" customFormat="1" x14ac:dyDescent="0.25">
      <c r="CW48919" s="3"/>
    </row>
    <row r="48920" spans="101:101" customFormat="1" x14ac:dyDescent="0.25">
      <c r="CW48920" s="3"/>
    </row>
    <row r="48921" spans="101:101" customFormat="1" x14ac:dyDescent="0.25">
      <c r="CW48921" s="3"/>
    </row>
    <row r="48922" spans="101:101" customFormat="1" x14ac:dyDescent="0.25">
      <c r="CW48922" s="3"/>
    </row>
    <row r="48923" spans="101:101" customFormat="1" x14ac:dyDescent="0.25">
      <c r="CW48923" s="3"/>
    </row>
    <row r="48924" spans="101:101" customFormat="1" x14ac:dyDescent="0.25">
      <c r="CW48924" s="3"/>
    </row>
    <row r="48925" spans="101:101" customFormat="1" x14ac:dyDescent="0.25">
      <c r="CW48925" s="3"/>
    </row>
    <row r="48926" spans="101:101" customFormat="1" x14ac:dyDescent="0.25">
      <c r="CW48926" s="3"/>
    </row>
    <row r="48927" spans="101:101" customFormat="1" x14ac:dyDescent="0.25">
      <c r="CW48927" s="3"/>
    </row>
    <row r="48928" spans="101:101" customFormat="1" x14ac:dyDescent="0.25">
      <c r="CW48928" s="3"/>
    </row>
    <row r="48929" spans="101:101" customFormat="1" x14ac:dyDescent="0.25">
      <c r="CW48929" s="3"/>
    </row>
    <row r="48930" spans="101:101" customFormat="1" x14ac:dyDescent="0.25">
      <c r="CW48930" s="3"/>
    </row>
    <row r="48931" spans="101:101" customFormat="1" x14ac:dyDescent="0.25">
      <c r="CW48931" s="3"/>
    </row>
    <row r="48932" spans="101:101" customFormat="1" x14ac:dyDescent="0.25">
      <c r="CW48932" s="3"/>
    </row>
    <row r="48933" spans="101:101" customFormat="1" x14ac:dyDescent="0.25">
      <c r="CW48933" s="3"/>
    </row>
    <row r="48934" spans="101:101" customFormat="1" x14ac:dyDescent="0.25">
      <c r="CW48934" s="3"/>
    </row>
    <row r="48935" spans="101:101" customFormat="1" x14ac:dyDescent="0.25">
      <c r="CW48935" s="3"/>
    </row>
    <row r="48936" spans="101:101" customFormat="1" x14ac:dyDescent="0.25">
      <c r="CW48936" s="3"/>
    </row>
    <row r="48937" spans="101:101" customFormat="1" x14ac:dyDescent="0.25">
      <c r="CW48937" s="3"/>
    </row>
    <row r="48938" spans="101:101" customFormat="1" x14ac:dyDescent="0.25">
      <c r="CW48938" s="3"/>
    </row>
    <row r="48939" spans="101:101" customFormat="1" x14ac:dyDescent="0.25">
      <c r="CW48939" s="3"/>
    </row>
    <row r="48940" spans="101:101" customFormat="1" x14ac:dyDescent="0.25">
      <c r="CW48940" s="3"/>
    </row>
    <row r="48941" spans="101:101" customFormat="1" x14ac:dyDescent="0.25">
      <c r="CW48941" s="3"/>
    </row>
    <row r="48942" spans="101:101" customFormat="1" x14ac:dyDescent="0.25">
      <c r="CW48942" s="3"/>
    </row>
    <row r="48943" spans="101:101" customFormat="1" x14ac:dyDescent="0.25">
      <c r="CW48943" s="3"/>
    </row>
    <row r="48944" spans="101:101" customFormat="1" x14ac:dyDescent="0.25">
      <c r="CW48944" s="3"/>
    </row>
    <row r="48945" spans="101:101" customFormat="1" x14ac:dyDescent="0.25">
      <c r="CW48945" s="3"/>
    </row>
    <row r="48946" spans="101:101" customFormat="1" x14ac:dyDescent="0.25">
      <c r="CW48946" s="3"/>
    </row>
    <row r="48947" spans="101:101" customFormat="1" x14ac:dyDescent="0.25">
      <c r="CW48947" s="3"/>
    </row>
    <row r="48948" spans="101:101" customFormat="1" x14ac:dyDescent="0.25">
      <c r="CW48948" s="3"/>
    </row>
    <row r="48949" spans="101:101" customFormat="1" x14ac:dyDescent="0.25">
      <c r="CW48949" s="3"/>
    </row>
    <row r="48950" spans="101:101" customFormat="1" x14ac:dyDescent="0.25">
      <c r="CW48950" s="3"/>
    </row>
    <row r="48951" spans="101:101" customFormat="1" x14ac:dyDescent="0.25">
      <c r="CW48951" s="3"/>
    </row>
    <row r="48952" spans="101:101" customFormat="1" x14ac:dyDescent="0.25">
      <c r="CW48952" s="3"/>
    </row>
    <row r="48953" spans="101:101" customFormat="1" x14ac:dyDescent="0.25">
      <c r="CW48953" s="3"/>
    </row>
    <row r="48954" spans="101:101" customFormat="1" x14ac:dyDescent="0.25">
      <c r="CW48954" s="3"/>
    </row>
    <row r="48955" spans="101:101" customFormat="1" x14ac:dyDescent="0.25">
      <c r="CW48955" s="3"/>
    </row>
    <row r="48956" spans="101:101" customFormat="1" x14ac:dyDescent="0.25">
      <c r="CW48956" s="3"/>
    </row>
    <row r="48957" spans="101:101" customFormat="1" x14ac:dyDescent="0.25">
      <c r="CW48957" s="3"/>
    </row>
    <row r="48958" spans="101:101" customFormat="1" x14ac:dyDescent="0.25">
      <c r="CW48958" s="3"/>
    </row>
    <row r="48959" spans="101:101" customFormat="1" x14ac:dyDescent="0.25">
      <c r="CW48959" s="3"/>
    </row>
    <row r="48960" spans="101:101" customFormat="1" x14ac:dyDescent="0.25">
      <c r="CW48960" s="3"/>
    </row>
    <row r="48961" spans="101:101" customFormat="1" x14ac:dyDescent="0.25">
      <c r="CW48961" s="3"/>
    </row>
    <row r="48962" spans="101:101" customFormat="1" x14ac:dyDescent="0.25">
      <c r="CW48962" s="3"/>
    </row>
    <row r="48963" spans="101:101" customFormat="1" x14ac:dyDescent="0.25">
      <c r="CW48963" s="3"/>
    </row>
    <row r="48964" spans="101:101" customFormat="1" x14ac:dyDescent="0.25">
      <c r="CW48964" s="3"/>
    </row>
    <row r="48965" spans="101:101" customFormat="1" x14ac:dyDescent="0.25">
      <c r="CW48965" s="3"/>
    </row>
    <row r="48966" spans="101:101" customFormat="1" x14ac:dyDescent="0.25">
      <c r="CW48966" s="3"/>
    </row>
    <row r="48967" spans="101:101" customFormat="1" x14ac:dyDescent="0.25">
      <c r="CW48967" s="3"/>
    </row>
    <row r="48968" spans="101:101" customFormat="1" x14ac:dyDescent="0.25">
      <c r="CW48968" s="3"/>
    </row>
    <row r="48969" spans="101:101" customFormat="1" x14ac:dyDescent="0.25">
      <c r="CW48969" s="3"/>
    </row>
    <row r="48970" spans="101:101" customFormat="1" x14ac:dyDescent="0.25">
      <c r="CW48970" s="3"/>
    </row>
    <row r="48971" spans="101:101" customFormat="1" x14ac:dyDescent="0.25">
      <c r="CW48971" s="3"/>
    </row>
    <row r="48972" spans="101:101" customFormat="1" x14ac:dyDescent="0.25">
      <c r="CW48972" s="3"/>
    </row>
    <row r="48973" spans="101:101" customFormat="1" x14ac:dyDescent="0.25">
      <c r="CW48973" s="3"/>
    </row>
    <row r="48974" spans="101:101" customFormat="1" x14ac:dyDescent="0.25">
      <c r="CW48974" s="3"/>
    </row>
    <row r="48975" spans="101:101" customFormat="1" x14ac:dyDescent="0.25">
      <c r="CW48975" s="3"/>
    </row>
    <row r="48976" spans="101:101" customFormat="1" x14ac:dyDescent="0.25">
      <c r="CW48976" s="3"/>
    </row>
    <row r="48977" spans="101:101" customFormat="1" x14ac:dyDescent="0.25">
      <c r="CW48977" s="3"/>
    </row>
    <row r="48978" spans="101:101" customFormat="1" x14ac:dyDescent="0.25">
      <c r="CW48978" s="3"/>
    </row>
    <row r="48979" spans="101:101" customFormat="1" x14ac:dyDescent="0.25">
      <c r="CW48979" s="3"/>
    </row>
    <row r="48980" spans="101:101" customFormat="1" x14ac:dyDescent="0.25">
      <c r="CW48980" s="3"/>
    </row>
    <row r="48981" spans="101:101" customFormat="1" x14ac:dyDescent="0.25">
      <c r="CW48981" s="3"/>
    </row>
    <row r="48982" spans="101:101" customFormat="1" x14ac:dyDescent="0.25">
      <c r="CW48982" s="3"/>
    </row>
    <row r="48983" spans="101:101" customFormat="1" x14ac:dyDescent="0.25">
      <c r="CW48983" s="3"/>
    </row>
    <row r="48984" spans="101:101" customFormat="1" x14ac:dyDescent="0.25">
      <c r="CW48984" s="3"/>
    </row>
    <row r="48985" spans="101:101" customFormat="1" x14ac:dyDescent="0.25">
      <c r="CW48985" s="3"/>
    </row>
    <row r="48986" spans="101:101" customFormat="1" x14ac:dyDescent="0.25">
      <c r="CW48986" s="3"/>
    </row>
    <row r="48987" spans="101:101" customFormat="1" x14ac:dyDescent="0.25">
      <c r="CW48987" s="3"/>
    </row>
    <row r="48988" spans="101:101" customFormat="1" x14ac:dyDescent="0.25">
      <c r="CW48988" s="3"/>
    </row>
    <row r="48989" spans="101:101" customFormat="1" x14ac:dyDescent="0.25">
      <c r="CW48989" s="3"/>
    </row>
    <row r="48990" spans="101:101" customFormat="1" x14ac:dyDescent="0.25">
      <c r="CW48990" s="3"/>
    </row>
    <row r="48991" spans="101:101" customFormat="1" x14ac:dyDescent="0.25">
      <c r="CW48991" s="3"/>
    </row>
    <row r="48992" spans="101:101" customFormat="1" x14ac:dyDescent="0.25">
      <c r="CW48992" s="3"/>
    </row>
    <row r="48993" spans="101:101" customFormat="1" x14ac:dyDescent="0.25">
      <c r="CW48993" s="3"/>
    </row>
    <row r="48994" spans="101:101" customFormat="1" x14ac:dyDescent="0.25">
      <c r="CW48994" s="3"/>
    </row>
    <row r="48995" spans="101:101" customFormat="1" x14ac:dyDescent="0.25">
      <c r="CW48995" s="3"/>
    </row>
    <row r="48996" spans="101:101" customFormat="1" x14ac:dyDescent="0.25">
      <c r="CW48996" s="3"/>
    </row>
    <row r="48997" spans="101:101" customFormat="1" x14ac:dyDescent="0.25">
      <c r="CW48997" s="3"/>
    </row>
    <row r="48998" spans="101:101" customFormat="1" x14ac:dyDescent="0.25">
      <c r="CW48998" s="3"/>
    </row>
    <row r="48999" spans="101:101" customFormat="1" x14ac:dyDescent="0.25">
      <c r="CW48999" s="3"/>
    </row>
    <row r="49000" spans="101:101" customFormat="1" x14ac:dyDescent="0.25">
      <c r="CW49000" s="3"/>
    </row>
    <row r="49001" spans="101:101" customFormat="1" x14ac:dyDescent="0.25">
      <c r="CW49001" s="3"/>
    </row>
    <row r="49002" spans="101:101" customFormat="1" x14ac:dyDescent="0.25">
      <c r="CW49002" s="3"/>
    </row>
    <row r="49003" spans="101:101" customFormat="1" x14ac:dyDescent="0.25">
      <c r="CW49003" s="3"/>
    </row>
    <row r="49004" spans="101:101" customFormat="1" x14ac:dyDescent="0.25">
      <c r="CW49004" s="3"/>
    </row>
    <row r="49005" spans="101:101" customFormat="1" x14ac:dyDescent="0.25">
      <c r="CW49005" s="3"/>
    </row>
    <row r="49006" spans="101:101" customFormat="1" x14ac:dyDescent="0.25">
      <c r="CW49006" s="3"/>
    </row>
    <row r="49007" spans="101:101" customFormat="1" x14ac:dyDescent="0.25">
      <c r="CW49007" s="3"/>
    </row>
    <row r="49008" spans="101:101" customFormat="1" x14ac:dyDescent="0.25">
      <c r="CW49008" s="3"/>
    </row>
    <row r="49009" spans="101:101" customFormat="1" x14ac:dyDescent="0.25">
      <c r="CW49009" s="3"/>
    </row>
    <row r="49010" spans="101:101" customFormat="1" x14ac:dyDescent="0.25">
      <c r="CW49010" s="3"/>
    </row>
    <row r="49011" spans="101:101" customFormat="1" x14ac:dyDescent="0.25">
      <c r="CW49011" s="3"/>
    </row>
    <row r="49012" spans="101:101" customFormat="1" x14ac:dyDescent="0.25">
      <c r="CW49012" s="3"/>
    </row>
    <row r="49013" spans="101:101" customFormat="1" x14ac:dyDescent="0.25">
      <c r="CW49013" s="3"/>
    </row>
    <row r="49014" spans="101:101" customFormat="1" x14ac:dyDescent="0.25">
      <c r="CW49014" s="3"/>
    </row>
    <row r="49015" spans="101:101" customFormat="1" x14ac:dyDescent="0.25">
      <c r="CW49015" s="3"/>
    </row>
    <row r="49016" spans="101:101" customFormat="1" x14ac:dyDescent="0.25">
      <c r="CW49016" s="3"/>
    </row>
    <row r="49017" spans="101:101" customFormat="1" x14ac:dyDescent="0.25">
      <c r="CW49017" s="3"/>
    </row>
    <row r="49018" spans="101:101" customFormat="1" x14ac:dyDescent="0.25">
      <c r="CW49018" s="3"/>
    </row>
    <row r="49019" spans="101:101" customFormat="1" x14ac:dyDescent="0.25">
      <c r="CW49019" s="3"/>
    </row>
    <row r="49020" spans="101:101" customFormat="1" x14ac:dyDescent="0.25">
      <c r="CW49020" s="3"/>
    </row>
    <row r="49021" spans="101:101" customFormat="1" x14ac:dyDescent="0.25">
      <c r="CW49021" s="3"/>
    </row>
    <row r="49022" spans="101:101" customFormat="1" x14ac:dyDescent="0.25">
      <c r="CW49022" s="3"/>
    </row>
    <row r="49023" spans="101:101" customFormat="1" x14ac:dyDescent="0.25">
      <c r="CW49023" s="3"/>
    </row>
    <row r="49024" spans="101:101" customFormat="1" x14ac:dyDescent="0.25">
      <c r="CW49024" s="3"/>
    </row>
    <row r="49025" spans="101:101" customFormat="1" x14ac:dyDescent="0.25">
      <c r="CW49025" s="3"/>
    </row>
    <row r="49026" spans="101:101" customFormat="1" x14ac:dyDescent="0.25">
      <c r="CW49026" s="3"/>
    </row>
    <row r="49027" spans="101:101" customFormat="1" x14ac:dyDescent="0.25">
      <c r="CW49027" s="3"/>
    </row>
    <row r="49028" spans="101:101" customFormat="1" x14ac:dyDescent="0.25">
      <c r="CW49028" s="3"/>
    </row>
    <row r="49029" spans="101:101" customFormat="1" x14ac:dyDescent="0.25">
      <c r="CW49029" s="3"/>
    </row>
    <row r="49030" spans="101:101" customFormat="1" x14ac:dyDescent="0.25">
      <c r="CW49030" s="3"/>
    </row>
    <row r="49031" spans="101:101" customFormat="1" x14ac:dyDescent="0.25">
      <c r="CW49031" s="3"/>
    </row>
    <row r="49032" spans="101:101" customFormat="1" x14ac:dyDescent="0.25">
      <c r="CW49032" s="3"/>
    </row>
    <row r="49033" spans="101:101" customFormat="1" x14ac:dyDescent="0.25">
      <c r="CW49033" s="3"/>
    </row>
    <row r="49034" spans="101:101" customFormat="1" x14ac:dyDescent="0.25">
      <c r="CW49034" s="3"/>
    </row>
    <row r="49035" spans="101:101" customFormat="1" x14ac:dyDescent="0.25">
      <c r="CW49035" s="3"/>
    </row>
    <row r="49036" spans="101:101" customFormat="1" x14ac:dyDescent="0.25">
      <c r="CW49036" s="3"/>
    </row>
    <row r="49037" spans="101:101" customFormat="1" x14ac:dyDescent="0.25">
      <c r="CW49037" s="3"/>
    </row>
    <row r="49038" spans="101:101" customFormat="1" x14ac:dyDescent="0.25">
      <c r="CW49038" s="3"/>
    </row>
    <row r="49039" spans="101:101" customFormat="1" x14ac:dyDescent="0.25">
      <c r="CW49039" s="3"/>
    </row>
    <row r="49040" spans="101:101" customFormat="1" x14ac:dyDescent="0.25">
      <c r="CW49040" s="3"/>
    </row>
    <row r="49041" spans="101:101" customFormat="1" x14ac:dyDescent="0.25">
      <c r="CW49041" s="3"/>
    </row>
    <row r="49042" spans="101:101" customFormat="1" x14ac:dyDescent="0.25">
      <c r="CW49042" s="3"/>
    </row>
    <row r="49043" spans="101:101" customFormat="1" x14ac:dyDescent="0.25">
      <c r="CW49043" s="3"/>
    </row>
    <row r="49044" spans="101:101" customFormat="1" x14ac:dyDescent="0.25">
      <c r="CW49044" s="3"/>
    </row>
    <row r="49045" spans="101:101" customFormat="1" x14ac:dyDescent="0.25">
      <c r="CW49045" s="3"/>
    </row>
    <row r="49046" spans="101:101" customFormat="1" x14ac:dyDescent="0.25">
      <c r="CW49046" s="3"/>
    </row>
    <row r="49047" spans="101:101" customFormat="1" x14ac:dyDescent="0.25">
      <c r="CW49047" s="3"/>
    </row>
    <row r="49048" spans="101:101" customFormat="1" x14ac:dyDescent="0.25">
      <c r="CW49048" s="3"/>
    </row>
    <row r="49049" spans="101:101" customFormat="1" x14ac:dyDescent="0.25">
      <c r="CW49049" s="3"/>
    </row>
    <row r="49050" spans="101:101" customFormat="1" x14ac:dyDescent="0.25">
      <c r="CW49050" s="3"/>
    </row>
    <row r="49051" spans="101:101" customFormat="1" x14ac:dyDescent="0.25">
      <c r="CW49051" s="3"/>
    </row>
    <row r="49052" spans="101:101" customFormat="1" x14ac:dyDescent="0.25">
      <c r="CW49052" s="3"/>
    </row>
    <row r="49053" spans="101:101" customFormat="1" x14ac:dyDescent="0.25">
      <c r="CW49053" s="3"/>
    </row>
    <row r="49054" spans="101:101" customFormat="1" x14ac:dyDescent="0.25">
      <c r="CW49054" s="3"/>
    </row>
    <row r="49055" spans="101:101" customFormat="1" x14ac:dyDescent="0.25">
      <c r="CW49055" s="3"/>
    </row>
    <row r="49056" spans="101:101" customFormat="1" x14ac:dyDescent="0.25">
      <c r="CW49056" s="3"/>
    </row>
    <row r="49057" spans="101:101" customFormat="1" x14ac:dyDescent="0.25">
      <c r="CW49057" s="3"/>
    </row>
    <row r="49058" spans="101:101" customFormat="1" x14ac:dyDescent="0.25">
      <c r="CW49058" s="3"/>
    </row>
    <row r="49059" spans="101:101" customFormat="1" x14ac:dyDescent="0.25">
      <c r="CW49059" s="3"/>
    </row>
    <row r="49060" spans="101:101" customFormat="1" x14ac:dyDescent="0.25">
      <c r="CW49060" s="3"/>
    </row>
    <row r="49061" spans="101:101" customFormat="1" x14ac:dyDescent="0.25">
      <c r="CW49061" s="3"/>
    </row>
    <row r="49062" spans="101:101" customFormat="1" x14ac:dyDescent="0.25">
      <c r="CW49062" s="3"/>
    </row>
    <row r="49063" spans="101:101" customFormat="1" x14ac:dyDescent="0.25">
      <c r="CW49063" s="3"/>
    </row>
    <row r="49064" spans="101:101" customFormat="1" x14ac:dyDescent="0.25">
      <c r="CW49064" s="3"/>
    </row>
    <row r="49065" spans="101:101" customFormat="1" x14ac:dyDescent="0.25">
      <c r="CW49065" s="3"/>
    </row>
    <row r="49066" spans="101:101" customFormat="1" x14ac:dyDescent="0.25">
      <c r="CW49066" s="3"/>
    </row>
    <row r="49067" spans="101:101" customFormat="1" x14ac:dyDescent="0.25">
      <c r="CW49067" s="3"/>
    </row>
    <row r="49068" spans="101:101" customFormat="1" x14ac:dyDescent="0.25">
      <c r="CW49068" s="3"/>
    </row>
    <row r="49069" spans="101:101" customFormat="1" x14ac:dyDescent="0.25">
      <c r="CW49069" s="3"/>
    </row>
    <row r="49070" spans="101:101" customFormat="1" x14ac:dyDescent="0.25">
      <c r="CW49070" s="3"/>
    </row>
    <row r="49071" spans="101:101" customFormat="1" x14ac:dyDescent="0.25">
      <c r="CW49071" s="3"/>
    </row>
    <row r="49072" spans="101:101" customFormat="1" x14ac:dyDescent="0.25">
      <c r="CW49072" s="3"/>
    </row>
    <row r="49073" spans="101:101" customFormat="1" x14ac:dyDescent="0.25">
      <c r="CW49073" s="3"/>
    </row>
    <row r="49074" spans="101:101" customFormat="1" x14ac:dyDescent="0.25">
      <c r="CW49074" s="3"/>
    </row>
    <row r="49075" spans="101:101" customFormat="1" x14ac:dyDescent="0.25">
      <c r="CW49075" s="3"/>
    </row>
    <row r="49076" spans="101:101" customFormat="1" x14ac:dyDescent="0.25">
      <c r="CW49076" s="3"/>
    </row>
    <row r="49077" spans="101:101" customFormat="1" x14ac:dyDescent="0.25">
      <c r="CW49077" s="3"/>
    </row>
    <row r="49078" spans="101:101" customFormat="1" x14ac:dyDescent="0.25">
      <c r="CW49078" s="3"/>
    </row>
    <row r="49079" spans="101:101" customFormat="1" x14ac:dyDescent="0.25">
      <c r="CW49079" s="3"/>
    </row>
    <row r="49080" spans="101:101" customFormat="1" x14ac:dyDescent="0.25">
      <c r="CW49080" s="3"/>
    </row>
    <row r="49081" spans="101:101" customFormat="1" x14ac:dyDescent="0.25">
      <c r="CW49081" s="3"/>
    </row>
    <row r="49082" spans="101:101" customFormat="1" x14ac:dyDescent="0.25">
      <c r="CW49082" s="3"/>
    </row>
    <row r="49083" spans="101:101" customFormat="1" x14ac:dyDescent="0.25">
      <c r="CW49083" s="3"/>
    </row>
    <row r="49084" spans="101:101" customFormat="1" x14ac:dyDescent="0.25">
      <c r="CW49084" s="3"/>
    </row>
    <row r="49085" spans="101:101" customFormat="1" x14ac:dyDescent="0.25">
      <c r="CW49085" s="3"/>
    </row>
    <row r="49086" spans="101:101" customFormat="1" x14ac:dyDescent="0.25">
      <c r="CW49086" s="3"/>
    </row>
    <row r="49087" spans="101:101" customFormat="1" x14ac:dyDescent="0.25">
      <c r="CW49087" s="3"/>
    </row>
    <row r="49088" spans="101:101" customFormat="1" x14ac:dyDescent="0.25">
      <c r="CW49088" s="3"/>
    </row>
    <row r="49089" spans="101:101" customFormat="1" x14ac:dyDescent="0.25">
      <c r="CW49089" s="3"/>
    </row>
    <row r="49090" spans="101:101" customFormat="1" x14ac:dyDescent="0.25">
      <c r="CW49090" s="3"/>
    </row>
    <row r="49091" spans="101:101" customFormat="1" x14ac:dyDescent="0.25">
      <c r="CW49091" s="3"/>
    </row>
    <row r="49092" spans="101:101" customFormat="1" x14ac:dyDescent="0.25">
      <c r="CW49092" s="3"/>
    </row>
    <row r="49093" spans="101:101" customFormat="1" x14ac:dyDescent="0.25">
      <c r="CW49093" s="3"/>
    </row>
    <row r="49094" spans="101:101" customFormat="1" x14ac:dyDescent="0.25">
      <c r="CW49094" s="3"/>
    </row>
    <row r="49095" spans="101:101" customFormat="1" x14ac:dyDescent="0.25">
      <c r="CW49095" s="3"/>
    </row>
    <row r="49096" spans="101:101" customFormat="1" x14ac:dyDescent="0.25">
      <c r="CW49096" s="3"/>
    </row>
    <row r="49097" spans="101:101" customFormat="1" x14ac:dyDescent="0.25">
      <c r="CW49097" s="3"/>
    </row>
    <row r="49098" spans="101:101" customFormat="1" x14ac:dyDescent="0.25">
      <c r="CW49098" s="3"/>
    </row>
    <row r="49099" spans="101:101" customFormat="1" x14ac:dyDescent="0.25">
      <c r="CW49099" s="3"/>
    </row>
    <row r="49100" spans="101:101" customFormat="1" x14ac:dyDescent="0.25">
      <c r="CW49100" s="3"/>
    </row>
    <row r="49101" spans="101:101" customFormat="1" x14ac:dyDescent="0.25">
      <c r="CW49101" s="3"/>
    </row>
    <row r="49102" spans="101:101" customFormat="1" x14ac:dyDescent="0.25">
      <c r="CW49102" s="3"/>
    </row>
    <row r="49103" spans="101:101" customFormat="1" x14ac:dyDescent="0.25">
      <c r="CW49103" s="3"/>
    </row>
    <row r="49104" spans="101:101" customFormat="1" x14ac:dyDescent="0.25">
      <c r="CW49104" s="3"/>
    </row>
    <row r="49105" spans="101:101" customFormat="1" x14ac:dyDescent="0.25">
      <c r="CW49105" s="3"/>
    </row>
    <row r="49106" spans="101:101" customFormat="1" x14ac:dyDescent="0.25">
      <c r="CW49106" s="3"/>
    </row>
    <row r="49107" spans="101:101" customFormat="1" x14ac:dyDescent="0.25">
      <c r="CW49107" s="3"/>
    </row>
    <row r="49108" spans="101:101" customFormat="1" x14ac:dyDescent="0.25">
      <c r="CW49108" s="3"/>
    </row>
    <row r="49109" spans="101:101" customFormat="1" x14ac:dyDescent="0.25">
      <c r="CW49109" s="3"/>
    </row>
    <row r="49110" spans="101:101" customFormat="1" x14ac:dyDescent="0.25">
      <c r="CW49110" s="3"/>
    </row>
    <row r="49111" spans="101:101" customFormat="1" x14ac:dyDescent="0.25">
      <c r="CW49111" s="3"/>
    </row>
    <row r="49112" spans="101:101" customFormat="1" x14ac:dyDescent="0.25">
      <c r="CW49112" s="3"/>
    </row>
    <row r="49113" spans="101:101" customFormat="1" x14ac:dyDescent="0.25">
      <c r="CW49113" s="3"/>
    </row>
    <row r="49114" spans="101:101" customFormat="1" x14ac:dyDescent="0.25">
      <c r="CW49114" s="3"/>
    </row>
    <row r="49115" spans="101:101" customFormat="1" x14ac:dyDescent="0.25">
      <c r="CW49115" s="3"/>
    </row>
    <row r="49116" spans="101:101" customFormat="1" x14ac:dyDescent="0.25">
      <c r="CW49116" s="3"/>
    </row>
    <row r="49117" spans="101:101" customFormat="1" x14ac:dyDescent="0.25">
      <c r="CW49117" s="3"/>
    </row>
    <row r="49118" spans="101:101" customFormat="1" x14ac:dyDescent="0.25">
      <c r="CW49118" s="3"/>
    </row>
    <row r="49119" spans="101:101" customFormat="1" x14ac:dyDescent="0.25">
      <c r="CW49119" s="3"/>
    </row>
    <row r="49120" spans="101:101" customFormat="1" x14ac:dyDescent="0.25">
      <c r="CW49120" s="3"/>
    </row>
    <row r="49121" spans="101:101" customFormat="1" x14ac:dyDescent="0.25">
      <c r="CW49121" s="3"/>
    </row>
    <row r="49122" spans="101:101" customFormat="1" x14ac:dyDescent="0.25">
      <c r="CW49122" s="3"/>
    </row>
    <row r="49123" spans="101:101" customFormat="1" x14ac:dyDescent="0.25">
      <c r="CW49123" s="3"/>
    </row>
    <row r="49124" spans="101:101" customFormat="1" x14ac:dyDescent="0.25">
      <c r="CW49124" s="3"/>
    </row>
    <row r="49125" spans="101:101" customFormat="1" x14ac:dyDescent="0.25">
      <c r="CW49125" s="3"/>
    </row>
    <row r="49126" spans="101:101" customFormat="1" x14ac:dyDescent="0.25">
      <c r="CW49126" s="3"/>
    </row>
    <row r="49127" spans="101:101" customFormat="1" x14ac:dyDescent="0.25">
      <c r="CW49127" s="3"/>
    </row>
    <row r="49128" spans="101:101" customFormat="1" x14ac:dyDescent="0.25">
      <c r="CW49128" s="3"/>
    </row>
    <row r="49129" spans="101:101" customFormat="1" x14ac:dyDescent="0.25">
      <c r="CW49129" s="3"/>
    </row>
    <row r="49130" spans="101:101" customFormat="1" x14ac:dyDescent="0.25">
      <c r="CW49130" s="3"/>
    </row>
    <row r="49131" spans="101:101" customFormat="1" x14ac:dyDescent="0.25">
      <c r="CW49131" s="3"/>
    </row>
    <row r="49132" spans="101:101" customFormat="1" x14ac:dyDescent="0.25">
      <c r="CW49132" s="3"/>
    </row>
    <row r="49133" spans="101:101" customFormat="1" x14ac:dyDescent="0.25">
      <c r="CW49133" s="3"/>
    </row>
    <row r="49134" spans="101:101" customFormat="1" x14ac:dyDescent="0.25">
      <c r="CW49134" s="3"/>
    </row>
    <row r="49135" spans="101:101" customFormat="1" x14ac:dyDescent="0.25">
      <c r="CW49135" s="3"/>
    </row>
    <row r="49136" spans="101:101" customFormat="1" x14ac:dyDescent="0.25">
      <c r="CW49136" s="3"/>
    </row>
    <row r="49137" spans="101:101" customFormat="1" x14ac:dyDescent="0.25">
      <c r="CW49137" s="3"/>
    </row>
    <row r="49138" spans="101:101" customFormat="1" x14ac:dyDescent="0.25">
      <c r="CW49138" s="3"/>
    </row>
    <row r="49139" spans="101:101" customFormat="1" x14ac:dyDescent="0.25">
      <c r="CW49139" s="3"/>
    </row>
    <row r="49140" spans="101:101" customFormat="1" x14ac:dyDescent="0.25">
      <c r="CW49140" s="3"/>
    </row>
    <row r="49141" spans="101:101" customFormat="1" x14ac:dyDescent="0.25">
      <c r="CW49141" s="3"/>
    </row>
    <row r="49142" spans="101:101" customFormat="1" x14ac:dyDescent="0.25">
      <c r="CW49142" s="3"/>
    </row>
    <row r="49143" spans="101:101" customFormat="1" x14ac:dyDescent="0.25">
      <c r="CW49143" s="3"/>
    </row>
    <row r="49144" spans="101:101" customFormat="1" x14ac:dyDescent="0.25">
      <c r="CW49144" s="3"/>
    </row>
    <row r="49145" spans="101:101" customFormat="1" x14ac:dyDescent="0.25">
      <c r="CW49145" s="3"/>
    </row>
    <row r="49146" spans="101:101" customFormat="1" x14ac:dyDescent="0.25">
      <c r="CW49146" s="3"/>
    </row>
    <row r="49147" spans="101:101" customFormat="1" x14ac:dyDescent="0.25">
      <c r="CW49147" s="3"/>
    </row>
    <row r="49148" spans="101:101" customFormat="1" x14ac:dyDescent="0.25">
      <c r="CW49148" s="3"/>
    </row>
    <row r="49149" spans="101:101" customFormat="1" x14ac:dyDescent="0.25">
      <c r="CW49149" s="3"/>
    </row>
    <row r="49150" spans="101:101" customFormat="1" x14ac:dyDescent="0.25">
      <c r="CW49150" s="3"/>
    </row>
    <row r="49151" spans="101:101" customFormat="1" x14ac:dyDescent="0.25">
      <c r="CW49151" s="3"/>
    </row>
    <row r="49152" spans="101:101" customFormat="1" x14ac:dyDescent="0.25">
      <c r="CW49152" s="3"/>
    </row>
    <row r="49153" spans="101:101" customFormat="1" x14ac:dyDescent="0.25">
      <c r="CW49153" s="3"/>
    </row>
    <row r="49154" spans="101:101" customFormat="1" x14ac:dyDescent="0.25">
      <c r="CW49154" s="3"/>
    </row>
    <row r="49155" spans="101:101" customFormat="1" x14ac:dyDescent="0.25">
      <c r="CW49155" s="3"/>
    </row>
    <row r="49156" spans="101:101" customFormat="1" x14ac:dyDescent="0.25">
      <c r="CW49156" s="3"/>
    </row>
    <row r="49157" spans="101:101" customFormat="1" x14ac:dyDescent="0.25">
      <c r="CW49157" s="3"/>
    </row>
    <row r="49158" spans="101:101" customFormat="1" x14ac:dyDescent="0.25">
      <c r="CW49158" s="3"/>
    </row>
    <row r="49159" spans="101:101" customFormat="1" x14ac:dyDescent="0.25">
      <c r="CW49159" s="3"/>
    </row>
    <row r="49160" spans="101:101" customFormat="1" x14ac:dyDescent="0.25">
      <c r="CW49160" s="3"/>
    </row>
    <row r="49161" spans="101:101" customFormat="1" x14ac:dyDescent="0.25">
      <c r="CW49161" s="3"/>
    </row>
    <row r="49162" spans="101:101" customFormat="1" x14ac:dyDescent="0.25">
      <c r="CW49162" s="3"/>
    </row>
    <row r="49163" spans="101:101" customFormat="1" x14ac:dyDescent="0.25">
      <c r="CW49163" s="3"/>
    </row>
    <row r="49164" spans="101:101" customFormat="1" x14ac:dyDescent="0.25">
      <c r="CW49164" s="3"/>
    </row>
    <row r="49165" spans="101:101" customFormat="1" x14ac:dyDescent="0.25">
      <c r="CW49165" s="3"/>
    </row>
    <row r="49166" spans="101:101" customFormat="1" x14ac:dyDescent="0.25">
      <c r="CW49166" s="3"/>
    </row>
    <row r="49167" spans="101:101" customFormat="1" x14ac:dyDescent="0.25">
      <c r="CW49167" s="3"/>
    </row>
    <row r="49168" spans="101:101" customFormat="1" x14ac:dyDescent="0.25">
      <c r="CW49168" s="3"/>
    </row>
    <row r="49169" spans="101:101" customFormat="1" x14ac:dyDescent="0.25">
      <c r="CW49169" s="3"/>
    </row>
    <row r="49170" spans="101:101" customFormat="1" x14ac:dyDescent="0.25">
      <c r="CW49170" s="3"/>
    </row>
    <row r="49171" spans="101:101" customFormat="1" x14ac:dyDescent="0.25">
      <c r="CW49171" s="3"/>
    </row>
    <row r="49172" spans="101:101" customFormat="1" x14ac:dyDescent="0.25">
      <c r="CW49172" s="3"/>
    </row>
    <row r="49173" spans="101:101" customFormat="1" x14ac:dyDescent="0.25">
      <c r="CW49173" s="3"/>
    </row>
    <row r="49174" spans="101:101" customFormat="1" x14ac:dyDescent="0.25">
      <c r="CW49174" s="3"/>
    </row>
    <row r="49175" spans="101:101" customFormat="1" x14ac:dyDescent="0.25">
      <c r="CW49175" s="3"/>
    </row>
    <row r="49176" spans="101:101" customFormat="1" x14ac:dyDescent="0.25">
      <c r="CW49176" s="3"/>
    </row>
    <row r="49177" spans="101:101" customFormat="1" x14ac:dyDescent="0.25">
      <c r="CW49177" s="3"/>
    </row>
    <row r="49178" spans="101:101" customFormat="1" x14ac:dyDescent="0.25">
      <c r="CW49178" s="3"/>
    </row>
    <row r="49179" spans="101:101" customFormat="1" x14ac:dyDescent="0.25">
      <c r="CW49179" s="3"/>
    </row>
    <row r="49180" spans="101:101" customFormat="1" x14ac:dyDescent="0.25">
      <c r="CW49180" s="3"/>
    </row>
    <row r="49181" spans="101:101" customFormat="1" x14ac:dyDescent="0.25">
      <c r="CW49181" s="3"/>
    </row>
    <row r="49182" spans="101:101" customFormat="1" x14ac:dyDescent="0.25">
      <c r="CW49182" s="3"/>
    </row>
    <row r="49183" spans="101:101" customFormat="1" x14ac:dyDescent="0.25">
      <c r="CW49183" s="3"/>
    </row>
    <row r="49184" spans="101:101" customFormat="1" x14ac:dyDescent="0.25">
      <c r="CW49184" s="3"/>
    </row>
    <row r="49185" spans="101:101" customFormat="1" x14ac:dyDescent="0.25">
      <c r="CW49185" s="3"/>
    </row>
    <row r="49186" spans="101:101" customFormat="1" x14ac:dyDescent="0.25">
      <c r="CW49186" s="3"/>
    </row>
    <row r="49187" spans="101:101" customFormat="1" x14ac:dyDescent="0.25">
      <c r="CW49187" s="3"/>
    </row>
    <row r="49188" spans="101:101" customFormat="1" x14ac:dyDescent="0.25">
      <c r="CW49188" s="3"/>
    </row>
    <row r="49189" spans="101:101" customFormat="1" x14ac:dyDescent="0.25">
      <c r="CW49189" s="3"/>
    </row>
    <row r="49190" spans="101:101" customFormat="1" x14ac:dyDescent="0.25">
      <c r="CW49190" s="3"/>
    </row>
    <row r="49191" spans="101:101" customFormat="1" x14ac:dyDescent="0.25">
      <c r="CW49191" s="3"/>
    </row>
    <row r="49192" spans="101:101" customFormat="1" x14ac:dyDescent="0.25">
      <c r="CW49192" s="3"/>
    </row>
    <row r="49193" spans="101:101" customFormat="1" x14ac:dyDescent="0.25">
      <c r="CW49193" s="3"/>
    </row>
    <row r="49194" spans="101:101" customFormat="1" x14ac:dyDescent="0.25">
      <c r="CW49194" s="3"/>
    </row>
    <row r="49195" spans="101:101" customFormat="1" x14ac:dyDescent="0.25">
      <c r="CW49195" s="3"/>
    </row>
    <row r="49196" spans="101:101" customFormat="1" x14ac:dyDescent="0.25">
      <c r="CW49196" s="3"/>
    </row>
    <row r="49197" spans="101:101" customFormat="1" x14ac:dyDescent="0.25">
      <c r="CW49197" s="3"/>
    </row>
    <row r="49198" spans="101:101" customFormat="1" x14ac:dyDescent="0.25">
      <c r="CW49198" s="3"/>
    </row>
    <row r="49199" spans="101:101" customFormat="1" x14ac:dyDescent="0.25">
      <c r="CW49199" s="3"/>
    </row>
    <row r="49200" spans="101:101" customFormat="1" x14ac:dyDescent="0.25">
      <c r="CW49200" s="3"/>
    </row>
    <row r="49201" spans="101:101" customFormat="1" x14ac:dyDescent="0.25">
      <c r="CW49201" s="3"/>
    </row>
    <row r="49202" spans="101:101" customFormat="1" x14ac:dyDescent="0.25">
      <c r="CW49202" s="3"/>
    </row>
    <row r="49203" spans="101:101" customFormat="1" x14ac:dyDescent="0.25">
      <c r="CW49203" s="3"/>
    </row>
    <row r="49204" spans="101:101" customFormat="1" x14ac:dyDescent="0.25">
      <c r="CW49204" s="3"/>
    </row>
    <row r="49205" spans="101:101" customFormat="1" x14ac:dyDescent="0.25">
      <c r="CW49205" s="3"/>
    </row>
    <row r="49206" spans="101:101" customFormat="1" x14ac:dyDescent="0.25">
      <c r="CW49206" s="3"/>
    </row>
    <row r="49207" spans="101:101" customFormat="1" x14ac:dyDescent="0.25">
      <c r="CW49207" s="3"/>
    </row>
    <row r="49208" spans="101:101" customFormat="1" x14ac:dyDescent="0.25">
      <c r="CW49208" s="3"/>
    </row>
    <row r="49209" spans="101:101" customFormat="1" x14ac:dyDescent="0.25">
      <c r="CW49209" s="3"/>
    </row>
    <row r="49210" spans="101:101" customFormat="1" x14ac:dyDescent="0.25">
      <c r="CW49210" s="3"/>
    </row>
    <row r="49211" spans="101:101" customFormat="1" x14ac:dyDescent="0.25">
      <c r="CW49211" s="3"/>
    </row>
    <row r="49212" spans="101:101" customFormat="1" x14ac:dyDescent="0.25">
      <c r="CW49212" s="3"/>
    </row>
    <row r="49213" spans="101:101" customFormat="1" x14ac:dyDescent="0.25">
      <c r="CW49213" s="3"/>
    </row>
    <row r="49214" spans="101:101" customFormat="1" x14ac:dyDescent="0.25">
      <c r="CW49214" s="3"/>
    </row>
    <row r="49215" spans="101:101" customFormat="1" x14ac:dyDescent="0.25">
      <c r="CW49215" s="3"/>
    </row>
    <row r="49216" spans="101:101" customFormat="1" x14ac:dyDescent="0.25">
      <c r="CW49216" s="3"/>
    </row>
    <row r="49217" spans="101:101" customFormat="1" x14ac:dyDescent="0.25">
      <c r="CW49217" s="3"/>
    </row>
    <row r="49218" spans="101:101" customFormat="1" x14ac:dyDescent="0.25">
      <c r="CW49218" s="3"/>
    </row>
    <row r="49219" spans="101:101" customFormat="1" x14ac:dyDescent="0.25">
      <c r="CW49219" s="3"/>
    </row>
    <row r="49220" spans="101:101" customFormat="1" x14ac:dyDescent="0.25">
      <c r="CW49220" s="3"/>
    </row>
    <row r="49221" spans="101:101" customFormat="1" x14ac:dyDescent="0.25">
      <c r="CW49221" s="3"/>
    </row>
    <row r="49222" spans="101:101" customFormat="1" x14ac:dyDescent="0.25">
      <c r="CW49222" s="3"/>
    </row>
    <row r="49223" spans="101:101" customFormat="1" x14ac:dyDescent="0.25">
      <c r="CW49223" s="3"/>
    </row>
    <row r="49224" spans="101:101" customFormat="1" x14ac:dyDescent="0.25">
      <c r="CW49224" s="3"/>
    </row>
    <row r="49225" spans="101:101" customFormat="1" x14ac:dyDescent="0.25">
      <c r="CW49225" s="3"/>
    </row>
    <row r="49226" spans="101:101" customFormat="1" x14ac:dyDescent="0.25">
      <c r="CW49226" s="3"/>
    </row>
    <row r="49227" spans="101:101" customFormat="1" x14ac:dyDescent="0.25">
      <c r="CW49227" s="3"/>
    </row>
    <row r="49228" spans="101:101" customFormat="1" x14ac:dyDescent="0.25">
      <c r="CW49228" s="3"/>
    </row>
    <row r="49229" spans="101:101" customFormat="1" x14ac:dyDescent="0.25">
      <c r="CW49229" s="3"/>
    </row>
    <row r="49230" spans="101:101" customFormat="1" x14ac:dyDescent="0.25">
      <c r="CW49230" s="3"/>
    </row>
    <row r="49231" spans="101:101" customFormat="1" x14ac:dyDescent="0.25">
      <c r="CW49231" s="3"/>
    </row>
    <row r="49232" spans="101:101" customFormat="1" x14ac:dyDescent="0.25">
      <c r="CW49232" s="3"/>
    </row>
    <row r="49233" spans="101:101" customFormat="1" x14ac:dyDescent="0.25">
      <c r="CW49233" s="3"/>
    </row>
    <row r="49234" spans="101:101" customFormat="1" x14ac:dyDescent="0.25">
      <c r="CW49234" s="3"/>
    </row>
    <row r="49235" spans="101:101" customFormat="1" x14ac:dyDescent="0.25">
      <c r="CW49235" s="3"/>
    </row>
    <row r="49236" spans="101:101" customFormat="1" x14ac:dyDescent="0.25">
      <c r="CW49236" s="3"/>
    </row>
    <row r="49237" spans="101:101" customFormat="1" x14ac:dyDescent="0.25">
      <c r="CW49237" s="3"/>
    </row>
    <row r="49238" spans="101:101" customFormat="1" x14ac:dyDescent="0.25">
      <c r="CW49238" s="3"/>
    </row>
    <row r="49239" spans="101:101" customFormat="1" x14ac:dyDescent="0.25">
      <c r="CW49239" s="3"/>
    </row>
    <row r="49240" spans="101:101" customFormat="1" x14ac:dyDescent="0.25">
      <c r="CW49240" s="3"/>
    </row>
    <row r="49241" spans="101:101" customFormat="1" x14ac:dyDescent="0.25">
      <c r="CW49241" s="3"/>
    </row>
    <row r="49242" spans="101:101" customFormat="1" x14ac:dyDescent="0.25">
      <c r="CW49242" s="3"/>
    </row>
    <row r="49243" spans="101:101" customFormat="1" x14ac:dyDescent="0.25">
      <c r="CW49243" s="3"/>
    </row>
    <row r="49244" spans="101:101" customFormat="1" x14ac:dyDescent="0.25">
      <c r="CW49244" s="3"/>
    </row>
    <row r="49245" spans="101:101" customFormat="1" x14ac:dyDescent="0.25">
      <c r="CW49245" s="3"/>
    </row>
    <row r="49246" spans="101:101" customFormat="1" x14ac:dyDescent="0.25">
      <c r="CW49246" s="3"/>
    </row>
    <row r="49247" spans="101:101" customFormat="1" x14ac:dyDescent="0.25">
      <c r="CW49247" s="3"/>
    </row>
    <row r="49248" spans="101:101" customFormat="1" x14ac:dyDescent="0.25">
      <c r="CW49248" s="3"/>
    </row>
    <row r="49249" spans="101:101" customFormat="1" x14ac:dyDescent="0.25">
      <c r="CW49249" s="3"/>
    </row>
    <row r="49250" spans="101:101" customFormat="1" x14ac:dyDescent="0.25">
      <c r="CW49250" s="3"/>
    </row>
    <row r="49251" spans="101:101" customFormat="1" x14ac:dyDescent="0.25">
      <c r="CW49251" s="3"/>
    </row>
    <row r="49252" spans="101:101" customFormat="1" x14ac:dyDescent="0.25">
      <c r="CW49252" s="3"/>
    </row>
    <row r="49253" spans="101:101" customFormat="1" x14ac:dyDescent="0.25">
      <c r="CW49253" s="3"/>
    </row>
    <row r="49254" spans="101:101" customFormat="1" x14ac:dyDescent="0.25">
      <c r="CW49254" s="3"/>
    </row>
    <row r="49255" spans="101:101" customFormat="1" x14ac:dyDescent="0.25">
      <c r="CW49255" s="3"/>
    </row>
    <row r="49256" spans="101:101" customFormat="1" x14ac:dyDescent="0.25">
      <c r="CW49256" s="3"/>
    </row>
    <row r="49257" spans="101:101" customFormat="1" x14ac:dyDescent="0.25">
      <c r="CW49257" s="3"/>
    </row>
    <row r="49258" spans="101:101" customFormat="1" x14ac:dyDescent="0.25">
      <c r="CW49258" s="3"/>
    </row>
    <row r="49259" spans="101:101" customFormat="1" x14ac:dyDescent="0.25">
      <c r="CW49259" s="3"/>
    </row>
    <row r="49260" spans="101:101" customFormat="1" x14ac:dyDescent="0.25">
      <c r="CW49260" s="3"/>
    </row>
    <row r="49261" spans="101:101" customFormat="1" x14ac:dyDescent="0.25">
      <c r="CW49261" s="3"/>
    </row>
    <row r="49262" spans="101:101" customFormat="1" x14ac:dyDescent="0.25">
      <c r="CW49262" s="3"/>
    </row>
    <row r="49263" spans="101:101" customFormat="1" x14ac:dyDescent="0.25">
      <c r="CW49263" s="3"/>
    </row>
    <row r="49264" spans="101:101" customFormat="1" x14ac:dyDescent="0.25">
      <c r="CW49264" s="3"/>
    </row>
    <row r="49265" spans="101:101" customFormat="1" x14ac:dyDescent="0.25">
      <c r="CW49265" s="3"/>
    </row>
    <row r="49266" spans="101:101" customFormat="1" x14ac:dyDescent="0.25">
      <c r="CW49266" s="3"/>
    </row>
    <row r="49267" spans="101:101" customFormat="1" x14ac:dyDescent="0.25">
      <c r="CW49267" s="3"/>
    </row>
    <row r="49268" spans="101:101" customFormat="1" x14ac:dyDescent="0.25">
      <c r="CW49268" s="3"/>
    </row>
    <row r="49269" spans="101:101" customFormat="1" x14ac:dyDescent="0.25">
      <c r="CW49269" s="3"/>
    </row>
    <row r="49270" spans="101:101" customFormat="1" x14ac:dyDescent="0.25">
      <c r="CW49270" s="3"/>
    </row>
    <row r="49271" spans="101:101" customFormat="1" x14ac:dyDescent="0.25">
      <c r="CW49271" s="3"/>
    </row>
    <row r="49272" spans="101:101" customFormat="1" x14ac:dyDescent="0.25">
      <c r="CW49272" s="3"/>
    </row>
    <row r="49273" spans="101:101" customFormat="1" x14ac:dyDescent="0.25">
      <c r="CW49273" s="3"/>
    </row>
    <row r="49274" spans="101:101" customFormat="1" x14ac:dyDescent="0.25">
      <c r="CW49274" s="3"/>
    </row>
    <row r="49275" spans="101:101" customFormat="1" x14ac:dyDescent="0.25">
      <c r="CW49275" s="3"/>
    </row>
    <row r="49276" spans="101:101" customFormat="1" x14ac:dyDescent="0.25">
      <c r="CW49276" s="3"/>
    </row>
    <row r="49277" spans="101:101" customFormat="1" x14ac:dyDescent="0.25">
      <c r="CW49277" s="3"/>
    </row>
    <row r="49278" spans="101:101" customFormat="1" x14ac:dyDescent="0.25">
      <c r="CW49278" s="3"/>
    </row>
    <row r="49279" spans="101:101" customFormat="1" x14ac:dyDescent="0.25">
      <c r="CW49279" s="3"/>
    </row>
    <row r="49280" spans="101:101" customFormat="1" x14ac:dyDescent="0.25">
      <c r="CW49280" s="3"/>
    </row>
    <row r="49281" spans="101:101" customFormat="1" x14ac:dyDescent="0.25">
      <c r="CW49281" s="3"/>
    </row>
    <row r="49282" spans="101:101" customFormat="1" x14ac:dyDescent="0.25">
      <c r="CW49282" s="3"/>
    </row>
    <row r="49283" spans="101:101" customFormat="1" x14ac:dyDescent="0.25">
      <c r="CW49283" s="3"/>
    </row>
    <row r="49284" spans="101:101" customFormat="1" x14ac:dyDescent="0.25">
      <c r="CW49284" s="3"/>
    </row>
    <row r="49285" spans="101:101" customFormat="1" x14ac:dyDescent="0.25">
      <c r="CW49285" s="3"/>
    </row>
    <row r="49286" spans="101:101" customFormat="1" x14ac:dyDescent="0.25">
      <c r="CW49286" s="3"/>
    </row>
    <row r="49287" spans="101:101" customFormat="1" x14ac:dyDescent="0.25">
      <c r="CW49287" s="3"/>
    </row>
    <row r="49288" spans="101:101" customFormat="1" x14ac:dyDescent="0.25">
      <c r="CW49288" s="3"/>
    </row>
    <row r="49289" spans="101:101" customFormat="1" x14ac:dyDescent="0.25">
      <c r="CW49289" s="3"/>
    </row>
    <row r="49290" spans="101:101" customFormat="1" x14ac:dyDescent="0.25">
      <c r="CW49290" s="3"/>
    </row>
    <row r="49291" spans="101:101" customFormat="1" x14ac:dyDescent="0.25">
      <c r="CW49291" s="3"/>
    </row>
    <row r="49292" spans="101:101" customFormat="1" x14ac:dyDescent="0.25">
      <c r="CW49292" s="3"/>
    </row>
    <row r="49293" spans="101:101" customFormat="1" x14ac:dyDescent="0.25">
      <c r="CW49293" s="3"/>
    </row>
    <row r="49294" spans="101:101" customFormat="1" x14ac:dyDescent="0.25">
      <c r="CW49294" s="3"/>
    </row>
    <row r="49295" spans="101:101" customFormat="1" x14ac:dyDescent="0.25">
      <c r="CW49295" s="3"/>
    </row>
    <row r="49296" spans="101:101" customFormat="1" x14ac:dyDescent="0.25">
      <c r="CW49296" s="3"/>
    </row>
    <row r="49297" spans="101:101" customFormat="1" x14ac:dyDescent="0.25">
      <c r="CW49297" s="3"/>
    </row>
    <row r="49298" spans="101:101" customFormat="1" x14ac:dyDescent="0.25">
      <c r="CW49298" s="3"/>
    </row>
    <row r="49299" spans="101:101" customFormat="1" x14ac:dyDescent="0.25">
      <c r="CW49299" s="3"/>
    </row>
    <row r="49300" spans="101:101" customFormat="1" x14ac:dyDescent="0.25">
      <c r="CW49300" s="3"/>
    </row>
    <row r="49301" spans="101:101" customFormat="1" x14ac:dyDescent="0.25">
      <c r="CW49301" s="3"/>
    </row>
    <row r="49302" spans="101:101" customFormat="1" x14ac:dyDescent="0.25">
      <c r="CW49302" s="3"/>
    </row>
    <row r="49303" spans="101:101" customFormat="1" x14ac:dyDescent="0.25">
      <c r="CW49303" s="3"/>
    </row>
    <row r="49304" spans="101:101" customFormat="1" x14ac:dyDescent="0.25">
      <c r="CW49304" s="3"/>
    </row>
    <row r="49305" spans="101:101" customFormat="1" x14ac:dyDescent="0.25">
      <c r="CW49305" s="3"/>
    </row>
    <row r="49306" spans="101:101" customFormat="1" x14ac:dyDescent="0.25">
      <c r="CW49306" s="3"/>
    </row>
    <row r="49307" spans="101:101" customFormat="1" x14ac:dyDescent="0.25">
      <c r="CW49307" s="3"/>
    </row>
    <row r="49308" spans="101:101" customFormat="1" x14ac:dyDescent="0.25">
      <c r="CW49308" s="3"/>
    </row>
    <row r="49309" spans="101:101" customFormat="1" x14ac:dyDescent="0.25">
      <c r="CW49309" s="3"/>
    </row>
    <row r="49310" spans="101:101" customFormat="1" x14ac:dyDescent="0.25">
      <c r="CW49310" s="3"/>
    </row>
    <row r="49311" spans="101:101" customFormat="1" x14ac:dyDescent="0.25">
      <c r="CW49311" s="3"/>
    </row>
    <row r="49312" spans="101:101" customFormat="1" x14ac:dyDescent="0.25">
      <c r="CW49312" s="3"/>
    </row>
    <row r="49313" spans="101:101" customFormat="1" x14ac:dyDescent="0.25">
      <c r="CW49313" s="3"/>
    </row>
    <row r="49314" spans="101:101" customFormat="1" x14ac:dyDescent="0.25">
      <c r="CW49314" s="3"/>
    </row>
    <row r="49315" spans="101:101" customFormat="1" x14ac:dyDescent="0.25">
      <c r="CW49315" s="3"/>
    </row>
    <row r="49316" spans="101:101" customFormat="1" x14ac:dyDescent="0.25">
      <c r="CW49316" s="3"/>
    </row>
    <row r="49317" spans="101:101" customFormat="1" x14ac:dyDescent="0.25">
      <c r="CW49317" s="3"/>
    </row>
    <row r="49318" spans="101:101" customFormat="1" x14ac:dyDescent="0.25">
      <c r="CW49318" s="3"/>
    </row>
    <row r="49319" spans="101:101" customFormat="1" x14ac:dyDescent="0.25">
      <c r="CW49319" s="3"/>
    </row>
    <row r="49320" spans="101:101" customFormat="1" x14ac:dyDescent="0.25">
      <c r="CW49320" s="3"/>
    </row>
    <row r="49321" spans="101:101" customFormat="1" x14ac:dyDescent="0.25">
      <c r="CW49321" s="3"/>
    </row>
    <row r="49322" spans="101:101" customFormat="1" x14ac:dyDescent="0.25">
      <c r="CW49322" s="3"/>
    </row>
    <row r="49323" spans="101:101" customFormat="1" x14ac:dyDescent="0.25">
      <c r="CW49323" s="3"/>
    </row>
    <row r="49324" spans="101:101" customFormat="1" x14ac:dyDescent="0.25">
      <c r="CW49324" s="3"/>
    </row>
    <row r="49325" spans="101:101" customFormat="1" x14ac:dyDescent="0.25">
      <c r="CW49325" s="3"/>
    </row>
    <row r="49326" spans="101:101" customFormat="1" x14ac:dyDescent="0.25">
      <c r="CW49326" s="3"/>
    </row>
    <row r="49327" spans="101:101" customFormat="1" x14ac:dyDescent="0.25">
      <c r="CW49327" s="3"/>
    </row>
    <row r="49328" spans="101:101" customFormat="1" x14ac:dyDescent="0.25">
      <c r="CW49328" s="3"/>
    </row>
    <row r="49329" spans="101:101" customFormat="1" x14ac:dyDescent="0.25">
      <c r="CW49329" s="3"/>
    </row>
    <row r="49330" spans="101:101" customFormat="1" x14ac:dyDescent="0.25">
      <c r="CW49330" s="3"/>
    </row>
    <row r="49331" spans="101:101" customFormat="1" x14ac:dyDescent="0.25">
      <c r="CW49331" s="3"/>
    </row>
    <row r="49332" spans="101:101" customFormat="1" x14ac:dyDescent="0.25">
      <c r="CW49332" s="3"/>
    </row>
    <row r="49333" spans="101:101" customFormat="1" x14ac:dyDescent="0.25">
      <c r="CW49333" s="3"/>
    </row>
    <row r="49334" spans="101:101" customFormat="1" x14ac:dyDescent="0.25">
      <c r="CW49334" s="3"/>
    </row>
    <row r="49335" spans="101:101" customFormat="1" x14ac:dyDescent="0.25">
      <c r="CW49335" s="3"/>
    </row>
    <row r="49336" spans="101:101" customFormat="1" x14ac:dyDescent="0.25">
      <c r="CW49336" s="3"/>
    </row>
    <row r="49337" spans="101:101" customFormat="1" x14ac:dyDescent="0.25">
      <c r="CW49337" s="3"/>
    </row>
    <row r="49338" spans="101:101" customFormat="1" x14ac:dyDescent="0.25">
      <c r="CW49338" s="3"/>
    </row>
    <row r="49339" spans="101:101" customFormat="1" x14ac:dyDescent="0.25">
      <c r="CW49339" s="3"/>
    </row>
    <row r="49340" spans="101:101" customFormat="1" x14ac:dyDescent="0.25">
      <c r="CW49340" s="3"/>
    </row>
    <row r="49341" spans="101:101" customFormat="1" x14ac:dyDescent="0.25">
      <c r="CW49341" s="3"/>
    </row>
    <row r="49342" spans="101:101" customFormat="1" x14ac:dyDescent="0.25">
      <c r="CW49342" s="3"/>
    </row>
    <row r="49343" spans="101:101" customFormat="1" x14ac:dyDescent="0.25">
      <c r="CW49343" s="3"/>
    </row>
    <row r="49344" spans="101:101" customFormat="1" x14ac:dyDescent="0.25">
      <c r="CW49344" s="3"/>
    </row>
    <row r="49345" spans="101:101" customFormat="1" x14ac:dyDescent="0.25">
      <c r="CW49345" s="3"/>
    </row>
    <row r="49346" spans="101:101" customFormat="1" x14ac:dyDescent="0.25">
      <c r="CW49346" s="3"/>
    </row>
    <row r="49347" spans="101:101" customFormat="1" x14ac:dyDescent="0.25">
      <c r="CW49347" s="3"/>
    </row>
    <row r="49348" spans="101:101" customFormat="1" x14ac:dyDescent="0.25">
      <c r="CW49348" s="3"/>
    </row>
    <row r="49349" spans="101:101" customFormat="1" x14ac:dyDescent="0.25">
      <c r="CW49349" s="3"/>
    </row>
    <row r="49350" spans="101:101" customFormat="1" x14ac:dyDescent="0.25">
      <c r="CW49350" s="3"/>
    </row>
    <row r="49351" spans="101:101" customFormat="1" x14ac:dyDescent="0.25">
      <c r="CW49351" s="3"/>
    </row>
    <row r="49352" spans="101:101" customFormat="1" x14ac:dyDescent="0.25">
      <c r="CW49352" s="3"/>
    </row>
    <row r="49353" spans="101:101" customFormat="1" x14ac:dyDescent="0.25">
      <c r="CW49353" s="3"/>
    </row>
    <row r="49354" spans="101:101" customFormat="1" x14ac:dyDescent="0.25">
      <c r="CW49354" s="3"/>
    </row>
    <row r="49355" spans="101:101" customFormat="1" x14ac:dyDescent="0.25">
      <c r="CW49355" s="3"/>
    </row>
    <row r="49356" spans="101:101" customFormat="1" x14ac:dyDescent="0.25">
      <c r="CW49356" s="3"/>
    </row>
    <row r="49357" spans="101:101" customFormat="1" x14ac:dyDescent="0.25">
      <c r="CW49357" s="3"/>
    </row>
    <row r="49358" spans="101:101" customFormat="1" x14ac:dyDescent="0.25">
      <c r="CW49358" s="3"/>
    </row>
    <row r="49359" spans="101:101" customFormat="1" x14ac:dyDescent="0.25">
      <c r="CW49359" s="3"/>
    </row>
    <row r="49360" spans="101:101" customFormat="1" x14ac:dyDescent="0.25">
      <c r="CW49360" s="3"/>
    </row>
    <row r="49361" spans="101:101" customFormat="1" x14ac:dyDescent="0.25">
      <c r="CW49361" s="3"/>
    </row>
    <row r="49362" spans="101:101" customFormat="1" x14ac:dyDescent="0.25">
      <c r="CW49362" s="3"/>
    </row>
    <row r="49363" spans="101:101" customFormat="1" x14ac:dyDescent="0.25">
      <c r="CW49363" s="3"/>
    </row>
    <row r="49364" spans="101:101" customFormat="1" x14ac:dyDescent="0.25">
      <c r="CW49364" s="3"/>
    </row>
    <row r="49365" spans="101:101" customFormat="1" x14ac:dyDescent="0.25">
      <c r="CW49365" s="3"/>
    </row>
    <row r="49366" spans="101:101" customFormat="1" x14ac:dyDescent="0.25">
      <c r="CW49366" s="3"/>
    </row>
    <row r="49367" spans="101:101" customFormat="1" x14ac:dyDescent="0.25">
      <c r="CW49367" s="3"/>
    </row>
    <row r="49368" spans="101:101" customFormat="1" x14ac:dyDescent="0.25">
      <c r="CW49368" s="3"/>
    </row>
    <row r="49369" spans="101:101" customFormat="1" x14ac:dyDescent="0.25">
      <c r="CW49369" s="3"/>
    </row>
    <row r="49370" spans="101:101" customFormat="1" x14ac:dyDescent="0.25">
      <c r="CW49370" s="3"/>
    </row>
    <row r="49371" spans="101:101" customFormat="1" x14ac:dyDescent="0.25">
      <c r="CW49371" s="3"/>
    </row>
    <row r="49372" spans="101:101" customFormat="1" x14ac:dyDescent="0.25">
      <c r="CW49372" s="3"/>
    </row>
    <row r="49373" spans="101:101" customFormat="1" x14ac:dyDescent="0.25">
      <c r="CW49373" s="3"/>
    </row>
    <row r="49374" spans="101:101" customFormat="1" x14ac:dyDescent="0.25">
      <c r="CW49374" s="3"/>
    </row>
    <row r="49375" spans="101:101" customFormat="1" x14ac:dyDescent="0.25">
      <c r="CW49375" s="3"/>
    </row>
    <row r="49376" spans="101:101" customFormat="1" x14ac:dyDescent="0.25">
      <c r="CW49376" s="3"/>
    </row>
    <row r="49377" spans="101:101" customFormat="1" x14ac:dyDescent="0.25">
      <c r="CW49377" s="3"/>
    </row>
    <row r="49378" spans="101:101" customFormat="1" x14ac:dyDescent="0.25">
      <c r="CW49378" s="3"/>
    </row>
    <row r="49379" spans="101:101" customFormat="1" x14ac:dyDescent="0.25">
      <c r="CW49379" s="3"/>
    </row>
    <row r="49380" spans="101:101" customFormat="1" x14ac:dyDescent="0.25">
      <c r="CW49380" s="3"/>
    </row>
    <row r="49381" spans="101:101" customFormat="1" x14ac:dyDescent="0.25">
      <c r="CW49381" s="3"/>
    </row>
    <row r="49382" spans="101:101" customFormat="1" x14ac:dyDescent="0.25">
      <c r="CW49382" s="3"/>
    </row>
    <row r="49383" spans="101:101" customFormat="1" x14ac:dyDescent="0.25">
      <c r="CW49383" s="3"/>
    </row>
    <row r="49384" spans="101:101" customFormat="1" x14ac:dyDescent="0.25">
      <c r="CW49384" s="3"/>
    </row>
    <row r="49385" spans="101:101" customFormat="1" x14ac:dyDescent="0.25">
      <c r="CW49385" s="3"/>
    </row>
    <row r="49386" spans="101:101" customFormat="1" x14ac:dyDescent="0.25">
      <c r="CW49386" s="3"/>
    </row>
    <row r="49387" spans="101:101" customFormat="1" x14ac:dyDescent="0.25">
      <c r="CW49387" s="3"/>
    </row>
    <row r="49388" spans="101:101" customFormat="1" x14ac:dyDescent="0.25">
      <c r="CW49388" s="3"/>
    </row>
    <row r="49389" spans="101:101" customFormat="1" x14ac:dyDescent="0.25">
      <c r="CW49389" s="3"/>
    </row>
    <row r="49390" spans="101:101" customFormat="1" x14ac:dyDescent="0.25">
      <c r="CW49390" s="3"/>
    </row>
    <row r="49391" spans="101:101" customFormat="1" x14ac:dyDescent="0.25">
      <c r="CW49391" s="3"/>
    </row>
    <row r="49392" spans="101:101" customFormat="1" x14ac:dyDescent="0.25">
      <c r="CW49392" s="3"/>
    </row>
    <row r="49393" spans="101:101" customFormat="1" x14ac:dyDescent="0.25">
      <c r="CW49393" s="3"/>
    </row>
    <row r="49394" spans="101:101" customFormat="1" x14ac:dyDescent="0.25">
      <c r="CW49394" s="3"/>
    </row>
    <row r="49395" spans="101:101" customFormat="1" x14ac:dyDescent="0.25">
      <c r="CW49395" s="3"/>
    </row>
    <row r="49396" spans="101:101" customFormat="1" x14ac:dyDescent="0.25">
      <c r="CW49396" s="3"/>
    </row>
    <row r="49397" spans="101:101" customFormat="1" x14ac:dyDescent="0.25">
      <c r="CW49397" s="3"/>
    </row>
    <row r="49398" spans="101:101" customFormat="1" x14ac:dyDescent="0.25">
      <c r="CW49398" s="3"/>
    </row>
    <row r="49399" spans="101:101" customFormat="1" x14ac:dyDescent="0.25">
      <c r="CW49399" s="3"/>
    </row>
    <row r="49400" spans="101:101" customFormat="1" x14ac:dyDescent="0.25">
      <c r="CW49400" s="3"/>
    </row>
    <row r="49401" spans="101:101" customFormat="1" x14ac:dyDescent="0.25">
      <c r="CW49401" s="3"/>
    </row>
    <row r="49402" spans="101:101" customFormat="1" x14ac:dyDescent="0.25">
      <c r="CW49402" s="3"/>
    </row>
    <row r="49403" spans="101:101" customFormat="1" x14ac:dyDescent="0.25">
      <c r="CW49403" s="3"/>
    </row>
    <row r="49404" spans="101:101" customFormat="1" x14ac:dyDescent="0.25">
      <c r="CW49404" s="3"/>
    </row>
    <row r="49405" spans="101:101" customFormat="1" x14ac:dyDescent="0.25">
      <c r="CW49405" s="3"/>
    </row>
    <row r="49406" spans="101:101" customFormat="1" x14ac:dyDescent="0.25">
      <c r="CW49406" s="3"/>
    </row>
    <row r="49407" spans="101:101" customFormat="1" x14ac:dyDescent="0.25">
      <c r="CW49407" s="3"/>
    </row>
    <row r="49408" spans="101:101" customFormat="1" x14ac:dyDescent="0.25">
      <c r="CW49408" s="3"/>
    </row>
    <row r="49409" spans="101:101" customFormat="1" x14ac:dyDescent="0.25">
      <c r="CW49409" s="3"/>
    </row>
    <row r="49410" spans="101:101" customFormat="1" x14ac:dyDescent="0.25">
      <c r="CW49410" s="3"/>
    </row>
    <row r="49411" spans="101:101" customFormat="1" x14ac:dyDescent="0.25">
      <c r="CW49411" s="3"/>
    </row>
    <row r="49412" spans="101:101" customFormat="1" x14ac:dyDescent="0.25">
      <c r="CW49412" s="3"/>
    </row>
    <row r="49413" spans="101:101" customFormat="1" x14ac:dyDescent="0.25">
      <c r="CW49413" s="3"/>
    </row>
    <row r="49414" spans="101:101" customFormat="1" x14ac:dyDescent="0.25">
      <c r="CW49414" s="3"/>
    </row>
    <row r="49415" spans="101:101" customFormat="1" x14ac:dyDescent="0.25">
      <c r="CW49415" s="3"/>
    </row>
    <row r="49416" spans="101:101" customFormat="1" x14ac:dyDescent="0.25">
      <c r="CW49416" s="3"/>
    </row>
    <row r="49417" spans="101:101" customFormat="1" x14ac:dyDescent="0.25">
      <c r="CW49417" s="3"/>
    </row>
    <row r="49418" spans="101:101" customFormat="1" x14ac:dyDescent="0.25">
      <c r="CW49418" s="3"/>
    </row>
    <row r="49419" spans="101:101" customFormat="1" x14ac:dyDescent="0.25">
      <c r="CW49419" s="3"/>
    </row>
    <row r="49420" spans="101:101" customFormat="1" x14ac:dyDescent="0.25">
      <c r="CW49420" s="3"/>
    </row>
    <row r="49421" spans="101:101" customFormat="1" x14ac:dyDescent="0.25">
      <c r="CW49421" s="3"/>
    </row>
    <row r="49422" spans="101:101" customFormat="1" x14ac:dyDescent="0.25">
      <c r="CW49422" s="3"/>
    </row>
    <row r="49423" spans="101:101" customFormat="1" x14ac:dyDescent="0.25">
      <c r="CW49423" s="3"/>
    </row>
    <row r="49424" spans="101:101" customFormat="1" x14ac:dyDescent="0.25">
      <c r="CW49424" s="3"/>
    </row>
    <row r="49425" spans="101:101" customFormat="1" x14ac:dyDescent="0.25">
      <c r="CW49425" s="3"/>
    </row>
    <row r="49426" spans="101:101" customFormat="1" x14ac:dyDescent="0.25">
      <c r="CW49426" s="3"/>
    </row>
    <row r="49427" spans="101:101" customFormat="1" x14ac:dyDescent="0.25">
      <c r="CW49427" s="3"/>
    </row>
    <row r="49428" spans="101:101" customFormat="1" x14ac:dyDescent="0.25">
      <c r="CW49428" s="3"/>
    </row>
    <row r="49429" spans="101:101" customFormat="1" x14ac:dyDescent="0.25">
      <c r="CW49429" s="3"/>
    </row>
    <row r="49430" spans="101:101" customFormat="1" x14ac:dyDescent="0.25">
      <c r="CW49430" s="3"/>
    </row>
    <row r="49431" spans="101:101" customFormat="1" x14ac:dyDescent="0.25">
      <c r="CW49431" s="3"/>
    </row>
    <row r="49432" spans="101:101" customFormat="1" x14ac:dyDescent="0.25">
      <c r="CW49432" s="3"/>
    </row>
    <row r="49433" spans="101:101" customFormat="1" x14ac:dyDescent="0.25">
      <c r="CW49433" s="3"/>
    </row>
    <row r="49434" spans="101:101" customFormat="1" x14ac:dyDescent="0.25">
      <c r="CW49434" s="3"/>
    </row>
    <row r="49435" spans="101:101" customFormat="1" x14ac:dyDescent="0.25">
      <c r="CW49435" s="3"/>
    </row>
    <row r="49436" spans="101:101" customFormat="1" x14ac:dyDescent="0.25">
      <c r="CW49436" s="3"/>
    </row>
    <row r="49437" spans="101:101" customFormat="1" x14ac:dyDescent="0.25">
      <c r="CW49437" s="3"/>
    </row>
    <row r="49438" spans="101:101" customFormat="1" x14ac:dyDescent="0.25">
      <c r="CW49438" s="3"/>
    </row>
    <row r="49439" spans="101:101" customFormat="1" x14ac:dyDescent="0.25">
      <c r="CW49439" s="3"/>
    </row>
    <row r="49440" spans="101:101" customFormat="1" x14ac:dyDescent="0.25">
      <c r="CW49440" s="3"/>
    </row>
    <row r="49441" spans="101:101" customFormat="1" x14ac:dyDescent="0.25">
      <c r="CW49441" s="3"/>
    </row>
    <row r="49442" spans="101:101" customFormat="1" x14ac:dyDescent="0.25">
      <c r="CW49442" s="3"/>
    </row>
    <row r="49443" spans="101:101" customFormat="1" x14ac:dyDescent="0.25">
      <c r="CW49443" s="3"/>
    </row>
    <row r="49444" spans="101:101" customFormat="1" x14ac:dyDescent="0.25">
      <c r="CW49444" s="3"/>
    </row>
    <row r="49445" spans="101:101" customFormat="1" x14ac:dyDescent="0.25">
      <c r="CW49445" s="3"/>
    </row>
    <row r="49446" spans="101:101" customFormat="1" x14ac:dyDescent="0.25">
      <c r="CW49446" s="3"/>
    </row>
    <row r="49447" spans="101:101" customFormat="1" x14ac:dyDescent="0.25">
      <c r="CW49447" s="3"/>
    </row>
    <row r="49448" spans="101:101" customFormat="1" x14ac:dyDescent="0.25">
      <c r="CW49448" s="3"/>
    </row>
    <row r="49449" spans="101:101" customFormat="1" x14ac:dyDescent="0.25">
      <c r="CW49449" s="3"/>
    </row>
    <row r="49450" spans="101:101" customFormat="1" x14ac:dyDescent="0.25">
      <c r="CW49450" s="3"/>
    </row>
    <row r="49451" spans="101:101" customFormat="1" x14ac:dyDescent="0.25">
      <c r="CW49451" s="3"/>
    </row>
    <row r="49452" spans="101:101" customFormat="1" x14ac:dyDescent="0.25">
      <c r="CW49452" s="3"/>
    </row>
    <row r="49453" spans="101:101" customFormat="1" x14ac:dyDescent="0.25">
      <c r="CW49453" s="3"/>
    </row>
    <row r="49454" spans="101:101" customFormat="1" x14ac:dyDescent="0.25">
      <c r="CW49454" s="3"/>
    </row>
    <row r="49455" spans="101:101" customFormat="1" x14ac:dyDescent="0.25">
      <c r="CW49455" s="3"/>
    </row>
    <row r="49456" spans="101:101" customFormat="1" x14ac:dyDescent="0.25">
      <c r="CW49456" s="3"/>
    </row>
    <row r="49457" spans="101:101" customFormat="1" x14ac:dyDescent="0.25">
      <c r="CW49457" s="3"/>
    </row>
    <row r="49458" spans="101:101" customFormat="1" x14ac:dyDescent="0.25">
      <c r="CW49458" s="3"/>
    </row>
    <row r="49459" spans="101:101" customFormat="1" x14ac:dyDescent="0.25">
      <c r="CW49459" s="3"/>
    </row>
    <row r="49460" spans="101:101" customFormat="1" x14ac:dyDescent="0.25">
      <c r="CW49460" s="3"/>
    </row>
    <row r="49461" spans="101:101" customFormat="1" x14ac:dyDescent="0.25">
      <c r="CW49461" s="3"/>
    </row>
    <row r="49462" spans="101:101" customFormat="1" x14ac:dyDescent="0.25">
      <c r="CW49462" s="3"/>
    </row>
    <row r="49463" spans="101:101" customFormat="1" x14ac:dyDescent="0.25">
      <c r="CW49463" s="3"/>
    </row>
    <row r="49464" spans="101:101" customFormat="1" x14ac:dyDescent="0.25">
      <c r="CW49464" s="3"/>
    </row>
    <row r="49465" spans="101:101" customFormat="1" x14ac:dyDescent="0.25">
      <c r="CW49465" s="3"/>
    </row>
    <row r="49466" spans="101:101" customFormat="1" x14ac:dyDescent="0.25">
      <c r="CW49466" s="3"/>
    </row>
    <row r="49467" spans="101:101" customFormat="1" x14ac:dyDescent="0.25">
      <c r="CW49467" s="3"/>
    </row>
    <row r="49468" spans="101:101" customFormat="1" x14ac:dyDescent="0.25">
      <c r="CW49468" s="3"/>
    </row>
    <row r="49469" spans="101:101" customFormat="1" x14ac:dyDescent="0.25">
      <c r="CW49469" s="3"/>
    </row>
    <row r="49470" spans="101:101" customFormat="1" x14ac:dyDescent="0.25">
      <c r="CW49470" s="3"/>
    </row>
    <row r="49471" spans="101:101" customFormat="1" x14ac:dyDescent="0.25">
      <c r="CW49471" s="3"/>
    </row>
    <row r="49472" spans="101:101" customFormat="1" x14ac:dyDescent="0.25">
      <c r="CW49472" s="3"/>
    </row>
    <row r="49473" spans="101:101" customFormat="1" x14ac:dyDescent="0.25">
      <c r="CW49473" s="3"/>
    </row>
    <row r="49474" spans="101:101" customFormat="1" x14ac:dyDescent="0.25">
      <c r="CW49474" s="3"/>
    </row>
    <row r="49475" spans="101:101" customFormat="1" x14ac:dyDescent="0.25">
      <c r="CW49475" s="3"/>
    </row>
    <row r="49476" spans="101:101" customFormat="1" x14ac:dyDescent="0.25">
      <c r="CW49476" s="3"/>
    </row>
    <row r="49477" spans="101:101" customFormat="1" x14ac:dyDescent="0.25">
      <c r="CW49477" s="3"/>
    </row>
    <row r="49478" spans="101:101" customFormat="1" x14ac:dyDescent="0.25">
      <c r="CW49478" s="3"/>
    </row>
    <row r="49479" spans="101:101" customFormat="1" x14ac:dyDescent="0.25">
      <c r="CW49479" s="3"/>
    </row>
    <row r="49480" spans="101:101" customFormat="1" x14ac:dyDescent="0.25">
      <c r="CW49480" s="3"/>
    </row>
    <row r="49481" spans="101:101" customFormat="1" x14ac:dyDescent="0.25">
      <c r="CW49481" s="3"/>
    </row>
    <row r="49482" spans="101:101" customFormat="1" x14ac:dyDescent="0.25">
      <c r="CW49482" s="3"/>
    </row>
    <row r="49483" spans="101:101" customFormat="1" x14ac:dyDescent="0.25">
      <c r="CW49483" s="3"/>
    </row>
    <row r="49484" spans="101:101" customFormat="1" x14ac:dyDescent="0.25">
      <c r="CW49484" s="3"/>
    </row>
    <row r="49485" spans="101:101" customFormat="1" x14ac:dyDescent="0.25">
      <c r="CW49485" s="3"/>
    </row>
    <row r="49486" spans="101:101" customFormat="1" x14ac:dyDescent="0.25">
      <c r="CW49486" s="3"/>
    </row>
    <row r="49487" spans="101:101" customFormat="1" x14ac:dyDescent="0.25">
      <c r="CW49487" s="3"/>
    </row>
    <row r="49488" spans="101:101" customFormat="1" x14ac:dyDescent="0.25">
      <c r="CW49488" s="3"/>
    </row>
    <row r="49489" spans="101:101" customFormat="1" x14ac:dyDescent="0.25">
      <c r="CW49489" s="3"/>
    </row>
    <row r="49490" spans="101:101" customFormat="1" x14ac:dyDescent="0.25">
      <c r="CW49490" s="3"/>
    </row>
    <row r="49491" spans="101:101" customFormat="1" x14ac:dyDescent="0.25">
      <c r="CW49491" s="3"/>
    </row>
    <row r="49492" spans="101:101" customFormat="1" x14ac:dyDescent="0.25">
      <c r="CW49492" s="3"/>
    </row>
    <row r="49493" spans="101:101" customFormat="1" x14ac:dyDescent="0.25">
      <c r="CW49493" s="3"/>
    </row>
    <row r="49494" spans="101:101" customFormat="1" x14ac:dyDescent="0.25">
      <c r="CW49494" s="3"/>
    </row>
    <row r="49495" spans="101:101" customFormat="1" x14ac:dyDescent="0.25">
      <c r="CW49495" s="3"/>
    </row>
    <row r="49496" spans="101:101" customFormat="1" x14ac:dyDescent="0.25">
      <c r="CW49496" s="3"/>
    </row>
    <row r="49497" spans="101:101" customFormat="1" x14ac:dyDescent="0.25">
      <c r="CW49497" s="3"/>
    </row>
    <row r="49498" spans="101:101" customFormat="1" x14ac:dyDescent="0.25">
      <c r="CW49498" s="3"/>
    </row>
    <row r="49499" spans="101:101" customFormat="1" x14ac:dyDescent="0.25">
      <c r="CW49499" s="3"/>
    </row>
    <row r="49500" spans="101:101" customFormat="1" x14ac:dyDescent="0.25">
      <c r="CW49500" s="3"/>
    </row>
    <row r="49501" spans="101:101" customFormat="1" x14ac:dyDescent="0.25">
      <c r="CW49501" s="3"/>
    </row>
    <row r="49502" spans="101:101" customFormat="1" x14ac:dyDescent="0.25">
      <c r="CW49502" s="3"/>
    </row>
    <row r="49503" spans="101:101" customFormat="1" x14ac:dyDescent="0.25">
      <c r="CW49503" s="3"/>
    </row>
    <row r="49504" spans="101:101" customFormat="1" x14ac:dyDescent="0.25">
      <c r="CW49504" s="3"/>
    </row>
    <row r="49505" spans="101:101" customFormat="1" x14ac:dyDescent="0.25">
      <c r="CW49505" s="3"/>
    </row>
    <row r="49506" spans="101:101" customFormat="1" x14ac:dyDescent="0.25">
      <c r="CW49506" s="3"/>
    </row>
    <row r="49507" spans="101:101" customFormat="1" x14ac:dyDescent="0.25">
      <c r="CW49507" s="3"/>
    </row>
    <row r="49508" spans="101:101" customFormat="1" x14ac:dyDescent="0.25">
      <c r="CW49508" s="3"/>
    </row>
    <row r="49509" spans="101:101" customFormat="1" x14ac:dyDescent="0.25">
      <c r="CW49509" s="3"/>
    </row>
    <row r="49510" spans="101:101" customFormat="1" x14ac:dyDescent="0.25">
      <c r="CW49510" s="3"/>
    </row>
    <row r="49511" spans="101:101" customFormat="1" x14ac:dyDescent="0.25">
      <c r="CW49511" s="3"/>
    </row>
    <row r="49512" spans="101:101" customFormat="1" x14ac:dyDescent="0.25">
      <c r="CW49512" s="3"/>
    </row>
    <row r="49513" spans="101:101" customFormat="1" x14ac:dyDescent="0.25">
      <c r="CW49513" s="3"/>
    </row>
    <row r="49514" spans="101:101" customFormat="1" x14ac:dyDescent="0.25">
      <c r="CW49514" s="3"/>
    </row>
    <row r="49515" spans="101:101" customFormat="1" x14ac:dyDescent="0.25">
      <c r="CW49515" s="3"/>
    </row>
    <row r="49516" spans="101:101" customFormat="1" x14ac:dyDescent="0.25">
      <c r="CW49516" s="3"/>
    </row>
    <row r="49517" spans="101:101" customFormat="1" x14ac:dyDescent="0.25">
      <c r="CW49517" s="3"/>
    </row>
    <row r="49518" spans="101:101" customFormat="1" x14ac:dyDescent="0.25">
      <c r="CW49518" s="3"/>
    </row>
    <row r="49519" spans="101:101" customFormat="1" x14ac:dyDescent="0.25">
      <c r="CW49519" s="3"/>
    </row>
    <row r="49520" spans="101:101" customFormat="1" x14ac:dyDescent="0.25">
      <c r="CW49520" s="3"/>
    </row>
    <row r="49521" spans="101:101" customFormat="1" x14ac:dyDescent="0.25">
      <c r="CW49521" s="3"/>
    </row>
    <row r="49522" spans="101:101" customFormat="1" x14ac:dyDescent="0.25">
      <c r="CW49522" s="3"/>
    </row>
    <row r="49523" spans="101:101" customFormat="1" x14ac:dyDescent="0.25">
      <c r="CW49523" s="3"/>
    </row>
    <row r="49524" spans="101:101" customFormat="1" x14ac:dyDescent="0.25">
      <c r="CW49524" s="3"/>
    </row>
    <row r="49525" spans="101:101" customFormat="1" x14ac:dyDescent="0.25">
      <c r="CW49525" s="3"/>
    </row>
    <row r="49526" spans="101:101" customFormat="1" x14ac:dyDescent="0.25">
      <c r="CW49526" s="3"/>
    </row>
    <row r="49527" spans="101:101" customFormat="1" x14ac:dyDescent="0.25">
      <c r="CW49527" s="3"/>
    </row>
    <row r="49528" spans="101:101" customFormat="1" x14ac:dyDescent="0.25">
      <c r="CW49528" s="3"/>
    </row>
    <row r="49529" spans="101:101" customFormat="1" x14ac:dyDescent="0.25">
      <c r="CW49529" s="3"/>
    </row>
    <row r="49530" spans="101:101" customFormat="1" x14ac:dyDescent="0.25">
      <c r="CW49530" s="3"/>
    </row>
    <row r="49531" spans="101:101" customFormat="1" x14ac:dyDescent="0.25">
      <c r="CW49531" s="3"/>
    </row>
    <row r="49532" spans="101:101" customFormat="1" x14ac:dyDescent="0.25">
      <c r="CW49532" s="3"/>
    </row>
    <row r="49533" spans="101:101" customFormat="1" x14ac:dyDescent="0.25">
      <c r="CW49533" s="3"/>
    </row>
    <row r="49534" spans="101:101" customFormat="1" x14ac:dyDescent="0.25">
      <c r="CW49534" s="3"/>
    </row>
    <row r="49535" spans="101:101" customFormat="1" x14ac:dyDescent="0.25">
      <c r="CW49535" s="3"/>
    </row>
    <row r="49536" spans="101:101" customFormat="1" x14ac:dyDescent="0.25">
      <c r="CW49536" s="3"/>
    </row>
    <row r="49537" spans="101:101" customFormat="1" x14ac:dyDescent="0.25">
      <c r="CW49537" s="3"/>
    </row>
    <row r="49538" spans="101:101" customFormat="1" x14ac:dyDescent="0.25">
      <c r="CW49538" s="3"/>
    </row>
    <row r="49539" spans="101:101" customFormat="1" x14ac:dyDescent="0.25">
      <c r="CW49539" s="3"/>
    </row>
    <row r="49540" spans="101:101" customFormat="1" x14ac:dyDescent="0.25">
      <c r="CW49540" s="3"/>
    </row>
    <row r="49541" spans="101:101" customFormat="1" x14ac:dyDescent="0.25">
      <c r="CW49541" s="3"/>
    </row>
    <row r="49542" spans="101:101" customFormat="1" x14ac:dyDescent="0.25">
      <c r="CW49542" s="3"/>
    </row>
    <row r="49543" spans="101:101" customFormat="1" x14ac:dyDescent="0.25">
      <c r="CW49543" s="3"/>
    </row>
    <row r="49544" spans="101:101" customFormat="1" x14ac:dyDescent="0.25">
      <c r="CW49544" s="3"/>
    </row>
    <row r="49545" spans="101:101" customFormat="1" x14ac:dyDescent="0.25">
      <c r="CW49545" s="3"/>
    </row>
    <row r="49546" spans="101:101" customFormat="1" x14ac:dyDescent="0.25">
      <c r="CW49546" s="3"/>
    </row>
    <row r="49547" spans="101:101" customFormat="1" x14ac:dyDescent="0.25">
      <c r="CW49547" s="3"/>
    </row>
    <row r="49548" spans="101:101" customFormat="1" x14ac:dyDescent="0.25">
      <c r="CW49548" s="3"/>
    </row>
    <row r="49549" spans="101:101" customFormat="1" x14ac:dyDescent="0.25">
      <c r="CW49549" s="3"/>
    </row>
    <row r="49550" spans="101:101" customFormat="1" x14ac:dyDescent="0.25">
      <c r="CW49550" s="3"/>
    </row>
    <row r="49551" spans="101:101" customFormat="1" x14ac:dyDescent="0.25">
      <c r="CW49551" s="3"/>
    </row>
    <row r="49552" spans="101:101" customFormat="1" x14ac:dyDescent="0.25">
      <c r="CW49552" s="3"/>
    </row>
    <row r="49553" spans="101:101" customFormat="1" x14ac:dyDescent="0.25">
      <c r="CW49553" s="3"/>
    </row>
    <row r="49554" spans="101:101" customFormat="1" x14ac:dyDescent="0.25">
      <c r="CW49554" s="3"/>
    </row>
    <row r="49555" spans="101:101" customFormat="1" x14ac:dyDescent="0.25">
      <c r="CW49555" s="3"/>
    </row>
    <row r="49556" spans="101:101" customFormat="1" x14ac:dyDescent="0.25">
      <c r="CW49556" s="3"/>
    </row>
    <row r="49557" spans="101:101" customFormat="1" x14ac:dyDescent="0.25">
      <c r="CW49557" s="3"/>
    </row>
    <row r="49558" spans="101:101" customFormat="1" x14ac:dyDescent="0.25">
      <c r="CW49558" s="3"/>
    </row>
    <row r="49559" spans="101:101" customFormat="1" x14ac:dyDescent="0.25">
      <c r="CW49559" s="3"/>
    </row>
    <row r="49560" spans="101:101" customFormat="1" x14ac:dyDescent="0.25">
      <c r="CW49560" s="3"/>
    </row>
    <row r="49561" spans="101:101" customFormat="1" x14ac:dyDescent="0.25">
      <c r="CW49561" s="3"/>
    </row>
    <row r="49562" spans="101:101" customFormat="1" x14ac:dyDescent="0.25">
      <c r="CW49562" s="3"/>
    </row>
    <row r="49563" spans="101:101" customFormat="1" x14ac:dyDescent="0.25">
      <c r="CW49563" s="3"/>
    </row>
    <row r="49564" spans="101:101" customFormat="1" x14ac:dyDescent="0.25">
      <c r="CW49564" s="3"/>
    </row>
    <row r="49565" spans="101:101" customFormat="1" x14ac:dyDescent="0.25">
      <c r="CW49565" s="3"/>
    </row>
    <row r="49566" spans="101:101" customFormat="1" x14ac:dyDescent="0.25">
      <c r="CW49566" s="3"/>
    </row>
    <row r="49567" spans="101:101" customFormat="1" x14ac:dyDescent="0.25">
      <c r="CW49567" s="3"/>
    </row>
    <row r="49568" spans="101:101" customFormat="1" x14ac:dyDescent="0.25">
      <c r="CW49568" s="3"/>
    </row>
    <row r="49569" spans="101:101" customFormat="1" x14ac:dyDescent="0.25">
      <c r="CW49569" s="3"/>
    </row>
    <row r="49570" spans="101:101" customFormat="1" x14ac:dyDescent="0.25">
      <c r="CW49570" s="3"/>
    </row>
    <row r="49571" spans="101:101" customFormat="1" x14ac:dyDescent="0.25">
      <c r="CW49571" s="3"/>
    </row>
    <row r="49572" spans="101:101" customFormat="1" x14ac:dyDescent="0.25">
      <c r="CW49572" s="3"/>
    </row>
    <row r="49573" spans="101:101" customFormat="1" x14ac:dyDescent="0.25">
      <c r="CW49573" s="3"/>
    </row>
    <row r="49574" spans="101:101" customFormat="1" x14ac:dyDescent="0.25">
      <c r="CW49574" s="3"/>
    </row>
    <row r="49575" spans="101:101" customFormat="1" x14ac:dyDescent="0.25">
      <c r="CW49575" s="3"/>
    </row>
    <row r="49576" spans="101:101" customFormat="1" x14ac:dyDescent="0.25">
      <c r="CW49576" s="3"/>
    </row>
    <row r="49577" spans="101:101" customFormat="1" x14ac:dyDescent="0.25">
      <c r="CW49577" s="3"/>
    </row>
    <row r="49578" spans="101:101" customFormat="1" x14ac:dyDescent="0.25">
      <c r="CW49578" s="3"/>
    </row>
    <row r="49579" spans="101:101" customFormat="1" x14ac:dyDescent="0.25">
      <c r="CW49579" s="3"/>
    </row>
    <row r="49580" spans="101:101" customFormat="1" x14ac:dyDescent="0.25">
      <c r="CW49580" s="3"/>
    </row>
    <row r="49581" spans="101:101" customFormat="1" x14ac:dyDescent="0.25">
      <c r="CW49581" s="3"/>
    </row>
    <row r="49582" spans="101:101" customFormat="1" x14ac:dyDescent="0.25">
      <c r="CW49582" s="3"/>
    </row>
    <row r="49583" spans="101:101" customFormat="1" x14ac:dyDescent="0.25">
      <c r="CW49583" s="3"/>
    </row>
    <row r="49584" spans="101:101" customFormat="1" x14ac:dyDescent="0.25">
      <c r="CW49584" s="3"/>
    </row>
    <row r="49585" spans="101:101" customFormat="1" x14ac:dyDescent="0.25">
      <c r="CW49585" s="3"/>
    </row>
    <row r="49586" spans="101:101" customFormat="1" x14ac:dyDescent="0.25">
      <c r="CW49586" s="3"/>
    </row>
    <row r="49587" spans="101:101" customFormat="1" x14ac:dyDescent="0.25">
      <c r="CW49587" s="3"/>
    </row>
    <row r="49588" spans="101:101" customFormat="1" x14ac:dyDescent="0.25">
      <c r="CW49588" s="3"/>
    </row>
    <row r="49589" spans="101:101" customFormat="1" x14ac:dyDescent="0.25">
      <c r="CW49589" s="3"/>
    </row>
    <row r="49590" spans="101:101" customFormat="1" x14ac:dyDescent="0.25">
      <c r="CW49590" s="3"/>
    </row>
    <row r="49591" spans="101:101" customFormat="1" x14ac:dyDescent="0.25">
      <c r="CW49591" s="3"/>
    </row>
    <row r="49592" spans="101:101" customFormat="1" x14ac:dyDescent="0.25">
      <c r="CW49592" s="3"/>
    </row>
    <row r="49593" spans="101:101" customFormat="1" x14ac:dyDescent="0.25">
      <c r="CW49593" s="3"/>
    </row>
    <row r="49594" spans="101:101" customFormat="1" x14ac:dyDescent="0.25">
      <c r="CW49594" s="3"/>
    </row>
    <row r="49595" spans="101:101" customFormat="1" x14ac:dyDescent="0.25">
      <c r="CW49595" s="3"/>
    </row>
    <row r="49596" spans="101:101" customFormat="1" x14ac:dyDescent="0.25">
      <c r="CW49596" s="3"/>
    </row>
    <row r="49597" spans="101:101" customFormat="1" x14ac:dyDescent="0.25">
      <c r="CW49597" s="3"/>
    </row>
    <row r="49598" spans="101:101" customFormat="1" x14ac:dyDescent="0.25">
      <c r="CW49598" s="3"/>
    </row>
    <row r="49599" spans="101:101" customFormat="1" x14ac:dyDescent="0.25">
      <c r="CW49599" s="3"/>
    </row>
    <row r="49600" spans="101:101" customFormat="1" x14ac:dyDescent="0.25">
      <c r="CW49600" s="3"/>
    </row>
    <row r="49601" spans="101:101" customFormat="1" x14ac:dyDescent="0.25">
      <c r="CW49601" s="3"/>
    </row>
    <row r="49602" spans="101:101" customFormat="1" x14ac:dyDescent="0.25">
      <c r="CW49602" s="3"/>
    </row>
    <row r="49603" spans="101:101" customFormat="1" x14ac:dyDescent="0.25">
      <c r="CW49603" s="3"/>
    </row>
    <row r="49604" spans="101:101" customFormat="1" x14ac:dyDescent="0.25">
      <c r="CW49604" s="3"/>
    </row>
    <row r="49605" spans="101:101" customFormat="1" x14ac:dyDescent="0.25">
      <c r="CW49605" s="3"/>
    </row>
    <row r="49606" spans="101:101" customFormat="1" x14ac:dyDescent="0.25">
      <c r="CW49606" s="3"/>
    </row>
    <row r="49607" spans="101:101" customFormat="1" x14ac:dyDescent="0.25">
      <c r="CW49607" s="3"/>
    </row>
    <row r="49608" spans="101:101" customFormat="1" x14ac:dyDescent="0.25">
      <c r="CW49608" s="3"/>
    </row>
    <row r="49609" spans="101:101" customFormat="1" x14ac:dyDescent="0.25">
      <c r="CW49609" s="3"/>
    </row>
    <row r="49610" spans="101:101" customFormat="1" x14ac:dyDescent="0.25">
      <c r="CW49610" s="3"/>
    </row>
    <row r="49611" spans="101:101" customFormat="1" x14ac:dyDescent="0.25">
      <c r="CW49611" s="3"/>
    </row>
    <row r="49612" spans="101:101" customFormat="1" x14ac:dyDescent="0.25">
      <c r="CW49612" s="3"/>
    </row>
    <row r="49613" spans="101:101" customFormat="1" x14ac:dyDescent="0.25">
      <c r="CW49613" s="3"/>
    </row>
    <row r="49614" spans="101:101" customFormat="1" x14ac:dyDescent="0.25">
      <c r="CW49614" s="3"/>
    </row>
    <row r="49615" spans="101:101" customFormat="1" x14ac:dyDescent="0.25">
      <c r="CW49615" s="3"/>
    </row>
    <row r="49616" spans="101:101" customFormat="1" x14ac:dyDescent="0.25">
      <c r="CW49616" s="3"/>
    </row>
    <row r="49617" spans="101:101" customFormat="1" x14ac:dyDescent="0.25">
      <c r="CW49617" s="3"/>
    </row>
    <row r="49618" spans="101:101" customFormat="1" x14ac:dyDescent="0.25">
      <c r="CW49618" s="3"/>
    </row>
    <row r="49619" spans="101:101" customFormat="1" x14ac:dyDescent="0.25">
      <c r="CW49619" s="3"/>
    </row>
    <row r="49620" spans="101:101" customFormat="1" x14ac:dyDescent="0.25">
      <c r="CW49620" s="3"/>
    </row>
    <row r="49621" spans="101:101" customFormat="1" x14ac:dyDescent="0.25">
      <c r="CW49621" s="3"/>
    </row>
    <row r="49622" spans="101:101" customFormat="1" x14ac:dyDescent="0.25">
      <c r="CW49622" s="3"/>
    </row>
    <row r="49623" spans="101:101" customFormat="1" x14ac:dyDescent="0.25">
      <c r="CW49623" s="3"/>
    </row>
    <row r="49624" spans="101:101" customFormat="1" x14ac:dyDescent="0.25">
      <c r="CW49624" s="3"/>
    </row>
    <row r="49625" spans="101:101" customFormat="1" x14ac:dyDescent="0.25">
      <c r="CW49625" s="3"/>
    </row>
    <row r="49626" spans="101:101" customFormat="1" x14ac:dyDescent="0.25">
      <c r="CW49626" s="3"/>
    </row>
    <row r="49627" spans="101:101" customFormat="1" x14ac:dyDescent="0.25">
      <c r="CW49627" s="3"/>
    </row>
    <row r="49628" spans="101:101" customFormat="1" x14ac:dyDescent="0.25">
      <c r="CW49628" s="3"/>
    </row>
    <row r="49629" spans="101:101" customFormat="1" x14ac:dyDescent="0.25">
      <c r="CW49629" s="3"/>
    </row>
    <row r="49630" spans="101:101" customFormat="1" x14ac:dyDescent="0.25">
      <c r="CW49630" s="3"/>
    </row>
    <row r="49631" spans="101:101" customFormat="1" x14ac:dyDescent="0.25">
      <c r="CW49631" s="3"/>
    </row>
    <row r="49632" spans="101:101" customFormat="1" x14ac:dyDescent="0.25">
      <c r="CW49632" s="3"/>
    </row>
    <row r="49633" spans="101:101" customFormat="1" x14ac:dyDescent="0.25">
      <c r="CW49633" s="3"/>
    </row>
    <row r="49634" spans="101:101" customFormat="1" x14ac:dyDescent="0.25">
      <c r="CW49634" s="3"/>
    </row>
    <row r="49635" spans="101:101" customFormat="1" x14ac:dyDescent="0.25">
      <c r="CW49635" s="3"/>
    </row>
    <row r="49636" spans="101:101" customFormat="1" x14ac:dyDescent="0.25">
      <c r="CW49636" s="3"/>
    </row>
    <row r="49637" spans="101:101" customFormat="1" x14ac:dyDescent="0.25">
      <c r="CW49637" s="3"/>
    </row>
    <row r="49638" spans="101:101" customFormat="1" x14ac:dyDescent="0.25">
      <c r="CW49638" s="3"/>
    </row>
    <row r="49639" spans="101:101" customFormat="1" x14ac:dyDescent="0.25">
      <c r="CW49639" s="3"/>
    </row>
    <row r="49640" spans="101:101" customFormat="1" x14ac:dyDescent="0.25">
      <c r="CW49640" s="3"/>
    </row>
    <row r="49641" spans="101:101" customFormat="1" x14ac:dyDescent="0.25">
      <c r="CW49641" s="3"/>
    </row>
    <row r="49642" spans="101:101" customFormat="1" x14ac:dyDescent="0.25">
      <c r="CW49642" s="3"/>
    </row>
    <row r="49643" spans="101:101" customFormat="1" x14ac:dyDescent="0.25">
      <c r="CW49643" s="3"/>
    </row>
    <row r="49644" spans="101:101" customFormat="1" x14ac:dyDescent="0.25">
      <c r="CW49644" s="3"/>
    </row>
    <row r="49645" spans="101:101" customFormat="1" x14ac:dyDescent="0.25">
      <c r="CW49645" s="3"/>
    </row>
    <row r="49646" spans="101:101" customFormat="1" x14ac:dyDescent="0.25">
      <c r="CW49646" s="3"/>
    </row>
    <row r="49647" spans="101:101" customFormat="1" x14ac:dyDescent="0.25">
      <c r="CW49647" s="3"/>
    </row>
    <row r="49648" spans="101:101" customFormat="1" x14ac:dyDescent="0.25">
      <c r="CW49648" s="3"/>
    </row>
    <row r="49649" spans="101:101" customFormat="1" x14ac:dyDescent="0.25">
      <c r="CW49649" s="3"/>
    </row>
    <row r="49650" spans="101:101" customFormat="1" x14ac:dyDescent="0.25">
      <c r="CW49650" s="3"/>
    </row>
    <row r="49651" spans="101:101" customFormat="1" x14ac:dyDescent="0.25">
      <c r="CW49651" s="3"/>
    </row>
    <row r="49652" spans="101:101" customFormat="1" x14ac:dyDescent="0.25">
      <c r="CW49652" s="3"/>
    </row>
    <row r="49653" spans="101:101" customFormat="1" x14ac:dyDescent="0.25">
      <c r="CW49653" s="3"/>
    </row>
    <row r="49654" spans="101:101" customFormat="1" x14ac:dyDescent="0.25">
      <c r="CW49654" s="3"/>
    </row>
    <row r="49655" spans="101:101" customFormat="1" x14ac:dyDescent="0.25">
      <c r="CW49655" s="3"/>
    </row>
    <row r="49656" spans="101:101" customFormat="1" x14ac:dyDescent="0.25">
      <c r="CW49656" s="3"/>
    </row>
    <row r="49657" spans="101:101" customFormat="1" x14ac:dyDescent="0.25">
      <c r="CW49657" s="3"/>
    </row>
    <row r="49658" spans="101:101" customFormat="1" x14ac:dyDescent="0.25">
      <c r="CW49658" s="3"/>
    </row>
    <row r="49659" spans="101:101" customFormat="1" x14ac:dyDescent="0.25">
      <c r="CW49659" s="3"/>
    </row>
    <row r="49660" spans="101:101" customFormat="1" x14ac:dyDescent="0.25">
      <c r="CW49660" s="3"/>
    </row>
    <row r="49661" spans="101:101" customFormat="1" x14ac:dyDescent="0.25">
      <c r="CW49661" s="3"/>
    </row>
    <row r="49662" spans="101:101" customFormat="1" x14ac:dyDescent="0.25">
      <c r="CW49662" s="3"/>
    </row>
    <row r="49663" spans="101:101" customFormat="1" x14ac:dyDescent="0.25">
      <c r="CW49663" s="3"/>
    </row>
    <row r="49664" spans="101:101" customFormat="1" x14ac:dyDescent="0.25">
      <c r="CW49664" s="3"/>
    </row>
    <row r="49665" spans="101:101" customFormat="1" x14ac:dyDescent="0.25">
      <c r="CW49665" s="3"/>
    </row>
    <row r="49666" spans="101:101" customFormat="1" x14ac:dyDescent="0.25">
      <c r="CW49666" s="3"/>
    </row>
    <row r="49667" spans="101:101" customFormat="1" x14ac:dyDescent="0.25">
      <c r="CW49667" s="3"/>
    </row>
    <row r="49668" spans="101:101" customFormat="1" x14ac:dyDescent="0.25">
      <c r="CW49668" s="3"/>
    </row>
    <row r="49669" spans="101:101" customFormat="1" x14ac:dyDescent="0.25">
      <c r="CW49669" s="3"/>
    </row>
    <row r="49670" spans="101:101" customFormat="1" x14ac:dyDescent="0.25">
      <c r="CW49670" s="3"/>
    </row>
    <row r="49671" spans="101:101" customFormat="1" x14ac:dyDescent="0.25">
      <c r="CW49671" s="3"/>
    </row>
    <row r="49672" spans="101:101" customFormat="1" x14ac:dyDescent="0.25">
      <c r="CW49672" s="3"/>
    </row>
    <row r="49673" spans="101:101" customFormat="1" x14ac:dyDescent="0.25">
      <c r="CW49673" s="3"/>
    </row>
    <row r="49674" spans="101:101" customFormat="1" x14ac:dyDescent="0.25">
      <c r="CW49674" s="3"/>
    </row>
    <row r="49675" spans="101:101" customFormat="1" x14ac:dyDescent="0.25">
      <c r="CW49675" s="3"/>
    </row>
    <row r="49676" spans="101:101" customFormat="1" x14ac:dyDescent="0.25">
      <c r="CW49676" s="3"/>
    </row>
    <row r="49677" spans="101:101" customFormat="1" x14ac:dyDescent="0.25">
      <c r="CW49677" s="3"/>
    </row>
    <row r="49678" spans="101:101" customFormat="1" x14ac:dyDescent="0.25">
      <c r="CW49678" s="3"/>
    </row>
    <row r="49679" spans="101:101" customFormat="1" x14ac:dyDescent="0.25">
      <c r="CW49679" s="3"/>
    </row>
    <row r="49680" spans="101:101" customFormat="1" x14ac:dyDescent="0.25">
      <c r="CW49680" s="3"/>
    </row>
    <row r="49681" spans="101:101" customFormat="1" x14ac:dyDescent="0.25">
      <c r="CW49681" s="3"/>
    </row>
    <row r="49682" spans="101:101" customFormat="1" x14ac:dyDescent="0.25">
      <c r="CW49682" s="3"/>
    </row>
    <row r="49683" spans="101:101" customFormat="1" x14ac:dyDescent="0.25">
      <c r="CW49683" s="3"/>
    </row>
    <row r="49684" spans="101:101" customFormat="1" x14ac:dyDescent="0.25">
      <c r="CW49684" s="3"/>
    </row>
    <row r="49685" spans="101:101" customFormat="1" x14ac:dyDescent="0.25">
      <c r="CW49685" s="3"/>
    </row>
    <row r="49686" spans="101:101" customFormat="1" x14ac:dyDescent="0.25">
      <c r="CW49686" s="3"/>
    </row>
    <row r="49687" spans="101:101" customFormat="1" x14ac:dyDescent="0.25">
      <c r="CW49687" s="3"/>
    </row>
    <row r="49688" spans="101:101" customFormat="1" x14ac:dyDescent="0.25">
      <c r="CW49688" s="3"/>
    </row>
    <row r="49689" spans="101:101" customFormat="1" x14ac:dyDescent="0.25">
      <c r="CW49689" s="3"/>
    </row>
    <row r="49690" spans="101:101" customFormat="1" x14ac:dyDescent="0.25">
      <c r="CW49690" s="3"/>
    </row>
    <row r="49691" spans="101:101" customFormat="1" x14ac:dyDescent="0.25">
      <c r="CW49691" s="3"/>
    </row>
    <row r="49692" spans="101:101" customFormat="1" x14ac:dyDescent="0.25">
      <c r="CW49692" s="3"/>
    </row>
    <row r="49693" spans="101:101" customFormat="1" x14ac:dyDescent="0.25">
      <c r="CW49693" s="3"/>
    </row>
    <row r="49694" spans="101:101" customFormat="1" x14ac:dyDescent="0.25">
      <c r="CW49694" s="3"/>
    </row>
    <row r="49695" spans="101:101" customFormat="1" x14ac:dyDescent="0.25">
      <c r="CW49695" s="3"/>
    </row>
    <row r="49696" spans="101:101" customFormat="1" x14ac:dyDescent="0.25">
      <c r="CW49696" s="3"/>
    </row>
    <row r="49697" spans="101:101" customFormat="1" x14ac:dyDescent="0.25">
      <c r="CW49697" s="3"/>
    </row>
    <row r="49698" spans="101:101" customFormat="1" x14ac:dyDescent="0.25">
      <c r="CW49698" s="3"/>
    </row>
    <row r="49699" spans="101:101" customFormat="1" x14ac:dyDescent="0.25">
      <c r="CW49699" s="3"/>
    </row>
    <row r="49700" spans="101:101" customFormat="1" x14ac:dyDescent="0.25">
      <c r="CW49700" s="3"/>
    </row>
    <row r="49701" spans="101:101" customFormat="1" x14ac:dyDescent="0.25">
      <c r="CW49701" s="3"/>
    </row>
    <row r="49702" spans="101:101" customFormat="1" x14ac:dyDescent="0.25">
      <c r="CW49702" s="3"/>
    </row>
    <row r="49703" spans="101:101" customFormat="1" x14ac:dyDescent="0.25">
      <c r="CW49703" s="3"/>
    </row>
    <row r="49704" spans="101:101" customFormat="1" x14ac:dyDescent="0.25">
      <c r="CW49704" s="3"/>
    </row>
    <row r="49705" spans="101:101" customFormat="1" x14ac:dyDescent="0.25">
      <c r="CW49705" s="3"/>
    </row>
    <row r="49706" spans="101:101" customFormat="1" x14ac:dyDescent="0.25">
      <c r="CW49706" s="3"/>
    </row>
    <row r="49707" spans="101:101" customFormat="1" x14ac:dyDescent="0.25">
      <c r="CW49707" s="3"/>
    </row>
    <row r="49708" spans="101:101" customFormat="1" x14ac:dyDescent="0.25">
      <c r="CW49708" s="3"/>
    </row>
    <row r="49709" spans="101:101" customFormat="1" x14ac:dyDescent="0.25">
      <c r="CW49709" s="3"/>
    </row>
    <row r="49710" spans="101:101" customFormat="1" x14ac:dyDescent="0.25">
      <c r="CW49710" s="3"/>
    </row>
    <row r="49711" spans="101:101" customFormat="1" x14ac:dyDescent="0.25">
      <c r="CW49711" s="3"/>
    </row>
    <row r="49712" spans="101:101" customFormat="1" x14ac:dyDescent="0.25">
      <c r="CW49712" s="3"/>
    </row>
    <row r="49713" spans="101:101" customFormat="1" x14ac:dyDescent="0.25">
      <c r="CW49713" s="3"/>
    </row>
    <row r="49714" spans="101:101" customFormat="1" x14ac:dyDescent="0.25">
      <c r="CW49714" s="3"/>
    </row>
    <row r="49715" spans="101:101" customFormat="1" x14ac:dyDescent="0.25">
      <c r="CW49715" s="3"/>
    </row>
    <row r="49716" spans="101:101" customFormat="1" x14ac:dyDescent="0.25">
      <c r="CW49716" s="3"/>
    </row>
    <row r="49717" spans="101:101" customFormat="1" x14ac:dyDescent="0.25">
      <c r="CW49717" s="3"/>
    </row>
    <row r="49718" spans="101:101" customFormat="1" x14ac:dyDescent="0.25">
      <c r="CW49718" s="3"/>
    </row>
    <row r="49719" spans="101:101" customFormat="1" x14ac:dyDescent="0.25">
      <c r="CW49719" s="3"/>
    </row>
    <row r="49720" spans="101:101" customFormat="1" x14ac:dyDescent="0.25">
      <c r="CW49720" s="3"/>
    </row>
    <row r="49721" spans="101:101" customFormat="1" x14ac:dyDescent="0.25">
      <c r="CW49721" s="3"/>
    </row>
    <row r="49722" spans="101:101" customFormat="1" x14ac:dyDescent="0.25">
      <c r="CW49722" s="3"/>
    </row>
    <row r="49723" spans="101:101" customFormat="1" x14ac:dyDescent="0.25">
      <c r="CW49723" s="3"/>
    </row>
    <row r="49724" spans="101:101" customFormat="1" x14ac:dyDescent="0.25">
      <c r="CW49724" s="3"/>
    </row>
    <row r="49725" spans="101:101" customFormat="1" x14ac:dyDescent="0.25">
      <c r="CW49725" s="3"/>
    </row>
    <row r="49726" spans="101:101" customFormat="1" x14ac:dyDescent="0.25">
      <c r="CW49726" s="3"/>
    </row>
    <row r="49727" spans="101:101" customFormat="1" x14ac:dyDescent="0.25">
      <c r="CW49727" s="3"/>
    </row>
    <row r="49728" spans="101:101" customFormat="1" x14ac:dyDescent="0.25">
      <c r="CW49728" s="3"/>
    </row>
    <row r="49729" spans="101:101" customFormat="1" x14ac:dyDescent="0.25">
      <c r="CW49729" s="3"/>
    </row>
    <row r="49730" spans="101:101" customFormat="1" x14ac:dyDescent="0.25">
      <c r="CW49730" s="3"/>
    </row>
    <row r="49731" spans="101:101" customFormat="1" x14ac:dyDescent="0.25">
      <c r="CW49731" s="3"/>
    </row>
    <row r="49732" spans="101:101" customFormat="1" x14ac:dyDescent="0.25">
      <c r="CW49732" s="3"/>
    </row>
    <row r="49733" spans="101:101" customFormat="1" x14ac:dyDescent="0.25">
      <c r="CW49733" s="3"/>
    </row>
    <row r="49734" spans="101:101" customFormat="1" x14ac:dyDescent="0.25">
      <c r="CW49734" s="3"/>
    </row>
    <row r="49735" spans="101:101" customFormat="1" x14ac:dyDescent="0.25">
      <c r="CW49735" s="3"/>
    </row>
    <row r="49736" spans="101:101" customFormat="1" x14ac:dyDescent="0.25">
      <c r="CW49736" s="3"/>
    </row>
    <row r="49737" spans="101:101" customFormat="1" x14ac:dyDescent="0.25">
      <c r="CW49737" s="3"/>
    </row>
    <row r="49738" spans="101:101" customFormat="1" x14ac:dyDescent="0.25">
      <c r="CW49738" s="3"/>
    </row>
    <row r="49739" spans="101:101" customFormat="1" x14ac:dyDescent="0.25">
      <c r="CW49739" s="3"/>
    </row>
    <row r="49740" spans="101:101" customFormat="1" x14ac:dyDescent="0.25">
      <c r="CW49740" s="3"/>
    </row>
    <row r="49741" spans="101:101" customFormat="1" x14ac:dyDescent="0.25">
      <c r="CW49741" s="3"/>
    </row>
    <row r="49742" spans="101:101" customFormat="1" x14ac:dyDescent="0.25">
      <c r="CW49742" s="3"/>
    </row>
    <row r="49743" spans="101:101" customFormat="1" x14ac:dyDescent="0.25">
      <c r="CW49743" s="3"/>
    </row>
    <row r="49744" spans="101:101" customFormat="1" x14ac:dyDescent="0.25">
      <c r="CW49744" s="3"/>
    </row>
    <row r="49745" spans="101:101" customFormat="1" x14ac:dyDescent="0.25">
      <c r="CW49745" s="3"/>
    </row>
    <row r="49746" spans="101:101" customFormat="1" x14ac:dyDescent="0.25">
      <c r="CW49746" s="3"/>
    </row>
    <row r="49747" spans="101:101" customFormat="1" x14ac:dyDescent="0.25">
      <c r="CW49747" s="3"/>
    </row>
    <row r="49748" spans="101:101" customFormat="1" x14ac:dyDescent="0.25">
      <c r="CW49748" s="3"/>
    </row>
    <row r="49749" spans="101:101" customFormat="1" x14ac:dyDescent="0.25">
      <c r="CW49749" s="3"/>
    </row>
    <row r="49750" spans="101:101" customFormat="1" x14ac:dyDescent="0.25">
      <c r="CW49750" s="3"/>
    </row>
    <row r="49751" spans="101:101" customFormat="1" x14ac:dyDescent="0.25">
      <c r="CW49751" s="3"/>
    </row>
    <row r="49752" spans="101:101" customFormat="1" x14ac:dyDescent="0.25">
      <c r="CW49752" s="3"/>
    </row>
    <row r="49753" spans="101:101" customFormat="1" x14ac:dyDescent="0.25">
      <c r="CW49753" s="3"/>
    </row>
    <row r="49754" spans="101:101" customFormat="1" x14ac:dyDescent="0.25">
      <c r="CW49754" s="3"/>
    </row>
    <row r="49755" spans="101:101" customFormat="1" x14ac:dyDescent="0.25">
      <c r="CW49755" s="3"/>
    </row>
    <row r="49756" spans="101:101" customFormat="1" x14ac:dyDescent="0.25">
      <c r="CW49756" s="3"/>
    </row>
    <row r="49757" spans="101:101" customFormat="1" x14ac:dyDescent="0.25">
      <c r="CW49757" s="3"/>
    </row>
    <row r="49758" spans="101:101" customFormat="1" x14ac:dyDescent="0.25">
      <c r="CW49758" s="3"/>
    </row>
    <row r="49759" spans="101:101" customFormat="1" x14ac:dyDescent="0.25">
      <c r="CW49759" s="3"/>
    </row>
    <row r="49760" spans="101:101" customFormat="1" x14ac:dyDescent="0.25">
      <c r="CW49760" s="3"/>
    </row>
    <row r="49761" spans="101:101" customFormat="1" x14ac:dyDescent="0.25">
      <c r="CW49761" s="3"/>
    </row>
    <row r="49762" spans="101:101" customFormat="1" x14ac:dyDescent="0.25">
      <c r="CW49762" s="3"/>
    </row>
    <row r="49763" spans="101:101" customFormat="1" x14ac:dyDescent="0.25">
      <c r="CW49763" s="3"/>
    </row>
    <row r="49764" spans="101:101" customFormat="1" x14ac:dyDescent="0.25">
      <c r="CW49764" s="3"/>
    </row>
    <row r="49765" spans="101:101" customFormat="1" x14ac:dyDescent="0.25">
      <c r="CW49765" s="3"/>
    </row>
    <row r="49766" spans="101:101" customFormat="1" x14ac:dyDescent="0.25">
      <c r="CW49766" s="3"/>
    </row>
    <row r="49767" spans="101:101" customFormat="1" x14ac:dyDescent="0.25">
      <c r="CW49767" s="3"/>
    </row>
    <row r="49768" spans="101:101" customFormat="1" x14ac:dyDescent="0.25">
      <c r="CW49768" s="3"/>
    </row>
    <row r="49769" spans="101:101" customFormat="1" x14ac:dyDescent="0.25">
      <c r="CW49769" s="3"/>
    </row>
    <row r="49770" spans="101:101" customFormat="1" x14ac:dyDescent="0.25">
      <c r="CW49770" s="3"/>
    </row>
    <row r="49771" spans="101:101" customFormat="1" x14ac:dyDescent="0.25">
      <c r="CW49771" s="3"/>
    </row>
    <row r="49772" spans="101:101" customFormat="1" x14ac:dyDescent="0.25">
      <c r="CW49772" s="3"/>
    </row>
    <row r="49773" spans="101:101" customFormat="1" x14ac:dyDescent="0.25">
      <c r="CW49773" s="3"/>
    </row>
    <row r="49774" spans="101:101" customFormat="1" x14ac:dyDescent="0.25">
      <c r="CW49774" s="3"/>
    </row>
    <row r="49775" spans="101:101" customFormat="1" x14ac:dyDescent="0.25">
      <c r="CW49775" s="3"/>
    </row>
    <row r="49776" spans="101:101" customFormat="1" x14ac:dyDescent="0.25">
      <c r="CW49776" s="3"/>
    </row>
    <row r="49777" spans="101:101" customFormat="1" x14ac:dyDescent="0.25">
      <c r="CW49777" s="3"/>
    </row>
    <row r="49778" spans="101:101" customFormat="1" x14ac:dyDescent="0.25">
      <c r="CW49778" s="3"/>
    </row>
    <row r="49779" spans="101:101" customFormat="1" x14ac:dyDescent="0.25">
      <c r="CW49779" s="3"/>
    </row>
    <row r="49780" spans="101:101" customFormat="1" x14ac:dyDescent="0.25">
      <c r="CW49780" s="3"/>
    </row>
    <row r="49781" spans="101:101" customFormat="1" x14ac:dyDescent="0.25">
      <c r="CW49781" s="3"/>
    </row>
    <row r="49782" spans="101:101" customFormat="1" x14ac:dyDescent="0.25">
      <c r="CW49782" s="3"/>
    </row>
    <row r="49783" spans="101:101" customFormat="1" x14ac:dyDescent="0.25">
      <c r="CW49783" s="3"/>
    </row>
    <row r="49784" spans="101:101" customFormat="1" x14ac:dyDescent="0.25">
      <c r="CW49784" s="3"/>
    </row>
    <row r="49785" spans="101:101" customFormat="1" x14ac:dyDescent="0.25">
      <c r="CW49785" s="3"/>
    </row>
    <row r="49786" spans="101:101" customFormat="1" x14ac:dyDescent="0.25">
      <c r="CW49786" s="3"/>
    </row>
    <row r="49787" spans="101:101" customFormat="1" x14ac:dyDescent="0.25">
      <c r="CW49787" s="3"/>
    </row>
    <row r="49788" spans="101:101" customFormat="1" x14ac:dyDescent="0.25">
      <c r="CW49788" s="3"/>
    </row>
    <row r="49789" spans="101:101" customFormat="1" x14ac:dyDescent="0.25">
      <c r="CW49789" s="3"/>
    </row>
    <row r="49790" spans="101:101" customFormat="1" x14ac:dyDescent="0.25">
      <c r="CW49790" s="3"/>
    </row>
    <row r="49791" spans="101:101" customFormat="1" x14ac:dyDescent="0.25">
      <c r="CW49791" s="3"/>
    </row>
    <row r="49792" spans="101:101" customFormat="1" x14ac:dyDescent="0.25">
      <c r="CW49792" s="3"/>
    </row>
    <row r="49793" spans="101:101" customFormat="1" x14ac:dyDescent="0.25">
      <c r="CW49793" s="3"/>
    </row>
    <row r="49794" spans="101:101" customFormat="1" x14ac:dyDescent="0.25">
      <c r="CW49794" s="3"/>
    </row>
    <row r="49795" spans="101:101" customFormat="1" x14ac:dyDescent="0.25">
      <c r="CW49795" s="3"/>
    </row>
    <row r="49796" spans="101:101" customFormat="1" x14ac:dyDescent="0.25">
      <c r="CW49796" s="3"/>
    </row>
    <row r="49797" spans="101:101" customFormat="1" x14ac:dyDescent="0.25">
      <c r="CW49797" s="3"/>
    </row>
    <row r="49798" spans="101:101" customFormat="1" x14ac:dyDescent="0.25">
      <c r="CW49798" s="3"/>
    </row>
    <row r="49799" spans="101:101" customFormat="1" x14ac:dyDescent="0.25">
      <c r="CW49799" s="3"/>
    </row>
    <row r="49800" spans="101:101" customFormat="1" x14ac:dyDescent="0.25">
      <c r="CW49800" s="3"/>
    </row>
    <row r="49801" spans="101:101" customFormat="1" x14ac:dyDescent="0.25">
      <c r="CW49801" s="3"/>
    </row>
    <row r="49802" spans="101:101" customFormat="1" x14ac:dyDescent="0.25">
      <c r="CW49802" s="3"/>
    </row>
    <row r="49803" spans="101:101" customFormat="1" x14ac:dyDescent="0.25">
      <c r="CW49803" s="3"/>
    </row>
    <row r="49804" spans="101:101" customFormat="1" x14ac:dyDescent="0.25">
      <c r="CW49804" s="3"/>
    </row>
    <row r="49805" spans="101:101" customFormat="1" x14ac:dyDescent="0.25">
      <c r="CW49805" s="3"/>
    </row>
    <row r="49806" spans="101:101" customFormat="1" x14ac:dyDescent="0.25">
      <c r="CW49806" s="3"/>
    </row>
    <row r="49807" spans="101:101" customFormat="1" x14ac:dyDescent="0.25">
      <c r="CW49807" s="3"/>
    </row>
    <row r="49808" spans="101:101" customFormat="1" x14ac:dyDescent="0.25">
      <c r="CW49808" s="3"/>
    </row>
    <row r="49809" spans="101:101" customFormat="1" x14ac:dyDescent="0.25">
      <c r="CW49809" s="3"/>
    </row>
    <row r="49810" spans="101:101" customFormat="1" x14ac:dyDescent="0.25">
      <c r="CW49810" s="3"/>
    </row>
    <row r="49811" spans="101:101" customFormat="1" x14ac:dyDescent="0.25">
      <c r="CW49811" s="3"/>
    </row>
    <row r="49812" spans="101:101" customFormat="1" x14ac:dyDescent="0.25">
      <c r="CW49812" s="3"/>
    </row>
    <row r="49813" spans="101:101" customFormat="1" x14ac:dyDescent="0.25">
      <c r="CW49813" s="3"/>
    </row>
    <row r="49814" spans="101:101" customFormat="1" x14ac:dyDescent="0.25">
      <c r="CW49814" s="3"/>
    </row>
    <row r="49815" spans="101:101" customFormat="1" x14ac:dyDescent="0.25">
      <c r="CW49815" s="3"/>
    </row>
    <row r="49816" spans="101:101" customFormat="1" x14ac:dyDescent="0.25">
      <c r="CW49816" s="3"/>
    </row>
    <row r="49817" spans="101:101" customFormat="1" x14ac:dyDescent="0.25">
      <c r="CW49817" s="3"/>
    </row>
    <row r="49818" spans="101:101" customFormat="1" x14ac:dyDescent="0.25">
      <c r="CW49818" s="3"/>
    </row>
    <row r="49819" spans="101:101" customFormat="1" x14ac:dyDescent="0.25">
      <c r="CW49819" s="3"/>
    </row>
    <row r="49820" spans="101:101" customFormat="1" x14ac:dyDescent="0.25">
      <c r="CW49820" s="3"/>
    </row>
    <row r="49821" spans="101:101" customFormat="1" x14ac:dyDescent="0.25">
      <c r="CW49821" s="3"/>
    </row>
    <row r="49822" spans="101:101" customFormat="1" x14ac:dyDescent="0.25">
      <c r="CW49822" s="3"/>
    </row>
    <row r="49823" spans="101:101" customFormat="1" x14ac:dyDescent="0.25">
      <c r="CW49823" s="3"/>
    </row>
    <row r="49824" spans="101:101" customFormat="1" x14ac:dyDescent="0.25">
      <c r="CW49824" s="3"/>
    </row>
    <row r="49825" spans="101:101" customFormat="1" x14ac:dyDescent="0.25">
      <c r="CW49825" s="3"/>
    </row>
    <row r="49826" spans="101:101" customFormat="1" x14ac:dyDescent="0.25">
      <c r="CW49826" s="3"/>
    </row>
    <row r="49827" spans="101:101" customFormat="1" x14ac:dyDescent="0.25">
      <c r="CW49827" s="3"/>
    </row>
    <row r="49828" spans="101:101" customFormat="1" x14ac:dyDescent="0.25">
      <c r="CW49828" s="3"/>
    </row>
    <row r="49829" spans="101:101" customFormat="1" x14ac:dyDescent="0.25">
      <c r="CW49829" s="3"/>
    </row>
    <row r="49830" spans="101:101" customFormat="1" x14ac:dyDescent="0.25">
      <c r="CW49830" s="3"/>
    </row>
    <row r="49831" spans="101:101" customFormat="1" x14ac:dyDescent="0.25">
      <c r="CW49831" s="3"/>
    </row>
    <row r="49832" spans="101:101" customFormat="1" x14ac:dyDescent="0.25">
      <c r="CW49832" s="3"/>
    </row>
    <row r="49833" spans="101:101" customFormat="1" x14ac:dyDescent="0.25">
      <c r="CW49833" s="3"/>
    </row>
    <row r="49834" spans="101:101" customFormat="1" x14ac:dyDescent="0.25">
      <c r="CW49834" s="3"/>
    </row>
    <row r="49835" spans="101:101" customFormat="1" x14ac:dyDescent="0.25">
      <c r="CW49835" s="3"/>
    </row>
    <row r="49836" spans="101:101" customFormat="1" x14ac:dyDescent="0.25">
      <c r="CW49836" s="3"/>
    </row>
    <row r="49837" spans="101:101" customFormat="1" x14ac:dyDescent="0.25">
      <c r="CW49837" s="3"/>
    </row>
    <row r="49838" spans="101:101" customFormat="1" x14ac:dyDescent="0.25">
      <c r="CW49838" s="3"/>
    </row>
    <row r="49839" spans="101:101" customFormat="1" x14ac:dyDescent="0.25">
      <c r="CW49839" s="3"/>
    </row>
    <row r="49840" spans="101:101" customFormat="1" x14ac:dyDescent="0.25">
      <c r="CW49840" s="3"/>
    </row>
    <row r="49841" spans="101:101" customFormat="1" x14ac:dyDescent="0.25">
      <c r="CW49841" s="3"/>
    </row>
    <row r="49842" spans="101:101" customFormat="1" x14ac:dyDescent="0.25">
      <c r="CW49842" s="3"/>
    </row>
    <row r="49843" spans="101:101" customFormat="1" x14ac:dyDescent="0.25">
      <c r="CW49843" s="3"/>
    </row>
    <row r="49844" spans="101:101" customFormat="1" x14ac:dyDescent="0.25">
      <c r="CW49844" s="3"/>
    </row>
    <row r="49845" spans="101:101" customFormat="1" x14ac:dyDescent="0.25">
      <c r="CW49845" s="3"/>
    </row>
    <row r="49846" spans="101:101" customFormat="1" x14ac:dyDescent="0.25">
      <c r="CW49846" s="3"/>
    </row>
    <row r="49847" spans="101:101" customFormat="1" x14ac:dyDescent="0.25">
      <c r="CW49847" s="3"/>
    </row>
    <row r="49848" spans="101:101" customFormat="1" x14ac:dyDescent="0.25">
      <c r="CW49848" s="3"/>
    </row>
    <row r="49849" spans="101:101" customFormat="1" x14ac:dyDescent="0.25">
      <c r="CW49849" s="3"/>
    </row>
    <row r="49850" spans="101:101" customFormat="1" x14ac:dyDescent="0.25">
      <c r="CW49850" s="3"/>
    </row>
    <row r="49851" spans="101:101" customFormat="1" x14ac:dyDescent="0.25">
      <c r="CW49851" s="3"/>
    </row>
    <row r="49852" spans="101:101" customFormat="1" x14ac:dyDescent="0.25">
      <c r="CW49852" s="3"/>
    </row>
    <row r="49853" spans="101:101" customFormat="1" x14ac:dyDescent="0.25">
      <c r="CW49853" s="3"/>
    </row>
    <row r="49854" spans="101:101" customFormat="1" x14ac:dyDescent="0.25">
      <c r="CW49854" s="3"/>
    </row>
    <row r="49855" spans="101:101" customFormat="1" x14ac:dyDescent="0.25">
      <c r="CW49855" s="3"/>
    </row>
    <row r="49856" spans="101:101" customFormat="1" x14ac:dyDescent="0.25">
      <c r="CW49856" s="3"/>
    </row>
    <row r="49857" spans="101:101" customFormat="1" x14ac:dyDescent="0.25">
      <c r="CW49857" s="3"/>
    </row>
    <row r="49858" spans="101:101" customFormat="1" x14ac:dyDescent="0.25">
      <c r="CW49858" s="3"/>
    </row>
    <row r="49859" spans="101:101" customFormat="1" x14ac:dyDescent="0.25">
      <c r="CW49859" s="3"/>
    </row>
    <row r="49860" spans="101:101" customFormat="1" x14ac:dyDescent="0.25">
      <c r="CW49860" s="3"/>
    </row>
    <row r="49861" spans="101:101" customFormat="1" x14ac:dyDescent="0.25">
      <c r="CW49861" s="3"/>
    </row>
    <row r="49862" spans="101:101" customFormat="1" x14ac:dyDescent="0.25">
      <c r="CW49862" s="3"/>
    </row>
    <row r="49863" spans="101:101" customFormat="1" x14ac:dyDescent="0.25">
      <c r="CW49863" s="3"/>
    </row>
    <row r="49864" spans="101:101" customFormat="1" x14ac:dyDescent="0.25">
      <c r="CW49864" s="3"/>
    </row>
    <row r="49865" spans="101:101" customFormat="1" x14ac:dyDescent="0.25">
      <c r="CW49865" s="3"/>
    </row>
    <row r="49866" spans="101:101" customFormat="1" x14ac:dyDescent="0.25">
      <c r="CW49866" s="3"/>
    </row>
    <row r="49867" spans="101:101" customFormat="1" x14ac:dyDescent="0.25">
      <c r="CW49867" s="3"/>
    </row>
    <row r="49868" spans="101:101" customFormat="1" x14ac:dyDescent="0.25">
      <c r="CW49868" s="3"/>
    </row>
    <row r="49869" spans="101:101" customFormat="1" x14ac:dyDescent="0.25">
      <c r="CW49869" s="3"/>
    </row>
    <row r="49870" spans="101:101" customFormat="1" x14ac:dyDescent="0.25">
      <c r="CW49870" s="3"/>
    </row>
    <row r="49871" spans="101:101" customFormat="1" x14ac:dyDescent="0.25">
      <c r="CW49871" s="3"/>
    </row>
    <row r="49872" spans="101:101" customFormat="1" x14ac:dyDescent="0.25">
      <c r="CW49872" s="3"/>
    </row>
    <row r="49873" spans="101:101" customFormat="1" x14ac:dyDescent="0.25">
      <c r="CW49873" s="3"/>
    </row>
    <row r="49874" spans="101:101" customFormat="1" x14ac:dyDescent="0.25">
      <c r="CW49874" s="3"/>
    </row>
    <row r="49875" spans="101:101" customFormat="1" x14ac:dyDescent="0.25">
      <c r="CW49875" s="3"/>
    </row>
    <row r="49876" spans="101:101" customFormat="1" x14ac:dyDescent="0.25">
      <c r="CW49876" s="3"/>
    </row>
    <row r="49877" spans="101:101" customFormat="1" x14ac:dyDescent="0.25">
      <c r="CW49877" s="3"/>
    </row>
    <row r="49878" spans="101:101" customFormat="1" x14ac:dyDescent="0.25">
      <c r="CW49878" s="3"/>
    </row>
    <row r="49879" spans="101:101" customFormat="1" x14ac:dyDescent="0.25">
      <c r="CW49879" s="3"/>
    </row>
    <row r="49880" spans="101:101" customFormat="1" x14ac:dyDescent="0.25">
      <c r="CW49880" s="3"/>
    </row>
    <row r="49881" spans="101:101" customFormat="1" x14ac:dyDescent="0.25">
      <c r="CW49881" s="3"/>
    </row>
    <row r="49882" spans="101:101" customFormat="1" x14ac:dyDescent="0.25">
      <c r="CW49882" s="3"/>
    </row>
    <row r="49883" spans="101:101" customFormat="1" x14ac:dyDescent="0.25">
      <c r="CW49883" s="3"/>
    </row>
    <row r="49884" spans="101:101" customFormat="1" x14ac:dyDescent="0.25">
      <c r="CW49884" s="3"/>
    </row>
    <row r="49885" spans="101:101" customFormat="1" x14ac:dyDescent="0.25">
      <c r="CW49885" s="3"/>
    </row>
    <row r="49886" spans="101:101" customFormat="1" x14ac:dyDescent="0.25">
      <c r="CW49886" s="3"/>
    </row>
    <row r="49887" spans="101:101" customFormat="1" x14ac:dyDescent="0.25">
      <c r="CW49887" s="3"/>
    </row>
    <row r="49888" spans="101:101" customFormat="1" x14ac:dyDescent="0.25">
      <c r="CW49888" s="3"/>
    </row>
    <row r="49889" spans="101:101" customFormat="1" x14ac:dyDescent="0.25">
      <c r="CW49889" s="3"/>
    </row>
    <row r="49890" spans="101:101" customFormat="1" x14ac:dyDescent="0.25">
      <c r="CW49890" s="3"/>
    </row>
    <row r="49891" spans="101:101" customFormat="1" x14ac:dyDescent="0.25">
      <c r="CW49891" s="3"/>
    </row>
    <row r="49892" spans="101:101" customFormat="1" x14ac:dyDescent="0.25">
      <c r="CW49892" s="3"/>
    </row>
    <row r="49893" spans="101:101" customFormat="1" x14ac:dyDescent="0.25">
      <c r="CW49893" s="3"/>
    </row>
    <row r="49894" spans="101:101" customFormat="1" x14ac:dyDescent="0.25">
      <c r="CW49894" s="3"/>
    </row>
    <row r="49895" spans="101:101" customFormat="1" x14ac:dyDescent="0.25">
      <c r="CW49895" s="3"/>
    </row>
    <row r="49896" spans="101:101" customFormat="1" x14ac:dyDescent="0.25">
      <c r="CW49896" s="3"/>
    </row>
    <row r="49897" spans="101:101" customFormat="1" x14ac:dyDescent="0.25">
      <c r="CW49897" s="3"/>
    </row>
    <row r="49898" spans="101:101" customFormat="1" x14ac:dyDescent="0.25">
      <c r="CW49898" s="3"/>
    </row>
    <row r="49899" spans="101:101" customFormat="1" x14ac:dyDescent="0.25">
      <c r="CW49899" s="3"/>
    </row>
    <row r="49900" spans="101:101" customFormat="1" x14ac:dyDescent="0.25">
      <c r="CW49900" s="3"/>
    </row>
    <row r="49901" spans="101:101" customFormat="1" x14ac:dyDescent="0.25">
      <c r="CW49901" s="3"/>
    </row>
    <row r="49902" spans="101:101" customFormat="1" x14ac:dyDescent="0.25">
      <c r="CW49902" s="3"/>
    </row>
    <row r="49903" spans="101:101" customFormat="1" x14ac:dyDescent="0.25">
      <c r="CW49903" s="3"/>
    </row>
    <row r="49904" spans="101:101" customFormat="1" x14ac:dyDescent="0.25">
      <c r="CW49904" s="3"/>
    </row>
    <row r="49905" spans="101:101" customFormat="1" x14ac:dyDescent="0.25">
      <c r="CW49905" s="3"/>
    </row>
    <row r="49906" spans="101:101" customFormat="1" x14ac:dyDescent="0.25">
      <c r="CW49906" s="3"/>
    </row>
    <row r="49907" spans="101:101" customFormat="1" x14ac:dyDescent="0.25">
      <c r="CW49907" s="3"/>
    </row>
    <row r="49908" spans="101:101" customFormat="1" x14ac:dyDescent="0.25">
      <c r="CW49908" s="3"/>
    </row>
    <row r="49909" spans="101:101" customFormat="1" x14ac:dyDescent="0.25">
      <c r="CW49909" s="3"/>
    </row>
    <row r="49910" spans="101:101" customFormat="1" x14ac:dyDescent="0.25">
      <c r="CW49910" s="3"/>
    </row>
    <row r="49911" spans="101:101" customFormat="1" x14ac:dyDescent="0.25">
      <c r="CW49911" s="3"/>
    </row>
    <row r="49912" spans="101:101" customFormat="1" x14ac:dyDescent="0.25">
      <c r="CW49912" s="3"/>
    </row>
    <row r="49913" spans="101:101" customFormat="1" x14ac:dyDescent="0.25">
      <c r="CW49913" s="3"/>
    </row>
    <row r="49914" spans="101:101" customFormat="1" x14ac:dyDescent="0.25">
      <c r="CW49914" s="3"/>
    </row>
    <row r="49915" spans="101:101" customFormat="1" x14ac:dyDescent="0.25">
      <c r="CW49915" s="3"/>
    </row>
    <row r="49916" spans="101:101" customFormat="1" x14ac:dyDescent="0.25">
      <c r="CW49916" s="3"/>
    </row>
    <row r="49917" spans="101:101" customFormat="1" x14ac:dyDescent="0.25">
      <c r="CW49917" s="3"/>
    </row>
    <row r="49918" spans="101:101" customFormat="1" x14ac:dyDescent="0.25">
      <c r="CW49918" s="3"/>
    </row>
    <row r="49919" spans="101:101" customFormat="1" x14ac:dyDescent="0.25">
      <c r="CW49919" s="3"/>
    </row>
    <row r="49920" spans="101:101" customFormat="1" x14ac:dyDescent="0.25">
      <c r="CW49920" s="3"/>
    </row>
    <row r="49921" spans="101:101" customFormat="1" x14ac:dyDescent="0.25">
      <c r="CW49921" s="3"/>
    </row>
    <row r="49922" spans="101:101" customFormat="1" x14ac:dyDescent="0.25">
      <c r="CW49922" s="3"/>
    </row>
    <row r="49923" spans="101:101" customFormat="1" x14ac:dyDescent="0.25">
      <c r="CW49923" s="3"/>
    </row>
    <row r="49924" spans="101:101" customFormat="1" x14ac:dyDescent="0.25">
      <c r="CW49924" s="3"/>
    </row>
    <row r="49925" spans="101:101" customFormat="1" x14ac:dyDescent="0.25">
      <c r="CW49925" s="3"/>
    </row>
    <row r="49926" spans="101:101" customFormat="1" x14ac:dyDescent="0.25">
      <c r="CW49926" s="3"/>
    </row>
    <row r="49927" spans="101:101" customFormat="1" x14ac:dyDescent="0.25">
      <c r="CW49927" s="3"/>
    </row>
    <row r="49928" spans="101:101" customFormat="1" x14ac:dyDescent="0.25">
      <c r="CW49928" s="3"/>
    </row>
    <row r="49929" spans="101:101" customFormat="1" x14ac:dyDescent="0.25">
      <c r="CW49929" s="3"/>
    </row>
    <row r="49930" spans="101:101" customFormat="1" x14ac:dyDescent="0.25">
      <c r="CW49930" s="3"/>
    </row>
    <row r="49931" spans="101:101" customFormat="1" x14ac:dyDescent="0.25">
      <c r="CW49931" s="3"/>
    </row>
    <row r="49932" spans="101:101" customFormat="1" x14ac:dyDescent="0.25">
      <c r="CW49932" s="3"/>
    </row>
    <row r="49933" spans="101:101" customFormat="1" x14ac:dyDescent="0.25">
      <c r="CW49933" s="3"/>
    </row>
    <row r="49934" spans="101:101" customFormat="1" x14ac:dyDescent="0.25">
      <c r="CW49934" s="3"/>
    </row>
    <row r="49935" spans="101:101" customFormat="1" x14ac:dyDescent="0.25">
      <c r="CW49935" s="3"/>
    </row>
    <row r="49936" spans="101:101" customFormat="1" x14ac:dyDescent="0.25">
      <c r="CW49936" s="3"/>
    </row>
    <row r="49937" spans="101:101" customFormat="1" x14ac:dyDescent="0.25">
      <c r="CW49937" s="3"/>
    </row>
    <row r="49938" spans="101:101" customFormat="1" x14ac:dyDescent="0.25">
      <c r="CW49938" s="3"/>
    </row>
    <row r="49939" spans="101:101" customFormat="1" x14ac:dyDescent="0.25">
      <c r="CW49939" s="3"/>
    </row>
    <row r="49940" spans="101:101" customFormat="1" x14ac:dyDescent="0.25">
      <c r="CW49940" s="3"/>
    </row>
    <row r="49941" spans="101:101" customFormat="1" x14ac:dyDescent="0.25">
      <c r="CW49941" s="3"/>
    </row>
    <row r="49942" spans="101:101" customFormat="1" x14ac:dyDescent="0.25">
      <c r="CW49942" s="3"/>
    </row>
    <row r="49943" spans="101:101" customFormat="1" x14ac:dyDescent="0.25">
      <c r="CW49943" s="3"/>
    </row>
    <row r="49944" spans="101:101" customFormat="1" x14ac:dyDescent="0.25">
      <c r="CW49944" s="3"/>
    </row>
    <row r="49945" spans="101:101" customFormat="1" x14ac:dyDescent="0.25">
      <c r="CW49945" s="3"/>
    </row>
    <row r="49946" spans="101:101" customFormat="1" x14ac:dyDescent="0.25">
      <c r="CW49946" s="3"/>
    </row>
    <row r="49947" spans="101:101" customFormat="1" x14ac:dyDescent="0.25">
      <c r="CW49947" s="3"/>
    </row>
    <row r="49948" spans="101:101" customFormat="1" x14ac:dyDescent="0.25">
      <c r="CW49948" s="3"/>
    </row>
    <row r="49949" spans="101:101" customFormat="1" x14ac:dyDescent="0.25">
      <c r="CW49949" s="3"/>
    </row>
    <row r="49950" spans="101:101" customFormat="1" x14ac:dyDescent="0.25">
      <c r="CW49950" s="3"/>
    </row>
    <row r="49951" spans="101:101" customFormat="1" x14ac:dyDescent="0.25">
      <c r="CW49951" s="3"/>
    </row>
    <row r="49952" spans="101:101" customFormat="1" x14ac:dyDescent="0.25">
      <c r="CW49952" s="3"/>
    </row>
    <row r="49953" spans="101:101" customFormat="1" x14ac:dyDescent="0.25">
      <c r="CW49953" s="3"/>
    </row>
    <row r="49954" spans="101:101" customFormat="1" x14ac:dyDescent="0.25">
      <c r="CW49954" s="3"/>
    </row>
    <row r="49955" spans="101:101" customFormat="1" x14ac:dyDescent="0.25">
      <c r="CW49955" s="3"/>
    </row>
    <row r="49956" spans="101:101" customFormat="1" x14ac:dyDescent="0.25">
      <c r="CW49956" s="3"/>
    </row>
    <row r="49957" spans="101:101" customFormat="1" x14ac:dyDescent="0.25">
      <c r="CW49957" s="3"/>
    </row>
    <row r="49958" spans="101:101" customFormat="1" x14ac:dyDescent="0.25">
      <c r="CW49958" s="3"/>
    </row>
    <row r="49959" spans="101:101" customFormat="1" x14ac:dyDescent="0.25">
      <c r="CW49959" s="3"/>
    </row>
    <row r="49960" spans="101:101" customFormat="1" x14ac:dyDescent="0.25">
      <c r="CW49960" s="3"/>
    </row>
    <row r="49961" spans="101:101" customFormat="1" x14ac:dyDescent="0.25">
      <c r="CW49961" s="3"/>
    </row>
    <row r="49962" spans="101:101" customFormat="1" x14ac:dyDescent="0.25">
      <c r="CW49962" s="3"/>
    </row>
    <row r="49963" spans="101:101" customFormat="1" x14ac:dyDescent="0.25">
      <c r="CW49963" s="3"/>
    </row>
    <row r="49964" spans="101:101" customFormat="1" x14ac:dyDescent="0.25">
      <c r="CW49964" s="3"/>
    </row>
    <row r="49965" spans="101:101" customFormat="1" x14ac:dyDescent="0.25">
      <c r="CW49965" s="3"/>
    </row>
    <row r="49966" spans="101:101" customFormat="1" x14ac:dyDescent="0.25">
      <c r="CW49966" s="3"/>
    </row>
    <row r="49967" spans="101:101" customFormat="1" x14ac:dyDescent="0.25">
      <c r="CW49967" s="3"/>
    </row>
    <row r="49968" spans="101:101" customFormat="1" x14ac:dyDescent="0.25">
      <c r="CW49968" s="3"/>
    </row>
    <row r="49969" spans="101:101" customFormat="1" x14ac:dyDescent="0.25">
      <c r="CW49969" s="3"/>
    </row>
    <row r="49970" spans="101:101" customFormat="1" x14ac:dyDescent="0.25">
      <c r="CW49970" s="3"/>
    </row>
    <row r="49971" spans="101:101" customFormat="1" x14ac:dyDescent="0.25">
      <c r="CW49971" s="3"/>
    </row>
    <row r="49972" spans="101:101" customFormat="1" x14ac:dyDescent="0.25">
      <c r="CW49972" s="3"/>
    </row>
    <row r="49973" spans="101:101" customFormat="1" x14ac:dyDescent="0.25">
      <c r="CW49973" s="3"/>
    </row>
    <row r="49974" spans="101:101" customFormat="1" x14ac:dyDescent="0.25">
      <c r="CW49974" s="3"/>
    </row>
    <row r="49975" spans="101:101" customFormat="1" x14ac:dyDescent="0.25">
      <c r="CW49975" s="3"/>
    </row>
    <row r="49976" spans="101:101" customFormat="1" x14ac:dyDescent="0.25">
      <c r="CW49976" s="3"/>
    </row>
    <row r="49977" spans="101:101" customFormat="1" x14ac:dyDescent="0.25">
      <c r="CW49977" s="3"/>
    </row>
    <row r="49978" spans="101:101" customFormat="1" x14ac:dyDescent="0.25">
      <c r="CW49978" s="3"/>
    </row>
    <row r="49979" spans="101:101" customFormat="1" x14ac:dyDescent="0.25">
      <c r="CW49979" s="3"/>
    </row>
    <row r="49980" spans="101:101" customFormat="1" x14ac:dyDescent="0.25">
      <c r="CW49980" s="3"/>
    </row>
    <row r="49981" spans="101:101" customFormat="1" x14ac:dyDescent="0.25">
      <c r="CW49981" s="3"/>
    </row>
    <row r="49982" spans="101:101" customFormat="1" x14ac:dyDescent="0.25">
      <c r="CW49982" s="3"/>
    </row>
    <row r="49983" spans="101:101" customFormat="1" x14ac:dyDescent="0.25">
      <c r="CW49983" s="3"/>
    </row>
    <row r="49984" spans="101:101" customFormat="1" x14ac:dyDescent="0.25">
      <c r="CW49984" s="3"/>
    </row>
    <row r="49985" spans="101:101" customFormat="1" x14ac:dyDescent="0.25">
      <c r="CW49985" s="3"/>
    </row>
    <row r="49986" spans="101:101" customFormat="1" x14ac:dyDescent="0.25">
      <c r="CW49986" s="3"/>
    </row>
    <row r="49987" spans="101:101" customFormat="1" x14ac:dyDescent="0.25">
      <c r="CW49987" s="3"/>
    </row>
    <row r="49988" spans="101:101" customFormat="1" x14ac:dyDescent="0.25">
      <c r="CW49988" s="3"/>
    </row>
    <row r="49989" spans="101:101" customFormat="1" x14ac:dyDescent="0.25">
      <c r="CW49989" s="3"/>
    </row>
    <row r="49990" spans="101:101" customFormat="1" x14ac:dyDescent="0.25">
      <c r="CW49990" s="3"/>
    </row>
    <row r="49991" spans="101:101" customFormat="1" x14ac:dyDescent="0.25">
      <c r="CW49991" s="3"/>
    </row>
    <row r="49992" spans="101:101" customFormat="1" x14ac:dyDescent="0.25">
      <c r="CW49992" s="3"/>
    </row>
    <row r="49993" spans="101:101" customFormat="1" x14ac:dyDescent="0.25">
      <c r="CW49993" s="3"/>
    </row>
    <row r="49994" spans="101:101" customFormat="1" x14ac:dyDescent="0.25">
      <c r="CW49994" s="3"/>
    </row>
    <row r="49995" spans="101:101" customFormat="1" x14ac:dyDescent="0.25">
      <c r="CW49995" s="3"/>
    </row>
    <row r="49996" spans="101:101" customFormat="1" x14ac:dyDescent="0.25">
      <c r="CW49996" s="3"/>
    </row>
    <row r="49997" spans="101:101" customFormat="1" x14ac:dyDescent="0.25">
      <c r="CW49997" s="3"/>
    </row>
    <row r="49998" spans="101:101" customFormat="1" x14ac:dyDescent="0.25">
      <c r="CW49998" s="3"/>
    </row>
    <row r="49999" spans="101:101" customFormat="1" x14ac:dyDescent="0.25">
      <c r="CW49999" s="3"/>
    </row>
    <row r="50000" spans="101:101" customFormat="1" x14ac:dyDescent="0.25">
      <c r="CW50000" s="3"/>
    </row>
    <row r="50001" spans="101:101" customFormat="1" x14ac:dyDescent="0.25">
      <c r="CW50001" s="3"/>
    </row>
    <row r="50002" spans="101:101" customFormat="1" x14ac:dyDescent="0.25">
      <c r="CW50002" s="3"/>
    </row>
    <row r="50003" spans="101:101" customFormat="1" x14ac:dyDescent="0.25">
      <c r="CW50003" s="3"/>
    </row>
    <row r="50004" spans="101:101" customFormat="1" x14ac:dyDescent="0.25">
      <c r="CW50004" s="3"/>
    </row>
    <row r="50005" spans="101:101" customFormat="1" x14ac:dyDescent="0.25">
      <c r="CW50005" s="3"/>
    </row>
    <row r="50006" spans="101:101" customFormat="1" x14ac:dyDescent="0.25">
      <c r="CW50006" s="3"/>
    </row>
    <row r="50007" spans="101:101" customFormat="1" x14ac:dyDescent="0.25">
      <c r="CW50007" s="3"/>
    </row>
    <row r="50008" spans="101:101" customFormat="1" x14ac:dyDescent="0.25">
      <c r="CW50008" s="3"/>
    </row>
    <row r="50009" spans="101:101" customFormat="1" x14ac:dyDescent="0.25">
      <c r="CW50009" s="3"/>
    </row>
    <row r="50010" spans="101:101" customFormat="1" x14ac:dyDescent="0.25">
      <c r="CW50010" s="3"/>
    </row>
    <row r="50011" spans="101:101" customFormat="1" x14ac:dyDescent="0.25">
      <c r="CW50011" s="3"/>
    </row>
    <row r="50012" spans="101:101" customFormat="1" x14ac:dyDescent="0.25">
      <c r="CW50012" s="3"/>
    </row>
    <row r="50013" spans="101:101" customFormat="1" x14ac:dyDescent="0.25">
      <c r="CW50013" s="3"/>
    </row>
    <row r="50014" spans="101:101" customFormat="1" x14ac:dyDescent="0.25">
      <c r="CW50014" s="3"/>
    </row>
    <row r="50015" spans="101:101" customFormat="1" x14ac:dyDescent="0.25">
      <c r="CW50015" s="3"/>
    </row>
    <row r="50016" spans="101:101" customFormat="1" x14ac:dyDescent="0.25">
      <c r="CW50016" s="3"/>
    </row>
    <row r="50017" spans="101:101" customFormat="1" x14ac:dyDescent="0.25">
      <c r="CW50017" s="3"/>
    </row>
    <row r="50018" spans="101:101" customFormat="1" x14ac:dyDescent="0.25">
      <c r="CW50018" s="3"/>
    </row>
    <row r="50019" spans="101:101" customFormat="1" x14ac:dyDescent="0.25">
      <c r="CW50019" s="3"/>
    </row>
    <row r="50020" spans="101:101" customFormat="1" x14ac:dyDescent="0.25">
      <c r="CW50020" s="3"/>
    </row>
    <row r="50021" spans="101:101" customFormat="1" x14ac:dyDescent="0.25">
      <c r="CW50021" s="3"/>
    </row>
    <row r="50022" spans="101:101" customFormat="1" x14ac:dyDescent="0.25">
      <c r="CW50022" s="3"/>
    </row>
    <row r="50023" spans="101:101" customFormat="1" x14ac:dyDescent="0.25">
      <c r="CW50023" s="3"/>
    </row>
    <row r="50024" spans="101:101" customFormat="1" x14ac:dyDescent="0.25">
      <c r="CW50024" s="3"/>
    </row>
    <row r="50025" spans="101:101" customFormat="1" x14ac:dyDescent="0.25">
      <c r="CW50025" s="3"/>
    </row>
    <row r="50026" spans="101:101" customFormat="1" x14ac:dyDescent="0.25">
      <c r="CW50026" s="3"/>
    </row>
    <row r="50027" spans="101:101" customFormat="1" x14ac:dyDescent="0.25">
      <c r="CW50027" s="3"/>
    </row>
    <row r="50028" spans="101:101" customFormat="1" x14ac:dyDescent="0.25">
      <c r="CW50028" s="3"/>
    </row>
    <row r="50029" spans="101:101" customFormat="1" x14ac:dyDescent="0.25">
      <c r="CW50029" s="3"/>
    </row>
    <row r="50030" spans="101:101" customFormat="1" x14ac:dyDescent="0.25">
      <c r="CW50030" s="3"/>
    </row>
    <row r="50031" spans="101:101" customFormat="1" x14ac:dyDescent="0.25">
      <c r="CW50031" s="3"/>
    </row>
    <row r="50032" spans="101:101" customFormat="1" x14ac:dyDescent="0.25">
      <c r="CW50032" s="3"/>
    </row>
    <row r="50033" spans="101:101" customFormat="1" x14ac:dyDescent="0.25">
      <c r="CW50033" s="3"/>
    </row>
    <row r="50034" spans="101:101" customFormat="1" x14ac:dyDescent="0.25">
      <c r="CW50034" s="3"/>
    </row>
    <row r="50035" spans="101:101" customFormat="1" x14ac:dyDescent="0.25">
      <c r="CW50035" s="3"/>
    </row>
    <row r="50036" spans="101:101" customFormat="1" x14ac:dyDescent="0.25">
      <c r="CW50036" s="3"/>
    </row>
    <row r="50037" spans="101:101" customFormat="1" x14ac:dyDescent="0.25">
      <c r="CW50037" s="3"/>
    </row>
    <row r="50038" spans="101:101" customFormat="1" x14ac:dyDescent="0.25">
      <c r="CW50038" s="3"/>
    </row>
    <row r="50039" spans="101:101" customFormat="1" x14ac:dyDescent="0.25">
      <c r="CW50039" s="3"/>
    </row>
    <row r="50040" spans="101:101" customFormat="1" x14ac:dyDescent="0.25">
      <c r="CW50040" s="3"/>
    </row>
    <row r="50041" spans="101:101" customFormat="1" x14ac:dyDescent="0.25">
      <c r="CW50041" s="3"/>
    </row>
    <row r="50042" spans="101:101" customFormat="1" x14ac:dyDescent="0.25">
      <c r="CW50042" s="3"/>
    </row>
    <row r="50043" spans="101:101" customFormat="1" x14ac:dyDescent="0.25">
      <c r="CW50043" s="3"/>
    </row>
    <row r="50044" spans="101:101" customFormat="1" x14ac:dyDescent="0.25">
      <c r="CW50044" s="3"/>
    </row>
    <row r="50045" spans="101:101" customFormat="1" x14ac:dyDescent="0.25">
      <c r="CW50045" s="3"/>
    </row>
    <row r="50046" spans="101:101" customFormat="1" x14ac:dyDescent="0.25">
      <c r="CW50046" s="3"/>
    </row>
    <row r="50047" spans="101:101" customFormat="1" x14ac:dyDescent="0.25">
      <c r="CW50047" s="3"/>
    </row>
    <row r="50048" spans="101:101" customFormat="1" x14ac:dyDescent="0.25">
      <c r="CW50048" s="3"/>
    </row>
    <row r="50049" spans="101:101" customFormat="1" x14ac:dyDescent="0.25">
      <c r="CW50049" s="3"/>
    </row>
    <row r="50050" spans="101:101" customFormat="1" x14ac:dyDescent="0.25">
      <c r="CW50050" s="3"/>
    </row>
    <row r="50051" spans="101:101" customFormat="1" x14ac:dyDescent="0.25">
      <c r="CW50051" s="3"/>
    </row>
    <row r="50052" spans="101:101" customFormat="1" x14ac:dyDescent="0.25">
      <c r="CW50052" s="3"/>
    </row>
    <row r="50053" spans="101:101" customFormat="1" x14ac:dyDescent="0.25">
      <c r="CW50053" s="3"/>
    </row>
    <row r="50054" spans="101:101" customFormat="1" x14ac:dyDescent="0.25">
      <c r="CW50054" s="3"/>
    </row>
    <row r="50055" spans="101:101" customFormat="1" x14ac:dyDescent="0.25">
      <c r="CW50055" s="3"/>
    </row>
    <row r="50056" spans="101:101" customFormat="1" x14ac:dyDescent="0.25">
      <c r="CW50056" s="3"/>
    </row>
    <row r="50057" spans="101:101" customFormat="1" x14ac:dyDescent="0.25">
      <c r="CW50057" s="3"/>
    </row>
    <row r="50058" spans="101:101" customFormat="1" x14ac:dyDescent="0.25">
      <c r="CW50058" s="3"/>
    </row>
    <row r="50059" spans="101:101" customFormat="1" x14ac:dyDescent="0.25">
      <c r="CW50059" s="3"/>
    </row>
    <row r="50060" spans="101:101" customFormat="1" x14ac:dyDescent="0.25">
      <c r="CW50060" s="3"/>
    </row>
    <row r="50061" spans="101:101" customFormat="1" x14ac:dyDescent="0.25">
      <c r="CW50061" s="3"/>
    </row>
    <row r="50062" spans="101:101" customFormat="1" x14ac:dyDescent="0.25">
      <c r="CW50062" s="3"/>
    </row>
    <row r="50063" spans="101:101" customFormat="1" x14ac:dyDescent="0.25">
      <c r="CW50063" s="3"/>
    </row>
    <row r="50064" spans="101:101" customFormat="1" x14ac:dyDescent="0.25">
      <c r="CW50064" s="3"/>
    </row>
    <row r="50065" spans="101:101" customFormat="1" x14ac:dyDescent="0.25">
      <c r="CW50065" s="3"/>
    </row>
    <row r="50066" spans="101:101" customFormat="1" x14ac:dyDescent="0.25">
      <c r="CW50066" s="3"/>
    </row>
    <row r="50067" spans="101:101" customFormat="1" x14ac:dyDescent="0.25">
      <c r="CW50067" s="3"/>
    </row>
    <row r="50068" spans="101:101" customFormat="1" x14ac:dyDescent="0.25">
      <c r="CW50068" s="3"/>
    </row>
    <row r="50069" spans="101:101" customFormat="1" x14ac:dyDescent="0.25">
      <c r="CW50069" s="3"/>
    </row>
    <row r="50070" spans="101:101" customFormat="1" x14ac:dyDescent="0.25">
      <c r="CW50070" s="3"/>
    </row>
    <row r="50071" spans="101:101" customFormat="1" x14ac:dyDescent="0.25">
      <c r="CW50071" s="3"/>
    </row>
    <row r="50072" spans="101:101" customFormat="1" x14ac:dyDescent="0.25">
      <c r="CW50072" s="3"/>
    </row>
    <row r="50073" spans="101:101" customFormat="1" x14ac:dyDescent="0.25">
      <c r="CW50073" s="3"/>
    </row>
    <row r="50074" spans="101:101" customFormat="1" x14ac:dyDescent="0.25">
      <c r="CW50074" s="3"/>
    </row>
    <row r="50075" spans="101:101" customFormat="1" x14ac:dyDescent="0.25">
      <c r="CW50075" s="3"/>
    </row>
    <row r="50076" spans="101:101" customFormat="1" x14ac:dyDescent="0.25">
      <c r="CW50076" s="3"/>
    </row>
    <row r="50077" spans="101:101" customFormat="1" x14ac:dyDescent="0.25">
      <c r="CW50077" s="3"/>
    </row>
    <row r="50078" spans="101:101" customFormat="1" x14ac:dyDescent="0.25">
      <c r="CW50078" s="3"/>
    </row>
    <row r="50079" spans="101:101" customFormat="1" x14ac:dyDescent="0.25">
      <c r="CW50079" s="3"/>
    </row>
    <row r="50080" spans="101:101" customFormat="1" x14ac:dyDescent="0.25">
      <c r="CW50080" s="3"/>
    </row>
    <row r="50081" spans="101:101" customFormat="1" x14ac:dyDescent="0.25">
      <c r="CW50081" s="3"/>
    </row>
    <row r="50082" spans="101:101" customFormat="1" x14ac:dyDescent="0.25">
      <c r="CW50082" s="3"/>
    </row>
    <row r="50083" spans="101:101" customFormat="1" x14ac:dyDescent="0.25">
      <c r="CW50083" s="3"/>
    </row>
    <row r="50084" spans="101:101" customFormat="1" x14ac:dyDescent="0.25">
      <c r="CW50084" s="3"/>
    </row>
    <row r="50085" spans="101:101" customFormat="1" x14ac:dyDescent="0.25">
      <c r="CW50085" s="3"/>
    </row>
    <row r="50086" spans="101:101" customFormat="1" x14ac:dyDescent="0.25">
      <c r="CW50086" s="3"/>
    </row>
    <row r="50087" spans="101:101" customFormat="1" x14ac:dyDescent="0.25">
      <c r="CW50087" s="3"/>
    </row>
    <row r="50088" spans="101:101" customFormat="1" x14ac:dyDescent="0.25">
      <c r="CW50088" s="3"/>
    </row>
    <row r="50089" spans="101:101" customFormat="1" x14ac:dyDescent="0.25">
      <c r="CW50089" s="3"/>
    </row>
    <row r="50090" spans="101:101" customFormat="1" x14ac:dyDescent="0.25">
      <c r="CW50090" s="3"/>
    </row>
    <row r="50091" spans="101:101" customFormat="1" x14ac:dyDescent="0.25">
      <c r="CW50091" s="3"/>
    </row>
    <row r="50092" spans="101:101" customFormat="1" x14ac:dyDescent="0.25">
      <c r="CW50092" s="3"/>
    </row>
    <row r="50093" spans="101:101" customFormat="1" x14ac:dyDescent="0.25">
      <c r="CW50093" s="3"/>
    </row>
    <row r="50094" spans="101:101" customFormat="1" x14ac:dyDescent="0.25">
      <c r="CW50094" s="3"/>
    </row>
    <row r="50095" spans="101:101" customFormat="1" x14ac:dyDescent="0.25">
      <c r="CW50095" s="3"/>
    </row>
    <row r="50096" spans="101:101" customFormat="1" x14ac:dyDescent="0.25">
      <c r="CW50096" s="3"/>
    </row>
    <row r="50097" spans="101:101" customFormat="1" x14ac:dyDescent="0.25">
      <c r="CW50097" s="3"/>
    </row>
    <row r="50098" spans="101:101" customFormat="1" x14ac:dyDescent="0.25">
      <c r="CW50098" s="3"/>
    </row>
    <row r="50099" spans="101:101" customFormat="1" x14ac:dyDescent="0.25">
      <c r="CW50099" s="3"/>
    </row>
    <row r="50100" spans="101:101" customFormat="1" x14ac:dyDescent="0.25">
      <c r="CW50100" s="3"/>
    </row>
    <row r="50101" spans="101:101" customFormat="1" x14ac:dyDescent="0.25">
      <c r="CW50101" s="3"/>
    </row>
    <row r="50102" spans="101:101" customFormat="1" x14ac:dyDescent="0.25">
      <c r="CW50102" s="3"/>
    </row>
    <row r="50103" spans="101:101" customFormat="1" x14ac:dyDescent="0.25">
      <c r="CW50103" s="3"/>
    </row>
    <row r="50104" spans="101:101" customFormat="1" x14ac:dyDescent="0.25">
      <c r="CW50104" s="3"/>
    </row>
    <row r="50105" spans="101:101" customFormat="1" x14ac:dyDescent="0.25">
      <c r="CW50105" s="3"/>
    </row>
    <row r="50106" spans="101:101" customFormat="1" x14ac:dyDescent="0.25">
      <c r="CW50106" s="3"/>
    </row>
    <row r="50107" spans="101:101" customFormat="1" x14ac:dyDescent="0.25">
      <c r="CW50107" s="3"/>
    </row>
    <row r="50108" spans="101:101" customFormat="1" x14ac:dyDescent="0.25">
      <c r="CW50108" s="3"/>
    </row>
    <row r="50109" spans="101:101" customFormat="1" x14ac:dyDescent="0.25">
      <c r="CW50109" s="3"/>
    </row>
    <row r="50110" spans="101:101" customFormat="1" x14ac:dyDescent="0.25">
      <c r="CW50110" s="3"/>
    </row>
    <row r="50111" spans="101:101" customFormat="1" x14ac:dyDescent="0.25">
      <c r="CW50111" s="3"/>
    </row>
    <row r="50112" spans="101:101" customFormat="1" x14ac:dyDescent="0.25">
      <c r="CW50112" s="3"/>
    </row>
    <row r="50113" spans="101:101" customFormat="1" x14ac:dyDescent="0.25">
      <c r="CW50113" s="3"/>
    </row>
    <row r="50114" spans="101:101" customFormat="1" x14ac:dyDescent="0.25">
      <c r="CW50114" s="3"/>
    </row>
    <row r="50115" spans="101:101" customFormat="1" x14ac:dyDescent="0.25">
      <c r="CW50115" s="3"/>
    </row>
    <row r="50116" spans="101:101" customFormat="1" x14ac:dyDescent="0.25">
      <c r="CW50116" s="3"/>
    </row>
    <row r="50117" spans="101:101" customFormat="1" x14ac:dyDescent="0.25">
      <c r="CW50117" s="3"/>
    </row>
    <row r="50118" spans="101:101" customFormat="1" x14ac:dyDescent="0.25">
      <c r="CW50118" s="3"/>
    </row>
    <row r="50119" spans="101:101" customFormat="1" x14ac:dyDescent="0.25">
      <c r="CW50119" s="3"/>
    </row>
    <row r="50120" spans="101:101" customFormat="1" x14ac:dyDescent="0.25">
      <c r="CW50120" s="3"/>
    </row>
    <row r="50121" spans="101:101" customFormat="1" x14ac:dyDescent="0.25">
      <c r="CW50121" s="3"/>
    </row>
    <row r="50122" spans="101:101" customFormat="1" x14ac:dyDescent="0.25">
      <c r="CW50122" s="3"/>
    </row>
    <row r="50123" spans="101:101" customFormat="1" x14ac:dyDescent="0.25">
      <c r="CW50123" s="3"/>
    </row>
    <row r="50124" spans="101:101" customFormat="1" x14ac:dyDescent="0.25">
      <c r="CW50124" s="3"/>
    </row>
    <row r="50125" spans="101:101" customFormat="1" x14ac:dyDescent="0.25">
      <c r="CW50125" s="3"/>
    </row>
    <row r="50126" spans="101:101" customFormat="1" x14ac:dyDescent="0.25">
      <c r="CW50126" s="3"/>
    </row>
    <row r="50127" spans="101:101" customFormat="1" x14ac:dyDescent="0.25">
      <c r="CW50127" s="3"/>
    </row>
    <row r="50128" spans="101:101" customFormat="1" x14ac:dyDescent="0.25">
      <c r="CW50128" s="3"/>
    </row>
    <row r="50129" spans="101:101" customFormat="1" x14ac:dyDescent="0.25">
      <c r="CW50129" s="3"/>
    </row>
    <row r="50130" spans="101:101" customFormat="1" x14ac:dyDescent="0.25">
      <c r="CW50130" s="3"/>
    </row>
    <row r="50131" spans="101:101" customFormat="1" x14ac:dyDescent="0.25">
      <c r="CW50131" s="3"/>
    </row>
    <row r="50132" spans="101:101" customFormat="1" x14ac:dyDescent="0.25">
      <c r="CW50132" s="3"/>
    </row>
    <row r="50133" spans="101:101" customFormat="1" x14ac:dyDescent="0.25">
      <c r="CW50133" s="3"/>
    </row>
    <row r="50134" spans="101:101" customFormat="1" x14ac:dyDescent="0.25">
      <c r="CW50134" s="3"/>
    </row>
    <row r="50135" spans="101:101" customFormat="1" x14ac:dyDescent="0.25">
      <c r="CW50135" s="3"/>
    </row>
    <row r="50136" spans="101:101" customFormat="1" x14ac:dyDescent="0.25">
      <c r="CW50136" s="3"/>
    </row>
    <row r="50137" spans="101:101" customFormat="1" x14ac:dyDescent="0.25">
      <c r="CW50137" s="3"/>
    </row>
    <row r="50138" spans="101:101" customFormat="1" x14ac:dyDescent="0.25">
      <c r="CW50138" s="3"/>
    </row>
    <row r="50139" spans="101:101" customFormat="1" x14ac:dyDescent="0.25">
      <c r="CW50139" s="3"/>
    </row>
    <row r="50140" spans="101:101" customFormat="1" x14ac:dyDescent="0.25">
      <c r="CW50140" s="3"/>
    </row>
    <row r="50141" spans="101:101" customFormat="1" x14ac:dyDescent="0.25">
      <c r="CW50141" s="3"/>
    </row>
    <row r="50142" spans="101:101" customFormat="1" x14ac:dyDescent="0.25">
      <c r="CW50142" s="3"/>
    </row>
    <row r="50143" spans="101:101" customFormat="1" x14ac:dyDescent="0.25">
      <c r="CW50143" s="3"/>
    </row>
    <row r="50144" spans="101:101" customFormat="1" x14ac:dyDescent="0.25">
      <c r="CW50144" s="3"/>
    </row>
    <row r="50145" spans="101:101" customFormat="1" x14ac:dyDescent="0.25">
      <c r="CW50145" s="3"/>
    </row>
    <row r="50146" spans="101:101" customFormat="1" x14ac:dyDescent="0.25">
      <c r="CW50146" s="3"/>
    </row>
    <row r="50147" spans="101:101" customFormat="1" x14ac:dyDescent="0.25">
      <c r="CW50147" s="3"/>
    </row>
    <row r="50148" spans="101:101" customFormat="1" x14ac:dyDescent="0.25">
      <c r="CW50148" s="3"/>
    </row>
    <row r="50149" spans="101:101" customFormat="1" x14ac:dyDescent="0.25">
      <c r="CW50149" s="3"/>
    </row>
    <row r="50150" spans="101:101" customFormat="1" x14ac:dyDescent="0.25">
      <c r="CW50150" s="3"/>
    </row>
    <row r="50151" spans="101:101" customFormat="1" x14ac:dyDescent="0.25">
      <c r="CW50151" s="3"/>
    </row>
    <row r="50152" spans="101:101" customFormat="1" x14ac:dyDescent="0.25">
      <c r="CW50152" s="3"/>
    </row>
    <row r="50153" spans="101:101" customFormat="1" x14ac:dyDescent="0.25">
      <c r="CW50153" s="3"/>
    </row>
    <row r="50154" spans="101:101" customFormat="1" x14ac:dyDescent="0.25">
      <c r="CW50154" s="3"/>
    </row>
    <row r="50155" spans="101:101" customFormat="1" x14ac:dyDescent="0.25">
      <c r="CW50155" s="3"/>
    </row>
    <row r="50156" spans="101:101" customFormat="1" x14ac:dyDescent="0.25">
      <c r="CW50156" s="3"/>
    </row>
    <row r="50157" spans="101:101" customFormat="1" x14ac:dyDescent="0.25">
      <c r="CW50157" s="3"/>
    </row>
    <row r="50158" spans="101:101" customFormat="1" x14ac:dyDescent="0.25">
      <c r="CW50158" s="3"/>
    </row>
    <row r="50159" spans="101:101" customFormat="1" x14ac:dyDescent="0.25">
      <c r="CW50159" s="3"/>
    </row>
    <row r="50160" spans="101:101" customFormat="1" x14ac:dyDescent="0.25">
      <c r="CW50160" s="3"/>
    </row>
    <row r="50161" spans="101:101" customFormat="1" x14ac:dyDescent="0.25">
      <c r="CW50161" s="3"/>
    </row>
    <row r="50162" spans="101:101" customFormat="1" x14ac:dyDescent="0.25">
      <c r="CW50162" s="3"/>
    </row>
    <row r="50163" spans="101:101" customFormat="1" x14ac:dyDescent="0.25">
      <c r="CW50163" s="3"/>
    </row>
    <row r="50164" spans="101:101" customFormat="1" x14ac:dyDescent="0.25">
      <c r="CW50164" s="3"/>
    </row>
    <row r="50165" spans="101:101" customFormat="1" x14ac:dyDescent="0.25">
      <c r="CW50165" s="3"/>
    </row>
    <row r="50166" spans="101:101" customFormat="1" x14ac:dyDescent="0.25">
      <c r="CW50166" s="3"/>
    </row>
    <row r="50167" spans="101:101" customFormat="1" x14ac:dyDescent="0.25">
      <c r="CW50167" s="3"/>
    </row>
    <row r="50168" spans="101:101" customFormat="1" x14ac:dyDescent="0.25">
      <c r="CW50168" s="3"/>
    </row>
    <row r="50169" spans="101:101" customFormat="1" x14ac:dyDescent="0.25">
      <c r="CW50169" s="3"/>
    </row>
    <row r="50170" spans="101:101" customFormat="1" x14ac:dyDescent="0.25">
      <c r="CW50170" s="3"/>
    </row>
    <row r="50171" spans="101:101" customFormat="1" x14ac:dyDescent="0.25">
      <c r="CW50171" s="3"/>
    </row>
    <row r="50172" spans="101:101" customFormat="1" x14ac:dyDescent="0.25">
      <c r="CW50172" s="3"/>
    </row>
    <row r="50173" spans="101:101" customFormat="1" x14ac:dyDescent="0.25">
      <c r="CW50173" s="3"/>
    </row>
    <row r="50174" spans="101:101" customFormat="1" x14ac:dyDescent="0.25">
      <c r="CW50174" s="3"/>
    </row>
    <row r="50175" spans="101:101" customFormat="1" x14ac:dyDescent="0.25">
      <c r="CW50175" s="3"/>
    </row>
    <row r="50176" spans="101:101" customFormat="1" x14ac:dyDescent="0.25">
      <c r="CW50176" s="3"/>
    </row>
    <row r="50177" spans="101:101" customFormat="1" x14ac:dyDescent="0.25">
      <c r="CW50177" s="3"/>
    </row>
    <row r="50178" spans="101:101" customFormat="1" x14ac:dyDescent="0.25">
      <c r="CW50178" s="3"/>
    </row>
    <row r="50179" spans="101:101" customFormat="1" x14ac:dyDescent="0.25">
      <c r="CW50179" s="3"/>
    </row>
    <row r="50180" spans="101:101" customFormat="1" x14ac:dyDescent="0.25">
      <c r="CW50180" s="3"/>
    </row>
    <row r="50181" spans="101:101" customFormat="1" x14ac:dyDescent="0.25">
      <c r="CW50181" s="3"/>
    </row>
    <row r="50182" spans="101:101" customFormat="1" x14ac:dyDescent="0.25">
      <c r="CW50182" s="3"/>
    </row>
    <row r="50183" spans="101:101" customFormat="1" x14ac:dyDescent="0.25">
      <c r="CW50183" s="3"/>
    </row>
    <row r="50184" spans="101:101" customFormat="1" x14ac:dyDescent="0.25">
      <c r="CW50184" s="3"/>
    </row>
    <row r="50185" spans="101:101" customFormat="1" x14ac:dyDescent="0.25">
      <c r="CW50185" s="3"/>
    </row>
    <row r="50186" spans="101:101" customFormat="1" x14ac:dyDescent="0.25">
      <c r="CW50186" s="3"/>
    </row>
    <row r="50187" spans="101:101" customFormat="1" x14ac:dyDescent="0.25">
      <c r="CW50187" s="3"/>
    </row>
    <row r="50188" spans="101:101" customFormat="1" x14ac:dyDescent="0.25">
      <c r="CW50188" s="3"/>
    </row>
    <row r="50189" spans="101:101" customFormat="1" x14ac:dyDescent="0.25">
      <c r="CW50189" s="3"/>
    </row>
    <row r="50190" spans="101:101" customFormat="1" x14ac:dyDescent="0.25">
      <c r="CW50190" s="3"/>
    </row>
    <row r="50191" spans="101:101" customFormat="1" x14ac:dyDescent="0.25">
      <c r="CW50191" s="3"/>
    </row>
    <row r="50192" spans="101:101" customFormat="1" x14ac:dyDescent="0.25">
      <c r="CW50192" s="3"/>
    </row>
    <row r="50193" spans="101:101" customFormat="1" x14ac:dyDescent="0.25">
      <c r="CW50193" s="3"/>
    </row>
    <row r="50194" spans="101:101" customFormat="1" x14ac:dyDescent="0.25">
      <c r="CW50194" s="3"/>
    </row>
    <row r="50195" spans="101:101" customFormat="1" x14ac:dyDescent="0.25">
      <c r="CW50195" s="3"/>
    </row>
    <row r="50196" spans="101:101" customFormat="1" x14ac:dyDescent="0.25">
      <c r="CW50196" s="3"/>
    </row>
    <row r="50197" spans="101:101" customFormat="1" x14ac:dyDescent="0.25">
      <c r="CW50197" s="3"/>
    </row>
    <row r="50198" spans="101:101" customFormat="1" x14ac:dyDescent="0.25">
      <c r="CW50198" s="3"/>
    </row>
    <row r="50199" spans="101:101" customFormat="1" x14ac:dyDescent="0.25">
      <c r="CW50199" s="3"/>
    </row>
    <row r="50200" spans="101:101" customFormat="1" x14ac:dyDescent="0.25">
      <c r="CW50200" s="3"/>
    </row>
    <row r="50201" spans="101:101" customFormat="1" x14ac:dyDescent="0.25">
      <c r="CW50201" s="3"/>
    </row>
    <row r="50202" spans="101:101" customFormat="1" x14ac:dyDescent="0.25">
      <c r="CW50202" s="3"/>
    </row>
    <row r="50203" spans="101:101" customFormat="1" x14ac:dyDescent="0.25">
      <c r="CW50203" s="3"/>
    </row>
    <row r="50204" spans="101:101" customFormat="1" x14ac:dyDescent="0.25">
      <c r="CW50204" s="3"/>
    </row>
    <row r="50205" spans="101:101" customFormat="1" x14ac:dyDescent="0.25">
      <c r="CW50205" s="3"/>
    </row>
    <row r="50206" spans="101:101" customFormat="1" x14ac:dyDescent="0.25">
      <c r="CW50206" s="3"/>
    </row>
    <row r="50207" spans="101:101" customFormat="1" x14ac:dyDescent="0.25">
      <c r="CW50207" s="3"/>
    </row>
    <row r="50208" spans="101:101" customFormat="1" x14ac:dyDescent="0.25">
      <c r="CW50208" s="3"/>
    </row>
    <row r="50209" spans="101:101" customFormat="1" x14ac:dyDescent="0.25">
      <c r="CW50209" s="3"/>
    </row>
    <row r="50210" spans="101:101" customFormat="1" x14ac:dyDescent="0.25">
      <c r="CW50210" s="3"/>
    </row>
    <row r="50211" spans="101:101" customFormat="1" x14ac:dyDescent="0.25">
      <c r="CW50211" s="3"/>
    </row>
    <row r="50212" spans="101:101" customFormat="1" x14ac:dyDescent="0.25">
      <c r="CW50212" s="3"/>
    </row>
    <row r="50213" spans="101:101" customFormat="1" x14ac:dyDescent="0.25">
      <c r="CW50213" s="3"/>
    </row>
    <row r="50214" spans="101:101" customFormat="1" x14ac:dyDescent="0.25">
      <c r="CW50214" s="3"/>
    </row>
    <row r="50215" spans="101:101" customFormat="1" x14ac:dyDescent="0.25">
      <c r="CW50215" s="3"/>
    </row>
    <row r="50216" spans="101:101" customFormat="1" x14ac:dyDescent="0.25">
      <c r="CW50216" s="3"/>
    </row>
    <row r="50217" spans="101:101" customFormat="1" x14ac:dyDescent="0.25">
      <c r="CW50217" s="3"/>
    </row>
    <row r="50218" spans="101:101" customFormat="1" x14ac:dyDescent="0.25">
      <c r="CW50218" s="3"/>
    </row>
    <row r="50219" spans="101:101" customFormat="1" x14ac:dyDescent="0.25">
      <c r="CW50219" s="3"/>
    </row>
    <row r="50220" spans="101:101" customFormat="1" x14ac:dyDescent="0.25">
      <c r="CW50220" s="3"/>
    </row>
    <row r="50221" spans="101:101" customFormat="1" x14ac:dyDescent="0.25">
      <c r="CW50221" s="3"/>
    </row>
    <row r="50222" spans="101:101" customFormat="1" x14ac:dyDescent="0.25">
      <c r="CW50222" s="3"/>
    </row>
    <row r="50223" spans="101:101" customFormat="1" x14ac:dyDescent="0.25">
      <c r="CW50223" s="3"/>
    </row>
    <row r="50224" spans="101:101" customFormat="1" x14ac:dyDescent="0.25">
      <c r="CW50224" s="3"/>
    </row>
    <row r="50225" spans="101:101" customFormat="1" x14ac:dyDescent="0.25">
      <c r="CW50225" s="3"/>
    </row>
    <row r="50226" spans="101:101" customFormat="1" x14ac:dyDescent="0.25">
      <c r="CW50226" s="3"/>
    </row>
    <row r="50227" spans="101:101" customFormat="1" x14ac:dyDescent="0.25">
      <c r="CW50227" s="3"/>
    </row>
    <row r="50228" spans="101:101" customFormat="1" x14ac:dyDescent="0.25">
      <c r="CW50228" s="3"/>
    </row>
    <row r="50229" spans="101:101" customFormat="1" x14ac:dyDescent="0.25">
      <c r="CW50229" s="3"/>
    </row>
    <row r="50230" spans="101:101" customFormat="1" x14ac:dyDescent="0.25">
      <c r="CW50230" s="3"/>
    </row>
    <row r="50231" spans="101:101" customFormat="1" x14ac:dyDescent="0.25">
      <c r="CW50231" s="3"/>
    </row>
    <row r="50232" spans="101:101" customFormat="1" x14ac:dyDescent="0.25">
      <c r="CW50232" s="3"/>
    </row>
    <row r="50233" spans="101:101" customFormat="1" x14ac:dyDescent="0.25">
      <c r="CW50233" s="3"/>
    </row>
    <row r="50234" spans="101:101" customFormat="1" x14ac:dyDescent="0.25">
      <c r="CW50234" s="3"/>
    </row>
    <row r="50235" spans="101:101" customFormat="1" x14ac:dyDescent="0.25">
      <c r="CW50235" s="3"/>
    </row>
    <row r="50236" spans="101:101" customFormat="1" x14ac:dyDescent="0.25">
      <c r="CW50236" s="3"/>
    </row>
    <row r="50237" spans="101:101" customFormat="1" x14ac:dyDescent="0.25">
      <c r="CW50237" s="3"/>
    </row>
    <row r="50238" spans="101:101" customFormat="1" x14ac:dyDescent="0.25">
      <c r="CW50238" s="3"/>
    </row>
    <row r="50239" spans="101:101" customFormat="1" x14ac:dyDescent="0.25">
      <c r="CW50239" s="3"/>
    </row>
    <row r="50240" spans="101:101" customFormat="1" x14ac:dyDescent="0.25">
      <c r="CW50240" s="3"/>
    </row>
    <row r="50241" spans="101:101" customFormat="1" x14ac:dyDescent="0.25">
      <c r="CW50241" s="3"/>
    </row>
    <row r="50242" spans="101:101" customFormat="1" x14ac:dyDescent="0.25">
      <c r="CW50242" s="3"/>
    </row>
    <row r="50243" spans="101:101" customFormat="1" x14ac:dyDescent="0.25">
      <c r="CW50243" s="3"/>
    </row>
    <row r="50244" spans="101:101" customFormat="1" x14ac:dyDescent="0.25">
      <c r="CW50244" s="3"/>
    </row>
    <row r="50245" spans="101:101" customFormat="1" x14ac:dyDescent="0.25">
      <c r="CW50245" s="3"/>
    </row>
    <row r="50246" spans="101:101" customFormat="1" x14ac:dyDescent="0.25">
      <c r="CW50246" s="3"/>
    </row>
    <row r="50247" spans="101:101" customFormat="1" x14ac:dyDescent="0.25">
      <c r="CW50247" s="3"/>
    </row>
    <row r="50248" spans="101:101" customFormat="1" x14ac:dyDescent="0.25">
      <c r="CW50248" s="3"/>
    </row>
    <row r="50249" spans="101:101" customFormat="1" x14ac:dyDescent="0.25">
      <c r="CW50249" s="3"/>
    </row>
    <row r="50250" spans="101:101" customFormat="1" x14ac:dyDescent="0.25">
      <c r="CW50250" s="3"/>
    </row>
    <row r="50251" spans="101:101" customFormat="1" x14ac:dyDescent="0.25">
      <c r="CW50251" s="3"/>
    </row>
    <row r="50252" spans="101:101" customFormat="1" x14ac:dyDescent="0.25">
      <c r="CW50252" s="3"/>
    </row>
    <row r="50253" spans="101:101" customFormat="1" x14ac:dyDescent="0.25">
      <c r="CW50253" s="3"/>
    </row>
    <row r="50254" spans="101:101" customFormat="1" x14ac:dyDescent="0.25">
      <c r="CW50254" s="3"/>
    </row>
    <row r="50255" spans="101:101" customFormat="1" x14ac:dyDescent="0.25">
      <c r="CW50255" s="3"/>
    </row>
    <row r="50256" spans="101:101" customFormat="1" x14ac:dyDescent="0.25">
      <c r="CW50256" s="3"/>
    </row>
    <row r="50257" spans="101:101" customFormat="1" x14ac:dyDescent="0.25">
      <c r="CW50257" s="3"/>
    </row>
    <row r="50258" spans="101:101" customFormat="1" x14ac:dyDescent="0.25">
      <c r="CW50258" s="3"/>
    </row>
    <row r="50259" spans="101:101" customFormat="1" x14ac:dyDescent="0.25">
      <c r="CW50259" s="3"/>
    </row>
    <row r="50260" spans="101:101" customFormat="1" x14ac:dyDescent="0.25">
      <c r="CW50260" s="3"/>
    </row>
    <row r="50261" spans="101:101" customFormat="1" x14ac:dyDescent="0.25">
      <c r="CW50261" s="3"/>
    </row>
    <row r="50262" spans="101:101" customFormat="1" x14ac:dyDescent="0.25">
      <c r="CW50262" s="3"/>
    </row>
    <row r="50263" spans="101:101" customFormat="1" x14ac:dyDescent="0.25">
      <c r="CW50263" s="3"/>
    </row>
    <row r="50264" spans="101:101" customFormat="1" x14ac:dyDescent="0.25">
      <c r="CW50264" s="3"/>
    </row>
    <row r="50265" spans="101:101" customFormat="1" x14ac:dyDescent="0.25">
      <c r="CW50265" s="3"/>
    </row>
    <row r="50266" spans="101:101" customFormat="1" x14ac:dyDescent="0.25">
      <c r="CW50266" s="3"/>
    </row>
    <row r="50267" spans="101:101" customFormat="1" x14ac:dyDescent="0.25">
      <c r="CW50267" s="3"/>
    </row>
    <row r="50268" spans="101:101" customFormat="1" x14ac:dyDescent="0.25">
      <c r="CW50268" s="3"/>
    </row>
    <row r="50269" spans="101:101" customFormat="1" x14ac:dyDescent="0.25">
      <c r="CW50269" s="3"/>
    </row>
    <row r="50270" spans="101:101" customFormat="1" x14ac:dyDescent="0.25">
      <c r="CW50270" s="3"/>
    </row>
    <row r="50271" spans="101:101" customFormat="1" x14ac:dyDescent="0.25">
      <c r="CW50271" s="3"/>
    </row>
    <row r="50272" spans="101:101" customFormat="1" x14ac:dyDescent="0.25">
      <c r="CW50272" s="3"/>
    </row>
    <row r="50273" spans="101:101" customFormat="1" x14ac:dyDescent="0.25">
      <c r="CW50273" s="3"/>
    </row>
    <row r="50274" spans="101:101" customFormat="1" x14ac:dyDescent="0.25">
      <c r="CW50274" s="3"/>
    </row>
    <row r="50275" spans="101:101" customFormat="1" x14ac:dyDescent="0.25">
      <c r="CW50275" s="3"/>
    </row>
    <row r="50276" spans="101:101" customFormat="1" x14ac:dyDescent="0.25">
      <c r="CW50276" s="3"/>
    </row>
    <row r="50277" spans="101:101" customFormat="1" x14ac:dyDescent="0.25">
      <c r="CW50277" s="3"/>
    </row>
    <row r="50278" spans="101:101" customFormat="1" x14ac:dyDescent="0.25">
      <c r="CW50278" s="3"/>
    </row>
    <row r="50279" spans="101:101" customFormat="1" x14ac:dyDescent="0.25">
      <c r="CW50279" s="3"/>
    </row>
    <row r="50280" spans="101:101" customFormat="1" x14ac:dyDescent="0.25">
      <c r="CW50280" s="3"/>
    </row>
    <row r="50281" spans="101:101" customFormat="1" x14ac:dyDescent="0.25">
      <c r="CW50281" s="3"/>
    </row>
    <row r="50282" spans="101:101" customFormat="1" x14ac:dyDescent="0.25">
      <c r="CW50282" s="3"/>
    </row>
    <row r="50283" spans="101:101" customFormat="1" x14ac:dyDescent="0.25">
      <c r="CW50283" s="3"/>
    </row>
    <row r="50284" spans="101:101" customFormat="1" x14ac:dyDescent="0.25">
      <c r="CW50284" s="3"/>
    </row>
    <row r="50285" spans="101:101" customFormat="1" x14ac:dyDescent="0.25">
      <c r="CW50285" s="3"/>
    </row>
    <row r="50286" spans="101:101" customFormat="1" x14ac:dyDescent="0.25">
      <c r="CW50286" s="3"/>
    </row>
    <row r="50287" spans="101:101" customFormat="1" x14ac:dyDescent="0.25">
      <c r="CW50287" s="3"/>
    </row>
    <row r="50288" spans="101:101" customFormat="1" x14ac:dyDescent="0.25">
      <c r="CW50288" s="3"/>
    </row>
    <row r="50289" spans="101:101" customFormat="1" x14ac:dyDescent="0.25">
      <c r="CW50289" s="3"/>
    </row>
    <row r="50290" spans="101:101" customFormat="1" x14ac:dyDescent="0.25">
      <c r="CW50290" s="3"/>
    </row>
    <row r="50291" spans="101:101" customFormat="1" x14ac:dyDescent="0.25">
      <c r="CW50291" s="3"/>
    </row>
    <row r="50292" spans="101:101" customFormat="1" x14ac:dyDescent="0.25">
      <c r="CW50292" s="3"/>
    </row>
    <row r="50293" spans="101:101" customFormat="1" x14ac:dyDescent="0.25">
      <c r="CW50293" s="3"/>
    </row>
    <row r="50294" spans="101:101" customFormat="1" x14ac:dyDescent="0.25">
      <c r="CW50294" s="3"/>
    </row>
    <row r="50295" spans="101:101" customFormat="1" x14ac:dyDescent="0.25">
      <c r="CW50295" s="3"/>
    </row>
    <row r="50296" spans="101:101" customFormat="1" x14ac:dyDescent="0.25">
      <c r="CW50296" s="3"/>
    </row>
    <row r="50297" spans="101:101" customFormat="1" x14ac:dyDescent="0.25">
      <c r="CW50297" s="3"/>
    </row>
    <row r="50298" spans="101:101" customFormat="1" x14ac:dyDescent="0.25">
      <c r="CW50298" s="3"/>
    </row>
    <row r="50299" spans="101:101" customFormat="1" x14ac:dyDescent="0.25">
      <c r="CW50299" s="3"/>
    </row>
    <row r="50300" spans="101:101" customFormat="1" x14ac:dyDescent="0.25">
      <c r="CW50300" s="3"/>
    </row>
    <row r="50301" spans="101:101" customFormat="1" x14ac:dyDescent="0.25">
      <c r="CW50301" s="3"/>
    </row>
    <row r="50302" spans="101:101" customFormat="1" x14ac:dyDescent="0.25">
      <c r="CW50302" s="3"/>
    </row>
    <row r="50303" spans="101:101" customFormat="1" x14ac:dyDescent="0.25">
      <c r="CW50303" s="3"/>
    </row>
    <row r="50304" spans="101:101" customFormat="1" x14ac:dyDescent="0.25">
      <c r="CW50304" s="3"/>
    </row>
    <row r="50305" spans="101:101" customFormat="1" x14ac:dyDescent="0.25">
      <c r="CW50305" s="3"/>
    </row>
    <row r="50306" spans="101:101" customFormat="1" x14ac:dyDescent="0.25">
      <c r="CW50306" s="3"/>
    </row>
    <row r="50307" spans="101:101" customFormat="1" x14ac:dyDescent="0.25">
      <c r="CW50307" s="3"/>
    </row>
    <row r="50308" spans="101:101" customFormat="1" x14ac:dyDescent="0.25">
      <c r="CW50308" s="3"/>
    </row>
    <row r="50309" spans="101:101" customFormat="1" x14ac:dyDescent="0.25">
      <c r="CW50309" s="3"/>
    </row>
    <row r="50310" spans="101:101" customFormat="1" x14ac:dyDescent="0.25">
      <c r="CW50310" s="3"/>
    </row>
    <row r="50311" spans="101:101" customFormat="1" x14ac:dyDescent="0.25">
      <c r="CW50311" s="3"/>
    </row>
    <row r="50312" spans="101:101" customFormat="1" x14ac:dyDescent="0.25">
      <c r="CW50312" s="3"/>
    </row>
    <row r="50313" spans="101:101" customFormat="1" x14ac:dyDescent="0.25">
      <c r="CW50313" s="3"/>
    </row>
    <row r="50314" spans="101:101" customFormat="1" x14ac:dyDescent="0.25">
      <c r="CW50314" s="3"/>
    </row>
    <row r="50315" spans="101:101" customFormat="1" x14ac:dyDescent="0.25">
      <c r="CW50315" s="3"/>
    </row>
    <row r="50316" spans="101:101" customFormat="1" x14ac:dyDescent="0.25">
      <c r="CW50316" s="3"/>
    </row>
    <row r="50317" spans="101:101" customFormat="1" x14ac:dyDescent="0.25">
      <c r="CW50317" s="3"/>
    </row>
    <row r="50318" spans="101:101" customFormat="1" x14ac:dyDescent="0.25">
      <c r="CW50318" s="3"/>
    </row>
    <row r="50319" spans="101:101" customFormat="1" x14ac:dyDescent="0.25">
      <c r="CW50319" s="3"/>
    </row>
    <row r="50320" spans="101:101" customFormat="1" x14ac:dyDescent="0.25">
      <c r="CW50320" s="3"/>
    </row>
    <row r="50321" spans="101:101" customFormat="1" x14ac:dyDescent="0.25">
      <c r="CW50321" s="3"/>
    </row>
    <row r="50322" spans="101:101" customFormat="1" x14ac:dyDescent="0.25">
      <c r="CW50322" s="3"/>
    </row>
    <row r="50323" spans="101:101" customFormat="1" x14ac:dyDescent="0.25">
      <c r="CW50323" s="3"/>
    </row>
    <row r="50324" spans="101:101" customFormat="1" x14ac:dyDescent="0.25">
      <c r="CW50324" s="3"/>
    </row>
    <row r="50325" spans="101:101" customFormat="1" x14ac:dyDescent="0.25">
      <c r="CW50325" s="3"/>
    </row>
    <row r="50326" spans="101:101" customFormat="1" x14ac:dyDescent="0.25">
      <c r="CW50326" s="3"/>
    </row>
    <row r="50327" spans="101:101" customFormat="1" x14ac:dyDescent="0.25">
      <c r="CW50327" s="3"/>
    </row>
    <row r="50328" spans="101:101" customFormat="1" x14ac:dyDescent="0.25">
      <c r="CW50328" s="3"/>
    </row>
    <row r="50329" spans="101:101" customFormat="1" x14ac:dyDescent="0.25">
      <c r="CW50329" s="3"/>
    </row>
    <row r="50330" spans="101:101" customFormat="1" x14ac:dyDescent="0.25">
      <c r="CW50330" s="3"/>
    </row>
    <row r="50331" spans="101:101" customFormat="1" x14ac:dyDescent="0.25">
      <c r="CW50331" s="3"/>
    </row>
    <row r="50332" spans="101:101" customFormat="1" x14ac:dyDescent="0.25">
      <c r="CW50332" s="3"/>
    </row>
    <row r="50333" spans="101:101" customFormat="1" x14ac:dyDescent="0.25">
      <c r="CW50333" s="3"/>
    </row>
    <row r="50334" spans="101:101" customFormat="1" x14ac:dyDescent="0.25">
      <c r="CW50334" s="3"/>
    </row>
    <row r="50335" spans="101:101" customFormat="1" x14ac:dyDescent="0.25">
      <c r="CW50335" s="3"/>
    </row>
    <row r="50336" spans="101:101" customFormat="1" x14ac:dyDescent="0.25">
      <c r="CW50336" s="3"/>
    </row>
    <row r="50337" spans="101:101" customFormat="1" x14ac:dyDescent="0.25">
      <c r="CW50337" s="3"/>
    </row>
    <row r="50338" spans="101:101" customFormat="1" x14ac:dyDescent="0.25">
      <c r="CW50338" s="3"/>
    </row>
    <row r="50339" spans="101:101" customFormat="1" x14ac:dyDescent="0.25">
      <c r="CW50339" s="3"/>
    </row>
    <row r="50340" spans="101:101" customFormat="1" x14ac:dyDescent="0.25">
      <c r="CW50340" s="3"/>
    </row>
    <row r="50341" spans="101:101" customFormat="1" x14ac:dyDescent="0.25">
      <c r="CW50341" s="3"/>
    </row>
    <row r="50342" spans="101:101" customFormat="1" x14ac:dyDescent="0.25">
      <c r="CW50342" s="3"/>
    </row>
    <row r="50343" spans="101:101" customFormat="1" x14ac:dyDescent="0.25">
      <c r="CW50343" s="3"/>
    </row>
    <row r="50344" spans="101:101" customFormat="1" x14ac:dyDescent="0.25">
      <c r="CW50344" s="3"/>
    </row>
    <row r="50345" spans="101:101" customFormat="1" x14ac:dyDescent="0.25">
      <c r="CW50345" s="3"/>
    </row>
    <row r="50346" spans="101:101" customFormat="1" x14ac:dyDescent="0.25">
      <c r="CW50346" s="3"/>
    </row>
    <row r="50347" spans="101:101" customFormat="1" x14ac:dyDescent="0.25">
      <c r="CW50347" s="3"/>
    </row>
    <row r="50348" spans="101:101" customFormat="1" x14ac:dyDescent="0.25">
      <c r="CW50348" s="3"/>
    </row>
    <row r="50349" spans="101:101" customFormat="1" x14ac:dyDescent="0.25">
      <c r="CW50349" s="3"/>
    </row>
    <row r="50350" spans="101:101" customFormat="1" x14ac:dyDescent="0.25">
      <c r="CW50350" s="3"/>
    </row>
    <row r="50351" spans="101:101" customFormat="1" x14ac:dyDescent="0.25">
      <c r="CW50351" s="3"/>
    </row>
    <row r="50352" spans="101:101" customFormat="1" x14ac:dyDescent="0.25">
      <c r="CW50352" s="3"/>
    </row>
    <row r="50353" spans="101:101" customFormat="1" x14ac:dyDescent="0.25">
      <c r="CW50353" s="3"/>
    </row>
    <row r="50354" spans="101:101" customFormat="1" x14ac:dyDescent="0.25">
      <c r="CW50354" s="3"/>
    </row>
    <row r="50355" spans="101:101" customFormat="1" x14ac:dyDescent="0.25">
      <c r="CW50355" s="3"/>
    </row>
    <row r="50356" spans="101:101" customFormat="1" x14ac:dyDescent="0.25">
      <c r="CW50356" s="3"/>
    </row>
    <row r="50357" spans="101:101" customFormat="1" x14ac:dyDescent="0.25">
      <c r="CW50357" s="3"/>
    </row>
    <row r="50358" spans="101:101" customFormat="1" x14ac:dyDescent="0.25">
      <c r="CW50358" s="3"/>
    </row>
    <row r="50359" spans="101:101" customFormat="1" x14ac:dyDescent="0.25">
      <c r="CW50359" s="3"/>
    </row>
    <row r="50360" spans="101:101" customFormat="1" x14ac:dyDescent="0.25">
      <c r="CW50360" s="3"/>
    </row>
    <row r="50361" spans="101:101" customFormat="1" x14ac:dyDescent="0.25">
      <c r="CW50361" s="3"/>
    </row>
    <row r="50362" spans="101:101" customFormat="1" x14ac:dyDescent="0.25">
      <c r="CW50362" s="3"/>
    </row>
    <row r="50363" spans="101:101" customFormat="1" x14ac:dyDescent="0.25">
      <c r="CW50363" s="3"/>
    </row>
    <row r="50364" spans="101:101" customFormat="1" x14ac:dyDescent="0.25">
      <c r="CW50364" s="3"/>
    </row>
    <row r="50365" spans="101:101" customFormat="1" x14ac:dyDescent="0.25">
      <c r="CW50365" s="3"/>
    </row>
    <row r="50366" spans="101:101" customFormat="1" x14ac:dyDescent="0.25">
      <c r="CW50366" s="3"/>
    </row>
    <row r="50367" spans="101:101" customFormat="1" x14ac:dyDescent="0.25">
      <c r="CW50367" s="3"/>
    </row>
    <row r="50368" spans="101:101" customFormat="1" x14ac:dyDescent="0.25">
      <c r="CW50368" s="3"/>
    </row>
    <row r="50369" spans="101:101" customFormat="1" x14ac:dyDescent="0.25">
      <c r="CW50369" s="3"/>
    </row>
    <row r="50370" spans="101:101" customFormat="1" x14ac:dyDescent="0.25">
      <c r="CW50370" s="3"/>
    </row>
    <row r="50371" spans="101:101" customFormat="1" x14ac:dyDescent="0.25">
      <c r="CW50371" s="3"/>
    </row>
    <row r="50372" spans="101:101" customFormat="1" x14ac:dyDescent="0.25">
      <c r="CW50372" s="3"/>
    </row>
    <row r="50373" spans="101:101" customFormat="1" x14ac:dyDescent="0.25">
      <c r="CW50373" s="3"/>
    </row>
    <row r="50374" spans="101:101" customFormat="1" x14ac:dyDescent="0.25">
      <c r="CW50374" s="3"/>
    </row>
    <row r="50375" spans="101:101" customFormat="1" x14ac:dyDescent="0.25">
      <c r="CW50375" s="3"/>
    </row>
    <row r="50376" spans="101:101" customFormat="1" x14ac:dyDescent="0.25">
      <c r="CW50376" s="3"/>
    </row>
    <row r="50377" spans="101:101" customFormat="1" x14ac:dyDescent="0.25">
      <c r="CW50377" s="3"/>
    </row>
    <row r="50378" spans="101:101" customFormat="1" x14ac:dyDescent="0.25">
      <c r="CW50378" s="3"/>
    </row>
    <row r="50379" spans="101:101" customFormat="1" x14ac:dyDescent="0.25">
      <c r="CW50379" s="3"/>
    </row>
    <row r="50380" spans="101:101" customFormat="1" x14ac:dyDescent="0.25">
      <c r="CW50380" s="3"/>
    </row>
    <row r="50381" spans="101:101" customFormat="1" x14ac:dyDescent="0.25">
      <c r="CW50381" s="3"/>
    </row>
    <row r="50382" spans="101:101" customFormat="1" x14ac:dyDescent="0.25">
      <c r="CW50382" s="3"/>
    </row>
    <row r="50383" spans="101:101" customFormat="1" x14ac:dyDescent="0.25">
      <c r="CW50383" s="3"/>
    </row>
    <row r="50384" spans="101:101" customFormat="1" x14ac:dyDescent="0.25">
      <c r="CW50384" s="3"/>
    </row>
    <row r="50385" spans="101:101" customFormat="1" x14ac:dyDescent="0.25">
      <c r="CW50385" s="3"/>
    </row>
    <row r="50386" spans="101:101" customFormat="1" x14ac:dyDescent="0.25">
      <c r="CW50386" s="3"/>
    </row>
    <row r="50387" spans="101:101" customFormat="1" x14ac:dyDescent="0.25">
      <c r="CW50387" s="3"/>
    </row>
    <row r="50388" spans="101:101" customFormat="1" x14ac:dyDescent="0.25">
      <c r="CW50388" s="3"/>
    </row>
    <row r="50389" spans="101:101" customFormat="1" x14ac:dyDescent="0.25">
      <c r="CW50389" s="3"/>
    </row>
    <row r="50390" spans="101:101" customFormat="1" x14ac:dyDescent="0.25">
      <c r="CW50390" s="3"/>
    </row>
    <row r="50391" spans="101:101" customFormat="1" x14ac:dyDescent="0.25">
      <c r="CW50391" s="3"/>
    </row>
    <row r="50392" spans="101:101" customFormat="1" x14ac:dyDescent="0.25">
      <c r="CW50392" s="3"/>
    </row>
    <row r="50393" spans="101:101" customFormat="1" x14ac:dyDescent="0.25">
      <c r="CW50393" s="3"/>
    </row>
    <row r="50394" spans="101:101" customFormat="1" x14ac:dyDescent="0.25">
      <c r="CW50394" s="3"/>
    </row>
    <row r="50395" spans="101:101" customFormat="1" x14ac:dyDescent="0.25">
      <c r="CW50395" s="3"/>
    </row>
    <row r="50396" spans="101:101" customFormat="1" x14ac:dyDescent="0.25">
      <c r="CW50396" s="3"/>
    </row>
    <row r="50397" spans="101:101" customFormat="1" x14ac:dyDescent="0.25">
      <c r="CW50397" s="3"/>
    </row>
    <row r="50398" spans="101:101" customFormat="1" x14ac:dyDescent="0.25">
      <c r="CW50398" s="3"/>
    </row>
    <row r="50399" spans="101:101" customFormat="1" x14ac:dyDescent="0.25">
      <c r="CW50399" s="3"/>
    </row>
    <row r="50400" spans="101:101" customFormat="1" x14ac:dyDescent="0.25">
      <c r="CW50400" s="3"/>
    </row>
    <row r="50401" spans="101:101" customFormat="1" x14ac:dyDescent="0.25">
      <c r="CW50401" s="3"/>
    </row>
    <row r="50402" spans="101:101" customFormat="1" x14ac:dyDescent="0.25">
      <c r="CW50402" s="3"/>
    </row>
    <row r="50403" spans="101:101" customFormat="1" x14ac:dyDescent="0.25">
      <c r="CW50403" s="3"/>
    </row>
    <row r="50404" spans="101:101" customFormat="1" x14ac:dyDescent="0.25">
      <c r="CW50404" s="3"/>
    </row>
    <row r="50405" spans="101:101" customFormat="1" x14ac:dyDescent="0.25">
      <c r="CW50405" s="3"/>
    </row>
    <row r="50406" spans="101:101" customFormat="1" x14ac:dyDescent="0.25">
      <c r="CW50406" s="3"/>
    </row>
    <row r="50407" spans="101:101" customFormat="1" x14ac:dyDescent="0.25">
      <c r="CW50407" s="3"/>
    </row>
    <row r="50408" spans="101:101" customFormat="1" x14ac:dyDescent="0.25">
      <c r="CW50408" s="3"/>
    </row>
    <row r="50409" spans="101:101" customFormat="1" x14ac:dyDescent="0.25">
      <c r="CW50409" s="3"/>
    </row>
    <row r="50410" spans="101:101" customFormat="1" x14ac:dyDescent="0.25">
      <c r="CW50410" s="3"/>
    </row>
    <row r="50411" spans="101:101" customFormat="1" x14ac:dyDescent="0.25">
      <c r="CW50411" s="3"/>
    </row>
    <row r="50412" spans="101:101" customFormat="1" x14ac:dyDescent="0.25">
      <c r="CW50412" s="3"/>
    </row>
    <row r="50413" spans="101:101" customFormat="1" x14ac:dyDescent="0.25">
      <c r="CW50413" s="3"/>
    </row>
    <row r="50414" spans="101:101" customFormat="1" x14ac:dyDescent="0.25">
      <c r="CW50414" s="3"/>
    </row>
    <row r="50415" spans="101:101" customFormat="1" x14ac:dyDescent="0.25">
      <c r="CW50415" s="3"/>
    </row>
    <row r="50416" spans="101:101" customFormat="1" x14ac:dyDescent="0.25">
      <c r="CW50416" s="3"/>
    </row>
    <row r="50417" spans="101:101" customFormat="1" x14ac:dyDescent="0.25">
      <c r="CW50417" s="3"/>
    </row>
    <row r="50418" spans="101:101" customFormat="1" x14ac:dyDescent="0.25">
      <c r="CW50418" s="3"/>
    </row>
    <row r="50419" spans="101:101" customFormat="1" x14ac:dyDescent="0.25">
      <c r="CW50419" s="3"/>
    </row>
    <row r="50420" spans="101:101" customFormat="1" x14ac:dyDescent="0.25">
      <c r="CW50420" s="3"/>
    </row>
    <row r="50421" spans="101:101" customFormat="1" x14ac:dyDescent="0.25">
      <c r="CW50421" s="3"/>
    </row>
    <row r="50422" spans="101:101" customFormat="1" x14ac:dyDescent="0.25">
      <c r="CW50422" s="3"/>
    </row>
    <row r="50423" spans="101:101" customFormat="1" x14ac:dyDescent="0.25">
      <c r="CW50423" s="3"/>
    </row>
    <row r="50424" spans="101:101" customFormat="1" x14ac:dyDescent="0.25">
      <c r="CW50424" s="3"/>
    </row>
    <row r="50425" spans="101:101" customFormat="1" x14ac:dyDescent="0.25">
      <c r="CW50425" s="3"/>
    </row>
    <row r="50426" spans="101:101" customFormat="1" x14ac:dyDescent="0.25">
      <c r="CW50426" s="3"/>
    </row>
    <row r="50427" spans="101:101" customFormat="1" x14ac:dyDescent="0.25">
      <c r="CW50427" s="3"/>
    </row>
    <row r="50428" spans="101:101" customFormat="1" x14ac:dyDescent="0.25">
      <c r="CW50428" s="3"/>
    </row>
    <row r="50429" spans="101:101" customFormat="1" x14ac:dyDescent="0.25">
      <c r="CW50429" s="3"/>
    </row>
    <row r="50430" spans="101:101" customFormat="1" x14ac:dyDescent="0.25">
      <c r="CW50430" s="3"/>
    </row>
    <row r="50431" spans="101:101" customFormat="1" x14ac:dyDescent="0.25">
      <c r="CW50431" s="3"/>
    </row>
    <row r="50432" spans="101:101" customFormat="1" x14ac:dyDescent="0.25">
      <c r="CW50432" s="3"/>
    </row>
    <row r="50433" spans="101:101" customFormat="1" x14ac:dyDescent="0.25">
      <c r="CW50433" s="3"/>
    </row>
    <row r="50434" spans="101:101" customFormat="1" x14ac:dyDescent="0.25">
      <c r="CW50434" s="3"/>
    </row>
    <row r="50435" spans="101:101" customFormat="1" x14ac:dyDescent="0.25">
      <c r="CW50435" s="3"/>
    </row>
    <row r="50436" spans="101:101" customFormat="1" x14ac:dyDescent="0.25">
      <c r="CW50436" s="3"/>
    </row>
    <row r="50437" spans="101:101" customFormat="1" x14ac:dyDescent="0.25">
      <c r="CW50437" s="3"/>
    </row>
    <row r="50438" spans="101:101" customFormat="1" x14ac:dyDescent="0.25">
      <c r="CW50438" s="3"/>
    </row>
    <row r="50439" spans="101:101" customFormat="1" x14ac:dyDescent="0.25">
      <c r="CW50439" s="3"/>
    </row>
    <row r="50440" spans="101:101" customFormat="1" x14ac:dyDescent="0.25">
      <c r="CW50440" s="3"/>
    </row>
    <row r="50441" spans="101:101" customFormat="1" x14ac:dyDescent="0.25">
      <c r="CW50441" s="3"/>
    </row>
    <row r="50442" spans="101:101" customFormat="1" x14ac:dyDescent="0.25">
      <c r="CW50442" s="3"/>
    </row>
    <row r="50443" spans="101:101" customFormat="1" x14ac:dyDescent="0.25">
      <c r="CW50443" s="3"/>
    </row>
    <row r="50444" spans="101:101" customFormat="1" x14ac:dyDescent="0.25">
      <c r="CW50444" s="3"/>
    </row>
    <row r="50445" spans="101:101" customFormat="1" x14ac:dyDescent="0.25">
      <c r="CW50445" s="3"/>
    </row>
    <row r="50446" spans="101:101" customFormat="1" x14ac:dyDescent="0.25">
      <c r="CW50446" s="3"/>
    </row>
    <row r="50447" spans="101:101" customFormat="1" x14ac:dyDescent="0.25">
      <c r="CW50447" s="3"/>
    </row>
    <row r="50448" spans="101:101" customFormat="1" x14ac:dyDescent="0.25">
      <c r="CW50448" s="3"/>
    </row>
    <row r="50449" spans="101:101" customFormat="1" x14ac:dyDescent="0.25">
      <c r="CW50449" s="3"/>
    </row>
    <row r="50450" spans="101:101" customFormat="1" x14ac:dyDescent="0.25">
      <c r="CW50450" s="3"/>
    </row>
    <row r="50451" spans="101:101" customFormat="1" x14ac:dyDescent="0.25">
      <c r="CW50451" s="3"/>
    </row>
    <row r="50452" spans="101:101" customFormat="1" x14ac:dyDescent="0.25">
      <c r="CW50452" s="3"/>
    </row>
    <row r="50453" spans="101:101" customFormat="1" x14ac:dyDescent="0.25">
      <c r="CW50453" s="3"/>
    </row>
    <row r="50454" spans="101:101" customFormat="1" x14ac:dyDescent="0.25">
      <c r="CW50454" s="3"/>
    </row>
    <row r="50455" spans="101:101" customFormat="1" x14ac:dyDescent="0.25">
      <c r="CW50455" s="3"/>
    </row>
    <row r="50456" spans="101:101" customFormat="1" x14ac:dyDescent="0.25">
      <c r="CW50456" s="3"/>
    </row>
    <row r="50457" spans="101:101" customFormat="1" x14ac:dyDescent="0.25">
      <c r="CW50457" s="3"/>
    </row>
    <row r="50458" spans="101:101" customFormat="1" x14ac:dyDescent="0.25">
      <c r="CW50458" s="3"/>
    </row>
    <row r="50459" spans="101:101" customFormat="1" x14ac:dyDescent="0.25">
      <c r="CW50459" s="3"/>
    </row>
    <row r="50460" spans="101:101" customFormat="1" x14ac:dyDescent="0.25">
      <c r="CW50460" s="3"/>
    </row>
    <row r="50461" spans="101:101" customFormat="1" x14ac:dyDescent="0.25">
      <c r="CW50461" s="3"/>
    </row>
    <row r="50462" spans="101:101" customFormat="1" x14ac:dyDescent="0.25">
      <c r="CW50462" s="3"/>
    </row>
    <row r="50463" spans="101:101" customFormat="1" x14ac:dyDescent="0.25">
      <c r="CW50463" s="3"/>
    </row>
    <row r="50464" spans="101:101" customFormat="1" x14ac:dyDescent="0.25">
      <c r="CW50464" s="3"/>
    </row>
    <row r="50465" spans="101:101" customFormat="1" x14ac:dyDescent="0.25">
      <c r="CW50465" s="3"/>
    </row>
    <row r="50466" spans="101:101" customFormat="1" x14ac:dyDescent="0.25">
      <c r="CW50466" s="3"/>
    </row>
    <row r="50467" spans="101:101" customFormat="1" x14ac:dyDescent="0.25">
      <c r="CW50467" s="3"/>
    </row>
    <row r="50468" spans="101:101" customFormat="1" x14ac:dyDescent="0.25">
      <c r="CW50468" s="3"/>
    </row>
    <row r="50469" spans="101:101" customFormat="1" x14ac:dyDescent="0.25">
      <c r="CW50469" s="3"/>
    </row>
    <row r="50470" spans="101:101" customFormat="1" x14ac:dyDescent="0.25">
      <c r="CW50470" s="3"/>
    </row>
    <row r="50471" spans="101:101" customFormat="1" x14ac:dyDescent="0.25">
      <c r="CW50471" s="3"/>
    </row>
    <row r="50472" spans="101:101" customFormat="1" x14ac:dyDescent="0.25">
      <c r="CW50472" s="3"/>
    </row>
    <row r="50473" spans="101:101" customFormat="1" x14ac:dyDescent="0.25">
      <c r="CW50473" s="3"/>
    </row>
    <row r="50474" spans="101:101" customFormat="1" x14ac:dyDescent="0.25">
      <c r="CW50474" s="3"/>
    </row>
    <row r="50475" spans="101:101" customFormat="1" x14ac:dyDescent="0.25">
      <c r="CW50475" s="3"/>
    </row>
    <row r="50476" spans="101:101" customFormat="1" x14ac:dyDescent="0.25">
      <c r="CW50476" s="3"/>
    </row>
    <row r="50477" spans="101:101" customFormat="1" x14ac:dyDescent="0.25">
      <c r="CW50477" s="3"/>
    </row>
    <row r="50478" spans="101:101" customFormat="1" x14ac:dyDescent="0.25">
      <c r="CW50478" s="3"/>
    </row>
    <row r="50479" spans="101:101" customFormat="1" x14ac:dyDescent="0.25">
      <c r="CW50479" s="3"/>
    </row>
    <row r="50480" spans="101:101" customFormat="1" x14ac:dyDescent="0.25">
      <c r="CW50480" s="3"/>
    </row>
    <row r="50481" spans="101:101" customFormat="1" x14ac:dyDescent="0.25">
      <c r="CW50481" s="3"/>
    </row>
    <row r="50482" spans="101:101" customFormat="1" x14ac:dyDescent="0.25">
      <c r="CW50482" s="3"/>
    </row>
    <row r="50483" spans="101:101" customFormat="1" x14ac:dyDescent="0.25">
      <c r="CW50483" s="3"/>
    </row>
    <row r="50484" spans="101:101" customFormat="1" x14ac:dyDescent="0.25">
      <c r="CW50484" s="3"/>
    </row>
    <row r="50485" spans="101:101" customFormat="1" x14ac:dyDescent="0.25">
      <c r="CW50485" s="3"/>
    </row>
    <row r="50486" spans="101:101" customFormat="1" x14ac:dyDescent="0.25">
      <c r="CW50486" s="3"/>
    </row>
    <row r="50487" spans="101:101" customFormat="1" x14ac:dyDescent="0.25">
      <c r="CW50487" s="3"/>
    </row>
    <row r="50488" spans="101:101" customFormat="1" x14ac:dyDescent="0.25">
      <c r="CW50488" s="3"/>
    </row>
    <row r="50489" spans="101:101" customFormat="1" x14ac:dyDescent="0.25">
      <c r="CW50489" s="3"/>
    </row>
    <row r="50490" spans="101:101" customFormat="1" x14ac:dyDescent="0.25">
      <c r="CW50490" s="3"/>
    </row>
    <row r="50491" spans="101:101" customFormat="1" x14ac:dyDescent="0.25">
      <c r="CW50491" s="3"/>
    </row>
    <row r="50492" spans="101:101" customFormat="1" x14ac:dyDescent="0.25">
      <c r="CW50492" s="3"/>
    </row>
    <row r="50493" spans="101:101" customFormat="1" x14ac:dyDescent="0.25">
      <c r="CW50493" s="3"/>
    </row>
    <row r="50494" spans="101:101" customFormat="1" x14ac:dyDescent="0.25">
      <c r="CW50494" s="3"/>
    </row>
    <row r="50495" spans="101:101" customFormat="1" x14ac:dyDescent="0.25">
      <c r="CW50495" s="3"/>
    </row>
    <row r="50496" spans="101:101" customFormat="1" x14ac:dyDescent="0.25">
      <c r="CW50496" s="3"/>
    </row>
    <row r="50497" spans="101:101" customFormat="1" x14ac:dyDescent="0.25">
      <c r="CW50497" s="3"/>
    </row>
    <row r="50498" spans="101:101" customFormat="1" x14ac:dyDescent="0.25">
      <c r="CW50498" s="3"/>
    </row>
    <row r="50499" spans="101:101" customFormat="1" x14ac:dyDescent="0.25">
      <c r="CW50499" s="3"/>
    </row>
    <row r="50500" spans="101:101" customFormat="1" x14ac:dyDescent="0.25">
      <c r="CW50500" s="3"/>
    </row>
    <row r="50501" spans="101:101" customFormat="1" x14ac:dyDescent="0.25">
      <c r="CW50501" s="3"/>
    </row>
    <row r="50502" spans="101:101" customFormat="1" x14ac:dyDescent="0.25">
      <c r="CW50502" s="3"/>
    </row>
    <row r="50503" spans="101:101" customFormat="1" x14ac:dyDescent="0.25">
      <c r="CW50503" s="3"/>
    </row>
    <row r="50504" spans="101:101" customFormat="1" x14ac:dyDescent="0.25">
      <c r="CW50504" s="3"/>
    </row>
    <row r="50505" spans="101:101" customFormat="1" x14ac:dyDescent="0.25">
      <c r="CW50505" s="3"/>
    </row>
    <row r="50506" spans="101:101" customFormat="1" x14ac:dyDescent="0.25">
      <c r="CW50506" s="3"/>
    </row>
    <row r="50507" spans="101:101" customFormat="1" x14ac:dyDescent="0.25">
      <c r="CW50507" s="3"/>
    </row>
    <row r="50508" spans="101:101" customFormat="1" x14ac:dyDescent="0.25">
      <c r="CW50508" s="3"/>
    </row>
    <row r="50509" spans="101:101" customFormat="1" x14ac:dyDescent="0.25">
      <c r="CW50509" s="3"/>
    </row>
    <row r="50510" spans="101:101" customFormat="1" x14ac:dyDescent="0.25">
      <c r="CW50510" s="3"/>
    </row>
    <row r="50511" spans="101:101" customFormat="1" x14ac:dyDescent="0.25">
      <c r="CW50511" s="3"/>
    </row>
    <row r="50512" spans="101:101" customFormat="1" x14ac:dyDescent="0.25">
      <c r="CW50512" s="3"/>
    </row>
    <row r="50513" spans="101:101" customFormat="1" x14ac:dyDescent="0.25">
      <c r="CW50513" s="3"/>
    </row>
    <row r="50514" spans="101:101" customFormat="1" x14ac:dyDescent="0.25">
      <c r="CW50514" s="3"/>
    </row>
    <row r="50515" spans="101:101" customFormat="1" x14ac:dyDescent="0.25">
      <c r="CW50515" s="3"/>
    </row>
    <row r="50516" spans="101:101" customFormat="1" x14ac:dyDescent="0.25">
      <c r="CW50516" s="3"/>
    </row>
    <row r="50517" spans="101:101" customFormat="1" x14ac:dyDescent="0.25">
      <c r="CW50517" s="3"/>
    </row>
    <row r="50518" spans="101:101" customFormat="1" x14ac:dyDescent="0.25">
      <c r="CW50518" s="3"/>
    </row>
    <row r="50519" spans="101:101" customFormat="1" x14ac:dyDescent="0.25">
      <c r="CW50519" s="3"/>
    </row>
    <row r="50520" spans="101:101" customFormat="1" x14ac:dyDescent="0.25">
      <c r="CW50520" s="3"/>
    </row>
    <row r="50521" spans="101:101" customFormat="1" x14ac:dyDescent="0.25">
      <c r="CW50521" s="3"/>
    </row>
    <row r="50522" spans="101:101" customFormat="1" x14ac:dyDescent="0.25">
      <c r="CW50522" s="3"/>
    </row>
    <row r="50523" spans="101:101" customFormat="1" x14ac:dyDescent="0.25">
      <c r="CW50523" s="3"/>
    </row>
    <row r="50524" spans="101:101" customFormat="1" x14ac:dyDescent="0.25">
      <c r="CW50524" s="3"/>
    </row>
    <row r="50525" spans="101:101" customFormat="1" x14ac:dyDescent="0.25">
      <c r="CW50525" s="3"/>
    </row>
    <row r="50526" spans="101:101" customFormat="1" x14ac:dyDescent="0.25">
      <c r="CW50526" s="3"/>
    </row>
    <row r="50527" spans="101:101" customFormat="1" x14ac:dyDescent="0.25">
      <c r="CW50527" s="3"/>
    </row>
    <row r="50528" spans="101:101" customFormat="1" x14ac:dyDescent="0.25">
      <c r="CW50528" s="3"/>
    </row>
    <row r="50529" spans="101:101" customFormat="1" x14ac:dyDescent="0.25">
      <c r="CW50529" s="3"/>
    </row>
    <row r="50530" spans="101:101" customFormat="1" x14ac:dyDescent="0.25">
      <c r="CW50530" s="3"/>
    </row>
    <row r="50531" spans="101:101" customFormat="1" x14ac:dyDescent="0.25">
      <c r="CW50531" s="3"/>
    </row>
    <row r="50532" spans="101:101" customFormat="1" x14ac:dyDescent="0.25">
      <c r="CW50532" s="3"/>
    </row>
    <row r="50533" spans="101:101" customFormat="1" x14ac:dyDescent="0.25">
      <c r="CW50533" s="3"/>
    </row>
    <row r="50534" spans="101:101" customFormat="1" x14ac:dyDescent="0.25">
      <c r="CW50534" s="3"/>
    </row>
    <row r="50535" spans="101:101" customFormat="1" x14ac:dyDescent="0.25">
      <c r="CW50535" s="3"/>
    </row>
    <row r="50536" spans="101:101" customFormat="1" x14ac:dyDescent="0.25">
      <c r="CW50536" s="3"/>
    </row>
    <row r="50537" spans="101:101" customFormat="1" x14ac:dyDescent="0.25">
      <c r="CW50537" s="3"/>
    </row>
    <row r="50538" spans="101:101" customFormat="1" x14ac:dyDescent="0.25">
      <c r="CW50538" s="3"/>
    </row>
    <row r="50539" spans="101:101" customFormat="1" x14ac:dyDescent="0.25">
      <c r="CW50539" s="3"/>
    </row>
    <row r="50540" spans="101:101" customFormat="1" x14ac:dyDescent="0.25">
      <c r="CW50540" s="3"/>
    </row>
    <row r="50541" spans="101:101" customFormat="1" x14ac:dyDescent="0.25">
      <c r="CW50541" s="3"/>
    </row>
    <row r="50542" spans="101:101" customFormat="1" x14ac:dyDescent="0.25">
      <c r="CW50542" s="3"/>
    </row>
    <row r="50543" spans="101:101" customFormat="1" x14ac:dyDescent="0.25">
      <c r="CW50543" s="3"/>
    </row>
    <row r="50544" spans="101:101" customFormat="1" x14ac:dyDescent="0.25">
      <c r="CW50544" s="3"/>
    </row>
    <row r="50545" spans="101:101" customFormat="1" x14ac:dyDescent="0.25">
      <c r="CW50545" s="3"/>
    </row>
    <row r="50546" spans="101:101" customFormat="1" x14ac:dyDescent="0.25">
      <c r="CW50546" s="3"/>
    </row>
    <row r="50547" spans="101:101" customFormat="1" x14ac:dyDescent="0.25">
      <c r="CW50547" s="3"/>
    </row>
    <row r="50548" spans="101:101" customFormat="1" x14ac:dyDescent="0.25">
      <c r="CW50548" s="3"/>
    </row>
    <row r="50549" spans="101:101" customFormat="1" x14ac:dyDescent="0.25">
      <c r="CW50549" s="3"/>
    </row>
    <row r="50550" spans="101:101" customFormat="1" x14ac:dyDescent="0.25">
      <c r="CW50550" s="3"/>
    </row>
    <row r="50551" spans="101:101" customFormat="1" x14ac:dyDescent="0.25">
      <c r="CW50551" s="3"/>
    </row>
    <row r="50552" spans="101:101" customFormat="1" x14ac:dyDescent="0.25">
      <c r="CW50552" s="3"/>
    </row>
    <row r="50553" spans="101:101" customFormat="1" x14ac:dyDescent="0.25">
      <c r="CW50553" s="3"/>
    </row>
    <row r="50554" spans="101:101" customFormat="1" x14ac:dyDescent="0.25">
      <c r="CW50554" s="3"/>
    </row>
    <row r="50555" spans="101:101" customFormat="1" x14ac:dyDescent="0.25">
      <c r="CW50555" s="3"/>
    </row>
    <row r="50556" spans="101:101" customFormat="1" x14ac:dyDescent="0.25">
      <c r="CW50556" s="3"/>
    </row>
    <row r="50557" spans="101:101" customFormat="1" x14ac:dyDescent="0.25">
      <c r="CW50557" s="3"/>
    </row>
    <row r="50558" spans="101:101" customFormat="1" x14ac:dyDescent="0.25">
      <c r="CW50558" s="3"/>
    </row>
    <row r="50559" spans="101:101" customFormat="1" x14ac:dyDescent="0.25">
      <c r="CW50559" s="3"/>
    </row>
    <row r="50560" spans="101:101" customFormat="1" x14ac:dyDescent="0.25">
      <c r="CW50560" s="3"/>
    </row>
    <row r="50561" spans="101:101" customFormat="1" x14ac:dyDescent="0.25">
      <c r="CW50561" s="3"/>
    </row>
    <row r="50562" spans="101:101" customFormat="1" x14ac:dyDescent="0.25">
      <c r="CW50562" s="3"/>
    </row>
    <row r="50563" spans="101:101" customFormat="1" x14ac:dyDescent="0.25">
      <c r="CW50563" s="3"/>
    </row>
    <row r="50564" spans="101:101" customFormat="1" x14ac:dyDescent="0.25">
      <c r="CW50564" s="3"/>
    </row>
    <row r="50565" spans="101:101" customFormat="1" x14ac:dyDescent="0.25">
      <c r="CW50565" s="3"/>
    </row>
    <row r="50566" spans="101:101" customFormat="1" x14ac:dyDescent="0.25">
      <c r="CW50566" s="3"/>
    </row>
    <row r="50567" spans="101:101" customFormat="1" x14ac:dyDescent="0.25">
      <c r="CW50567" s="3"/>
    </row>
    <row r="50568" spans="101:101" customFormat="1" x14ac:dyDescent="0.25">
      <c r="CW50568" s="3"/>
    </row>
    <row r="50569" spans="101:101" customFormat="1" x14ac:dyDescent="0.25">
      <c r="CW50569" s="3"/>
    </row>
    <row r="50570" spans="101:101" customFormat="1" x14ac:dyDescent="0.25">
      <c r="CW50570" s="3"/>
    </row>
    <row r="50571" spans="101:101" customFormat="1" x14ac:dyDescent="0.25">
      <c r="CW50571" s="3"/>
    </row>
    <row r="50572" spans="101:101" customFormat="1" x14ac:dyDescent="0.25">
      <c r="CW50572" s="3"/>
    </row>
    <row r="50573" spans="101:101" customFormat="1" x14ac:dyDescent="0.25">
      <c r="CW50573" s="3"/>
    </row>
    <row r="50574" spans="101:101" customFormat="1" x14ac:dyDescent="0.25">
      <c r="CW50574" s="3"/>
    </row>
    <row r="50575" spans="101:101" customFormat="1" x14ac:dyDescent="0.25">
      <c r="CW50575" s="3"/>
    </row>
    <row r="50576" spans="101:101" customFormat="1" x14ac:dyDescent="0.25">
      <c r="CW50576" s="3"/>
    </row>
    <row r="50577" spans="101:101" customFormat="1" x14ac:dyDescent="0.25">
      <c r="CW50577" s="3"/>
    </row>
    <row r="50578" spans="101:101" customFormat="1" x14ac:dyDescent="0.25">
      <c r="CW50578" s="3"/>
    </row>
    <row r="50579" spans="101:101" customFormat="1" x14ac:dyDescent="0.25">
      <c r="CW50579" s="3"/>
    </row>
    <row r="50580" spans="101:101" customFormat="1" x14ac:dyDescent="0.25">
      <c r="CW50580" s="3"/>
    </row>
    <row r="50581" spans="101:101" customFormat="1" x14ac:dyDescent="0.25">
      <c r="CW50581" s="3"/>
    </row>
    <row r="50582" spans="101:101" customFormat="1" x14ac:dyDescent="0.25">
      <c r="CW50582" s="3"/>
    </row>
    <row r="50583" spans="101:101" customFormat="1" x14ac:dyDescent="0.25">
      <c r="CW50583" s="3"/>
    </row>
    <row r="50584" spans="101:101" customFormat="1" x14ac:dyDescent="0.25">
      <c r="CW50584" s="3"/>
    </row>
    <row r="50585" spans="101:101" customFormat="1" x14ac:dyDescent="0.25">
      <c r="CW50585" s="3"/>
    </row>
    <row r="50586" spans="101:101" customFormat="1" x14ac:dyDescent="0.25">
      <c r="CW50586" s="3"/>
    </row>
    <row r="50587" spans="101:101" customFormat="1" x14ac:dyDescent="0.25">
      <c r="CW50587" s="3"/>
    </row>
    <row r="50588" spans="101:101" customFormat="1" x14ac:dyDescent="0.25">
      <c r="CW50588" s="3"/>
    </row>
    <row r="50589" spans="101:101" customFormat="1" x14ac:dyDescent="0.25">
      <c r="CW50589" s="3"/>
    </row>
    <row r="50590" spans="101:101" customFormat="1" x14ac:dyDescent="0.25">
      <c r="CW50590" s="3"/>
    </row>
    <row r="50591" spans="101:101" customFormat="1" x14ac:dyDescent="0.25">
      <c r="CW50591" s="3"/>
    </row>
    <row r="50592" spans="101:101" customFormat="1" x14ac:dyDescent="0.25">
      <c r="CW50592" s="3"/>
    </row>
    <row r="50593" spans="101:101" customFormat="1" x14ac:dyDescent="0.25">
      <c r="CW50593" s="3"/>
    </row>
    <row r="50594" spans="101:101" customFormat="1" x14ac:dyDescent="0.25">
      <c r="CW50594" s="3"/>
    </row>
    <row r="50595" spans="101:101" customFormat="1" x14ac:dyDescent="0.25">
      <c r="CW50595" s="3"/>
    </row>
    <row r="50596" spans="101:101" customFormat="1" x14ac:dyDescent="0.25">
      <c r="CW50596" s="3"/>
    </row>
    <row r="50597" spans="101:101" customFormat="1" x14ac:dyDescent="0.25">
      <c r="CW50597" s="3"/>
    </row>
    <row r="50598" spans="101:101" customFormat="1" x14ac:dyDescent="0.25">
      <c r="CW50598" s="3"/>
    </row>
    <row r="50599" spans="101:101" customFormat="1" x14ac:dyDescent="0.25">
      <c r="CW50599" s="3"/>
    </row>
    <row r="50600" spans="101:101" customFormat="1" x14ac:dyDescent="0.25">
      <c r="CW50600" s="3"/>
    </row>
    <row r="50601" spans="101:101" customFormat="1" x14ac:dyDescent="0.25">
      <c r="CW50601" s="3"/>
    </row>
    <row r="50602" spans="101:101" customFormat="1" x14ac:dyDescent="0.25">
      <c r="CW50602" s="3"/>
    </row>
    <row r="50603" spans="101:101" customFormat="1" x14ac:dyDescent="0.25">
      <c r="CW50603" s="3"/>
    </row>
    <row r="50604" spans="101:101" customFormat="1" x14ac:dyDescent="0.25">
      <c r="CW50604" s="3"/>
    </row>
    <row r="50605" spans="101:101" customFormat="1" x14ac:dyDescent="0.25">
      <c r="CW50605" s="3"/>
    </row>
    <row r="50606" spans="101:101" customFormat="1" x14ac:dyDescent="0.25">
      <c r="CW50606" s="3"/>
    </row>
    <row r="50607" spans="101:101" customFormat="1" x14ac:dyDescent="0.25">
      <c r="CW50607" s="3"/>
    </row>
    <row r="50608" spans="101:101" customFormat="1" x14ac:dyDescent="0.25">
      <c r="CW50608" s="3"/>
    </row>
    <row r="50609" spans="101:101" customFormat="1" x14ac:dyDescent="0.25">
      <c r="CW50609" s="3"/>
    </row>
    <row r="50610" spans="101:101" customFormat="1" x14ac:dyDescent="0.25">
      <c r="CW50610" s="3"/>
    </row>
    <row r="50611" spans="101:101" customFormat="1" x14ac:dyDescent="0.25">
      <c r="CW50611" s="3"/>
    </row>
    <row r="50612" spans="101:101" customFormat="1" x14ac:dyDescent="0.25">
      <c r="CW50612" s="3"/>
    </row>
    <row r="50613" spans="101:101" customFormat="1" x14ac:dyDescent="0.25">
      <c r="CW50613" s="3"/>
    </row>
    <row r="50614" spans="101:101" customFormat="1" x14ac:dyDescent="0.25">
      <c r="CW50614" s="3"/>
    </row>
    <row r="50615" spans="101:101" customFormat="1" x14ac:dyDescent="0.25">
      <c r="CW50615" s="3"/>
    </row>
    <row r="50616" spans="101:101" customFormat="1" x14ac:dyDescent="0.25">
      <c r="CW50616" s="3"/>
    </row>
    <row r="50617" spans="101:101" customFormat="1" x14ac:dyDescent="0.25">
      <c r="CW50617" s="3"/>
    </row>
    <row r="50618" spans="101:101" customFormat="1" x14ac:dyDescent="0.25">
      <c r="CW50618" s="3"/>
    </row>
    <row r="50619" spans="101:101" customFormat="1" x14ac:dyDescent="0.25">
      <c r="CW50619" s="3"/>
    </row>
    <row r="50620" spans="101:101" customFormat="1" x14ac:dyDescent="0.25">
      <c r="CW50620" s="3"/>
    </row>
    <row r="50621" spans="101:101" customFormat="1" x14ac:dyDescent="0.25">
      <c r="CW50621" s="3"/>
    </row>
    <row r="50622" spans="101:101" customFormat="1" x14ac:dyDescent="0.25">
      <c r="CW50622" s="3"/>
    </row>
    <row r="50623" spans="101:101" customFormat="1" x14ac:dyDescent="0.25">
      <c r="CW50623" s="3"/>
    </row>
    <row r="50624" spans="101:101" customFormat="1" x14ac:dyDescent="0.25">
      <c r="CW50624" s="3"/>
    </row>
    <row r="50625" spans="101:101" customFormat="1" x14ac:dyDescent="0.25">
      <c r="CW50625" s="3"/>
    </row>
    <row r="50626" spans="101:101" customFormat="1" x14ac:dyDescent="0.25">
      <c r="CW50626" s="3"/>
    </row>
    <row r="50627" spans="101:101" customFormat="1" x14ac:dyDescent="0.25">
      <c r="CW50627" s="3"/>
    </row>
    <row r="50628" spans="101:101" customFormat="1" x14ac:dyDescent="0.25">
      <c r="CW50628" s="3"/>
    </row>
    <row r="50629" spans="101:101" customFormat="1" x14ac:dyDescent="0.25">
      <c r="CW50629" s="3"/>
    </row>
    <row r="50630" spans="101:101" customFormat="1" x14ac:dyDescent="0.25">
      <c r="CW50630" s="3"/>
    </row>
    <row r="50631" spans="101:101" customFormat="1" x14ac:dyDescent="0.25">
      <c r="CW50631" s="3"/>
    </row>
    <row r="50632" spans="101:101" customFormat="1" x14ac:dyDescent="0.25">
      <c r="CW50632" s="3"/>
    </row>
    <row r="50633" spans="101:101" customFormat="1" x14ac:dyDescent="0.25">
      <c r="CW50633" s="3"/>
    </row>
    <row r="50634" spans="101:101" customFormat="1" x14ac:dyDescent="0.25">
      <c r="CW50634" s="3"/>
    </row>
    <row r="50635" spans="101:101" customFormat="1" x14ac:dyDescent="0.25">
      <c r="CW50635" s="3"/>
    </row>
    <row r="50636" spans="101:101" customFormat="1" x14ac:dyDescent="0.25">
      <c r="CW50636" s="3"/>
    </row>
    <row r="50637" spans="101:101" customFormat="1" x14ac:dyDescent="0.25">
      <c r="CW50637" s="3"/>
    </row>
    <row r="50638" spans="101:101" customFormat="1" x14ac:dyDescent="0.25">
      <c r="CW50638" s="3"/>
    </row>
    <row r="50639" spans="101:101" customFormat="1" x14ac:dyDescent="0.25">
      <c r="CW50639" s="3"/>
    </row>
    <row r="50640" spans="101:101" customFormat="1" x14ac:dyDescent="0.25">
      <c r="CW50640" s="3"/>
    </row>
    <row r="50641" spans="101:101" customFormat="1" x14ac:dyDescent="0.25">
      <c r="CW50641" s="3"/>
    </row>
    <row r="50642" spans="101:101" customFormat="1" x14ac:dyDescent="0.25">
      <c r="CW50642" s="3"/>
    </row>
    <row r="50643" spans="101:101" customFormat="1" x14ac:dyDescent="0.25">
      <c r="CW50643" s="3"/>
    </row>
    <row r="50644" spans="101:101" customFormat="1" x14ac:dyDescent="0.25">
      <c r="CW50644" s="3"/>
    </row>
    <row r="50645" spans="101:101" customFormat="1" x14ac:dyDescent="0.25">
      <c r="CW50645" s="3"/>
    </row>
    <row r="50646" spans="101:101" customFormat="1" x14ac:dyDescent="0.25">
      <c r="CW50646" s="3"/>
    </row>
    <row r="50647" spans="101:101" customFormat="1" x14ac:dyDescent="0.25">
      <c r="CW50647" s="3"/>
    </row>
    <row r="50648" spans="101:101" customFormat="1" x14ac:dyDescent="0.25">
      <c r="CW50648" s="3"/>
    </row>
    <row r="50649" spans="101:101" customFormat="1" x14ac:dyDescent="0.25">
      <c r="CW50649" s="3"/>
    </row>
    <row r="50650" spans="101:101" customFormat="1" x14ac:dyDescent="0.25">
      <c r="CW50650" s="3"/>
    </row>
    <row r="50651" spans="101:101" customFormat="1" x14ac:dyDescent="0.25">
      <c r="CW50651" s="3"/>
    </row>
    <row r="50652" spans="101:101" customFormat="1" x14ac:dyDescent="0.25">
      <c r="CW50652" s="3"/>
    </row>
    <row r="50653" spans="101:101" customFormat="1" x14ac:dyDescent="0.25">
      <c r="CW50653" s="3"/>
    </row>
    <row r="50654" spans="101:101" customFormat="1" x14ac:dyDescent="0.25">
      <c r="CW50654" s="3"/>
    </row>
    <row r="50655" spans="101:101" customFormat="1" x14ac:dyDescent="0.25">
      <c r="CW50655" s="3"/>
    </row>
    <row r="50656" spans="101:101" customFormat="1" x14ac:dyDescent="0.25">
      <c r="CW50656" s="3"/>
    </row>
    <row r="50657" spans="101:101" customFormat="1" x14ac:dyDescent="0.25">
      <c r="CW50657" s="3"/>
    </row>
    <row r="50658" spans="101:101" customFormat="1" x14ac:dyDescent="0.25">
      <c r="CW50658" s="3"/>
    </row>
    <row r="50659" spans="101:101" customFormat="1" x14ac:dyDescent="0.25">
      <c r="CW50659" s="3"/>
    </row>
    <row r="50660" spans="101:101" customFormat="1" x14ac:dyDescent="0.25">
      <c r="CW50660" s="3"/>
    </row>
    <row r="50661" spans="101:101" customFormat="1" x14ac:dyDescent="0.25">
      <c r="CW50661" s="3"/>
    </row>
    <row r="50662" spans="101:101" customFormat="1" x14ac:dyDescent="0.25">
      <c r="CW50662" s="3"/>
    </row>
    <row r="50663" spans="101:101" customFormat="1" x14ac:dyDescent="0.25">
      <c r="CW50663" s="3"/>
    </row>
    <row r="50664" spans="101:101" customFormat="1" x14ac:dyDescent="0.25">
      <c r="CW50664" s="3"/>
    </row>
    <row r="50665" spans="101:101" customFormat="1" x14ac:dyDescent="0.25">
      <c r="CW50665" s="3"/>
    </row>
    <row r="50666" spans="101:101" customFormat="1" x14ac:dyDescent="0.25">
      <c r="CW50666" s="3"/>
    </row>
    <row r="50667" spans="101:101" customFormat="1" x14ac:dyDescent="0.25">
      <c r="CW50667" s="3"/>
    </row>
    <row r="50668" spans="101:101" customFormat="1" x14ac:dyDescent="0.25">
      <c r="CW50668" s="3"/>
    </row>
    <row r="50669" spans="101:101" customFormat="1" x14ac:dyDescent="0.25">
      <c r="CW50669" s="3"/>
    </row>
    <row r="50670" spans="101:101" customFormat="1" x14ac:dyDescent="0.25">
      <c r="CW50670" s="3"/>
    </row>
    <row r="50671" spans="101:101" customFormat="1" x14ac:dyDescent="0.25">
      <c r="CW50671" s="3"/>
    </row>
    <row r="50672" spans="101:101" customFormat="1" x14ac:dyDescent="0.25">
      <c r="CW50672" s="3"/>
    </row>
    <row r="50673" spans="101:101" customFormat="1" x14ac:dyDescent="0.25">
      <c r="CW50673" s="3"/>
    </row>
    <row r="50674" spans="101:101" customFormat="1" x14ac:dyDescent="0.25">
      <c r="CW50674" s="3"/>
    </row>
    <row r="50675" spans="101:101" customFormat="1" x14ac:dyDescent="0.25">
      <c r="CW50675" s="3"/>
    </row>
    <row r="50676" spans="101:101" customFormat="1" x14ac:dyDescent="0.25">
      <c r="CW50676" s="3"/>
    </row>
    <row r="50677" spans="101:101" customFormat="1" x14ac:dyDescent="0.25">
      <c r="CW50677" s="3"/>
    </row>
    <row r="50678" spans="101:101" customFormat="1" x14ac:dyDescent="0.25">
      <c r="CW50678" s="3"/>
    </row>
    <row r="50679" spans="101:101" customFormat="1" x14ac:dyDescent="0.25">
      <c r="CW50679" s="3"/>
    </row>
    <row r="50680" spans="101:101" customFormat="1" x14ac:dyDescent="0.25">
      <c r="CW50680" s="3"/>
    </row>
    <row r="50681" spans="101:101" customFormat="1" x14ac:dyDescent="0.25">
      <c r="CW50681" s="3"/>
    </row>
    <row r="50682" spans="101:101" customFormat="1" x14ac:dyDescent="0.25">
      <c r="CW50682" s="3"/>
    </row>
    <row r="50683" spans="101:101" customFormat="1" x14ac:dyDescent="0.25">
      <c r="CW50683" s="3"/>
    </row>
    <row r="50684" spans="101:101" customFormat="1" x14ac:dyDescent="0.25">
      <c r="CW50684" s="3"/>
    </row>
    <row r="50685" spans="101:101" customFormat="1" x14ac:dyDescent="0.25">
      <c r="CW50685" s="3"/>
    </row>
    <row r="50686" spans="101:101" customFormat="1" x14ac:dyDescent="0.25">
      <c r="CW50686" s="3"/>
    </row>
    <row r="50687" spans="101:101" customFormat="1" x14ac:dyDescent="0.25">
      <c r="CW50687" s="3"/>
    </row>
    <row r="50688" spans="101:101" customFormat="1" x14ac:dyDescent="0.25">
      <c r="CW50688" s="3"/>
    </row>
    <row r="50689" spans="101:101" customFormat="1" x14ac:dyDescent="0.25">
      <c r="CW50689" s="3"/>
    </row>
    <row r="50690" spans="101:101" customFormat="1" x14ac:dyDescent="0.25">
      <c r="CW50690" s="3"/>
    </row>
    <row r="50691" spans="101:101" customFormat="1" x14ac:dyDescent="0.25">
      <c r="CW50691" s="3"/>
    </row>
    <row r="50692" spans="101:101" customFormat="1" x14ac:dyDescent="0.25">
      <c r="CW50692" s="3"/>
    </row>
    <row r="50693" spans="101:101" customFormat="1" x14ac:dyDescent="0.25">
      <c r="CW50693" s="3"/>
    </row>
    <row r="50694" spans="101:101" customFormat="1" x14ac:dyDescent="0.25">
      <c r="CW50694" s="3"/>
    </row>
    <row r="50695" spans="101:101" customFormat="1" x14ac:dyDescent="0.25">
      <c r="CW50695" s="3"/>
    </row>
    <row r="50696" spans="101:101" customFormat="1" x14ac:dyDescent="0.25">
      <c r="CW50696" s="3"/>
    </row>
    <row r="50697" spans="101:101" customFormat="1" x14ac:dyDescent="0.25">
      <c r="CW50697" s="3"/>
    </row>
    <row r="50698" spans="101:101" customFormat="1" x14ac:dyDescent="0.25">
      <c r="CW50698" s="3"/>
    </row>
    <row r="50699" spans="101:101" customFormat="1" x14ac:dyDescent="0.25">
      <c r="CW50699" s="3"/>
    </row>
    <row r="50700" spans="101:101" customFormat="1" x14ac:dyDescent="0.25">
      <c r="CW50700" s="3"/>
    </row>
    <row r="50701" spans="101:101" customFormat="1" x14ac:dyDescent="0.25">
      <c r="CW50701" s="3"/>
    </row>
    <row r="50702" spans="101:101" customFormat="1" x14ac:dyDescent="0.25">
      <c r="CW50702" s="3"/>
    </row>
    <row r="50703" spans="101:101" customFormat="1" x14ac:dyDescent="0.25">
      <c r="CW50703" s="3"/>
    </row>
    <row r="50704" spans="101:101" customFormat="1" x14ac:dyDescent="0.25">
      <c r="CW50704" s="3"/>
    </row>
    <row r="50705" spans="101:101" customFormat="1" x14ac:dyDescent="0.25">
      <c r="CW50705" s="3"/>
    </row>
    <row r="50706" spans="101:101" customFormat="1" x14ac:dyDescent="0.25">
      <c r="CW50706" s="3"/>
    </row>
    <row r="50707" spans="101:101" customFormat="1" x14ac:dyDescent="0.25">
      <c r="CW50707" s="3"/>
    </row>
    <row r="50708" spans="101:101" customFormat="1" x14ac:dyDescent="0.25">
      <c r="CW50708" s="3"/>
    </row>
    <row r="50709" spans="101:101" customFormat="1" x14ac:dyDescent="0.25">
      <c r="CW50709" s="3"/>
    </row>
    <row r="50710" spans="101:101" customFormat="1" x14ac:dyDescent="0.25">
      <c r="CW50710" s="3"/>
    </row>
    <row r="50711" spans="101:101" customFormat="1" x14ac:dyDescent="0.25">
      <c r="CW50711" s="3"/>
    </row>
    <row r="50712" spans="101:101" customFormat="1" x14ac:dyDescent="0.25">
      <c r="CW50712" s="3"/>
    </row>
    <row r="50713" spans="101:101" customFormat="1" x14ac:dyDescent="0.25">
      <c r="CW50713" s="3"/>
    </row>
    <row r="50714" spans="101:101" customFormat="1" x14ac:dyDescent="0.25">
      <c r="CW50714" s="3"/>
    </row>
    <row r="50715" spans="101:101" customFormat="1" x14ac:dyDescent="0.25">
      <c r="CW50715" s="3"/>
    </row>
    <row r="50716" spans="101:101" customFormat="1" x14ac:dyDescent="0.25">
      <c r="CW50716" s="3"/>
    </row>
    <row r="50717" spans="101:101" customFormat="1" x14ac:dyDescent="0.25">
      <c r="CW50717" s="3"/>
    </row>
    <row r="50718" spans="101:101" customFormat="1" x14ac:dyDescent="0.25">
      <c r="CW50718" s="3"/>
    </row>
    <row r="50719" spans="101:101" customFormat="1" x14ac:dyDescent="0.25">
      <c r="CW50719" s="3"/>
    </row>
    <row r="50720" spans="101:101" customFormat="1" x14ac:dyDescent="0.25">
      <c r="CW50720" s="3"/>
    </row>
    <row r="50721" spans="101:101" customFormat="1" x14ac:dyDescent="0.25">
      <c r="CW50721" s="3"/>
    </row>
    <row r="50722" spans="101:101" customFormat="1" x14ac:dyDescent="0.25">
      <c r="CW50722" s="3"/>
    </row>
    <row r="50723" spans="101:101" customFormat="1" x14ac:dyDescent="0.25">
      <c r="CW50723" s="3"/>
    </row>
    <row r="50724" spans="101:101" customFormat="1" x14ac:dyDescent="0.25">
      <c r="CW50724" s="3"/>
    </row>
    <row r="50725" spans="101:101" customFormat="1" x14ac:dyDescent="0.25">
      <c r="CW50725" s="3"/>
    </row>
    <row r="50726" spans="101:101" customFormat="1" x14ac:dyDescent="0.25">
      <c r="CW50726" s="3"/>
    </row>
    <row r="50727" spans="101:101" customFormat="1" x14ac:dyDescent="0.25">
      <c r="CW50727" s="3"/>
    </row>
    <row r="50728" spans="101:101" customFormat="1" x14ac:dyDescent="0.25">
      <c r="CW50728" s="3"/>
    </row>
    <row r="50729" spans="101:101" customFormat="1" x14ac:dyDescent="0.25">
      <c r="CW50729" s="3"/>
    </row>
    <row r="50730" spans="101:101" customFormat="1" x14ac:dyDescent="0.25">
      <c r="CW50730" s="3"/>
    </row>
    <row r="50731" spans="101:101" customFormat="1" x14ac:dyDescent="0.25">
      <c r="CW50731" s="3"/>
    </row>
    <row r="50732" spans="101:101" customFormat="1" x14ac:dyDescent="0.25">
      <c r="CW50732" s="3"/>
    </row>
    <row r="50733" spans="101:101" customFormat="1" x14ac:dyDescent="0.25">
      <c r="CW50733" s="3"/>
    </row>
    <row r="50734" spans="101:101" customFormat="1" x14ac:dyDescent="0.25">
      <c r="CW50734" s="3"/>
    </row>
    <row r="50735" spans="101:101" customFormat="1" x14ac:dyDescent="0.25">
      <c r="CW50735" s="3"/>
    </row>
    <row r="50736" spans="101:101" customFormat="1" x14ac:dyDescent="0.25">
      <c r="CW50736" s="3"/>
    </row>
    <row r="50737" spans="101:101" customFormat="1" x14ac:dyDescent="0.25">
      <c r="CW50737" s="3"/>
    </row>
    <row r="50738" spans="101:101" customFormat="1" x14ac:dyDescent="0.25">
      <c r="CW50738" s="3"/>
    </row>
    <row r="50739" spans="101:101" customFormat="1" x14ac:dyDescent="0.25">
      <c r="CW50739" s="3"/>
    </row>
    <row r="50740" spans="101:101" customFormat="1" x14ac:dyDescent="0.25">
      <c r="CW50740" s="3"/>
    </row>
    <row r="50741" spans="101:101" customFormat="1" x14ac:dyDescent="0.25">
      <c r="CW50741" s="3"/>
    </row>
    <row r="50742" spans="101:101" customFormat="1" x14ac:dyDescent="0.25">
      <c r="CW50742" s="3"/>
    </row>
    <row r="50743" spans="101:101" customFormat="1" x14ac:dyDescent="0.25">
      <c r="CW50743" s="3"/>
    </row>
    <row r="50744" spans="101:101" customFormat="1" x14ac:dyDescent="0.25">
      <c r="CW50744" s="3"/>
    </row>
    <row r="50745" spans="101:101" customFormat="1" x14ac:dyDescent="0.25">
      <c r="CW50745" s="3"/>
    </row>
    <row r="50746" spans="101:101" customFormat="1" x14ac:dyDescent="0.25">
      <c r="CW50746" s="3"/>
    </row>
    <row r="50747" spans="101:101" customFormat="1" x14ac:dyDescent="0.25">
      <c r="CW50747" s="3"/>
    </row>
    <row r="50748" spans="101:101" customFormat="1" x14ac:dyDescent="0.25">
      <c r="CW50748" s="3"/>
    </row>
    <row r="50749" spans="101:101" customFormat="1" x14ac:dyDescent="0.25">
      <c r="CW50749" s="3"/>
    </row>
    <row r="50750" spans="101:101" customFormat="1" x14ac:dyDescent="0.25">
      <c r="CW50750" s="3"/>
    </row>
    <row r="50751" spans="101:101" customFormat="1" x14ac:dyDescent="0.25">
      <c r="CW50751" s="3"/>
    </row>
    <row r="50752" spans="101:101" customFormat="1" x14ac:dyDescent="0.25">
      <c r="CW50752" s="3"/>
    </row>
    <row r="50753" spans="101:101" customFormat="1" x14ac:dyDescent="0.25">
      <c r="CW50753" s="3"/>
    </row>
    <row r="50754" spans="101:101" customFormat="1" x14ac:dyDescent="0.25">
      <c r="CW50754" s="3"/>
    </row>
    <row r="50755" spans="101:101" customFormat="1" x14ac:dyDescent="0.25">
      <c r="CW50755" s="3"/>
    </row>
    <row r="50756" spans="101:101" customFormat="1" x14ac:dyDescent="0.25">
      <c r="CW50756" s="3"/>
    </row>
    <row r="50757" spans="101:101" customFormat="1" x14ac:dyDescent="0.25">
      <c r="CW50757" s="3"/>
    </row>
    <row r="50758" spans="101:101" customFormat="1" x14ac:dyDescent="0.25">
      <c r="CW50758" s="3"/>
    </row>
    <row r="50759" spans="101:101" customFormat="1" x14ac:dyDescent="0.25">
      <c r="CW50759" s="3"/>
    </row>
    <row r="50760" spans="101:101" customFormat="1" x14ac:dyDescent="0.25">
      <c r="CW50760" s="3"/>
    </row>
    <row r="50761" spans="101:101" customFormat="1" x14ac:dyDescent="0.25">
      <c r="CW50761" s="3"/>
    </row>
    <row r="50762" spans="101:101" customFormat="1" x14ac:dyDescent="0.25">
      <c r="CW50762" s="3"/>
    </row>
    <row r="50763" spans="101:101" customFormat="1" x14ac:dyDescent="0.25">
      <c r="CW50763" s="3"/>
    </row>
    <row r="50764" spans="101:101" customFormat="1" x14ac:dyDescent="0.25">
      <c r="CW50764" s="3"/>
    </row>
    <row r="50765" spans="101:101" customFormat="1" x14ac:dyDescent="0.25">
      <c r="CW50765" s="3"/>
    </row>
    <row r="50766" spans="101:101" customFormat="1" x14ac:dyDescent="0.25">
      <c r="CW50766" s="3"/>
    </row>
    <row r="50767" spans="101:101" customFormat="1" x14ac:dyDescent="0.25">
      <c r="CW50767" s="3"/>
    </row>
    <row r="50768" spans="101:101" customFormat="1" x14ac:dyDescent="0.25">
      <c r="CW50768" s="3"/>
    </row>
    <row r="50769" spans="101:101" customFormat="1" x14ac:dyDescent="0.25">
      <c r="CW50769" s="3"/>
    </row>
    <row r="50770" spans="101:101" customFormat="1" x14ac:dyDescent="0.25">
      <c r="CW50770" s="3"/>
    </row>
    <row r="50771" spans="101:101" customFormat="1" x14ac:dyDescent="0.25">
      <c r="CW50771" s="3"/>
    </row>
    <row r="50772" spans="101:101" customFormat="1" x14ac:dyDescent="0.25">
      <c r="CW50772" s="3"/>
    </row>
    <row r="50773" spans="101:101" customFormat="1" x14ac:dyDescent="0.25">
      <c r="CW50773" s="3"/>
    </row>
    <row r="50774" spans="101:101" customFormat="1" x14ac:dyDescent="0.25">
      <c r="CW50774" s="3"/>
    </row>
    <row r="50775" spans="101:101" customFormat="1" x14ac:dyDescent="0.25">
      <c r="CW50775" s="3"/>
    </row>
    <row r="50776" spans="101:101" customFormat="1" x14ac:dyDescent="0.25">
      <c r="CW50776" s="3"/>
    </row>
    <row r="50777" spans="101:101" customFormat="1" x14ac:dyDescent="0.25">
      <c r="CW50777" s="3"/>
    </row>
    <row r="50778" spans="101:101" customFormat="1" x14ac:dyDescent="0.25">
      <c r="CW50778" s="3"/>
    </row>
    <row r="50779" spans="101:101" customFormat="1" x14ac:dyDescent="0.25">
      <c r="CW50779" s="3"/>
    </row>
    <row r="50780" spans="101:101" customFormat="1" x14ac:dyDescent="0.25">
      <c r="CW50780" s="3"/>
    </row>
    <row r="50781" spans="101:101" customFormat="1" x14ac:dyDescent="0.25">
      <c r="CW50781" s="3"/>
    </row>
    <row r="50782" spans="101:101" customFormat="1" x14ac:dyDescent="0.25">
      <c r="CW50782" s="3"/>
    </row>
    <row r="50783" spans="101:101" customFormat="1" x14ac:dyDescent="0.25">
      <c r="CW50783" s="3"/>
    </row>
    <row r="50784" spans="101:101" customFormat="1" x14ac:dyDescent="0.25">
      <c r="CW50784" s="3"/>
    </row>
    <row r="50785" spans="101:101" customFormat="1" x14ac:dyDescent="0.25">
      <c r="CW50785" s="3"/>
    </row>
    <row r="50786" spans="101:101" customFormat="1" x14ac:dyDescent="0.25">
      <c r="CW50786" s="3"/>
    </row>
    <row r="50787" spans="101:101" customFormat="1" x14ac:dyDescent="0.25">
      <c r="CW50787" s="3"/>
    </row>
    <row r="50788" spans="101:101" customFormat="1" x14ac:dyDescent="0.25">
      <c r="CW50788" s="3"/>
    </row>
    <row r="50789" spans="101:101" customFormat="1" x14ac:dyDescent="0.25">
      <c r="CW50789" s="3"/>
    </row>
    <row r="50790" spans="101:101" customFormat="1" x14ac:dyDescent="0.25">
      <c r="CW50790" s="3"/>
    </row>
    <row r="50791" spans="101:101" customFormat="1" x14ac:dyDescent="0.25">
      <c r="CW50791" s="3"/>
    </row>
    <row r="50792" spans="101:101" customFormat="1" x14ac:dyDescent="0.25">
      <c r="CW50792" s="3"/>
    </row>
    <row r="50793" spans="101:101" customFormat="1" x14ac:dyDescent="0.25">
      <c r="CW50793" s="3"/>
    </row>
    <row r="50794" spans="101:101" customFormat="1" x14ac:dyDescent="0.25">
      <c r="CW50794" s="3"/>
    </row>
    <row r="50795" spans="101:101" customFormat="1" x14ac:dyDescent="0.25">
      <c r="CW50795" s="3"/>
    </row>
    <row r="50796" spans="101:101" customFormat="1" x14ac:dyDescent="0.25">
      <c r="CW50796" s="3"/>
    </row>
    <row r="50797" spans="101:101" customFormat="1" x14ac:dyDescent="0.25">
      <c r="CW50797" s="3"/>
    </row>
    <row r="50798" spans="101:101" customFormat="1" x14ac:dyDescent="0.25">
      <c r="CW50798" s="3"/>
    </row>
    <row r="50799" spans="101:101" customFormat="1" x14ac:dyDescent="0.25">
      <c r="CW50799" s="3"/>
    </row>
    <row r="50800" spans="101:101" customFormat="1" x14ac:dyDescent="0.25">
      <c r="CW50800" s="3"/>
    </row>
    <row r="50801" spans="101:101" customFormat="1" x14ac:dyDescent="0.25">
      <c r="CW50801" s="3"/>
    </row>
    <row r="50802" spans="101:101" customFormat="1" x14ac:dyDescent="0.25">
      <c r="CW50802" s="3"/>
    </row>
    <row r="50803" spans="101:101" customFormat="1" x14ac:dyDescent="0.25">
      <c r="CW50803" s="3"/>
    </row>
    <row r="50804" spans="101:101" customFormat="1" x14ac:dyDescent="0.25">
      <c r="CW50804" s="3"/>
    </row>
    <row r="50805" spans="101:101" customFormat="1" x14ac:dyDescent="0.25">
      <c r="CW50805" s="3"/>
    </row>
    <row r="50806" spans="101:101" customFormat="1" x14ac:dyDescent="0.25">
      <c r="CW50806" s="3"/>
    </row>
    <row r="50807" spans="101:101" customFormat="1" x14ac:dyDescent="0.25">
      <c r="CW50807" s="3"/>
    </row>
    <row r="50808" spans="101:101" customFormat="1" x14ac:dyDescent="0.25">
      <c r="CW50808" s="3"/>
    </row>
    <row r="50809" spans="101:101" customFormat="1" x14ac:dyDescent="0.25">
      <c r="CW50809" s="3"/>
    </row>
    <row r="50810" spans="101:101" customFormat="1" x14ac:dyDescent="0.25">
      <c r="CW50810" s="3"/>
    </row>
    <row r="50811" spans="101:101" customFormat="1" x14ac:dyDescent="0.25">
      <c r="CW50811" s="3"/>
    </row>
    <row r="50812" spans="101:101" customFormat="1" x14ac:dyDescent="0.25">
      <c r="CW50812" s="3"/>
    </row>
    <row r="50813" spans="101:101" customFormat="1" x14ac:dyDescent="0.25">
      <c r="CW50813" s="3"/>
    </row>
    <row r="50814" spans="101:101" customFormat="1" x14ac:dyDescent="0.25">
      <c r="CW50814" s="3"/>
    </row>
    <row r="50815" spans="101:101" customFormat="1" x14ac:dyDescent="0.25">
      <c r="CW50815" s="3"/>
    </row>
    <row r="50816" spans="101:101" customFormat="1" x14ac:dyDescent="0.25">
      <c r="CW50816" s="3"/>
    </row>
    <row r="50817" spans="101:101" customFormat="1" x14ac:dyDescent="0.25">
      <c r="CW50817" s="3"/>
    </row>
    <row r="50818" spans="101:101" customFormat="1" x14ac:dyDescent="0.25">
      <c r="CW50818" s="3"/>
    </row>
    <row r="50819" spans="101:101" customFormat="1" x14ac:dyDescent="0.25">
      <c r="CW50819" s="3"/>
    </row>
    <row r="50820" spans="101:101" customFormat="1" x14ac:dyDescent="0.25">
      <c r="CW50820" s="3"/>
    </row>
    <row r="50821" spans="101:101" customFormat="1" x14ac:dyDescent="0.25">
      <c r="CW50821" s="3"/>
    </row>
    <row r="50822" spans="101:101" customFormat="1" x14ac:dyDescent="0.25">
      <c r="CW50822" s="3"/>
    </row>
    <row r="50823" spans="101:101" customFormat="1" x14ac:dyDescent="0.25">
      <c r="CW50823" s="3"/>
    </row>
    <row r="50824" spans="101:101" customFormat="1" x14ac:dyDescent="0.25">
      <c r="CW50824" s="3"/>
    </row>
    <row r="50825" spans="101:101" customFormat="1" x14ac:dyDescent="0.25">
      <c r="CW50825" s="3"/>
    </row>
    <row r="50826" spans="101:101" customFormat="1" x14ac:dyDescent="0.25">
      <c r="CW50826" s="3"/>
    </row>
    <row r="50827" spans="101:101" customFormat="1" x14ac:dyDescent="0.25">
      <c r="CW50827" s="3"/>
    </row>
    <row r="50828" spans="101:101" customFormat="1" x14ac:dyDescent="0.25">
      <c r="CW50828" s="3"/>
    </row>
    <row r="50829" spans="101:101" customFormat="1" x14ac:dyDescent="0.25">
      <c r="CW50829" s="3"/>
    </row>
    <row r="50830" spans="101:101" customFormat="1" x14ac:dyDescent="0.25">
      <c r="CW50830" s="3"/>
    </row>
    <row r="50831" spans="101:101" customFormat="1" x14ac:dyDescent="0.25">
      <c r="CW50831" s="3"/>
    </row>
    <row r="50832" spans="101:101" customFormat="1" x14ac:dyDescent="0.25">
      <c r="CW50832" s="3"/>
    </row>
    <row r="50833" spans="101:101" customFormat="1" x14ac:dyDescent="0.25">
      <c r="CW50833" s="3"/>
    </row>
    <row r="50834" spans="101:101" customFormat="1" x14ac:dyDescent="0.25">
      <c r="CW50834" s="3"/>
    </row>
    <row r="50835" spans="101:101" customFormat="1" x14ac:dyDescent="0.25">
      <c r="CW50835" s="3"/>
    </row>
    <row r="50836" spans="101:101" customFormat="1" x14ac:dyDescent="0.25">
      <c r="CW50836" s="3"/>
    </row>
    <row r="50837" spans="101:101" customFormat="1" x14ac:dyDescent="0.25">
      <c r="CW50837" s="3"/>
    </row>
    <row r="50838" spans="101:101" customFormat="1" x14ac:dyDescent="0.25">
      <c r="CW50838" s="3"/>
    </row>
    <row r="50839" spans="101:101" customFormat="1" x14ac:dyDescent="0.25">
      <c r="CW50839" s="3"/>
    </row>
    <row r="50840" spans="101:101" customFormat="1" x14ac:dyDescent="0.25">
      <c r="CW50840" s="3"/>
    </row>
    <row r="50841" spans="101:101" customFormat="1" x14ac:dyDescent="0.25">
      <c r="CW50841" s="3"/>
    </row>
    <row r="50842" spans="101:101" customFormat="1" x14ac:dyDescent="0.25">
      <c r="CW50842" s="3"/>
    </row>
    <row r="50843" spans="101:101" customFormat="1" x14ac:dyDescent="0.25">
      <c r="CW50843" s="3"/>
    </row>
    <row r="50844" spans="101:101" customFormat="1" x14ac:dyDescent="0.25">
      <c r="CW50844" s="3"/>
    </row>
    <row r="50845" spans="101:101" customFormat="1" x14ac:dyDescent="0.25">
      <c r="CW50845" s="3"/>
    </row>
    <row r="50846" spans="101:101" customFormat="1" x14ac:dyDescent="0.25">
      <c r="CW50846" s="3"/>
    </row>
    <row r="50847" spans="101:101" customFormat="1" x14ac:dyDescent="0.25">
      <c r="CW50847" s="3"/>
    </row>
    <row r="50848" spans="101:101" customFormat="1" x14ac:dyDescent="0.25">
      <c r="CW50848" s="3"/>
    </row>
    <row r="50849" spans="101:101" customFormat="1" x14ac:dyDescent="0.25">
      <c r="CW50849" s="3"/>
    </row>
    <row r="50850" spans="101:101" customFormat="1" x14ac:dyDescent="0.25">
      <c r="CW50850" s="3"/>
    </row>
    <row r="50851" spans="101:101" customFormat="1" x14ac:dyDescent="0.25">
      <c r="CW50851" s="3"/>
    </row>
    <row r="50852" spans="101:101" customFormat="1" x14ac:dyDescent="0.25">
      <c r="CW50852" s="3"/>
    </row>
    <row r="50853" spans="101:101" customFormat="1" x14ac:dyDescent="0.25">
      <c r="CW50853" s="3"/>
    </row>
    <row r="50854" spans="101:101" customFormat="1" x14ac:dyDescent="0.25">
      <c r="CW50854" s="3"/>
    </row>
    <row r="50855" spans="101:101" customFormat="1" x14ac:dyDescent="0.25">
      <c r="CW50855" s="3"/>
    </row>
    <row r="50856" spans="101:101" customFormat="1" x14ac:dyDescent="0.25">
      <c r="CW50856" s="3"/>
    </row>
    <row r="50857" spans="101:101" customFormat="1" x14ac:dyDescent="0.25">
      <c r="CW50857" s="3"/>
    </row>
    <row r="50858" spans="101:101" customFormat="1" x14ac:dyDescent="0.25">
      <c r="CW50858" s="3"/>
    </row>
    <row r="50859" spans="101:101" customFormat="1" x14ac:dyDescent="0.25">
      <c r="CW50859" s="3"/>
    </row>
    <row r="50860" spans="101:101" customFormat="1" x14ac:dyDescent="0.25">
      <c r="CW50860" s="3"/>
    </row>
    <row r="50861" spans="101:101" customFormat="1" x14ac:dyDescent="0.25">
      <c r="CW50861" s="3"/>
    </row>
    <row r="50862" spans="101:101" customFormat="1" x14ac:dyDescent="0.25">
      <c r="CW50862" s="3"/>
    </row>
    <row r="50863" spans="101:101" customFormat="1" x14ac:dyDescent="0.25">
      <c r="CW50863" s="3"/>
    </row>
    <row r="50864" spans="101:101" customFormat="1" x14ac:dyDescent="0.25">
      <c r="CW50864" s="3"/>
    </row>
    <row r="50865" spans="101:101" customFormat="1" x14ac:dyDescent="0.25">
      <c r="CW50865" s="3"/>
    </row>
    <row r="50866" spans="101:101" customFormat="1" x14ac:dyDescent="0.25">
      <c r="CW50866" s="3"/>
    </row>
    <row r="50867" spans="101:101" customFormat="1" x14ac:dyDescent="0.25">
      <c r="CW50867" s="3"/>
    </row>
    <row r="50868" spans="101:101" customFormat="1" x14ac:dyDescent="0.25">
      <c r="CW50868" s="3"/>
    </row>
    <row r="50869" spans="101:101" customFormat="1" x14ac:dyDescent="0.25">
      <c r="CW50869" s="3"/>
    </row>
    <row r="50870" spans="101:101" customFormat="1" x14ac:dyDescent="0.25">
      <c r="CW50870" s="3"/>
    </row>
    <row r="50871" spans="101:101" customFormat="1" x14ac:dyDescent="0.25">
      <c r="CW50871" s="3"/>
    </row>
    <row r="50872" spans="101:101" customFormat="1" x14ac:dyDescent="0.25">
      <c r="CW50872" s="3"/>
    </row>
    <row r="50873" spans="101:101" customFormat="1" x14ac:dyDescent="0.25">
      <c r="CW50873" s="3"/>
    </row>
    <row r="50874" spans="101:101" customFormat="1" x14ac:dyDescent="0.25">
      <c r="CW50874" s="3"/>
    </row>
    <row r="50875" spans="101:101" customFormat="1" x14ac:dyDescent="0.25">
      <c r="CW50875" s="3"/>
    </row>
    <row r="50876" spans="101:101" customFormat="1" x14ac:dyDescent="0.25">
      <c r="CW50876" s="3"/>
    </row>
    <row r="50877" spans="101:101" customFormat="1" x14ac:dyDescent="0.25">
      <c r="CW50877" s="3"/>
    </row>
    <row r="50878" spans="101:101" customFormat="1" x14ac:dyDescent="0.25">
      <c r="CW50878" s="3"/>
    </row>
    <row r="50879" spans="101:101" customFormat="1" x14ac:dyDescent="0.25">
      <c r="CW50879" s="3"/>
    </row>
    <row r="50880" spans="101:101" customFormat="1" x14ac:dyDescent="0.25">
      <c r="CW50880" s="3"/>
    </row>
    <row r="50881" spans="101:101" customFormat="1" x14ac:dyDescent="0.25">
      <c r="CW50881" s="3"/>
    </row>
    <row r="50882" spans="101:101" customFormat="1" x14ac:dyDescent="0.25">
      <c r="CW50882" s="3"/>
    </row>
    <row r="50883" spans="101:101" customFormat="1" x14ac:dyDescent="0.25">
      <c r="CW50883" s="3"/>
    </row>
    <row r="50884" spans="101:101" customFormat="1" x14ac:dyDescent="0.25">
      <c r="CW50884" s="3"/>
    </row>
    <row r="50885" spans="101:101" customFormat="1" x14ac:dyDescent="0.25">
      <c r="CW50885" s="3"/>
    </row>
    <row r="50886" spans="101:101" customFormat="1" x14ac:dyDescent="0.25">
      <c r="CW50886" s="3"/>
    </row>
    <row r="50887" spans="101:101" customFormat="1" x14ac:dyDescent="0.25">
      <c r="CW50887" s="3"/>
    </row>
    <row r="50888" spans="101:101" customFormat="1" x14ac:dyDescent="0.25">
      <c r="CW50888" s="3"/>
    </row>
    <row r="50889" spans="101:101" customFormat="1" x14ac:dyDescent="0.25">
      <c r="CW50889" s="3"/>
    </row>
    <row r="50890" spans="101:101" customFormat="1" x14ac:dyDescent="0.25">
      <c r="CW50890" s="3"/>
    </row>
    <row r="50891" spans="101:101" customFormat="1" x14ac:dyDescent="0.25">
      <c r="CW50891" s="3"/>
    </row>
    <row r="50892" spans="101:101" customFormat="1" x14ac:dyDescent="0.25">
      <c r="CW50892" s="3"/>
    </row>
    <row r="50893" spans="101:101" customFormat="1" x14ac:dyDescent="0.25">
      <c r="CW50893" s="3"/>
    </row>
    <row r="50894" spans="101:101" customFormat="1" x14ac:dyDescent="0.25">
      <c r="CW50894" s="3"/>
    </row>
    <row r="50895" spans="101:101" customFormat="1" x14ac:dyDescent="0.25">
      <c r="CW50895" s="3"/>
    </row>
    <row r="50896" spans="101:101" customFormat="1" x14ac:dyDescent="0.25">
      <c r="CW50896" s="3"/>
    </row>
    <row r="50897" spans="101:101" customFormat="1" x14ac:dyDescent="0.25">
      <c r="CW50897" s="3"/>
    </row>
    <row r="50898" spans="101:101" customFormat="1" x14ac:dyDescent="0.25">
      <c r="CW50898" s="3"/>
    </row>
    <row r="50899" spans="101:101" customFormat="1" x14ac:dyDescent="0.25">
      <c r="CW50899" s="3"/>
    </row>
    <row r="50900" spans="101:101" customFormat="1" x14ac:dyDescent="0.25">
      <c r="CW50900" s="3"/>
    </row>
    <row r="50901" spans="101:101" customFormat="1" x14ac:dyDescent="0.25">
      <c r="CW50901" s="3"/>
    </row>
    <row r="50902" spans="101:101" customFormat="1" x14ac:dyDescent="0.25">
      <c r="CW50902" s="3"/>
    </row>
    <row r="50903" spans="101:101" customFormat="1" x14ac:dyDescent="0.25">
      <c r="CW50903" s="3"/>
    </row>
    <row r="50904" spans="101:101" customFormat="1" x14ac:dyDescent="0.25">
      <c r="CW50904" s="3"/>
    </row>
    <row r="50905" spans="101:101" customFormat="1" x14ac:dyDescent="0.25">
      <c r="CW50905" s="3"/>
    </row>
    <row r="50906" spans="101:101" customFormat="1" x14ac:dyDescent="0.25">
      <c r="CW50906" s="3"/>
    </row>
    <row r="50907" spans="101:101" customFormat="1" x14ac:dyDescent="0.25">
      <c r="CW50907" s="3"/>
    </row>
    <row r="50908" spans="101:101" customFormat="1" x14ac:dyDescent="0.25">
      <c r="CW50908" s="3"/>
    </row>
    <row r="50909" spans="101:101" customFormat="1" x14ac:dyDescent="0.25">
      <c r="CW50909" s="3"/>
    </row>
    <row r="50910" spans="101:101" customFormat="1" x14ac:dyDescent="0.25">
      <c r="CW50910" s="3"/>
    </row>
    <row r="50911" spans="101:101" customFormat="1" x14ac:dyDescent="0.25">
      <c r="CW50911" s="3"/>
    </row>
    <row r="50912" spans="101:101" customFormat="1" x14ac:dyDescent="0.25">
      <c r="CW50912" s="3"/>
    </row>
    <row r="50913" spans="101:101" customFormat="1" x14ac:dyDescent="0.25">
      <c r="CW50913" s="3"/>
    </row>
    <row r="50914" spans="101:101" customFormat="1" x14ac:dyDescent="0.25">
      <c r="CW50914" s="3"/>
    </row>
    <row r="50915" spans="101:101" customFormat="1" x14ac:dyDescent="0.25">
      <c r="CW50915" s="3"/>
    </row>
    <row r="50916" spans="101:101" customFormat="1" x14ac:dyDescent="0.25">
      <c r="CW50916" s="3"/>
    </row>
    <row r="50917" spans="101:101" customFormat="1" x14ac:dyDescent="0.25">
      <c r="CW50917" s="3"/>
    </row>
    <row r="50918" spans="101:101" customFormat="1" x14ac:dyDescent="0.25">
      <c r="CW50918" s="3"/>
    </row>
    <row r="50919" spans="101:101" customFormat="1" x14ac:dyDescent="0.25">
      <c r="CW50919" s="3"/>
    </row>
    <row r="50920" spans="101:101" customFormat="1" x14ac:dyDescent="0.25">
      <c r="CW50920" s="3"/>
    </row>
    <row r="50921" spans="101:101" customFormat="1" x14ac:dyDescent="0.25">
      <c r="CW50921" s="3"/>
    </row>
    <row r="50922" spans="101:101" customFormat="1" x14ac:dyDescent="0.25">
      <c r="CW50922" s="3"/>
    </row>
    <row r="50923" spans="101:101" customFormat="1" x14ac:dyDescent="0.25">
      <c r="CW50923" s="3"/>
    </row>
    <row r="50924" spans="101:101" customFormat="1" x14ac:dyDescent="0.25">
      <c r="CW50924" s="3"/>
    </row>
    <row r="50925" spans="101:101" customFormat="1" x14ac:dyDescent="0.25">
      <c r="CW50925" s="3"/>
    </row>
    <row r="50926" spans="101:101" customFormat="1" x14ac:dyDescent="0.25">
      <c r="CW50926" s="3"/>
    </row>
    <row r="50927" spans="101:101" customFormat="1" x14ac:dyDescent="0.25">
      <c r="CW50927" s="3"/>
    </row>
    <row r="50928" spans="101:101" customFormat="1" x14ac:dyDescent="0.25">
      <c r="CW50928" s="3"/>
    </row>
    <row r="50929" spans="101:101" customFormat="1" x14ac:dyDescent="0.25">
      <c r="CW50929" s="3"/>
    </row>
    <row r="50930" spans="101:101" customFormat="1" x14ac:dyDescent="0.25">
      <c r="CW50930" s="3"/>
    </row>
    <row r="50931" spans="101:101" customFormat="1" x14ac:dyDescent="0.25">
      <c r="CW50931" s="3"/>
    </row>
    <row r="50932" spans="101:101" customFormat="1" x14ac:dyDescent="0.25">
      <c r="CW50932" s="3"/>
    </row>
    <row r="50933" spans="101:101" customFormat="1" x14ac:dyDescent="0.25">
      <c r="CW50933" s="3"/>
    </row>
    <row r="50934" spans="101:101" customFormat="1" x14ac:dyDescent="0.25">
      <c r="CW50934" s="3"/>
    </row>
    <row r="50935" spans="101:101" customFormat="1" x14ac:dyDescent="0.25">
      <c r="CW50935" s="3"/>
    </row>
    <row r="50936" spans="101:101" customFormat="1" x14ac:dyDescent="0.25">
      <c r="CW50936" s="3"/>
    </row>
    <row r="50937" spans="101:101" customFormat="1" x14ac:dyDescent="0.25">
      <c r="CW50937" s="3"/>
    </row>
    <row r="50938" spans="101:101" customFormat="1" x14ac:dyDescent="0.25">
      <c r="CW50938" s="3"/>
    </row>
    <row r="50939" spans="101:101" customFormat="1" x14ac:dyDescent="0.25">
      <c r="CW50939" s="3"/>
    </row>
    <row r="50940" spans="101:101" customFormat="1" x14ac:dyDescent="0.25">
      <c r="CW50940" s="3"/>
    </row>
    <row r="50941" spans="101:101" customFormat="1" x14ac:dyDescent="0.25">
      <c r="CW50941" s="3"/>
    </row>
    <row r="50942" spans="101:101" customFormat="1" x14ac:dyDescent="0.25">
      <c r="CW50942" s="3"/>
    </row>
    <row r="50943" spans="101:101" customFormat="1" x14ac:dyDescent="0.25">
      <c r="CW50943" s="3"/>
    </row>
    <row r="50944" spans="101:101" customFormat="1" x14ac:dyDescent="0.25">
      <c r="CW50944" s="3"/>
    </row>
    <row r="50945" spans="101:101" customFormat="1" x14ac:dyDescent="0.25">
      <c r="CW50945" s="3"/>
    </row>
    <row r="50946" spans="101:101" customFormat="1" x14ac:dyDescent="0.25">
      <c r="CW50946" s="3"/>
    </row>
    <row r="50947" spans="101:101" customFormat="1" x14ac:dyDescent="0.25">
      <c r="CW50947" s="3"/>
    </row>
    <row r="50948" spans="101:101" customFormat="1" x14ac:dyDescent="0.25">
      <c r="CW50948" s="3"/>
    </row>
    <row r="50949" spans="101:101" customFormat="1" x14ac:dyDescent="0.25">
      <c r="CW50949" s="3"/>
    </row>
    <row r="50950" spans="101:101" customFormat="1" x14ac:dyDescent="0.25">
      <c r="CW50950" s="3"/>
    </row>
    <row r="50951" spans="101:101" customFormat="1" x14ac:dyDescent="0.25">
      <c r="CW50951" s="3"/>
    </row>
    <row r="50952" spans="101:101" customFormat="1" x14ac:dyDescent="0.25">
      <c r="CW50952" s="3"/>
    </row>
    <row r="50953" spans="101:101" customFormat="1" x14ac:dyDescent="0.25">
      <c r="CW50953" s="3"/>
    </row>
    <row r="50954" spans="101:101" customFormat="1" x14ac:dyDescent="0.25">
      <c r="CW50954" s="3"/>
    </row>
    <row r="50955" spans="101:101" customFormat="1" x14ac:dyDescent="0.25">
      <c r="CW50955" s="3"/>
    </row>
    <row r="50956" spans="101:101" customFormat="1" x14ac:dyDescent="0.25">
      <c r="CW50956" s="3"/>
    </row>
    <row r="50957" spans="101:101" customFormat="1" x14ac:dyDescent="0.25">
      <c r="CW50957" s="3"/>
    </row>
    <row r="50958" spans="101:101" customFormat="1" x14ac:dyDescent="0.25">
      <c r="CW50958" s="3"/>
    </row>
    <row r="50959" spans="101:101" customFormat="1" x14ac:dyDescent="0.25">
      <c r="CW50959" s="3"/>
    </row>
    <row r="50960" spans="101:101" customFormat="1" x14ac:dyDescent="0.25">
      <c r="CW50960" s="3"/>
    </row>
    <row r="50961" spans="101:101" customFormat="1" x14ac:dyDescent="0.25">
      <c r="CW50961" s="3"/>
    </row>
    <row r="50962" spans="101:101" customFormat="1" x14ac:dyDescent="0.25">
      <c r="CW50962" s="3"/>
    </row>
    <row r="50963" spans="101:101" customFormat="1" x14ac:dyDescent="0.25">
      <c r="CW50963" s="3"/>
    </row>
    <row r="50964" spans="101:101" customFormat="1" x14ac:dyDescent="0.25">
      <c r="CW50964" s="3"/>
    </row>
    <row r="50965" spans="101:101" customFormat="1" x14ac:dyDescent="0.25">
      <c r="CW50965" s="3"/>
    </row>
    <row r="50966" spans="101:101" customFormat="1" x14ac:dyDescent="0.25">
      <c r="CW50966" s="3"/>
    </row>
    <row r="50967" spans="101:101" customFormat="1" x14ac:dyDescent="0.25">
      <c r="CW50967" s="3"/>
    </row>
    <row r="50968" spans="101:101" customFormat="1" x14ac:dyDescent="0.25">
      <c r="CW50968" s="3"/>
    </row>
    <row r="50969" spans="101:101" customFormat="1" x14ac:dyDescent="0.25">
      <c r="CW50969" s="3"/>
    </row>
    <row r="50970" spans="101:101" customFormat="1" x14ac:dyDescent="0.25">
      <c r="CW50970" s="3"/>
    </row>
    <row r="50971" spans="101:101" customFormat="1" x14ac:dyDescent="0.25">
      <c r="CW50971" s="3"/>
    </row>
    <row r="50972" spans="101:101" customFormat="1" x14ac:dyDescent="0.25">
      <c r="CW50972" s="3"/>
    </row>
    <row r="50973" spans="101:101" customFormat="1" x14ac:dyDescent="0.25">
      <c r="CW50973" s="3"/>
    </row>
    <row r="50974" spans="101:101" customFormat="1" x14ac:dyDescent="0.25">
      <c r="CW50974" s="3"/>
    </row>
    <row r="50975" spans="101:101" customFormat="1" x14ac:dyDescent="0.25">
      <c r="CW50975" s="3"/>
    </row>
    <row r="50976" spans="101:101" customFormat="1" x14ac:dyDescent="0.25">
      <c r="CW50976" s="3"/>
    </row>
    <row r="50977" spans="101:101" customFormat="1" x14ac:dyDescent="0.25">
      <c r="CW50977" s="3"/>
    </row>
    <row r="50978" spans="101:101" customFormat="1" x14ac:dyDescent="0.25">
      <c r="CW50978" s="3"/>
    </row>
    <row r="50979" spans="101:101" customFormat="1" x14ac:dyDescent="0.25">
      <c r="CW50979" s="3"/>
    </row>
    <row r="50980" spans="101:101" customFormat="1" x14ac:dyDescent="0.25">
      <c r="CW50980" s="3"/>
    </row>
    <row r="50981" spans="101:101" customFormat="1" x14ac:dyDescent="0.25">
      <c r="CW50981" s="3"/>
    </row>
    <row r="50982" spans="101:101" customFormat="1" x14ac:dyDescent="0.25">
      <c r="CW50982" s="3"/>
    </row>
    <row r="50983" spans="101:101" customFormat="1" x14ac:dyDescent="0.25">
      <c r="CW50983" s="3"/>
    </row>
    <row r="50984" spans="101:101" customFormat="1" x14ac:dyDescent="0.25">
      <c r="CW50984" s="3"/>
    </row>
    <row r="50985" spans="101:101" customFormat="1" x14ac:dyDescent="0.25">
      <c r="CW50985" s="3"/>
    </row>
    <row r="50986" spans="101:101" customFormat="1" x14ac:dyDescent="0.25">
      <c r="CW50986" s="3"/>
    </row>
    <row r="50987" spans="101:101" customFormat="1" x14ac:dyDescent="0.25">
      <c r="CW50987" s="3"/>
    </row>
    <row r="50988" spans="101:101" customFormat="1" x14ac:dyDescent="0.25">
      <c r="CW50988" s="3"/>
    </row>
    <row r="50989" spans="101:101" customFormat="1" x14ac:dyDescent="0.25">
      <c r="CW50989" s="3"/>
    </row>
    <row r="50990" spans="101:101" customFormat="1" x14ac:dyDescent="0.25">
      <c r="CW50990" s="3"/>
    </row>
    <row r="50991" spans="101:101" customFormat="1" x14ac:dyDescent="0.25">
      <c r="CW50991" s="3"/>
    </row>
    <row r="50992" spans="101:101" customFormat="1" x14ac:dyDescent="0.25">
      <c r="CW50992" s="3"/>
    </row>
    <row r="50993" spans="101:101" customFormat="1" x14ac:dyDescent="0.25">
      <c r="CW50993" s="3"/>
    </row>
    <row r="50994" spans="101:101" customFormat="1" x14ac:dyDescent="0.25">
      <c r="CW50994" s="3"/>
    </row>
    <row r="50995" spans="101:101" customFormat="1" x14ac:dyDescent="0.25">
      <c r="CW50995" s="3"/>
    </row>
    <row r="50996" spans="101:101" customFormat="1" x14ac:dyDescent="0.25">
      <c r="CW50996" s="3"/>
    </row>
    <row r="50997" spans="101:101" customFormat="1" x14ac:dyDescent="0.25">
      <c r="CW50997" s="3"/>
    </row>
    <row r="50998" spans="101:101" customFormat="1" x14ac:dyDescent="0.25">
      <c r="CW50998" s="3"/>
    </row>
    <row r="50999" spans="101:101" customFormat="1" x14ac:dyDescent="0.25">
      <c r="CW50999" s="3"/>
    </row>
    <row r="51000" spans="101:101" customFormat="1" x14ac:dyDescent="0.25">
      <c r="CW51000" s="3"/>
    </row>
    <row r="51001" spans="101:101" customFormat="1" x14ac:dyDescent="0.25">
      <c r="CW51001" s="3"/>
    </row>
    <row r="51002" spans="101:101" customFormat="1" x14ac:dyDescent="0.25">
      <c r="CW51002" s="3"/>
    </row>
    <row r="51003" spans="101:101" customFormat="1" x14ac:dyDescent="0.25">
      <c r="CW51003" s="3"/>
    </row>
    <row r="51004" spans="101:101" customFormat="1" x14ac:dyDescent="0.25">
      <c r="CW51004" s="3"/>
    </row>
    <row r="51005" spans="101:101" customFormat="1" x14ac:dyDescent="0.25">
      <c r="CW51005" s="3"/>
    </row>
    <row r="51006" spans="101:101" customFormat="1" x14ac:dyDescent="0.25">
      <c r="CW51006" s="3"/>
    </row>
    <row r="51007" spans="101:101" customFormat="1" x14ac:dyDescent="0.25">
      <c r="CW51007" s="3"/>
    </row>
    <row r="51008" spans="101:101" customFormat="1" x14ac:dyDescent="0.25">
      <c r="CW51008" s="3"/>
    </row>
    <row r="51009" spans="101:101" customFormat="1" x14ac:dyDescent="0.25">
      <c r="CW51009" s="3"/>
    </row>
    <row r="51010" spans="101:101" customFormat="1" x14ac:dyDescent="0.25">
      <c r="CW51010" s="3"/>
    </row>
    <row r="51011" spans="101:101" customFormat="1" x14ac:dyDescent="0.25">
      <c r="CW51011" s="3"/>
    </row>
    <row r="51012" spans="101:101" customFormat="1" x14ac:dyDescent="0.25">
      <c r="CW51012" s="3"/>
    </row>
    <row r="51013" spans="101:101" customFormat="1" x14ac:dyDescent="0.25">
      <c r="CW51013" s="3"/>
    </row>
    <row r="51014" spans="101:101" customFormat="1" x14ac:dyDescent="0.25">
      <c r="CW51014" s="3"/>
    </row>
    <row r="51015" spans="101:101" customFormat="1" x14ac:dyDescent="0.25">
      <c r="CW51015" s="3"/>
    </row>
    <row r="51016" spans="101:101" customFormat="1" x14ac:dyDescent="0.25">
      <c r="CW51016" s="3"/>
    </row>
    <row r="51017" spans="101:101" customFormat="1" x14ac:dyDescent="0.25">
      <c r="CW51017" s="3"/>
    </row>
    <row r="51018" spans="101:101" customFormat="1" x14ac:dyDescent="0.25">
      <c r="CW51018" s="3"/>
    </row>
    <row r="51019" spans="101:101" customFormat="1" x14ac:dyDescent="0.25">
      <c r="CW51019" s="3"/>
    </row>
    <row r="51020" spans="101:101" customFormat="1" x14ac:dyDescent="0.25">
      <c r="CW51020" s="3"/>
    </row>
    <row r="51021" spans="101:101" customFormat="1" x14ac:dyDescent="0.25">
      <c r="CW51021" s="3"/>
    </row>
    <row r="51022" spans="101:101" customFormat="1" x14ac:dyDescent="0.25">
      <c r="CW51022" s="3"/>
    </row>
    <row r="51023" spans="101:101" customFormat="1" x14ac:dyDescent="0.25">
      <c r="CW51023" s="3"/>
    </row>
    <row r="51024" spans="101:101" customFormat="1" x14ac:dyDescent="0.25">
      <c r="CW51024" s="3"/>
    </row>
    <row r="51025" spans="101:101" customFormat="1" x14ac:dyDescent="0.25">
      <c r="CW51025" s="3"/>
    </row>
    <row r="51026" spans="101:101" customFormat="1" x14ac:dyDescent="0.25">
      <c r="CW51026" s="3"/>
    </row>
    <row r="51027" spans="101:101" customFormat="1" x14ac:dyDescent="0.25">
      <c r="CW51027" s="3"/>
    </row>
    <row r="51028" spans="101:101" customFormat="1" x14ac:dyDescent="0.25">
      <c r="CW51028" s="3"/>
    </row>
    <row r="51029" spans="101:101" customFormat="1" x14ac:dyDescent="0.25">
      <c r="CW51029" s="3"/>
    </row>
    <row r="51030" spans="101:101" customFormat="1" x14ac:dyDescent="0.25">
      <c r="CW51030" s="3"/>
    </row>
    <row r="51031" spans="101:101" customFormat="1" x14ac:dyDescent="0.25">
      <c r="CW51031" s="3"/>
    </row>
    <row r="51032" spans="101:101" customFormat="1" x14ac:dyDescent="0.25">
      <c r="CW51032" s="3"/>
    </row>
    <row r="51033" spans="101:101" customFormat="1" x14ac:dyDescent="0.25">
      <c r="CW51033" s="3"/>
    </row>
    <row r="51034" spans="101:101" customFormat="1" x14ac:dyDescent="0.25">
      <c r="CW51034" s="3"/>
    </row>
    <row r="51035" spans="101:101" customFormat="1" x14ac:dyDescent="0.25">
      <c r="CW51035" s="3"/>
    </row>
    <row r="51036" spans="101:101" customFormat="1" x14ac:dyDescent="0.25">
      <c r="CW51036" s="3"/>
    </row>
    <row r="51037" spans="101:101" customFormat="1" x14ac:dyDescent="0.25">
      <c r="CW51037" s="3"/>
    </row>
    <row r="51038" spans="101:101" customFormat="1" x14ac:dyDescent="0.25">
      <c r="CW51038" s="3"/>
    </row>
    <row r="51039" spans="101:101" customFormat="1" x14ac:dyDescent="0.25">
      <c r="CW51039" s="3"/>
    </row>
    <row r="51040" spans="101:101" customFormat="1" x14ac:dyDescent="0.25">
      <c r="CW51040" s="3"/>
    </row>
    <row r="51041" spans="101:101" customFormat="1" x14ac:dyDescent="0.25">
      <c r="CW51041" s="3"/>
    </row>
    <row r="51042" spans="101:101" customFormat="1" x14ac:dyDescent="0.25">
      <c r="CW51042" s="3"/>
    </row>
    <row r="51043" spans="101:101" customFormat="1" x14ac:dyDescent="0.25">
      <c r="CW51043" s="3"/>
    </row>
    <row r="51044" spans="101:101" customFormat="1" x14ac:dyDescent="0.25">
      <c r="CW51044" s="3"/>
    </row>
    <row r="51045" spans="101:101" customFormat="1" x14ac:dyDescent="0.25">
      <c r="CW51045" s="3"/>
    </row>
    <row r="51046" spans="101:101" customFormat="1" x14ac:dyDescent="0.25">
      <c r="CW51046" s="3"/>
    </row>
    <row r="51047" spans="101:101" customFormat="1" x14ac:dyDescent="0.25">
      <c r="CW51047" s="3"/>
    </row>
    <row r="51048" spans="101:101" customFormat="1" x14ac:dyDescent="0.25">
      <c r="CW51048" s="3"/>
    </row>
    <row r="51049" spans="101:101" customFormat="1" x14ac:dyDescent="0.25">
      <c r="CW51049" s="3"/>
    </row>
    <row r="51050" spans="101:101" customFormat="1" x14ac:dyDescent="0.25">
      <c r="CW51050" s="3"/>
    </row>
    <row r="51051" spans="101:101" customFormat="1" x14ac:dyDescent="0.25">
      <c r="CW51051" s="3"/>
    </row>
    <row r="51052" spans="101:101" customFormat="1" x14ac:dyDescent="0.25">
      <c r="CW51052" s="3"/>
    </row>
    <row r="51053" spans="101:101" customFormat="1" x14ac:dyDescent="0.25">
      <c r="CW51053" s="3"/>
    </row>
    <row r="51054" spans="101:101" customFormat="1" x14ac:dyDescent="0.25">
      <c r="CW51054" s="3"/>
    </row>
    <row r="51055" spans="101:101" customFormat="1" x14ac:dyDescent="0.25">
      <c r="CW51055" s="3"/>
    </row>
    <row r="51056" spans="101:101" customFormat="1" x14ac:dyDescent="0.25">
      <c r="CW51056" s="3"/>
    </row>
    <row r="51057" spans="101:101" customFormat="1" x14ac:dyDescent="0.25">
      <c r="CW51057" s="3"/>
    </row>
    <row r="51058" spans="101:101" customFormat="1" x14ac:dyDescent="0.25">
      <c r="CW51058" s="3"/>
    </row>
    <row r="51059" spans="101:101" customFormat="1" x14ac:dyDescent="0.25">
      <c r="CW51059" s="3"/>
    </row>
    <row r="51060" spans="101:101" customFormat="1" x14ac:dyDescent="0.25">
      <c r="CW51060" s="3"/>
    </row>
    <row r="51061" spans="101:101" customFormat="1" x14ac:dyDescent="0.25">
      <c r="CW51061" s="3"/>
    </row>
    <row r="51062" spans="101:101" customFormat="1" x14ac:dyDescent="0.25">
      <c r="CW51062" s="3"/>
    </row>
    <row r="51063" spans="101:101" customFormat="1" x14ac:dyDescent="0.25">
      <c r="CW51063" s="3"/>
    </row>
    <row r="51064" spans="101:101" customFormat="1" x14ac:dyDescent="0.25">
      <c r="CW51064" s="3"/>
    </row>
    <row r="51065" spans="101:101" customFormat="1" x14ac:dyDescent="0.25">
      <c r="CW51065" s="3"/>
    </row>
    <row r="51066" spans="101:101" customFormat="1" x14ac:dyDescent="0.25">
      <c r="CW51066" s="3"/>
    </row>
    <row r="51067" spans="101:101" customFormat="1" x14ac:dyDescent="0.25">
      <c r="CW51067" s="3"/>
    </row>
    <row r="51068" spans="101:101" customFormat="1" x14ac:dyDescent="0.25">
      <c r="CW51068" s="3"/>
    </row>
    <row r="51069" spans="101:101" customFormat="1" x14ac:dyDescent="0.25">
      <c r="CW51069" s="3"/>
    </row>
    <row r="51070" spans="101:101" customFormat="1" x14ac:dyDescent="0.25">
      <c r="CW51070" s="3"/>
    </row>
    <row r="51071" spans="101:101" customFormat="1" x14ac:dyDescent="0.25">
      <c r="CW51071" s="3"/>
    </row>
    <row r="51072" spans="101:101" customFormat="1" x14ac:dyDescent="0.25">
      <c r="CW51072" s="3"/>
    </row>
    <row r="51073" spans="101:101" customFormat="1" x14ac:dyDescent="0.25">
      <c r="CW51073" s="3"/>
    </row>
    <row r="51074" spans="101:101" customFormat="1" x14ac:dyDescent="0.25">
      <c r="CW51074" s="3"/>
    </row>
    <row r="51075" spans="101:101" customFormat="1" x14ac:dyDescent="0.25">
      <c r="CW51075" s="3"/>
    </row>
    <row r="51076" spans="101:101" customFormat="1" x14ac:dyDescent="0.25">
      <c r="CW51076" s="3"/>
    </row>
    <row r="51077" spans="101:101" customFormat="1" x14ac:dyDescent="0.25">
      <c r="CW51077" s="3"/>
    </row>
    <row r="51078" spans="101:101" customFormat="1" x14ac:dyDescent="0.25">
      <c r="CW51078" s="3"/>
    </row>
    <row r="51079" spans="101:101" customFormat="1" x14ac:dyDescent="0.25">
      <c r="CW51079" s="3"/>
    </row>
    <row r="51080" spans="101:101" customFormat="1" x14ac:dyDescent="0.25">
      <c r="CW51080" s="3"/>
    </row>
    <row r="51081" spans="101:101" customFormat="1" x14ac:dyDescent="0.25">
      <c r="CW51081" s="3"/>
    </row>
    <row r="51082" spans="101:101" customFormat="1" x14ac:dyDescent="0.25">
      <c r="CW51082" s="3"/>
    </row>
    <row r="51083" spans="101:101" customFormat="1" x14ac:dyDescent="0.25">
      <c r="CW51083" s="3"/>
    </row>
    <row r="51084" spans="101:101" customFormat="1" x14ac:dyDescent="0.25">
      <c r="CW51084" s="3"/>
    </row>
    <row r="51085" spans="101:101" customFormat="1" x14ac:dyDescent="0.25">
      <c r="CW51085" s="3"/>
    </row>
    <row r="51086" spans="101:101" customFormat="1" x14ac:dyDescent="0.25">
      <c r="CW51086" s="3"/>
    </row>
    <row r="51087" spans="101:101" customFormat="1" x14ac:dyDescent="0.25">
      <c r="CW51087" s="3"/>
    </row>
    <row r="51088" spans="101:101" customFormat="1" x14ac:dyDescent="0.25">
      <c r="CW51088" s="3"/>
    </row>
    <row r="51089" spans="101:101" customFormat="1" x14ac:dyDescent="0.25">
      <c r="CW51089" s="3"/>
    </row>
    <row r="51090" spans="101:101" customFormat="1" x14ac:dyDescent="0.25">
      <c r="CW51090" s="3"/>
    </row>
    <row r="51091" spans="101:101" customFormat="1" x14ac:dyDescent="0.25">
      <c r="CW51091" s="3"/>
    </row>
    <row r="51092" spans="101:101" customFormat="1" x14ac:dyDescent="0.25">
      <c r="CW51092" s="3"/>
    </row>
    <row r="51093" spans="101:101" customFormat="1" x14ac:dyDescent="0.25">
      <c r="CW51093" s="3"/>
    </row>
    <row r="51094" spans="101:101" customFormat="1" x14ac:dyDescent="0.25">
      <c r="CW51094" s="3"/>
    </row>
    <row r="51095" spans="101:101" customFormat="1" x14ac:dyDescent="0.25">
      <c r="CW51095" s="3"/>
    </row>
    <row r="51096" spans="101:101" customFormat="1" x14ac:dyDescent="0.25">
      <c r="CW51096" s="3"/>
    </row>
    <row r="51097" spans="101:101" customFormat="1" x14ac:dyDescent="0.25">
      <c r="CW51097" s="3"/>
    </row>
    <row r="51098" spans="101:101" customFormat="1" x14ac:dyDescent="0.25">
      <c r="CW51098" s="3"/>
    </row>
    <row r="51099" spans="101:101" customFormat="1" x14ac:dyDescent="0.25">
      <c r="CW51099" s="3"/>
    </row>
    <row r="51100" spans="101:101" customFormat="1" x14ac:dyDescent="0.25">
      <c r="CW51100" s="3"/>
    </row>
    <row r="51101" spans="101:101" customFormat="1" x14ac:dyDescent="0.25">
      <c r="CW51101" s="3"/>
    </row>
    <row r="51102" spans="101:101" customFormat="1" x14ac:dyDescent="0.25">
      <c r="CW51102" s="3"/>
    </row>
    <row r="51103" spans="101:101" customFormat="1" x14ac:dyDescent="0.25">
      <c r="CW51103" s="3"/>
    </row>
    <row r="51104" spans="101:101" customFormat="1" x14ac:dyDescent="0.25">
      <c r="CW51104" s="3"/>
    </row>
    <row r="51105" spans="101:101" customFormat="1" x14ac:dyDescent="0.25">
      <c r="CW51105" s="3"/>
    </row>
    <row r="51106" spans="101:101" customFormat="1" x14ac:dyDescent="0.25">
      <c r="CW51106" s="3"/>
    </row>
    <row r="51107" spans="101:101" customFormat="1" x14ac:dyDescent="0.25">
      <c r="CW51107" s="3"/>
    </row>
    <row r="51108" spans="101:101" customFormat="1" x14ac:dyDescent="0.25">
      <c r="CW51108" s="3"/>
    </row>
    <row r="51109" spans="101:101" customFormat="1" x14ac:dyDescent="0.25">
      <c r="CW51109" s="3"/>
    </row>
    <row r="51110" spans="101:101" customFormat="1" x14ac:dyDescent="0.25">
      <c r="CW51110" s="3"/>
    </row>
    <row r="51111" spans="101:101" customFormat="1" x14ac:dyDescent="0.25">
      <c r="CW51111" s="3"/>
    </row>
    <row r="51112" spans="101:101" customFormat="1" x14ac:dyDescent="0.25">
      <c r="CW51112" s="3"/>
    </row>
    <row r="51113" spans="101:101" customFormat="1" x14ac:dyDescent="0.25">
      <c r="CW51113" s="3"/>
    </row>
    <row r="51114" spans="101:101" customFormat="1" x14ac:dyDescent="0.25">
      <c r="CW51114" s="3"/>
    </row>
    <row r="51115" spans="101:101" customFormat="1" x14ac:dyDescent="0.25">
      <c r="CW51115" s="3"/>
    </row>
    <row r="51116" spans="101:101" customFormat="1" x14ac:dyDescent="0.25">
      <c r="CW51116" s="3"/>
    </row>
    <row r="51117" spans="101:101" customFormat="1" x14ac:dyDescent="0.25">
      <c r="CW51117" s="3"/>
    </row>
    <row r="51118" spans="101:101" customFormat="1" x14ac:dyDescent="0.25">
      <c r="CW51118" s="3"/>
    </row>
    <row r="51119" spans="101:101" customFormat="1" x14ac:dyDescent="0.25">
      <c r="CW51119" s="3"/>
    </row>
    <row r="51120" spans="101:101" customFormat="1" x14ac:dyDescent="0.25">
      <c r="CW51120" s="3"/>
    </row>
    <row r="51121" spans="101:101" customFormat="1" x14ac:dyDescent="0.25">
      <c r="CW51121" s="3"/>
    </row>
    <row r="51122" spans="101:101" customFormat="1" x14ac:dyDescent="0.25">
      <c r="CW51122" s="3"/>
    </row>
    <row r="51123" spans="101:101" customFormat="1" x14ac:dyDescent="0.25">
      <c r="CW51123" s="3"/>
    </row>
    <row r="51124" spans="101:101" customFormat="1" x14ac:dyDescent="0.25">
      <c r="CW51124" s="3"/>
    </row>
    <row r="51125" spans="101:101" customFormat="1" x14ac:dyDescent="0.25">
      <c r="CW51125" s="3"/>
    </row>
    <row r="51126" spans="101:101" customFormat="1" x14ac:dyDescent="0.25">
      <c r="CW51126" s="3"/>
    </row>
    <row r="51127" spans="101:101" customFormat="1" x14ac:dyDescent="0.25">
      <c r="CW51127" s="3"/>
    </row>
    <row r="51128" spans="101:101" customFormat="1" x14ac:dyDescent="0.25">
      <c r="CW51128" s="3"/>
    </row>
    <row r="51129" spans="101:101" customFormat="1" x14ac:dyDescent="0.25">
      <c r="CW51129" s="3"/>
    </row>
    <row r="51130" spans="101:101" customFormat="1" x14ac:dyDescent="0.25">
      <c r="CW51130" s="3"/>
    </row>
    <row r="51131" spans="101:101" customFormat="1" x14ac:dyDescent="0.25">
      <c r="CW51131" s="3"/>
    </row>
    <row r="51132" spans="101:101" customFormat="1" x14ac:dyDescent="0.25">
      <c r="CW51132" s="3"/>
    </row>
    <row r="51133" spans="101:101" customFormat="1" x14ac:dyDescent="0.25">
      <c r="CW51133" s="3"/>
    </row>
    <row r="51134" spans="101:101" customFormat="1" x14ac:dyDescent="0.25">
      <c r="CW51134" s="3"/>
    </row>
    <row r="51135" spans="101:101" customFormat="1" x14ac:dyDescent="0.25">
      <c r="CW51135" s="3"/>
    </row>
    <row r="51136" spans="101:101" customFormat="1" x14ac:dyDescent="0.25">
      <c r="CW51136" s="3"/>
    </row>
    <row r="51137" spans="101:101" customFormat="1" x14ac:dyDescent="0.25">
      <c r="CW51137" s="3"/>
    </row>
    <row r="51138" spans="101:101" customFormat="1" x14ac:dyDescent="0.25">
      <c r="CW51138" s="3"/>
    </row>
    <row r="51139" spans="101:101" customFormat="1" x14ac:dyDescent="0.25">
      <c r="CW51139" s="3"/>
    </row>
    <row r="51140" spans="101:101" customFormat="1" x14ac:dyDescent="0.25">
      <c r="CW51140" s="3"/>
    </row>
    <row r="51141" spans="101:101" customFormat="1" x14ac:dyDescent="0.25">
      <c r="CW51141" s="3"/>
    </row>
    <row r="51142" spans="101:101" customFormat="1" x14ac:dyDescent="0.25">
      <c r="CW51142" s="3"/>
    </row>
    <row r="51143" spans="101:101" customFormat="1" x14ac:dyDescent="0.25">
      <c r="CW51143" s="3"/>
    </row>
    <row r="51144" spans="101:101" customFormat="1" x14ac:dyDescent="0.25">
      <c r="CW51144" s="3"/>
    </row>
    <row r="51145" spans="101:101" customFormat="1" x14ac:dyDescent="0.25">
      <c r="CW51145" s="3"/>
    </row>
    <row r="51146" spans="101:101" customFormat="1" x14ac:dyDescent="0.25">
      <c r="CW51146" s="3"/>
    </row>
    <row r="51147" spans="101:101" customFormat="1" x14ac:dyDescent="0.25">
      <c r="CW51147" s="3"/>
    </row>
    <row r="51148" spans="101:101" customFormat="1" x14ac:dyDescent="0.25">
      <c r="CW51148" s="3"/>
    </row>
    <row r="51149" spans="101:101" customFormat="1" x14ac:dyDescent="0.25">
      <c r="CW51149" s="3"/>
    </row>
    <row r="51150" spans="101:101" customFormat="1" x14ac:dyDescent="0.25">
      <c r="CW51150" s="3"/>
    </row>
    <row r="51151" spans="101:101" customFormat="1" x14ac:dyDescent="0.25">
      <c r="CW51151" s="3"/>
    </row>
    <row r="51152" spans="101:101" customFormat="1" x14ac:dyDescent="0.25">
      <c r="CW51152" s="3"/>
    </row>
    <row r="51153" spans="101:101" customFormat="1" x14ac:dyDescent="0.25">
      <c r="CW51153" s="3"/>
    </row>
    <row r="51154" spans="101:101" customFormat="1" x14ac:dyDescent="0.25">
      <c r="CW51154" s="3"/>
    </row>
    <row r="51155" spans="101:101" customFormat="1" x14ac:dyDescent="0.25">
      <c r="CW51155" s="3"/>
    </row>
    <row r="51156" spans="101:101" customFormat="1" x14ac:dyDescent="0.25">
      <c r="CW51156" s="3"/>
    </row>
    <row r="51157" spans="101:101" customFormat="1" x14ac:dyDescent="0.25">
      <c r="CW51157" s="3"/>
    </row>
    <row r="51158" spans="101:101" customFormat="1" x14ac:dyDescent="0.25">
      <c r="CW51158" s="3"/>
    </row>
    <row r="51159" spans="101:101" customFormat="1" x14ac:dyDescent="0.25">
      <c r="CW51159" s="3"/>
    </row>
    <row r="51160" spans="101:101" customFormat="1" x14ac:dyDescent="0.25">
      <c r="CW51160" s="3"/>
    </row>
    <row r="51161" spans="101:101" customFormat="1" x14ac:dyDescent="0.25">
      <c r="CW51161" s="3"/>
    </row>
    <row r="51162" spans="101:101" customFormat="1" x14ac:dyDescent="0.25">
      <c r="CW51162" s="3"/>
    </row>
    <row r="51163" spans="101:101" customFormat="1" x14ac:dyDescent="0.25">
      <c r="CW51163" s="3"/>
    </row>
    <row r="51164" spans="101:101" customFormat="1" x14ac:dyDescent="0.25">
      <c r="CW51164" s="3"/>
    </row>
    <row r="51165" spans="101:101" customFormat="1" x14ac:dyDescent="0.25">
      <c r="CW51165" s="3"/>
    </row>
    <row r="51166" spans="101:101" customFormat="1" x14ac:dyDescent="0.25">
      <c r="CW51166" s="3"/>
    </row>
    <row r="51167" spans="101:101" customFormat="1" x14ac:dyDescent="0.25">
      <c r="CW51167" s="3"/>
    </row>
    <row r="51168" spans="101:101" customFormat="1" x14ac:dyDescent="0.25">
      <c r="CW51168" s="3"/>
    </row>
    <row r="51169" spans="101:101" customFormat="1" x14ac:dyDescent="0.25">
      <c r="CW51169" s="3"/>
    </row>
    <row r="51170" spans="101:101" customFormat="1" x14ac:dyDescent="0.25">
      <c r="CW51170" s="3"/>
    </row>
    <row r="51171" spans="101:101" customFormat="1" x14ac:dyDescent="0.25">
      <c r="CW51171" s="3"/>
    </row>
    <row r="51172" spans="101:101" customFormat="1" x14ac:dyDescent="0.25">
      <c r="CW51172" s="3"/>
    </row>
    <row r="51173" spans="101:101" customFormat="1" x14ac:dyDescent="0.25">
      <c r="CW51173" s="3"/>
    </row>
    <row r="51174" spans="101:101" customFormat="1" x14ac:dyDescent="0.25">
      <c r="CW51174" s="3"/>
    </row>
    <row r="51175" spans="101:101" customFormat="1" x14ac:dyDescent="0.25">
      <c r="CW51175" s="3"/>
    </row>
    <row r="51176" spans="101:101" customFormat="1" x14ac:dyDescent="0.25">
      <c r="CW51176" s="3"/>
    </row>
    <row r="51177" spans="101:101" customFormat="1" x14ac:dyDescent="0.25">
      <c r="CW51177" s="3"/>
    </row>
    <row r="51178" spans="101:101" customFormat="1" x14ac:dyDescent="0.25">
      <c r="CW51178" s="3"/>
    </row>
    <row r="51179" spans="101:101" customFormat="1" x14ac:dyDescent="0.25">
      <c r="CW51179" s="3"/>
    </row>
    <row r="51180" spans="101:101" customFormat="1" x14ac:dyDescent="0.25">
      <c r="CW51180" s="3"/>
    </row>
    <row r="51181" spans="101:101" customFormat="1" x14ac:dyDescent="0.25">
      <c r="CW51181" s="3"/>
    </row>
    <row r="51182" spans="101:101" customFormat="1" x14ac:dyDescent="0.25">
      <c r="CW51182" s="3"/>
    </row>
    <row r="51183" spans="101:101" customFormat="1" x14ac:dyDescent="0.25">
      <c r="CW51183" s="3"/>
    </row>
    <row r="51184" spans="101:101" customFormat="1" x14ac:dyDescent="0.25">
      <c r="CW51184" s="3"/>
    </row>
    <row r="51185" spans="101:101" customFormat="1" x14ac:dyDescent="0.25">
      <c r="CW51185" s="3"/>
    </row>
    <row r="51186" spans="101:101" customFormat="1" x14ac:dyDescent="0.25">
      <c r="CW51186" s="3"/>
    </row>
    <row r="51187" spans="101:101" customFormat="1" x14ac:dyDescent="0.25">
      <c r="CW51187" s="3"/>
    </row>
    <row r="51188" spans="101:101" customFormat="1" x14ac:dyDescent="0.25">
      <c r="CW51188" s="3"/>
    </row>
    <row r="51189" spans="101:101" customFormat="1" x14ac:dyDescent="0.25">
      <c r="CW51189" s="3"/>
    </row>
    <row r="51190" spans="101:101" customFormat="1" x14ac:dyDescent="0.25">
      <c r="CW51190" s="3"/>
    </row>
    <row r="51191" spans="101:101" customFormat="1" x14ac:dyDescent="0.25">
      <c r="CW51191" s="3"/>
    </row>
    <row r="51192" spans="101:101" customFormat="1" x14ac:dyDescent="0.25">
      <c r="CW51192" s="3"/>
    </row>
    <row r="51193" spans="101:101" customFormat="1" x14ac:dyDescent="0.25">
      <c r="CW51193" s="3"/>
    </row>
    <row r="51194" spans="101:101" customFormat="1" x14ac:dyDescent="0.25">
      <c r="CW51194" s="3"/>
    </row>
    <row r="51195" spans="101:101" customFormat="1" x14ac:dyDescent="0.25">
      <c r="CW51195" s="3"/>
    </row>
    <row r="51196" spans="101:101" customFormat="1" x14ac:dyDescent="0.25">
      <c r="CW51196" s="3"/>
    </row>
    <row r="51197" spans="101:101" customFormat="1" x14ac:dyDescent="0.25">
      <c r="CW51197" s="3"/>
    </row>
    <row r="51198" spans="101:101" customFormat="1" x14ac:dyDescent="0.25">
      <c r="CW51198" s="3"/>
    </row>
    <row r="51199" spans="101:101" customFormat="1" x14ac:dyDescent="0.25">
      <c r="CW51199" s="3"/>
    </row>
    <row r="51200" spans="101:101" customFormat="1" x14ac:dyDescent="0.25">
      <c r="CW51200" s="3"/>
    </row>
    <row r="51201" spans="101:101" customFormat="1" x14ac:dyDescent="0.25">
      <c r="CW51201" s="3"/>
    </row>
    <row r="51202" spans="101:101" customFormat="1" x14ac:dyDescent="0.25">
      <c r="CW51202" s="3"/>
    </row>
    <row r="51203" spans="101:101" customFormat="1" x14ac:dyDescent="0.25">
      <c r="CW51203" s="3"/>
    </row>
    <row r="51204" spans="101:101" customFormat="1" x14ac:dyDescent="0.25">
      <c r="CW51204" s="3"/>
    </row>
    <row r="51205" spans="101:101" customFormat="1" x14ac:dyDescent="0.25">
      <c r="CW51205" s="3"/>
    </row>
    <row r="51206" spans="101:101" customFormat="1" x14ac:dyDescent="0.25">
      <c r="CW51206" s="3"/>
    </row>
    <row r="51207" spans="101:101" customFormat="1" x14ac:dyDescent="0.25">
      <c r="CW51207" s="3"/>
    </row>
    <row r="51208" spans="101:101" customFormat="1" x14ac:dyDescent="0.25">
      <c r="CW51208" s="3"/>
    </row>
    <row r="51209" spans="101:101" customFormat="1" x14ac:dyDescent="0.25">
      <c r="CW51209" s="3"/>
    </row>
    <row r="51210" spans="101:101" customFormat="1" x14ac:dyDescent="0.25">
      <c r="CW51210" s="3"/>
    </row>
    <row r="51211" spans="101:101" customFormat="1" x14ac:dyDescent="0.25">
      <c r="CW51211" s="3"/>
    </row>
    <row r="51212" spans="101:101" customFormat="1" x14ac:dyDescent="0.25">
      <c r="CW51212" s="3"/>
    </row>
    <row r="51213" spans="101:101" customFormat="1" x14ac:dyDescent="0.25">
      <c r="CW51213" s="3"/>
    </row>
    <row r="51214" spans="101:101" customFormat="1" x14ac:dyDescent="0.25">
      <c r="CW51214" s="3"/>
    </row>
    <row r="51215" spans="101:101" customFormat="1" x14ac:dyDescent="0.25">
      <c r="CW51215" s="3"/>
    </row>
    <row r="51216" spans="101:101" customFormat="1" x14ac:dyDescent="0.25">
      <c r="CW51216" s="3"/>
    </row>
    <row r="51217" spans="101:101" customFormat="1" x14ac:dyDescent="0.25">
      <c r="CW51217" s="3"/>
    </row>
    <row r="51218" spans="101:101" customFormat="1" x14ac:dyDescent="0.25">
      <c r="CW51218" s="3"/>
    </row>
    <row r="51219" spans="101:101" customFormat="1" x14ac:dyDescent="0.25">
      <c r="CW51219" s="3"/>
    </row>
    <row r="51220" spans="101:101" customFormat="1" x14ac:dyDescent="0.25">
      <c r="CW51220" s="3"/>
    </row>
    <row r="51221" spans="101:101" customFormat="1" x14ac:dyDescent="0.25">
      <c r="CW51221" s="3"/>
    </row>
    <row r="51222" spans="101:101" customFormat="1" x14ac:dyDescent="0.25">
      <c r="CW51222" s="3"/>
    </row>
    <row r="51223" spans="101:101" customFormat="1" x14ac:dyDescent="0.25">
      <c r="CW51223" s="3"/>
    </row>
    <row r="51224" spans="101:101" customFormat="1" x14ac:dyDescent="0.25">
      <c r="CW51224" s="3"/>
    </row>
    <row r="51225" spans="101:101" customFormat="1" x14ac:dyDescent="0.25">
      <c r="CW51225" s="3"/>
    </row>
    <row r="51226" spans="101:101" customFormat="1" x14ac:dyDescent="0.25">
      <c r="CW51226" s="3"/>
    </row>
    <row r="51227" spans="101:101" customFormat="1" x14ac:dyDescent="0.25">
      <c r="CW51227" s="3"/>
    </row>
    <row r="51228" spans="101:101" customFormat="1" x14ac:dyDescent="0.25">
      <c r="CW51228" s="3"/>
    </row>
    <row r="51229" spans="101:101" customFormat="1" x14ac:dyDescent="0.25">
      <c r="CW51229" s="3"/>
    </row>
    <row r="51230" spans="101:101" customFormat="1" x14ac:dyDescent="0.25">
      <c r="CW51230" s="3"/>
    </row>
    <row r="51231" spans="101:101" customFormat="1" x14ac:dyDescent="0.25">
      <c r="CW51231" s="3"/>
    </row>
    <row r="51232" spans="101:101" customFormat="1" x14ac:dyDescent="0.25">
      <c r="CW51232" s="3"/>
    </row>
    <row r="51233" spans="101:101" customFormat="1" x14ac:dyDescent="0.25">
      <c r="CW51233" s="3"/>
    </row>
    <row r="51234" spans="101:101" customFormat="1" x14ac:dyDescent="0.25">
      <c r="CW51234" s="3"/>
    </row>
    <row r="51235" spans="101:101" customFormat="1" x14ac:dyDescent="0.25">
      <c r="CW51235" s="3"/>
    </row>
    <row r="51236" spans="101:101" customFormat="1" x14ac:dyDescent="0.25">
      <c r="CW51236" s="3"/>
    </row>
    <row r="51237" spans="101:101" customFormat="1" x14ac:dyDescent="0.25">
      <c r="CW51237" s="3"/>
    </row>
    <row r="51238" spans="101:101" customFormat="1" x14ac:dyDescent="0.25">
      <c r="CW51238" s="3"/>
    </row>
    <row r="51239" spans="101:101" customFormat="1" x14ac:dyDescent="0.25">
      <c r="CW51239" s="3"/>
    </row>
    <row r="51240" spans="101:101" customFormat="1" x14ac:dyDescent="0.25">
      <c r="CW51240" s="3"/>
    </row>
    <row r="51241" spans="101:101" customFormat="1" x14ac:dyDescent="0.25">
      <c r="CW51241" s="3"/>
    </row>
    <row r="51242" spans="101:101" customFormat="1" x14ac:dyDescent="0.25">
      <c r="CW51242" s="3"/>
    </row>
    <row r="51243" spans="101:101" customFormat="1" x14ac:dyDescent="0.25">
      <c r="CW51243" s="3"/>
    </row>
    <row r="51244" spans="101:101" customFormat="1" x14ac:dyDescent="0.25">
      <c r="CW51244" s="3"/>
    </row>
    <row r="51245" spans="101:101" customFormat="1" x14ac:dyDescent="0.25">
      <c r="CW51245" s="3"/>
    </row>
    <row r="51246" spans="101:101" customFormat="1" x14ac:dyDescent="0.25">
      <c r="CW51246" s="3"/>
    </row>
    <row r="51247" spans="101:101" customFormat="1" x14ac:dyDescent="0.25">
      <c r="CW51247" s="3"/>
    </row>
    <row r="51248" spans="101:101" customFormat="1" x14ac:dyDescent="0.25">
      <c r="CW51248" s="3"/>
    </row>
    <row r="51249" spans="101:101" customFormat="1" x14ac:dyDescent="0.25">
      <c r="CW51249" s="3"/>
    </row>
    <row r="51250" spans="101:101" customFormat="1" x14ac:dyDescent="0.25">
      <c r="CW51250" s="3"/>
    </row>
    <row r="51251" spans="101:101" customFormat="1" x14ac:dyDescent="0.25">
      <c r="CW51251" s="3"/>
    </row>
    <row r="51252" spans="101:101" customFormat="1" x14ac:dyDescent="0.25">
      <c r="CW51252" s="3"/>
    </row>
    <row r="51253" spans="101:101" customFormat="1" x14ac:dyDescent="0.25">
      <c r="CW51253" s="3"/>
    </row>
    <row r="51254" spans="101:101" customFormat="1" x14ac:dyDescent="0.25">
      <c r="CW51254" s="3"/>
    </row>
    <row r="51255" spans="101:101" customFormat="1" x14ac:dyDescent="0.25">
      <c r="CW51255" s="3"/>
    </row>
    <row r="51256" spans="101:101" customFormat="1" x14ac:dyDescent="0.25">
      <c r="CW51256" s="3"/>
    </row>
    <row r="51257" spans="101:101" customFormat="1" x14ac:dyDescent="0.25">
      <c r="CW51257" s="3"/>
    </row>
    <row r="51258" spans="101:101" customFormat="1" x14ac:dyDescent="0.25">
      <c r="CW51258" s="3"/>
    </row>
    <row r="51259" spans="101:101" customFormat="1" x14ac:dyDescent="0.25">
      <c r="CW51259" s="3"/>
    </row>
    <row r="51260" spans="101:101" customFormat="1" x14ac:dyDescent="0.25">
      <c r="CW51260" s="3"/>
    </row>
    <row r="51261" spans="101:101" customFormat="1" x14ac:dyDescent="0.25">
      <c r="CW51261" s="3"/>
    </row>
    <row r="51262" spans="101:101" customFormat="1" x14ac:dyDescent="0.25">
      <c r="CW51262" s="3"/>
    </row>
    <row r="51263" spans="101:101" customFormat="1" x14ac:dyDescent="0.25">
      <c r="CW51263" s="3"/>
    </row>
    <row r="51264" spans="101:101" customFormat="1" x14ac:dyDescent="0.25">
      <c r="CW51264" s="3"/>
    </row>
    <row r="51265" spans="101:101" customFormat="1" x14ac:dyDescent="0.25">
      <c r="CW51265" s="3"/>
    </row>
    <row r="51266" spans="101:101" customFormat="1" x14ac:dyDescent="0.25">
      <c r="CW51266" s="3"/>
    </row>
    <row r="51267" spans="101:101" customFormat="1" x14ac:dyDescent="0.25">
      <c r="CW51267" s="3"/>
    </row>
    <row r="51268" spans="101:101" customFormat="1" x14ac:dyDescent="0.25">
      <c r="CW51268" s="3"/>
    </row>
    <row r="51269" spans="101:101" customFormat="1" x14ac:dyDescent="0.25">
      <c r="CW51269" s="3"/>
    </row>
    <row r="51270" spans="101:101" customFormat="1" x14ac:dyDescent="0.25">
      <c r="CW51270" s="3"/>
    </row>
    <row r="51271" spans="101:101" customFormat="1" x14ac:dyDescent="0.25">
      <c r="CW51271" s="3"/>
    </row>
    <row r="51272" spans="101:101" customFormat="1" x14ac:dyDescent="0.25">
      <c r="CW51272" s="3"/>
    </row>
    <row r="51273" spans="101:101" customFormat="1" x14ac:dyDescent="0.25">
      <c r="CW51273" s="3"/>
    </row>
    <row r="51274" spans="101:101" customFormat="1" x14ac:dyDescent="0.25">
      <c r="CW51274" s="3"/>
    </row>
    <row r="51275" spans="101:101" customFormat="1" x14ac:dyDescent="0.25">
      <c r="CW51275" s="3"/>
    </row>
    <row r="51276" spans="101:101" customFormat="1" x14ac:dyDescent="0.25">
      <c r="CW51276" s="3"/>
    </row>
    <row r="51277" spans="101:101" customFormat="1" x14ac:dyDescent="0.25">
      <c r="CW51277" s="3"/>
    </row>
    <row r="51278" spans="101:101" customFormat="1" x14ac:dyDescent="0.25">
      <c r="CW51278" s="3"/>
    </row>
    <row r="51279" spans="101:101" customFormat="1" x14ac:dyDescent="0.25">
      <c r="CW51279" s="3"/>
    </row>
    <row r="51280" spans="101:101" customFormat="1" x14ac:dyDescent="0.25">
      <c r="CW51280" s="3"/>
    </row>
    <row r="51281" spans="101:101" customFormat="1" x14ac:dyDescent="0.25">
      <c r="CW51281" s="3"/>
    </row>
    <row r="51282" spans="101:101" customFormat="1" x14ac:dyDescent="0.25">
      <c r="CW51282" s="3"/>
    </row>
    <row r="51283" spans="101:101" customFormat="1" x14ac:dyDescent="0.25">
      <c r="CW51283" s="3"/>
    </row>
    <row r="51284" spans="101:101" customFormat="1" x14ac:dyDescent="0.25">
      <c r="CW51284" s="3"/>
    </row>
    <row r="51285" spans="101:101" customFormat="1" x14ac:dyDescent="0.25">
      <c r="CW51285" s="3"/>
    </row>
    <row r="51286" spans="101:101" customFormat="1" x14ac:dyDescent="0.25">
      <c r="CW51286" s="3"/>
    </row>
    <row r="51287" spans="101:101" customFormat="1" x14ac:dyDescent="0.25">
      <c r="CW51287" s="3"/>
    </row>
    <row r="51288" spans="101:101" customFormat="1" x14ac:dyDescent="0.25">
      <c r="CW51288" s="3"/>
    </row>
    <row r="51289" spans="101:101" customFormat="1" x14ac:dyDescent="0.25">
      <c r="CW51289" s="3"/>
    </row>
    <row r="51290" spans="101:101" customFormat="1" x14ac:dyDescent="0.25">
      <c r="CW51290" s="3"/>
    </row>
    <row r="51291" spans="101:101" customFormat="1" x14ac:dyDescent="0.25">
      <c r="CW51291" s="3"/>
    </row>
    <row r="51292" spans="101:101" customFormat="1" x14ac:dyDescent="0.25">
      <c r="CW51292" s="3"/>
    </row>
    <row r="51293" spans="101:101" customFormat="1" x14ac:dyDescent="0.25">
      <c r="CW51293" s="3"/>
    </row>
    <row r="51294" spans="101:101" customFormat="1" x14ac:dyDescent="0.25">
      <c r="CW51294" s="3"/>
    </row>
    <row r="51295" spans="101:101" customFormat="1" x14ac:dyDescent="0.25">
      <c r="CW51295" s="3"/>
    </row>
    <row r="51296" spans="101:101" customFormat="1" x14ac:dyDescent="0.25">
      <c r="CW51296" s="3"/>
    </row>
    <row r="51297" spans="101:101" customFormat="1" x14ac:dyDescent="0.25">
      <c r="CW51297" s="3"/>
    </row>
    <row r="51298" spans="101:101" customFormat="1" x14ac:dyDescent="0.25">
      <c r="CW51298" s="3"/>
    </row>
    <row r="51299" spans="101:101" customFormat="1" x14ac:dyDescent="0.25">
      <c r="CW51299" s="3"/>
    </row>
    <row r="51300" spans="101:101" customFormat="1" x14ac:dyDescent="0.25">
      <c r="CW51300" s="3"/>
    </row>
    <row r="51301" spans="101:101" customFormat="1" x14ac:dyDescent="0.25">
      <c r="CW51301" s="3"/>
    </row>
    <row r="51302" spans="101:101" customFormat="1" x14ac:dyDescent="0.25">
      <c r="CW51302" s="3"/>
    </row>
    <row r="51303" spans="101:101" customFormat="1" x14ac:dyDescent="0.25">
      <c r="CW51303" s="3"/>
    </row>
    <row r="51304" spans="101:101" customFormat="1" x14ac:dyDescent="0.25">
      <c r="CW51304" s="3"/>
    </row>
    <row r="51305" spans="101:101" customFormat="1" x14ac:dyDescent="0.25">
      <c r="CW51305" s="3"/>
    </row>
    <row r="51306" spans="101:101" customFormat="1" x14ac:dyDescent="0.25">
      <c r="CW51306" s="3"/>
    </row>
    <row r="51307" spans="101:101" customFormat="1" x14ac:dyDescent="0.25">
      <c r="CW51307" s="3"/>
    </row>
    <row r="51308" spans="101:101" customFormat="1" x14ac:dyDescent="0.25">
      <c r="CW51308" s="3"/>
    </row>
    <row r="51309" spans="101:101" customFormat="1" x14ac:dyDescent="0.25">
      <c r="CW51309" s="3"/>
    </row>
    <row r="51310" spans="101:101" customFormat="1" x14ac:dyDescent="0.25">
      <c r="CW51310" s="3"/>
    </row>
    <row r="51311" spans="101:101" customFormat="1" x14ac:dyDescent="0.25">
      <c r="CW51311" s="3"/>
    </row>
    <row r="51312" spans="101:101" customFormat="1" x14ac:dyDescent="0.25">
      <c r="CW51312" s="3"/>
    </row>
    <row r="51313" spans="101:101" customFormat="1" x14ac:dyDescent="0.25">
      <c r="CW51313" s="3"/>
    </row>
    <row r="51314" spans="101:101" customFormat="1" x14ac:dyDescent="0.25">
      <c r="CW51314" s="3"/>
    </row>
    <row r="51315" spans="101:101" customFormat="1" x14ac:dyDescent="0.25">
      <c r="CW51315" s="3"/>
    </row>
    <row r="51316" spans="101:101" customFormat="1" x14ac:dyDescent="0.25">
      <c r="CW51316" s="3"/>
    </row>
    <row r="51317" spans="101:101" customFormat="1" x14ac:dyDescent="0.25">
      <c r="CW51317" s="3"/>
    </row>
    <row r="51318" spans="101:101" customFormat="1" x14ac:dyDescent="0.25">
      <c r="CW51318" s="3"/>
    </row>
    <row r="51319" spans="101:101" customFormat="1" x14ac:dyDescent="0.25">
      <c r="CW51319" s="3"/>
    </row>
    <row r="51320" spans="101:101" customFormat="1" x14ac:dyDescent="0.25">
      <c r="CW51320" s="3"/>
    </row>
    <row r="51321" spans="101:101" customFormat="1" x14ac:dyDescent="0.25">
      <c r="CW51321" s="3"/>
    </row>
    <row r="51322" spans="101:101" customFormat="1" x14ac:dyDescent="0.25">
      <c r="CW51322" s="3"/>
    </row>
    <row r="51323" spans="101:101" customFormat="1" x14ac:dyDescent="0.25">
      <c r="CW51323" s="3"/>
    </row>
    <row r="51324" spans="101:101" customFormat="1" x14ac:dyDescent="0.25">
      <c r="CW51324" s="3"/>
    </row>
    <row r="51325" spans="101:101" customFormat="1" x14ac:dyDescent="0.25">
      <c r="CW51325" s="3"/>
    </row>
    <row r="51326" spans="101:101" customFormat="1" x14ac:dyDescent="0.25">
      <c r="CW51326" s="3"/>
    </row>
    <row r="51327" spans="101:101" customFormat="1" x14ac:dyDescent="0.25">
      <c r="CW51327" s="3"/>
    </row>
    <row r="51328" spans="101:101" customFormat="1" x14ac:dyDescent="0.25">
      <c r="CW51328" s="3"/>
    </row>
    <row r="51329" spans="101:101" customFormat="1" x14ac:dyDescent="0.25">
      <c r="CW51329" s="3"/>
    </row>
    <row r="51330" spans="101:101" customFormat="1" x14ac:dyDescent="0.25">
      <c r="CW51330" s="3"/>
    </row>
    <row r="51331" spans="101:101" customFormat="1" x14ac:dyDescent="0.25">
      <c r="CW51331" s="3"/>
    </row>
    <row r="51332" spans="101:101" customFormat="1" x14ac:dyDescent="0.25">
      <c r="CW51332" s="3"/>
    </row>
    <row r="51333" spans="101:101" customFormat="1" x14ac:dyDescent="0.25">
      <c r="CW51333" s="3"/>
    </row>
    <row r="51334" spans="101:101" customFormat="1" x14ac:dyDescent="0.25">
      <c r="CW51334" s="3"/>
    </row>
    <row r="51335" spans="101:101" customFormat="1" x14ac:dyDescent="0.25">
      <c r="CW51335" s="3"/>
    </row>
    <row r="51336" spans="101:101" customFormat="1" x14ac:dyDescent="0.25">
      <c r="CW51336" s="3"/>
    </row>
    <row r="51337" spans="101:101" customFormat="1" x14ac:dyDescent="0.25">
      <c r="CW51337" s="3"/>
    </row>
    <row r="51338" spans="101:101" customFormat="1" x14ac:dyDescent="0.25">
      <c r="CW51338" s="3"/>
    </row>
    <row r="51339" spans="101:101" customFormat="1" x14ac:dyDescent="0.25">
      <c r="CW51339" s="3"/>
    </row>
    <row r="51340" spans="101:101" customFormat="1" x14ac:dyDescent="0.25">
      <c r="CW51340" s="3"/>
    </row>
    <row r="51341" spans="101:101" customFormat="1" x14ac:dyDescent="0.25">
      <c r="CW51341" s="3"/>
    </row>
    <row r="51342" spans="101:101" customFormat="1" x14ac:dyDescent="0.25">
      <c r="CW51342" s="3"/>
    </row>
    <row r="51343" spans="101:101" customFormat="1" x14ac:dyDescent="0.25">
      <c r="CW51343" s="3"/>
    </row>
    <row r="51344" spans="101:101" customFormat="1" x14ac:dyDescent="0.25">
      <c r="CW51344" s="3"/>
    </row>
    <row r="51345" spans="101:101" customFormat="1" x14ac:dyDescent="0.25">
      <c r="CW51345" s="3"/>
    </row>
    <row r="51346" spans="101:101" customFormat="1" x14ac:dyDescent="0.25">
      <c r="CW51346" s="3"/>
    </row>
    <row r="51347" spans="101:101" customFormat="1" x14ac:dyDescent="0.25">
      <c r="CW51347" s="3"/>
    </row>
    <row r="51348" spans="101:101" customFormat="1" x14ac:dyDescent="0.25">
      <c r="CW51348" s="3"/>
    </row>
    <row r="51349" spans="101:101" customFormat="1" x14ac:dyDescent="0.25">
      <c r="CW51349" s="3"/>
    </row>
    <row r="51350" spans="101:101" customFormat="1" x14ac:dyDescent="0.25">
      <c r="CW51350" s="3"/>
    </row>
    <row r="51351" spans="101:101" customFormat="1" x14ac:dyDescent="0.25">
      <c r="CW51351" s="3"/>
    </row>
    <row r="51352" spans="101:101" customFormat="1" x14ac:dyDescent="0.25">
      <c r="CW51352" s="3"/>
    </row>
    <row r="51353" spans="101:101" customFormat="1" x14ac:dyDescent="0.25">
      <c r="CW51353" s="3"/>
    </row>
    <row r="51354" spans="101:101" customFormat="1" x14ac:dyDescent="0.25">
      <c r="CW51354" s="3"/>
    </row>
    <row r="51355" spans="101:101" customFormat="1" x14ac:dyDescent="0.25">
      <c r="CW51355" s="3"/>
    </row>
    <row r="51356" spans="101:101" customFormat="1" x14ac:dyDescent="0.25">
      <c r="CW51356" s="3"/>
    </row>
    <row r="51357" spans="101:101" customFormat="1" x14ac:dyDescent="0.25">
      <c r="CW51357" s="3"/>
    </row>
    <row r="51358" spans="101:101" customFormat="1" x14ac:dyDescent="0.25">
      <c r="CW51358" s="3"/>
    </row>
    <row r="51359" spans="101:101" customFormat="1" x14ac:dyDescent="0.25">
      <c r="CW51359" s="3"/>
    </row>
    <row r="51360" spans="101:101" customFormat="1" x14ac:dyDescent="0.25">
      <c r="CW51360" s="3"/>
    </row>
    <row r="51361" spans="101:101" customFormat="1" x14ac:dyDescent="0.25">
      <c r="CW51361" s="3"/>
    </row>
    <row r="51362" spans="101:101" customFormat="1" x14ac:dyDescent="0.25">
      <c r="CW51362" s="3"/>
    </row>
    <row r="51363" spans="101:101" customFormat="1" x14ac:dyDescent="0.25">
      <c r="CW51363" s="3"/>
    </row>
    <row r="51364" spans="101:101" customFormat="1" x14ac:dyDescent="0.25">
      <c r="CW51364" s="3"/>
    </row>
    <row r="51365" spans="101:101" customFormat="1" x14ac:dyDescent="0.25">
      <c r="CW51365" s="3"/>
    </row>
    <row r="51366" spans="101:101" customFormat="1" x14ac:dyDescent="0.25">
      <c r="CW51366" s="3"/>
    </row>
    <row r="51367" spans="101:101" customFormat="1" x14ac:dyDescent="0.25">
      <c r="CW51367" s="3"/>
    </row>
    <row r="51368" spans="101:101" customFormat="1" x14ac:dyDescent="0.25">
      <c r="CW51368" s="3"/>
    </row>
    <row r="51369" spans="101:101" customFormat="1" x14ac:dyDescent="0.25">
      <c r="CW51369" s="3"/>
    </row>
    <row r="51370" spans="101:101" customFormat="1" x14ac:dyDescent="0.25">
      <c r="CW51370" s="3"/>
    </row>
    <row r="51371" spans="101:101" customFormat="1" x14ac:dyDescent="0.25">
      <c r="CW51371" s="3"/>
    </row>
    <row r="51372" spans="101:101" customFormat="1" x14ac:dyDescent="0.25">
      <c r="CW51372" s="3"/>
    </row>
    <row r="51373" spans="101:101" customFormat="1" x14ac:dyDescent="0.25">
      <c r="CW51373" s="3"/>
    </row>
    <row r="51374" spans="101:101" customFormat="1" x14ac:dyDescent="0.25">
      <c r="CW51374" s="3"/>
    </row>
    <row r="51375" spans="101:101" customFormat="1" x14ac:dyDescent="0.25">
      <c r="CW51375" s="3"/>
    </row>
    <row r="51376" spans="101:101" customFormat="1" x14ac:dyDescent="0.25">
      <c r="CW51376" s="3"/>
    </row>
    <row r="51377" spans="101:101" customFormat="1" x14ac:dyDescent="0.25">
      <c r="CW51377" s="3"/>
    </row>
    <row r="51378" spans="101:101" customFormat="1" x14ac:dyDescent="0.25">
      <c r="CW51378" s="3"/>
    </row>
    <row r="51379" spans="101:101" customFormat="1" x14ac:dyDescent="0.25">
      <c r="CW51379" s="3"/>
    </row>
    <row r="51380" spans="101:101" customFormat="1" x14ac:dyDescent="0.25">
      <c r="CW51380" s="3"/>
    </row>
    <row r="51381" spans="101:101" customFormat="1" x14ac:dyDescent="0.25">
      <c r="CW51381" s="3"/>
    </row>
    <row r="51382" spans="101:101" customFormat="1" x14ac:dyDescent="0.25">
      <c r="CW51382" s="3"/>
    </row>
    <row r="51383" spans="101:101" customFormat="1" x14ac:dyDescent="0.25">
      <c r="CW51383" s="3"/>
    </row>
    <row r="51384" spans="101:101" customFormat="1" x14ac:dyDescent="0.25">
      <c r="CW51384" s="3"/>
    </row>
    <row r="51385" spans="101:101" customFormat="1" x14ac:dyDescent="0.25">
      <c r="CW51385" s="3"/>
    </row>
    <row r="51386" spans="101:101" customFormat="1" x14ac:dyDescent="0.25">
      <c r="CW51386" s="3"/>
    </row>
    <row r="51387" spans="101:101" customFormat="1" x14ac:dyDescent="0.25">
      <c r="CW51387" s="3"/>
    </row>
    <row r="51388" spans="101:101" customFormat="1" x14ac:dyDescent="0.25">
      <c r="CW51388" s="3"/>
    </row>
    <row r="51389" spans="101:101" customFormat="1" x14ac:dyDescent="0.25">
      <c r="CW51389" s="3"/>
    </row>
    <row r="51390" spans="101:101" customFormat="1" x14ac:dyDescent="0.25">
      <c r="CW51390" s="3"/>
    </row>
    <row r="51391" spans="101:101" customFormat="1" x14ac:dyDescent="0.25">
      <c r="CW51391" s="3"/>
    </row>
    <row r="51392" spans="101:101" customFormat="1" x14ac:dyDescent="0.25">
      <c r="CW51392" s="3"/>
    </row>
    <row r="51393" spans="101:101" customFormat="1" x14ac:dyDescent="0.25">
      <c r="CW51393" s="3"/>
    </row>
    <row r="51394" spans="101:101" customFormat="1" x14ac:dyDescent="0.25">
      <c r="CW51394" s="3"/>
    </row>
    <row r="51395" spans="101:101" customFormat="1" x14ac:dyDescent="0.25">
      <c r="CW51395" s="3"/>
    </row>
    <row r="51396" spans="101:101" customFormat="1" x14ac:dyDescent="0.25">
      <c r="CW51396" s="3"/>
    </row>
    <row r="51397" spans="101:101" customFormat="1" x14ac:dyDescent="0.25">
      <c r="CW51397" s="3"/>
    </row>
    <row r="51398" spans="101:101" customFormat="1" x14ac:dyDescent="0.25">
      <c r="CW51398" s="3"/>
    </row>
    <row r="51399" spans="101:101" customFormat="1" x14ac:dyDescent="0.25">
      <c r="CW51399" s="3"/>
    </row>
    <row r="51400" spans="101:101" customFormat="1" x14ac:dyDescent="0.25">
      <c r="CW51400" s="3"/>
    </row>
    <row r="51401" spans="101:101" customFormat="1" x14ac:dyDescent="0.25">
      <c r="CW51401" s="3"/>
    </row>
    <row r="51402" spans="101:101" customFormat="1" x14ac:dyDescent="0.25">
      <c r="CW51402" s="3"/>
    </row>
    <row r="51403" spans="101:101" customFormat="1" x14ac:dyDescent="0.25">
      <c r="CW51403" s="3"/>
    </row>
    <row r="51404" spans="101:101" customFormat="1" x14ac:dyDescent="0.25">
      <c r="CW51404" s="3"/>
    </row>
    <row r="51405" spans="101:101" customFormat="1" x14ac:dyDescent="0.25">
      <c r="CW51405" s="3"/>
    </row>
    <row r="51406" spans="101:101" customFormat="1" x14ac:dyDescent="0.25">
      <c r="CW51406" s="3"/>
    </row>
    <row r="51407" spans="101:101" customFormat="1" x14ac:dyDescent="0.25">
      <c r="CW51407" s="3"/>
    </row>
    <row r="51408" spans="101:101" customFormat="1" x14ac:dyDescent="0.25">
      <c r="CW51408" s="3"/>
    </row>
    <row r="51409" spans="101:101" customFormat="1" x14ac:dyDescent="0.25">
      <c r="CW51409" s="3"/>
    </row>
    <row r="51410" spans="101:101" customFormat="1" x14ac:dyDescent="0.25">
      <c r="CW51410" s="3"/>
    </row>
    <row r="51411" spans="101:101" customFormat="1" x14ac:dyDescent="0.25">
      <c r="CW51411" s="3"/>
    </row>
    <row r="51412" spans="101:101" customFormat="1" x14ac:dyDescent="0.25">
      <c r="CW51412" s="3"/>
    </row>
    <row r="51413" spans="101:101" customFormat="1" x14ac:dyDescent="0.25">
      <c r="CW51413" s="3"/>
    </row>
    <row r="51414" spans="101:101" customFormat="1" x14ac:dyDescent="0.25">
      <c r="CW51414" s="3"/>
    </row>
    <row r="51415" spans="101:101" customFormat="1" x14ac:dyDescent="0.25">
      <c r="CW51415" s="3"/>
    </row>
    <row r="51416" spans="101:101" customFormat="1" x14ac:dyDescent="0.25">
      <c r="CW51416" s="3"/>
    </row>
    <row r="51417" spans="101:101" customFormat="1" x14ac:dyDescent="0.25">
      <c r="CW51417" s="3"/>
    </row>
    <row r="51418" spans="101:101" customFormat="1" x14ac:dyDescent="0.25">
      <c r="CW51418" s="3"/>
    </row>
    <row r="51419" spans="101:101" customFormat="1" x14ac:dyDescent="0.25">
      <c r="CW51419" s="3"/>
    </row>
    <row r="51420" spans="101:101" customFormat="1" x14ac:dyDescent="0.25">
      <c r="CW51420" s="3"/>
    </row>
    <row r="51421" spans="101:101" customFormat="1" x14ac:dyDescent="0.25">
      <c r="CW51421" s="3"/>
    </row>
    <row r="51422" spans="101:101" customFormat="1" x14ac:dyDescent="0.25">
      <c r="CW51422" s="3"/>
    </row>
    <row r="51423" spans="101:101" customFormat="1" x14ac:dyDescent="0.25">
      <c r="CW51423" s="3"/>
    </row>
    <row r="51424" spans="101:101" customFormat="1" x14ac:dyDescent="0.25">
      <c r="CW51424" s="3"/>
    </row>
    <row r="51425" spans="101:101" customFormat="1" x14ac:dyDescent="0.25">
      <c r="CW51425" s="3"/>
    </row>
    <row r="51426" spans="101:101" customFormat="1" x14ac:dyDescent="0.25">
      <c r="CW51426" s="3"/>
    </row>
    <row r="51427" spans="101:101" customFormat="1" x14ac:dyDescent="0.25">
      <c r="CW51427" s="3"/>
    </row>
    <row r="51428" spans="101:101" customFormat="1" x14ac:dyDescent="0.25">
      <c r="CW51428" s="3"/>
    </row>
    <row r="51429" spans="101:101" customFormat="1" x14ac:dyDescent="0.25">
      <c r="CW51429" s="3"/>
    </row>
    <row r="51430" spans="101:101" customFormat="1" x14ac:dyDescent="0.25">
      <c r="CW51430" s="3"/>
    </row>
    <row r="51431" spans="101:101" customFormat="1" x14ac:dyDescent="0.25">
      <c r="CW51431" s="3"/>
    </row>
    <row r="51432" spans="101:101" customFormat="1" x14ac:dyDescent="0.25">
      <c r="CW51432" s="3"/>
    </row>
    <row r="51433" spans="101:101" customFormat="1" x14ac:dyDescent="0.25">
      <c r="CW51433" s="3"/>
    </row>
    <row r="51434" spans="101:101" customFormat="1" x14ac:dyDescent="0.25">
      <c r="CW51434" s="3"/>
    </row>
    <row r="51435" spans="101:101" customFormat="1" x14ac:dyDescent="0.25">
      <c r="CW51435" s="3"/>
    </row>
    <row r="51436" spans="101:101" customFormat="1" x14ac:dyDescent="0.25">
      <c r="CW51436" s="3"/>
    </row>
    <row r="51437" spans="101:101" customFormat="1" x14ac:dyDescent="0.25">
      <c r="CW51437" s="3"/>
    </row>
    <row r="51438" spans="101:101" customFormat="1" x14ac:dyDescent="0.25">
      <c r="CW51438" s="3"/>
    </row>
    <row r="51439" spans="101:101" customFormat="1" x14ac:dyDescent="0.25">
      <c r="CW51439" s="3"/>
    </row>
    <row r="51440" spans="101:101" customFormat="1" x14ac:dyDescent="0.25">
      <c r="CW51440" s="3"/>
    </row>
    <row r="51441" spans="101:101" customFormat="1" x14ac:dyDescent="0.25">
      <c r="CW51441" s="3"/>
    </row>
    <row r="51442" spans="101:101" customFormat="1" x14ac:dyDescent="0.25">
      <c r="CW51442" s="3"/>
    </row>
    <row r="51443" spans="101:101" customFormat="1" x14ac:dyDescent="0.25">
      <c r="CW51443" s="3"/>
    </row>
    <row r="51444" spans="101:101" customFormat="1" x14ac:dyDescent="0.25">
      <c r="CW51444" s="3"/>
    </row>
    <row r="51445" spans="101:101" customFormat="1" x14ac:dyDescent="0.25">
      <c r="CW51445" s="3"/>
    </row>
    <row r="51446" spans="101:101" customFormat="1" x14ac:dyDescent="0.25">
      <c r="CW51446" s="3"/>
    </row>
    <row r="51447" spans="101:101" customFormat="1" x14ac:dyDescent="0.25">
      <c r="CW51447" s="3"/>
    </row>
    <row r="51448" spans="101:101" customFormat="1" x14ac:dyDescent="0.25">
      <c r="CW51448" s="3"/>
    </row>
    <row r="51449" spans="101:101" customFormat="1" x14ac:dyDescent="0.25">
      <c r="CW51449" s="3"/>
    </row>
    <row r="51450" spans="101:101" customFormat="1" x14ac:dyDescent="0.25">
      <c r="CW51450" s="3"/>
    </row>
    <row r="51451" spans="101:101" customFormat="1" x14ac:dyDescent="0.25">
      <c r="CW51451" s="3"/>
    </row>
    <row r="51452" spans="101:101" customFormat="1" x14ac:dyDescent="0.25">
      <c r="CW51452" s="3"/>
    </row>
    <row r="51453" spans="101:101" customFormat="1" x14ac:dyDescent="0.25">
      <c r="CW51453" s="3"/>
    </row>
    <row r="51454" spans="101:101" customFormat="1" x14ac:dyDescent="0.25">
      <c r="CW51454" s="3"/>
    </row>
    <row r="51455" spans="101:101" customFormat="1" x14ac:dyDescent="0.25">
      <c r="CW51455" s="3"/>
    </row>
    <row r="51456" spans="101:101" customFormat="1" x14ac:dyDescent="0.25">
      <c r="CW51456" s="3"/>
    </row>
    <row r="51457" spans="101:101" customFormat="1" x14ac:dyDescent="0.25">
      <c r="CW51457" s="3"/>
    </row>
    <row r="51458" spans="101:101" customFormat="1" x14ac:dyDescent="0.25">
      <c r="CW51458" s="3"/>
    </row>
    <row r="51459" spans="101:101" customFormat="1" x14ac:dyDescent="0.25">
      <c r="CW51459" s="3"/>
    </row>
    <row r="51460" spans="101:101" customFormat="1" x14ac:dyDescent="0.25">
      <c r="CW51460" s="3"/>
    </row>
    <row r="51461" spans="101:101" customFormat="1" x14ac:dyDescent="0.25">
      <c r="CW51461" s="3"/>
    </row>
    <row r="51462" spans="101:101" customFormat="1" x14ac:dyDescent="0.25">
      <c r="CW51462" s="3"/>
    </row>
    <row r="51463" spans="101:101" customFormat="1" x14ac:dyDescent="0.25">
      <c r="CW51463" s="3"/>
    </row>
    <row r="51464" spans="101:101" customFormat="1" x14ac:dyDescent="0.25">
      <c r="CW51464" s="3"/>
    </row>
    <row r="51465" spans="101:101" customFormat="1" x14ac:dyDescent="0.25">
      <c r="CW51465" s="3"/>
    </row>
    <row r="51466" spans="101:101" customFormat="1" x14ac:dyDescent="0.25">
      <c r="CW51466" s="3"/>
    </row>
    <row r="51467" spans="101:101" customFormat="1" x14ac:dyDescent="0.25">
      <c r="CW51467" s="3"/>
    </row>
    <row r="51468" spans="101:101" customFormat="1" x14ac:dyDescent="0.25">
      <c r="CW51468" s="3"/>
    </row>
    <row r="51469" spans="101:101" customFormat="1" x14ac:dyDescent="0.25">
      <c r="CW51469" s="3"/>
    </row>
    <row r="51470" spans="101:101" customFormat="1" x14ac:dyDescent="0.25">
      <c r="CW51470" s="3"/>
    </row>
    <row r="51471" spans="101:101" customFormat="1" x14ac:dyDescent="0.25">
      <c r="CW51471" s="3"/>
    </row>
    <row r="51472" spans="101:101" customFormat="1" x14ac:dyDescent="0.25">
      <c r="CW51472" s="3"/>
    </row>
    <row r="51473" spans="101:101" customFormat="1" x14ac:dyDescent="0.25">
      <c r="CW51473" s="3"/>
    </row>
    <row r="51474" spans="101:101" customFormat="1" x14ac:dyDescent="0.25">
      <c r="CW51474" s="3"/>
    </row>
    <row r="51475" spans="101:101" customFormat="1" x14ac:dyDescent="0.25">
      <c r="CW51475" s="3"/>
    </row>
    <row r="51476" spans="101:101" customFormat="1" x14ac:dyDescent="0.25">
      <c r="CW51476" s="3"/>
    </row>
    <row r="51477" spans="101:101" customFormat="1" x14ac:dyDescent="0.25">
      <c r="CW51477" s="3"/>
    </row>
    <row r="51478" spans="101:101" customFormat="1" x14ac:dyDescent="0.25">
      <c r="CW51478" s="3"/>
    </row>
    <row r="51479" spans="101:101" customFormat="1" x14ac:dyDescent="0.25">
      <c r="CW51479" s="3"/>
    </row>
    <row r="51480" spans="101:101" customFormat="1" x14ac:dyDescent="0.25">
      <c r="CW51480" s="3"/>
    </row>
    <row r="51481" spans="101:101" customFormat="1" x14ac:dyDescent="0.25">
      <c r="CW51481" s="3"/>
    </row>
    <row r="51482" spans="101:101" customFormat="1" x14ac:dyDescent="0.25">
      <c r="CW51482" s="3"/>
    </row>
    <row r="51483" spans="101:101" customFormat="1" x14ac:dyDescent="0.25">
      <c r="CW51483" s="3"/>
    </row>
    <row r="51484" spans="101:101" customFormat="1" x14ac:dyDescent="0.25">
      <c r="CW51484" s="3"/>
    </row>
    <row r="51485" spans="101:101" customFormat="1" x14ac:dyDescent="0.25">
      <c r="CW51485" s="3"/>
    </row>
    <row r="51486" spans="101:101" customFormat="1" x14ac:dyDescent="0.25">
      <c r="CW51486" s="3"/>
    </row>
    <row r="51487" spans="101:101" customFormat="1" x14ac:dyDescent="0.25">
      <c r="CW51487" s="3"/>
    </row>
    <row r="51488" spans="101:101" customFormat="1" x14ac:dyDescent="0.25">
      <c r="CW51488" s="3"/>
    </row>
    <row r="51489" spans="101:101" customFormat="1" x14ac:dyDescent="0.25">
      <c r="CW51489" s="3"/>
    </row>
    <row r="51490" spans="101:101" customFormat="1" x14ac:dyDescent="0.25">
      <c r="CW51490" s="3"/>
    </row>
    <row r="51491" spans="101:101" customFormat="1" x14ac:dyDescent="0.25">
      <c r="CW51491" s="3"/>
    </row>
    <row r="51492" spans="101:101" customFormat="1" x14ac:dyDescent="0.25">
      <c r="CW51492" s="3"/>
    </row>
    <row r="51493" spans="101:101" customFormat="1" x14ac:dyDescent="0.25">
      <c r="CW51493" s="3"/>
    </row>
    <row r="51494" spans="101:101" customFormat="1" x14ac:dyDescent="0.25">
      <c r="CW51494" s="3"/>
    </row>
    <row r="51495" spans="101:101" customFormat="1" x14ac:dyDescent="0.25">
      <c r="CW51495" s="3"/>
    </row>
    <row r="51496" spans="101:101" customFormat="1" x14ac:dyDescent="0.25">
      <c r="CW51496" s="3"/>
    </row>
    <row r="51497" spans="101:101" customFormat="1" x14ac:dyDescent="0.25">
      <c r="CW51497" s="3"/>
    </row>
    <row r="51498" spans="101:101" customFormat="1" x14ac:dyDescent="0.25">
      <c r="CW51498" s="3"/>
    </row>
    <row r="51499" spans="101:101" customFormat="1" x14ac:dyDescent="0.25">
      <c r="CW51499" s="3"/>
    </row>
    <row r="51500" spans="101:101" customFormat="1" x14ac:dyDescent="0.25">
      <c r="CW51500" s="3"/>
    </row>
    <row r="51501" spans="101:101" customFormat="1" x14ac:dyDescent="0.25">
      <c r="CW51501" s="3"/>
    </row>
    <row r="51502" spans="101:101" customFormat="1" x14ac:dyDescent="0.25">
      <c r="CW51502" s="3"/>
    </row>
    <row r="51503" spans="101:101" customFormat="1" x14ac:dyDescent="0.25">
      <c r="CW51503" s="3"/>
    </row>
    <row r="51504" spans="101:101" customFormat="1" x14ac:dyDescent="0.25">
      <c r="CW51504" s="3"/>
    </row>
    <row r="51505" spans="101:101" customFormat="1" x14ac:dyDescent="0.25">
      <c r="CW51505" s="3"/>
    </row>
    <row r="51506" spans="101:101" customFormat="1" x14ac:dyDescent="0.25">
      <c r="CW51506" s="3"/>
    </row>
    <row r="51507" spans="101:101" customFormat="1" x14ac:dyDescent="0.25">
      <c r="CW51507" s="3"/>
    </row>
    <row r="51508" spans="101:101" customFormat="1" x14ac:dyDescent="0.25">
      <c r="CW51508" s="3"/>
    </row>
    <row r="51509" spans="101:101" customFormat="1" x14ac:dyDescent="0.25">
      <c r="CW51509" s="3"/>
    </row>
    <row r="51510" spans="101:101" customFormat="1" x14ac:dyDescent="0.25">
      <c r="CW51510" s="3"/>
    </row>
    <row r="51511" spans="101:101" customFormat="1" x14ac:dyDescent="0.25">
      <c r="CW51511" s="3"/>
    </row>
    <row r="51512" spans="101:101" customFormat="1" x14ac:dyDescent="0.25">
      <c r="CW51512" s="3"/>
    </row>
    <row r="51513" spans="101:101" customFormat="1" x14ac:dyDescent="0.25">
      <c r="CW51513" s="3"/>
    </row>
    <row r="51514" spans="101:101" customFormat="1" x14ac:dyDescent="0.25">
      <c r="CW51514" s="3"/>
    </row>
    <row r="51515" spans="101:101" customFormat="1" x14ac:dyDescent="0.25">
      <c r="CW51515" s="3"/>
    </row>
    <row r="51516" spans="101:101" customFormat="1" x14ac:dyDescent="0.25">
      <c r="CW51516" s="3"/>
    </row>
    <row r="51517" spans="101:101" customFormat="1" x14ac:dyDescent="0.25">
      <c r="CW51517" s="3"/>
    </row>
    <row r="51518" spans="101:101" customFormat="1" x14ac:dyDescent="0.25">
      <c r="CW51518" s="3"/>
    </row>
    <row r="51519" spans="101:101" customFormat="1" x14ac:dyDescent="0.25">
      <c r="CW51519" s="3"/>
    </row>
    <row r="51520" spans="101:101" customFormat="1" x14ac:dyDescent="0.25">
      <c r="CW51520" s="3"/>
    </row>
    <row r="51521" spans="101:101" customFormat="1" x14ac:dyDescent="0.25">
      <c r="CW51521" s="3"/>
    </row>
    <row r="51522" spans="101:101" customFormat="1" x14ac:dyDescent="0.25">
      <c r="CW51522" s="3"/>
    </row>
    <row r="51523" spans="101:101" customFormat="1" x14ac:dyDescent="0.25">
      <c r="CW51523" s="3"/>
    </row>
    <row r="51524" spans="101:101" customFormat="1" x14ac:dyDescent="0.25">
      <c r="CW51524" s="3"/>
    </row>
    <row r="51525" spans="101:101" customFormat="1" x14ac:dyDescent="0.25">
      <c r="CW51525" s="3"/>
    </row>
    <row r="51526" spans="101:101" customFormat="1" x14ac:dyDescent="0.25">
      <c r="CW51526" s="3"/>
    </row>
    <row r="51527" spans="101:101" customFormat="1" x14ac:dyDescent="0.25">
      <c r="CW51527" s="3"/>
    </row>
    <row r="51528" spans="101:101" customFormat="1" x14ac:dyDescent="0.25">
      <c r="CW51528" s="3"/>
    </row>
    <row r="51529" spans="101:101" customFormat="1" x14ac:dyDescent="0.25">
      <c r="CW51529" s="3"/>
    </row>
    <row r="51530" spans="101:101" customFormat="1" x14ac:dyDescent="0.25">
      <c r="CW51530" s="3"/>
    </row>
    <row r="51531" spans="101:101" customFormat="1" x14ac:dyDescent="0.25">
      <c r="CW51531" s="3"/>
    </row>
    <row r="51532" spans="101:101" customFormat="1" x14ac:dyDescent="0.25">
      <c r="CW51532" s="3"/>
    </row>
    <row r="51533" spans="101:101" customFormat="1" x14ac:dyDescent="0.25">
      <c r="CW51533" s="3"/>
    </row>
    <row r="51534" spans="101:101" customFormat="1" x14ac:dyDescent="0.25">
      <c r="CW51534" s="3"/>
    </row>
    <row r="51535" spans="101:101" customFormat="1" x14ac:dyDescent="0.25">
      <c r="CW51535" s="3"/>
    </row>
    <row r="51536" spans="101:101" customFormat="1" x14ac:dyDescent="0.25">
      <c r="CW51536" s="3"/>
    </row>
    <row r="51537" spans="101:101" customFormat="1" x14ac:dyDescent="0.25">
      <c r="CW51537" s="3"/>
    </row>
    <row r="51538" spans="101:101" customFormat="1" x14ac:dyDescent="0.25">
      <c r="CW51538" s="3"/>
    </row>
    <row r="51539" spans="101:101" customFormat="1" x14ac:dyDescent="0.25">
      <c r="CW51539" s="3"/>
    </row>
    <row r="51540" spans="101:101" customFormat="1" x14ac:dyDescent="0.25">
      <c r="CW51540" s="3"/>
    </row>
    <row r="51541" spans="101:101" customFormat="1" x14ac:dyDescent="0.25">
      <c r="CW51541" s="3"/>
    </row>
    <row r="51542" spans="101:101" customFormat="1" x14ac:dyDescent="0.25">
      <c r="CW51542" s="3"/>
    </row>
    <row r="51543" spans="101:101" customFormat="1" x14ac:dyDescent="0.25">
      <c r="CW51543" s="3"/>
    </row>
    <row r="51544" spans="101:101" customFormat="1" x14ac:dyDescent="0.25">
      <c r="CW51544" s="3"/>
    </row>
    <row r="51545" spans="101:101" customFormat="1" x14ac:dyDescent="0.25">
      <c r="CW51545" s="3"/>
    </row>
    <row r="51546" spans="101:101" customFormat="1" x14ac:dyDescent="0.25">
      <c r="CW51546" s="3"/>
    </row>
    <row r="51547" spans="101:101" customFormat="1" x14ac:dyDescent="0.25">
      <c r="CW51547" s="3"/>
    </row>
    <row r="51548" spans="101:101" customFormat="1" x14ac:dyDescent="0.25">
      <c r="CW51548" s="3"/>
    </row>
    <row r="51549" spans="101:101" customFormat="1" x14ac:dyDescent="0.25">
      <c r="CW51549" s="3"/>
    </row>
    <row r="51550" spans="101:101" customFormat="1" x14ac:dyDescent="0.25">
      <c r="CW51550" s="3"/>
    </row>
    <row r="51551" spans="101:101" customFormat="1" x14ac:dyDescent="0.25">
      <c r="CW51551" s="3"/>
    </row>
    <row r="51552" spans="101:101" customFormat="1" x14ac:dyDescent="0.25">
      <c r="CW51552" s="3"/>
    </row>
    <row r="51553" spans="101:101" customFormat="1" x14ac:dyDescent="0.25">
      <c r="CW51553" s="3"/>
    </row>
    <row r="51554" spans="101:101" customFormat="1" x14ac:dyDescent="0.25">
      <c r="CW51554" s="3"/>
    </row>
    <row r="51555" spans="101:101" customFormat="1" x14ac:dyDescent="0.25">
      <c r="CW51555" s="3"/>
    </row>
    <row r="51556" spans="101:101" customFormat="1" x14ac:dyDescent="0.25">
      <c r="CW51556" s="3"/>
    </row>
    <row r="51557" spans="101:101" customFormat="1" x14ac:dyDescent="0.25">
      <c r="CW51557" s="3"/>
    </row>
    <row r="51558" spans="101:101" customFormat="1" x14ac:dyDescent="0.25">
      <c r="CW51558" s="3"/>
    </row>
    <row r="51559" spans="101:101" customFormat="1" x14ac:dyDescent="0.25">
      <c r="CW51559" s="3"/>
    </row>
    <row r="51560" spans="101:101" customFormat="1" x14ac:dyDescent="0.25">
      <c r="CW51560" s="3"/>
    </row>
    <row r="51561" spans="101:101" customFormat="1" x14ac:dyDescent="0.25">
      <c r="CW51561" s="3"/>
    </row>
    <row r="51562" spans="101:101" customFormat="1" x14ac:dyDescent="0.25">
      <c r="CW51562" s="3"/>
    </row>
    <row r="51563" spans="101:101" customFormat="1" x14ac:dyDescent="0.25">
      <c r="CW51563" s="3"/>
    </row>
    <row r="51564" spans="101:101" customFormat="1" x14ac:dyDescent="0.25">
      <c r="CW51564" s="3"/>
    </row>
    <row r="51565" spans="101:101" customFormat="1" x14ac:dyDescent="0.25">
      <c r="CW51565" s="3"/>
    </row>
    <row r="51566" spans="101:101" customFormat="1" x14ac:dyDescent="0.25">
      <c r="CW51566" s="3"/>
    </row>
    <row r="51567" spans="101:101" customFormat="1" x14ac:dyDescent="0.25">
      <c r="CW51567" s="3"/>
    </row>
    <row r="51568" spans="101:101" customFormat="1" x14ac:dyDescent="0.25">
      <c r="CW51568" s="3"/>
    </row>
    <row r="51569" spans="101:101" customFormat="1" x14ac:dyDescent="0.25">
      <c r="CW51569" s="3"/>
    </row>
    <row r="51570" spans="101:101" customFormat="1" x14ac:dyDescent="0.25">
      <c r="CW51570" s="3"/>
    </row>
    <row r="51571" spans="101:101" customFormat="1" x14ac:dyDescent="0.25">
      <c r="CW51571" s="3"/>
    </row>
    <row r="51572" spans="101:101" customFormat="1" x14ac:dyDescent="0.25">
      <c r="CW51572" s="3"/>
    </row>
    <row r="51573" spans="101:101" customFormat="1" x14ac:dyDescent="0.25">
      <c r="CW51573" s="3"/>
    </row>
    <row r="51574" spans="101:101" customFormat="1" x14ac:dyDescent="0.25">
      <c r="CW51574" s="3"/>
    </row>
    <row r="51575" spans="101:101" customFormat="1" x14ac:dyDescent="0.25">
      <c r="CW51575" s="3"/>
    </row>
    <row r="51576" spans="101:101" customFormat="1" x14ac:dyDescent="0.25">
      <c r="CW51576" s="3"/>
    </row>
    <row r="51577" spans="101:101" customFormat="1" x14ac:dyDescent="0.25">
      <c r="CW51577" s="3"/>
    </row>
    <row r="51578" spans="101:101" customFormat="1" x14ac:dyDescent="0.25">
      <c r="CW51578" s="3"/>
    </row>
    <row r="51579" spans="101:101" customFormat="1" x14ac:dyDescent="0.25">
      <c r="CW51579" s="3"/>
    </row>
    <row r="51580" spans="101:101" customFormat="1" x14ac:dyDescent="0.25">
      <c r="CW51580" s="3"/>
    </row>
    <row r="51581" spans="101:101" customFormat="1" x14ac:dyDescent="0.25">
      <c r="CW51581" s="3"/>
    </row>
    <row r="51582" spans="101:101" customFormat="1" x14ac:dyDescent="0.25">
      <c r="CW51582" s="3"/>
    </row>
    <row r="51583" spans="101:101" customFormat="1" x14ac:dyDescent="0.25">
      <c r="CW51583" s="3"/>
    </row>
    <row r="51584" spans="101:101" customFormat="1" x14ac:dyDescent="0.25">
      <c r="CW51584" s="3"/>
    </row>
    <row r="51585" spans="101:101" customFormat="1" x14ac:dyDescent="0.25">
      <c r="CW51585" s="3"/>
    </row>
    <row r="51586" spans="101:101" customFormat="1" x14ac:dyDescent="0.25">
      <c r="CW51586" s="3"/>
    </row>
    <row r="51587" spans="101:101" customFormat="1" x14ac:dyDescent="0.25">
      <c r="CW51587" s="3"/>
    </row>
    <row r="51588" spans="101:101" customFormat="1" x14ac:dyDescent="0.25">
      <c r="CW51588" s="3"/>
    </row>
    <row r="51589" spans="101:101" customFormat="1" x14ac:dyDescent="0.25">
      <c r="CW51589" s="3"/>
    </row>
    <row r="51590" spans="101:101" customFormat="1" x14ac:dyDescent="0.25">
      <c r="CW51590" s="3"/>
    </row>
    <row r="51591" spans="101:101" customFormat="1" x14ac:dyDescent="0.25">
      <c r="CW51591" s="3"/>
    </row>
    <row r="51592" spans="101:101" customFormat="1" x14ac:dyDescent="0.25">
      <c r="CW51592" s="3"/>
    </row>
    <row r="51593" spans="101:101" customFormat="1" x14ac:dyDescent="0.25">
      <c r="CW51593" s="3"/>
    </row>
    <row r="51594" spans="101:101" customFormat="1" x14ac:dyDescent="0.25">
      <c r="CW51594" s="3"/>
    </row>
    <row r="51595" spans="101:101" customFormat="1" x14ac:dyDescent="0.25">
      <c r="CW51595" s="3"/>
    </row>
    <row r="51596" spans="101:101" customFormat="1" x14ac:dyDescent="0.25">
      <c r="CW51596" s="3"/>
    </row>
    <row r="51597" spans="101:101" customFormat="1" x14ac:dyDescent="0.25">
      <c r="CW51597" s="3"/>
    </row>
    <row r="51598" spans="101:101" customFormat="1" x14ac:dyDescent="0.25">
      <c r="CW51598" s="3"/>
    </row>
    <row r="51599" spans="101:101" customFormat="1" x14ac:dyDescent="0.25">
      <c r="CW51599" s="3"/>
    </row>
    <row r="51600" spans="101:101" customFormat="1" x14ac:dyDescent="0.25">
      <c r="CW51600" s="3"/>
    </row>
    <row r="51601" spans="101:101" customFormat="1" x14ac:dyDescent="0.25">
      <c r="CW51601" s="3"/>
    </row>
    <row r="51602" spans="101:101" customFormat="1" x14ac:dyDescent="0.25">
      <c r="CW51602" s="3"/>
    </row>
    <row r="51603" spans="101:101" customFormat="1" x14ac:dyDescent="0.25">
      <c r="CW51603" s="3"/>
    </row>
    <row r="51604" spans="101:101" customFormat="1" x14ac:dyDescent="0.25">
      <c r="CW51604" s="3"/>
    </row>
    <row r="51605" spans="101:101" customFormat="1" x14ac:dyDescent="0.25">
      <c r="CW51605" s="3"/>
    </row>
    <row r="51606" spans="101:101" customFormat="1" x14ac:dyDescent="0.25">
      <c r="CW51606" s="3"/>
    </row>
    <row r="51607" spans="101:101" customFormat="1" x14ac:dyDescent="0.25">
      <c r="CW51607" s="3"/>
    </row>
    <row r="51608" spans="101:101" customFormat="1" x14ac:dyDescent="0.25">
      <c r="CW51608" s="3"/>
    </row>
    <row r="51609" spans="101:101" customFormat="1" x14ac:dyDescent="0.25">
      <c r="CW51609" s="3"/>
    </row>
    <row r="51610" spans="101:101" customFormat="1" x14ac:dyDescent="0.25">
      <c r="CW51610" s="3"/>
    </row>
    <row r="51611" spans="101:101" customFormat="1" x14ac:dyDescent="0.25">
      <c r="CW51611" s="3"/>
    </row>
    <row r="51612" spans="101:101" customFormat="1" x14ac:dyDescent="0.25">
      <c r="CW51612" s="3"/>
    </row>
    <row r="51613" spans="101:101" customFormat="1" x14ac:dyDescent="0.25">
      <c r="CW51613" s="3"/>
    </row>
    <row r="51614" spans="101:101" customFormat="1" x14ac:dyDescent="0.25">
      <c r="CW51614" s="3"/>
    </row>
    <row r="51615" spans="101:101" customFormat="1" x14ac:dyDescent="0.25">
      <c r="CW51615" s="3"/>
    </row>
    <row r="51616" spans="101:101" customFormat="1" x14ac:dyDescent="0.25">
      <c r="CW51616" s="3"/>
    </row>
    <row r="51617" spans="101:101" customFormat="1" x14ac:dyDescent="0.25">
      <c r="CW51617" s="3"/>
    </row>
    <row r="51618" spans="101:101" customFormat="1" x14ac:dyDescent="0.25">
      <c r="CW51618" s="3"/>
    </row>
    <row r="51619" spans="101:101" customFormat="1" x14ac:dyDescent="0.25">
      <c r="CW51619" s="3"/>
    </row>
    <row r="51620" spans="101:101" customFormat="1" x14ac:dyDescent="0.25">
      <c r="CW51620" s="3"/>
    </row>
    <row r="51621" spans="101:101" customFormat="1" x14ac:dyDescent="0.25">
      <c r="CW51621" s="3"/>
    </row>
    <row r="51622" spans="101:101" customFormat="1" x14ac:dyDescent="0.25">
      <c r="CW51622" s="3"/>
    </row>
    <row r="51623" spans="101:101" customFormat="1" x14ac:dyDescent="0.25">
      <c r="CW51623" s="3"/>
    </row>
    <row r="51624" spans="101:101" customFormat="1" x14ac:dyDescent="0.25">
      <c r="CW51624" s="3"/>
    </row>
    <row r="51625" spans="101:101" customFormat="1" x14ac:dyDescent="0.25">
      <c r="CW51625" s="3"/>
    </row>
    <row r="51626" spans="101:101" customFormat="1" x14ac:dyDescent="0.25">
      <c r="CW51626" s="3"/>
    </row>
    <row r="51627" spans="101:101" customFormat="1" x14ac:dyDescent="0.25">
      <c r="CW51627" s="3"/>
    </row>
    <row r="51628" spans="101:101" customFormat="1" x14ac:dyDescent="0.25">
      <c r="CW51628" s="3"/>
    </row>
    <row r="51629" spans="101:101" customFormat="1" x14ac:dyDescent="0.25">
      <c r="CW51629" s="3"/>
    </row>
    <row r="51630" spans="101:101" customFormat="1" x14ac:dyDescent="0.25">
      <c r="CW51630" s="3"/>
    </row>
    <row r="51631" spans="101:101" customFormat="1" x14ac:dyDescent="0.25">
      <c r="CW51631" s="3"/>
    </row>
    <row r="51632" spans="101:101" customFormat="1" x14ac:dyDescent="0.25">
      <c r="CW51632" s="3"/>
    </row>
    <row r="51633" spans="101:101" customFormat="1" x14ac:dyDescent="0.25">
      <c r="CW51633" s="3"/>
    </row>
    <row r="51634" spans="101:101" customFormat="1" x14ac:dyDescent="0.25">
      <c r="CW51634" s="3"/>
    </row>
    <row r="51635" spans="101:101" customFormat="1" x14ac:dyDescent="0.25">
      <c r="CW51635" s="3"/>
    </row>
    <row r="51636" spans="101:101" customFormat="1" x14ac:dyDescent="0.25">
      <c r="CW51636" s="3"/>
    </row>
    <row r="51637" spans="101:101" customFormat="1" x14ac:dyDescent="0.25">
      <c r="CW51637" s="3"/>
    </row>
    <row r="51638" spans="101:101" customFormat="1" x14ac:dyDescent="0.25">
      <c r="CW51638" s="3"/>
    </row>
    <row r="51639" spans="101:101" customFormat="1" x14ac:dyDescent="0.25">
      <c r="CW51639" s="3"/>
    </row>
    <row r="51640" spans="101:101" customFormat="1" x14ac:dyDescent="0.25">
      <c r="CW51640" s="3"/>
    </row>
    <row r="51641" spans="101:101" customFormat="1" x14ac:dyDescent="0.25">
      <c r="CW51641" s="3"/>
    </row>
    <row r="51642" spans="101:101" customFormat="1" x14ac:dyDescent="0.25">
      <c r="CW51642" s="3"/>
    </row>
    <row r="51643" spans="101:101" customFormat="1" x14ac:dyDescent="0.25">
      <c r="CW51643" s="3"/>
    </row>
    <row r="51644" spans="101:101" customFormat="1" x14ac:dyDescent="0.25">
      <c r="CW51644" s="3"/>
    </row>
    <row r="51645" spans="101:101" customFormat="1" x14ac:dyDescent="0.25">
      <c r="CW51645" s="3"/>
    </row>
    <row r="51646" spans="101:101" customFormat="1" x14ac:dyDescent="0.25">
      <c r="CW51646" s="3"/>
    </row>
    <row r="51647" spans="101:101" customFormat="1" x14ac:dyDescent="0.25">
      <c r="CW51647" s="3"/>
    </row>
    <row r="51648" spans="101:101" customFormat="1" x14ac:dyDescent="0.25">
      <c r="CW51648" s="3"/>
    </row>
    <row r="51649" spans="101:101" customFormat="1" x14ac:dyDescent="0.25">
      <c r="CW51649" s="3"/>
    </row>
    <row r="51650" spans="101:101" customFormat="1" x14ac:dyDescent="0.25">
      <c r="CW51650" s="3"/>
    </row>
    <row r="51651" spans="101:101" customFormat="1" x14ac:dyDescent="0.25">
      <c r="CW51651" s="3"/>
    </row>
    <row r="51652" spans="101:101" customFormat="1" x14ac:dyDescent="0.25">
      <c r="CW51652" s="3"/>
    </row>
    <row r="51653" spans="101:101" customFormat="1" x14ac:dyDescent="0.25">
      <c r="CW51653" s="3"/>
    </row>
    <row r="51654" spans="101:101" customFormat="1" x14ac:dyDescent="0.25">
      <c r="CW51654" s="3"/>
    </row>
    <row r="51655" spans="101:101" customFormat="1" x14ac:dyDescent="0.25">
      <c r="CW51655" s="3"/>
    </row>
    <row r="51656" spans="101:101" customFormat="1" x14ac:dyDescent="0.25">
      <c r="CW51656" s="3"/>
    </row>
    <row r="51657" spans="101:101" customFormat="1" x14ac:dyDescent="0.25">
      <c r="CW51657" s="3"/>
    </row>
    <row r="51658" spans="101:101" customFormat="1" x14ac:dyDescent="0.25">
      <c r="CW51658" s="3"/>
    </row>
    <row r="51659" spans="101:101" customFormat="1" x14ac:dyDescent="0.25">
      <c r="CW51659" s="3"/>
    </row>
    <row r="51660" spans="101:101" customFormat="1" x14ac:dyDescent="0.25">
      <c r="CW51660" s="3"/>
    </row>
    <row r="51661" spans="101:101" customFormat="1" x14ac:dyDescent="0.25">
      <c r="CW51661" s="3"/>
    </row>
    <row r="51662" spans="101:101" customFormat="1" x14ac:dyDescent="0.25">
      <c r="CW51662" s="3"/>
    </row>
    <row r="51663" spans="101:101" customFormat="1" x14ac:dyDescent="0.25">
      <c r="CW51663" s="3"/>
    </row>
    <row r="51664" spans="101:101" customFormat="1" x14ac:dyDescent="0.25">
      <c r="CW51664" s="3"/>
    </row>
    <row r="51665" spans="101:101" customFormat="1" x14ac:dyDescent="0.25">
      <c r="CW51665" s="3"/>
    </row>
    <row r="51666" spans="101:101" customFormat="1" x14ac:dyDescent="0.25">
      <c r="CW51666" s="3"/>
    </row>
    <row r="51667" spans="101:101" customFormat="1" x14ac:dyDescent="0.25">
      <c r="CW51667" s="3"/>
    </row>
    <row r="51668" spans="101:101" customFormat="1" x14ac:dyDescent="0.25">
      <c r="CW51668" s="3"/>
    </row>
    <row r="51669" spans="101:101" customFormat="1" x14ac:dyDescent="0.25">
      <c r="CW51669" s="3"/>
    </row>
    <row r="51670" spans="101:101" customFormat="1" x14ac:dyDescent="0.25">
      <c r="CW51670" s="3"/>
    </row>
    <row r="51671" spans="101:101" customFormat="1" x14ac:dyDescent="0.25">
      <c r="CW51671" s="3"/>
    </row>
    <row r="51672" spans="101:101" customFormat="1" x14ac:dyDescent="0.25">
      <c r="CW51672" s="3"/>
    </row>
    <row r="51673" spans="101:101" customFormat="1" x14ac:dyDescent="0.25">
      <c r="CW51673" s="3"/>
    </row>
    <row r="51674" spans="101:101" customFormat="1" x14ac:dyDescent="0.25">
      <c r="CW51674" s="3"/>
    </row>
    <row r="51675" spans="101:101" customFormat="1" x14ac:dyDescent="0.25">
      <c r="CW51675" s="3"/>
    </row>
    <row r="51676" spans="101:101" customFormat="1" x14ac:dyDescent="0.25">
      <c r="CW51676" s="3"/>
    </row>
    <row r="51677" spans="101:101" customFormat="1" x14ac:dyDescent="0.25">
      <c r="CW51677" s="3"/>
    </row>
    <row r="51678" spans="101:101" customFormat="1" x14ac:dyDescent="0.25">
      <c r="CW51678" s="3"/>
    </row>
    <row r="51679" spans="101:101" customFormat="1" x14ac:dyDescent="0.25">
      <c r="CW51679" s="3"/>
    </row>
    <row r="51680" spans="101:101" customFormat="1" x14ac:dyDescent="0.25">
      <c r="CW51680" s="3"/>
    </row>
    <row r="51681" spans="101:101" customFormat="1" x14ac:dyDescent="0.25">
      <c r="CW51681" s="3"/>
    </row>
    <row r="51682" spans="101:101" customFormat="1" x14ac:dyDescent="0.25">
      <c r="CW51682" s="3"/>
    </row>
    <row r="51683" spans="101:101" customFormat="1" x14ac:dyDescent="0.25">
      <c r="CW51683" s="3"/>
    </row>
    <row r="51684" spans="101:101" customFormat="1" x14ac:dyDescent="0.25">
      <c r="CW51684" s="3"/>
    </row>
    <row r="51685" spans="101:101" customFormat="1" x14ac:dyDescent="0.25">
      <c r="CW51685" s="3"/>
    </row>
    <row r="51686" spans="101:101" customFormat="1" x14ac:dyDescent="0.25">
      <c r="CW51686" s="3"/>
    </row>
    <row r="51687" spans="101:101" customFormat="1" x14ac:dyDescent="0.25">
      <c r="CW51687" s="3"/>
    </row>
    <row r="51688" spans="101:101" customFormat="1" x14ac:dyDescent="0.25">
      <c r="CW51688" s="3"/>
    </row>
    <row r="51689" spans="101:101" customFormat="1" x14ac:dyDescent="0.25">
      <c r="CW51689" s="3"/>
    </row>
    <row r="51690" spans="101:101" customFormat="1" x14ac:dyDescent="0.25">
      <c r="CW51690" s="3"/>
    </row>
    <row r="51691" spans="101:101" customFormat="1" x14ac:dyDescent="0.25">
      <c r="CW51691" s="3"/>
    </row>
    <row r="51692" spans="101:101" customFormat="1" x14ac:dyDescent="0.25">
      <c r="CW51692" s="3"/>
    </row>
    <row r="51693" spans="101:101" customFormat="1" x14ac:dyDescent="0.25">
      <c r="CW51693" s="3"/>
    </row>
    <row r="51694" spans="101:101" customFormat="1" x14ac:dyDescent="0.25">
      <c r="CW51694" s="3"/>
    </row>
    <row r="51695" spans="101:101" customFormat="1" x14ac:dyDescent="0.25">
      <c r="CW51695" s="3"/>
    </row>
    <row r="51696" spans="101:101" customFormat="1" x14ac:dyDescent="0.25">
      <c r="CW51696" s="3"/>
    </row>
    <row r="51697" spans="101:101" customFormat="1" x14ac:dyDescent="0.25">
      <c r="CW51697" s="3"/>
    </row>
    <row r="51698" spans="101:101" customFormat="1" x14ac:dyDescent="0.25">
      <c r="CW51698" s="3"/>
    </row>
    <row r="51699" spans="101:101" customFormat="1" x14ac:dyDescent="0.25">
      <c r="CW51699" s="3"/>
    </row>
    <row r="51700" spans="101:101" customFormat="1" x14ac:dyDescent="0.25">
      <c r="CW51700" s="3"/>
    </row>
    <row r="51701" spans="101:101" customFormat="1" x14ac:dyDescent="0.25">
      <c r="CW51701" s="3"/>
    </row>
    <row r="51702" spans="101:101" customFormat="1" x14ac:dyDescent="0.25">
      <c r="CW51702" s="3"/>
    </row>
    <row r="51703" spans="101:101" customFormat="1" x14ac:dyDescent="0.25">
      <c r="CW51703" s="3"/>
    </row>
    <row r="51704" spans="101:101" customFormat="1" x14ac:dyDescent="0.25">
      <c r="CW51704" s="3"/>
    </row>
    <row r="51705" spans="101:101" customFormat="1" x14ac:dyDescent="0.25">
      <c r="CW51705" s="3"/>
    </row>
    <row r="51706" spans="101:101" customFormat="1" x14ac:dyDescent="0.25">
      <c r="CW51706" s="3"/>
    </row>
    <row r="51707" spans="101:101" customFormat="1" x14ac:dyDescent="0.25">
      <c r="CW51707" s="3"/>
    </row>
    <row r="51708" spans="101:101" customFormat="1" x14ac:dyDescent="0.25">
      <c r="CW51708" s="3"/>
    </row>
    <row r="51709" spans="101:101" customFormat="1" x14ac:dyDescent="0.25">
      <c r="CW51709" s="3"/>
    </row>
    <row r="51710" spans="101:101" customFormat="1" x14ac:dyDescent="0.25">
      <c r="CW51710" s="3"/>
    </row>
    <row r="51711" spans="101:101" customFormat="1" x14ac:dyDescent="0.25">
      <c r="CW51711" s="3"/>
    </row>
    <row r="51712" spans="101:101" customFormat="1" x14ac:dyDescent="0.25">
      <c r="CW51712" s="3"/>
    </row>
    <row r="51713" spans="101:101" customFormat="1" x14ac:dyDescent="0.25">
      <c r="CW51713" s="3"/>
    </row>
    <row r="51714" spans="101:101" customFormat="1" x14ac:dyDescent="0.25">
      <c r="CW51714" s="3"/>
    </row>
    <row r="51715" spans="101:101" customFormat="1" x14ac:dyDescent="0.25">
      <c r="CW51715" s="3"/>
    </row>
    <row r="51716" spans="101:101" customFormat="1" x14ac:dyDescent="0.25">
      <c r="CW51716" s="3"/>
    </row>
    <row r="51717" spans="101:101" customFormat="1" x14ac:dyDescent="0.25">
      <c r="CW51717" s="3"/>
    </row>
    <row r="51718" spans="101:101" customFormat="1" x14ac:dyDescent="0.25">
      <c r="CW51718" s="3"/>
    </row>
    <row r="51719" spans="101:101" customFormat="1" x14ac:dyDescent="0.25">
      <c r="CW51719" s="3"/>
    </row>
    <row r="51720" spans="101:101" customFormat="1" x14ac:dyDescent="0.25">
      <c r="CW51720" s="3"/>
    </row>
    <row r="51721" spans="101:101" customFormat="1" x14ac:dyDescent="0.25">
      <c r="CW51721" s="3"/>
    </row>
    <row r="51722" spans="101:101" customFormat="1" x14ac:dyDescent="0.25">
      <c r="CW51722" s="3"/>
    </row>
    <row r="51723" spans="101:101" customFormat="1" x14ac:dyDescent="0.25">
      <c r="CW51723" s="3"/>
    </row>
    <row r="51724" spans="101:101" customFormat="1" x14ac:dyDescent="0.25">
      <c r="CW51724" s="3"/>
    </row>
    <row r="51725" spans="101:101" customFormat="1" x14ac:dyDescent="0.25">
      <c r="CW51725" s="3"/>
    </row>
    <row r="51726" spans="101:101" customFormat="1" x14ac:dyDescent="0.25">
      <c r="CW51726" s="3"/>
    </row>
    <row r="51727" spans="101:101" customFormat="1" x14ac:dyDescent="0.25">
      <c r="CW51727" s="3"/>
    </row>
    <row r="51728" spans="101:101" customFormat="1" x14ac:dyDescent="0.25">
      <c r="CW51728" s="3"/>
    </row>
    <row r="51729" spans="101:101" customFormat="1" x14ac:dyDescent="0.25">
      <c r="CW51729" s="3"/>
    </row>
    <row r="51730" spans="101:101" customFormat="1" x14ac:dyDescent="0.25">
      <c r="CW51730" s="3"/>
    </row>
    <row r="51731" spans="101:101" customFormat="1" x14ac:dyDescent="0.25">
      <c r="CW51731" s="3"/>
    </row>
    <row r="51732" spans="101:101" customFormat="1" x14ac:dyDescent="0.25">
      <c r="CW51732" s="3"/>
    </row>
    <row r="51733" spans="101:101" customFormat="1" x14ac:dyDescent="0.25">
      <c r="CW51733" s="3"/>
    </row>
    <row r="51734" spans="101:101" customFormat="1" x14ac:dyDescent="0.25">
      <c r="CW51734" s="3"/>
    </row>
    <row r="51735" spans="101:101" customFormat="1" x14ac:dyDescent="0.25">
      <c r="CW51735" s="3"/>
    </row>
    <row r="51736" spans="101:101" customFormat="1" x14ac:dyDescent="0.25">
      <c r="CW51736" s="3"/>
    </row>
    <row r="51737" spans="101:101" customFormat="1" x14ac:dyDescent="0.25">
      <c r="CW51737" s="3"/>
    </row>
    <row r="51738" spans="101:101" customFormat="1" x14ac:dyDescent="0.25">
      <c r="CW51738" s="3"/>
    </row>
    <row r="51739" spans="101:101" customFormat="1" x14ac:dyDescent="0.25">
      <c r="CW51739" s="3"/>
    </row>
    <row r="51740" spans="101:101" customFormat="1" x14ac:dyDescent="0.25">
      <c r="CW51740" s="3"/>
    </row>
    <row r="51741" spans="101:101" customFormat="1" x14ac:dyDescent="0.25">
      <c r="CW51741" s="3"/>
    </row>
    <row r="51742" spans="101:101" customFormat="1" x14ac:dyDescent="0.25">
      <c r="CW51742" s="3"/>
    </row>
    <row r="51743" spans="101:101" customFormat="1" x14ac:dyDescent="0.25">
      <c r="CW51743" s="3"/>
    </row>
    <row r="51744" spans="101:101" customFormat="1" x14ac:dyDescent="0.25">
      <c r="CW51744" s="3"/>
    </row>
    <row r="51745" spans="101:101" customFormat="1" x14ac:dyDescent="0.25">
      <c r="CW51745" s="3"/>
    </row>
    <row r="51746" spans="101:101" customFormat="1" x14ac:dyDescent="0.25">
      <c r="CW51746" s="3"/>
    </row>
    <row r="51747" spans="101:101" customFormat="1" x14ac:dyDescent="0.25">
      <c r="CW51747" s="3"/>
    </row>
    <row r="51748" spans="101:101" customFormat="1" x14ac:dyDescent="0.25">
      <c r="CW51748" s="3"/>
    </row>
    <row r="51749" spans="101:101" customFormat="1" x14ac:dyDescent="0.25">
      <c r="CW51749" s="3"/>
    </row>
    <row r="51750" spans="101:101" customFormat="1" x14ac:dyDescent="0.25">
      <c r="CW51750" s="3"/>
    </row>
    <row r="51751" spans="101:101" customFormat="1" x14ac:dyDescent="0.25">
      <c r="CW51751" s="3"/>
    </row>
    <row r="51752" spans="101:101" customFormat="1" x14ac:dyDescent="0.25">
      <c r="CW51752" s="3"/>
    </row>
    <row r="51753" spans="101:101" customFormat="1" x14ac:dyDescent="0.25">
      <c r="CW51753" s="3"/>
    </row>
    <row r="51754" spans="101:101" customFormat="1" x14ac:dyDescent="0.25">
      <c r="CW51754" s="3"/>
    </row>
    <row r="51755" spans="101:101" customFormat="1" x14ac:dyDescent="0.25">
      <c r="CW51755" s="3"/>
    </row>
    <row r="51756" spans="101:101" customFormat="1" x14ac:dyDescent="0.25">
      <c r="CW51756" s="3"/>
    </row>
    <row r="51757" spans="101:101" customFormat="1" x14ac:dyDescent="0.25">
      <c r="CW51757" s="3"/>
    </row>
    <row r="51758" spans="101:101" customFormat="1" x14ac:dyDescent="0.25">
      <c r="CW51758" s="3"/>
    </row>
    <row r="51759" spans="101:101" customFormat="1" x14ac:dyDescent="0.25">
      <c r="CW51759" s="3"/>
    </row>
    <row r="51760" spans="101:101" customFormat="1" x14ac:dyDescent="0.25">
      <c r="CW51760" s="3"/>
    </row>
    <row r="51761" spans="101:101" customFormat="1" x14ac:dyDescent="0.25">
      <c r="CW51761" s="3"/>
    </row>
    <row r="51762" spans="101:101" customFormat="1" x14ac:dyDescent="0.25">
      <c r="CW51762" s="3"/>
    </row>
    <row r="51763" spans="101:101" customFormat="1" x14ac:dyDescent="0.25">
      <c r="CW51763" s="3"/>
    </row>
    <row r="51764" spans="101:101" customFormat="1" x14ac:dyDescent="0.25">
      <c r="CW51764" s="3"/>
    </row>
    <row r="51765" spans="101:101" customFormat="1" x14ac:dyDescent="0.25">
      <c r="CW51765" s="3"/>
    </row>
    <row r="51766" spans="101:101" customFormat="1" x14ac:dyDescent="0.25">
      <c r="CW51766" s="3"/>
    </row>
    <row r="51767" spans="101:101" customFormat="1" x14ac:dyDescent="0.25">
      <c r="CW51767" s="3"/>
    </row>
    <row r="51768" spans="101:101" customFormat="1" x14ac:dyDescent="0.25">
      <c r="CW51768" s="3"/>
    </row>
    <row r="51769" spans="101:101" customFormat="1" x14ac:dyDescent="0.25">
      <c r="CW51769" s="3"/>
    </row>
    <row r="51770" spans="101:101" customFormat="1" x14ac:dyDescent="0.25">
      <c r="CW51770" s="3"/>
    </row>
    <row r="51771" spans="101:101" customFormat="1" x14ac:dyDescent="0.25">
      <c r="CW51771" s="3"/>
    </row>
    <row r="51772" spans="101:101" customFormat="1" x14ac:dyDescent="0.25">
      <c r="CW51772" s="3"/>
    </row>
    <row r="51773" spans="101:101" customFormat="1" x14ac:dyDescent="0.25">
      <c r="CW51773" s="3"/>
    </row>
    <row r="51774" spans="101:101" customFormat="1" x14ac:dyDescent="0.25">
      <c r="CW51774" s="3"/>
    </row>
    <row r="51775" spans="101:101" customFormat="1" x14ac:dyDescent="0.25">
      <c r="CW51775" s="3"/>
    </row>
    <row r="51776" spans="101:101" customFormat="1" x14ac:dyDescent="0.25">
      <c r="CW51776" s="3"/>
    </row>
    <row r="51777" spans="101:101" customFormat="1" x14ac:dyDescent="0.25">
      <c r="CW51777" s="3"/>
    </row>
    <row r="51778" spans="101:101" customFormat="1" x14ac:dyDescent="0.25">
      <c r="CW51778" s="3"/>
    </row>
    <row r="51779" spans="101:101" customFormat="1" x14ac:dyDescent="0.25">
      <c r="CW51779" s="3"/>
    </row>
    <row r="51780" spans="101:101" customFormat="1" x14ac:dyDescent="0.25">
      <c r="CW51780" s="3"/>
    </row>
    <row r="51781" spans="101:101" customFormat="1" x14ac:dyDescent="0.25">
      <c r="CW51781" s="3"/>
    </row>
    <row r="51782" spans="101:101" customFormat="1" x14ac:dyDescent="0.25">
      <c r="CW51782" s="3"/>
    </row>
    <row r="51783" spans="101:101" customFormat="1" x14ac:dyDescent="0.25">
      <c r="CW51783" s="3"/>
    </row>
    <row r="51784" spans="101:101" customFormat="1" x14ac:dyDescent="0.25">
      <c r="CW51784" s="3"/>
    </row>
    <row r="51785" spans="101:101" customFormat="1" x14ac:dyDescent="0.25">
      <c r="CW51785" s="3"/>
    </row>
    <row r="51786" spans="101:101" customFormat="1" x14ac:dyDescent="0.25">
      <c r="CW51786" s="3"/>
    </row>
    <row r="51787" spans="101:101" customFormat="1" x14ac:dyDescent="0.25">
      <c r="CW51787" s="3"/>
    </row>
    <row r="51788" spans="101:101" customFormat="1" x14ac:dyDescent="0.25">
      <c r="CW51788" s="3"/>
    </row>
    <row r="51789" spans="101:101" customFormat="1" x14ac:dyDescent="0.25">
      <c r="CW51789" s="3"/>
    </row>
    <row r="51790" spans="101:101" customFormat="1" x14ac:dyDescent="0.25">
      <c r="CW51790" s="3"/>
    </row>
    <row r="51791" spans="101:101" customFormat="1" x14ac:dyDescent="0.25">
      <c r="CW51791" s="3"/>
    </row>
    <row r="51792" spans="101:101" customFormat="1" x14ac:dyDescent="0.25">
      <c r="CW51792" s="3"/>
    </row>
    <row r="51793" spans="101:101" customFormat="1" x14ac:dyDescent="0.25">
      <c r="CW51793" s="3"/>
    </row>
    <row r="51794" spans="101:101" customFormat="1" x14ac:dyDescent="0.25">
      <c r="CW51794" s="3"/>
    </row>
    <row r="51795" spans="101:101" customFormat="1" x14ac:dyDescent="0.25">
      <c r="CW51795" s="3"/>
    </row>
    <row r="51796" spans="101:101" customFormat="1" x14ac:dyDescent="0.25">
      <c r="CW51796" s="3"/>
    </row>
    <row r="51797" spans="101:101" customFormat="1" x14ac:dyDescent="0.25">
      <c r="CW51797" s="3"/>
    </row>
    <row r="51798" spans="101:101" customFormat="1" x14ac:dyDescent="0.25">
      <c r="CW51798" s="3"/>
    </row>
    <row r="51799" spans="101:101" customFormat="1" x14ac:dyDescent="0.25">
      <c r="CW51799" s="3"/>
    </row>
    <row r="51800" spans="101:101" customFormat="1" x14ac:dyDescent="0.25">
      <c r="CW51800" s="3"/>
    </row>
    <row r="51801" spans="101:101" customFormat="1" x14ac:dyDescent="0.25">
      <c r="CW51801" s="3"/>
    </row>
    <row r="51802" spans="101:101" customFormat="1" x14ac:dyDescent="0.25">
      <c r="CW51802" s="3"/>
    </row>
    <row r="51803" spans="101:101" customFormat="1" x14ac:dyDescent="0.25">
      <c r="CW51803" s="3"/>
    </row>
    <row r="51804" spans="101:101" customFormat="1" x14ac:dyDescent="0.25">
      <c r="CW51804" s="3"/>
    </row>
    <row r="51805" spans="101:101" customFormat="1" x14ac:dyDescent="0.25">
      <c r="CW51805" s="3"/>
    </row>
    <row r="51806" spans="101:101" customFormat="1" x14ac:dyDescent="0.25">
      <c r="CW51806" s="3"/>
    </row>
    <row r="51807" spans="101:101" customFormat="1" x14ac:dyDescent="0.25">
      <c r="CW51807" s="3"/>
    </row>
    <row r="51808" spans="101:101" customFormat="1" x14ac:dyDescent="0.25">
      <c r="CW51808" s="3"/>
    </row>
    <row r="51809" spans="101:101" customFormat="1" x14ac:dyDescent="0.25">
      <c r="CW51809" s="3"/>
    </row>
    <row r="51810" spans="101:101" customFormat="1" x14ac:dyDescent="0.25">
      <c r="CW51810" s="3"/>
    </row>
    <row r="51811" spans="101:101" customFormat="1" x14ac:dyDescent="0.25">
      <c r="CW51811" s="3"/>
    </row>
    <row r="51812" spans="101:101" customFormat="1" x14ac:dyDescent="0.25">
      <c r="CW51812" s="3"/>
    </row>
    <row r="51813" spans="101:101" customFormat="1" x14ac:dyDescent="0.25">
      <c r="CW51813" s="3"/>
    </row>
    <row r="51814" spans="101:101" customFormat="1" x14ac:dyDescent="0.25">
      <c r="CW51814" s="3"/>
    </row>
    <row r="51815" spans="101:101" customFormat="1" x14ac:dyDescent="0.25">
      <c r="CW51815" s="3"/>
    </row>
    <row r="51816" spans="101:101" customFormat="1" x14ac:dyDescent="0.25">
      <c r="CW51816" s="3"/>
    </row>
    <row r="51817" spans="101:101" customFormat="1" x14ac:dyDescent="0.25">
      <c r="CW51817" s="3"/>
    </row>
    <row r="51818" spans="101:101" customFormat="1" x14ac:dyDescent="0.25">
      <c r="CW51818" s="3"/>
    </row>
    <row r="51819" spans="101:101" customFormat="1" x14ac:dyDescent="0.25">
      <c r="CW51819" s="3"/>
    </row>
    <row r="51820" spans="101:101" customFormat="1" x14ac:dyDescent="0.25">
      <c r="CW51820" s="3"/>
    </row>
    <row r="51821" spans="101:101" customFormat="1" x14ac:dyDescent="0.25">
      <c r="CW51821" s="3"/>
    </row>
    <row r="51822" spans="101:101" customFormat="1" x14ac:dyDescent="0.25">
      <c r="CW51822" s="3"/>
    </row>
    <row r="51823" spans="101:101" customFormat="1" x14ac:dyDescent="0.25">
      <c r="CW51823" s="3"/>
    </row>
    <row r="51824" spans="101:101" customFormat="1" x14ac:dyDescent="0.25">
      <c r="CW51824" s="3"/>
    </row>
    <row r="51825" spans="101:101" customFormat="1" x14ac:dyDescent="0.25">
      <c r="CW51825" s="3"/>
    </row>
    <row r="51826" spans="101:101" customFormat="1" x14ac:dyDescent="0.25">
      <c r="CW51826" s="3"/>
    </row>
    <row r="51827" spans="101:101" customFormat="1" x14ac:dyDescent="0.25">
      <c r="CW51827" s="3"/>
    </row>
    <row r="51828" spans="101:101" customFormat="1" x14ac:dyDescent="0.25">
      <c r="CW51828" s="3"/>
    </row>
    <row r="51829" spans="101:101" customFormat="1" x14ac:dyDescent="0.25">
      <c r="CW51829" s="3"/>
    </row>
    <row r="51830" spans="101:101" customFormat="1" x14ac:dyDescent="0.25">
      <c r="CW51830" s="3"/>
    </row>
    <row r="51831" spans="101:101" customFormat="1" x14ac:dyDescent="0.25">
      <c r="CW51831" s="3"/>
    </row>
    <row r="51832" spans="101:101" customFormat="1" x14ac:dyDescent="0.25">
      <c r="CW51832" s="3"/>
    </row>
    <row r="51833" spans="101:101" customFormat="1" x14ac:dyDescent="0.25">
      <c r="CW51833" s="3"/>
    </row>
    <row r="51834" spans="101:101" customFormat="1" x14ac:dyDescent="0.25">
      <c r="CW51834" s="3"/>
    </row>
    <row r="51835" spans="101:101" customFormat="1" x14ac:dyDescent="0.25">
      <c r="CW51835" s="3"/>
    </row>
    <row r="51836" spans="101:101" customFormat="1" x14ac:dyDescent="0.25">
      <c r="CW51836" s="3"/>
    </row>
    <row r="51837" spans="101:101" customFormat="1" x14ac:dyDescent="0.25">
      <c r="CW51837" s="3"/>
    </row>
    <row r="51838" spans="101:101" customFormat="1" x14ac:dyDescent="0.25">
      <c r="CW51838" s="3"/>
    </row>
    <row r="51839" spans="101:101" customFormat="1" x14ac:dyDescent="0.25">
      <c r="CW51839" s="3"/>
    </row>
    <row r="51840" spans="101:101" customFormat="1" x14ac:dyDescent="0.25">
      <c r="CW51840" s="3"/>
    </row>
    <row r="51841" spans="101:101" customFormat="1" x14ac:dyDescent="0.25">
      <c r="CW51841" s="3"/>
    </row>
    <row r="51842" spans="101:101" customFormat="1" x14ac:dyDescent="0.25">
      <c r="CW51842" s="3"/>
    </row>
    <row r="51843" spans="101:101" customFormat="1" x14ac:dyDescent="0.25">
      <c r="CW51843" s="3"/>
    </row>
    <row r="51844" spans="101:101" customFormat="1" x14ac:dyDescent="0.25">
      <c r="CW51844" s="3"/>
    </row>
    <row r="51845" spans="101:101" customFormat="1" x14ac:dyDescent="0.25">
      <c r="CW51845" s="3"/>
    </row>
    <row r="51846" spans="101:101" customFormat="1" x14ac:dyDescent="0.25">
      <c r="CW51846" s="3"/>
    </row>
    <row r="51847" spans="101:101" customFormat="1" x14ac:dyDescent="0.25">
      <c r="CW51847" s="3"/>
    </row>
    <row r="51848" spans="101:101" customFormat="1" x14ac:dyDescent="0.25">
      <c r="CW51848" s="3"/>
    </row>
    <row r="51849" spans="101:101" customFormat="1" x14ac:dyDescent="0.25">
      <c r="CW51849" s="3"/>
    </row>
    <row r="51850" spans="101:101" customFormat="1" x14ac:dyDescent="0.25">
      <c r="CW51850" s="3"/>
    </row>
    <row r="51851" spans="101:101" customFormat="1" x14ac:dyDescent="0.25">
      <c r="CW51851" s="3"/>
    </row>
    <row r="51852" spans="101:101" customFormat="1" x14ac:dyDescent="0.25">
      <c r="CW51852" s="3"/>
    </row>
    <row r="51853" spans="101:101" customFormat="1" x14ac:dyDescent="0.25">
      <c r="CW51853" s="3"/>
    </row>
    <row r="51854" spans="101:101" customFormat="1" x14ac:dyDescent="0.25">
      <c r="CW51854" s="3"/>
    </row>
    <row r="51855" spans="101:101" customFormat="1" x14ac:dyDescent="0.25">
      <c r="CW51855" s="3"/>
    </row>
    <row r="51856" spans="101:101" customFormat="1" x14ac:dyDescent="0.25">
      <c r="CW51856" s="3"/>
    </row>
    <row r="51857" spans="101:101" customFormat="1" x14ac:dyDescent="0.25">
      <c r="CW51857" s="3"/>
    </row>
    <row r="51858" spans="101:101" customFormat="1" x14ac:dyDescent="0.25">
      <c r="CW51858" s="3"/>
    </row>
    <row r="51859" spans="101:101" customFormat="1" x14ac:dyDescent="0.25">
      <c r="CW51859" s="3"/>
    </row>
    <row r="51860" spans="101:101" customFormat="1" x14ac:dyDescent="0.25">
      <c r="CW51860" s="3"/>
    </row>
    <row r="51861" spans="101:101" customFormat="1" x14ac:dyDescent="0.25">
      <c r="CW51861" s="3"/>
    </row>
    <row r="51862" spans="101:101" customFormat="1" x14ac:dyDescent="0.25">
      <c r="CW51862" s="3"/>
    </row>
    <row r="51863" spans="101:101" customFormat="1" x14ac:dyDescent="0.25">
      <c r="CW51863" s="3"/>
    </row>
    <row r="51864" spans="101:101" customFormat="1" x14ac:dyDescent="0.25">
      <c r="CW51864" s="3"/>
    </row>
    <row r="51865" spans="101:101" customFormat="1" x14ac:dyDescent="0.25">
      <c r="CW51865" s="3"/>
    </row>
    <row r="51866" spans="101:101" customFormat="1" x14ac:dyDescent="0.25">
      <c r="CW51866" s="3"/>
    </row>
    <row r="51867" spans="101:101" customFormat="1" x14ac:dyDescent="0.25">
      <c r="CW51867" s="3"/>
    </row>
    <row r="51868" spans="101:101" customFormat="1" x14ac:dyDescent="0.25">
      <c r="CW51868" s="3"/>
    </row>
    <row r="51869" spans="101:101" customFormat="1" x14ac:dyDescent="0.25">
      <c r="CW51869" s="3"/>
    </row>
    <row r="51870" spans="101:101" customFormat="1" x14ac:dyDescent="0.25">
      <c r="CW51870" s="3"/>
    </row>
    <row r="51871" spans="101:101" customFormat="1" x14ac:dyDescent="0.25">
      <c r="CW51871" s="3"/>
    </row>
    <row r="51872" spans="101:101" customFormat="1" x14ac:dyDescent="0.25">
      <c r="CW51872" s="3"/>
    </row>
    <row r="51873" spans="101:101" customFormat="1" x14ac:dyDescent="0.25">
      <c r="CW51873" s="3"/>
    </row>
    <row r="51874" spans="101:101" customFormat="1" x14ac:dyDescent="0.25">
      <c r="CW51874" s="3"/>
    </row>
    <row r="51875" spans="101:101" customFormat="1" x14ac:dyDescent="0.25">
      <c r="CW51875" s="3"/>
    </row>
    <row r="51876" spans="101:101" customFormat="1" x14ac:dyDescent="0.25">
      <c r="CW51876" s="3"/>
    </row>
    <row r="51877" spans="101:101" customFormat="1" x14ac:dyDescent="0.25">
      <c r="CW51877" s="3"/>
    </row>
    <row r="51878" spans="101:101" customFormat="1" x14ac:dyDescent="0.25">
      <c r="CW51878" s="3"/>
    </row>
    <row r="51879" spans="101:101" customFormat="1" x14ac:dyDescent="0.25">
      <c r="CW51879" s="3"/>
    </row>
    <row r="51880" spans="101:101" customFormat="1" x14ac:dyDescent="0.25">
      <c r="CW51880" s="3"/>
    </row>
    <row r="51881" spans="101:101" customFormat="1" x14ac:dyDescent="0.25">
      <c r="CW51881" s="3"/>
    </row>
    <row r="51882" spans="101:101" customFormat="1" x14ac:dyDescent="0.25">
      <c r="CW51882" s="3"/>
    </row>
    <row r="51883" spans="101:101" customFormat="1" x14ac:dyDescent="0.25">
      <c r="CW51883" s="3"/>
    </row>
    <row r="51884" spans="101:101" customFormat="1" x14ac:dyDescent="0.25">
      <c r="CW51884" s="3"/>
    </row>
    <row r="51885" spans="101:101" customFormat="1" x14ac:dyDescent="0.25">
      <c r="CW51885" s="3"/>
    </row>
    <row r="51886" spans="101:101" customFormat="1" x14ac:dyDescent="0.25">
      <c r="CW51886" s="3"/>
    </row>
    <row r="51887" spans="101:101" customFormat="1" x14ac:dyDescent="0.25">
      <c r="CW51887" s="3"/>
    </row>
    <row r="51888" spans="101:101" customFormat="1" x14ac:dyDescent="0.25">
      <c r="CW51888" s="3"/>
    </row>
    <row r="51889" spans="101:101" customFormat="1" x14ac:dyDescent="0.25">
      <c r="CW51889" s="3"/>
    </row>
    <row r="51890" spans="101:101" customFormat="1" x14ac:dyDescent="0.25">
      <c r="CW51890" s="3"/>
    </row>
    <row r="51891" spans="101:101" customFormat="1" x14ac:dyDescent="0.25">
      <c r="CW51891" s="3"/>
    </row>
    <row r="51892" spans="101:101" customFormat="1" x14ac:dyDescent="0.25">
      <c r="CW51892" s="3"/>
    </row>
    <row r="51893" spans="101:101" customFormat="1" x14ac:dyDescent="0.25">
      <c r="CW51893" s="3"/>
    </row>
    <row r="51894" spans="101:101" customFormat="1" x14ac:dyDescent="0.25">
      <c r="CW51894" s="3"/>
    </row>
    <row r="51895" spans="101:101" customFormat="1" x14ac:dyDescent="0.25">
      <c r="CW51895" s="3"/>
    </row>
    <row r="51896" spans="101:101" customFormat="1" x14ac:dyDescent="0.25">
      <c r="CW51896" s="3"/>
    </row>
    <row r="51897" spans="101:101" customFormat="1" x14ac:dyDescent="0.25">
      <c r="CW51897" s="3"/>
    </row>
    <row r="51898" spans="101:101" customFormat="1" x14ac:dyDescent="0.25">
      <c r="CW51898" s="3"/>
    </row>
    <row r="51899" spans="101:101" customFormat="1" x14ac:dyDescent="0.25">
      <c r="CW51899" s="3"/>
    </row>
    <row r="51900" spans="101:101" customFormat="1" x14ac:dyDescent="0.25">
      <c r="CW51900" s="3"/>
    </row>
    <row r="51901" spans="101:101" customFormat="1" x14ac:dyDescent="0.25">
      <c r="CW51901" s="3"/>
    </row>
    <row r="51902" spans="101:101" customFormat="1" x14ac:dyDescent="0.25">
      <c r="CW51902" s="3"/>
    </row>
    <row r="51903" spans="101:101" customFormat="1" x14ac:dyDescent="0.25">
      <c r="CW51903" s="3"/>
    </row>
    <row r="51904" spans="101:101" customFormat="1" x14ac:dyDescent="0.25">
      <c r="CW51904" s="3"/>
    </row>
    <row r="51905" spans="101:101" customFormat="1" x14ac:dyDescent="0.25">
      <c r="CW51905" s="3"/>
    </row>
    <row r="51906" spans="101:101" customFormat="1" x14ac:dyDescent="0.25">
      <c r="CW51906" s="3"/>
    </row>
    <row r="51907" spans="101:101" customFormat="1" x14ac:dyDescent="0.25">
      <c r="CW51907" s="3"/>
    </row>
    <row r="51908" spans="101:101" customFormat="1" x14ac:dyDescent="0.25">
      <c r="CW51908" s="3"/>
    </row>
    <row r="51909" spans="101:101" customFormat="1" x14ac:dyDescent="0.25">
      <c r="CW51909" s="3"/>
    </row>
    <row r="51910" spans="101:101" customFormat="1" x14ac:dyDescent="0.25">
      <c r="CW51910" s="3"/>
    </row>
    <row r="51911" spans="101:101" customFormat="1" x14ac:dyDescent="0.25">
      <c r="CW51911" s="3"/>
    </row>
    <row r="51912" spans="101:101" customFormat="1" x14ac:dyDescent="0.25">
      <c r="CW51912" s="3"/>
    </row>
    <row r="51913" spans="101:101" customFormat="1" x14ac:dyDescent="0.25">
      <c r="CW51913" s="3"/>
    </row>
    <row r="51914" spans="101:101" customFormat="1" x14ac:dyDescent="0.25">
      <c r="CW51914" s="3"/>
    </row>
    <row r="51915" spans="101:101" customFormat="1" x14ac:dyDescent="0.25">
      <c r="CW51915" s="3"/>
    </row>
    <row r="51916" spans="101:101" customFormat="1" x14ac:dyDescent="0.25">
      <c r="CW51916" s="3"/>
    </row>
    <row r="51917" spans="101:101" customFormat="1" x14ac:dyDescent="0.25">
      <c r="CW51917" s="3"/>
    </row>
    <row r="51918" spans="101:101" customFormat="1" x14ac:dyDescent="0.25">
      <c r="CW51918" s="3"/>
    </row>
    <row r="51919" spans="101:101" customFormat="1" x14ac:dyDescent="0.25">
      <c r="CW51919" s="3"/>
    </row>
    <row r="51920" spans="101:101" customFormat="1" x14ac:dyDescent="0.25">
      <c r="CW51920" s="3"/>
    </row>
    <row r="51921" spans="101:101" customFormat="1" x14ac:dyDescent="0.25">
      <c r="CW51921" s="3"/>
    </row>
    <row r="51922" spans="101:101" customFormat="1" x14ac:dyDescent="0.25">
      <c r="CW51922" s="3"/>
    </row>
    <row r="51923" spans="101:101" customFormat="1" x14ac:dyDescent="0.25">
      <c r="CW51923" s="3"/>
    </row>
    <row r="51924" spans="101:101" customFormat="1" x14ac:dyDescent="0.25">
      <c r="CW51924" s="3"/>
    </row>
    <row r="51925" spans="101:101" customFormat="1" x14ac:dyDescent="0.25">
      <c r="CW51925" s="3"/>
    </row>
    <row r="51926" spans="101:101" customFormat="1" x14ac:dyDescent="0.25">
      <c r="CW51926" s="3"/>
    </row>
    <row r="51927" spans="101:101" customFormat="1" x14ac:dyDescent="0.25">
      <c r="CW51927" s="3"/>
    </row>
    <row r="51928" spans="101:101" customFormat="1" x14ac:dyDescent="0.25">
      <c r="CW51928" s="3"/>
    </row>
    <row r="51929" spans="101:101" customFormat="1" x14ac:dyDescent="0.25">
      <c r="CW51929" s="3"/>
    </row>
    <row r="51930" spans="101:101" customFormat="1" x14ac:dyDescent="0.25">
      <c r="CW51930" s="3"/>
    </row>
    <row r="51931" spans="101:101" customFormat="1" x14ac:dyDescent="0.25">
      <c r="CW51931" s="3"/>
    </row>
    <row r="51932" spans="101:101" customFormat="1" x14ac:dyDescent="0.25">
      <c r="CW51932" s="3"/>
    </row>
    <row r="51933" spans="101:101" customFormat="1" x14ac:dyDescent="0.25">
      <c r="CW51933" s="3"/>
    </row>
    <row r="51934" spans="101:101" customFormat="1" x14ac:dyDescent="0.25">
      <c r="CW51934" s="3"/>
    </row>
    <row r="51935" spans="101:101" customFormat="1" x14ac:dyDescent="0.25">
      <c r="CW51935" s="3"/>
    </row>
    <row r="51936" spans="101:101" customFormat="1" x14ac:dyDescent="0.25">
      <c r="CW51936" s="3"/>
    </row>
    <row r="51937" spans="101:101" customFormat="1" x14ac:dyDescent="0.25">
      <c r="CW51937" s="3"/>
    </row>
    <row r="51938" spans="101:101" customFormat="1" x14ac:dyDescent="0.25">
      <c r="CW51938" s="3"/>
    </row>
    <row r="51939" spans="101:101" customFormat="1" x14ac:dyDescent="0.25">
      <c r="CW51939" s="3"/>
    </row>
    <row r="51940" spans="101:101" customFormat="1" x14ac:dyDescent="0.25">
      <c r="CW51940" s="3"/>
    </row>
    <row r="51941" spans="101:101" customFormat="1" x14ac:dyDescent="0.25">
      <c r="CW51941" s="3"/>
    </row>
    <row r="51942" spans="101:101" customFormat="1" x14ac:dyDescent="0.25">
      <c r="CW51942" s="3"/>
    </row>
    <row r="51943" spans="101:101" customFormat="1" x14ac:dyDescent="0.25">
      <c r="CW51943" s="3"/>
    </row>
    <row r="51944" spans="101:101" customFormat="1" x14ac:dyDescent="0.25">
      <c r="CW51944" s="3"/>
    </row>
    <row r="51945" spans="101:101" customFormat="1" x14ac:dyDescent="0.25">
      <c r="CW51945" s="3"/>
    </row>
    <row r="51946" spans="101:101" customFormat="1" x14ac:dyDescent="0.25">
      <c r="CW51946" s="3"/>
    </row>
    <row r="51947" spans="101:101" customFormat="1" x14ac:dyDescent="0.25">
      <c r="CW51947" s="3"/>
    </row>
    <row r="51948" spans="101:101" customFormat="1" x14ac:dyDescent="0.25">
      <c r="CW51948" s="3"/>
    </row>
    <row r="51949" spans="101:101" customFormat="1" x14ac:dyDescent="0.25">
      <c r="CW51949" s="3"/>
    </row>
    <row r="51950" spans="101:101" customFormat="1" x14ac:dyDescent="0.25">
      <c r="CW51950" s="3"/>
    </row>
    <row r="51951" spans="101:101" customFormat="1" x14ac:dyDescent="0.25">
      <c r="CW51951" s="3"/>
    </row>
    <row r="51952" spans="101:101" customFormat="1" x14ac:dyDescent="0.25">
      <c r="CW51952" s="3"/>
    </row>
    <row r="51953" spans="101:101" customFormat="1" x14ac:dyDescent="0.25">
      <c r="CW51953" s="3"/>
    </row>
    <row r="51954" spans="101:101" customFormat="1" x14ac:dyDescent="0.25">
      <c r="CW51954" s="3"/>
    </row>
    <row r="51955" spans="101:101" customFormat="1" x14ac:dyDescent="0.25">
      <c r="CW51955" s="3"/>
    </row>
    <row r="51956" spans="101:101" customFormat="1" x14ac:dyDescent="0.25">
      <c r="CW51956" s="3"/>
    </row>
    <row r="51957" spans="101:101" customFormat="1" x14ac:dyDescent="0.25">
      <c r="CW51957" s="3"/>
    </row>
    <row r="51958" spans="101:101" customFormat="1" x14ac:dyDescent="0.25">
      <c r="CW51958" s="3"/>
    </row>
    <row r="51959" spans="101:101" customFormat="1" x14ac:dyDescent="0.25">
      <c r="CW51959" s="3"/>
    </row>
    <row r="51960" spans="101:101" customFormat="1" x14ac:dyDescent="0.25">
      <c r="CW51960" s="3"/>
    </row>
    <row r="51961" spans="101:101" customFormat="1" x14ac:dyDescent="0.25">
      <c r="CW51961" s="3"/>
    </row>
    <row r="51962" spans="101:101" customFormat="1" x14ac:dyDescent="0.25">
      <c r="CW51962" s="3"/>
    </row>
    <row r="51963" spans="101:101" customFormat="1" x14ac:dyDescent="0.25">
      <c r="CW51963" s="3"/>
    </row>
    <row r="51964" spans="101:101" customFormat="1" x14ac:dyDescent="0.25">
      <c r="CW51964" s="3"/>
    </row>
    <row r="51965" spans="101:101" customFormat="1" x14ac:dyDescent="0.25">
      <c r="CW51965" s="3"/>
    </row>
    <row r="51966" spans="101:101" customFormat="1" x14ac:dyDescent="0.25">
      <c r="CW51966" s="3"/>
    </row>
    <row r="51967" spans="101:101" customFormat="1" x14ac:dyDescent="0.25">
      <c r="CW51967" s="3"/>
    </row>
    <row r="51968" spans="101:101" customFormat="1" x14ac:dyDescent="0.25">
      <c r="CW51968" s="3"/>
    </row>
    <row r="51969" spans="101:101" customFormat="1" x14ac:dyDescent="0.25">
      <c r="CW51969" s="3"/>
    </row>
    <row r="51970" spans="101:101" customFormat="1" x14ac:dyDescent="0.25">
      <c r="CW51970" s="3"/>
    </row>
    <row r="51971" spans="101:101" customFormat="1" x14ac:dyDescent="0.25">
      <c r="CW51971" s="3"/>
    </row>
    <row r="51972" spans="101:101" customFormat="1" x14ac:dyDescent="0.25">
      <c r="CW51972" s="3"/>
    </row>
    <row r="51973" spans="101:101" customFormat="1" x14ac:dyDescent="0.25">
      <c r="CW51973" s="3"/>
    </row>
    <row r="51974" spans="101:101" customFormat="1" x14ac:dyDescent="0.25">
      <c r="CW51974" s="3"/>
    </row>
    <row r="51975" spans="101:101" customFormat="1" x14ac:dyDescent="0.25">
      <c r="CW51975" s="3"/>
    </row>
    <row r="51976" spans="101:101" customFormat="1" x14ac:dyDescent="0.25">
      <c r="CW51976" s="3"/>
    </row>
    <row r="51977" spans="101:101" customFormat="1" x14ac:dyDescent="0.25">
      <c r="CW51977" s="3"/>
    </row>
    <row r="51978" spans="101:101" customFormat="1" x14ac:dyDescent="0.25">
      <c r="CW51978" s="3"/>
    </row>
    <row r="51979" spans="101:101" customFormat="1" x14ac:dyDescent="0.25">
      <c r="CW51979" s="3"/>
    </row>
    <row r="51980" spans="101:101" customFormat="1" x14ac:dyDescent="0.25">
      <c r="CW51980" s="3"/>
    </row>
    <row r="51981" spans="101:101" customFormat="1" x14ac:dyDescent="0.25">
      <c r="CW51981" s="3"/>
    </row>
    <row r="51982" spans="101:101" customFormat="1" x14ac:dyDescent="0.25">
      <c r="CW51982" s="3"/>
    </row>
    <row r="51983" spans="101:101" customFormat="1" x14ac:dyDescent="0.25">
      <c r="CW51983" s="3"/>
    </row>
    <row r="51984" spans="101:101" customFormat="1" x14ac:dyDescent="0.25">
      <c r="CW51984" s="3"/>
    </row>
    <row r="51985" spans="101:101" customFormat="1" x14ac:dyDescent="0.25">
      <c r="CW51985" s="3"/>
    </row>
    <row r="51986" spans="101:101" customFormat="1" x14ac:dyDescent="0.25">
      <c r="CW51986" s="3"/>
    </row>
    <row r="51987" spans="101:101" customFormat="1" x14ac:dyDescent="0.25">
      <c r="CW51987" s="3"/>
    </row>
    <row r="51988" spans="101:101" customFormat="1" x14ac:dyDescent="0.25">
      <c r="CW51988" s="3"/>
    </row>
    <row r="51989" spans="101:101" customFormat="1" x14ac:dyDescent="0.25">
      <c r="CW51989" s="3"/>
    </row>
    <row r="51990" spans="101:101" customFormat="1" x14ac:dyDescent="0.25">
      <c r="CW51990" s="3"/>
    </row>
    <row r="51991" spans="101:101" customFormat="1" x14ac:dyDescent="0.25">
      <c r="CW51991" s="3"/>
    </row>
    <row r="51992" spans="101:101" customFormat="1" x14ac:dyDescent="0.25">
      <c r="CW51992" s="3"/>
    </row>
    <row r="51993" spans="101:101" customFormat="1" x14ac:dyDescent="0.25">
      <c r="CW51993" s="3"/>
    </row>
    <row r="51994" spans="101:101" customFormat="1" x14ac:dyDescent="0.25">
      <c r="CW51994" s="3"/>
    </row>
    <row r="51995" spans="101:101" customFormat="1" x14ac:dyDescent="0.25">
      <c r="CW51995" s="3"/>
    </row>
    <row r="51996" spans="101:101" customFormat="1" x14ac:dyDescent="0.25">
      <c r="CW51996" s="3"/>
    </row>
    <row r="51997" spans="101:101" customFormat="1" x14ac:dyDescent="0.25">
      <c r="CW51997" s="3"/>
    </row>
    <row r="51998" spans="101:101" customFormat="1" x14ac:dyDescent="0.25">
      <c r="CW51998" s="3"/>
    </row>
    <row r="51999" spans="101:101" customFormat="1" x14ac:dyDescent="0.25">
      <c r="CW51999" s="3"/>
    </row>
    <row r="52000" spans="101:101" customFormat="1" x14ac:dyDescent="0.25">
      <c r="CW52000" s="3"/>
    </row>
    <row r="52001" spans="101:101" customFormat="1" x14ac:dyDescent="0.25">
      <c r="CW52001" s="3"/>
    </row>
    <row r="52002" spans="101:101" customFormat="1" x14ac:dyDescent="0.25">
      <c r="CW52002" s="3"/>
    </row>
    <row r="52003" spans="101:101" customFormat="1" x14ac:dyDescent="0.25">
      <c r="CW52003" s="3"/>
    </row>
    <row r="52004" spans="101:101" customFormat="1" x14ac:dyDescent="0.25">
      <c r="CW52004" s="3"/>
    </row>
    <row r="52005" spans="101:101" customFormat="1" x14ac:dyDescent="0.25">
      <c r="CW52005" s="3"/>
    </row>
    <row r="52006" spans="101:101" customFormat="1" x14ac:dyDescent="0.25">
      <c r="CW52006" s="3"/>
    </row>
    <row r="52007" spans="101:101" customFormat="1" x14ac:dyDescent="0.25">
      <c r="CW52007" s="3"/>
    </row>
    <row r="52008" spans="101:101" customFormat="1" x14ac:dyDescent="0.25">
      <c r="CW52008" s="3"/>
    </row>
    <row r="52009" spans="101:101" customFormat="1" x14ac:dyDescent="0.25">
      <c r="CW52009" s="3"/>
    </row>
    <row r="52010" spans="101:101" customFormat="1" x14ac:dyDescent="0.25">
      <c r="CW52010" s="3"/>
    </row>
    <row r="52011" spans="101:101" customFormat="1" x14ac:dyDescent="0.25">
      <c r="CW52011" s="3"/>
    </row>
    <row r="52012" spans="101:101" customFormat="1" x14ac:dyDescent="0.25">
      <c r="CW52012" s="3"/>
    </row>
    <row r="52013" spans="101:101" customFormat="1" x14ac:dyDescent="0.25">
      <c r="CW52013" s="3"/>
    </row>
    <row r="52014" spans="101:101" customFormat="1" x14ac:dyDescent="0.25">
      <c r="CW52014" s="3"/>
    </row>
    <row r="52015" spans="101:101" customFormat="1" x14ac:dyDescent="0.25">
      <c r="CW52015" s="3"/>
    </row>
    <row r="52016" spans="101:101" customFormat="1" x14ac:dyDescent="0.25">
      <c r="CW52016" s="3"/>
    </row>
    <row r="52017" spans="101:101" customFormat="1" x14ac:dyDescent="0.25">
      <c r="CW52017" s="3"/>
    </row>
    <row r="52018" spans="101:101" customFormat="1" x14ac:dyDescent="0.25">
      <c r="CW52018" s="3"/>
    </row>
    <row r="52019" spans="101:101" customFormat="1" x14ac:dyDescent="0.25">
      <c r="CW52019" s="3"/>
    </row>
    <row r="52020" spans="101:101" customFormat="1" x14ac:dyDescent="0.25">
      <c r="CW52020" s="3"/>
    </row>
    <row r="52021" spans="101:101" customFormat="1" x14ac:dyDescent="0.25">
      <c r="CW52021" s="3"/>
    </row>
    <row r="52022" spans="101:101" customFormat="1" x14ac:dyDescent="0.25">
      <c r="CW52022" s="3"/>
    </row>
    <row r="52023" spans="101:101" customFormat="1" x14ac:dyDescent="0.25">
      <c r="CW52023" s="3"/>
    </row>
    <row r="52024" spans="101:101" customFormat="1" x14ac:dyDescent="0.25">
      <c r="CW52024" s="3"/>
    </row>
    <row r="52025" spans="101:101" customFormat="1" x14ac:dyDescent="0.25">
      <c r="CW52025" s="3"/>
    </row>
    <row r="52026" spans="101:101" customFormat="1" x14ac:dyDescent="0.25">
      <c r="CW52026" s="3"/>
    </row>
    <row r="52027" spans="101:101" customFormat="1" x14ac:dyDescent="0.25">
      <c r="CW52027" s="3"/>
    </row>
    <row r="52028" spans="101:101" customFormat="1" x14ac:dyDescent="0.25">
      <c r="CW52028" s="3"/>
    </row>
    <row r="52029" spans="101:101" customFormat="1" x14ac:dyDescent="0.25">
      <c r="CW52029" s="3"/>
    </row>
    <row r="52030" spans="101:101" customFormat="1" x14ac:dyDescent="0.25">
      <c r="CW52030" s="3"/>
    </row>
    <row r="52031" spans="101:101" customFormat="1" x14ac:dyDescent="0.25">
      <c r="CW52031" s="3"/>
    </row>
    <row r="52032" spans="101:101" customFormat="1" x14ac:dyDescent="0.25">
      <c r="CW52032" s="3"/>
    </row>
    <row r="52033" spans="101:101" customFormat="1" x14ac:dyDescent="0.25">
      <c r="CW52033" s="3"/>
    </row>
    <row r="52034" spans="101:101" customFormat="1" x14ac:dyDescent="0.25">
      <c r="CW52034" s="3"/>
    </row>
    <row r="52035" spans="101:101" customFormat="1" x14ac:dyDescent="0.25">
      <c r="CW52035" s="3"/>
    </row>
    <row r="52036" spans="101:101" customFormat="1" x14ac:dyDescent="0.25">
      <c r="CW52036" s="3"/>
    </row>
    <row r="52037" spans="101:101" customFormat="1" x14ac:dyDescent="0.25">
      <c r="CW52037" s="3"/>
    </row>
    <row r="52038" spans="101:101" customFormat="1" x14ac:dyDescent="0.25">
      <c r="CW52038" s="3"/>
    </row>
    <row r="52039" spans="101:101" customFormat="1" x14ac:dyDescent="0.25">
      <c r="CW52039" s="3"/>
    </row>
    <row r="52040" spans="101:101" customFormat="1" x14ac:dyDescent="0.25">
      <c r="CW52040" s="3"/>
    </row>
    <row r="52041" spans="101:101" customFormat="1" x14ac:dyDescent="0.25">
      <c r="CW52041" s="3"/>
    </row>
    <row r="52042" spans="101:101" customFormat="1" x14ac:dyDescent="0.25">
      <c r="CW52042" s="3"/>
    </row>
    <row r="52043" spans="101:101" customFormat="1" x14ac:dyDescent="0.25">
      <c r="CW52043" s="3"/>
    </row>
    <row r="52044" spans="101:101" customFormat="1" x14ac:dyDescent="0.25">
      <c r="CW52044" s="3"/>
    </row>
    <row r="52045" spans="101:101" customFormat="1" x14ac:dyDescent="0.25">
      <c r="CW52045" s="3"/>
    </row>
    <row r="52046" spans="101:101" customFormat="1" x14ac:dyDescent="0.25">
      <c r="CW52046" s="3"/>
    </row>
    <row r="52047" spans="101:101" customFormat="1" x14ac:dyDescent="0.25">
      <c r="CW52047" s="3"/>
    </row>
    <row r="52048" spans="101:101" customFormat="1" x14ac:dyDescent="0.25">
      <c r="CW52048" s="3"/>
    </row>
    <row r="52049" spans="101:101" customFormat="1" x14ac:dyDescent="0.25">
      <c r="CW52049" s="3"/>
    </row>
    <row r="52050" spans="101:101" customFormat="1" x14ac:dyDescent="0.25">
      <c r="CW52050" s="3"/>
    </row>
    <row r="52051" spans="101:101" customFormat="1" x14ac:dyDescent="0.25">
      <c r="CW52051" s="3"/>
    </row>
    <row r="52052" spans="101:101" customFormat="1" x14ac:dyDescent="0.25">
      <c r="CW52052" s="3"/>
    </row>
    <row r="52053" spans="101:101" customFormat="1" x14ac:dyDescent="0.25">
      <c r="CW52053" s="3"/>
    </row>
    <row r="52054" spans="101:101" customFormat="1" x14ac:dyDescent="0.25">
      <c r="CW52054" s="3"/>
    </row>
    <row r="52055" spans="101:101" customFormat="1" x14ac:dyDescent="0.25">
      <c r="CW52055" s="3"/>
    </row>
    <row r="52056" spans="101:101" customFormat="1" x14ac:dyDescent="0.25">
      <c r="CW52056" s="3"/>
    </row>
    <row r="52057" spans="101:101" customFormat="1" x14ac:dyDescent="0.25">
      <c r="CW52057" s="3"/>
    </row>
    <row r="52058" spans="101:101" customFormat="1" x14ac:dyDescent="0.25">
      <c r="CW52058" s="3"/>
    </row>
    <row r="52059" spans="101:101" customFormat="1" x14ac:dyDescent="0.25">
      <c r="CW52059" s="3"/>
    </row>
    <row r="52060" spans="101:101" customFormat="1" x14ac:dyDescent="0.25">
      <c r="CW52060" s="3"/>
    </row>
    <row r="52061" spans="101:101" customFormat="1" x14ac:dyDescent="0.25">
      <c r="CW52061" s="3"/>
    </row>
    <row r="52062" spans="101:101" customFormat="1" x14ac:dyDescent="0.25">
      <c r="CW52062" s="3"/>
    </row>
    <row r="52063" spans="101:101" customFormat="1" x14ac:dyDescent="0.25">
      <c r="CW52063" s="3"/>
    </row>
    <row r="52064" spans="101:101" customFormat="1" x14ac:dyDescent="0.25">
      <c r="CW52064" s="3"/>
    </row>
    <row r="52065" spans="101:101" customFormat="1" x14ac:dyDescent="0.25">
      <c r="CW52065" s="3"/>
    </row>
    <row r="52066" spans="101:101" customFormat="1" x14ac:dyDescent="0.25">
      <c r="CW52066" s="3"/>
    </row>
    <row r="52067" spans="101:101" customFormat="1" x14ac:dyDescent="0.25">
      <c r="CW52067" s="3"/>
    </row>
    <row r="52068" spans="101:101" customFormat="1" x14ac:dyDescent="0.25">
      <c r="CW52068" s="3"/>
    </row>
    <row r="52069" spans="101:101" customFormat="1" x14ac:dyDescent="0.25">
      <c r="CW52069" s="3"/>
    </row>
    <row r="52070" spans="101:101" customFormat="1" x14ac:dyDescent="0.25">
      <c r="CW52070" s="3"/>
    </row>
    <row r="52071" spans="101:101" customFormat="1" x14ac:dyDescent="0.25">
      <c r="CW52071" s="3"/>
    </row>
    <row r="52072" spans="101:101" customFormat="1" x14ac:dyDescent="0.25">
      <c r="CW52072" s="3"/>
    </row>
    <row r="52073" spans="101:101" customFormat="1" x14ac:dyDescent="0.25">
      <c r="CW52073" s="3"/>
    </row>
    <row r="52074" spans="101:101" customFormat="1" x14ac:dyDescent="0.25">
      <c r="CW52074" s="3"/>
    </row>
    <row r="52075" spans="101:101" customFormat="1" x14ac:dyDescent="0.25">
      <c r="CW52075" s="3"/>
    </row>
    <row r="52076" spans="101:101" customFormat="1" x14ac:dyDescent="0.25">
      <c r="CW52076" s="3"/>
    </row>
    <row r="52077" spans="101:101" customFormat="1" x14ac:dyDescent="0.25">
      <c r="CW52077" s="3"/>
    </row>
    <row r="52078" spans="101:101" customFormat="1" x14ac:dyDescent="0.25">
      <c r="CW52078" s="3"/>
    </row>
    <row r="52079" spans="101:101" customFormat="1" x14ac:dyDescent="0.25">
      <c r="CW52079" s="3"/>
    </row>
    <row r="52080" spans="101:101" customFormat="1" x14ac:dyDescent="0.25">
      <c r="CW52080" s="3"/>
    </row>
    <row r="52081" spans="101:101" customFormat="1" x14ac:dyDescent="0.25">
      <c r="CW52081" s="3"/>
    </row>
    <row r="52082" spans="101:101" customFormat="1" x14ac:dyDescent="0.25">
      <c r="CW52082" s="3"/>
    </row>
    <row r="52083" spans="101:101" customFormat="1" x14ac:dyDescent="0.25">
      <c r="CW52083" s="3"/>
    </row>
    <row r="52084" spans="101:101" customFormat="1" x14ac:dyDescent="0.25">
      <c r="CW52084" s="3"/>
    </row>
    <row r="52085" spans="101:101" customFormat="1" x14ac:dyDescent="0.25">
      <c r="CW52085" s="3"/>
    </row>
    <row r="52086" spans="101:101" customFormat="1" x14ac:dyDescent="0.25">
      <c r="CW52086" s="3"/>
    </row>
    <row r="52087" spans="101:101" customFormat="1" x14ac:dyDescent="0.25">
      <c r="CW52087" s="3"/>
    </row>
    <row r="52088" spans="101:101" customFormat="1" x14ac:dyDescent="0.25">
      <c r="CW52088" s="3"/>
    </row>
    <row r="52089" spans="101:101" customFormat="1" x14ac:dyDescent="0.25">
      <c r="CW52089" s="3"/>
    </row>
    <row r="52090" spans="101:101" customFormat="1" x14ac:dyDescent="0.25">
      <c r="CW52090" s="3"/>
    </row>
    <row r="52091" spans="101:101" customFormat="1" x14ac:dyDescent="0.25">
      <c r="CW52091" s="3"/>
    </row>
    <row r="52092" spans="101:101" customFormat="1" x14ac:dyDescent="0.25">
      <c r="CW52092" s="3"/>
    </row>
    <row r="52093" spans="101:101" customFormat="1" x14ac:dyDescent="0.25">
      <c r="CW52093" s="3"/>
    </row>
    <row r="52094" spans="101:101" customFormat="1" x14ac:dyDescent="0.25">
      <c r="CW52094" s="3"/>
    </row>
    <row r="52095" spans="101:101" customFormat="1" x14ac:dyDescent="0.25">
      <c r="CW52095" s="3"/>
    </row>
    <row r="52096" spans="101:101" customFormat="1" x14ac:dyDescent="0.25">
      <c r="CW52096" s="3"/>
    </row>
    <row r="52097" spans="101:101" customFormat="1" x14ac:dyDescent="0.25">
      <c r="CW52097" s="3"/>
    </row>
    <row r="52098" spans="101:101" customFormat="1" x14ac:dyDescent="0.25">
      <c r="CW52098" s="3"/>
    </row>
    <row r="52099" spans="101:101" customFormat="1" x14ac:dyDescent="0.25">
      <c r="CW52099" s="3"/>
    </row>
    <row r="52100" spans="101:101" customFormat="1" x14ac:dyDescent="0.25">
      <c r="CW52100" s="3"/>
    </row>
    <row r="52101" spans="101:101" customFormat="1" x14ac:dyDescent="0.25">
      <c r="CW52101" s="3"/>
    </row>
    <row r="52102" spans="101:101" customFormat="1" x14ac:dyDescent="0.25">
      <c r="CW52102" s="3"/>
    </row>
    <row r="52103" spans="101:101" customFormat="1" x14ac:dyDescent="0.25">
      <c r="CW52103" s="3"/>
    </row>
    <row r="52104" spans="101:101" customFormat="1" x14ac:dyDescent="0.25">
      <c r="CW52104" s="3"/>
    </row>
    <row r="52105" spans="101:101" customFormat="1" x14ac:dyDescent="0.25">
      <c r="CW52105" s="3"/>
    </row>
    <row r="52106" spans="101:101" customFormat="1" x14ac:dyDescent="0.25">
      <c r="CW52106" s="3"/>
    </row>
    <row r="52107" spans="101:101" customFormat="1" x14ac:dyDescent="0.25">
      <c r="CW52107" s="3"/>
    </row>
    <row r="52108" spans="101:101" customFormat="1" x14ac:dyDescent="0.25">
      <c r="CW52108" s="3"/>
    </row>
    <row r="52109" spans="101:101" customFormat="1" x14ac:dyDescent="0.25">
      <c r="CW52109" s="3"/>
    </row>
    <row r="52110" spans="101:101" customFormat="1" x14ac:dyDescent="0.25">
      <c r="CW52110" s="3"/>
    </row>
    <row r="52111" spans="101:101" customFormat="1" x14ac:dyDescent="0.25">
      <c r="CW52111" s="3"/>
    </row>
    <row r="52112" spans="101:101" customFormat="1" x14ac:dyDescent="0.25">
      <c r="CW52112" s="3"/>
    </row>
    <row r="52113" spans="101:101" customFormat="1" x14ac:dyDescent="0.25">
      <c r="CW52113" s="3"/>
    </row>
    <row r="52114" spans="101:101" customFormat="1" x14ac:dyDescent="0.25">
      <c r="CW52114" s="3"/>
    </row>
    <row r="52115" spans="101:101" customFormat="1" x14ac:dyDescent="0.25">
      <c r="CW52115" s="3"/>
    </row>
    <row r="52116" spans="101:101" customFormat="1" x14ac:dyDescent="0.25">
      <c r="CW52116" s="3"/>
    </row>
    <row r="52117" spans="101:101" customFormat="1" x14ac:dyDescent="0.25">
      <c r="CW52117" s="3"/>
    </row>
    <row r="52118" spans="101:101" customFormat="1" x14ac:dyDescent="0.25">
      <c r="CW52118" s="3"/>
    </row>
    <row r="52119" spans="101:101" customFormat="1" x14ac:dyDescent="0.25">
      <c r="CW52119" s="3"/>
    </row>
    <row r="52120" spans="101:101" customFormat="1" x14ac:dyDescent="0.25">
      <c r="CW52120" s="3"/>
    </row>
    <row r="52121" spans="101:101" customFormat="1" x14ac:dyDescent="0.25">
      <c r="CW52121" s="3"/>
    </row>
    <row r="52122" spans="101:101" customFormat="1" x14ac:dyDescent="0.25">
      <c r="CW52122" s="3"/>
    </row>
    <row r="52123" spans="101:101" customFormat="1" x14ac:dyDescent="0.25">
      <c r="CW52123" s="3"/>
    </row>
    <row r="52124" spans="101:101" customFormat="1" x14ac:dyDescent="0.25">
      <c r="CW52124" s="3"/>
    </row>
    <row r="52125" spans="101:101" customFormat="1" x14ac:dyDescent="0.25">
      <c r="CW52125" s="3"/>
    </row>
    <row r="52126" spans="101:101" customFormat="1" x14ac:dyDescent="0.25">
      <c r="CW52126" s="3"/>
    </row>
    <row r="52127" spans="101:101" customFormat="1" x14ac:dyDescent="0.25">
      <c r="CW52127" s="3"/>
    </row>
    <row r="52128" spans="101:101" customFormat="1" x14ac:dyDescent="0.25">
      <c r="CW52128" s="3"/>
    </row>
    <row r="52129" spans="101:101" customFormat="1" x14ac:dyDescent="0.25">
      <c r="CW52129" s="3"/>
    </row>
    <row r="52130" spans="101:101" customFormat="1" x14ac:dyDescent="0.25">
      <c r="CW52130" s="3"/>
    </row>
    <row r="52131" spans="101:101" customFormat="1" x14ac:dyDescent="0.25">
      <c r="CW52131" s="3"/>
    </row>
    <row r="52132" spans="101:101" customFormat="1" x14ac:dyDescent="0.25">
      <c r="CW52132" s="3"/>
    </row>
    <row r="52133" spans="101:101" customFormat="1" x14ac:dyDescent="0.25">
      <c r="CW52133" s="3"/>
    </row>
    <row r="52134" spans="101:101" customFormat="1" x14ac:dyDescent="0.25">
      <c r="CW52134" s="3"/>
    </row>
    <row r="52135" spans="101:101" customFormat="1" x14ac:dyDescent="0.25">
      <c r="CW52135" s="3"/>
    </row>
    <row r="52136" spans="101:101" customFormat="1" x14ac:dyDescent="0.25">
      <c r="CW52136" s="3"/>
    </row>
    <row r="52137" spans="101:101" customFormat="1" x14ac:dyDescent="0.25">
      <c r="CW52137" s="3"/>
    </row>
    <row r="52138" spans="101:101" customFormat="1" x14ac:dyDescent="0.25">
      <c r="CW52138" s="3"/>
    </row>
    <row r="52139" spans="101:101" customFormat="1" x14ac:dyDescent="0.25">
      <c r="CW52139" s="3"/>
    </row>
    <row r="52140" spans="101:101" customFormat="1" x14ac:dyDescent="0.25">
      <c r="CW52140" s="3"/>
    </row>
    <row r="52141" spans="101:101" customFormat="1" x14ac:dyDescent="0.25">
      <c r="CW52141" s="3"/>
    </row>
    <row r="52142" spans="101:101" customFormat="1" x14ac:dyDescent="0.25">
      <c r="CW52142" s="3"/>
    </row>
    <row r="52143" spans="101:101" customFormat="1" x14ac:dyDescent="0.25">
      <c r="CW52143" s="3"/>
    </row>
    <row r="52144" spans="101:101" customFormat="1" x14ac:dyDescent="0.25">
      <c r="CW52144" s="3"/>
    </row>
    <row r="52145" spans="101:101" customFormat="1" x14ac:dyDescent="0.25">
      <c r="CW52145" s="3"/>
    </row>
    <row r="52146" spans="101:101" customFormat="1" x14ac:dyDescent="0.25">
      <c r="CW52146" s="3"/>
    </row>
    <row r="52147" spans="101:101" customFormat="1" x14ac:dyDescent="0.25">
      <c r="CW52147" s="3"/>
    </row>
    <row r="52148" spans="101:101" customFormat="1" x14ac:dyDescent="0.25">
      <c r="CW52148" s="3"/>
    </row>
    <row r="52149" spans="101:101" customFormat="1" x14ac:dyDescent="0.25">
      <c r="CW52149" s="3"/>
    </row>
    <row r="52150" spans="101:101" customFormat="1" x14ac:dyDescent="0.25">
      <c r="CW52150" s="3"/>
    </row>
    <row r="52151" spans="101:101" customFormat="1" x14ac:dyDescent="0.25">
      <c r="CW52151" s="3"/>
    </row>
    <row r="52152" spans="101:101" customFormat="1" x14ac:dyDescent="0.25">
      <c r="CW52152" s="3"/>
    </row>
    <row r="52153" spans="101:101" customFormat="1" x14ac:dyDescent="0.25">
      <c r="CW52153" s="3"/>
    </row>
    <row r="52154" spans="101:101" customFormat="1" x14ac:dyDescent="0.25">
      <c r="CW52154" s="3"/>
    </row>
    <row r="52155" spans="101:101" customFormat="1" x14ac:dyDescent="0.25">
      <c r="CW52155" s="3"/>
    </row>
    <row r="52156" spans="101:101" customFormat="1" x14ac:dyDescent="0.25">
      <c r="CW52156" s="3"/>
    </row>
    <row r="52157" spans="101:101" customFormat="1" x14ac:dyDescent="0.25">
      <c r="CW52157" s="3"/>
    </row>
    <row r="52158" spans="101:101" customFormat="1" x14ac:dyDescent="0.25">
      <c r="CW52158" s="3"/>
    </row>
    <row r="52159" spans="101:101" customFormat="1" x14ac:dyDescent="0.25">
      <c r="CW52159" s="3"/>
    </row>
    <row r="52160" spans="101:101" customFormat="1" x14ac:dyDescent="0.25">
      <c r="CW52160" s="3"/>
    </row>
    <row r="52161" spans="101:101" customFormat="1" x14ac:dyDescent="0.25">
      <c r="CW52161" s="3"/>
    </row>
    <row r="52162" spans="101:101" customFormat="1" x14ac:dyDescent="0.25">
      <c r="CW52162" s="3"/>
    </row>
    <row r="52163" spans="101:101" customFormat="1" x14ac:dyDescent="0.25">
      <c r="CW52163" s="3"/>
    </row>
    <row r="52164" spans="101:101" customFormat="1" x14ac:dyDescent="0.25">
      <c r="CW52164" s="3"/>
    </row>
    <row r="52165" spans="101:101" customFormat="1" x14ac:dyDescent="0.25">
      <c r="CW52165" s="3"/>
    </row>
    <row r="52166" spans="101:101" customFormat="1" x14ac:dyDescent="0.25">
      <c r="CW52166" s="3"/>
    </row>
    <row r="52167" spans="101:101" customFormat="1" x14ac:dyDescent="0.25">
      <c r="CW52167" s="3"/>
    </row>
    <row r="52168" spans="101:101" customFormat="1" x14ac:dyDescent="0.25">
      <c r="CW52168" s="3"/>
    </row>
    <row r="52169" spans="101:101" customFormat="1" x14ac:dyDescent="0.25">
      <c r="CW52169" s="3"/>
    </row>
    <row r="52170" spans="101:101" customFormat="1" x14ac:dyDescent="0.25">
      <c r="CW52170" s="3"/>
    </row>
    <row r="52171" spans="101:101" customFormat="1" x14ac:dyDescent="0.25">
      <c r="CW52171" s="3"/>
    </row>
    <row r="52172" spans="101:101" customFormat="1" x14ac:dyDescent="0.25">
      <c r="CW52172" s="3"/>
    </row>
    <row r="52173" spans="101:101" customFormat="1" x14ac:dyDescent="0.25">
      <c r="CW52173" s="3"/>
    </row>
    <row r="52174" spans="101:101" customFormat="1" x14ac:dyDescent="0.25">
      <c r="CW52174" s="3"/>
    </row>
    <row r="52175" spans="101:101" customFormat="1" x14ac:dyDescent="0.25">
      <c r="CW52175" s="3"/>
    </row>
    <row r="52176" spans="101:101" customFormat="1" x14ac:dyDescent="0.25">
      <c r="CW52176" s="3"/>
    </row>
    <row r="52177" spans="101:101" customFormat="1" x14ac:dyDescent="0.25">
      <c r="CW52177" s="3"/>
    </row>
    <row r="52178" spans="101:101" customFormat="1" x14ac:dyDescent="0.25">
      <c r="CW52178" s="3"/>
    </row>
    <row r="52179" spans="101:101" customFormat="1" x14ac:dyDescent="0.25">
      <c r="CW52179" s="3"/>
    </row>
    <row r="52180" spans="101:101" customFormat="1" x14ac:dyDescent="0.25">
      <c r="CW52180" s="3"/>
    </row>
    <row r="52181" spans="101:101" customFormat="1" x14ac:dyDescent="0.25">
      <c r="CW52181" s="3"/>
    </row>
    <row r="52182" spans="101:101" customFormat="1" x14ac:dyDescent="0.25">
      <c r="CW52182" s="3"/>
    </row>
    <row r="52183" spans="101:101" customFormat="1" x14ac:dyDescent="0.25">
      <c r="CW52183" s="3"/>
    </row>
    <row r="52184" spans="101:101" customFormat="1" x14ac:dyDescent="0.25">
      <c r="CW52184" s="3"/>
    </row>
    <row r="52185" spans="101:101" customFormat="1" x14ac:dyDescent="0.25">
      <c r="CW52185" s="3"/>
    </row>
    <row r="52186" spans="101:101" customFormat="1" x14ac:dyDescent="0.25">
      <c r="CW52186" s="3"/>
    </row>
    <row r="52187" spans="101:101" customFormat="1" x14ac:dyDescent="0.25">
      <c r="CW52187" s="3"/>
    </row>
    <row r="52188" spans="101:101" customFormat="1" x14ac:dyDescent="0.25">
      <c r="CW52188" s="3"/>
    </row>
    <row r="52189" spans="101:101" customFormat="1" x14ac:dyDescent="0.25">
      <c r="CW52189" s="3"/>
    </row>
    <row r="52190" spans="101:101" customFormat="1" x14ac:dyDescent="0.25">
      <c r="CW52190" s="3"/>
    </row>
    <row r="52191" spans="101:101" customFormat="1" x14ac:dyDescent="0.25">
      <c r="CW52191" s="3"/>
    </row>
    <row r="52192" spans="101:101" customFormat="1" x14ac:dyDescent="0.25">
      <c r="CW52192" s="3"/>
    </row>
    <row r="52193" spans="101:101" customFormat="1" x14ac:dyDescent="0.25">
      <c r="CW52193" s="3"/>
    </row>
    <row r="52194" spans="101:101" customFormat="1" x14ac:dyDescent="0.25">
      <c r="CW52194" s="3"/>
    </row>
    <row r="52195" spans="101:101" customFormat="1" x14ac:dyDescent="0.25">
      <c r="CW52195" s="3"/>
    </row>
    <row r="52196" spans="101:101" customFormat="1" x14ac:dyDescent="0.25">
      <c r="CW52196" s="3"/>
    </row>
    <row r="52197" spans="101:101" customFormat="1" x14ac:dyDescent="0.25">
      <c r="CW52197" s="3"/>
    </row>
    <row r="52198" spans="101:101" customFormat="1" x14ac:dyDescent="0.25">
      <c r="CW52198" s="3"/>
    </row>
    <row r="52199" spans="101:101" customFormat="1" x14ac:dyDescent="0.25">
      <c r="CW52199" s="3"/>
    </row>
    <row r="52200" spans="101:101" customFormat="1" x14ac:dyDescent="0.25">
      <c r="CW52200" s="3"/>
    </row>
    <row r="52201" spans="101:101" customFormat="1" x14ac:dyDescent="0.25">
      <c r="CW52201" s="3"/>
    </row>
    <row r="52202" spans="101:101" customFormat="1" x14ac:dyDescent="0.25">
      <c r="CW52202" s="3"/>
    </row>
    <row r="52203" spans="101:101" customFormat="1" x14ac:dyDescent="0.25">
      <c r="CW52203" s="3"/>
    </row>
    <row r="52204" spans="101:101" customFormat="1" x14ac:dyDescent="0.25">
      <c r="CW52204" s="3"/>
    </row>
    <row r="52205" spans="101:101" customFormat="1" x14ac:dyDescent="0.25">
      <c r="CW52205" s="3"/>
    </row>
    <row r="52206" spans="101:101" customFormat="1" x14ac:dyDescent="0.25">
      <c r="CW52206" s="3"/>
    </row>
    <row r="52207" spans="101:101" customFormat="1" x14ac:dyDescent="0.25">
      <c r="CW52207" s="3"/>
    </row>
    <row r="52208" spans="101:101" customFormat="1" x14ac:dyDescent="0.25">
      <c r="CW52208" s="3"/>
    </row>
    <row r="52209" spans="101:101" customFormat="1" x14ac:dyDescent="0.25">
      <c r="CW52209" s="3"/>
    </row>
    <row r="52210" spans="101:101" customFormat="1" x14ac:dyDescent="0.25">
      <c r="CW52210" s="3"/>
    </row>
    <row r="52211" spans="101:101" customFormat="1" x14ac:dyDescent="0.25">
      <c r="CW52211" s="3"/>
    </row>
    <row r="52212" spans="101:101" customFormat="1" x14ac:dyDescent="0.25">
      <c r="CW52212" s="3"/>
    </row>
    <row r="52213" spans="101:101" customFormat="1" x14ac:dyDescent="0.25">
      <c r="CW52213" s="3"/>
    </row>
    <row r="52214" spans="101:101" customFormat="1" x14ac:dyDescent="0.25">
      <c r="CW52214" s="3"/>
    </row>
    <row r="52215" spans="101:101" customFormat="1" x14ac:dyDescent="0.25">
      <c r="CW52215" s="3"/>
    </row>
    <row r="52216" spans="101:101" customFormat="1" x14ac:dyDescent="0.25">
      <c r="CW52216" s="3"/>
    </row>
    <row r="52217" spans="101:101" customFormat="1" x14ac:dyDescent="0.25">
      <c r="CW52217" s="3"/>
    </row>
    <row r="52218" spans="101:101" customFormat="1" x14ac:dyDescent="0.25">
      <c r="CW52218" s="3"/>
    </row>
    <row r="52219" spans="101:101" customFormat="1" x14ac:dyDescent="0.25">
      <c r="CW52219" s="3"/>
    </row>
    <row r="52220" spans="101:101" customFormat="1" x14ac:dyDescent="0.25">
      <c r="CW52220" s="3"/>
    </row>
    <row r="52221" spans="101:101" customFormat="1" x14ac:dyDescent="0.25">
      <c r="CW52221" s="3"/>
    </row>
    <row r="52222" spans="101:101" customFormat="1" x14ac:dyDescent="0.25">
      <c r="CW52222" s="3"/>
    </row>
    <row r="52223" spans="101:101" customFormat="1" x14ac:dyDescent="0.25">
      <c r="CW52223" s="3"/>
    </row>
    <row r="52224" spans="101:101" customFormat="1" x14ac:dyDescent="0.25">
      <c r="CW52224" s="3"/>
    </row>
    <row r="52225" spans="101:101" customFormat="1" x14ac:dyDescent="0.25">
      <c r="CW52225" s="3"/>
    </row>
    <row r="52226" spans="101:101" customFormat="1" x14ac:dyDescent="0.25">
      <c r="CW52226" s="3"/>
    </row>
    <row r="52227" spans="101:101" customFormat="1" x14ac:dyDescent="0.25">
      <c r="CW52227" s="3"/>
    </row>
    <row r="52228" spans="101:101" customFormat="1" x14ac:dyDescent="0.25">
      <c r="CW52228" s="3"/>
    </row>
    <row r="52229" spans="101:101" customFormat="1" x14ac:dyDescent="0.25">
      <c r="CW52229" s="3"/>
    </row>
    <row r="52230" spans="101:101" customFormat="1" x14ac:dyDescent="0.25">
      <c r="CW52230" s="3"/>
    </row>
    <row r="52231" spans="101:101" customFormat="1" x14ac:dyDescent="0.25">
      <c r="CW52231" s="3"/>
    </row>
    <row r="52232" spans="101:101" customFormat="1" x14ac:dyDescent="0.25">
      <c r="CW52232" s="3"/>
    </row>
    <row r="52233" spans="101:101" customFormat="1" x14ac:dyDescent="0.25">
      <c r="CW52233" s="3"/>
    </row>
    <row r="52234" spans="101:101" customFormat="1" x14ac:dyDescent="0.25">
      <c r="CW52234" s="3"/>
    </row>
    <row r="52235" spans="101:101" customFormat="1" x14ac:dyDescent="0.25">
      <c r="CW52235" s="3"/>
    </row>
    <row r="52236" spans="101:101" customFormat="1" x14ac:dyDescent="0.25">
      <c r="CW52236" s="3"/>
    </row>
    <row r="52237" spans="101:101" customFormat="1" x14ac:dyDescent="0.25">
      <c r="CW52237" s="3"/>
    </row>
    <row r="52238" spans="101:101" customFormat="1" x14ac:dyDescent="0.25">
      <c r="CW52238" s="3"/>
    </row>
    <row r="52239" spans="101:101" customFormat="1" x14ac:dyDescent="0.25">
      <c r="CW52239" s="3"/>
    </row>
    <row r="52240" spans="101:101" customFormat="1" x14ac:dyDescent="0.25">
      <c r="CW52240" s="3"/>
    </row>
    <row r="52241" spans="101:101" customFormat="1" x14ac:dyDescent="0.25">
      <c r="CW52241" s="3"/>
    </row>
    <row r="52242" spans="101:101" customFormat="1" x14ac:dyDescent="0.25">
      <c r="CW52242" s="3"/>
    </row>
    <row r="52243" spans="101:101" customFormat="1" x14ac:dyDescent="0.25">
      <c r="CW52243" s="3"/>
    </row>
    <row r="52244" spans="101:101" customFormat="1" x14ac:dyDescent="0.25">
      <c r="CW52244" s="3"/>
    </row>
    <row r="52245" spans="101:101" customFormat="1" x14ac:dyDescent="0.25">
      <c r="CW52245" s="3"/>
    </row>
    <row r="52246" spans="101:101" customFormat="1" x14ac:dyDescent="0.25">
      <c r="CW52246" s="3"/>
    </row>
    <row r="52247" spans="101:101" customFormat="1" x14ac:dyDescent="0.25">
      <c r="CW52247" s="3"/>
    </row>
    <row r="52248" spans="101:101" customFormat="1" x14ac:dyDescent="0.25">
      <c r="CW52248" s="3"/>
    </row>
    <row r="52249" spans="101:101" customFormat="1" x14ac:dyDescent="0.25">
      <c r="CW52249" s="3"/>
    </row>
    <row r="52250" spans="101:101" customFormat="1" x14ac:dyDescent="0.25">
      <c r="CW52250" s="3"/>
    </row>
    <row r="52251" spans="101:101" customFormat="1" x14ac:dyDescent="0.25">
      <c r="CW52251" s="3"/>
    </row>
    <row r="52252" spans="101:101" customFormat="1" x14ac:dyDescent="0.25">
      <c r="CW52252" s="3"/>
    </row>
    <row r="52253" spans="101:101" customFormat="1" x14ac:dyDescent="0.25">
      <c r="CW52253" s="3"/>
    </row>
    <row r="52254" spans="101:101" customFormat="1" x14ac:dyDescent="0.25">
      <c r="CW52254" s="3"/>
    </row>
    <row r="52255" spans="101:101" customFormat="1" x14ac:dyDescent="0.25">
      <c r="CW52255" s="3"/>
    </row>
    <row r="52256" spans="101:101" customFormat="1" x14ac:dyDescent="0.25">
      <c r="CW52256" s="3"/>
    </row>
    <row r="52257" spans="101:101" customFormat="1" x14ac:dyDescent="0.25">
      <c r="CW52257" s="3"/>
    </row>
    <row r="52258" spans="101:101" customFormat="1" x14ac:dyDescent="0.25">
      <c r="CW52258" s="3"/>
    </row>
    <row r="52259" spans="101:101" customFormat="1" x14ac:dyDescent="0.25">
      <c r="CW52259" s="3"/>
    </row>
    <row r="52260" spans="101:101" customFormat="1" x14ac:dyDescent="0.25">
      <c r="CW52260" s="3"/>
    </row>
    <row r="52261" spans="101:101" customFormat="1" x14ac:dyDescent="0.25">
      <c r="CW52261" s="3"/>
    </row>
    <row r="52262" spans="101:101" customFormat="1" x14ac:dyDescent="0.25">
      <c r="CW52262" s="3"/>
    </row>
    <row r="52263" spans="101:101" customFormat="1" x14ac:dyDescent="0.25">
      <c r="CW52263" s="3"/>
    </row>
    <row r="52264" spans="101:101" customFormat="1" x14ac:dyDescent="0.25">
      <c r="CW52264" s="3"/>
    </row>
    <row r="52265" spans="101:101" customFormat="1" x14ac:dyDescent="0.25">
      <c r="CW52265" s="3"/>
    </row>
    <row r="52266" spans="101:101" customFormat="1" x14ac:dyDescent="0.25">
      <c r="CW52266" s="3"/>
    </row>
    <row r="52267" spans="101:101" customFormat="1" x14ac:dyDescent="0.25">
      <c r="CW52267" s="3"/>
    </row>
    <row r="52268" spans="101:101" customFormat="1" x14ac:dyDescent="0.25">
      <c r="CW52268" s="3"/>
    </row>
    <row r="52269" spans="101:101" customFormat="1" x14ac:dyDescent="0.25">
      <c r="CW52269" s="3"/>
    </row>
    <row r="52270" spans="101:101" customFormat="1" x14ac:dyDescent="0.25">
      <c r="CW52270" s="3"/>
    </row>
    <row r="52271" spans="101:101" customFormat="1" x14ac:dyDescent="0.25">
      <c r="CW52271" s="3"/>
    </row>
    <row r="52272" spans="101:101" customFormat="1" x14ac:dyDescent="0.25">
      <c r="CW52272" s="3"/>
    </row>
    <row r="52273" spans="101:101" customFormat="1" x14ac:dyDescent="0.25">
      <c r="CW52273" s="3"/>
    </row>
    <row r="52274" spans="101:101" customFormat="1" x14ac:dyDescent="0.25">
      <c r="CW52274" s="3"/>
    </row>
    <row r="52275" spans="101:101" customFormat="1" x14ac:dyDescent="0.25">
      <c r="CW52275" s="3"/>
    </row>
    <row r="52276" spans="101:101" customFormat="1" x14ac:dyDescent="0.25">
      <c r="CW52276" s="3"/>
    </row>
    <row r="52277" spans="101:101" customFormat="1" x14ac:dyDescent="0.25">
      <c r="CW52277" s="3"/>
    </row>
    <row r="52278" spans="101:101" customFormat="1" x14ac:dyDescent="0.25">
      <c r="CW52278" s="3"/>
    </row>
    <row r="52279" spans="101:101" customFormat="1" x14ac:dyDescent="0.25">
      <c r="CW52279" s="3"/>
    </row>
    <row r="52280" spans="101:101" customFormat="1" x14ac:dyDescent="0.25">
      <c r="CW52280" s="3"/>
    </row>
    <row r="52281" spans="101:101" customFormat="1" x14ac:dyDescent="0.25">
      <c r="CW52281" s="3"/>
    </row>
    <row r="52282" spans="101:101" customFormat="1" x14ac:dyDescent="0.25">
      <c r="CW52282" s="3"/>
    </row>
    <row r="52283" spans="101:101" customFormat="1" x14ac:dyDescent="0.25">
      <c r="CW52283" s="3"/>
    </row>
    <row r="52284" spans="101:101" customFormat="1" x14ac:dyDescent="0.25">
      <c r="CW52284" s="3"/>
    </row>
    <row r="52285" spans="101:101" customFormat="1" x14ac:dyDescent="0.25">
      <c r="CW52285" s="3"/>
    </row>
    <row r="52286" spans="101:101" customFormat="1" x14ac:dyDescent="0.25">
      <c r="CW52286" s="3"/>
    </row>
    <row r="52287" spans="101:101" customFormat="1" x14ac:dyDescent="0.25">
      <c r="CW52287" s="3"/>
    </row>
    <row r="52288" spans="101:101" customFormat="1" x14ac:dyDescent="0.25">
      <c r="CW52288" s="3"/>
    </row>
    <row r="52289" spans="101:101" customFormat="1" x14ac:dyDescent="0.25">
      <c r="CW52289" s="3"/>
    </row>
    <row r="52290" spans="101:101" customFormat="1" x14ac:dyDescent="0.25">
      <c r="CW52290" s="3"/>
    </row>
    <row r="52291" spans="101:101" customFormat="1" x14ac:dyDescent="0.25">
      <c r="CW52291" s="3"/>
    </row>
    <row r="52292" spans="101:101" customFormat="1" x14ac:dyDescent="0.25">
      <c r="CW52292" s="3"/>
    </row>
    <row r="52293" spans="101:101" customFormat="1" x14ac:dyDescent="0.25">
      <c r="CW52293" s="3"/>
    </row>
    <row r="52294" spans="101:101" customFormat="1" x14ac:dyDescent="0.25">
      <c r="CW52294" s="3"/>
    </row>
    <row r="52295" spans="101:101" customFormat="1" x14ac:dyDescent="0.25">
      <c r="CW52295" s="3"/>
    </row>
    <row r="52296" spans="101:101" customFormat="1" x14ac:dyDescent="0.25">
      <c r="CW52296" s="3"/>
    </row>
    <row r="52297" spans="101:101" customFormat="1" x14ac:dyDescent="0.25">
      <c r="CW52297" s="3"/>
    </row>
    <row r="52298" spans="101:101" customFormat="1" x14ac:dyDescent="0.25">
      <c r="CW52298" s="3"/>
    </row>
    <row r="52299" spans="101:101" customFormat="1" x14ac:dyDescent="0.25">
      <c r="CW52299" s="3"/>
    </row>
    <row r="52300" spans="101:101" customFormat="1" x14ac:dyDescent="0.25">
      <c r="CW52300" s="3"/>
    </row>
    <row r="52301" spans="101:101" customFormat="1" x14ac:dyDescent="0.25">
      <c r="CW52301" s="3"/>
    </row>
    <row r="52302" spans="101:101" customFormat="1" x14ac:dyDescent="0.25">
      <c r="CW52302" s="3"/>
    </row>
    <row r="52303" spans="101:101" customFormat="1" x14ac:dyDescent="0.25">
      <c r="CW52303" s="3"/>
    </row>
    <row r="52304" spans="101:101" customFormat="1" x14ac:dyDescent="0.25">
      <c r="CW52304" s="3"/>
    </row>
    <row r="52305" spans="101:101" customFormat="1" x14ac:dyDescent="0.25">
      <c r="CW52305" s="3"/>
    </row>
    <row r="52306" spans="101:101" customFormat="1" x14ac:dyDescent="0.25">
      <c r="CW52306" s="3"/>
    </row>
    <row r="52307" spans="101:101" customFormat="1" x14ac:dyDescent="0.25">
      <c r="CW52307" s="3"/>
    </row>
    <row r="52308" spans="101:101" customFormat="1" x14ac:dyDescent="0.25">
      <c r="CW52308" s="3"/>
    </row>
    <row r="52309" spans="101:101" customFormat="1" x14ac:dyDescent="0.25">
      <c r="CW52309" s="3"/>
    </row>
    <row r="52310" spans="101:101" customFormat="1" x14ac:dyDescent="0.25">
      <c r="CW52310" s="3"/>
    </row>
    <row r="52311" spans="101:101" customFormat="1" x14ac:dyDescent="0.25">
      <c r="CW52311" s="3"/>
    </row>
    <row r="52312" spans="101:101" customFormat="1" x14ac:dyDescent="0.25">
      <c r="CW52312" s="3"/>
    </row>
    <row r="52313" spans="101:101" customFormat="1" x14ac:dyDescent="0.25">
      <c r="CW52313" s="3"/>
    </row>
    <row r="52314" spans="101:101" customFormat="1" x14ac:dyDescent="0.25">
      <c r="CW52314" s="3"/>
    </row>
    <row r="52315" spans="101:101" customFormat="1" x14ac:dyDescent="0.25">
      <c r="CW52315" s="3"/>
    </row>
    <row r="52316" spans="101:101" customFormat="1" x14ac:dyDescent="0.25">
      <c r="CW52316" s="3"/>
    </row>
    <row r="52317" spans="101:101" customFormat="1" x14ac:dyDescent="0.25">
      <c r="CW52317" s="3"/>
    </row>
    <row r="52318" spans="101:101" customFormat="1" x14ac:dyDescent="0.25">
      <c r="CW52318" s="3"/>
    </row>
    <row r="52319" spans="101:101" customFormat="1" x14ac:dyDescent="0.25">
      <c r="CW52319" s="3"/>
    </row>
    <row r="52320" spans="101:101" customFormat="1" x14ac:dyDescent="0.25">
      <c r="CW52320" s="3"/>
    </row>
    <row r="52321" spans="101:101" customFormat="1" x14ac:dyDescent="0.25">
      <c r="CW52321" s="3"/>
    </row>
    <row r="52322" spans="101:101" customFormat="1" x14ac:dyDescent="0.25">
      <c r="CW52322" s="3"/>
    </row>
    <row r="52323" spans="101:101" customFormat="1" x14ac:dyDescent="0.25">
      <c r="CW52323" s="3"/>
    </row>
    <row r="52324" spans="101:101" customFormat="1" x14ac:dyDescent="0.25">
      <c r="CW52324" s="3"/>
    </row>
    <row r="52325" spans="101:101" customFormat="1" x14ac:dyDescent="0.25">
      <c r="CW52325" s="3"/>
    </row>
    <row r="52326" spans="101:101" customFormat="1" x14ac:dyDescent="0.25">
      <c r="CW52326" s="3"/>
    </row>
    <row r="52327" spans="101:101" customFormat="1" x14ac:dyDescent="0.25">
      <c r="CW52327" s="3"/>
    </row>
    <row r="52328" spans="101:101" customFormat="1" x14ac:dyDescent="0.25">
      <c r="CW52328" s="3"/>
    </row>
    <row r="52329" spans="101:101" customFormat="1" x14ac:dyDescent="0.25">
      <c r="CW52329" s="3"/>
    </row>
    <row r="52330" spans="101:101" customFormat="1" x14ac:dyDescent="0.25">
      <c r="CW52330" s="3"/>
    </row>
    <row r="52331" spans="101:101" customFormat="1" x14ac:dyDescent="0.25">
      <c r="CW52331" s="3"/>
    </row>
    <row r="52332" spans="101:101" customFormat="1" x14ac:dyDescent="0.25">
      <c r="CW52332" s="3"/>
    </row>
    <row r="52333" spans="101:101" customFormat="1" x14ac:dyDescent="0.25">
      <c r="CW52333" s="3"/>
    </row>
    <row r="52334" spans="101:101" customFormat="1" x14ac:dyDescent="0.25">
      <c r="CW52334" s="3"/>
    </row>
    <row r="52335" spans="101:101" customFormat="1" x14ac:dyDescent="0.25">
      <c r="CW52335" s="3"/>
    </row>
    <row r="52336" spans="101:101" customFormat="1" x14ac:dyDescent="0.25">
      <c r="CW52336" s="3"/>
    </row>
    <row r="52337" spans="101:101" customFormat="1" x14ac:dyDescent="0.25">
      <c r="CW52337" s="3"/>
    </row>
    <row r="52338" spans="101:101" customFormat="1" x14ac:dyDescent="0.25">
      <c r="CW52338" s="3"/>
    </row>
    <row r="52339" spans="101:101" customFormat="1" x14ac:dyDescent="0.25">
      <c r="CW52339" s="3"/>
    </row>
    <row r="52340" spans="101:101" customFormat="1" x14ac:dyDescent="0.25">
      <c r="CW52340" s="3"/>
    </row>
    <row r="52341" spans="101:101" customFormat="1" x14ac:dyDescent="0.25">
      <c r="CW52341" s="3"/>
    </row>
    <row r="52342" spans="101:101" customFormat="1" x14ac:dyDescent="0.25">
      <c r="CW52342" s="3"/>
    </row>
    <row r="52343" spans="101:101" customFormat="1" x14ac:dyDescent="0.25">
      <c r="CW52343" s="3"/>
    </row>
    <row r="52344" spans="101:101" customFormat="1" x14ac:dyDescent="0.25">
      <c r="CW52344" s="3"/>
    </row>
    <row r="52345" spans="101:101" customFormat="1" x14ac:dyDescent="0.25">
      <c r="CW52345" s="3"/>
    </row>
    <row r="52346" spans="101:101" customFormat="1" x14ac:dyDescent="0.25">
      <c r="CW52346" s="3"/>
    </row>
    <row r="52347" spans="101:101" customFormat="1" x14ac:dyDescent="0.25">
      <c r="CW52347" s="3"/>
    </row>
    <row r="52348" spans="101:101" customFormat="1" x14ac:dyDescent="0.25">
      <c r="CW52348" s="3"/>
    </row>
    <row r="52349" spans="101:101" customFormat="1" x14ac:dyDescent="0.25">
      <c r="CW52349" s="3"/>
    </row>
    <row r="52350" spans="101:101" customFormat="1" x14ac:dyDescent="0.25">
      <c r="CW52350" s="3"/>
    </row>
    <row r="52351" spans="101:101" customFormat="1" x14ac:dyDescent="0.25">
      <c r="CW52351" s="3"/>
    </row>
    <row r="52352" spans="101:101" customFormat="1" x14ac:dyDescent="0.25">
      <c r="CW52352" s="3"/>
    </row>
    <row r="52353" spans="101:101" customFormat="1" x14ac:dyDescent="0.25">
      <c r="CW52353" s="3"/>
    </row>
    <row r="52354" spans="101:101" customFormat="1" x14ac:dyDescent="0.25">
      <c r="CW52354" s="3"/>
    </row>
    <row r="52355" spans="101:101" customFormat="1" x14ac:dyDescent="0.25">
      <c r="CW52355" s="3"/>
    </row>
    <row r="52356" spans="101:101" customFormat="1" x14ac:dyDescent="0.25">
      <c r="CW52356" s="3"/>
    </row>
    <row r="52357" spans="101:101" customFormat="1" x14ac:dyDescent="0.25">
      <c r="CW52357" s="3"/>
    </row>
    <row r="52358" spans="101:101" customFormat="1" x14ac:dyDescent="0.25">
      <c r="CW52358" s="3"/>
    </row>
    <row r="52359" spans="101:101" customFormat="1" x14ac:dyDescent="0.25">
      <c r="CW52359" s="3"/>
    </row>
    <row r="52360" spans="101:101" customFormat="1" x14ac:dyDescent="0.25">
      <c r="CW52360" s="3"/>
    </row>
    <row r="52361" spans="101:101" customFormat="1" x14ac:dyDescent="0.25">
      <c r="CW52361" s="3"/>
    </row>
    <row r="52362" spans="101:101" customFormat="1" x14ac:dyDescent="0.25">
      <c r="CW52362" s="3"/>
    </row>
    <row r="52363" spans="101:101" customFormat="1" x14ac:dyDescent="0.25">
      <c r="CW52363" s="3"/>
    </row>
    <row r="52364" spans="101:101" customFormat="1" x14ac:dyDescent="0.25">
      <c r="CW52364" s="3"/>
    </row>
    <row r="52365" spans="101:101" customFormat="1" x14ac:dyDescent="0.25">
      <c r="CW52365" s="3"/>
    </row>
    <row r="52366" spans="101:101" customFormat="1" x14ac:dyDescent="0.25">
      <c r="CW52366" s="3"/>
    </row>
    <row r="52367" spans="101:101" customFormat="1" x14ac:dyDescent="0.25">
      <c r="CW52367" s="3"/>
    </row>
    <row r="52368" spans="101:101" customFormat="1" x14ac:dyDescent="0.25">
      <c r="CW52368" s="3"/>
    </row>
    <row r="52369" spans="101:101" customFormat="1" x14ac:dyDescent="0.25">
      <c r="CW52369" s="3"/>
    </row>
    <row r="52370" spans="101:101" customFormat="1" x14ac:dyDescent="0.25">
      <c r="CW52370" s="3"/>
    </row>
    <row r="52371" spans="101:101" customFormat="1" x14ac:dyDescent="0.25">
      <c r="CW52371" s="3"/>
    </row>
    <row r="52372" spans="101:101" customFormat="1" x14ac:dyDescent="0.25">
      <c r="CW52372" s="3"/>
    </row>
    <row r="52373" spans="101:101" customFormat="1" x14ac:dyDescent="0.25">
      <c r="CW52373" s="3"/>
    </row>
    <row r="52374" spans="101:101" customFormat="1" x14ac:dyDescent="0.25">
      <c r="CW52374" s="3"/>
    </row>
    <row r="52375" spans="101:101" customFormat="1" x14ac:dyDescent="0.25">
      <c r="CW52375" s="3"/>
    </row>
    <row r="52376" spans="101:101" customFormat="1" x14ac:dyDescent="0.25">
      <c r="CW52376" s="3"/>
    </row>
    <row r="52377" spans="101:101" customFormat="1" x14ac:dyDescent="0.25">
      <c r="CW52377" s="3"/>
    </row>
    <row r="52378" spans="101:101" customFormat="1" x14ac:dyDescent="0.25">
      <c r="CW52378" s="3"/>
    </row>
    <row r="52379" spans="101:101" customFormat="1" x14ac:dyDescent="0.25">
      <c r="CW52379" s="3"/>
    </row>
    <row r="52380" spans="101:101" customFormat="1" x14ac:dyDescent="0.25">
      <c r="CW52380" s="3"/>
    </row>
    <row r="52381" spans="101:101" customFormat="1" x14ac:dyDescent="0.25">
      <c r="CW52381" s="3"/>
    </row>
    <row r="52382" spans="101:101" customFormat="1" x14ac:dyDescent="0.25">
      <c r="CW52382" s="3"/>
    </row>
    <row r="52383" spans="101:101" customFormat="1" x14ac:dyDescent="0.25">
      <c r="CW52383" s="3"/>
    </row>
    <row r="52384" spans="101:101" customFormat="1" x14ac:dyDescent="0.25">
      <c r="CW52384" s="3"/>
    </row>
    <row r="52385" spans="101:101" customFormat="1" x14ac:dyDescent="0.25">
      <c r="CW52385" s="3"/>
    </row>
    <row r="52386" spans="101:101" customFormat="1" x14ac:dyDescent="0.25">
      <c r="CW52386" s="3"/>
    </row>
    <row r="52387" spans="101:101" customFormat="1" x14ac:dyDescent="0.25">
      <c r="CW52387" s="3"/>
    </row>
    <row r="52388" spans="101:101" customFormat="1" x14ac:dyDescent="0.25">
      <c r="CW52388" s="3"/>
    </row>
    <row r="52389" spans="101:101" customFormat="1" x14ac:dyDescent="0.25">
      <c r="CW52389" s="3"/>
    </row>
    <row r="52390" spans="101:101" customFormat="1" x14ac:dyDescent="0.25">
      <c r="CW52390" s="3"/>
    </row>
    <row r="52391" spans="101:101" customFormat="1" x14ac:dyDescent="0.25">
      <c r="CW52391" s="3"/>
    </row>
    <row r="52392" spans="101:101" customFormat="1" x14ac:dyDescent="0.25">
      <c r="CW52392" s="3"/>
    </row>
    <row r="52393" spans="101:101" customFormat="1" x14ac:dyDescent="0.25">
      <c r="CW52393" s="3"/>
    </row>
    <row r="52394" spans="101:101" customFormat="1" x14ac:dyDescent="0.25">
      <c r="CW52394" s="3"/>
    </row>
    <row r="52395" spans="101:101" customFormat="1" x14ac:dyDescent="0.25">
      <c r="CW52395" s="3"/>
    </row>
    <row r="52396" spans="101:101" customFormat="1" x14ac:dyDescent="0.25">
      <c r="CW52396" s="3"/>
    </row>
    <row r="52397" spans="101:101" customFormat="1" x14ac:dyDescent="0.25">
      <c r="CW52397" s="3"/>
    </row>
    <row r="52398" spans="101:101" customFormat="1" x14ac:dyDescent="0.25">
      <c r="CW52398" s="3"/>
    </row>
    <row r="52399" spans="101:101" customFormat="1" x14ac:dyDescent="0.25">
      <c r="CW52399" s="3"/>
    </row>
    <row r="52400" spans="101:101" customFormat="1" x14ac:dyDescent="0.25">
      <c r="CW52400" s="3"/>
    </row>
    <row r="52401" spans="101:101" customFormat="1" x14ac:dyDescent="0.25">
      <c r="CW52401" s="3"/>
    </row>
    <row r="52402" spans="101:101" customFormat="1" x14ac:dyDescent="0.25">
      <c r="CW52402" s="3"/>
    </row>
    <row r="52403" spans="101:101" customFormat="1" x14ac:dyDescent="0.25">
      <c r="CW52403" s="3"/>
    </row>
    <row r="52404" spans="101:101" customFormat="1" x14ac:dyDescent="0.25">
      <c r="CW52404" s="3"/>
    </row>
    <row r="52405" spans="101:101" customFormat="1" x14ac:dyDescent="0.25">
      <c r="CW52405" s="3"/>
    </row>
    <row r="52406" spans="101:101" customFormat="1" x14ac:dyDescent="0.25">
      <c r="CW52406" s="3"/>
    </row>
    <row r="52407" spans="101:101" customFormat="1" x14ac:dyDescent="0.25">
      <c r="CW52407" s="3"/>
    </row>
    <row r="52408" spans="101:101" customFormat="1" x14ac:dyDescent="0.25">
      <c r="CW52408" s="3"/>
    </row>
    <row r="52409" spans="101:101" customFormat="1" x14ac:dyDescent="0.25">
      <c r="CW52409" s="3"/>
    </row>
    <row r="52410" spans="101:101" customFormat="1" x14ac:dyDescent="0.25">
      <c r="CW52410" s="3"/>
    </row>
    <row r="52411" spans="101:101" customFormat="1" x14ac:dyDescent="0.25">
      <c r="CW52411" s="3"/>
    </row>
    <row r="52412" spans="101:101" customFormat="1" x14ac:dyDescent="0.25">
      <c r="CW52412" s="3"/>
    </row>
    <row r="52413" spans="101:101" customFormat="1" x14ac:dyDescent="0.25">
      <c r="CW52413" s="3"/>
    </row>
    <row r="52414" spans="101:101" customFormat="1" x14ac:dyDescent="0.25">
      <c r="CW52414" s="3"/>
    </row>
    <row r="52415" spans="101:101" customFormat="1" x14ac:dyDescent="0.25">
      <c r="CW52415" s="3"/>
    </row>
    <row r="52416" spans="101:101" customFormat="1" x14ac:dyDescent="0.25">
      <c r="CW52416" s="3"/>
    </row>
    <row r="52417" spans="101:101" customFormat="1" x14ac:dyDescent="0.25">
      <c r="CW52417" s="3"/>
    </row>
    <row r="52418" spans="101:101" customFormat="1" x14ac:dyDescent="0.25">
      <c r="CW52418" s="3"/>
    </row>
    <row r="52419" spans="101:101" customFormat="1" x14ac:dyDescent="0.25">
      <c r="CW52419" s="3"/>
    </row>
    <row r="52420" spans="101:101" customFormat="1" x14ac:dyDescent="0.25">
      <c r="CW52420" s="3"/>
    </row>
    <row r="52421" spans="101:101" customFormat="1" x14ac:dyDescent="0.25">
      <c r="CW52421" s="3"/>
    </row>
    <row r="52422" spans="101:101" customFormat="1" x14ac:dyDescent="0.25">
      <c r="CW52422" s="3"/>
    </row>
    <row r="52423" spans="101:101" customFormat="1" x14ac:dyDescent="0.25">
      <c r="CW52423" s="3"/>
    </row>
    <row r="52424" spans="101:101" customFormat="1" x14ac:dyDescent="0.25">
      <c r="CW52424" s="3"/>
    </row>
    <row r="52425" spans="101:101" customFormat="1" x14ac:dyDescent="0.25">
      <c r="CW52425" s="3"/>
    </row>
    <row r="52426" spans="101:101" customFormat="1" x14ac:dyDescent="0.25">
      <c r="CW52426" s="3"/>
    </row>
    <row r="52427" spans="101:101" customFormat="1" x14ac:dyDescent="0.25">
      <c r="CW52427" s="3"/>
    </row>
    <row r="52428" spans="101:101" customFormat="1" x14ac:dyDescent="0.25">
      <c r="CW52428" s="3"/>
    </row>
    <row r="52429" spans="101:101" customFormat="1" x14ac:dyDescent="0.25">
      <c r="CW52429" s="3"/>
    </row>
    <row r="52430" spans="101:101" customFormat="1" x14ac:dyDescent="0.25">
      <c r="CW52430" s="3"/>
    </row>
    <row r="52431" spans="101:101" customFormat="1" x14ac:dyDescent="0.25">
      <c r="CW52431" s="3"/>
    </row>
    <row r="52432" spans="101:101" customFormat="1" x14ac:dyDescent="0.25">
      <c r="CW52432" s="3"/>
    </row>
    <row r="52433" spans="101:101" customFormat="1" x14ac:dyDescent="0.25">
      <c r="CW52433" s="3"/>
    </row>
    <row r="52434" spans="101:101" customFormat="1" x14ac:dyDescent="0.25">
      <c r="CW52434" s="3"/>
    </row>
    <row r="52435" spans="101:101" customFormat="1" x14ac:dyDescent="0.25">
      <c r="CW52435" s="3"/>
    </row>
    <row r="52436" spans="101:101" customFormat="1" x14ac:dyDescent="0.25">
      <c r="CW52436" s="3"/>
    </row>
    <row r="52437" spans="101:101" customFormat="1" x14ac:dyDescent="0.25">
      <c r="CW52437" s="3"/>
    </row>
    <row r="52438" spans="101:101" customFormat="1" x14ac:dyDescent="0.25">
      <c r="CW52438" s="3"/>
    </row>
    <row r="52439" spans="101:101" customFormat="1" x14ac:dyDescent="0.25">
      <c r="CW52439" s="3"/>
    </row>
    <row r="52440" spans="101:101" customFormat="1" x14ac:dyDescent="0.25">
      <c r="CW52440" s="3"/>
    </row>
    <row r="52441" spans="101:101" customFormat="1" x14ac:dyDescent="0.25">
      <c r="CW52441" s="3"/>
    </row>
    <row r="52442" spans="101:101" customFormat="1" x14ac:dyDescent="0.25">
      <c r="CW52442" s="3"/>
    </row>
    <row r="52443" spans="101:101" customFormat="1" x14ac:dyDescent="0.25">
      <c r="CW52443" s="3"/>
    </row>
    <row r="52444" spans="101:101" customFormat="1" x14ac:dyDescent="0.25">
      <c r="CW52444" s="3"/>
    </row>
    <row r="52445" spans="101:101" customFormat="1" x14ac:dyDescent="0.25">
      <c r="CW52445" s="3"/>
    </row>
    <row r="52446" spans="101:101" customFormat="1" x14ac:dyDescent="0.25">
      <c r="CW52446" s="3"/>
    </row>
    <row r="52447" spans="101:101" customFormat="1" x14ac:dyDescent="0.25">
      <c r="CW52447" s="3"/>
    </row>
    <row r="52448" spans="101:101" customFormat="1" x14ac:dyDescent="0.25">
      <c r="CW52448" s="3"/>
    </row>
    <row r="52449" spans="101:101" customFormat="1" x14ac:dyDescent="0.25">
      <c r="CW52449" s="3"/>
    </row>
    <row r="52450" spans="101:101" customFormat="1" x14ac:dyDescent="0.25">
      <c r="CW52450" s="3"/>
    </row>
    <row r="52451" spans="101:101" customFormat="1" x14ac:dyDescent="0.25">
      <c r="CW52451" s="3"/>
    </row>
    <row r="52452" spans="101:101" customFormat="1" x14ac:dyDescent="0.25">
      <c r="CW52452" s="3"/>
    </row>
    <row r="52453" spans="101:101" customFormat="1" x14ac:dyDescent="0.25">
      <c r="CW52453" s="3"/>
    </row>
    <row r="52454" spans="101:101" customFormat="1" x14ac:dyDescent="0.25">
      <c r="CW52454" s="3"/>
    </row>
    <row r="52455" spans="101:101" customFormat="1" x14ac:dyDescent="0.25">
      <c r="CW52455" s="3"/>
    </row>
    <row r="52456" spans="101:101" customFormat="1" x14ac:dyDescent="0.25">
      <c r="CW52456" s="3"/>
    </row>
    <row r="52457" spans="101:101" customFormat="1" x14ac:dyDescent="0.25">
      <c r="CW52457" s="3"/>
    </row>
    <row r="52458" spans="101:101" customFormat="1" x14ac:dyDescent="0.25">
      <c r="CW52458" s="3"/>
    </row>
    <row r="52459" spans="101:101" customFormat="1" x14ac:dyDescent="0.25">
      <c r="CW52459" s="3"/>
    </row>
    <row r="52460" spans="101:101" customFormat="1" x14ac:dyDescent="0.25">
      <c r="CW52460" s="3"/>
    </row>
    <row r="52461" spans="101:101" customFormat="1" x14ac:dyDescent="0.25">
      <c r="CW52461" s="3"/>
    </row>
    <row r="52462" spans="101:101" customFormat="1" x14ac:dyDescent="0.25">
      <c r="CW52462" s="3"/>
    </row>
    <row r="52463" spans="101:101" customFormat="1" x14ac:dyDescent="0.25">
      <c r="CW52463" s="3"/>
    </row>
    <row r="52464" spans="101:101" customFormat="1" x14ac:dyDescent="0.25">
      <c r="CW52464" s="3"/>
    </row>
    <row r="52465" spans="101:101" customFormat="1" x14ac:dyDescent="0.25">
      <c r="CW52465" s="3"/>
    </row>
    <row r="52466" spans="101:101" customFormat="1" x14ac:dyDescent="0.25">
      <c r="CW52466" s="3"/>
    </row>
    <row r="52467" spans="101:101" customFormat="1" x14ac:dyDescent="0.25">
      <c r="CW52467" s="3"/>
    </row>
    <row r="52468" spans="101:101" customFormat="1" x14ac:dyDescent="0.25">
      <c r="CW52468" s="3"/>
    </row>
    <row r="52469" spans="101:101" customFormat="1" x14ac:dyDescent="0.25">
      <c r="CW52469" s="3"/>
    </row>
    <row r="52470" spans="101:101" customFormat="1" x14ac:dyDescent="0.25">
      <c r="CW52470" s="3"/>
    </row>
    <row r="52471" spans="101:101" customFormat="1" x14ac:dyDescent="0.25">
      <c r="CW52471" s="3"/>
    </row>
    <row r="52472" spans="101:101" customFormat="1" x14ac:dyDescent="0.25">
      <c r="CW52472" s="3"/>
    </row>
    <row r="52473" spans="101:101" customFormat="1" x14ac:dyDescent="0.25">
      <c r="CW52473" s="3"/>
    </row>
    <row r="52474" spans="101:101" customFormat="1" x14ac:dyDescent="0.25">
      <c r="CW52474" s="3"/>
    </row>
    <row r="52475" spans="101:101" customFormat="1" x14ac:dyDescent="0.25">
      <c r="CW52475" s="3"/>
    </row>
    <row r="52476" spans="101:101" customFormat="1" x14ac:dyDescent="0.25">
      <c r="CW52476" s="3"/>
    </row>
    <row r="52477" spans="101:101" customFormat="1" x14ac:dyDescent="0.25">
      <c r="CW52477" s="3"/>
    </row>
    <row r="52478" spans="101:101" customFormat="1" x14ac:dyDescent="0.25">
      <c r="CW52478" s="3"/>
    </row>
    <row r="52479" spans="101:101" customFormat="1" x14ac:dyDescent="0.25">
      <c r="CW52479" s="3"/>
    </row>
    <row r="52480" spans="101:101" customFormat="1" x14ac:dyDescent="0.25">
      <c r="CW52480" s="3"/>
    </row>
    <row r="52481" spans="101:101" customFormat="1" x14ac:dyDescent="0.25">
      <c r="CW52481" s="3"/>
    </row>
    <row r="52482" spans="101:101" customFormat="1" x14ac:dyDescent="0.25">
      <c r="CW52482" s="3"/>
    </row>
    <row r="52483" spans="101:101" customFormat="1" x14ac:dyDescent="0.25">
      <c r="CW52483" s="3"/>
    </row>
    <row r="52484" spans="101:101" customFormat="1" x14ac:dyDescent="0.25">
      <c r="CW52484" s="3"/>
    </row>
    <row r="52485" spans="101:101" customFormat="1" x14ac:dyDescent="0.25">
      <c r="CW52485" s="3"/>
    </row>
    <row r="52486" spans="101:101" customFormat="1" x14ac:dyDescent="0.25">
      <c r="CW52486" s="3"/>
    </row>
    <row r="52487" spans="101:101" customFormat="1" x14ac:dyDescent="0.25">
      <c r="CW52487" s="3"/>
    </row>
    <row r="52488" spans="101:101" customFormat="1" x14ac:dyDescent="0.25">
      <c r="CW52488" s="3"/>
    </row>
    <row r="52489" spans="101:101" customFormat="1" x14ac:dyDescent="0.25">
      <c r="CW52489" s="3"/>
    </row>
    <row r="52490" spans="101:101" customFormat="1" x14ac:dyDescent="0.25">
      <c r="CW52490" s="3"/>
    </row>
    <row r="52491" spans="101:101" customFormat="1" x14ac:dyDescent="0.25">
      <c r="CW52491" s="3"/>
    </row>
    <row r="52492" spans="101:101" customFormat="1" x14ac:dyDescent="0.25">
      <c r="CW52492" s="3"/>
    </row>
    <row r="52493" spans="101:101" customFormat="1" x14ac:dyDescent="0.25">
      <c r="CW52493" s="3"/>
    </row>
    <row r="52494" spans="101:101" customFormat="1" x14ac:dyDescent="0.25">
      <c r="CW52494" s="3"/>
    </row>
    <row r="52495" spans="101:101" customFormat="1" x14ac:dyDescent="0.25">
      <c r="CW52495" s="3"/>
    </row>
    <row r="52496" spans="101:101" customFormat="1" x14ac:dyDescent="0.25">
      <c r="CW52496" s="3"/>
    </row>
    <row r="52497" spans="101:101" customFormat="1" x14ac:dyDescent="0.25">
      <c r="CW52497" s="3"/>
    </row>
    <row r="52498" spans="101:101" customFormat="1" x14ac:dyDescent="0.25">
      <c r="CW52498" s="3"/>
    </row>
    <row r="52499" spans="101:101" customFormat="1" x14ac:dyDescent="0.25">
      <c r="CW52499" s="3"/>
    </row>
    <row r="52500" spans="101:101" customFormat="1" x14ac:dyDescent="0.25">
      <c r="CW52500" s="3"/>
    </row>
    <row r="52501" spans="101:101" customFormat="1" x14ac:dyDescent="0.25">
      <c r="CW52501" s="3"/>
    </row>
    <row r="52502" spans="101:101" customFormat="1" x14ac:dyDescent="0.25">
      <c r="CW52502" s="3"/>
    </row>
    <row r="52503" spans="101:101" customFormat="1" x14ac:dyDescent="0.25">
      <c r="CW52503" s="3"/>
    </row>
    <row r="52504" spans="101:101" customFormat="1" x14ac:dyDescent="0.25">
      <c r="CW52504" s="3"/>
    </row>
    <row r="52505" spans="101:101" customFormat="1" x14ac:dyDescent="0.25">
      <c r="CW52505" s="3"/>
    </row>
    <row r="52506" spans="101:101" customFormat="1" x14ac:dyDescent="0.25">
      <c r="CW52506" s="3"/>
    </row>
    <row r="52507" spans="101:101" customFormat="1" x14ac:dyDescent="0.25">
      <c r="CW52507" s="3"/>
    </row>
    <row r="52508" spans="101:101" customFormat="1" x14ac:dyDescent="0.25">
      <c r="CW52508" s="3"/>
    </row>
    <row r="52509" spans="101:101" customFormat="1" x14ac:dyDescent="0.25">
      <c r="CW52509" s="3"/>
    </row>
    <row r="52510" spans="101:101" customFormat="1" x14ac:dyDescent="0.25">
      <c r="CW52510" s="3"/>
    </row>
    <row r="52511" spans="101:101" customFormat="1" x14ac:dyDescent="0.25">
      <c r="CW52511" s="3"/>
    </row>
    <row r="52512" spans="101:101" customFormat="1" x14ac:dyDescent="0.25">
      <c r="CW52512" s="3"/>
    </row>
    <row r="52513" spans="101:101" customFormat="1" x14ac:dyDescent="0.25">
      <c r="CW52513" s="3"/>
    </row>
    <row r="52514" spans="101:101" customFormat="1" x14ac:dyDescent="0.25">
      <c r="CW52514" s="3"/>
    </row>
    <row r="52515" spans="101:101" customFormat="1" x14ac:dyDescent="0.25">
      <c r="CW52515" s="3"/>
    </row>
    <row r="52516" spans="101:101" customFormat="1" x14ac:dyDescent="0.25">
      <c r="CW52516" s="3"/>
    </row>
    <row r="52517" spans="101:101" customFormat="1" x14ac:dyDescent="0.25">
      <c r="CW52517" s="3"/>
    </row>
    <row r="52518" spans="101:101" customFormat="1" x14ac:dyDescent="0.25">
      <c r="CW52518" s="3"/>
    </row>
    <row r="52519" spans="101:101" customFormat="1" x14ac:dyDescent="0.25">
      <c r="CW52519" s="3"/>
    </row>
    <row r="52520" spans="101:101" customFormat="1" x14ac:dyDescent="0.25">
      <c r="CW52520" s="3"/>
    </row>
    <row r="52521" spans="101:101" customFormat="1" x14ac:dyDescent="0.25">
      <c r="CW52521" s="3"/>
    </row>
    <row r="52522" spans="101:101" customFormat="1" x14ac:dyDescent="0.25">
      <c r="CW52522" s="3"/>
    </row>
    <row r="52523" spans="101:101" customFormat="1" x14ac:dyDescent="0.25">
      <c r="CW52523" s="3"/>
    </row>
    <row r="52524" spans="101:101" customFormat="1" x14ac:dyDescent="0.25">
      <c r="CW52524" s="3"/>
    </row>
    <row r="52525" spans="101:101" customFormat="1" x14ac:dyDescent="0.25">
      <c r="CW52525" s="3"/>
    </row>
    <row r="52526" spans="101:101" customFormat="1" x14ac:dyDescent="0.25">
      <c r="CW52526" s="3"/>
    </row>
    <row r="52527" spans="101:101" customFormat="1" x14ac:dyDescent="0.25">
      <c r="CW52527" s="3"/>
    </row>
    <row r="52528" spans="101:101" customFormat="1" x14ac:dyDescent="0.25">
      <c r="CW52528" s="3"/>
    </row>
    <row r="52529" spans="101:101" customFormat="1" x14ac:dyDescent="0.25">
      <c r="CW52529" s="3"/>
    </row>
    <row r="52530" spans="101:101" customFormat="1" x14ac:dyDescent="0.25">
      <c r="CW52530" s="3"/>
    </row>
    <row r="52531" spans="101:101" customFormat="1" x14ac:dyDescent="0.25">
      <c r="CW52531" s="3"/>
    </row>
    <row r="52532" spans="101:101" customFormat="1" x14ac:dyDescent="0.25">
      <c r="CW52532" s="3"/>
    </row>
    <row r="52533" spans="101:101" customFormat="1" x14ac:dyDescent="0.25">
      <c r="CW52533" s="3"/>
    </row>
    <row r="52534" spans="101:101" customFormat="1" x14ac:dyDescent="0.25">
      <c r="CW52534" s="3"/>
    </row>
    <row r="52535" spans="101:101" customFormat="1" x14ac:dyDescent="0.25">
      <c r="CW52535" s="3"/>
    </row>
    <row r="52536" spans="101:101" customFormat="1" x14ac:dyDescent="0.25">
      <c r="CW52536" s="3"/>
    </row>
    <row r="52537" spans="101:101" customFormat="1" x14ac:dyDescent="0.25">
      <c r="CW52537" s="3"/>
    </row>
    <row r="52538" spans="101:101" customFormat="1" x14ac:dyDescent="0.25">
      <c r="CW52538" s="3"/>
    </row>
    <row r="52539" spans="101:101" customFormat="1" x14ac:dyDescent="0.25">
      <c r="CW52539" s="3"/>
    </row>
    <row r="52540" spans="101:101" customFormat="1" x14ac:dyDescent="0.25">
      <c r="CW52540" s="3"/>
    </row>
    <row r="52541" spans="101:101" customFormat="1" x14ac:dyDescent="0.25">
      <c r="CW52541" s="3"/>
    </row>
    <row r="52542" spans="101:101" customFormat="1" x14ac:dyDescent="0.25">
      <c r="CW52542" s="3"/>
    </row>
    <row r="52543" spans="101:101" customFormat="1" x14ac:dyDescent="0.25">
      <c r="CW52543" s="3"/>
    </row>
    <row r="52544" spans="101:101" customFormat="1" x14ac:dyDescent="0.25">
      <c r="CW52544" s="3"/>
    </row>
    <row r="52545" spans="101:101" customFormat="1" x14ac:dyDescent="0.25">
      <c r="CW52545" s="3"/>
    </row>
    <row r="52546" spans="101:101" customFormat="1" x14ac:dyDescent="0.25">
      <c r="CW52546" s="3"/>
    </row>
    <row r="52547" spans="101:101" customFormat="1" x14ac:dyDescent="0.25">
      <c r="CW52547" s="3"/>
    </row>
    <row r="52548" spans="101:101" customFormat="1" x14ac:dyDescent="0.25">
      <c r="CW52548" s="3"/>
    </row>
    <row r="52549" spans="101:101" customFormat="1" x14ac:dyDescent="0.25">
      <c r="CW52549" s="3"/>
    </row>
    <row r="52550" spans="101:101" customFormat="1" x14ac:dyDescent="0.25">
      <c r="CW52550" s="3"/>
    </row>
    <row r="52551" spans="101:101" customFormat="1" x14ac:dyDescent="0.25">
      <c r="CW52551" s="3"/>
    </row>
    <row r="52552" spans="101:101" customFormat="1" x14ac:dyDescent="0.25">
      <c r="CW52552" s="3"/>
    </row>
    <row r="52553" spans="101:101" customFormat="1" x14ac:dyDescent="0.25">
      <c r="CW52553" s="3"/>
    </row>
    <row r="52554" spans="101:101" customFormat="1" x14ac:dyDescent="0.25">
      <c r="CW52554" s="3"/>
    </row>
    <row r="52555" spans="101:101" customFormat="1" x14ac:dyDescent="0.25">
      <c r="CW52555" s="3"/>
    </row>
    <row r="52556" spans="101:101" customFormat="1" x14ac:dyDescent="0.25">
      <c r="CW52556" s="3"/>
    </row>
    <row r="52557" spans="101:101" customFormat="1" x14ac:dyDescent="0.25">
      <c r="CW52557" s="3"/>
    </row>
    <row r="52558" spans="101:101" customFormat="1" x14ac:dyDescent="0.25">
      <c r="CW52558" s="3"/>
    </row>
    <row r="52559" spans="101:101" customFormat="1" x14ac:dyDescent="0.25">
      <c r="CW52559" s="3"/>
    </row>
    <row r="52560" spans="101:101" customFormat="1" x14ac:dyDescent="0.25">
      <c r="CW52560" s="3"/>
    </row>
    <row r="52561" spans="101:101" customFormat="1" x14ac:dyDescent="0.25">
      <c r="CW52561" s="3"/>
    </row>
    <row r="52562" spans="101:101" customFormat="1" x14ac:dyDescent="0.25">
      <c r="CW52562" s="3"/>
    </row>
    <row r="52563" spans="101:101" customFormat="1" x14ac:dyDescent="0.25">
      <c r="CW52563" s="3"/>
    </row>
    <row r="52564" spans="101:101" customFormat="1" x14ac:dyDescent="0.25">
      <c r="CW52564" s="3"/>
    </row>
    <row r="52565" spans="101:101" customFormat="1" x14ac:dyDescent="0.25">
      <c r="CW52565" s="3"/>
    </row>
    <row r="52566" spans="101:101" customFormat="1" x14ac:dyDescent="0.25">
      <c r="CW52566" s="3"/>
    </row>
    <row r="52567" spans="101:101" customFormat="1" x14ac:dyDescent="0.25">
      <c r="CW52567" s="3"/>
    </row>
    <row r="52568" spans="101:101" customFormat="1" x14ac:dyDescent="0.25">
      <c r="CW52568" s="3"/>
    </row>
    <row r="52569" spans="101:101" customFormat="1" x14ac:dyDescent="0.25">
      <c r="CW52569" s="3"/>
    </row>
    <row r="52570" spans="101:101" customFormat="1" x14ac:dyDescent="0.25">
      <c r="CW52570" s="3"/>
    </row>
    <row r="52571" spans="101:101" customFormat="1" x14ac:dyDescent="0.25">
      <c r="CW52571" s="3"/>
    </row>
    <row r="52572" spans="101:101" customFormat="1" x14ac:dyDescent="0.25">
      <c r="CW52572" s="3"/>
    </row>
    <row r="52573" spans="101:101" customFormat="1" x14ac:dyDescent="0.25">
      <c r="CW52573" s="3"/>
    </row>
    <row r="52574" spans="101:101" customFormat="1" x14ac:dyDescent="0.25">
      <c r="CW52574" s="3"/>
    </row>
    <row r="52575" spans="101:101" customFormat="1" x14ac:dyDescent="0.25">
      <c r="CW52575" s="3"/>
    </row>
    <row r="52576" spans="101:101" customFormat="1" x14ac:dyDescent="0.25">
      <c r="CW52576" s="3"/>
    </row>
    <row r="52577" spans="101:101" customFormat="1" x14ac:dyDescent="0.25">
      <c r="CW52577" s="3"/>
    </row>
    <row r="52578" spans="101:101" customFormat="1" x14ac:dyDescent="0.25">
      <c r="CW52578" s="3"/>
    </row>
    <row r="52579" spans="101:101" customFormat="1" x14ac:dyDescent="0.25">
      <c r="CW52579" s="3"/>
    </row>
    <row r="52580" spans="101:101" customFormat="1" x14ac:dyDescent="0.25">
      <c r="CW52580" s="3"/>
    </row>
    <row r="52581" spans="101:101" customFormat="1" x14ac:dyDescent="0.25">
      <c r="CW52581" s="3"/>
    </row>
    <row r="52582" spans="101:101" customFormat="1" x14ac:dyDescent="0.25">
      <c r="CW52582" s="3"/>
    </row>
    <row r="52583" spans="101:101" customFormat="1" x14ac:dyDescent="0.25">
      <c r="CW52583" s="3"/>
    </row>
    <row r="52584" spans="101:101" customFormat="1" x14ac:dyDescent="0.25">
      <c r="CW52584" s="3"/>
    </row>
    <row r="52585" spans="101:101" customFormat="1" x14ac:dyDescent="0.25">
      <c r="CW52585" s="3"/>
    </row>
    <row r="52586" spans="101:101" customFormat="1" x14ac:dyDescent="0.25">
      <c r="CW52586" s="3"/>
    </row>
    <row r="52587" spans="101:101" customFormat="1" x14ac:dyDescent="0.25">
      <c r="CW52587" s="3"/>
    </row>
    <row r="52588" spans="101:101" customFormat="1" x14ac:dyDescent="0.25">
      <c r="CW52588" s="3"/>
    </row>
    <row r="52589" spans="101:101" customFormat="1" x14ac:dyDescent="0.25">
      <c r="CW52589" s="3"/>
    </row>
    <row r="52590" spans="101:101" customFormat="1" x14ac:dyDescent="0.25">
      <c r="CW52590" s="3"/>
    </row>
    <row r="52591" spans="101:101" customFormat="1" x14ac:dyDescent="0.25">
      <c r="CW52591" s="3"/>
    </row>
    <row r="52592" spans="101:101" customFormat="1" x14ac:dyDescent="0.25">
      <c r="CW52592" s="3"/>
    </row>
    <row r="52593" spans="101:101" customFormat="1" x14ac:dyDescent="0.25">
      <c r="CW52593" s="3"/>
    </row>
    <row r="52594" spans="101:101" customFormat="1" x14ac:dyDescent="0.25">
      <c r="CW52594" s="3"/>
    </row>
    <row r="52595" spans="101:101" customFormat="1" x14ac:dyDescent="0.25">
      <c r="CW52595" s="3"/>
    </row>
    <row r="52596" spans="101:101" customFormat="1" x14ac:dyDescent="0.25">
      <c r="CW52596" s="3"/>
    </row>
    <row r="52597" spans="101:101" customFormat="1" x14ac:dyDescent="0.25">
      <c r="CW52597" s="3"/>
    </row>
    <row r="52598" spans="101:101" customFormat="1" x14ac:dyDescent="0.25">
      <c r="CW52598" s="3"/>
    </row>
    <row r="52599" spans="101:101" customFormat="1" x14ac:dyDescent="0.25">
      <c r="CW52599" s="3"/>
    </row>
    <row r="52600" spans="101:101" customFormat="1" x14ac:dyDescent="0.25">
      <c r="CW52600" s="3"/>
    </row>
    <row r="52601" spans="101:101" customFormat="1" x14ac:dyDescent="0.25">
      <c r="CW52601" s="3"/>
    </row>
    <row r="52602" spans="101:101" customFormat="1" x14ac:dyDescent="0.25">
      <c r="CW52602" s="3"/>
    </row>
    <row r="52603" spans="101:101" customFormat="1" x14ac:dyDescent="0.25">
      <c r="CW52603" s="3"/>
    </row>
    <row r="52604" spans="101:101" customFormat="1" x14ac:dyDescent="0.25">
      <c r="CW52604" s="3"/>
    </row>
    <row r="52605" spans="101:101" customFormat="1" x14ac:dyDescent="0.25">
      <c r="CW52605" s="3"/>
    </row>
    <row r="52606" spans="101:101" customFormat="1" x14ac:dyDescent="0.25">
      <c r="CW52606" s="3"/>
    </row>
    <row r="52607" spans="101:101" customFormat="1" x14ac:dyDescent="0.25">
      <c r="CW52607" s="3"/>
    </row>
    <row r="52608" spans="101:101" customFormat="1" x14ac:dyDescent="0.25">
      <c r="CW52608" s="3"/>
    </row>
    <row r="52609" spans="101:101" customFormat="1" x14ac:dyDescent="0.25">
      <c r="CW52609" s="3"/>
    </row>
    <row r="52610" spans="101:101" customFormat="1" x14ac:dyDescent="0.25">
      <c r="CW52610" s="3"/>
    </row>
    <row r="52611" spans="101:101" customFormat="1" x14ac:dyDescent="0.25">
      <c r="CW52611" s="3"/>
    </row>
    <row r="52612" spans="101:101" customFormat="1" x14ac:dyDescent="0.25">
      <c r="CW52612" s="3"/>
    </row>
    <row r="52613" spans="101:101" customFormat="1" x14ac:dyDescent="0.25">
      <c r="CW52613" s="3"/>
    </row>
    <row r="52614" spans="101:101" customFormat="1" x14ac:dyDescent="0.25">
      <c r="CW52614" s="3"/>
    </row>
    <row r="52615" spans="101:101" customFormat="1" x14ac:dyDescent="0.25">
      <c r="CW52615" s="3"/>
    </row>
    <row r="52616" spans="101:101" customFormat="1" x14ac:dyDescent="0.25">
      <c r="CW52616" s="3"/>
    </row>
    <row r="52617" spans="101:101" customFormat="1" x14ac:dyDescent="0.25">
      <c r="CW52617" s="3"/>
    </row>
    <row r="52618" spans="101:101" customFormat="1" x14ac:dyDescent="0.25">
      <c r="CW52618" s="3"/>
    </row>
    <row r="52619" spans="101:101" customFormat="1" x14ac:dyDescent="0.25">
      <c r="CW52619" s="3"/>
    </row>
    <row r="52620" spans="101:101" customFormat="1" x14ac:dyDescent="0.25">
      <c r="CW52620" s="3"/>
    </row>
    <row r="52621" spans="101:101" customFormat="1" x14ac:dyDescent="0.25">
      <c r="CW52621" s="3"/>
    </row>
    <row r="52622" spans="101:101" customFormat="1" x14ac:dyDescent="0.25">
      <c r="CW52622" s="3"/>
    </row>
    <row r="52623" spans="101:101" customFormat="1" x14ac:dyDescent="0.25">
      <c r="CW52623" s="3"/>
    </row>
    <row r="52624" spans="101:101" customFormat="1" x14ac:dyDescent="0.25">
      <c r="CW52624" s="3"/>
    </row>
    <row r="52625" spans="101:101" customFormat="1" x14ac:dyDescent="0.25">
      <c r="CW52625" s="3"/>
    </row>
    <row r="52626" spans="101:101" customFormat="1" x14ac:dyDescent="0.25">
      <c r="CW52626" s="3"/>
    </row>
    <row r="52627" spans="101:101" customFormat="1" x14ac:dyDescent="0.25">
      <c r="CW52627" s="3"/>
    </row>
    <row r="52628" spans="101:101" customFormat="1" x14ac:dyDescent="0.25">
      <c r="CW52628" s="3"/>
    </row>
    <row r="52629" spans="101:101" customFormat="1" x14ac:dyDescent="0.25">
      <c r="CW52629" s="3"/>
    </row>
    <row r="52630" spans="101:101" customFormat="1" x14ac:dyDescent="0.25">
      <c r="CW52630" s="3"/>
    </row>
    <row r="52631" spans="101:101" customFormat="1" x14ac:dyDescent="0.25">
      <c r="CW52631" s="3"/>
    </row>
    <row r="52632" spans="101:101" customFormat="1" x14ac:dyDescent="0.25">
      <c r="CW52632" s="3"/>
    </row>
    <row r="52633" spans="101:101" customFormat="1" x14ac:dyDescent="0.25">
      <c r="CW52633" s="3"/>
    </row>
    <row r="52634" spans="101:101" customFormat="1" x14ac:dyDescent="0.25">
      <c r="CW52634" s="3"/>
    </row>
    <row r="52635" spans="101:101" customFormat="1" x14ac:dyDescent="0.25">
      <c r="CW52635" s="3"/>
    </row>
    <row r="52636" spans="101:101" customFormat="1" x14ac:dyDescent="0.25">
      <c r="CW52636" s="3"/>
    </row>
    <row r="52637" spans="101:101" customFormat="1" x14ac:dyDescent="0.25">
      <c r="CW52637" s="3"/>
    </row>
    <row r="52638" spans="101:101" customFormat="1" x14ac:dyDescent="0.25">
      <c r="CW52638" s="3"/>
    </row>
    <row r="52639" spans="101:101" customFormat="1" x14ac:dyDescent="0.25">
      <c r="CW52639" s="3"/>
    </row>
    <row r="52640" spans="101:101" customFormat="1" x14ac:dyDescent="0.25">
      <c r="CW52640" s="3"/>
    </row>
    <row r="52641" spans="101:101" customFormat="1" x14ac:dyDescent="0.25">
      <c r="CW52641" s="3"/>
    </row>
    <row r="52642" spans="101:101" customFormat="1" x14ac:dyDescent="0.25">
      <c r="CW52642" s="3"/>
    </row>
    <row r="52643" spans="101:101" customFormat="1" x14ac:dyDescent="0.25">
      <c r="CW52643" s="3"/>
    </row>
    <row r="52644" spans="101:101" customFormat="1" x14ac:dyDescent="0.25">
      <c r="CW52644" s="3"/>
    </row>
    <row r="52645" spans="101:101" customFormat="1" x14ac:dyDescent="0.25">
      <c r="CW52645" s="3"/>
    </row>
    <row r="52646" spans="101:101" customFormat="1" x14ac:dyDescent="0.25">
      <c r="CW52646" s="3"/>
    </row>
    <row r="52647" spans="101:101" customFormat="1" x14ac:dyDescent="0.25">
      <c r="CW52647" s="3"/>
    </row>
    <row r="52648" spans="101:101" customFormat="1" x14ac:dyDescent="0.25">
      <c r="CW52648" s="3"/>
    </row>
    <row r="52649" spans="101:101" customFormat="1" x14ac:dyDescent="0.25">
      <c r="CW52649" s="3"/>
    </row>
    <row r="52650" spans="101:101" customFormat="1" x14ac:dyDescent="0.25">
      <c r="CW52650" s="3"/>
    </row>
    <row r="52651" spans="101:101" customFormat="1" x14ac:dyDescent="0.25">
      <c r="CW52651" s="3"/>
    </row>
    <row r="52652" spans="101:101" customFormat="1" x14ac:dyDescent="0.25">
      <c r="CW52652" s="3"/>
    </row>
    <row r="52653" spans="101:101" customFormat="1" x14ac:dyDescent="0.25">
      <c r="CW52653" s="3"/>
    </row>
    <row r="52654" spans="101:101" customFormat="1" x14ac:dyDescent="0.25">
      <c r="CW52654" s="3"/>
    </row>
    <row r="52655" spans="101:101" customFormat="1" x14ac:dyDescent="0.25">
      <c r="CW52655" s="3"/>
    </row>
    <row r="52656" spans="101:101" customFormat="1" x14ac:dyDescent="0.25">
      <c r="CW52656" s="3"/>
    </row>
    <row r="52657" spans="101:101" customFormat="1" x14ac:dyDescent="0.25">
      <c r="CW52657" s="3"/>
    </row>
    <row r="52658" spans="101:101" customFormat="1" x14ac:dyDescent="0.25">
      <c r="CW52658" s="3"/>
    </row>
    <row r="52659" spans="101:101" customFormat="1" x14ac:dyDescent="0.25">
      <c r="CW52659" s="3"/>
    </row>
    <row r="52660" spans="101:101" customFormat="1" x14ac:dyDescent="0.25">
      <c r="CW52660" s="3"/>
    </row>
    <row r="52661" spans="101:101" customFormat="1" x14ac:dyDescent="0.25">
      <c r="CW52661" s="3"/>
    </row>
    <row r="52662" spans="101:101" customFormat="1" x14ac:dyDescent="0.25">
      <c r="CW52662" s="3"/>
    </row>
    <row r="52663" spans="101:101" customFormat="1" x14ac:dyDescent="0.25">
      <c r="CW52663" s="3"/>
    </row>
    <row r="52664" spans="101:101" customFormat="1" x14ac:dyDescent="0.25">
      <c r="CW52664" s="3"/>
    </row>
    <row r="52665" spans="101:101" customFormat="1" x14ac:dyDescent="0.25">
      <c r="CW52665" s="3"/>
    </row>
    <row r="52666" spans="101:101" customFormat="1" x14ac:dyDescent="0.25">
      <c r="CW52666" s="3"/>
    </row>
    <row r="52667" spans="101:101" customFormat="1" x14ac:dyDescent="0.25">
      <c r="CW52667" s="3"/>
    </row>
    <row r="52668" spans="101:101" customFormat="1" x14ac:dyDescent="0.25">
      <c r="CW52668" s="3"/>
    </row>
    <row r="52669" spans="101:101" customFormat="1" x14ac:dyDescent="0.25">
      <c r="CW52669" s="3"/>
    </row>
    <row r="52670" spans="101:101" customFormat="1" x14ac:dyDescent="0.25">
      <c r="CW52670" s="3"/>
    </row>
    <row r="52671" spans="101:101" customFormat="1" x14ac:dyDescent="0.25">
      <c r="CW52671" s="3"/>
    </row>
    <row r="52672" spans="101:101" customFormat="1" x14ac:dyDescent="0.25">
      <c r="CW52672" s="3"/>
    </row>
    <row r="52673" spans="101:101" customFormat="1" x14ac:dyDescent="0.25">
      <c r="CW52673" s="3"/>
    </row>
    <row r="52674" spans="101:101" customFormat="1" x14ac:dyDescent="0.25">
      <c r="CW52674" s="3"/>
    </row>
    <row r="52675" spans="101:101" customFormat="1" x14ac:dyDescent="0.25">
      <c r="CW52675" s="3"/>
    </row>
    <row r="52676" spans="101:101" customFormat="1" x14ac:dyDescent="0.25">
      <c r="CW52676" s="3"/>
    </row>
    <row r="52677" spans="101:101" customFormat="1" x14ac:dyDescent="0.25">
      <c r="CW52677" s="3"/>
    </row>
    <row r="52678" spans="101:101" customFormat="1" x14ac:dyDescent="0.25">
      <c r="CW52678" s="3"/>
    </row>
    <row r="52679" spans="101:101" customFormat="1" x14ac:dyDescent="0.25">
      <c r="CW52679" s="3"/>
    </row>
    <row r="52680" spans="101:101" customFormat="1" x14ac:dyDescent="0.25">
      <c r="CW52680" s="3"/>
    </row>
    <row r="52681" spans="101:101" customFormat="1" x14ac:dyDescent="0.25">
      <c r="CW52681" s="3"/>
    </row>
    <row r="52682" spans="101:101" customFormat="1" x14ac:dyDescent="0.25">
      <c r="CW52682" s="3"/>
    </row>
    <row r="52683" spans="101:101" customFormat="1" x14ac:dyDescent="0.25">
      <c r="CW52683" s="3"/>
    </row>
    <row r="52684" spans="101:101" customFormat="1" x14ac:dyDescent="0.25">
      <c r="CW52684" s="3"/>
    </row>
    <row r="52685" spans="101:101" customFormat="1" x14ac:dyDescent="0.25">
      <c r="CW52685" s="3"/>
    </row>
    <row r="52686" spans="101:101" customFormat="1" x14ac:dyDescent="0.25">
      <c r="CW52686" s="3"/>
    </row>
    <row r="52687" spans="101:101" customFormat="1" x14ac:dyDescent="0.25">
      <c r="CW52687" s="3"/>
    </row>
    <row r="52688" spans="101:101" customFormat="1" x14ac:dyDescent="0.25">
      <c r="CW52688" s="3"/>
    </row>
    <row r="52689" spans="101:101" customFormat="1" x14ac:dyDescent="0.25">
      <c r="CW52689" s="3"/>
    </row>
    <row r="52690" spans="101:101" customFormat="1" x14ac:dyDescent="0.25">
      <c r="CW52690" s="3"/>
    </row>
    <row r="52691" spans="101:101" customFormat="1" x14ac:dyDescent="0.25">
      <c r="CW52691" s="3"/>
    </row>
    <row r="52692" spans="101:101" customFormat="1" x14ac:dyDescent="0.25">
      <c r="CW52692" s="3"/>
    </row>
    <row r="52693" spans="101:101" customFormat="1" x14ac:dyDescent="0.25">
      <c r="CW52693" s="3"/>
    </row>
    <row r="52694" spans="101:101" customFormat="1" x14ac:dyDescent="0.25">
      <c r="CW52694" s="3"/>
    </row>
    <row r="52695" spans="101:101" customFormat="1" x14ac:dyDescent="0.25">
      <c r="CW52695" s="3"/>
    </row>
    <row r="52696" spans="101:101" customFormat="1" x14ac:dyDescent="0.25">
      <c r="CW52696" s="3"/>
    </row>
    <row r="52697" spans="101:101" customFormat="1" x14ac:dyDescent="0.25">
      <c r="CW52697" s="3"/>
    </row>
    <row r="52698" spans="101:101" customFormat="1" x14ac:dyDescent="0.25">
      <c r="CW52698" s="3"/>
    </row>
    <row r="52699" spans="101:101" customFormat="1" x14ac:dyDescent="0.25">
      <c r="CW52699" s="3"/>
    </row>
    <row r="52700" spans="101:101" customFormat="1" x14ac:dyDescent="0.25">
      <c r="CW52700" s="3"/>
    </row>
    <row r="52701" spans="101:101" customFormat="1" x14ac:dyDescent="0.25">
      <c r="CW52701" s="3"/>
    </row>
    <row r="52702" spans="101:101" customFormat="1" x14ac:dyDescent="0.25">
      <c r="CW52702" s="3"/>
    </row>
    <row r="52703" spans="101:101" customFormat="1" x14ac:dyDescent="0.25">
      <c r="CW52703" s="3"/>
    </row>
    <row r="52704" spans="101:101" customFormat="1" x14ac:dyDescent="0.25">
      <c r="CW52704" s="3"/>
    </row>
    <row r="52705" spans="101:101" customFormat="1" x14ac:dyDescent="0.25">
      <c r="CW52705" s="3"/>
    </row>
    <row r="52706" spans="101:101" customFormat="1" x14ac:dyDescent="0.25">
      <c r="CW52706" s="3"/>
    </row>
    <row r="52707" spans="101:101" customFormat="1" x14ac:dyDescent="0.25">
      <c r="CW52707" s="3"/>
    </row>
    <row r="52708" spans="101:101" customFormat="1" x14ac:dyDescent="0.25">
      <c r="CW52708" s="3"/>
    </row>
    <row r="52709" spans="101:101" customFormat="1" x14ac:dyDescent="0.25">
      <c r="CW52709" s="3"/>
    </row>
    <row r="52710" spans="101:101" customFormat="1" x14ac:dyDescent="0.25">
      <c r="CW52710" s="3"/>
    </row>
    <row r="52711" spans="101:101" customFormat="1" x14ac:dyDescent="0.25">
      <c r="CW52711" s="3"/>
    </row>
    <row r="52712" spans="101:101" customFormat="1" x14ac:dyDescent="0.25">
      <c r="CW52712" s="3"/>
    </row>
    <row r="52713" spans="101:101" customFormat="1" x14ac:dyDescent="0.25">
      <c r="CW52713" s="3"/>
    </row>
    <row r="52714" spans="101:101" customFormat="1" x14ac:dyDescent="0.25">
      <c r="CW52714" s="3"/>
    </row>
    <row r="52715" spans="101:101" customFormat="1" x14ac:dyDescent="0.25">
      <c r="CW52715" s="3"/>
    </row>
    <row r="52716" spans="101:101" customFormat="1" x14ac:dyDescent="0.25">
      <c r="CW52716" s="3"/>
    </row>
    <row r="52717" spans="101:101" customFormat="1" x14ac:dyDescent="0.25">
      <c r="CW52717" s="3"/>
    </row>
    <row r="52718" spans="101:101" customFormat="1" x14ac:dyDescent="0.25">
      <c r="CW52718" s="3"/>
    </row>
    <row r="52719" spans="101:101" customFormat="1" x14ac:dyDescent="0.25">
      <c r="CW52719" s="3"/>
    </row>
    <row r="52720" spans="101:101" customFormat="1" x14ac:dyDescent="0.25">
      <c r="CW52720" s="3"/>
    </row>
    <row r="52721" spans="101:101" customFormat="1" x14ac:dyDescent="0.25">
      <c r="CW52721" s="3"/>
    </row>
    <row r="52722" spans="101:101" customFormat="1" x14ac:dyDescent="0.25">
      <c r="CW52722" s="3"/>
    </row>
    <row r="52723" spans="101:101" customFormat="1" x14ac:dyDescent="0.25">
      <c r="CW52723" s="3"/>
    </row>
    <row r="52724" spans="101:101" customFormat="1" x14ac:dyDescent="0.25">
      <c r="CW52724" s="3"/>
    </row>
    <row r="52725" spans="101:101" customFormat="1" x14ac:dyDescent="0.25">
      <c r="CW52725" s="3"/>
    </row>
    <row r="52726" spans="101:101" customFormat="1" x14ac:dyDescent="0.25">
      <c r="CW52726" s="3"/>
    </row>
    <row r="52727" spans="101:101" customFormat="1" x14ac:dyDescent="0.25">
      <c r="CW52727" s="3"/>
    </row>
    <row r="52728" spans="101:101" customFormat="1" x14ac:dyDescent="0.25">
      <c r="CW52728" s="3"/>
    </row>
    <row r="52729" spans="101:101" customFormat="1" x14ac:dyDescent="0.25">
      <c r="CW52729" s="3"/>
    </row>
    <row r="52730" spans="101:101" customFormat="1" x14ac:dyDescent="0.25">
      <c r="CW52730" s="3"/>
    </row>
    <row r="52731" spans="101:101" customFormat="1" x14ac:dyDescent="0.25">
      <c r="CW52731" s="3"/>
    </row>
    <row r="52732" spans="101:101" customFormat="1" x14ac:dyDescent="0.25">
      <c r="CW52732" s="3"/>
    </row>
    <row r="52733" spans="101:101" customFormat="1" x14ac:dyDescent="0.25">
      <c r="CW52733" s="3"/>
    </row>
    <row r="52734" spans="101:101" customFormat="1" x14ac:dyDescent="0.25">
      <c r="CW52734" s="3"/>
    </row>
    <row r="52735" spans="101:101" customFormat="1" x14ac:dyDescent="0.25">
      <c r="CW52735" s="3"/>
    </row>
    <row r="52736" spans="101:101" customFormat="1" x14ac:dyDescent="0.25">
      <c r="CW52736" s="3"/>
    </row>
    <row r="52737" spans="101:101" customFormat="1" x14ac:dyDescent="0.25">
      <c r="CW52737" s="3"/>
    </row>
    <row r="52738" spans="101:101" customFormat="1" x14ac:dyDescent="0.25">
      <c r="CW52738" s="3"/>
    </row>
    <row r="52739" spans="101:101" customFormat="1" x14ac:dyDescent="0.25">
      <c r="CW52739" s="3"/>
    </row>
    <row r="52740" spans="101:101" customFormat="1" x14ac:dyDescent="0.25">
      <c r="CW52740" s="3"/>
    </row>
    <row r="52741" spans="101:101" customFormat="1" x14ac:dyDescent="0.25">
      <c r="CW52741" s="3"/>
    </row>
    <row r="52742" spans="101:101" customFormat="1" x14ac:dyDescent="0.25">
      <c r="CW52742" s="3"/>
    </row>
    <row r="52743" spans="101:101" customFormat="1" x14ac:dyDescent="0.25">
      <c r="CW52743" s="3"/>
    </row>
    <row r="52744" spans="101:101" customFormat="1" x14ac:dyDescent="0.25">
      <c r="CW52744" s="3"/>
    </row>
    <row r="52745" spans="101:101" customFormat="1" x14ac:dyDescent="0.25">
      <c r="CW52745" s="3"/>
    </row>
    <row r="52746" spans="101:101" customFormat="1" x14ac:dyDescent="0.25">
      <c r="CW52746" s="3"/>
    </row>
    <row r="52747" spans="101:101" customFormat="1" x14ac:dyDescent="0.25">
      <c r="CW52747" s="3"/>
    </row>
    <row r="52748" spans="101:101" customFormat="1" x14ac:dyDescent="0.25">
      <c r="CW52748" s="3"/>
    </row>
    <row r="52749" spans="101:101" customFormat="1" x14ac:dyDescent="0.25">
      <c r="CW52749" s="3"/>
    </row>
    <row r="52750" spans="101:101" customFormat="1" x14ac:dyDescent="0.25">
      <c r="CW52750" s="3"/>
    </row>
    <row r="52751" spans="101:101" customFormat="1" x14ac:dyDescent="0.25">
      <c r="CW52751" s="3"/>
    </row>
    <row r="52752" spans="101:101" customFormat="1" x14ac:dyDescent="0.25">
      <c r="CW52752" s="3"/>
    </row>
    <row r="52753" spans="101:101" customFormat="1" x14ac:dyDescent="0.25">
      <c r="CW52753" s="3"/>
    </row>
    <row r="52754" spans="101:101" customFormat="1" x14ac:dyDescent="0.25">
      <c r="CW52754" s="3"/>
    </row>
    <row r="52755" spans="101:101" customFormat="1" x14ac:dyDescent="0.25">
      <c r="CW52755" s="3"/>
    </row>
    <row r="52756" spans="101:101" customFormat="1" x14ac:dyDescent="0.25">
      <c r="CW52756" s="3"/>
    </row>
    <row r="52757" spans="101:101" customFormat="1" x14ac:dyDescent="0.25">
      <c r="CW52757" s="3"/>
    </row>
    <row r="52758" spans="101:101" customFormat="1" x14ac:dyDescent="0.25">
      <c r="CW52758" s="3"/>
    </row>
    <row r="52759" spans="101:101" customFormat="1" x14ac:dyDescent="0.25">
      <c r="CW52759" s="3"/>
    </row>
    <row r="52760" spans="101:101" customFormat="1" x14ac:dyDescent="0.25">
      <c r="CW52760" s="3"/>
    </row>
    <row r="52761" spans="101:101" customFormat="1" x14ac:dyDescent="0.25">
      <c r="CW52761" s="3"/>
    </row>
    <row r="52762" spans="101:101" customFormat="1" x14ac:dyDescent="0.25">
      <c r="CW52762" s="3"/>
    </row>
    <row r="52763" spans="101:101" customFormat="1" x14ac:dyDescent="0.25">
      <c r="CW52763" s="3"/>
    </row>
    <row r="52764" spans="101:101" customFormat="1" x14ac:dyDescent="0.25">
      <c r="CW52764" s="3"/>
    </row>
    <row r="52765" spans="101:101" customFormat="1" x14ac:dyDescent="0.25">
      <c r="CW52765" s="3"/>
    </row>
    <row r="52766" spans="101:101" customFormat="1" x14ac:dyDescent="0.25">
      <c r="CW52766" s="3"/>
    </row>
    <row r="52767" spans="101:101" customFormat="1" x14ac:dyDescent="0.25">
      <c r="CW52767" s="3"/>
    </row>
    <row r="52768" spans="101:101" customFormat="1" x14ac:dyDescent="0.25">
      <c r="CW52768" s="3"/>
    </row>
    <row r="52769" spans="101:101" customFormat="1" x14ac:dyDescent="0.25">
      <c r="CW52769" s="3"/>
    </row>
    <row r="52770" spans="101:101" customFormat="1" x14ac:dyDescent="0.25">
      <c r="CW52770" s="3"/>
    </row>
    <row r="52771" spans="101:101" customFormat="1" x14ac:dyDescent="0.25">
      <c r="CW52771" s="3"/>
    </row>
    <row r="52772" spans="101:101" customFormat="1" x14ac:dyDescent="0.25">
      <c r="CW52772" s="3"/>
    </row>
    <row r="52773" spans="101:101" customFormat="1" x14ac:dyDescent="0.25">
      <c r="CW52773" s="3"/>
    </row>
    <row r="52774" spans="101:101" customFormat="1" x14ac:dyDescent="0.25">
      <c r="CW52774" s="3"/>
    </row>
    <row r="52775" spans="101:101" customFormat="1" x14ac:dyDescent="0.25">
      <c r="CW52775" s="3"/>
    </row>
    <row r="52776" spans="101:101" customFormat="1" x14ac:dyDescent="0.25">
      <c r="CW52776" s="3"/>
    </row>
    <row r="52777" spans="101:101" customFormat="1" x14ac:dyDescent="0.25">
      <c r="CW52777" s="3"/>
    </row>
    <row r="52778" spans="101:101" customFormat="1" x14ac:dyDescent="0.25">
      <c r="CW52778" s="3"/>
    </row>
    <row r="52779" spans="101:101" customFormat="1" x14ac:dyDescent="0.25">
      <c r="CW52779" s="3"/>
    </row>
    <row r="52780" spans="101:101" customFormat="1" x14ac:dyDescent="0.25">
      <c r="CW52780" s="3"/>
    </row>
    <row r="52781" spans="101:101" customFormat="1" x14ac:dyDescent="0.25">
      <c r="CW52781" s="3"/>
    </row>
    <row r="52782" spans="101:101" customFormat="1" x14ac:dyDescent="0.25">
      <c r="CW52782" s="3"/>
    </row>
    <row r="52783" spans="101:101" customFormat="1" x14ac:dyDescent="0.25">
      <c r="CW52783" s="3"/>
    </row>
    <row r="52784" spans="101:101" customFormat="1" x14ac:dyDescent="0.25">
      <c r="CW52784" s="3"/>
    </row>
    <row r="52785" spans="101:101" customFormat="1" x14ac:dyDescent="0.25">
      <c r="CW52785" s="3"/>
    </row>
    <row r="52786" spans="101:101" customFormat="1" x14ac:dyDescent="0.25">
      <c r="CW52786" s="3"/>
    </row>
    <row r="52787" spans="101:101" customFormat="1" x14ac:dyDescent="0.25">
      <c r="CW52787" s="3"/>
    </row>
    <row r="52788" spans="101:101" customFormat="1" x14ac:dyDescent="0.25">
      <c r="CW52788" s="3"/>
    </row>
    <row r="52789" spans="101:101" customFormat="1" x14ac:dyDescent="0.25">
      <c r="CW52789" s="3"/>
    </row>
    <row r="52790" spans="101:101" customFormat="1" x14ac:dyDescent="0.25">
      <c r="CW52790" s="3"/>
    </row>
    <row r="52791" spans="101:101" customFormat="1" x14ac:dyDescent="0.25">
      <c r="CW52791" s="3"/>
    </row>
    <row r="52792" spans="101:101" customFormat="1" x14ac:dyDescent="0.25">
      <c r="CW52792" s="3"/>
    </row>
    <row r="52793" spans="101:101" customFormat="1" x14ac:dyDescent="0.25">
      <c r="CW52793" s="3"/>
    </row>
    <row r="52794" spans="101:101" customFormat="1" x14ac:dyDescent="0.25">
      <c r="CW52794" s="3"/>
    </row>
    <row r="52795" spans="101:101" customFormat="1" x14ac:dyDescent="0.25">
      <c r="CW52795" s="3"/>
    </row>
    <row r="52796" spans="101:101" customFormat="1" x14ac:dyDescent="0.25">
      <c r="CW52796" s="3"/>
    </row>
    <row r="52797" spans="101:101" customFormat="1" x14ac:dyDescent="0.25">
      <c r="CW52797" s="3"/>
    </row>
    <row r="52798" spans="101:101" customFormat="1" x14ac:dyDescent="0.25">
      <c r="CW52798" s="3"/>
    </row>
    <row r="52799" spans="101:101" customFormat="1" x14ac:dyDescent="0.25">
      <c r="CW52799" s="3"/>
    </row>
    <row r="52800" spans="101:101" customFormat="1" x14ac:dyDescent="0.25">
      <c r="CW52800" s="3"/>
    </row>
    <row r="52801" spans="101:101" customFormat="1" x14ac:dyDescent="0.25">
      <c r="CW52801" s="3"/>
    </row>
    <row r="52802" spans="101:101" customFormat="1" x14ac:dyDescent="0.25">
      <c r="CW52802" s="3"/>
    </row>
    <row r="52803" spans="101:101" customFormat="1" x14ac:dyDescent="0.25">
      <c r="CW52803" s="3"/>
    </row>
    <row r="52804" spans="101:101" customFormat="1" x14ac:dyDescent="0.25">
      <c r="CW52804" s="3"/>
    </row>
    <row r="52805" spans="101:101" customFormat="1" x14ac:dyDescent="0.25">
      <c r="CW52805" s="3"/>
    </row>
    <row r="52806" spans="101:101" customFormat="1" x14ac:dyDescent="0.25">
      <c r="CW52806" s="3"/>
    </row>
    <row r="52807" spans="101:101" customFormat="1" x14ac:dyDescent="0.25">
      <c r="CW52807" s="3"/>
    </row>
    <row r="52808" spans="101:101" customFormat="1" x14ac:dyDescent="0.25">
      <c r="CW52808" s="3"/>
    </row>
    <row r="52809" spans="101:101" customFormat="1" x14ac:dyDescent="0.25">
      <c r="CW52809" s="3"/>
    </row>
    <row r="52810" spans="101:101" customFormat="1" x14ac:dyDescent="0.25">
      <c r="CW52810" s="3"/>
    </row>
    <row r="52811" spans="101:101" customFormat="1" x14ac:dyDescent="0.25">
      <c r="CW52811" s="3"/>
    </row>
    <row r="52812" spans="101:101" customFormat="1" x14ac:dyDescent="0.25">
      <c r="CW52812" s="3"/>
    </row>
    <row r="52813" spans="101:101" customFormat="1" x14ac:dyDescent="0.25">
      <c r="CW52813" s="3"/>
    </row>
    <row r="52814" spans="101:101" customFormat="1" x14ac:dyDescent="0.25">
      <c r="CW52814" s="3"/>
    </row>
    <row r="52815" spans="101:101" customFormat="1" x14ac:dyDescent="0.25">
      <c r="CW52815" s="3"/>
    </row>
    <row r="52816" spans="101:101" customFormat="1" x14ac:dyDescent="0.25">
      <c r="CW52816" s="3"/>
    </row>
    <row r="52817" spans="101:101" customFormat="1" x14ac:dyDescent="0.25">
      <c r="CW52817" s="3"/>
    </row>
    <row r="52818" spans="101:101" customFormat="1" x14ac:dyDescent="0.25">
      <c r="CW52818" s="3"/>
    </row>
    <row r="52819" spans="101:101" customFormat="1" x14ac:dyDescent="0.25">
      <c r="CW52819" s="3"/>
    </row>
    <row r="52820" spans="101:101" customFormat="1" x14ac:dyDescent="0.25">
      <c r="CW52820" s="3"/>
    </row>
    <row r="52821" spans="101:101" customFormat="1" x14ac:dyDescent="0.25">
      <c r="CW52821" s="3"/>
    </row>
    <row r="52822" spans="101:101" customFormat="1" x14ac:dyDescent="0.25">
      <c r="CW52822" s="3"/>
    </row>
    <row r="52823" spans="101:101" customFormat="1" x14ac:dyDescent="0.25">
      <c r="CW52823" s="3"/>
    </row>
    <row r="52824" spans="101:101" customFormat="1" x14ac:dyDescent="0.25">
      <c r="CW52824" s="3"/>
    </row>
    <row r="52825" spans="101:101" customFormat="1" x14ac:dyDescent="0.25">
      <c r="CW52825" s="3"/>
    </row>
    <row r="52826" spans="101:101" customFormat="1" x14ac:dyDescent="0.25">
      <c r="CW52826" s="3"/>
    </row>
    <row r="52827" spans="101:101" customFormat="1" x14ac:dyDescent="0.25">
      <c r="CW52827" s="3"/>
    </row>
    <row r="52828" spans="101:101" customFormat="1" x14ac:dyDescent="0.25">
      <c r="CW52828" s="3"/>
    </row>
    <row r="52829" spans="101:101" customFormat="1" x14ac:dyDescent="0.25">
      <c r="CW52829" s="3"/>
    </row>
    <row r="52830" spans="101:101" customFormat="1" x14ac:dyDescent="0.25">
      <c r="CW52830" s="3"/>
    </row>
    <row r="52831" spans="101:101" customFormat="1" x14ac:dyDescent="0.25">
      <c r="CW52831" s="3"/>
    </row>
    <row r="52832" spans="101:101" customFormat="1" x14ac:dyDescent="0.25">
      <c r="CW52832" s="3"/>
    </row>
    <row r="52833" spans="101:101" customFormat="1" x14ac:dyDescent="0.25">
      <c r="CW52833" s="3"/>
    </row>
    <row r="52834" spans="101:101" customFormat="1" x14ac:dyDescent="0.25">
      <c r="CW52834" s="3"/>
    </row>
    <row r="52835" spans="101:101" customFormat="1" x14ac:dyDescent="0.25">
      <c r="CW52835" s="3"/>
    </row>
    <row r="52836" spans="101:101" customFormat="1" x14ac:dyDescent="0.25">
      <c r="CW52836" s="3"/>
    </row>
    <row r="52837" spans="101:101" customFormat="1" x14ac:dyDescent="0.25">
      <c r="CW52837" s="3"/>
    </row>
    <row r="52838" spans="101:101" customFormat="1" x14ac:dyDescent="0.25">
      <c r="CW52838" s="3"/>
    </row>
    <row r="52839" spans="101:101" customFormat="1" x14ac:dyDescent="0.25">
      <c r="CW52839" s="3"/>
    </row>
    <row r="52840" spans="101:101" customFormat="1" x14ac:dyDescent="0.25">
      <c r="CW52840" s="3"/>
    </row>
    <row r="52841" spans="101:101" customFormat="1" x14ac:dyDescent="0.25">
      <c r="CW52841" s="3"/>
    </row>
    <row r="52842" spans="101:101" customFormat="1" x14ac:dyDescent="0.25">
      <c r="CW52842" s="3"/>
    </row>
    <row r="52843" spans="101:101" customFormat="1" x14ac:dyDescent="0.25">
      <c r="CW52843" s="3"/>
    </row>
    <row r="52844" spans="101:101" customFormat="1" x14ac:dyDescent="0.25">
      <c r="CW52844" s="3"/>
    </row>
    <row r="52845" spans="101:101" customFormat="1" x14ac:dyDescent="0.25">
      <c r="CW52845" s="3"/>
    </row>
    <row r="52846" spans="101:101" customFormat="1" x14ac:dyDescent="0.25">
      <c r="CW52846" s="3"/>
    </row>
    <row r="52847" spans="101:101" customFormat="1" x14ac:dyDescent="0.25">
      <c r="CW52847" s="3"/>
    </row>
    <row r="52848" spans="101:101" customFormat="1" x14ac:dyDescent="0.25">
      <c r="CW52848" s="3"/>
    </row>
    <row r="52849" spans="101:101" customFormat="1" x14ac:dyDescent="0.25">
      <c r="CW52849" s="3"/>
    </row>
    <row r="52850" spans="101:101" customFormat="1" x14ac:dyDescent="0.25">
      <c r="CW52850" s="3"/>
    </row>
    <row r="52851" spans="101:101" customFormat="1" x14ac:dyDescent="0.25">
      <c r="CW52851" s="3"/>
    </row>
    <row r="52852" spans="101:101" customFormat="1" x14ac:dyDescent="0.25">
      <c r="CW52852" s="3"/>
    </row>
    <row r="52853" spans="101:101" customFormat="1" x14ac:dyDescent="0.25">
      <c r="CW52853" s="3"/>
    </row>
    <row r="52854" spans="101:101" customFormat="1" x14ac:dyDescent="0.25">
      <c r="CW52854" s="3"/>
    </row>
    <row r="52855" spans="101:101" customFormat="1" x14ac:dyDescent="0.25">
      <c r="CW52855" s="3"/>
    </row>
    <row r="52856" spans="101:101" customFormat="1" x14ac:dyDescent="0.25">
      <c r="CW52856" s="3"/>
    </row>
    <row r="52857" spans="101:101" customFormat="1" x14ac:dyDescent="0.25">
      <c r="CW52857" s="3"/>
    </row>
    <row r="52858" spans="101:101" customFormat="1" x14ac:dyDescent="0.25">
      <c r="CW52858" s="3"/>
    </row>
    <row r="52859" spans="101:101" customFormat="1" x14ac:dyDescent="0.25">
      <c r="CW52859" s="3"/>
    </row>
    <row r="52860" spans="101:101" customFormat="1" x14ac:dyDescent="0.25">
      <c r="CW52860" s="3"/>
    </row>
    <row r="52861" spans="101:101" customFormat="1" x14ac:dyDescent="0.25">
      <c r="CW52861" s="3"/>
    </row>
    <row r="52862" spans="101:101" customFormat="1" x14ac:dyDescent="0.25">
      <c r="CW52862" s="3"/>
    </row>
    <row r="52863" spans="101:101" customFormat="1" x14ac:dyDescent="0.25">
      <c r="CW52863" s="3"/>
    </row>
    <row r="52864" spans="101:101" customFormat="1" x14ac:dyDescent="0.25">
      <c r="CW52864" s="3"/>
    </row>
    <row r="52865" spans="101:101" customFormat="1" x14ac:dyDescent="0.25">
      <c r="CW52865" s="3"/>
    </row>
    <row r="52866" spans="101:101" customFormat="1" x14ac:dyDescent="0.25">
      <c r="CW52866" s="3"/>
    </row>
    <row r="52867" spans="101:101" customFormat="1" x14ac:dyDescent="0.25">
      <c r="CW52867" s="3"/>
    </row>
    <row r="52868" spans="101:101" customFormat="1" x14ac:dyDescent="0.25">
      <c r="CW52868" s="3"/>
    </row>
    <row r="52869" spans="101:101" customFormat="1" x14ac:dyDescent="0.25">
      <c r="CW52869" s="3"/>
    </row>
    <row r="52870" spans="101:101" customFormat="1" x14ac:dyDescent="0.25">
      <c r="CW52870" s="3"/>
    </row>
    <row r="52871" spans="101:101" customFormat="1" x14ac:dyDescent="0.25">
      <c r="CW52871" s="3"/>
    </row>
    <row r="52872" spans="101:101" customFormat="1" x14ac:dyDescent="0.25">
      <c r="CW52872" s="3"/>
    </row>
    <row r="52873" spans="101:101" customFormat="1" x14ac:dyDescent="0.25">
      <c r="CW52873" s="3"/>
    </row>
    <row r="52874" spans="101:101" customFormat="1" x14ac:dyDescent="0.25">
      <c r="CW52874" s="3"/>
    </row>
    <row r="52875" spans="101:101" customFormat="1" x14ac:dyDescent="0.25">
      <c r="CW52875" s="3"/>
    </row>
    <row r="52876" spans="101:101" customFormat="1" x14ac:dyDescent="0.25">
      <c r="CW52876" s="3"/>
    </row>
    <row r="52877" spans="101:101" customFormat="1" x14ac:dyDescent="0.25">
      <c r="CW52877" s="3"/>
    </row>
    <row r="52878" spans="101:101" customFormat="1" x14ac:dyDescent="0.25">
      <c r="CW52878" s="3"/>
    </row>
    <row r="52879" spans="101:101" customFormat="1" x14ac:dyDescent="0.25">
      <c r="CW52879" s="3"/>
    </row>
    <row r="52880" spans="101:101" customFormat="1" x14ac:dyDescent="0.25">
      <c r="CW52880" s="3"/>
    </row>
    <row r="52881" spans="101:101" customFormat="1" x14ac:dyDescent="0.25">
      <c r="CW52881" s="3"/>
    </row>
    <row r="52882" spans="101:101" customFormat="1" x14ac:dyDescent="0.25">
      <c r="CW52882" s="3"/>
    </row>
    <row r="52883" spans="101:101" customFormat="1" x14ac:dyDescent="0.25">
      <c r="CW52883" s="3"/>
    </row>
    <row r="52884" spans="101:101" customFormat="1" x14ac:dyDescent="0.25">
      <c r="CW52884" s="3"/>
    </row>
    <row r="52885" spans="101:101" customFormat="1" x14ac:dyDescent="0.25">
      <c r="CW52885" s="3"/>
    </row>
    <row r="52886" spans="101:101" customFormat="1" x14ac:dyDescent="0.25">
      <c r="CW52886" s="3"/>
    </row>
    <row r="52887" spans="101:101" customFormat="1" x14ac:dyDescent="0.25">
      <c r="CW52887" s="3"/>
    </row>
    <row r="52888" spans="101:101" customFormat="1" x14ac:dyDescent="0.25">
      <c r="CW52888" s="3"/>
    </row>
    <row r="52889" spans="101:101" customFormat="1" x14ac:dyDescent="0.25">
      <c r="CW52889" s="3"/>
    </row>
    <row r="52890" spans="101:101" customFormat="1" x14ac:dyDescent="0.25">
      <c r="CW52890" s="3"/>
    </row>
    <row r="52891" spans="101:101" customFormat="1" x14ac:dyDescent="0.25">
      <c r="CW52891" s="3"/>
    </row>
    <row r="52892" spans="101:101" customFormat="1" x14ac:dyDescent="0.25">
      <c r="CW52892" s="3"/>
    </row>
    <row r="52893" spans="101:101" customFormat="1" x14ac:dyDescent="0.25">
      <c r="CW52893" s="3"/>
    </row>
    <row r="52894" spans="101:101" customFormat="1" x14ac:dyDescent="0.25">
      <c r="CW52894" s="3"/>
    </row>
    <row r="52895" spans="101:101" customFormat="1" x14ac:dyDescent="0.25">
      <c r="CW52895" s="3"/>
    </row>
    <row r="52896" spans="101:101" customFormat="1" x14ac:dyDescent="0.25">
      <c r="CW52896" s="3"/>
    </row>
    <row r="52897" spans="101:101" customFormat="1" x14ac:dyDescent="0.25">
      <c r="CW52897" s="3"/>
    </row>
    <row r="52898" spans="101:101" customFormat="1" x14ac:dyDescent="0.25">
      <c r="CW52898" s="3"/>
    </row>
    <row r="52899" spans="101:101" customFormat="1" x14ac:dyDescent="0.25">
      <c r="CW52899" s="3"/>
    </row>
    <row r="52900" spans="101:101" customFormat="1" x14ac:dyDescent="0.25">
      <c r="CW52900" s="3"/>
    </row>
    <row r="52901" spans="101:101" customFormat="1" x14ac:dyDescent="0.25">
      <c r="CW52901" s="3"/>
    </row>
    <row r="52902" spans="101:101" customFormat="1" x14ac:dyDescent="0.25">
      <c r="CW52902" s="3"/>
    </row>
    <row r="52903" spans="101:101" customFormat="1" x14ac:dyDescent="0.25">
      <c r="CW52903" s="3"/>
    </row>
    <row r="52904" spans="101:101" customFormat="1" x14ac:dyDescent="0.25">
      <c r="CW52904" s="3"/>
    </row>
    <row r="52905" spans="101:101" customFormat="1" x14ac:dyDescent="0.25">
      <c r="CW52905" s="3"/>
    </row>
    <row r="52906" spans="101:101" customFormat="1" x14ac:dyDescent="0.25">
      <c r="CW52906" s="3"/>
    </row>
    <row r="52907" spans="101:101" customFormat="1" x14ac:dyDescent="0.25">
      <c r="CW52907" s="3"/>
    </row>
    <row r="52908" spans="101:101" customFormat="1" x14ac:dyDescent="0.25">
      <c r="CW52908" s="3"/>
    </row>
    <row r="52909" spans="101:101" customFormat="1" x14ac:dyDescent="0.25">
      <c r="CW52909" s="3"/>
    </row>
    <row r="52910" spans="101:101" customFormat="1" x14ac:dyDescent="0.25">
      <c r="CW52910" s="3"/>
    </row>
    <row r="52911" spans="101:101" customFormat="1" x14ac:dyDescent="0.25">
      <c r="CW52911" s="3"/>
    </row>
    <row r="52912" spans="101:101" customFormat="1" x14ac:dyDescent="0.25">
      <c r="CW52912" s="3"/>
    </row>
    <row r="52913" spans="101:101" customFormat="1" x14ac:dyDescent="0.25">
      <c r="CW52913" s="3"/>
    </row>
    <row r="52914" spans="101:101" customFormat="1" x14ac:dyDescent="0.25">
      <c r="CW52914" s="3"/>
    </row>
    <row r="52915" spans="101:101" customFormat="1" x14ac:dyDescent="0.25">
      <c r="CW52915" s="3"/>
    </row>
    <row r="52916" spans="101:101" customFormat="1" x14ac:dyDescent="0.25">
      <c r="CW52916" s="3"/>
    </row>
    <row r="52917" spans="101:101" customFormat="1" x14ac:dyDescent="0.25">
      <c r="CW52917" s="3"/>
    </row>
    <row r="52918" spans="101:101" customFormat="1" x14ac:dyDescent="0.25">
      <c r="CW52918" s="3"/>
    </row>
    <row r="52919" spans="101:101" customFormat="1" x14ac:dyDescent="0.25">
      <c r="CW52919" s="3"/>
    </row>
    <row r="52920" spans="101:101" customFormat="1" x14ac:dyDescent="0.25">
      <c r="CW52920" s="3"/>
    </row>
    <row r="52921" spans="101:101" customFormat="1" x14ac:dyDescent="0.25">
      <c r="CW52921" s="3"/>
    </row>
    <row r="52922" spans="101:101" customFormat="1" x14ac:dyDescent="0.25">
      <c r="CW52922" s="3"/>
    </row>
    <row r="52923" spans="101:101" customFormat="1" x14ac:dyDescent="0.25">
      <c r="CW52923" s="3"/>
    </row>
    <row r="52924" spans="101:101" customFormat="1" x14ac:dyDescent="0.25">
      <c r="CW52924" s="3"/>
    </row>
    <row r="52925" spans="101:101" customFormat="1" x14ac:dyDescent="0.25">
      <c r="CW52925" s="3"/>
    </row>
    <row r="52926" spans="101:101" customFormat="1" x14ac:dyDescent="0.25">
      <c r="CW52926" s="3"/>
    </row>
    <row r="52927" spans="101:101" customFormat="1" x14ac:dyDescent="0.25">
      <c r="CW52927" s="3"/>
    </row>
    <row r="52928" spans="101:101" customFormat="1" x14ac:dyDescent="0.25">
      <c r="CW52928" s="3"/>
    </row>
    <row r="52929" spans="101:101" customFormat="1" x14ac:dyDescent="0.25">
      <c r="CW52929" s="3"/>
    </row>
    <row r="52930" spans="101:101" customFormat="1" x14ac:dyDescent="0.25">
      <c r="CW52930" s="3"/>
    </row>
    <row r="52931" spans="101:101" customFormat="1" x14ac:dyDescent="0.25">
      <c r="CW52931" s="3"/>
    </row>
    <row r="52932" spans="101:101" customFormat="1" x14ac:dyDescent="0.25">
      <c r="CW52932" s="3"/>
    </row>
    <row r="52933" spans="101:101" customFormat="1" x14ac:dyDescent="0.25">
      <c r="CW52933" s="3"/>
    </row>
    <row r="52934" spans="101:101" customFormat="1" x14ac:dyDescent="0.25">
      <c r="CW52934" s="3"/>
    </row>
    <row r="52935" spans="101:101" customFormat="1" x14ac:dyDescent="0.25">
      <c r="CW52935" s="3"/>
    </row>
    <row r="52936" spans="101:101" customFormat="1" x14ac:dyDescent="0.25">
      <c r="CW52936" s="3"/>
    </row>
    <row r="52937" spans="101:101" customFormat="1" x14ac:dyDescent="0.25">
      <c r="CW52937" s="3"/>
    </row>
    <row r="52938" spans="101:101" customFormat="1" x14ac:dyDescent="0.25">
      <c r="CW52938" s="3"/>
    </row>
    <row r="52939" spans="101:101" customFormat="1" x14ac:dyDescent="0.25">
      <c r="CW52939" s="3"/>
    </row>
    <row r="52940" spans="101:101" customFormat="1" x14ac:dyDescent="0.25">
      <c r="CW52940" s="3"/>
    </row>
    <row r="52941" spans="101:101" customFormat="1" x14ac:dyDescent="0.25">
      <c r="CW52941" s="3"/>
    </row>
    <row r="52942" spans="101:101" customFormat="1" x14ac:dyDescent="0.25">
      <c r="CW52942" s="3"/>
    </row>
    <row r="52943" spans="101:101" customFormat="1" x14ac:dyDescent="0.25">
      <c r="CW52943" s="3"/>
    </row>
    <row r="52944" spans="101:101" customFormat="1" x14ac:dyDescent="0.25">
      <c r="CW52944" s="3"/>
    </row>
    <row r="52945" spans="101:101" customFormat="1" x14ac:dyDescent="0.25">
      <c r="CW52945" s="3"/>
    </row>
    <row r="52946" spans="101:101" customFormat="1" x14ac:dyDescent="0.25">
      <c r="CW52946" s="3"/>
    </row>
    <row r="52947" spans="101:101" customFormat="1" x14ac:dyDescent="0.25">
      <c r="CW52947" s="3"/>
    </row>
    <row r="52948" spans="101:101" customFormat="1" x14ac:dyDescent="0.25">
      <c r="CW52948" s="3"/>
    </row>
    <row r="52949" spans="101:101" customFormat="1" x14ac:dyDescent="0.25">
      <c r="CW52949" s="3"/>
    </row>
    <row r="52950" spans="101:101" customFormat="1" x14ac:dyDescent="0.25">
      <c r="CW52950" s="3"/>
    </row>
    <row r="52951" spans="101:101" customFormat="1" x14ac:dyDescent="0.25">
      <c r="CW52951" s="3"/>
    </row>
    <row r="52952" spans="101:101" customFormat="1" x14ac:dyDescent="0.25">
      <c r="CW52952" s="3"/>
    </row>
    <row r="52953" spans="101:101" customFormat="1" x14ac:dyDescent="0.25">
      <c r="CW52953" s="3"/>
    </row>
    <row r="52954" spans="101:101" customFormat="1" x14ac:dyDescent="0.25">
      <c r="CW52954" s="3"/>
    </row>
    <row r="52955" spans="101:101" customFormat="1" x14ac:dyDescent="0.25">
      <c r="CW52955" s="3"/>
    </row>
    <row r="52956" spans="101:101" customFormat="1" x14ac:dyDescent="0.25">
      <c r="CW52956" s="3"/>
    </row>
    <row r="52957" spans="101:101" customFormat="1" x14ac:dyDescent="0.25">
      <c r="CW52957" s="3"/>
    </row>
    <row r="52958" spans="101:101" customFormat="1" x14ac:dyDescent="0.25">
      <c r="CW52958" s="3"/>
    </row>
    <row r="52959" spans="101:101" customFormat="1" x14ac:dyDescent="0.25">
      <c r="CW52959" s="3"/>
    </row>
    <row r="52960" spans="101:101" customFormat="1" x14ac:dyDescent="0.25">
      <c r="CW52960" s="3"/>
    </row>
    <row r="52961" spans="101:101" customFormat="1" x14ac:dyDescent="0.25">
      <c r="CW52961" s="3"/>
    </row>
    <row r="52962" spans="101:101" customFormat="1" x14ac:dyDescent="0.25">
      <c r="CW52962" s="3"/>
    </row>
    <row r="52963" spans="101:101" customFormat="1" x14ac:dyDescent="0.25">
      <c r="CW52963" s="3"/>
    </row>
    <row r="52964" spans="101:101" customFormat="1" x14ac:dyDescent="0.25">
      <c r="CW52964" s="3"/>
    </row>
    <row r="52965" spans="101:101" customFormat="1" x14ac:dyDescent="0.25">
      <c r="CW52965" s="3"/>
    </row>
    <row r="52966" spans="101:101" customFormat="1" x14ac:dyDescent="0.25">
      <c r="CW52966" s="3"/>
    </row>
    <row r="52967" spans="101:101" customFormat="1" x14ac:dyDescent="0.25">
      <c r="CW52967" s="3"/>
    </row>
    <row r="52968" spans="101:101" customFormat="1" x14ac:dyDescent="0.25">
      <c r="CW52968" s="3"/>
    </row>
    <row r="52969" spans="101:101" customFormat="1" x14ac:dyDescent="0.25">
      <c r="CW52969" s="3"/>
    </row>
    <row r="52970" spans="101:101" customFormat="1" x14ac:dyDescent="0.25">
      <c r="CW52970" s="3"/>
    </row>
    <row r="52971" spans="101:101" customFormat="1" x14ac:dyDescent="0.25">
      <c r="CW52971" s="3"/>
    </row>
    <row r="52972" spans="101:101" customFormat="1" x14ac:dyDescent="0.25">
      <c r="CW52972" s="3"/>
    </row>
    <row r="52973" spans="101:101" customFormat="1" x14ac:dyDescent="0.25">
      <c r="CW52973" s="3"/>
    </row>
    <row r="52974" spans="101:101" customFormat="1" x14ac:dyDescent="0.25">
      <c r="CW52974" s="3"/>
    </row>
    <row r="52975" spans="101:101" customFormat="1" x14ac:dyDescent="0.25">
      <c r="CW52975" s="3"/>
    </row>
    <row r="52976" spans="101:101" customFormat="1" x14ac:dyDescent="0.25">
      <c r="CW52976" s="3"/>
    </row>
    <row r="52977" spans="101:101" customFormat="1" x14ac:dyDescent="0.25">
      <c r="CW52977" s="3"/>
    </row>
    <row r="52978" spans="101:101" customFormat="1" x14ac:dyDescent="0.25">
      <c r="CW52978" s="3"/>
    </row>
    <row r="52979" spans="101:101" customFormat="1" x14ac:dyDescent="0.25">
      <c r="CW52979" s="3"/>
    </row>
    <row r="52980" spans="101:101" customFormat="1" x14ac:dyDescent="0.25">
      <c r="CW52980" s="3"/>
    </row>
    <row r="52981" spans="101:101" customFormat="1" x14ac:dyDescent="0.25">
      <c r="CW52981" s="3"/>
    </row>
    <row r="52982" spans="101:101" customFormat="1" x14ac:dyDescent="0.25">
      <c r="CW52982" s="3"/>
    </row>
    <row r="52983" spans="101:101" customFormat="1" x14ac:dyDescent="0.25">
      <c r="CW52983" s="3"/>
    </row>
    <row r="52984" spans="101:101" customFormat="1" x14ac:dyDescent="0.25">
      <c r="CW52984" s="3"/>
    </row>
    <row r="52985" spans="101:101" customFormat="1" x14ac:dyDescent="0.25">
      <c r="CW52985" s="3"/>
    </row>
    <row r="52986" spans="101:101" customFormat="1" x14ac:dyDescent="0.25">
      <c r="CW52986" s="3"/>
    </row>
    <row r="52987" spans="101:101" customFormat="1" x14ac:dyDescent="0.25">
      <c r="CW52987" s="3"/>
    </row>
    <row r="52988" spans="101:101" customFormat="1" x14ac:dyDescent="0.25">
      <c r="CW52988" s="3"/>
    </row>
    <row r="52989" spans="101:101" customFormat="1" x14ac:dyDescent="0.25">
      <c r="CW52989" s="3"/>
    </row>
    <row r="52990" spans="101:101" customFormat="1" x14ac:dyDescent="0.25">
      <c r="CW52990" s="3"/>
    </row>
    <row r="52991" spans="101:101" customFormat="1" x14ac:dyDescent="0.25">
      <c r="CW52991" s="3"/>
    </row>
    <row r="52992" spans="101:101" customFormat="1" x14ac:dyDescent="0.25">
      <c r="CW52992" s="3"/>
    </row>
    <row r="52993" spans="101:101" customFormat="1" x14ac:dyDescent="0.25">
      <c r="CW52993" s="3"/>
    </row>
    <row r="52994" spans="101:101" customFormat="1" x14ac:dyDescent="0.25">
      <c r="CW52994" s="3"/>
    </row>
    <row r="52995" spans="101:101" customFormat="1" x14ac:dyDescent="0.25">
      <c r="CW52995" s="3"/>
    </row>
    <row r="52996" spans="101:101" customFormat="1" x14ac:dyDescent="0.25">
      <c r="CW52996" s="3"/>
    </row>
    <row r="52997" spans="101:101" customFormat="1" x14ac:dyDescent="0.25">
      <c r="CW52997" s="3"/>
    </row>
    <row r="52998" spans="101:101" customFormat="1" x14ac:dyDescent="0.25">
      <c r="CW52998" s="3"/>
    </row>
    <row r="52999" spans="101:101" customFormat="1" x14ac:dyDescent="0.25">
      <c r="CW52999" s="3"/>
    </row>
    <row r="53000" spans="101:101" customFormat="1" x14ac:dyDescent="0.25">
      <c r="CW53000" s="3"/>
    </row>
    <row r="53001" spans="101:101" customFormat="1" x14ac:dyDescent="0.25">
      <c r="CW53001" s="3"/>
    </row>
    <row r="53002" spans="101:101" customFormat="1" x14ac:dyDescent="0.25">
      <c r="CW53002" s="3"/>
    </row>
    <row r="53003" spans="101:101" customFormat="1" x14ac:dyDescent="0.25">
      <c r="CW53003" s="3"/>
    </row>
    <row r="53004" spans="101:101" customFormat="1" x14ac:dyDescent="0.25">
      <c r="CW53004" s="3"/>
    </row>
    <row r="53005" spans="101:101" customFormat="1" x14ac:dyDescent="0.25">
      <c r="CW53005" s="3"/>
    </row>
    <row r="53006" spans="101:101" customFormat="1" x14ac:dyDescent="0.25">
      <c r="CW53006" s="3"/>
    </row>
    <row r="53007" spans="101:101" customFormat="1" x14ac:dyDescent="0.25">
      <c r="CW53007" s="3"/>
    </row>
    <row r="53008" spans="101:101" customFormat="1" x14ac:dyDescent="0.25">
      <c r="CW53008" s="3"/>
    </row>
    <row r="53009" spans="101:101" customFormat="1" x14ac:dyDescent="0.25">
      <c r="CW53009" s="3"/>
    </row>
    <row r="53010" spans="101:101" customFormat="1" x14ac:dyDescent="0.25">
      <c r="CW53010" s="3"/>
    </row>
    <row r="53011" spans="101:101" customFormat="1" x14ac:dyDescent="0.25">
      <c r="CW53011" s="3"/>
    </row>
    <row r="53012" spans="101:101" customFormat="1" x14ac:dyDescent="0.25">
      <c r="CW53012" s="3"/>
    </row>
    <row r="53013" spans="101:101" customFormat="1" x14ac:dyDescent="0.25">
      <c r="CW53013" s="3"/>
    </row>
    <row r="53014" spans="101:101" customFormat="1" x14ac:dyDescent="0.25">
      <c r="CW53014" s="3"/>
    </row>
    <row r="53015" spans="101:101" customFormat="1" x14ac:dyDescent="0.25">
      <c r="CW53015" s="3"/>
    </row>
    <row r="53016" spans="101:101" customFormat="1" x14ac:dyDescent="0.25">
      <c r="CW53016" s="3"/>
    </row>
    <row r="53017" spans="101:101" customFormat="1" x14ac:dyDescent="0.25">
      <c r="CW53017" s="3"/>
    </row>
    <row r="53018" spans="101:101" customFormat="1" x14ac:dyDescent="0.25">
      <c r="CW53018" s="3"/>
    </row>
    <row r="53019" spans="101:101" customFormat="1" x14ac:dyDescent="0.25">
      <c r="CW53019" s="3"/>
    </row>
    <row r="53020" spans="101:101" customFormat="1" x14ac:dyDescent="0.25">
      <c r="CW53020" s="3"/>
    </row>
    <row r="53021" spans="101:101" customFormat="1" x14ac:dyDescent="0.25">
      <c r="CW53021" s="3"/>
    </row>
    <row r="53022" spans="101:101" customFormat="1" x14ac:dyDescent="0.25">
      <c r="CW53022" s="3"/>
    </row>
    <row r="53023" spans="101:101" customFormat="1" x14ac:dyDescent="0.25">
      <c r="CW53023" s="3"/>
    </row>
    <row r="53024" spans="101:101" customFormat="1" x14ac:dyDescent="0.25">
      <c r="CW53024" s="3"/>
    </row>
    <row r="53025" spans="101:101" customFormat="1" x14ac:dyDescent="0.25">
      <c r="CW53025" s="3"/>
    </row>
    <row r="53026" spans="101:101" customFormat="1" x14ac:dyDescent="0.25">
      <c r="CW53026" s="3"/>
    </row>
    <row r="53027" spans="101:101" customFormat="1" x14ac:dyDescent="0.25">
      <c r="CW53027" s="3"/>
    </row>
    <row r="53028" spans="101:101" customFormat="1" x14ac:dyDescent="0.25">
      <c r="CW53028" s="3"/>
    </row>
    <row r="53029" spans="101:101" customFormat="1" x14ac:dyDescent="0.25">
      <c r="CW53029" s="3"/>
    </row>
    <row r="53030" spans="101:101" customFormat="1" x14ac:dyDescent="0.25">
      <c r="CW53030" s="3"/>
    </row>
    <row r="53031" spans="101:101" customFormat="1" x14ac:dyDescent="0.25">
      <c r="CW53031" s="3"/>
    </row>
    <row r="53032" spans="101:101" customFormat="1" x14ac:dyDescent="0.25">
      <c r="CW53032" s="3"/>
    </row>
    <row r="53033" spans="101:101" customFormat="1" x14ac:dyDescent="0.25">
      <c r="CW53033" s="3"/>
    </row>
    <row r="53034" spans="101:101" customFormat="1" x14ac:dyDescent="0.25">
      <c r="CW53034" s="3"/>
    </row>
    <row r="53035" spans="101:101" customFormat="1" x14ac:dyDescent="0.25">
      <c r="CW53035" s="3"/>
    </row>
    <row r="53036" spans="101:101" customFormat="1" x14ac:dyDescent="0.25">
      <c r="CW53036" s="3"/>
    </row>
    <row r="53037" spans="101:101" customFormat="1" x14ac:dyDescent="0.25">
      <c r="CW53037" s="3"/>
    </row>
    <row r="53038" spans="101:101" customFormat="1" x14ac:dyDescent="0.25">
      <c r="CW53038" s="3"/>
    </row>
    <row r="53039" spans="101:101" customFormat="1" x14ac:dyDescent="0.25">
      <c r="CW53039" s="3"/>
    </row>
    <row r="53040" spans="101:101" customFormat="1" x14ac:dyDescent="0.25">
      <c r="CW53040" s="3"/>
    </row>
    <row r="53041" spans="101:101" customFormat="1" x14ac:dyDescent="0.25">
      <c r="CW53041" s="3"/>
    </row>
    <row r="53042" spans="101:101" customFormat="1" x14ac:dyDescent="0.25">
      <c r="CW53042" s="3"/>
    </row>
    <row r="53043" spans="101:101" customFormat="1" x14ac:dyDescent="0.25">
      <c r="CW53043" s="3"/>
    </row>
    <row r="53044" spans="101:101" customFormat="1" x14ac:dyDescent="0.25">
      <c r="CW53044" s="3"/>
    </row>
    <row r="53045" spans="101:101" customFormat="1" x14ac:dyDescent="0.25">
      <c r="CW53045" s="3"/>
    </row>
    <row r="53046" spans="101:101" customFormat="1" x14ac:dyDescent="0.25">
      <c r="CW53046" s="3"/>
    </row>
    <row r="53047" spans="101:101" customFormat="1" x14ac:dyDescent="0.25">
      <c r="CW53047" s="3"/>
    </row>
    <row r="53048" spans="101:101" customFormat="1" x14ac:dyDescent="0.25">
      <c r="CW53048" s="3"/>
    </row>
    <row r="53049" spans="101:101" customFormat="1" x14ac:dyDescent="0.25">
      <c r="CW53049" s="3"/>
    </row>
    <row r="53050" spans="101:101" customFormat="1" x14ac:dyDescent="0.25">
      <c r="CW53050" s="3"/>
    </row>
    <row r="53051" spans="101:101" customFormat="1" x14ac:dyDescent="0.25">
      <c r="CW53051" s="3"/>
    </row>
    <row r="53052" spans="101:101" customFormat="1" x14ac:dyDescent="0.25">
      <c r="CW53052" s="3"/>
    </row>
    <row r="53053" spans="101:101" customFormat="1" x14ac:dyDescent="0.25">
      <c r="CW53053" s="3"/>
    </row>
    <row r="53054" spans="101:101" customFormat="1" x14ac:dyDescent="0.25">
      <c r="CW53054" s="3"/>
    </row>
    <row r="53055" spans="101:101" customFormat="1" x14ac:dyDescent="0.25">
      <c r="CW53055" s="3"/>
    </row>
    <row r="53056" spans="101:101" customFormat="1" x14ac:dyDescent="0.25">
      <c r="CW53056" s="3"/>
    </row>
    <row r="53057" spans="101:101" customFormat="1" x14ac:dyDescent="0.25">
      <c r="CW53057" s="3"/>
    </row>
    <row r="53058" spans="101:101" customFormat="1" x14ac:dyDescent="0.25">
      <c r="CW53058" s="3"/>
    </row>
    <row r="53059" spans="101:101" customFormat="1" x14ac:dyDescent="0.25">
      <c r="CW53059" s="3"/>
    </row>
    <row r="53060" spans="101:101" customFormat="1" x14ac:dyDescent="0.25">
      <c r="CW53060" s="3"/>
    </row>
    <row r="53061" spans="101:101" customFormat="1" x14ac:dyDescent="0.25">
      <c r="CW53061" s="3"/>
    </row>
    <row r="53062" spans="101:101" customFormat="1" x14ac:dyDescent="0.25">
      <c r="CW53062" s="3"/>
    </row>
    <row r="53063" spans="101:101" customFormat="1" x14ac:dyDescent="0.25">
      <c r="CW53063" s="3"/>
    </row>
    <row r="53064" spans="101:101" customFormat="1" x14ac:dyDescent="0.25">
      <c r="CW53064" s="3"/>
    </row>
    <row r="53065" spans="101:101" customFormat="1" x14ac:dyDescent="0.25">
      <c r="CW53065" s="3"/>
    </row>
    <row r="53066" spans="101:101" customFormat="1" x14ac:dyDescent="0.25">
      <c r="CW53066" s="3"/>
    </row>
    <row r="53067" spans="101:101" customFormat="1" x14ac:dyDescent="0.25">
      <c r="CW53067" s="3"/>
    </row>
    <row r="53068" spans="101:101" customFormat="1" x14ac:dyDescent="0.25">
      <c r="CW53068" s="3"/>
    </row>
    <row r="53069" spans="101:101" customFormat="1" x14ac:dyDescent="0.25">
      <c r="CW53069" s="3"/>
    </row>
    <row r="53070" spans="101:101" customFormat="1" x14ac:dyDescent="0.25">
      <c r="CW53070" s="3"/>
    </row>
    <row r="53071" spans="101:101" customFormat="1" x14ac:dyDescent="0.25">
      <c r="CW53071" s="3"/>
    </row>
    <row r="53072" spans="101:101" customFormat="1" x14ac:dyDescent="0.25">
      <c r="CW53072" s="3"/>
    </row>
    <row r="53073" spans="101:101" customFormat="1" x14ac:dyDescent="0.25">
      <c r="CW53073" s="3"/>
    </row>
    <row r="53074" spans="101:101" customFormat="1" x14ac:dyDescent="0.25">
      <c r="CW53074" s="3"/>
    </row>
    <row r="53075" spans="101:101" customFormat="1" x14ac:dyDescent="0.25">
      <c r="CW53075" s="3"/>
    </row>
    <row r="53076" spans="101:101" customFormat="1" x14ac:dyDescent="0.25">
      <c r="CW53076" s="3"/>
    </row>
    <row r="53077" spans="101:101" customFormat="1" x14ac:dyDescent="0.25">
      <c r="CW53077" s="3"/>
    </row>
    <row r="53078" spans="101:101" customFormat="1" x14ac:dyDescent="0.25">
      <c r="CW53078" s="3"/>
    </row>
    <row r="53079" spans="101:101" customFormat="1" x14ac:dyDescent="0.25">
      <c r="CW53079" s="3"/>
    </row>
    <row r="53080" spans="101:101" customFormat="1" x14ac:dyDescent="0.25">
      <c r="CW53080" s="3"/>
    </row>
    <row r="53081" spans="101:101" customFormat="1" x14ac:dyDescent="0.25">
      <c r="CW53081" s="3"/>
    </row>
    <row r="53082" spans="101:101" customFormat="1" x14ac:dyDescent="0.25">
      <c r="CW53082" s="3"/>
    </row>
    <row r="53083" spans="101:101" customFormat="1" x14ac:dyDescent="0.25">
      <c r="CW53083" s="3"/>
    </row>
    <row r="53084" spans="101:101" customFormat="1" x14ac:dyDescent="0.25">
      <c r="CW53084" s="3"/>
    </row>
    <row r="53085" spans="101:101" customFormat="1" x14ac:dyDescent="0.25">
      <c r="CW53085" s="3"/>
    </row>
    <row r="53086" spans="101:101" customFormat="1" x14ac:dyDescent="0.25">
      <c r="CW53086" s="3"/>
    </row>
    <row r="53087" spans="101:101" customFormat="1" x14ac:dyDescent="0.25">
      <c r="CW53087" s="3"/>
    </row>
    <row r="53088" spans="101:101" customFormat="1" x14ac:dyDescent="0.25">
      <c r="CW53088" s="3"/>
    </row>
    <row r="53089" spans="101:101" customFormat="1" x14ac:dyDescent="0.25">
      <c r="CW53089" s="3"/>
    </row>
    <row r="53090" spans="101:101" customFormat="1" x14ac:dyDescent="0.25">
      <c r="CW53090" s="3"/>
    </row>
    <row r="53091" spans="101:101" customFormat="1" x14ac:dyDescent="0.25">
      <c r="CW53091" s="3"/>
    </row>
    <row r="53092" spans="101:101" customFormat="1" x14ac:dyDescent="0.25">
      <c r="CW53092" s="3"/>
    </row>
    <row r="53093" spans="101:101" customFormat="1" x14ac:dyDescent="0.25">
      <c r="CW53093" s="3"/>
    </row>
    <row r="53094" spans="101:101" customFormat="1" x14ac:dyDescent="0.25">
      <c r="CW53094" s="3"/>
    </row>
    <row r="53095" spans="101:101" customFormat="1" x14ac:dyDescent="0.25">
      <c r="CW53095" s="3"/>
    </row>
    <row r="53096" spans="101:101" customFormat="1" x14ac:dyDescent="0.25">
      <c r="CW53096" s="3"/>
    </row>
    <row r="53097" spans="101:101" customFormat="1" x14ac:dyDescent="0.25">
      <c r="CW53097" s="3"/>
    </row>
    <row r="53098" spans="101:101" customFormat="1" x14ac:dyDescent="0.25">
      <c r="CW53098" s="3"/>
    </row>
    <row r="53099" spans="101:101" customFormat="1" x14ac:dyDescent="0.25">
      <c r="CW53099" s="3"/>
    </row>
    <row r="53100" spans="101:101" customFormat="1" x14ac:dyDescent="0.25">
      <c r="CW53100" s="3"/>
    </row>
    <row r="53101" spans="101:101" customFormat="1" x14ac:dyDescent="0.25">
      <c r="CW53101" s="3"/>
    </row>
    <row r="53102" spans="101:101" customFormat="1" x14ac:dyDescent="0.25">
      <c r="CW53102" s="3"/>
    </row>
    <row r="53103" spans="101:101" customFormat="1" x14ac:dyDescent="0.25">
      <c r="CW53103" s="3"/>
    </row>
    <row r="53104" spans="101:101" customFormat="1" x14ac:dyDescent="0.25">
      <c r="CW53104" s="3"/>
    </row>
    <row r="53105" spans="101:101" customFormat="1" x14ac:dyDescent="0.25">
      <c r="CW53105" s="3"/>
    </row>
    <row r="53106" spans="101:101" customFormat="1" x14ac:dyDescent="0.25">
      <c r="CW53106" s="3"/>
    </row>
    <row r="53107" spans="101:101" customFormat="1" x14ac:dyDescent="0.25">
      <c r="CW53107" s="3"/>
    </row>
    <row r="53108" spans="101:101" customFormat="1" x14ac:dyDescent="0.25">
      <c r="CW53108" s="3"/>
    </row>
    <row r="53109" spans="101:101" customFormat="1" x14ac:dyDescent="0.25">
      <c r="CW53109" s="3"/>
    </row>
    <row r="53110" spans="101:101" customFormat="1" x14ac:dyDescent="0.25">
      <c r="CW53110" s="3"/>
    </row>
    <row r="53111" spans="101:101" customFormat="1" x14ac:dyDescent="0.25">
      <c r="CW53111" s="3"/>
    </row>
    <row r="53112" spans="101:101" customFormat="1" x14ac:dyDescent="0.25">
      <c r="CW53112" s="3"/>
    </row>
    <row r="53113" spans="101:101" customFormat="1" x14ac:dyDescent="0.25">
      <c r="CW53113" s="3"/>
    </row>
    <row r="53114" spans="101:101" customFormat="1" x14ac:dyDescent="0.25">
      <c r="CW53114" s="3"/>
    </row>
    <row r="53115" spans="101:101" customFormat="1" x14ac:dyDescent="0.25">
      <c r="CW53115" s="3"/>
    </row>
    <row r="53116" spans="101:101" customFormat="1" x14ac:dyDescent="0.25">
      <c r="CW53116" s="3"/>
    </row>
    <row r="53117" spans="101:101" customFormat="1" x14ac:dyDescent="0.25">
      <c r="CW53117" s="3"/>
    </row>
    <row r="53118" spans="101:101" customFormat="1" x14ac:dyDescent="0.25">
      <c r="CW53118" s="3"/>
    </row>
    <row r="53119" spans="101:101" customFormat="1" x14ac:dyDescent="0.25">
      <c r="CW53119" s="3"/>
    </row>
    <row r="53120" spans="101:101" customFormat="1" x14ac:dyDescent="0.25">
      <c r="CW53120" s="3"/>
    </row>
    <row r="53121" spans="101:101" customFormat="1" x14ac:dyDescent="0.25">
      <c r="CW53121" s="3"/>
    </row>
    <row r="53122" spans="101:101" customFormat="1" x14ac:dyDescent="0.25">
      <c r="CW53122" s="3"/>
    </row>
    <row r="53123" spans="101:101" customFormat="1" x14ac:dyDescent="0.25">
      <c r="CW53123" s="3"/>
    </row>
    <row r="53124" spans="101:101" customFormat="1" x14ac:dyDescent="0.25">
      <c r="CW53124" s="3"/>
    </row>
    <row r="53125" spans="101:101" customFormat="1" x14ac:dyDescent="0.25">
      <c r="CW53125" s="3"/>
    </row>
    <row r="53126" spans="101:101" customFormat="1" x14ac:dyDescent="0.25">
      <c r="CW53126" s="3"/>
    </row>
    <row r="53127" spans="101:101" customFormat="1" x14ac:dyDescent="0.25">
      <c r="CW53127" s="3"/>
    </row>
    <row r="53128" spans="101:101" customFormat="1" x14ac:dyDescent="0.25">
      <c r="CW53128" s="3"/>
    </row>
    <row r="53129" spans="101:101" customFormat="1" x14ac:dyDescent="0.25">
      <c r="CW53129" s="3"/>
    </row>
    <row r="53130" spans="101:101" customFormat="1" x14ac:dyDescent="0.25">
      <c r="CW53130" s="3"/>
    </row>
    <row r="53131" spans="101:101" customFormat="1" x14ac:dyDescent="0.25">
      <c r="CW53131" s="3"/>
    </row>
    <row r="53132" spans="101:101" customFormat="1" x14ac:dyDescent="0.25">
      <c r="CW53132" s="3"/>
    </row>
    <row r="53133" spans="101:101" customFormat="1" x14ac:dyDescent="0.25">
      <c r="CW53133" s="3"/>
    </row>
    <row r="53134" spans="101:101" customFormat="1" x14ac:dyDescent="0.25">
      <c r="CW53134" s="3"/>
    </row>
    <row r="53135" spans="101:101" customFormat="1" x14ac:dyDescent="0.25">
      <c r="CW53135" s="3"/>
    </row>
    <row r="53136" spans="101:101" customFormat="1" x14ac:dyDescent="0.25">
      <c r="CW53136" s="3"/>
    </row>
    <row r="53137" spans="101:101" customFormat="1" x14ac:dyDescent="0.25">
      <c r="CW53137" s="3"/>
    </row>
    <row r="53138" spans="101:101" customFormat="1" x14ac:dyDescent="0.25">
      <c r="CW53138" s="3"/>
    </row>
    <row r="53139" spans="101:101" customFormat="1" x14ac:dyDescent="0.25">
      <c r="CW53139" s="3"/>
    </row>
    <row r="53140" spans="101:101" customFormat="1" x14ac:dyDescent="0.25">
      <c r="CW53140" s="3"/>
    </row>
    <row r="53141" spans="101:101" customFormat="1" x14ac:dyDescent="0.25">
      <c r="CW53141" s="3"/>
    </row>
    <row r="53142" spans="101:101" customFormat="1" x14ac:dyDescent="0.25">
      <c r="CW53142" s="3"/>
    </row>
    <row r="53143" spans="101:101" customFormat="1" x14ac:dyDescent="0.25">
      <c r="CW53143" s="3"/>
    </row>
    <row r="53144" spans="101:101" customFormat="1" x14ac:dyDescent="0.25">
      <c r="CW53144" s="3"/>
    </row>
    <row r="53145" spans="101:101" customFormat="1" x14ac:dyDescent="0.25">
      <c r="CW53145" s="3"/>
    </row>
    <row r="53146" spans="101:101" customFormat="1" x14ac:dyDescent="0.25">
      <c r="CW53146" s="3"/>
    </row>
    <row r="53147" spans="101:101" customFormat="1" x14ac:dyDescent="0.25">
      <c r="CW53147" s="3"/>
    </row>
    <row r="53148" spans="101:101" customFormat="1" x14ac:dyDescent="0.25">
      <c r="CW53148" s="3"/>
    </row>
    <row r="53149" spans="101:101" customFormat="1" x14ac:dyDescent="0.25">
      <c r="CW53149" s="3"/>
    </row>
    <row r="53150" spans="101:101" customFormat="1" x14ac:dyDescent="0.25">
      <c r="CW53150" s="3"/>
    </row>
    <row r="53151" spans="101:101" customFormat="1" x14ac:dyDescent="0.25">
      <c r="CW53151" s="3"/>
    </row>
    <row r="53152" spans="101:101" customFormat="1" x14ac:dyDescent="0.25">
      <c r="CW53152" s="3"/>
    </row>
    <row r="53153" spans="101:101" customFormat="1" x14ac:dyDescent="0.25">
      <c r="CW53153" s="3"/>
    </row>
    <row r="53154" spans="101:101" customFormat="1" x14ac:dyDescent="0.25">
      <c r="CW53154" s="3"/>
    </row>
    <row r="53155" spans="101:101" customFormat="1" x14ac:dyDescent="0.25">
      <c r="CW53155" s="3"/>
    </row>
    <row r="53156" spans="101:101" customFormat="1" x14ac:dyDescent="0.25">
      <c r="CW53156" s="3"/>
    </row>
    <row r="53157" spans="101:101" customFormat="1" x14ac:dyDescent="0.25">
      <c r="CW53157" s="3"/>
    </row>
    <row r="53158" spans="101:101" customFormat="1" x14ac:dyDescent="0.25">
      <c r="CW53158" s="3"/>
    </row>
    <row r="53159" spans="101:101" customFormat="1" x14ac:dyDescent="0.25">
      <c r="CW53159" s="3"/>
    </row>
    <row r="53160" spans="101:101" customFormat="1" x14ac:dyDescent="0.25">
      <c r="CW53160" s="3"/>
    </row>
    <row r="53161" spans="101:101" customFormat="1" x14ac:dyDescent="0.25">
      <c r="CW53161" s="3"/>
    </row>
    <row r="53162" spans="101:101" customFormat="1" x14ac:dyDescent="0.25">
      <c r="CW53162" s="3"/>
    </row>
    <row r="53163" spans="101:101" customFormat="1" x14ac:dyDescent="0.25">
      <c r="CW53163" s="3"/>
    </row>
    <row r="53164" spans="101:101" customFormat="1" x14ac:dyDescent="0.25">
      <c r="CW53164" s="3"/>
    </row>
    <row r="53165" spans="101:101" customFormat="1" x14ac:dyDescent="0.25">
      <c r="CW53165" s="3"/>
    </row>
    <row r="53166" spans="101:101" customFormat="1" x14ac:dyDescent="0.25">
      <c r="CW53166" s="3"/>
    </row>
    <row r="53167" spans="101:101" customFormat="1" x14ac:dyDescent="0.25">
      <c r="CW53167" s="3"/>
    </row>
    <row r="53168" spans="101:101" customFormat="1" x14ac:dyDescent="0.25">
      <c r="CW53168" s="3"/>
    </row>
    <row r="53169" spans="101:101" customFormat="1" x14ac:dyDescent="0.25">
      <c r="CW53169" s="3"/>
    </row>
    <row r="53170" spans="101:101" customFormat="1" x14ac:dyDescent="0.25">
      <c r="CW53170" s="3"/>
    </row>
    <row r="53171" spans="101:101" customFormat="1" x14ac:dyDescent="0.25">
      <c r="CW53171" s="3"/>
    </row>
    <row r="53172" spans="101:101" customFormat="1" x14ac:dyDescent="0.25">
      <c r="CW53172" s="3"/>
    </row>
    <row r="53173" spans="101:101" customFormat="1" x14ac:dyDescent="0.25">
      <c r="CW53173" s="3"/>
    </row>
    <row r="53174" spans="101:101" customFormat="1" x14ac:dyDescent="0.25">
      <c r="CW53174" s="3"/>
    </row>
    <row r="53175" spans="101:101" customFormat="1" x14ac:dyDescent="0.25">
      <c r="CW53175" s="3"/>
    </row>
    <row r="53176" spans="101:101" customFormat="1" x14ac:dyDescent="0.25">
      <c r="CW53176" s="3"/>
    </row>
    <row r="53177" spans="101:101" customFormat="1" x14ac:dyDescent="0.25">
      <c r="CW53177" s="3"/>
    </row>
    <row r="53178" spans="101:101" customFormat="1" x14ac:dyDescent="0.25">
      <c r="CW53178" s="3"/>
    </row>
    <row r="53179" spans="101:101" customFormat="1" x14ac:dyDescent="0.25">
      <c r="CW53179" s="3"/>
    </row>
    <row r="53180" spans="101:101" customFormat="1" x14ac:dyDescent="0.25">
      <c r="CW53180" s="3"/>
    </row>
    <row r="53181" spans="101:101" customFormat="1" x14ac:dyDescent="0.25">
      <c r="CW53181" s="3"/>
    </row>
    <row r="53182" spans="101:101" customFormat="1" x14ac:dyDescent="0.25">
      <c r="CW53182" s="3"/>
    </row>
    <row r="53183" spans="101:101" customFormat="1" x14ac:dyDescent="0.25">
      <c r="CW53183" s="3"/>
    </row>
    <row r="53184" spans="101:101" customFormat="1" x14ac:dyDescent="0.25">
      <c r="CW53184" s="3"/>
    </row>
    <row r="53185" spans="101:101" customFormat="1" x14ac:dyDescent="0.25">
      <c r="CW53185" s="3"/>
    </row>
    <row r="53186" spans="101:101" customFormat="1" x14ac:dyDescent="0.25">
      <c r="CW53186" s="3"/>
    </row>
    <row r="53187" spans="101:101" customFormat="1" x14ac:dyDescent="0.25">
      <c r="CW53187" s="3"/>
    </row>
    <row r="53188" spans="101:101" customFormat="1" x14ac:dyDescent="0.25">
      <c r="CW53188" s="3"/>
    </row>
    <row r="53189" spans="101:101" customFormat="1" x14ac:dyDescent="0.25">
      <c r="CW53189" s="3"/>
    </row>
    <row r="53190" spans="101:101" customFormat="1" x14ac:dyDescent="0.25">
      <c r="CW53190" s="3"/>
    </row>
    <row r="53191" spans="101:101" customFormat="1" x14ac:dyDescent="0.25">
      <c r="CW53191" s="3"/>
    </row>
    <row r="53192" spans="101:101" customFormat="1" x14ac:dyDescent="0.25">
      <c r="CW53192" s="3"/>
    </row>
    <row r="53193" spans="101:101" customFormat="1" x14ac:dyDescent="0.25">
      <c r="CW53193" s="3"/>
    </row>
    <row r="53194" spans="101:101" customFormat="1" x14ac:dyDescent="0.25">
      <c r="CW53194" s="3"/>
    </row>
    <row r="53195" spans="101:101" customFormat="1" x14ac:dyDescent="0.25">
      <c r="CW53195" s="3"/>
    </row>
    <row r="53196" spans="101:101" customFormat="1" x14ac:dyDescent="0.25">
      <c r="CW53196" s="3"/>
    </row>
    <row r="53197" spans="101:101" customFormat="1" x14ac:dyDescent="0.25">
      <c r="CW53197" s="3"/>
    </row>
    <row r="53198" spans="101:101" customFormat="1" x14ac:dyDescent="0.25">
      <c r="CW53198" s="3"/>
    </row>
    <row r="53199" spans="101:101" customFormat="1" x14ac:dyDescent="0.25">
      <c r="CW53199" s="3"/>
    </row>
    <row r="53200" spans="101:101" customFormat="1" x14ac:dyDescent="0.25">
      <c r="CW53200" s="3"/>
    </row>
    <row r="53201" spans="101:101" customFormat="1" x14ac:dyDescent="0.25">
      <c r="CW53201" s="3"/>
    </row>
    <row r="53202" spans="101:101" customFormat="1" x14ac:dyDescent="0.25">
      <c r="CW53202" s="3"/>
    </row>
    <row r="53203" spans="101:101" customFormat="1" x14ac:dyDescent="0.25">
      <c r="CW53203" s="3"/>
    </row>
    <row r="53204" spans="101:101" customFormat="1" x14ac:dyDescent="0.25">
      <c r="CW53204" s="3"/>
    </row>
    <row r="53205" spans="101:101" customFormat="1" x14ac:dyDescent="0.25">
      <c r="CW53205" s="3"/>
    </row>
    <row r="53206" spans="101:101" customFormat="1" x14ac:dyDescent="0.25">
      <c r="CW53206" s="3"/>
    </row>
    <row r="53207" spans="101:101" customFormat="1" x14ac:dyDescent="0.25">
      <c r="CW53207" s="3"/>
    </row>
    <row r="53208" spans="101:101" customFormat="1" x14ac:dyDescent="0.25">
      <c r="CW53208" s="3"/>
    </row>
    <row r="53209" spans="101:101" customFormat="1" x14ac:dyDescent="0.25">
      <c r="CW53209" s="3"/>
    </row>
    <row r="53210" spans="101:101" customFormat="1" x14ac:dyDescent="0.25">
      <c r="CW53210" s="3"/>
    </row>
    <row r="53211" spans="101:101" customFormat="1" x14ac:dyDescent="0.25">
      <c r="CW53211" s="3"/>
    </row>
    <row r="53212" spans="101:101" customFormat="1" x14ac:dyDescent="0.25">
      <c r="CW53212" s="3"/>
    </row>
    <row r="53213" spans="101:101" customFormat="1" x14ac:dyDescent="0.25">
      <c r="CW53213" s="3"/>
    </row>
    <row r="53214" spans="101:101" customFormat="1" x14ac:dyDescent="0.25">
      <c r="CW53214" s="3"/>
    </row>
    <row r="53215" spans="101:101" customFormat="1" x14ac:dyDescent="0.25">
      <c r="CW53215" s="3"/>
    </row>
    <row r="53216" spans="101:101" customFormat="1" x14ac:dyDescent="0.25">
      <c r="CW53216" s="3"/>
    </row>
    <row r="53217" spans="101:101" customFormat="1" x14ac:dyDescent="0.25">
      <c r="CW53217" s="3"/>
    </row>
    <row r="53218" spans="101:101" customFormat="1" x14ac:dyDescent="0.25">
      <c r="CW53218" s="3"/>
    </row>
    <row r="53219" spans="101:101" customFormat="1" x14ac:dyDescent="0.25">
      <c r="CW53219" s="3"/>
    </row>
    <row r="53220" spans="101:101" customFormat="1" x14ac:dyDescent="0.25">
      <c r="CW53220" s="3"/>
    </row>
    <row r="53221" spans="101:101" customFormat="1" x14ac:dyDescent="0.25">
      <c r="CW53221" s="3"/>
    </row>
    <row r="53222" spans="101:101" customFormat="1" x14ac:dyDescent="0.25">
      <c r="CW53222" s="3"/>
    </row>
    <row r="53223" spans="101:101" customFormat="1" x14ac:dyDescent="0.25">
      <c r="CW53223" s="3"/>
    </row>
    <row r="53224" spans="101:101" customFormat="1" x14ac:dyDescent="0.25">
      <c r="CW53224" s="3"/>
    </row>
    <row r="53225" spans="101:101" customFormat="1" x14ac:dyDescent="0.25">
      <c r="CW53225" s="3"/>
    </row>
    <row r="53226" spans="101:101" customFormat="1" x14ac:dyDescent="0.25">
      <c r="CW53226" s="3"/>
    </row>
    <row r="53227" spans="101:101" customFormat="1" x14ac:dyDescent="0.25">
      <c r="CW53227" s="3"/>
    </row>
    <row r="53228" spans="101:101" customFormat="1" x14ac:dyDescent="0.25">
      <c r="CW53228" s="3"/>
    </row>
    <row r="53229" spans="101:101" customFormat="1" x14ac:dyDescent="0.25">
      <c r="CW53229" s="3"/>
    </row>
    <row r="53230" spans="101:101" customFormat="1" x14ac:dyDescent="0.25">
      <c r="CW53230" s="3"/>
    </row>
    <row r="53231" spans="101:101" customFormat="1" x14ac:dyDescent="0.25">
      <c r="CW53231" s="3"/>
    </row>
    <row r="53232" spans="101:101" customFormat="1" x14ac:dyDescent="0.25">
      <c r="CW53232" s="3"/>
    </row>
    <row r="53233" spans="101:101" customFormat="1" x14ac:dyDescent="0.25">
      <c r="CW53233" s="3"/>
    </row>
    <row r="53234" spans="101:101" customFormat="1" x14ac:dyDescent="0.25">
      <c r="CW53234" s="3"/>
    </row>
    <row r="53235" spans="101:101" customFormat="1" x14ac:dyDescent="0.25">
      <c r="CW53235" s="3"/>
    </row>
    <row r="53236" spans="101:101" customFormat="1" x14ac:dyDescent="0.25">
      <c r="CW53236" s="3"/>
    </row>
    <row r="53237" spans="101:101" customFormat="1" x14ac:dyDescent="0.25">
      <c r="CW53237" s="3"/>
    </row>
    <row r="53238" spans="101:101" customFormat="1" x14ac:dyDescent="0.25">
      <c r="CW53238" s="3"/>
    </row>
    <row r="53239" spans="101:101" customFormat="1" x14ac:dyDescent="0.25">
      <c r="CW53239" s="3"/>
    </row>
    <row r="53240" spans="101:101" customFormat="1" x14ac:dyDescent="0.25">
      <c r="CW53240" s="3"/>
    </row>
    <row r="53241" spans="101:101" customFormat="1" x14ac:dyDescent="0.25">
      <c r="CW53241" s="3"/>
    </row>
    <row r="53242" spans="101:101" customFormat="1" x14ac:dyDescent="0.25">
      <c r="CW53242" s="3"/>
    </row>
    <row r="53243" spans="101:101" customFormat="1" x14ac:dyDescent="0.25">
      <c r="CW53243" s="3"/>
    </row>
    <row r="53244" spans="101:101" customFormat="1" x14ac:dyDescent="0.25">
      <c r="CW53244" s="3"/>
    </row>
    <row r="53245" spans="101:101" customFormat="1" x14ac:dyDescent="0.25">
      <c r="CW53245" s="3"/>
    </row>
    <row r="53246" spans="101:101" customFormat="1" x14ac:dyDescent="0.25">
      <c r="CW53246" s="3"/>
    </row>
    <row r="53247" spans="101:101" customFormat="1" x14ac:dyDescent="0.25">
      <c r="CW53247" s="3"/>
    </row>
    <row r="53248" spans="101:101" customFormat="1" x14ac:dyDescent="0.25">
      <c r="CW53248" s="3"/>
    </row>
    <row r="53249" spans="101:101" customFormat="1" x14ac:dyDescent="0.25">
      <c r="CW53249" s="3"/>
    </row>
    <row r="53250" spans="101:101" customFormat="1" x14ac:dyDescent="0.25">
      <c r="CW53250" s="3"/>
    </row>
    <row r="53251" spans="101:101" customFormat="1" x14ac:dyDescent="0.25">
      <c r="CW53251" s="3"/>
    </row>
    <row r="53252" spans="101:101" customFormat="1" x14ac:dyDescent="0.25">
      <c r="CW53252" s="3"/>
    </row>
    <row r="53253" spans="101:101" customFormat="1" x14ac:dyDescent="0.25">
      <c r="CW53253" s="3"/>
    </row>
    <row r="53254" spans="101:101" customFormat="1" x14ac:dyDescent="0.25">
      <c r="CW53254" s="3"/>
    </row>
    <row r="53255" spans="101:101" customFormat="1" x14ac:dyDescent="0.25">
      <c r="CW53255" s="3"/>
    </row>
    <row r="53256" spans="101:101" customFormat="1" x14ac:dyDescent="0.25">
      <c r="CW53256" s="3"/>
    </row>
    <row r="53257" spans="101:101" customFormat="1" x14ac:dyDescent="0.25">
      <c r="CW53257" s="3"/>
    </row>
    <row r="53258" spans="101:101" customFormat="1" x14ac:dyDescent="0.25">
      <c r="CW53258" s="3"/>
    </row>
    <row r="53259" spans="101:101" customFormat="1" x14ac:dyDescent="0.25">
      <c r="CW53259" s="3"/>
    </row>
    <row r="53260" spans="101:101" customFormat="1" x14ac:dyDescent="0.25">
      <c r="CW53260" s="3"/>
    </row>
    <row r="53261" spans="101:101" customFormat="1" x14ac:dyDescent="0.25">
      <c r="CW53261" s="3"/>
    </row>
    <row r="53262" spans="101:101" customFormat="1" x14ac:dyDescent="0.25">
      <c r="CW53262" s="3"/>
    </row>
    <row r="53263" spans="101:101" customFormat="1" x14ac:dyDescent="0.25">
      <c r="CW53263" s="3"/>
    </row>
    <row r="53264" spans="101:101" customFormat="1" x14ac:dyDescent="0.25">
      <c r="CW53264" s="3"/>
    </row>
    <row r="53265" spans="101:101" customFormat="1" x14ac:dyDescent="0.25">
      <c r="CW53265" s="3"/>
    </row>
    <row r="53266" spans="101:101" customFormat="1" x14ac:dyDescent="0.25">
      <c r="CW53266" s="3"/>
    </row>
    <row r="53267" spans="101:101" customFormat="1" x14ac:dyDescent="0.25">
      <c r="CW53267" s="3"/>
    </row>
    <row r="53268" spans="101:101" customFormat="1" x14ac:dyDescent="0.25">
      <c r="CW53268" s="3"/>
    </row>
    <row r="53269" spans="101:101" customFormat="1" x14ac:dyDescent="0.25">
      <c r="CW53269" s="3"/>
    </row>
    <row r="53270" spans="101:101" customFormat="1" x14ac:dyDescent="0.25">
      <c r="CW53270" s="3"/>
    </row>
    <row r="53271" spans="101:101" customFormat="1" x14ac:dyDescent="0.25">
      <c r="CW53271" s="3"/>
    </row>
    <row r="53272" spans="101:101" customFormat="1" x14ac:dyDescent="0.25">
      <c r="CW53272" s="3"/>
    </row>
    <row r="53273" spans="101:101" customFormat="1" x14ac:dyDescent="0.25">
      <c r="CW53273" s="3"/>
    </row>
    <row r="53274" spans="101:101" customFormat="1" x14ac:dyDescent="0.25">
      <c r="CW53274" s="3"/>
    </row>
    <row r="53275" spans="101:101" customFormat="1" x14ac:dyDescent="0.25">
      <c r="CW53275" s="3"/>
    </row>
    <row r="53276" spans="101:101" customFormat="1" x14ac:dyDescent="0.25">
      <c r="CW53276" s="3"/>
    </row>
    <row r="53277" spans="101:101" customFormat="1" x14ac:dyDescent="0.25">
      <c r="CW53277" s="3"/>
    </row>
    <row r="53278" spans="101:101" customFormat="1" x14ac:dyDescent="0.25">
      <c r="CW53278" s="3"/>
    </row>
    <row r="53279" spans="101:101" customFormat="1" x14ac:dyDescent="0.25">
      <c r="CW53279" s="3"/>
    </row>
    <row r="53280" spans="101:101" customFormat="1" x14ac:dyDescent="0.25">
      <c r="CW53280" s="3"/>
    </row>
    <row r="53281" spans="101:101" customFormat="1" x14ac:dyDescent="0.25">
      <c r="CW53281" s="3"/>
    </row>
    <row r="53282" spans="101:101" customFormat="1" x14ac:dyDescent="0.25">
      <c r="CW53282" s="3"/>
    </row>
    <row r="53283" spans="101:101" customFormat="1" x14ac:dyDescent="0.25">
      <c r="CW53283" s="3"/>
    </row>
    <row r="53284" spans="101:101" customFormat="1" x14ac:dyDescent="0.25">
      <c r="CW53284" s="3"/>
    </row>
    <row r="53285" spans="101:101" customFormat="1" x14ac:dyDescent="0.25">
      <c r="CW53285" s="3"/>
    </row>
    <row r="53286" spans="101:101" customFormat="1" x14ac:dyDescent="0.25">
      <c r="CW53286" s="3"/>
    </row>
    <row r="53287" spans="101:101" customFormat="1" x14ac:dyDescent="0.25">
      <c r="CW53287" s="3"/>
    </row>
    <row r="53288" spans="101:101" customFormat="1" x14ac:dyDescent="0.25">
      <c r="CW53288" s="3"/>
    </row>
    <row r="53289" spans="101:101" customFormat="1" x14ac:dyDescent="0.25">
      <c r="CW53289" s="3"/>
    </row>
    <row r="53290" spans="101:101" customFormat="1" x14ac:dyDescent="0.25">
      <c r="CW53290" s="3"/>
    </row>
    <row r="53291" spans="101:101" customFormat="1" x14ac:dyDescent="0.25">
      <c r="CW53291" s="3"/>
    </row>
    <row r="53292" spans="101:101" customFormat="1" x14ac:dyDescent="0.25">
      <c r="CW53292" s="3"/>
    </row>
    <row r="53293" spans="101:101" customFormat="1" x14ac:dyDescent="0.25">
      <c r="CW53293" s="3"/>
    </row>
    <row r="53294" spans="101:101" customFormat="1" x14ac:dyDescent="0.25">
      <c r="CW53294" s="3"/>
    </row>
    <row r="53295" spans="101:101" customFormat="1" x14ac:dyDescent="0.25">
      <c r="CW53295" s="3"/>
    </row>
    <row r="53296" spans="101:101" customFormat="1" x14ac:dyDescent="0.25">
      <c r="CW53296" s="3"/>
    </row>
    <row r="53297" spans="101:101" customFormat="1" x14ac:dyDescent="0.25">
      <c r="CW53297" s="3"/>
    </row>
    <row r="53298" spans="101:101" customFormat="1" x14ac:dyDescent="0.25">
      <c r="CW53298" s="3"/>
    </row>
    <row r="53299" spans="101:101" customFormat="1" x14ac:dyDescent="0.25">
      <c r="CW53299" s="3"/>
    </row>
    <row r="53300" spans="101:101" customFormat="1" x14ac:dyDescent="0.25">
      <c r="CW53300" s="3"/>
    </row>
    <row r="53301" spans="101:101" customFormat="1" x14ac:dyDescent="0.25">
      <c r="CW53301" s="3"/>
    </row>
    <row r="53302" spans="101:101" customFormat="1" x14ac:dyDescent="0.25">
      <c r="CW53302" s="3"/>
    </row>
    <row r="53303" spans="101:101" customFormat="1" x14ac:dyDescent="0.25">
      <c r="CW53303" s="3"/>
    </row>
    <row r="53304" spans="101:101" customFormat="1" x14ac:dyDescent="0.25">
      <c r="CW53304" s="3"/>
    </row>
    <row r="53305" spans="101:101" customFormat="1" x14ac:dyDescent="0.25">
      <c r="CW53305" s="3"/>
    </row>
    <row r="53306" spans="101:101" customFormat="1" x14ac:dyDescent="0.25">
      <c r="CW53306" s="3"/>
    </row>
    <row r="53307" spans="101:101" customFormat="1" x14ac:dyDescent="0.25">
      <c r="CW53307" s="3"/>
    </row>
    <row r="53308" spans="101:101" customFormat="1" x14ac:dyDescent="0.25">
      <c r="CW53308" s="3"/>
    </row>
    <row r="53309" spans="101:101" customFormat="1" x14ac:dyDescent="0.25">
      <c r="CW53309" s="3"/>
    </row>
    <row r="53310" spans="101:101" customFormat="1" x14ac:dyDescent="0.25">
      <c r="CW53310" s="3"/>
    </row>
    <row r="53311" spans="101:101" customFormat="1" x14ac:dyDescent="0.25">
      <c r="CW53311" s="3"/>
    </row>
    <row r="53312" spans="101:101" customFormat="1" x14ac:dyDescent="0.25">
      <c r="CW53312" s="3"/>
    </row>
    <row r="53313" spans="101:101" customFormat="1" x14ac:dyDescent="0.25">
      <c r="CW53313" s="3"/>
    </row>
    <row r="53314" spans="101:101" customFormat="1" x14ac:dyDescent="0.25">
      <c r="CW53314" s="3"/>
    </row>
    <row r="53315" spans="101:101" customFormat="1" x14ac:dyDescent="0.25">
      <c r="CW53315" s="3"/>
    </row>
    <row r="53316" spans="101:101" customFormat="1" x14ac:dyDescent="0.25">
      <c r="CW53316" s="3"/>
    </row>
    <row r="53317" spans="101:101" customFormat="1" x14ac:dyDescent="0.25">
      <c r="CW53317" s="3"/>
    </row>
    <row r="53318" spans="101:101" customFormat="1" x14ac:dyDescent="0.25">
      <c r="CW53318" s="3"/>
    </row>
    <row r="53319" spans="101:101" customFormat="1" x14ac:dyDescent="0.25">
      <c r="CW53319" s="3"/>
    </row>
    <row r="53320" spans="101:101" customFormat="1" x14ac:dyDescent="0.25">
      <c r="CW53320" s="3"/>
    </row>
    <row r="53321" spans="101:101" customFormat="1" x14ac:dyDescent="0.25">
      <c r="CW53321" s="3"/>
    </row>
    <row r="53322" spans="101:101" customFormat="1" x14ac:dyDescent="0.25">
      <c r="CW53322" s="3"/>
    </row>
    <row r="53323" spans="101:101" customFormat="1" x14ac:dyDescent="0.25">
      <c r="CW53323" s="3"/>
    </row>
    <row r="53324" spans="101:101" customFormat="1" x14ac:dyDescent="0.25">
      <c r="CW53324" s="3"/>
    </row>
    <row r="53325" spans="101:101" customFormat="1" x14ac:dyDescent="0.25">
      <c r="CW53325" s="3"/>
    </row>
    <row r="53326" spans="101:101" customFormat="1" x14ac:dyDescent="0.25">
      <c r="CW53326" s="3"/>
    </row>
    <row r="53327" spans="101:101" customFormat="1" x14ac:dyDescent="0.25">
      <c r="CW53327" s="3"/>
    </row>
    <row r="53328" spans="101:101" customFormat="1" x14ac:dyDescent="0.25">
      <c r="CW53328" s="3"/>
    </row>
    <row r="53329" spans="101:101" customFormat="1" x14ac:dyDescent="0.25">
      <c r="CW53329" s="3"/>
    </row>
    <row r="53330" spans="101:101" customFormat="1" x14ac:dyDescent="0.25">
      <c r="CW53330" s="3"/>
    </row>
    <row r="53331" spans="101:101" customFormat="1" x14ac:dyDescent="0.25">
      <c r="CW53331" s="3"/>
    </row>
    <row r="53332" spans="101:101" customFormat="1" x14ac:dyDescent="0.25">
      <c r="CW53332" s="3"/>
    </row>
    <row r="53333" spans="101:101" customFormat="1" x14ac:dyDescent="0.25">
      <c r="CW53333" s="3"/>
    </row>
    <row r="53334" spans="101:101" customFormat="1" x14ac:dyDescent="0.25">
      <c r="CW53334" s="3"/>
    </row>
    <row r="53335" spans="101:101" customFormat="1" x14ac:dyDescent="0.25">
      <c r="CW53335" s="3"/>
    </row>
    <row r="53336" spans="101:101" customFormat="1" x14ac:dyDescent="0.25">
      <c r="CW53336" s="3"/>
    </row>
    <row r="53337" spans="101:101" customFormat="1" x14ac:dyDescent="0.25">
      <c r="CW53337" s="3"/>
    </row>
    <row r="53338" spans="101:101" customFormat="1" x14ac:dyDescent="0.25">
      <c r="CW53338" s="3"/>
    </row>
    <row r="53339" spans="101:101" customFormat="1" x14ac:dyDescent="0.25">
      <c r="CW53339" s="3"/>
    </row>
    <row r="53340" spans="101:101" customFormat="1" x14ac:dyDescent="0.25">
      <c r="CW53340" s="3"/>
    </row>
    <row r="53341" spans="101:101" customFormat="1" x14ac:dyDescent="0.25">
      <c r="CW53341" s="3"/>
    </row>
    <row r="53342" spans="101:101" customFormat="1" x14ac:dyDescent="0.25">
      <c r="CW53342" s="3"/>
    </row>
    <row r="53343" spans="101:101" customFormat="1" x14ac:dyDescent="0.25">
      <c r="CW53343" s="3"/>
    </row>
    <row r="53344" spans="101:101" customFormat="1" x14ac:dyDescent="0.25">
      <c r="CW53344" s="3"/>
    </row>
    <row r="53345" spans="101:101" customFormat="1" x14ac:dyDescent="0.25">
      <c r="CW53345" s="3"/>
    </row>
    <row r="53346" spans="101:101" customFormat="1" x14ac:dyDescent="0.25">
      <c r="CW53346" s="3"/>
    </row>
    <row r="53347" spans="101:101" customFormat="1" x14ac:dyDescent="0.25">
      <c r="CW53347" s="3"/>
    </row>
    <row r="53348" spans="101:101" customFormat="1" x14ac:dyDescent="0.25">
      <c r="CW53348" s="3"/>
    </row>
    <row r="53349" spans="101:101" customFormat="1" x14ac:dyDescent="0.25">
      <c r="CW53349" s="3"/>
    </row>
    <row r="53350" spans="101:101" customFormat="1" x14ac:dyDescent="0.25">
      <c r="CW53350" s="3"/>
    </row>
    <row r="53351" spans="101:101" customFormat="1" x14ac:dyDescent="0.25">
      <c r="CW53351" s="3"/>
    </row>
    <row r="53352" spans="101:101" customFormat="1" x14ac:dyDescent="0.25">
      <c r="CW53352" s="3"/>
    </row>
    <row r="53353" spans="101:101" customFormat="1" x14ac:dyDescent="0.25">
      <c r="CW53353" s="3"/>
    </row>
    <row r="53354" spans="101:101" customFormat="1" x14ac:dyDescent="0.25">
      <c r="CW53354" s="3"/>
    </row>
    <row r="53355" spans="101:101" customFormat="1" x14ac:dyDescent="0.25">
      <c r="CW53355" s="3"/>
    </row>
    <row r="53356" spans="101:101" customFormat="1" x14ac:dyDescent="0.25">
      <c r="CW53356" s="3"/>
    </row>
    <row r="53357" spans="101:101" customFormat="1" x14ac:dyDescent="0.25">
      <c r="CW53357" s="3"/>
    </row>
    <row r="53358" spans="101:101" customFormat="1" x14ac:dyDescent="0.25">
      <c r="CW53358" s="3"/>
    </row>
    <row r="53359" spans="101:101" customFormat="1" x14ac:dyDescent="0.25">
      <c r="CW53359" s="3"/>
    </row>
    <row r="53360" spans="101:101" customFormat="1" x14ac:dyDescent="0.25">
      <c r="CW53360" s="3"/>
    </row>
    <row r="53361" spans="101:101" customFormat="1" x14ac:dyDescent="0.25">
      <c r="CW53361" s="3"/>
    </row>
    <row r="53362" spans="101:101" customFormat="1" x14ac:dyDescent="0.25">
      <c r="CW53362" s="3"/>
    </row>
    <row r="53363" spans="101:101" customFormat="1" x14ac:dyDescent="0.25">
      <c r="CW53363" s="3"/>
    </row>
    <row r="53364" spans="101:101" customFormat="1" x14ac:dyDescent="0.25">
      <c r="CW53364" s="3"/>
    </row>
    <row r="53365" spans="101:101" customFormat="1" x14ac:dyDescent="0.25">
      <c r="CW53365" s="3"/>
    </row>
    <row r="53366" spans="101:101" customFormat="1" x14ac:dyDescent="0.25">
      <c r="CW53366" s="3"/>
    </row>
    <row r="53367" spans="101:101" customFormat="1" x14ac:dyDescent="0.25">
      <c r="CW53367" s="3"/>
    </row>
    <row r="53368" spans="101:101" customFormat="1" x14ac:dyDescent="0.25">
      <c r="CW53368" s="3"/>
    </row>
    <row r="53369" spans="101:101" customFormat="1" x14ac:dyDescent="0.25">
      <c r="CW53369" s="3"/>
    </row>
    <row r="53370" spans="101:101" customFormat="1" x14ac:dyDescent="0.25">
      <c r="CW53370" s="3"/>
    </row>
    <row r="53371" spans="101:101" customFormat="1" x14ac:dyDescent="0.25">
      <c r="CW53371" s="3"/>
    </row>
    <row r="53372" spans="101:101" customFormat="1" x14ac:dyDescent="0.25">
      <c r="CW53372" s="3"/>
    </row>
    <row r="53373" spans="101:101" customFormat="1" x14ac:dyDescent="0.25">
      <c r="CW53373" s="3"/>
    </row>
    <row r="53374" spans="101:101" customFormat="1" x14ac:dyDescent="0.25">
      <c r="CW53374" s="3"/>
    </row>
    <row r="53375" spans="101:101" customFormat="1" x14ac:dyDescent="0.25">
      <c r="CW53375" s="3"/>
    </row>
    <row r="53376" spans="101:101" customFormat="1" x14ac:dyDescent="0.25">
      <c r="CW53376" s="3"/>
    </row>
    <row r="53377" spans="101:101" customFormat="1" x14ac:dyDescent="0.25">
      <c r="CW53377" s="3"/>
    </row>
    <row r="53378" spans="101:101" customFormat="1" x14ac:dyDescent="0.25">
      <c r="CW53378" s="3"/>
    </row>
    <row r="53379" spans="101:101" customFormat="1" x14ac:dyDescent="0.25">
      <c r="CW53379" s="3"/>
    </row>
    <row r="53380" spans="101:101" customFormat="1" x14ac:dyDescent="0.25">
      <c r="CW53380" s="3"/>
    </row>
    <row r="53381" spans="101:101" customFormat="1" x14ac:dyDescent="0.25">
      <c r="CW53381" s="3"/>
    </row>
    <row r="53382" spans="101:101" customFormat="1" x14ac:dyDescent="0.25">
      <c r="CW53382" s="3"/>
    </row>
    <row r="53383" spans="101:101" customFormat="1" x14ac:dyDescent="0.25">
      <c r="CW53383" s="3"/>
    </row>
    <row r="53384" spans="101:101" customFormat="1" x14ac:dyDescent="0.25">
      <c r="CW53384" s="3"/>
    </row>
    <row r="53385" spans="101:101" customFormat="1" x14ac:dyDescent="0.25">
      <c r="CW53385" s="3"/>
    </row>
    <row r="53386" spans="101:101" customFormat="1" x14ac:dyDescent="0.25">
      <c r="CW53386" s="3"/>
    </row>
    <row r="53387" spans="101:101" customFormat="1" x14ac:dyDescent="0.25">
      <c r="CW53387" s="3"/>
    </row>
    <row r="53388" spans="101:101" customFormat="1" x14ac:dyDescent="0.25">
      <c r="CW53388" s="3"/>
    </row>
    <row r="53389" spans="101:101" customFormat="1" x14ac:dyDescent="0.25">
      <c r="CW53389" s="3"/>
    </row>
    <row r="53390" spans="101:101" customFormat="1" x14ac:dyDescent="0.25">
      <c r="CW53390" s="3"/>
    </row>
    <row r="53391" spans="101:101" customFormat="1" x14ac:dyDescent="0.25">
      <c r="CW53391" s="3"/>
    </row>
    <row r="53392" spans="101:101" customFormat="1" x14ac:dyDescent="0.25">
      <c r="CW53392" s="3"/>
    </row>
    <row r="53393" spans="101:101" customFormat="1" x14ac:dyDescent="0.25">
      <c r="CW53393" s="3"/>
    </row>
    <row r="53394" spans="101:101" customFormat="1" x14ac:dyDescent="0.25">
      <c r="CW53394" s="3"/>
    </row>
    <row r="53395" spans="101:101" customFormat="1" x14ac:dyDescent="0.25">
      <c r="CW53395" s="3"/>
    </row>
    <row r="53396" spans="101:101" customFormat="1" x14ac:dyDescent="0.25">
      <c r="CW53396" s="3"/>
    </row>
    <row r="53397" spans="101:101" customFormat="1" x14ac:dyDescent="0.25">
      <c r="CW53397" s="3"/>
    </row>
    <row r="53398" spans="101:101" customFormat="1" x14ac:dyDescent="0.25">
      <c r="CW53398" s="3"/>
    </row>
    <row r="53399" spans="101:101" customFormat="1" x14ac:dyDescent="0.25">
      <c r="CW53399" s="3"/>
    </row>
    <row r="53400" spans="101:101" customFormat="1" x14ac:dyDescent="0.25">
      <c r="CW53400" s="3"/>
    </row>
    <row r="53401" spans="101:101" customFormat="1" x14ac:dyDescent="0.25">
      <c r="CW53401" s="3"/>
    </row>
    <row r="53402" spans="101:101" customFormat="1" x14ac:dyDescent="0.25">
      <c r="CW53402" s="3"/>
    </row>
    <row r="53403" spans="101:101" customFormat="1" x14ac:dyDescent="0.25">
      <c r="CW53403" s="3"/>
    </row>
    <row r="53404" spans="101:101" customFormat="1" x14ac:dyDescent="0.25">
      <c r="CW53404" s="3"/>
    </row>
    <row r="53405" spans="101:101" customFormat="1" x14ac:dyDescent="0.25">
      <c r="CW53405" s="3"/>
    </row>
    <row r="53406" spans="101:101" customFormat="1" x14ac:dyDescent="0.25">
      <c r="CW53406" s="3"/>
    </row>
    <row r="53407" spans="101:101" customFormat="1" x14ac:dyDescent="0.25">
      <c r="CW53407" s="3"/>
    </row>
    <row r="53408" spans="101:101" customFormat="1" x14ac:dyDescent="0.25">
      <c r="CW53408" s="3"/>
    </row>
    <row r="53409" spans="101:101" customFormat="1" x14ac:dyDescent="0.25">
      <c r="CW53409" s="3"/>
    </row>
    <row r="53410" spans="101:101" customFormat="1" x14ac:dyDescent="0.25">
      <c r="CW53410" s="3"/>
    </row>
    <row r="53411" spans="101:101" customFormat="1" x14ac:dyDescent="0.25">
      <c r="CW53411" s="3"/>
    </row>
    <row r="53412" spans="101:101" customFormat="1" x14ac:dyDescent="0.25">
      <c r="CW53412" s="3"/>
    </row>
    <row r="53413" spans="101:101" customFormat="1" x14ac:dyDescent="0.25">
      <c r="CW53413" s="3"/>
    </row>
    <row r="53414" spans="101:101" customFormat="1" x14ac:dyDescent="0.25">
      <c r="CW53414" s="3"/>
    </row>
    <row r="53415" spans="101:101" customFormat="1" x14ac:dyDescent="0.25">
      <c r="CW53415" s="3"/>
    </row>
    <row r="53416" spans="101:101" customFormat="1" x14ac:dyDescent="0.25">
      <c r="CW53416" s="3"/>
    </row>
    <row r="53417" spans="101:101" customFormat="1" x14ac:dyDescent="0.25">
      <c r="CW53417" s="3"/>
    </row>
    <row r="53418" spans="101:101" customFormat="1" x14ac:dyDescent="0.25">
      <c r="CW53418" s="3"/>
    </row>
    <row r="53419" spans="101:101" customFormat="1" x14ac:dyDescent="0.25">
      <c r="CW53419" s="3"/>
    </row>
    <row r="53420" spans="101:101" customFormat="1" x14ac:dyDescent="0.25">
      <c r="CW53420" s="3"/>
    </row>
    <row r="53421" spans="101:101" customFormat="1" x14ac:dyDescent="0.25">
      <c r="CW53421" s="3"/>
    </row>
    <row r="53422" spans="101:101" customFormat="1" x14ac:dyDescent="0.25">
      <c r="CW53422" s="3"/>
    </row>
    <row r="53423" spans="101:101" customFormat="1" x14ac:dyDescent="0.25">
      <c r="CW53423" s="3"/>
    </row>
    <row r="53424" spans="101:101" customFormat="1" x14ac:dyDescent="0.25">
      <c r="CW53424" s="3"/>
    </row>
    <row r="53425" spans="101:101" customFormat="1" x14ac:dyDescent="0.25">
      <c r="CW53425" s="3"/>
    </row>
    <row r="53426" spans="101:101" customFormat="1" x14ac:dyDescent="0.25">
      <c r="CW53426" s="3"/>
    </row>
    <row r="53427" spans="101:101" customFormat="1" x14ac:dyDescent="0.25">
      <c r="CW53427" s="3"/>
    </row>
    <row r="53428" spans="101:101" customFormat="1" x14ac:dyDescent="0.25">
      <c r="CW53428" s="3"/>
    </row>
    <row r="53429" spans="101:101" customFormat="1" x14ac:dyDescent="0.25">
      <c r="CW53429" s="3"/>
    </row>
    <row r="53430" spans="101:101" customFormat="1" x14ac:dyDescent="0.25">
      <c r="CW53430" s="3"/>
    </row>
    <row r="53431" spans="101:101" customFormat="1" x14ac:dyDescent="0.25">
      <c r="CW53431" s="3"/>
    </row>
    <row r="53432" spans="101:101" customFormat="1" x14ac:dyDescent="0.25">
      <c r="CW53432" s="3"/>
    </row>
    <row r="53433" spans="101:101" customFormat="1" x14ac:dyDescent="0.25">
      <c r="CW53433" s="3"/>
    </row>
    <row r="53434" spans="101:101" customFormat="1" x14ac:dyDescent="0.25">
      <c r="CW53434" s="3"/>
    </row>
    <row r="53435" spans="101:101" customFormat="1" x14ac:dyDescent="0.25">
      <c r="CW53435" s="3"/>
    </row>
    <row r="53436" spans="101:101" customFormat="1" x14ac:dyDescent="0.25">
      <c r="CW53436" s="3"/>
    </row>
    <row r="53437" spans="101:101" customFormat="1" x14ac:dyDescent="0.25">
      <c r="CW53437" s="3"/>
    </row>
    <row r="53438" spans="101:101" customFormat="1" x14ac:dyDescent="0.25">
      <c r="CW53438" s="3"/>
    </row>
    <row r="53439" spans="101:101" customFormat="1" x14ac:dyDescent="0.25">
      <c r="CW53439" s="3"/>
    </row>
    <row r="53440" spans="101:101" customFormat="1" x14ac:dyDescent="0.25">
      <c r="CW53440" s="3"/>
    </row>
    <row r="53441" spans="101:101" customFormat="1" x14ac:dyDescent="0.25">
      <c r="CW53441" s="3"/>
    </row>
    <row r="53442" spans="101:101" customFormat="1" x14ac:dyDescent="0.25">
      <c r="CW53442" s="3"/>
    </row>
    <row r="53443" spans="101:101" customFormat="1" x14ac:dyDescent="0.25">
      <c r="CW53443" s="3"/>
    </row>
    <row r="53444" spans="101:101" customFormat="1" x14ac:dyDescent="0.25">
      <c r="CW53444" s="3"/>
    </row>
    <row r="53445" spans="101:101" customFormat="1" x14ac:dyDescent="0.25">
      <c r="CW53445" s="3"/>
    </row>
    <row r="53446" spans="101:101" customFormat="1" x14ac:dyDescent="0.25">
      <c r="CW53446" s="3"/>
    </row>
    <row r="53447" spans="101:101" customFormat="1" x14ac:dyDescent="0.25">
      <c r="CW53447" s="3"/>
    </row>
    <row r="53448" spans="101:101" customFormat="1" x14ac:dyDescent="0.25">
      <c r="CW53448" s="3"/>
    </row>
    <row r="53449" spans="101:101" customFormat="1" x14ac:dyDescent="0.25">
      <c r="CW53449" s="3"/>
    </row>
    <row r="53450" spans="101:101" customFormat="1" x14ac:dyDescent="0.25">
      <c r="CW53450" s="3"/>
    </row>
    <row r="53451" spans="101:101" customFormat="1" x14ac:dyDescent="0.25">
      <c r="CW53451" s="3"/>
    </row>
    <row r="53452" spans="101:101" customFormat="1" x14ac:dyDescent="0.25">
      <c r="CW53452" s="3"/>
    </row>
    <row r="53453" spans="101:101" customFormat="1" x14ac:dyDescent="0.25">
      <c r="CW53453" s="3"/>
    </row>
    <row r="53454" spans="101:101" customFormat="1" x14ac:dyDescent="0.25">
      <c r="CW53454" s="3"/>
    </row>
    <row r="53455" spans="101:101" customFormat="1" x14ac:dyDescent="0.25">
      <c r="CW53455" s="3"/>
    </row>
    <row r="53456" spans="101:101" customFormat="1" x14ac:dyDescent="0.25">
      <c r="CW53456" s="3"/>
    </row>
    <row r="53457" spans="101:101" customFormat="1" x14ac:dyDescent="0.25">
      <c r="CW53457" s="3"/>
    </row>
    <row r="53458" spans="101:101" customFormat="1" x14ac:dyDescent="0.25">
      <c r="CW53458" s="3"/>
    </row>
    <row r="53459" spans="101:101" customFormat="1" x14ac:dyDescent="0.25">
      <c r="CW53459" s="3"/>
    </row>
    <row r="53460" spans="101:101" customFormat="1" x14ac:dyDescent="0.25">
      <c r="CW53460" s="3"/>
    </row>
    <row r="53461" spans="101:101" customFormat="1" x14ac:dyDescent="0.25">
      <c r="CW53461" s="3"/>
    </row>
    <row r="53462" spans="101:101" customFormat="1" x14ac:dyDescent="0.25">
      <c r="CW53462" s="3"/>
    </row>
    <row r="53463" spans="101:101" customFormat="1" x14ac:dyDescent="0.25">
      <c r="CW53463" s="3"/>
    </row>
    <row r="53464" spans="101:101" customFormat="1" x14ac:dyDescent="0.25">
      <c r="CW53464" s="3"/>
    </row>
    <row r="53465" spans="101:101" customFormat="1" x14ac:dyDescent="0.25">
      <c r="CW53465" s="3"/>
    </row>
    <row r="53466" spans="101:101" customFormat="1" x14ac:dyDescent="0.25">
      <c r="CW53466" s="3"/>
    </row>
    <row r="53467" spans="101:101" customFormat="1" x14ac:dyDescent="0.25">
      <c r="CW53467" s="3"/>
    </row>
    <row r="53468" spans="101:101" customFormat="1" x14ac:dyDescent="0.25">
      <c r="CW53468" s="3"/>
    </row>
    <row r="53469" spans="101:101" customFormat="1" x14ac:dyDescent="0.25">
      <c r="CW53469" s="3"/>
    </row>
    <row r="53470" spans="101:101" customFormat="1" x14ac:dyDescent="0.25">
      <c r="CW53470" s="3"/>
    </row>
    <row r="53471" spans="101:101" customFormat="1" x14ac:dyDescent="0.25">
      <c r="CW53471" s="3"/>
    </row>
    <row r="53472" spans="101:101" customFormat="1" x14ac:dyDescent="0.25">
      <c r="CW53472" s="3"/>
    </row>
    <row r="53473" spans="101:101" customFormat="1" x14ac:dyDescent="0.25">
      <c r="CW53473" s="3"/>
    </row>
    <row r="53474" spans="101:101" customFormat="1" x14ac:dyDescent="0.25">
      <c r="CW53474" s="3"/>
    </row>
    <row r="53475" spans="101:101" customFormat="1" x14ac:dyDescent="0.25">
      <c r="CW53475" s="3"/>
    </row>
    <row r="53476" spans="101:101" customFormat="1" x14ac:dyDescent="0.25">
      <c r="CW53476" s="3"/>
    </row>
    <row r="53477" spans="101:101" customFormat="1" x14ac:dyDescent="0.25">
      <c r="CW53477" s="3"/>
    </row>
    <row r="53478" spans="101:101" customFormat="1" x14ac:dyDescent="0.25">
      <c r="CW53478" s="3"/>
    </row>
    <row r="53479" spans="101:101" customFormat="1" x14ac:dyDescent="0.25">
      <c r="CW53479" s="3"/>
    </row>
    <row r="53480" spans="101:101" customFormat="1" x14ac:dyDescent="0.25">
      <c r="CW53480" s="3"/>
    </row>
    <row r="53481" spans="101:101" customFormat="1" x14ac:dyDescent="0.25">
      <c r="CW53481" s="3"/>
    </row>
    <row r="53482" spans="101:101" customFormat="1" x14ac:dyDescent="0.25">
      <c r="CW53482" s="3"/>
    </row>
    <row r="53483" spans="101:101" customFormat="1" x14ac:dyDescent="0.25">
      <c r="CW53483" s="3"/>
    </row>
    <row r="53484" spans="101:101" customFormat="1" x14ac:dyDescent="0.25">
      <c r="CW53484" s="3"/>
    </row>
    <row r="53485" spans="101:101" customFormat="1" x14ac:dyDescent="0.25">
      <c r="CW53485" s="3"/>
    </row>
    <row r="53486" spans="101:101" customFormat="1" x14ac:dyDescent="0.25">
      <c r="CW53486" s="3"/>
    </row>
    <row r="53487" spans="101:101" customFormat="1" x14ac:dyDescent="0.25">
      <c r="CW53487" s="3"/>
    </row>
    <row r="53488" spans="101:101" customFormat="1" x14ac:dyDescent="0.25">
      <c r="CW53488" s="3"/>
    </row>
    <row r="53489" spans="101:101" customFormat="1" x14ac:dyDescent="0.25">
      <c r="CW53489" s="3"/>
    </row>
    <row r="53490" spans="101:101" customFormat="1" x14ac:dyDescent="0.25">
      <c r="CW53490" s="3"/>
    </row>
    <row r="53491" spans="101:101" customFormat="1" x14ac:dyDescent="0.25">
      <c r="CW53491" s="3"/>
    </row>
    <row r="53492" spans="101:101" customFormat="1" x14ac:dyDescent="0.25">
      <c r="CW53492" s="3"/>
    </row>
    <row r="53493" spans="101:101" customFormat="1" x14ac:dyDescent="0.25">
      <c r="CW53493" s="3"/>
    </row>
    <row r="53494" spans="101:101" customFormat="1" x14ac:dyDescent="0.25">
      <c r="CW53494" s="3"/>
    </row>
    <row r="53495" spans="101:101" customFormat="1" x14ac:dyDescent="0.25">
      <c r="CW53495" s="3"/>
    </row>
    <row r="53496" spans="101:101" customFormat="1" x14ac:dyDescent="0.25">
      <c r="CW53496" s="3"/>
    </row>
    <row r="53497" spans="101:101" customFormat="1" x14ac:dyDescent="0.25">
      <c r="CW53497" s="3"/>
    </row>
    <row r="53498" spans="101:101" customFormat="1" x14ac:dyDescent="0.25">
      <c r="CW53498" s="3"/>
    </row>
    <row r="53499" spans="101:101" customFormat="1" x14ac:dyDescent="0.25">
      <c r="CW53499" s="3"/>
    </row>
    <row r="53500" spans="101:101" customFormat="1" x14ac:dyDescent="0.25">
      <c r="CW53500" s="3"/>
    </row>
    <row r="53501" spans="101:101" customFormat="1" x14ac:dyDescent="0.25">
      <c r="CW53501" s="3"/>
    </row>
    <row r="53502" spans="101:101" customFormat="1" x14ac:dyDescent="0.25">
      <c r="CW53502" s="3"/>
    </row>
    <row r="53503" spans="101:101" customFormat="1" x14ac:dyDescent="0.25">
      <c r="CW53503" s="3"/>
    </row>
    <row r="53504" spans="101:101" customFormat="1" x14ac:dyDescent="0.25">
      <c r="CW53504" s="3"/>
    </row>
    <row r="53505" spans="101:101" customFormat="1" x14ac:dyDescent="0.25">
      <c r="CW53505" s="3"/>
    </row>
    <row r="53506" spans="101:101" customFormat="1" x14ac:dyDescent="0.25">
      <c r="CW53506" s="3"/>
    </row>
    <row r="53507" spans="101:101" customFormat="1" x14ac:dyDescent="0.25">
      <c r="CW53507" s="3"/>
    </row>
    <row r="53508" spans="101:101" customFormat="1" x14ac:dyDescent="0.25">
      <c r="CW53508" s="3"/>
    </row>
    <row r="53509" spans="101:101" customFormat="1" x14ac:dyDescent="0.25">
      <c r="CW53509" s="3"/>
    </row>
    <row r="53510" spans="101:101" customFormat="1" x14ac:dyDescent="0.25">
      <c r="CW53510" s="3"/>
    </row>
    <row r="53511" spans="101:101" customFormat="1" x14ac:dyDescent="0.25">
      <c r="CW53511" s="3"/>
    </row>
    <row r="53512" spans="101:101" customFormat="1" x14ac:dyDescent="0.25">
      <c r="CW53512" s="3"/>
    </row>
    <row r="53513" spans="101:101" customFormat="1" x14ac:dyDescent="0.25">
      <c r="CW53513" s="3"/>
    </row>
    <row r="53514" spans="101:101" customFormat="1" x14ac:dyDescent="0.25">
      <c r="CW53514" s="3"/>
    </row>
    <row r="53515" spans="101:101" customFormat="1" x14ac:dyDescent="0.25">
      <c r="CW53515" s="3"/>
    </row>
    <row r="53516" spans="101:101" customFormat="1" x14ac:dyDescent="0.25">
      <c r="CW53516" s="3"/>
    </row>
    <row r="53517" spans="101:101" customFormat="1" x14ac:dyDescent="0.25">
      <c r="CW53517" s="3"/>
    </row>
    <row r="53518" spans="101:101" customFormat="1" x14ac:dyDescent="0.25">
      <c r="CW53518" s="3"/>
    </row>
    <row r="53519" spans="101:101" customFormat="1" x14ac:dyDescent="0.25">
      <c r="CW53519" s="3"/>
    </row>
    <row r="53520" spans="101:101" customFormat="1" x14ac:dyDescent="0.25">
      <c r="CW53520" s="3"/>
    </row>
    <row r="53521" spans="101:101" customFormat="1" x14ac:dyDescent="0.25">
      <c r="CW53521" s="3"/>
    </row>
    <row r="53522" spans="101:101" customFormat="1" x14ac:dyDescent="0.25">
      <c r="CW53522" s="3"/>
    </row>
    <row r="53523" spans="101:101" customFormat="1" x14ac:dyDescent="0.25">
      <c r="CW53523" s="3"/>
    </row>
    <row r="53524" spans="101:101" customFormat="1" x14ac:dyDescent="0.25">
      <c r="CW53524" s="3"/>
    </row>
    <row r="53525" spans="101:101" customFormat="1" x14ac:dyDescent="0.25">
      <c r="CW53525" s="3"/>
    </row>
    <row r="53526" spans="101:101" customFormat="1" x14ac:dyDescent="0.25">
      <c r="CW53526" s="3"/>
    </row>
    <row r="53527" spans="101:101" customFormat="1" x14ac:dyDescent="0.25">
      <c r="CW53527" s="3"/>
    </row>
    <row r="53528" spans="101:101" customFormat="1" x14ac:dyDescent="0.25">
      <c r="CW53528" s="3"/>
    </row>
    <row r="53529" spans="101:101" customFormat="1" x14ac:dyDescent="0.25">
      <c r="CW53529" s="3"/>
    </row>
    <row r="53530" spans="101:101" customFormat="1" x14ac:dyDescent="0.25">
      <c r="CW53530" s="3"/>
    </row>
    <row r="53531" spans="101:101" customFormat="1" x14ac:dyDescent="0.25">
      <c r="CW53531" s="3"/>
    </row>
    <row r="53532" spans="101:101" customFormat="1" x14ac:dyDescent="0.25">
      <c r="CW53532" s="3"/>
    </row>
    <row r="53533" spans="101:101" customFormat="1" x14ac:dyDescent="0.25">
      <c r="CW53533" s="3"/>
    </row>
    <row r="53534" spans="101:101" customFormat="1" x14ac:dyDescent="0.25">
      <c r="CW53534" s="3"/>
    </row>
    <row r="53535" spans="101:101" customFormat="1" x14ac:dyDescent="0.25">
      <c r="CW53535" s="3"/>
    </row>
    <row r="53536" spans="101:101" customFormat="1" x14ac:dyDescent="0.25">
      <c r="CW53536" s="3"/>
    </row>
    <row r="53537" spans="101:101" customFormat="1" x14ac:dyDescent="0.25">
      <c r="CW53537" s="3"/>
    </row>
    <row r="53538" spans="101:101" customFormat="1" x14ac:dyDescent="0.25">
      <c r="CW53538" s="3"/>
    </row>
    <row r="53539" spans="101:101" customFormat="1" x14ac:dyDescent="0.25">
      <c r="CW53539" s="3"/>
    </row>
    <row r="53540" spans="101:101" customFormat="1" x14ac:dyDescent="0.25">
      <c r="CW53540" s="3"/>
    </row>
    <row r="53541" spans="101:101" customFormat="1" x14ac:dyDescent="0.25">
      <c r="CW53541" s="3"/>
    </row>
    <row r="53542" spans="101:101" customFormat="1" x14ac:dyDescent="0.25">
      <c r="CW53542" s="3"/>
    </row>
    <row r="53543" spans="101:101" customFormat="1" x14ac:dyDescent="0.25">
      <c r="CW53543" s="3"/>
    </row>
    <row r="53544" spans="101:101" customFormat="1" x14ac:dyDescent="0.25">
      <c r="CW53544" s="3"/>
    </row>
    <row r="53545" spans="101:101" customFormat="1" x14ac:dyDescent="0.25">
      <c r="CW53545" s="3"/>
    </row>
    <row r="53546" spans="101:101" customFormat="1" x14ac:dyDescent="0.25">
      <c r="CW53546" s="3"/>
    </row>
    <row r="53547" spans="101:101" customFormat="1" x14ac:dyDescent="0.25">
      <c r="CW53547" s="3"/>
    </row>
    <row r="53548" spans="101:101" customFormat="1" x14ac:dyDescent="0.25">
      <c r="CW53548" s="3"/>
    </row>
    <row r="53549" spans="101:101" customFormat="1" x14ac:dyDescent="0.25">
      <c r="CW53549" s="3"/>
    </row>
    <row r="53550" spans="101:101" customFormat="1" x14ac:dyDescent="0.25">
      <c r="CW53550" s="3"/>
    </row>
    <row r="53551" spans="101:101" customFormat="1" x14ac:dyDescent="0.25">
      <c r="CW53551" s="3"/>
    </row>
    <row r="53552" spans="101:101" customFormat="1" x14ac:dyDescent="0.25">
      <c r="CW53552" s="3"/>
    </row>
    <row r="53553" spans="101:101" customFormat="1" x14ac:dyDescent="0.25">
      <c r="CW53553" s="3"/>
    </row>
    <row r="53554" spans="101:101" customFormat="1" x14ac:dyDescent="0.25">
      <c r="CW53554" s="3"/>
    </row>
    <row r="53555" spans="101:101" customFormat="1" x14ac:dyDescent="0.25">
      <c r="CW53555" s="3"/>
    </row>
    <row r="53556" spans="101:101" customFormat="1" x14ac:dyDescent="0.25">
      <c r="CW53556" s="3"/>
    </row>
    <row r="53557" spans="101:101" customFormat="1" x14ac:dyDescent="0.25">
      <c r="CW53557" s="3"/>
    </row>
    <row r="53558" spans="101:101" customFormat="1" x14ac:dyDescent="0.25">
      <c r="CW53558" s="3"/>
    </row>
    <row r="53559" spans="101:101" customFormat="1" x14ac:dyDescent="0.25">
      <c r="CW53559" s="3"/>
    </row>
    <row r="53560" spans="101:101" customFormat="1" x14ac:dyDescent="0.25">
      <c r="CW53560" s="3"/>
    </row>
    <row r="53561" spans="101:101" customFormat="1" x14ac:dyDescent="0.25">
      <c r="CW53561" s="3"/>
    </row>
    <row r="53562" spans="101:101" customFormat="1" x14ac:dyDescent="0.25">
      <c r="CW53562" s="3"/>
    </row>
    <row r="53563" spans="101:101" customFormat="1" x14ac:dyDescent="0.25">
      <c r="CW53563" s="3"/>
    </row>
    <row r="53564" spans="101:101" customFormat="1" x14ac:dyDescent="0.25">
      <c r="CW53564" s="3"/>
    </row>
    <row r="53565" spans="101:101" customFormat="1" x14ac:dyDescent="0.25">
      <c r="CW53565" s="3"/>
    </row>
    <row r="53566" spans="101:101" customFormat="1" x14ac:dyDescent="0.25">
      <c r="CW53566" s="3"/>
    </row>
    <row r="53567" spans="101:101" customFormat="1" x14ac:dyDescent="0.25">
      <c r="CW53567" s="3"/>
    </row>
    <row r="53568" spans="101:101" customFormat="1" x14ac:dyDescent="0.25">
      <c r="CW53568" s="3"/>
    </row>
    <row r="53569" spans="101:101" customFormat="1" x14ac:dyDescent="0.25">
      <c r="CW53569" s="3"/>
    </row>
    <row r="53570" spans="101:101" customFormat="1" x14ac:dyDescent="0.25">
      <c r="CW53570" s="3"/>
    </row>
    <row r="53571" spans="101:101" customFormat="1" x14ac:dyDescent="0.25">
      <c r="CW53571" s="3"/>
    </row>
    <row r="53572" spans="101:101" customFormat="1" x14ac:dyDescent="0.25">
      <c r="CW53572" s="3"/>
    </row>
    <row r="53573" spans="101:101" customFormat="1" x14ac:dyDescent="0.25">
      <c r="CW53573" s="3"/>
    </row>
    <row r="53574" spans="101:101" customFormat="1" x14ac:dyDescent="0.25">
      <c r="CW53574" s="3"/>
    </row>
    <row r="53575" spans="101:101" customFormat="1" x14ac:dyDescent="0.25">
      <c r="CW53575" s="3"/>
    </row>
    <row r="53576" spans="101:101" customFormat="1" x14ac:dyDescent="0.25">
      <c r="CW53576" s="3"/>
    </row>
    <row r="53577" spans="101:101" customFormat="1" x14ac:dyDescent="0.25">
      <c r="CW53577" s="3"/>
    </row>
    <row r="53578" spans="101:101" customFormat="1" x14ac:dyDescent="0.25">
      <c r="CW53578" s="3"/>
    </row>
    <row r="53579" spans="101:101" customFormat="1" x14ac:dyDescent="0.25">
      <c r="CW53579" s="3"/>
    </row>
    <row r="53580" spans="101:101" customFormat="1" x14ac:dyDescent="0.25">
      <c r="CW53580" s="3"/>
    </row>
    <row r="53581" spans="101:101" customFormat="1" x14ac:dyDescent="0.25">
      <c r="CW53581" s="3"/>
    </row>
    <row r="53582" spans="101:101" customFormat="1" x14ac:dyDescent="0.25">
      <c r="CW53582" s="3"/>
    </row>
    <row r="53583" spans="101:101" customFormat="1" x14ac:dyDescent="0.25">
      <c r="CW53583" s="3"/>
    </row>
    <row r="53584" spans="101:101" customFormat="1" x14ac:dyDescent="0.25">
      <c r="CW53584" s="3"/>
    </row>
    <row r="53585" spans="101:101" customFormat="1" x14ac:dyDescent="0.25">
      <c r="CW53585" s="3"/>
    </row>
    <row r="53586" spans="101:101" customFormat="1" x14ac:dyDescent="0.25">
      <c r="CW53586" s="3"/>
    </row>
    <row r="53587" spans="101:101" customFormat="1" x14ac:dyDescent="0.25">
      <c r="CW53587" s="3"/>
    </row>
    <row r="53588" spans="101:101" customFormat="1" x14ac:dyDescent="0.25">
      <c r="CW53588" s="3"/>
    </row>
    <row r="53589" spans="101:101" customFormat="1" x14ac:dyDescent="0.25">
      <c r="CW53589" s="3"/>
    </row>
    <row r="53590" spans="101:101" customFormat="1" x14ac:dyDescent="0.25">
      <c r="CW53590" s="3"/>
    </row>
    <row r="53591" spans="101:101" customFormat="1" x14ac:dyDescent="0.25">
      <c r="CW53591" s="3"/>
    </row>
    <row r="53592" spans="101:101" customFormat="1" x14ac:dyDescent="0.25">
      <c r="CW53592" s="3"/>
    </row>
    <row r="53593" spans="101:101" customFormat="1" x14ac:dyDescent="0.25">
      <c r="CW53593" s="3"/>
    </row>
    <row r="53594" spans="101:101" customFormat="1" x14ac:dyDescent="0.25">
      <c r="CW53594" s="3"/>
    </row>
    <row r="53595" spans="101:101" customFormat="1" x14ac:dyDescent="0.25">
      <c r="CW53595" s="3"/>
    </row>
    <row r="53596" spans="101:101" customFormat="1" x14ac:dyDescent="0.25">
      <c r="CW53596" s="3"/>
    </row>
    <row r="53597" spans="101:101" customFormat="1" x14ac:dyDescent="0.25">
      <c r="CW53597" s="3"/>
    </row>
    <row r="53598" spans="101:101" customFormat="1" x14ac:dyDescent="0.25">
      <c r="CW53598" s="3"/>
    </row>
    <row r="53599" spans="101:101" customFormat="1" x14ac:dyDescent="0.25">
      <c r="CW53599" s="3"/>
    </row>
    <row r="53600" spans="101:101" customFormat="1" x14ac:dyDescent="0.25">
      <c r="CW53600" s="3"/>
    </row>
    <row r="53601" spans="101:101" customFormat="1" x14ac:dyDescent="0.25">
      <c r="CW53601" s="3"/>
    </row>
    <row r="53602" spans="101:101" customFormat="1" x14ac:dyDescent="0.25">
      <c r="CW53602" s="3"/>
    </row>
    <row r="53603" spans="101:101" customFormat="1" x14ac:dyDescent="0.25">
      <c r="CW53603" s="3"/>
    </row>
    <row r="53604" spans="101:101" customFormat="1" x14ac:dyDescent="0.25">
      <c r="CW53604" s="3"/>
    </row>
    <row r="53605" spans="101:101" customFormat="1" x14ac:dyDescent="0.25">
      <c r="CW53605" s="3"/>
    </row>
    <row r="53606" spans="101:101" customFormat="1" x14ac:dyDescent="0.25">
      <c r="CW53606" s="3"/>
    </row>
    <row r="53607" spans="101:101" customFormat="1" x14ac:dyDescent="0.25">
      <c r="CW53607" s="3"/>
    </row>
    <row r="53608" spans="101:101" customFormat="1" x14ac:dyDescent="0.25">
      <c r="CW53608" s="3"/>
    </row>
    <row r="53609" spans="101:101" customFormat="1" x14ac:dyDescent="0.25">
      <c r="CW53609" s="3"/>
    </row>
    <row r="53610" spans="101:101" customFormat="1" x14ac:dyDescent="0.25">
      <c r="CW53610" s="3"/>
    </row>
    <row r="53611" spans="101:101" customFormat="1" x14ac:dyDescent="0.25">
      <c r="CW53611" s="3"/>
    </row>
    <row r="53612" spans="101:101" customFormat="1" x14ac:dyDescent="0.25">
      <c r="CW53612" s="3"/>
    </row>
    <row r="53613" spans="101:101" customFormat="1" x14ac:dyDescent="0.25">
      <c r="CW53613" s="3"/>
    </row>
    <row r="53614" spans="101:101" customFormat="1" x14ac:dyDescent="0.25">
      <c r="CW53614" s="3"/>
    </row>
    <row r="53615" spans="101:101" customFormat="1" x14ac:dyDescent="0.25">
      <c r="CW53615" s="3"/>
    </row>
    <row r="53616" spans="101:101" customFormat="1" x14ac:dyDescent="0.25">
      <c r="CW53616" s="3"/>
    </row>
    <row r="53617" spans="101:101" customFormat="1" x14ac:dyDescent="0.25">
      <c r="CW53617" s="3"/>
    </row>
    <row r="53618" spans="101:101" customFormat="1" x14ac:dyDescent="0.25">
      <c r="CW53618" s="3"/>
    </row>
    <row r="53619" spans="101:101" customFormat="1" x14ac:dyDescent="0.25">
      <c r="CW53619" s="3"/>
    </row>
    <row r="53620" spans="101:101" customFormat="1" x14ac:dyDescent="0.25">
      <c r="CW53620" s="3"/>
    </row>
    <row r="53621" spans="101:101" customFormat="1" x14ac:dyDescent="0.25">
      <c r="CW53621" s="3"/>
    </row>
    <row r="53622" spans="101:101" customFormat="1" x14ac:dyDescent="0.25">
      <c r="CW53622" s="3"/>
    </row>
    <row r="53623" spans="101:101" customFormat="1" x14ac:dyDescent="0.25">
      <c r="CW53623" s="3"/>
    </row>
    <row r="53624" spans="101:101" customFormat="1" x14ac:dyDescent="0.25">
      <c r="CW53624" s="3"/>
    </row>
    <row r="53625" spans="101:101" customFormat="1" x14ac:dyDescent="0.25">
      <c r="CW53625" s="3"/>
    </row>
    <row r="53626" spans="101:101" customFormat="1" x14ac:dyDescent="0.25">
      <c r="CW53626" s="3"/>
    </row>
    <row r="53627" spans="101:101" customFormat="1" x14ac:dyDescent="0.25">
      <c r="CW53627" s="3"/>
    </row>
    <row r="53628" spans="101:101" customFormat="1" x14ac:dyDescent="0.25">
      <c r="CW53628" s="3"/>
    </row>
    <row r="53629" spans="101:101" customFormat="1" x14ac:dyDescent="0.25">
      <c r="CW53629" s="3"/>
    </row>
    <row r="53630" spans="101:101" customFormat="1" x14ac:dyDescent="0.25">
      <c r="CW53630" s="3"/>
    </row>
    <row r="53631" spans="101:101" customFormat="1" x14ac:dyDescent="0.25">
      <c r="CW53631" s="3"/>
    </row>
    <row r="53632" spans="101:101" customFormat="1" x14ac:dyDescent="0.25">
      <c r="CW53632" s="3"/>
    </row>
    <row r="53633" spans="101:101" customFormat="1" x14ac:dyDescent="0.25">
      <c r="CW53633" s="3"/>
    </row>
    <row r="53634" spans="101:101" customFormat="1" x14ac:dyDescent="0.25">
      <c r="CW53634" s="3"/>
    </row>
    <row r="53635" spans="101:101" customFormat="1" x14ac:dyDescent="0.25">
      <c r="CW53635" s="3"/>
    </row>
    <row r="53636" spans="101:101" customFormat="1" x14ac:dyDescent="0.25">
      <c r="CW53636" s="3"/>
    </row>
    <row r="53637" spans="101:101" customFormat="1" x14ac:dyDescent="0.25">
      <c r="CW53637" s="3"/>
    </row>
    <row r="53638" spans="101:101" customFormat="1" x14ac:dyDescent="0.25">
      <c r="CW53638" s="3"/>
    </row>
    <row r="53639" spans="101:101" customFormat="1" x14ac:dyDescent="0.25">
      <c r="CW53639" s="3"/>
    </row>
    <row r="53640" spans="101:101" customFormat="1" x14ac:dyDescent="0.25">
      <c r="CW53640" s="3"/>
    </row>
    <row r="53641" spans="101:101" customFormat="1" x14ac:dyDescent="0.25">
      <c r="CW53641" s="3"/>
    </row>
    <row r="53642" spans="101:101" customFormat="1" x14ac:dyDescent="0.25">
      <c r="CW53642" s="3"/>
    </row>
    <row r="53643" spans="101:101" customFormat="1" x14ac:dyDescent="0.25">
      <c r="CW53643" s="3"/>
    </row>
    <row r="53644" spans="101:101" customFormat="1" x14ac:dyDescent="0.25">
      <c r="CW53644" s="3"/>
    </row>
    <row r="53645" spans="101:101" customFormat="1" x14ac:dyDescent="0.25">
      <c r="CW53645" s="3"/>
    </row>
    <row r="53646" spans="101:101" customFormat="1" x14ac:dyDescent="0.25">
      <c r="CW53646" s="3"/>
    </row>
    <row r="53647" spans="101:101" customFormat="1" x14ac:dyDescent="0.25">
      <c r="CW53647" s="3"/>
    </row>
    <row r="53648" spans="101:101" customFormat="1" x14ac:dyDescent="0.25">
      <c r="CW53648" s="3"/>
    </row>
    <row r="53649" spans="101:101" customFormat="1" x14ac:dyDescent="0.25">
      <c r="CW53649" s="3"/>
    </row>
    <row r="53650" spans="101:101" customFormat="1" x14ac:dyDescent="0.25">
      <c r="CW53650" s="3"/>
    </row>
    <row r="53651" spans="101:101" customFormat="1" x14ac:dyDescent="0.25">
      <c r="CW53651" s="3"/>
    </row>
    <row r="53652" spans="101:101" customFormat="1" x14ac:dyDescent="0.25">
      <c r="CW53652" s="3"/>
    </row>
    <row r="53653" spans="101:101" customFormat="1" x14ac:dyDescent="0.25">
      <c r="CW53653" s="3"/>
    </row>
    <row r="53654" spans="101:101" customFormat="1" x14ac:dyDescent="0.25">
      <c r="CW53654" s="3"/>
    </row>
    <row r="53655" spans="101:101" customFormat="1" x14ac:dyDescent="0.25">
      <c r="CW53655" s="3"/>
    </row>
    <row r="53656" spans="101:101" customFormat="1" x14ac:dyDescent="0.25">
      <c r="CW53656" s="3"/>
    </row>
    <row r="53657" spans="101:101" customFormat="1" x14ac:dyDescent="0.25">
      <c r="CW53657" s="3"/>
    </row>
    <row r="53658" spans="101:101" customFormat="1" x14ac:dyDescent="0.25">
      <c r="CW53658" s="3"/>
    </row>
    <row r="53659" spans="101:101" customFormat="1" x14ac:dyDescent="0.25">
      <c r="CW53659" s="3"/>
    </row>
    <row r="53660" spans="101:101" customFormat="1" x14ac:dyDescent="0.25">
      <c r="CW53660" s="3"/>
    </row>
    <row r="53661" spans="101:101" customFormat="1" x14ac:dyDescent="0.25">
      <c r="CW53661" s="3"/>
    </row>
    <row r="53662" spans="101:101" customFormat="1" x14ac:dyDescent="0.25">
      <c r="CW53662" s="3"/>
    </row>
    <row r="53663" spans="101:101" customFormat="1" x14ac:dyDescent="0.25">
      <c r="CW53663" s="3"/>
    </row>
    <row r="53664" spans="101:101" customFormat="1" x14ac:dyDescent="0.25">
      <c r="CW53664" s="3"/>
    </row>
    <row r="53665" spans="101:101" customFormat="1" x14ac:dyDescent="0.25">
      <c r="CW53665" s="3"/>
    </row>
    <row r="53666" spans="101:101" customFormat="1" x14ac:dyDescent="0.25">
      <c r="CW53666" s="3"/>
    </row>
    <row r="53667" spans="101:101" customFormat="1" x14ac:dyDescent="0.25">
      <c r="CW53667" s="3"/>
    </row>
    <row r="53668" spans="101:101" customFormat="1" x14ac:dyDescent="0.25">
      <c r="CW53668" s="3"/>
    </row>
    <row r="53669" spans="101:101" customFormat="1" x14ac:dyDescent="0.25">
      <c r="CW53669" s="3"/>
    </row>
    <row r="53670" spans="101:101" customFormat="1" x14ac:dyDescent="0.25">
      <c r="CW53670" s="3"/>
    </row>
    <row r="53671" spans="101:101" customFormat="1" x14ac:dyDescent="0.25">
      <c r="CW53671" s="3"/>
    </row>
    <row r="53672" spans="101:101" customFormat="1" x14ac:dyDescent="0.25">
      <c r="CW53672" s="3"/>
    </row>
    <row r="53673" spans="101:101" customFormat="1" x14ac:dyDescent="0.25">
      <c r="CW53673" s="3"/>
    </row>
    <row r="53674" spans="101:101" customFormat="1" x14ac:dyDescent="0.25">
      <c r="CW53674" s="3"/>
    </row>
    <row r="53675" spans="101:101" customFormat="1" x14ac:dyDescent="0.25">
      <c r="CW53675" s="3"/>
    </row>
    <row r="53676" spans="101:101" customFormat="1" x14ac:dyDescent="0.25">
      <c r="CW53676" s="3"/>
    </row>
    <row r="53677" spans="101:101" customFormat="1" x14ac:dyDescent="0.25">
      <c r="CW53677" s="3"/>
    </row>
    <row r="53678" spans="101:101" customFormat="1" x14ac:dyDescent="0.25">
      <c r="CW53678" s="3"/>
    </row>
    <row r="53679" spans="101:101" customFormat="1" x14ac:dyDescent="0.25">
      <c r="CW53679" s="3"/>
    </row>
    <row r="53680" spans="101:101" customFormat="1" x14ac:dyDescent="0.25">
      <c r="CW53680" s="3"/>
    </row>
    <row r="53681" spans="101:101" customFormat="1" x14ac:dyDescent="0.25">
      <c r="CW53681" s="3"/>
    </row>
    <row r="53682" spans="101:101" customFormat="1" x14ac:dyDescent="0.25">
      <c r="CW53682" s="3"/>
    </row>
    <row r="53683" spans="101:101" customFormat="1" x14ac:dyDescent="0.25">
      <c r="CW53683" s="3"/>
    </row>
    <row r="53684" spans="101:101" customFormat="1" x14ac:dyDescent="0.25">
      <c r="CW53684" s="3"/>
    </row>
    <row r="53685" spans="101:101" customFormat="1" x14ac:dyDescent="0.25">
      <c r="CW53685" s="3"/>
    </row>
    <row r="53686" spans="101:101" customFormat="1" x14ac:dyDescent="0.25">
      <c r="CW53686" s="3"/>
    </row>
    <row r="53687" spans="101:101" customFormat="1" x14ac:dyDescent="0.25">
      <c r="CW53687" s="3"/>
    </row>
    <row r="53688" spans="101:101" customFormat="1" x14ac:dyDescent="0.25">
      <c r="CW53688" s="3"/>
    </row>
    <row r="53689" spans="101:101" customFormat="1" x14ac:dyDescent="0.25">
      <c r="CW53689" s="3"/>
    </row>
    <row r="53690" spans="101:101" customFormat="1" x14ac:dyDescent="0.25">
      <c r="CW53690" s="3"/>
    </row>
    <row r="53691" spans="101:101" customFormat="1" x14ac:dyDescent="0.25">
      <c r="CW53691" s="3"/>
    </row>
    <row r="53692" spans="101:101" customFormat="1" x14ac:dyDescent="0.25">
      <c r="CW53692" s="3"/>
    </row>
    <row r="53693" spans="101:101" customFormat="1" x14ac:dyDescent="0.25">
      <c r="CW53693" s="3"/>
    </row>
    <row r="53694" spans="101:101" customFormat="1" x14ac:dyDescent="0.25">
      <c r="CW53694" s="3"/>
    </row>
    <row r="53695" spans="101:101" customFormat="1" x14ac:dyDescent="0.25">
      <c r="CW53695" s="3"/>
    </row>
    <row r="53696" spans="101:101" customFormat="1" x14ac:dyDescent="0.25">
      <c r="CW53696" s="3"/>
    </row>
    <row r="53697" spans="101:101" customFormat="1" x14ac:dyDescent="0.25">
      <c r="CW53697" s="3"/>
    </row>
    <row r="53698" spans="101:101" customFormat="1" x14ac:dyDescent="0.25">
      <c r="CW53698" s="3"/>
    </row>
    <row r="53699" spans="101:101" customFormat="1" x14ac:dyDescent="0.25">
      <c r="CW53699" s="3"/>
    </row>
    <row r="53700" spans="101:101" customFormat="1" x14ac:dyDescent="0.25">
      <c r="CW53700" s="3"/>
    </row>
    <row r="53701" spans="101:101" customFormat="1" x14ac:dyDescent="0.25">
      <c r="CW53701" s="3"/>
    </row>
    <row r="53702" spans="101:101" customFormat="1" x14ac:dyDescent="0.25">
      <c r="CW53702" s="3"/>
    </row>
    <row r="53703" spans="101:101" customFormat="1" x14ac:dyDescent="0.25">
      <c r="CW53703" s="3"/>
    </row>
    <row r="53704" spans="101:101" customFormat="1" x14ac:dyDescent="0.25">
      <c r="CW53704" s="3"/>
    </row>
    <row r="53705" spans="101:101" customFormat="1" x14ac:dyDescent="0.25">
      <c r="CW53705" s="3"/>
    </row>
    <row r="53706" spans="101:101" customFormat="1" x14ac:dyDescent="0.25">
      <c r="CW53706" s="3"/>
    </row>
    <row r="53707" spans="101:101" customFormat="1" x14ac:dyDescent="0.25">
      <c r="CW53707" s="3"/>
    </row>
    <row r="53708" spans="101:101" customFormat="1" x14ac:dyDescent="0.25">
      <c r="CW53708" s="3"/>
    </row>
    <row r="53709" spans="101:101" customFormat="1" x14ac:dyDescent="0.25">
      <c r="CW53709" s="3"/>
    </row>
    <row r="53710" spans="101:101" customFormat="1" x14ac:dyDescent="0.25">
      <c r="CW53710" s="3"/>
    </row>
    <row r="53711" spans="101:101" customFormat="1" x14ac:dyDescent="0.25">
      <c r="CW53711" s="3"/>
    </row>
    <row r="53712" spans="101:101" customFormat="1" x14ac:dyDescent="0.25">
      <c r="CW53712" s="3"/>
    </row>
    <row r="53713" spans="101:101" customFormat="1" x14ac:dyDescent="0.25">
      <c r="CW53713" s="3"/>
    </row>
    <row r="53714" spans="101:101" customFormat="1" x14ac:dyDescent="0.25">
      <c r="CW53714" s="3"/>
    </row>
    <row r="53715" spans="101:101" customFormat="1" x14ac:dyDescent="0.25">
      <c r="CW53715" s="3"/>
    </row>
    <row r="53716" spans="101:101" customFormat="1" x14ac:dyDescent="0.25">
      <c r="CW53716" s="3"/>
    </row>
    <row r="53717" spans="101:101" customFormat="1" x14ac:dyDescent="0.25">
      <c r="CW53717" s="3"/>
    </row>
    <row r="53718" spans="101:101" customFormat="1" x14ac:dyDescent="0.25">
      <c r="CW53718" s="3"/>
    </row>
    <row r="53719" spans="101:101" customFormat="1" x14ac:dyDescent="0.25">
      <c r="CW53719" s="3"/>
    </row>
    <row r="53720" spans="101:101" customFormat="1" x14ac:dyDescent="0.25">
      <c r="CW53720" s="3"/>
    </row>
    <row r="53721" spans="101:101" customFormat="1" x14ac:dyDescent="0.25">
      <c r="CW53721" s="3"/>
    </row>
    <row r="53722" spans="101:101" customFormat="1" x14ac:dyDescent="0.25">
      <c r="CW53722" s="3"/>
    </row>
    <row r="53723" spans="101:101" customFormat="1" x14ac:dyDescent="0.25">
      <c r="CW53723" s="3"/>
    </row>
    <row r="53724" spans="101:101" customFormat="1" x14ac:dyDescent="0.25">
      <c r="CW53724" s="3"/>
    </row>
    <row r="53725" spans="101:101" customFormat="1" x14ac:dyDescent="0.25">
      <c r="CW53725" s="3"/>
    </row>
    <row r="53726" spans="101:101" customFormat="1" x14ac:dyDescent="0.25">
      <c r="CW53726" s="3"/>
    </row>
    <row r="53727" spans="101:101" customFormat="1" x14ac:dyDescent="0.25">
      <c r="CW53727" s="3"/>
    </row>
    <row r="53728" spans="101:101" customFormat="1" x14ac:dyDescent="0.25">
      <c r="CW53728" s="3"/>
    </row>
    <row r="53729" spans="101:101" customFormat="1" x14ac:dyDescent="0.25">
      <c r="CW53729" s="3"/>
    </row>
    <row r="53730" spans="101:101" customFormat="1" x14ac:dyDescent="0.25">
      <c r="CW53730" s="3"/>
    </row>
    <row r="53731" spans="101:101" customFormat="1" x14ac:dyDescent="0.25">
      <c r="CW53731" s="3"/>
    </row>
    <row r="53732" spans="101:101" customFormat="1" x14ac:dyDescent="0.25">
      <c r="CW53732" s="3"/>
    </row>
    <row r="53733" spans="101:101" customFormat="1" x14ac:dyDescent="0.25">
      <c r="CW53733" s="3"/>
    </row>
    <row r="53734" spans="101:101" customFormat="1" x14ac:dyDescent="0.25">
      <c r="CW53734" s="3"/>
    </row>
    <row r="53735" spans="101:101" customFormat="1" x14ac:dyDescent="0.25">
      <c r="CW53735" s="3"/>
    </row>
    <row r="53736" spans="101:101" customFormat="1" x14ac:dyDescent="0.25">
      <c r="CW53736" s="3"/>
    </row>
    <row r="53737" spans="101:101" customFormat="1" x14ac:dyDescent="0.25">
      <c r="CW53737" s="3"/>
    </row>
    <row r="53738" spans="101:101" customFormat="1" x14ac:dyDescent="0.25">
      <c r="CW53738" s="3"/>
    </row>
    <row r="53739" spans="101:101" customFormat="1" x14ac:dyDescent="0.25">
      <c r="CW53739" s="3"/>
    </row>
    <row r="53740" spans="101:101" customFormat="1" x14ac:dyDescent="0.25">
      <c r="CW53740" s="3"/>
    </row>
    <row r="53741" spans="101:101" customFormat="1" x14ac:dyDescent="0.25">
      <c r="CW53741" s="3"/>
    </row>
    <row r="53742" spans="101:101" customFormat="1" x14ac:dyDescent="0.25">
      <c r="CW53742" s="3"/>
    </row>
    <row r="53743" spans="101:101" customFormat="1" x14ac:dyDescent="0.25">
      <c r="CW53743" s="3"/>
    </row>
    <row r="53744" spans="101:101" customFormat="1" x14ac:dyDescent="0.25">
      <c r="CW53744" s="3"/>
    </row>
    <row r="53745" spans="101:101" customFormat="1" x14ac:dyDescent="0.25">
      <c r="CW53745" s="3"/>
    </row>
    <row r="53746" spans="101:101" customFormat="1" x14ac:dyDescent="0.25">
      <c r="CW53746" s="3"/>
    </row>
    <row r="53747" spans="101:101" customFormat="1" x14ac:dyDescent="0.25">
      <c r="CW53747" s="3"/>
    </row>
    <row r="53748" spans="101:101" customFormat="1" x14ac:dyDescent="0.25">
      <c r="CW53748" s="3"/>
    </row>
    <row r="53749" spans="101:101" customFormat="1" x14ac:dyDescent="0.25">
      <c r="CW53749" s="3"/>
    </row>
    <row r="53750" spans="101:101" customFormat="1" x14ac:dyDescent="0.25">
      <c r="CW53750" s="3"/>
    </row>
    <row r="53751" spans="101:101" customFormat="1" x14ac:dyDescent="0.25">
      <c r="CW53751" s="3"/>
    </row>
    <row r="53752" spans="101:101" customFormat="1" x14ac:dyDescent="0.25">
      <c r="CW53752" s="3"/>
    </row>
    <row r="53753" spans="101:101" customFormat="1" x14ac:dyDescent="0.25">
      <c r="CW53753" s="3"/>
    </row>
    <row r="53754" spans="101:101" customFormat="1" x14ac:dyDescent="0.25">
      <c r="CW53754" s="3"/>
    </row>
    <row r="53755" spans="101:101" customFormat="1" x14ac:dyDescent="0.25">
      <c r="CW53755" s="3"/>
    </row>
    <row r="53756" spans="101:101" customFormat="1" x14ac:dyDescent="0.25">
      <c r="CW53756" s="3"/>
    </row>
    <row r="53757" spans="101:101" customFormat="1" x14ac:dyDescent="0.25">
      <c r="CW53757" s="3"/>
    </row>
    <row r="53758" spans="101:101" customFormat="1" x14ac:dyDescent="0.25">
      <c r="CW53758" s="3"/>
    </row>
    <row r="53759" spans="101:101" customFormat="1" x14ac:dyDescent="0.25">
      <c r="CW53759" s="3"/>
    </row>
    <row r="53760" spans="101:101" customFormat="1" x14ac:dyDescent="0.25">
      <c r="CW53760" s="3"/>
    </row>
    <row r="53761" spans="101:101" customFormat="1" x14ac:dyDescent="0.25">
      <c r="CW53761" s="3"/>
    </row>
    <row r="53762" spans="101:101" customFormat="1" x14ac:dyDescent="0.25">
      <c r="CW53762" s="3"/>
    </row>
    <row r="53763" spans="101:101" customFormat="1" x14ac:dyDescent="0.25">
      <c r="CW53763" s="3"/>
    </row>
    <row r="53764" spans="101:101" customFormat="1" x14ac:dyDescent="0.25">
      <c r="CW53764" s="3"/>
    </row>
    <row r="53765" spans="101:101" customFormat="1" x14ac:dyDescent="0.25">
      <c r="CW53765" s="3"/>
    </row>
    <row r="53766" spans="101:101" customFormat="1" x14ac:dyDescent="0.25">
      <c r="CW53766" s="3"/>
    </row>
    <row r="53767" spans="101:101" customFormat="1" x14ac:dyDescent="0.25">
      <c r="CW53767" s="3"/>
    </row>
    <row r="53768" spans="101:101" customFormat="1" x14ac:dyDescent="0.25">
      <c r="CW53768" s="3"/>
    </row>
    <row r="53769" spans="101:101" customFormat="1" x14ac:dyDescent="0.25">
      <c r="CW53769" s="3"/>
    </row>
    <row r="53770" spans="101:101" customFormat="1" x14ac:dyDescent="0.25">
      <c r="CW53770" s="3"/>
    </row>
    <row r="53771" spans="101:101" customFormat="1" x14ac:dyDescent="0.25">
      <c r="CW53771" s="3"/>
    </row>
    <row r="53772" spans="101:101" customFormat="1" x14ac:dyDescent="0.25">
      <c r="CW53772" s="3"/>
    </row>
    <row r="53773" spans="101:101" customFormat="1" x14ac:dyDescent="0.25">
      <c r="CW53773" s="3"/>
    </row>
    <row r="53774" spans="101:101" customFormat="1" x14ac:dyDescent="0.25">
      <c r="CW53774" s="3"/>
    </row>
    <row r="53775" spans="101:101" customFormat="1" x14ac:dyDescent="0.25">
      <c r="CW53775" s="3"/>
    </row>
    <row r="53776" spans="101:101" customFormat="1" x14ac:dyDescent="0.25">
      <c r="CW53776" s="3"/>
    </row>
    <row r="53777" spans="101:101" customFormat="1" x14ac:dyDescent="0.25">
      <c r="CW53777" s="3"/>
    </row>
    <row r="53778" spans="101:101" customFormat="1" x14ac:dyDescent="0.25">
      <c r="CW53778" s="3"/>
    </row>
    <row r="53779" spans="101:101" customFormat="1" x14ac:dyDescent="0.25">
      <c r="CW53779" s="3"/>
    </row>
    <row r="53780" spans="101:101" customFormat="1" x14ac:dyDescent="0.25">
      <c r="CW53780" s="3"/>
    </row>
    <row r="53781" spans="101:101" customFormat="1" x14ac:dyDescent="0.25">
      <c r="CW53781" s="3"/>
    </row>
    <row r="53782" spans="101:101" customFormat="1" x14ac:dyDescent="0.25">
      <c r="CW53782" s="3"/>
    </row>
    <row r="53783" spans="101:101" customFormat="1" x14ac:dyDescent="0.25">
      <c r="CW53783" s="3"/>
    </row>
    <row r="53784" spans="101:101" customFormat="1" x14ac:dyDescent="0.25">
      <c r="CW53784" s="3"/>
    </row>
    <row r="53785" spans="101:101" customFormat="1" x14ac:dyDescent="0.25">
      <c r="CW53785" s="3"/>
    </row>
    <row r="53786" spans="101:101" customFormat="1" x14ac:dyDescent="0.25">
      <c r="CW53786" s="3"/>
    </row>
    <row r="53787" spans="101:101" customFormat="1" x14ac:dyDescent="0.25">
      <c r="CW53787" s="3"/>
    </row>
    <row r="53788" spans="101:101" customFormat="1" x14ac:dyDescent="0.25">
      <c r="CW53788" s="3"/>
    </row>
    <row r="53789" spans="101:101" customFormat="1" x14ac:dyDescent="0.25">
      <c r="CW53789" s="3"/>
    </row>
    <row r="53790" spans="101:101" customFormat="1" x14ac:dyDescent="0.25">
      <c r="CW53790" s="3"/>
    </row>
    <row r="53791" spans="101:101" customFormat="1" x14ac:dyDescent="0.25">
      <c r="CW53791" s="3"/>
    </row>
    <row r="53792" spans="101:101" customFormat="1" x14ac:dyDescent="0.25">
      <c r="CW53792" s="3"/>
    </row>
    <row r="53793" spans="101:101" customFormat="1" x14ac:dyDescent="0.25">
      <c r="CW53793" s="3"/>
    </row>
    <row r="53794" spans="101:101" customFormat="1" x14ac:dyDescent="0.25">
      <c r="CW53794" s="3"/>
    </row>
    <row r="53795" spans="101:101" customFormat="1" x14ac:dyDescent="0.25">
      <c r="CW53795" s="3"/>
    </row>
    <row r="53796" spans="101:101" customFormat="1" x14ac:dyDescent="0.25">
      <c r="CW53796" s="3"/>
    </row>
    <row r="53797" spans="101:101" customFormat="1" x14ac:dyDescent="0.25">
      <c r="CW53797" s="3"/>
    </row>
    <row r="53798" spans="101:101" customFormat="1" x14ac:dyDescent="0.25">
      <c r="CW53798" s="3"/>
    </row>
    <row r="53799" spans="101:101" customFormat="1" x14ac:dyDescent="0.25">
      <c r="CW53799" s="3"/>
    </row>
    <row r="53800" spans="101:101" customFormat="1" x14ac:dyDescent="0.25">
      <c r="CW53800" s="3"/>
    </row>
    <row r="53801" spans="101:101" customFormat="1" x14ac:dyDescent="0.25">
      <c r="CW53801" s="3"/>
    </row>
    <row r="53802" spans="101:101" customFormat="1" x14ac:dyDescent="0.25">
      <c r="CW53802" s="3"/>
    </row>
    <row r="53803" spans="101:101" customFormat="1" x14ac:dyDescent="0.25">
      <c r="CW53803" s="3"/>
    </row>
    <row r="53804" spans="101:101" customFormat="1" x14ac:dyDescent="0.25">
      <c r="CW53804" s="3"/>
    </row>
    <row r="53805" spans="101:101" customFormat="1" x14ac:dyDescent="0.25">
      <c r="CW53805" s="3"/>
    </row>
    <row r="53806" spans="101:101" customFormat="1" x14ac:dyDescent="0.25">
      <c r="CW53806" s="3"/>
    </row>
    <row r="53807" spans="101:101" customFormat="1" x14ac:dyDescent="0.25">
      <c r="CW53807" s="3"/>
    </row>
    <row r="53808" spans="101:101" customFormat="1" x14ac:dyDescent="0.25">
      <c r="CW53808" s="3"/>
    </row>
    <row r="53809" spans="101:101" customFormat="1" x14ac:dyDescent="0.25">
      <c r="CW53809" s="3"/>
    </row>
    <row r="53810" spans="101:101" customFormat="1" x14ac:dyDescent="0.25">
      <c r="CW53810" s="3"/>
    </row>
    <row r="53811" spans="101:101" customFormat="1" x14ac:dyDescent="0.25">
      <c r="CW53811" s="3"/>
    </row>
    <row r="53812" spans="101:101" customFormat="1" x14ac:dyDescent="0.25">
      <c r="CW53812" s="3"/>
    </row>
    <row r="53813" spans="101:101" customFormat="1" x14ac:dyDescent="0.25">
      <c r="CW53813" s="3"/>
    </row>
    <row r="53814" spans="101:101" customFormat="1" x14ac:dyDescent="0.25">
      <c r="CW53814" s="3"/>
    </row>
    <row r="53815" spans="101:101" customFormat="1" x14ac:dyDescent="0.25">
      <c r="CW53815" s="3"/>
    </row>
    <row r="53816" spans="101:101" customFormat="1" x14ac:dyDescent="0.25">
      <c r="CW53816" s="3"/>
    </row>
    <row r="53817" spans="101:101" customFormat="1" x14ac:dyDescent="0.25">
      <c r="CW53817" s="3"/>
    </row>
    <row r="53818" spans="101:101" customFormat="1" x14ac:dyDescent="0.25">
      <c r="CW53818" s="3"/>
    </row>
    <row r="53819" spans="101:101" customFormat="1" x14ac:dyDescent="0.25">
      <c r="CW53819" s="3"/>
    </row>
    <row r="53820" spans="101:101" customFormat="1" x14ac:dyDescent="0.25">
      <c r="CW53820" s="3"/>
    </row>
    <row r="53821" spans="101:101" customFormat="1" x14ac:dyDescent="0.25">
      <c r="CW53821" s="3"/>
    </row>
    <row r="53822" spans="101:101" customFormat="1" x14ac:dyDescent="0.25">
      <c r="CW53822" s="3"/>
    </row>
    <row r="53823" spans="101:101" customFormat="1" x14ac:dyDescent="0.25">
      <c r="CW53823" s="3"/>
    </row>
    <row r="53824" spans="101:101" customFormat="1" x14ac:dyDescent="0.25">
      <c r="CW53824" s="3"/>
    </row>
    <row r="53825" spans="101:101" customFormat="1" x14ac:dyDescent="0.25">
      <c r="CW53825" s="3"/>
    </row>
    <row r="53826" spans="101:101" customFormat="1" x14ac:dyDescent="0.25">
      <c r="CW53826" s="3"/>
    </row>
    <row r="53827" spans="101:101" customFormat="1" x14ac:dyDescent="0.25">
      <c r="CW53827" s="3"/>
    </row>
    <row r="53828" spans="101:101" customFormat="1" x14ac:dyDescent="0.25">
      <c r="CW53828" s="3"/>
    </row>
    <row r="53829" spans="101:101" customFormat="1" x14ac:dyDescent="0.25">
      <c r="CW53829" s="3"/>
    </row>
    <row r="53830" spans="101:101" customFormat="1" x14ac:dyDescent="0.25">
      <c r="CW53830" s="3"/>
    </row>
    <row r="53831" spans="101:101" customFormat="1" x14ac:dyDescent="0.25">
      <c r="CW53831" s="3"/>
    </row>
    <row r="53832" spans="101:101" customFormat="1" x14ac:dyDescent="0.25">
      <c r="CW53832" s="3"/>
    </row>
    <row r="53833" spans="101:101" customFormat="1" x14ac:dyDescent="0.25">
      <c r="CW53833" s="3"/>
    </row>
    <row r="53834" spans="101:101" customFormat="1" x14ac:dyDescent="0.25">
      <c r="CW53834" s="3"/>
    </row>
    <row r="53835" spans="101:101" customFormat="1" x14ac:dyDescent="0.25">
      <c r="CW53835" s="3"/>
    </row>
    <row r="53836" spans="101:101" customFormat="1" x14ac:dyDescent="0.25">
      <c r="CW53836" s="3"/>
    </row>
    <row r="53837" spans="101:101" customFormat="1" x14ac:dyDescent="0.25">
      <c r="CW53837" s="3"/>
    </row>
    <row r="53838" spans="101:101" customFormat="1" x14ac:dyDescent="0.25">
      <c r="CW53838" s="3"/>
    </row>
    <row r="53839" spans="101:101" customFormat="1" x14ac:dyDescent="0.25">
      <c r="CW53839" s="3"/>
    </row>
    <row r="53840" spans="101:101" customFormat="1" x14ac:dyDescent="0.25">
      <c r="CW53840" s="3"/>
    </row>
    <row r="53841" spans="101:101" customFormat="1" x14ac:dyDescent="0.25">
      <c r="CW53841" s="3"/>
    </row>
    <row r="53842" spans="101:101" customFormat="1" x14ac:dyDescent="0.25">
      <c r="CW53842" s="3"/>
    </row>
    <row r="53843" spans="101:101" customFormat="1" x14ac:dyDescent="0.25">
      <c r="CW53843" s="3"/>
    </row>
    <row r="53844" spans="101:101" customFormat="1" x14ac:dyDescent="0.25">
      <c r="CW53844" s="3"/>
    </row>
    <row r="53845" spans="101:101" customFormat="1" x14ac:dyDescent="0.25">
      <c r="CW53845" s="3"/>
    </row>
    <row r="53846" spans="101:101" customFormat="1" x14ac:dyDescent="0.25">
      <c r="CW53846" s="3"/>
    </row>
    <row r="53847" spans="101:101" customFormat="1" x14ac:dyDescent="0.25">
      <c r="CW53847" s="3"/>
    </row>
    <row r="53848" spans="101:101" customFormat="1" x14ac:dyDescent="0.25">
      <c r="CW53848" s="3"/>
    </row>
    <row r="53849" spans="101:101" customFormat="1" x14ac:dyDescent="0.25">
      <c r="CW53849" s="3"/>
    </row>
    <row r="53850" spans="101:101" customFormat="1" x14ac:dyDescent="0.25">
      <c r="CW53850" s="3"/>
    </row>
    <row r="53851" spans="101:101" customFormat="1" x14ac:dyDescent="0.25">
      <c r="CW53851" s="3"/>
    </row>
    <row r="53852" spans="101:101" customFormat="1" x14ac:dyDescent="0.25">
      <c r="CW53852" s="3"/>
    </row>
    <row r="53853" spans="101:101" customFormat="1" x14ac:dyDescent="0.25">
      <c r="CW53853" s="3"/>
    </row>
    <row r="53854" spans="101:101" customFormat="1" x14ac:dyDescent="0.25">
      <c r="CW53854" s="3"/>
    </row>
    <row r="53855" spans="101:101" customFormat="1" x14ac:dyDescent="0.25">
      <c r="CW53855" s="3"/>
    </row>
    <row r="53856" spans="101:101" customFormat="1" x14ac:dyDescent="0.25">
      <c r="CW53856" s="3"/>
    </row>
    <row r="53857" spans="101:101" customFormat="1" x14ac:dyDescent="0.25">
      <c r="CW53857" s="3"/>
    </row>
    <row r="53858" spans="101:101" customFormat="1" x14ac:dyDescent="0.25">
      <c r="CW53858" s="3"/>
    </row>
    <row r="53859" spans="101:101" customFormat="1" x14ac:dyDescent="0.25">
      <c r="CW53859" s="3"/>
    </row>
    <row r="53860" spans="101:101" customFormat="1" x14ac:dyDescent="0.25">
      <c r="CW53860" s="3"/>
    </row>
    <row r="53861" spans="101:101" customFormat="1" x14ac:dyDescent="0.25">
      <c r="CW53861" s="3"/>
    </row>
    <row r="53862" spans="101:101" customFormat="1" x14ac:dyDescent="0.25">
      <c r="CW53862" s="3"/>
    </row>
    <row r="53863" spans="101:101" customFormat="1" x14ac:dyDescent="0.25">
      <c r="CW53863" s="3"/>
    </row>
    <row r="53864" spans="101:101" customFormat="1" x14ac:dyDescent="0.25">
      <c r="CW53864" s="3"/>
    </row>
    <row r="53865" spans="101:101" customFormat="1" x14ac:dyDescent="0.25">
      <c r="CW53865" s="3"/>
    </row>
    <row r="53866" spans="101:101" customFormat="1" x14ac:dyDescent="0.25">
      <c r="CW53866" s="3"/>
    </row>
    <row r="53867" spans="101:101" customFormat="1" x14ac:dyDescent="0.25">
      <c r="CW53867" s="3"/>
    </row>
    <row r="53868" spans="101:101" customFormat="1" x14ac:dyDescent="0.25">
      <c r="CW53868" s="3"/>
    </row>
    <row r="53869" spans="101:101" customFormat="1" x14ac:dyDescent="0.25">
      <c r="CW53869" s="3"/>
    </row>
    <row r="53870" spans="101:101" customFormat="1" x14ac:dyDescent="0.25">
      <c r="CW53870" s="3"/>
    </row>
    <row r="53871" spans="101:101" customFormat="1" x14ac:dyDescent="0.25">
      <c r="CW53871" s="3"/>
    </row>
    <row r="53872" spans="101:101" customFormat="1" x14ac:dyDescent="0.25">
      <c r="CW53872" s="3"/>
    </row>
    <row r="53873" spans="101:101" customFormat="1" x14ac:dyDescent="0.25">
      <c r="CW53873" s="3"/>
    </row>
    <row r="53874" spans="101:101" customFormat="1" x14ac:dyDescent="0.25">
      <c r="CW53874" s="3"/>
    </row>
    <row r="53875" spans="101:101" customFormat="1" x14ac:dyDescent="0.25">
      <c r="CW53875" s="3"/>
    </row>
    <row r="53876" spans="101:101" customFormat="1" x14ac:dyDescent="0.25">
      <c r="CW53876" s="3"/>
    </row>
    <row r="53877" spans="101:101" customFormat="1" x14ac:dyDescent="0.25">
      <c r="CW53877" s="3"/>
    </row>
    <row r="53878" spans="101:101" customFormat="1" x14ac:dyDescent="0.25">
      <c r="CW53878" s="3"/>
    </row>
    <row r="53879" spans="101:101" customFormat="1" x14ac:dyDescent="0.25">
      <c r="CW53879" s="3"/>
    </row>
    <row r="53880" spans="101:101" customFormat="1" x14ac:dyDescent="0.25">
      <c r="CW53880" s="3"/>
    </row>
    <row r="53881" spans="101:101" customFormat="1" x14ac:dyDescent="0.25">
      <c r="CW53881" s="3"/>
    </row>
    <row r="53882" spans="101:101" customFormat="1" x14ac:dyDescent="0.25">
      <c r="CW53882" s="3"/>
    </row>
    <row r="53883" spans="101:101" customFormat="1" x14ac:dyDescent="0.25">
      <c r="CW53883" s="3"/>
    </row>
    <row r="53884" spans="101:101" customFormat="1" x14ac:dyDescent="0.25">
      <c r="CW53884" s="3"/>
    </row>
    <row r="53885" spans="101:101" customFormat="1" x14ac:dyDescent="0.25">
      <c r="CW53885" s="3"/>
    </row>
    <row r="53886" spans="101:101" customFormat="1" x14ac:dyDescent="0.25">
      <c r="CW53886" s="3"/>
    </row>
    <row r="53887" spans="101:101" customFormat="1" x14ac:dyDescent="0.25">
      <c r="CW53887" s="3"/>
    </row>
    <row r="53888" spans="101:101" customFormat="1" x14ac:dyDescent="0.25">
      <c r="CW53888" s="3"/>
    </row>
    <row r="53889" spans="101:101" customFormat="1" x14ac:dyDescent="0.25">
      <c r="CW53889" s="3"/>
    </row>
    <row r="53890" spans="101:101" customFormat="1" x14ac:dyDescent="0.25">
      <c r="CW53890" s="3"/>
    </row>
    <row r="53891" spans="101:101" customFormat="1" x14ac:dyDescent="0.25">
      <c r="CW53891" s="3"/>
    </row>
    <row r="53892" spans="101:101" customFormat="1" x14ac:dyDescent="0.25">
      <c r="CW53892" s="3"/>
    </row>
    <row r="53893" spans="101:101" customFormat="1" x14ac:dyDescent="0.25">
      <c r="CW53893" s="3"/>
    </row>
    <row r="53894" spans="101:101" customFormat="1" x14ac:dyDescent="0.25">
      <c r="CW53894" s="3"/>
    </row>
    <row r="53895" spans="101:101" customFormat="1" x14ac:dyDescent="0.25">
      <c r="CW53895" s="3"/>
    </row>
    <row r="53896" spans="101:101" customFormat="1" x14ac:dyDescent="0.25">
      <c r="CW53896" s="3"/>
    </row>
    <row r="53897" spans="101:101" customFormat="1" x14ac:dyDescent="0.25">
      <c r="CW53897" s="3"/>
    </row>
    <row r="53898" spans="101:101" customFormat="1" x14ac:dyDescent="0.25">
      <c r="CW53898" s="3"/>
    </row>
    <row r="53899" spans="101:101" customFormat="1" x14ac:dyDescent="0.25">
      <c r="CW53899" s="3"/>
    </row>
    <row r="53900" spans="101:101" customFormat="1" x14ac:dyDescent="0.25">
      <c r="CW53900" s="3"/>
    </row>
    <row r="53901" spans="101:101" customFormat="1" x14ac:dyDescent="0.25">
      <c r="CW53901" s="3"/>
    </row>
    <row r="53902" spans="101:101" customFormat="1" x14ac:dyDescent="0.25">
      <c r="CW53902" s="3"/>
    </row>
    <row r="53903" spans="101:101" customFormat="1" x14ac:dyDescent="0.25">
      <c r="CW53903" s="3"/>
    </row>
    <row r="53904" spans="101:101" customFormat="1" x14ac:dyDescent="0.25">
      <c r="CW53904" s="3"/>
    </row>
    <row r="53905" spans="101:101" customFormat="1" x14ac:dyDescent="0.25">
      <c r="CW53905" s="3"/>
    </row>
    <row r="53906" spans="101:101" customFormat="1" x14ac:dyDescent="0.25">
      <c r="CW53906" s="3"/>
    </row>
    <row r="53907" spans="101:101" customFormat="1" x14ac:dyDescent="0.25">
      <c r="CW53907" s="3"/>
    </row>
    <row r="53908" spans="101:101" customFormat="1" x14ac:dyDescent="0.25">
      <c r="CW53908" s="3"/>
    </row>
    <row r="53909" spans="101:101" customFormat="1" x14ac:dyDescent="0.25">
      <c r="CW53909" s="3"/>
    </row>
    <row r="53910" spans="101:101" customFormat="1" x14ac:dyDescent="0.25">
      <c r="CW53910" s="3"/>
    </row>
    <row r="53911" spans="101:101" customFormat="1" x14ac:dyDescent="0.25">
      <c r="CW53911" s="3"/>
    </row>
    <row r="53912" spans="101:101" customFormat="1" x14ac:dyDescent="0.25">
      <c r="CW53912" s="3"/>
    </row>
    <row r="53913" spans="101:101" customFormat="1" x14ac:dyDescent="0.25">
      <c r="CW53913" s="3"/>
    </row>
    <row r="53914" spans="101:101" customFormat="1" x14ac:dyDescent="0.25">
      <c r="CW53914" s="3"/>
    </row>
    <row r="53915" spans="101:101" customFormat="1" x14ac:dyDescent="0.25">
      <c r="CW53915" s="3"/>
    </row>
    <row r="53916" spans="101:101" customFormat="1" x14ac:dyDescent="0.25">
      <c r="CW53916" s="3"/>
    </row>
    <row r="53917" spans="101:101" customFormat="1" x14ac:dyDescent="0.25">
      <c r="CW53917" s="3"/>
    </row>
    <row r="53918" spans="101:101" customFormat="1" x14ac:dyDescent="0.25">
      <c r="CW53918" s="3"/>
    </row>
    <row r="53919" spans="101:101" customFormat="1" x14ac:dyDescent="0.25">
      <c r="CW53919" s="3"/>
    </row>
    <row r="53920" spans="101:101" customFormat="1" x14ac:dyDescent="0.25">
      <c r="CW53920" s="3"/>
    </row>
    <row r="53921" spans="101:101" customFormat="1" x14ac:dyDescent="0.25">
      <c r="CW53921" s="3"/>
    </row>
    <row r="53922" spans="101:101" customFormat="1" x14ac:dyDescent="0.25">
      <c r="CW53922" s="3"/>
    </row>
    <row r="53923" spans="101:101" customFormat="1" x14ac:dyDescent="0.25">
      <c r="CW53923" s="3"/>
    </row>
    <row r="53924" spans="101:101" customFormat="1" x14ac:dyDescent="0.25">
      <c r="CW53924" s="3"/>
    </row>
    <row r="53925" spans="101:101" customFormat="1" x14ac:dyDescent="0.25">
      <c r="CW53925" s="3"/>
    </row>
    <row r="53926" spans="101:101" customFormat="1" x14ac:dyDescent="0.25">
      <c r="CW53926" s="3"/>
    </row>
    <row r="53927" spans="101:101" customFormat="1" x14ac:dyDescent="0.25">
      <c r="CW53927" s="3"/>
    </row>
    <row r="53928" spans="101:101" customFormat="1" x14ac:dyDescent="0.25">
      <c r="CW53928" s="3"/>
    </row>
    <row r="53929" spans="101:101" customFormat="1" x14ac:dyDescent="0.25">
      <c r="CW53929" s="3"/>
    </row>
    <row r="53930" spans="101:101" customFormat="1" x14ac:dyDescent="0.25">
      <c r="CW53930" s="3"/>
    </row>
    <row r="53931" spans="101:101" customFormat="1" x14ac:dyDescent="0.25">
      <c r="CW53931" s="3"/>
    </row>
    <row r="53932" spans="101:101" customFormat="1" x14ac:dyDescent="0.25">
      <c r="CW53932" s="3"/>
    </row>
    <row r="53933" spans="101:101" customFormat="1" x14ac:dyDescent="0.25">
      <c r="CW53933" s="3"/>
    </row>
    <row r="53934" spans="101:101" customFormat="1" x14ac:dyDescent="0.25">
      <c r="CW53934" s="3"/>
    </row>
    <row r="53935" spans="101:101" customFormat="1" x14ac:dyDescent="0.25">
      <c r="CW53935" s="3"/>
    </row>
    <row r="53936" spans="101:101" customFormat="1" x14ac:dyDescent="0.25">
      <c r="CW53936" s="3"/>
    </row>
    <row r="53937" spans="101:101" customFormat="1" x14ac:dyDescent="0.25">
      <c r="CW53937" s="3"/>
    </row>
    <row r="53938" spans="101:101" customFormat="1" x14ac:dyDescent="0.25">
      <c r="CW53938" s="3"/>
    </row>
    <row r="53939" spans="101:101" customFormat="1" x14ac:dyDescent="0.25">
      <c r="CW53939" s="3"/>
    </row>
    <row r="53940" spans="101:101" customFormat="1" x14ac:dyDescent="0.25">
      <c r="CW53940" s="3"/>
    </row>
    <row r="53941" spans="101:101" customFormat="1" x14ac:dyDescent="0.25">
      <c r="CW53941" s="3"/>
    </row>
    <row r="53942" spans="101:101" customFormat="1" x14ac:dyDescent="0.25">
      <c r="CW53942" s="3"/>
    </row>
    <row r="53943" spans="101:101" customFormat="1" x14ac:dyDescent="0.25">
      <c r="CW53943" s="3"/>
    </row>
    <row r="53944" spans="101:101" customFormat="1" x14ac:dyDescent="0.25">
      <c r="CW53944" s="3"/>
    </row>
    <row r="53945" spans="101:101" customFormat="1" x14ac:dyDescent="0.25">
      <c r="CW53945" s="3"/>
    </row>
    <row r="53946" spans="101:101" customFormat="1" x14ac:dyDescent="0.25">
      <c r="CW53946" s="3"/>
    </row>
    <row r="53947" spans="101:101" customFormat="1" x14ac:dyDescent="0.25">
      <c r="CW53947" s="3"/>
    </row>
    <row r="53948" spans="101:101" customFormat="1" x14ac:dyDescent="0.25">
      <c r="CW53948" s="3"/>
    </row>
    <row r="53949" spans="101:101" customFormat="1" x14ac:dyDescent="0.25">
      <c r="CW53949" s="3"/>
    </row>
    <row r="53950" spans="101:101" customFormat="1" x14ac:dyDescent="0.25">
      <c r="CW53950" s="3"/>
    </row>
    <row r="53951" spans="101:101" customFormat="1" x14ac:dyDescent="0.25">
      <c r="CW53951" s="3"/>
    </row>
    <row r="53952" spans="101:101" customFormat="1" x14ac:dyDescent="0.25">
      <c r="CW53952" s="3"/>
    </row>
    <row r="53953" spans="101:101" customFormat="1" x14ac:dyDescent="0.25">
      <c r="CW53953" s="3"/>
    </row>
    <row r="53954" spans="101:101" customFormat="1" x14ac:dyDescent="0.25">
      <c r="CW53954" s="3"/>
    </row>
    <row r="53955" spans="101:101" customFormat="1" x14ac:dyDescent="0.25">
      <c r="CW53955" s="3"/>
    </row>
    <row r="53956" spans="101:101" customFormat="1" x14ac:dyDescent="0.25">
      <c r="CW53956" s="3"/>
    </row>
    <row r="53957" spans="101:101" customFormat="1" x14ac:dyDescent="0.25">
      <c r="CW53957" s="3"/>
    </row>
    <row r="53958" spans="101:101" customFormat="1" x14ac:dyDescent="0.25">
      <c r="CW53958" s="3"/>
    </row>
    <row r="53959" spans="101:101" customFormat="1" x14ac:dyDescent="0.25">
      <c r="CW53959" s="3"/>
    </row>
    <row r="53960" spans="101:101" customFormat="1" x14ac:dyDescent="0.25">
      <c r="CW53960" s="3"/>
    </row>
    <row r="53961" spans="101:101" customFormat="1" x14ac:dyDescent="0.25">
      <c r="CW53961" s="3"/>
    </row>
    <row r="53962" spans="101:101" customFormat="1" x14ac:dyDescent="0.25">
      <c r="CW53962" s="3"/>
    </row>
    <row r="53963" spans="101:101" customFormat="1" x14ac:dyDescent="0.25">
      <c r="CW53963" s="3"/>
    </row>
    <row r="53964" spans="101:101" customFormat="1" x14ac:dyDescent="0.25">
      <c r="CW53964" s="3"/>
    </row>
    <row r="53965" spans="101:101" customFormat="1" x14ac:dyDescent="0.25">
      <c r="CW53965" s="3"/>
    </row>
    <row r="53966" spans="101:101" customFormat="1" x14ac:dyDescent="0.25">
      <c r="CW53966" s="3"/>
    </row>
    <row r="53967" spans="101:101" customFormat="1" x14ac:dyDescent="0.25">
      <c r="CW53967" s="3"/>
    </row>
    <row r="53968" spans="101:101" customFormat="1" x14ac:dyDescent="0.25">
      <c r="CW53968" s="3"/>
    </row>
    <row r="53969" spans="101:101" customFormat="1" x14ac:dyDescent="0.25">
      <c r="CW53969" s="3"/>
    </row>
    <row r="53970" spans="101:101" customFormat="1" x14ac:dyDescent="0.25">
      <c r="CW53970" s="3"/>
    </row>
    <row r="53971" spans="101:101" customFormat="1" x14ac:dyDescent="0.25">
      <c r="CW53971" s="3"/>
    </row>
    <row r="53972" spans="101:101" customFormat="1" x14ac:dyDescent="0.25">
      <c r="CW53972" s="3"/>
    </row>
    <row r="53973" spans="101:101" customFormat="1" x14ac:dyDescent="0.25">
      <c r="CW53973" s="3"/>
    </row>
    <row r="53974" spans="101:101" customFormat="1" x14ac:dyDescent="0.25">
      <c r="CW53974" s="3"/>
    </row>
    <row r="53975" spans="101:101" customFormat="1" x14ac:dyDescent="0.25">
      <c r="CW53975" s="3"/>
    </row>
    <row r="53976" spans="101:101" customFormat="1" x14ac:dyDescent="0.25">
      <c r="CW53976" s="3"/>
    </row>
    <row r="53977" spans="101:101" customFormat="1" x14ac:dyDescent="0.25">
      <c r="CW53977" s="3"/>
    </row>
    <row r="53978" spans="101:101" customFormat="1" x14ac:dyDescent="0.25">
      <c r="CW53978" s="3"/>
    </row>
    <row r="53979" spans="101:101" customFormat="1" x14ac:dyDescent="0.25">
      <c r="CW53979" s="3"/>
    </row>
    <row r="53980" spans="101:101" customFormat="1" x14ac:dyDescent="0.25">
      <c r="CW53980" s="3"/>
    </row>
    <row r="53981" spans="101:101" customFormat="1" x14ac:dyDescent="0.25">
      <c r="CW53981" s="3"/>
    </row>
    <row r="53982" spans="101:101" customFormat="1" x14ac:dyDescent="0.25">
      <c r="CW53982" s="3"/>
    </row>
    <row r="53983" spans="101:101" customFormat="1" x14ac:dyDescent="0.25">
      <c r="CW53983" s="3"/>
    </row>
    <row r="53984" spans="101:101" customFormat="1" x14ac:dyDescent="0.25">
      <c r="CW53984" s="3"/>
    </row>
    <row r="53985" spans="101:101" customFormat="1" x14ac:dyDescent="0.25">
      <c r="CW53985" s="3"/>
    </row>
    <row r="53986" spans="101:101" customFormat="1" x14ac:dyDescent="0.25">
      <c r="CW53986" s="3"/>
    </row>
    <row r="53987" spans="101:101" customFormat="1" x14ac:dyDescent="0.25">
      <c r="CW53987" s="3"/>
    </row>
    <row r="53988" spans="101:101" customFormat="1" x14ac:dyDescent="0.25">
      <c r="CW53988" s="3"/>
    </row>
    <row r="53989" spans="101:101" customFormat="1" x14ac:dyDescent="0.25">
      <c r="CW53989" s="3"/>
    </row>
    <row r="53990" spans="101:101" customFormat="1" x14ac:dyDescent="0.25">
      <c r="CW53990" s="3"/>
    </row>
    <row r="53991" spans="101:101" customFormat="1" x14ac:dyDescent="0.25">
      <c r="CW53991" s="3"/>
    </row>
    <row r="53992" spans="101:101" customFormat="1" x14ac:dyDescent="0.25">
      <c r="CW53992" s="3"/>
    </row>
    <row r="53993" spans="101:101" customFormat="1" x14ac:dyDescent="0.25">
      <c r="CW53993" s="3"/>
    </row>
    <row r="53994" spans="101:101" customFormat="1" x14ac:dyDescent="0.25">
      <c r="CW53994" s="3"/>
    </row>
    <row r="53995" spans="101:101" customFormat="1" x14ac:dyDescent="0.25">
      <c r="CW53995" s="3"/>
    </row>
    <row r="53996" spans="101:101" customFormat="1" x14ac:dyDescent="0.25">
      <c r="CW53996" s="3"/>
    </row>
    <row r="53997" spans="101:101" customFormat="1" x14ac:dyDescent="0.25">
      <c r="CW53997" s="3"/>
    </row>
    <row r="53998" spans="101:101" customFormat="1" x14ac:dyDescent="0.25">
      <c r="CW53998" s="3"/>
    </row>
    <row r="53999" spans="101:101" customFormat="1" x14ac:dyDescent="0.25">
      <c r="CW53999" s="3"/>
    </row>
    <row r="54000" spans="101:101" customFormat="1" x14ac:dyDescent="0.25">
      <c r="CW54000" s="3"/>
    </row>
    <row r="54001" spans="101:101" customFormat="1" x14ac:dyDescent="0.25">
      <c r="CW54001" s="3"/>
    </row>
    <row r="54002" spans="101:101" customFormat="1" x14ac:dyDescent="0.25">
      <c r="CW54002" s="3"/>
    </row>
    <row r="54003" spans="101:101" customFormat="1" x14ac:dyDescent="0.25">
      <c r="CW54003" s="3"/>
    </row>
    <row r="54004" spans="101:101" customFormat="1" x14ac:dyDescent="0.25">
      <c r="CW54004" s="3"/>
    </row>
    <row r="54005" spans="101:101" customFormat="1" x14ac:dyDescent="0.25">
      <c r="CW54005" s="3"/>
    </row>
    <row r="54006" spans="101:101" customFormat="1" x14ac:dyDescent="0.25">
      <c r="CW54006" s="3"/>
    </row>
    <row r="54007" spans="101:101" customFormat="1" x14ac:dyDescent="0.25">
      <c r="CW54007" s="3"/>
    </row>
    <row r="54008" spans="101:101" customFormat="1" x14ac:dyDescent="0.25">
      <c r="CW54008" s="3"/>
    </row>
    <row r="54009" spans="101:101" customFormat="1" x14ac:dyDescent="0.25">
      <c r="CW54009" s="3"/>
    </row>
    <row r="54010" spans="101:101" customFormat="1" x14ac:dyDescent="0.25">
      <c r="CW54010" s="3"/>
    </row>
    <row r="54011" spans="101:101" customFormat="1" x14ac:dyDescent="0.25">
      <c r="CW54011" s="3"/>
    </row>
    <row r="54012" spans="101:101" customFormat="1" x14ac:dyDescent="0.25">
      <c r="CW54012" s="3"/>
    </row>
    <row r="54013" spans="101:101" customFormat="1" x14ac:dyDescent="0.25">
      <c r="CW54013" s="3"/>
    </row>
    <row r="54014" spans="101:101" customFormat="1" x14ac:dyDescent="0.25">
      <c r="CW54014" s="3"/>
    </row>
    <row r="54015" spans="101:101" customFormat="1" x14ac:dyDescent="0.25">
      <c r="CW54015" s="3"/>
    </row>
    <row r="54016" spans="101:101" customFormat="1" x14ac:dyDescent="0.25">
      <c r="CW54016" s="3"/>
    </row>
    <row r="54017" spans="101:101" customFormat="1" x14ac:dyDescent="0.25">
      <c r="CW54017" s="3"/>
    </row>
    <row r="54018" spans="101:101" customFormat="1" x14ac:dyDescent="0.25">
      <c r="CW54018" s="3"/>
    </row>
    <row r="54019" spans="101:101" customFormat="1" x14ac:dyDescent="0.25">
      <c r="CW54019" s="3"/>
    </row>
    <row r="54020" spans="101:101" customFormat="1" x14ac:dyDescent="0.25">
      <c r="CW54020" s="3"/>
    </row>
    <row r="54021" spans="101:101" customFormat="1" x14ac:dyDescent="0.25">
      <c r="CW54021" s="3"/>
    </row>
    <row r="54022" spans="101:101" customFormat="1" x14ac:dyDescent="0.25">
      <c r="CW54022" s="3"/>
    </row>
    <row r="54023" spans="101:101" customFormat="1" x14ac:dyDescent="0.25">
      <c r="CW54023" s="3"/>
    </row>
    <row r="54024" spans="101:101" customFormat="1" x14ac:dyDescent="0.25">
      <c r="CW54024" s="3"/>
    </row>
    <row r="54025" spans="101:101" customFormat="1" x14ac:dyDescent="0.25">
      <c r="CW54025" s="3"/>
    </row>
    <row r="54026" spans="101:101" customFormat="1" x14ac:dyDescent="0.25">
      <c r="CW54026" s="3"/>
    </row>
    <row r="54027" spans="101:101" customFormat="1" x14ac:dyDescent="0.25">
      <c r="CW54027" s="3"/>
    </row>
    <row r="54028" spans="101:101" customFormat="1" x14ac:dyDescent="0.25">
      <c r="CW54028" s="3"/>
    </row>
    <row r="54029" spans="101:101" customFormat="1" x14ac:dyDescent="0.25">
      <c r="CW54029" s="3"/>
    </row>
    <row r="54030" spans="101:101" customFormat="1" x14ac:dyDescent="0.25">
      <c r="CW54030" s="3"/>
    </row>
    <row r="54031" spans="101:101" customFormat="1" x14ac:dyDescent="0.25">
      <c r="CW54031" s="3"/>
    </row>
    <row r="54032" spans="101:101" customFormat="1" x14ac:dyDescent="0.25">
      <c r="CW54032" s="3"/>
    </row>
    <row r="54033" spans="101:101" customFormat="1" x14ac:dyDescent="0.25">
      <c r="CW54033" s="3"/>
    </row>
    <row r="54034" spans="101:101" customFormat="1" x14ac:dyDescent="0.25">
      <c r="CW54034" s="3"/>
    </row>
    <row r="54035" spans="101:101" customFormat="1" x14ac:dyDescent="0.25">
      <c r="CW54035" s="3"/>
    </row>
    <row r="54036" spans="101:101" customFormat="1" x14ac:dyDescent="0.25">
      <c r="CW54036" s="3"/>
    </row>
    <row r="54037" spans="101:101" customFormat="1" x14ac:dyDescent="0.25">
      <c r="CW54037" s="3"/>
    </row>
    <row r="54038" spans="101:101" customFormat="1" x14ac:dyDescent="0.25">
      <c r="CW54038" s="3"/>
    </row>
    <row r="54039" spans="101:101" customFormat="1" x14ac:dyDescent="0.25">
      <c r="CW54039" s="3"/>
    </row>
    <row r="54040" spans="101:101" customFormat="1" x14ac:dyDescent="0.25">
      <c r="CW54040" s="3"/>
    </row>
    <row r="54041" spans="101:101" customFormat="1" x14ac:dyDescent="0.25">
      <c r="CW54041" s="3"/>
    </row>
    <row r="54042" spans="101:101" customFormat="1" x14ac:dyDescent="0.25">
      <c r="CW54042" s="3"/>
    </row>
    <row r="54043" spans="101:101" customFormat="1" x14ac:dyDescent="0.25">
      <c r="CW54043" s="3"/>
    </row>
    <row r="54044" spans="101:101" customFormat="1" x14ac:dyDescent="0.25">
      <c r="CW54044" s="3"/>
    </row>
    <row r="54045" spans="101:101" customFormat="1" x14ac:dyDescent="0.25">
      <c r="CW54045" s="3"/>
    </row>
    <row r="54046" spans="101:101" customFormat="1" x14ac:dyDescent="0.25">
      <c r="CW54046" s="3"/>
    </row>
    <row r="54047" spans="101:101" customFormat="1" x14ac:dyDescent="0.25">
      <c r="CW54047" s="3"/>
    </row>
    <row r="54048" spans="101:101" customFormat="1" x14ac:dyDescent="0.25">
      <c r="CW54048" s="3"/>
    </row>
    <row r="54049" spans="101:101" customFormat="1" x14ac:dyDescent="0.25">
      <c r="CW54049" s="3"/>
    </row>
    <row r="54050" spans="101:101" customFormat="1" x14ac:dyDescent="0.25">
      <c r="CW54050" s="3"/>
    </row>
    <row r="54051" spans="101:101" customFormat="1" x14ac:dyDescent="0.25">
      <c r="CW54051" s="3"/>
    </row>
    <row r="54052" spans="101:101" customFormat="1" x14ac:dyDescent="0.25">
      <c r="CW54052" s="3"/>
    </row>
    <row r="54053" spans="101:101" customFormat="1" x14ac:dyDescent="0.25">
      <c r="CW54053" s="3"/>
    </row>
    <row r="54054" spans="101:101" customFormat="1" x14ac:dyDescent="0.25">
      <c r="CW54054" s="3"/>
    </row>
    <row r="54055" spans="101:101" customFormat="1" x14ac:dyDescent="0.25">
      <c r="CW54055" s="3"/>
    </row>
    <row r="54056" spans="101:101" customFormat="1" x14ac:dyDescent="0.25">
      <c r="CW54056" s="3"/>
    </row>
    <row r="54057" spans="101:101" customFormat="1" x14ac:dyDescent="0.25">
      <c r="CW54057" s="3"/>
    </row>
    <row r="54058" spans="101:101" customFormat="1" x14ac:dyDescent="0.25">
      <c r="CW54058" s="3"/>
    </row>
    <row r="54059" spans="101:101" customFormat="1" x14ac:dyDescent="0.25">
      <c r="CW54059" s="3"/>
    </row>
    <row r="54060" spans="101:101" customFormat="1" x14ac:dyDescent="0.25">
      <c r="CW54060" s="3"/>
    </row>
    <row r="54061" spans="101:101" customFormat="1" x14ac:dyDescent="0.25">
      <c r="CW54061" s="3"/>
    </row>
    <row r="54062" spans="101:101" customFormat="1" x14ac:dyDescent="0.25">
      <c r="CW54062" s="3"/>
    </row>
    <row r="54063" spans="101:101" customFormat="1" x14ac:dyDescent="0.25">
      <c r="CW54063" s="3"/>
    </row>
    <row r="54064" spans="101:101" customFormat="1" x14ac:dyDescent="0.25">
      <c r="CW54064" s="3"/>
    </row>
    <row r="54065" spans="101:101" customFormat="1" x14ac:dyDescent="0.25">
      <c r="CW54065" s="3"/>
    </row>
    <row r="54066" spans="101:101" customFormat="1" x14ac:dyDescent="0.25">
      <c r="CW54066" s="3"/>
    </row>
    <row r="54067" spans="101:101" customFormat="1" x14ac:dyDescent="0.25">
      <c r="CW54067" s="3"/>
    </row>
    <row r="54068" spans="101:101" customFormat="1" x14ac:dyDescent="0.25">
      <c r="CW54068" s="3"/>
    </row>
    <row r="54069" spans="101:101" customFormat="1" x14ac:dyDescent="0.25">
      <c r="CW54069" s="3"/>
    </row>
    <row r="54070" spans="101:101" customFormat="1" x14ac:dyDescent="0.25">
      <c r="CW54070" s="3"/>
    </row>
    <row r="54071" spans="101:101" customFormat="1" x14ac:dyDescent="0.25">
      <c r="CW54071" s="3"/>
    </row>
    <row r="54072" spans="101:101" customFormat="1" x14ac:dyDescent="0.25">
      <c r="CW54072" s="3"/>
    </row>
    <row r="54073" spans="101:101" customFormat="1" x14ac:dyDescent="0.25">
      <c r="CW54073" s="3"/>
    </row>
    <row r="54074" spans="101:101" customFormat="1" x14ac:dyDescent="0.25">
      <c r="CW54074" s="3"/>
    </row>
    <row r="54075" spans="101:101" customFormat="1" x14ac:dyDescent="0.25">
      <c r="CW54075" s="3"/>
    </row>
    <row r="54076" spans="101:101" customFormat="1" x14ac:dyDescent="0.25">
      <c r="CW54076" s="3"/>
    </row>
    <row r="54077" spans="101:101" customFormat="1" x14ac:dyDescent="0.25">
      <c r="CW54077" s="3"/>
    </row>
    <row r="54078" spans="101:101" customFormat="1" x14ac:dyDescent="0.25">
      <c r="CW54078" s="3"/>
    </row>
    <row r="54079" spans="101:101" customFormat="1" x14ac:dyDescent="0.25">
      <c r="CW54079" s="3"/>
    </row>
    <row r="54080" spans="101:101" customFormat="1" x14ac:dyDescent="0.25">
      <c r="CW54080" s="3"/>
    </row>
    <row r="54081" spans="101:101" customFormat="1" x14ac:dyDescent="0.25">
      <c r="CW54081" s="3"/>
    </row>
    <row r="54082" spans="101:101" customFormat="1" x14ac:dyDescent="0.25">
      <c r="CW54082" s="3"/>
    </row>
    <row r="54083" spans="101:101" customFormat="1" x14ac:dyDescent="0.25">
      <c r="CW54083" s="3"/>
    </row>
    <row r="54084" spans="101:101" customFormat="1" x14ac:dyDescent="0.25">
      <c r="CW54084" s="3"/>
    </row>
    <row r="54085" spans="101:101" customFormat="1" x14ac:dyDescent="0.25">
      <c r="CW54085" s="3"/>
    </row>
    <row r="54086" spans="101:101" customFormat="1" x14ac:dyDescent="0.25">
      <c r="CW54086" s="3"/>
    </row>
    <row r="54087" spans="101:101" customFormat="1" x14ac:dyDescent="0.25">
      <c r="CW54087" s="3"/>
    </row>
    <row r="54088" spans="101:101" customFormat="1" x14ac:dyDescent="0.25">
      <c r="CW54088" s="3"/>
    </row>
    <row r="54089" spans="101:101" customFormat="1" x14ac:dyDescent="0.25">
      <c r="CW54089" s="3"/>
    </row>
    <row r="54090" spans="101:101" customFormat="1" x14ac:dyDescent="0.25">
      <c r="CW54090" s="3"/>
    </row>
    <row r="54091" spans="101:101" customFormat="1" x14ac:dyDescent="0.25">
      <c r="CW54091" s="3"/>
    </row>
    <row r="54092" spans="101:101" customFormat="1" x14ac:dyDescent="0.25">
      <c r="CW54092" s="3"/>
    </row>
    <row r="54093" spans="101:101" customFormat="1" x14ac:dyDescent="0.25">
      <c r="CW54093" s="3"/>
    </row>
    <row r="54094" spans="101:101" customFormat="1" x14ac:dyDescent="0.25">
      <c r="CW54094" s="3"/>
    </row>
    <row r="54095" spans="101:101" customFormat="1" x14ac:dyDescent="0.25">
      <c r="CW54095" s="3"/>
    </row>
    <row r="54096" spans="101:101" customFormat="1" x14ac:dyDescent="0.25">
      <c r="CW54096" s="3"/>
    </row>
    <row r="54097" spans="101:101" customFormat="1" x14ac:dyDescent="0.25">
      <c r="CW54097" s="3"/>
    </row>
    <row r="54098" spans="101:101" customFormat="1" x14ac:dyDescent="0.25">
      <c r="CW54098" s="3"/>
    </row>
    <row r="54099" spans="101:101" customFormat="1" x14ac:dyDescent="0.25">
      <c r="CW54099" s="3"/>
    </row>
    <row r="54100" spans="101:101" customFormat="1" x14ac:dyDescent="0.25">
      <c r="CW54100" s="3"/>
    </row>
    <row r="54101" spans="101:101" customFormat="1" x14ac:dyDescent="0.25">
      <c r="CW54101" s="3"/>
    </row>
    <row r="54102" spans="101:101" customFormat="1" x14ac:dyDescent="0.25">
      <c r="CW54102" s="3"/>
    </row>
    <row r="54103" spans="101:101" customFormat="1" x14ac:dyDescent="0.25">
      <c r="CW54103" s="3"/>
    </row>
    <row r="54104" spans="101:101" customFormat="1" x14ac:dyDescent="0.25">
      <c r="CW54104" s="3"/>
    </row>
    <row r="54105" spans="101:101" customFormat="1" x14ac:dyDescent="0.25">
      <c r="CW54105" s="3"/>
    </row>
    <row r="54106" spans="101:101" customFormat="1" x14ac:dyDescent="0.25">
      <c r="CW54106" s="3"/>
    </row>
    <row r="54107" spans="101:101" customFormat="1" x14ac:dyDescent="0.25">
      <c r="CW54107" s="3"/>
    </row>
    <row r="54108" spans="101:101" customFormat="1" x14ac:dyDescent="0.25">
      <c r="CW54108" s="3"/>
    </row>
    <row r="54109" spans="101:101" customFormat="1" x14ac:dyDescent="0.25">
      <c r="CW54109" s="3"/>
    </row>
    <row r="54110" spans="101:101" customFormat="1" x14ac:dyDescent="0.25">
      <c r="CW54110" s="3"/>
    </row>
    <row r="54111" spans="101:101" customFormat="1" x14ac:dyDescent="0.25">
      <c r="CW54111" s="3"/>
    </row>
    <row r="54112" spans="101:101" customFormat="1" x14ac:dyDescent="0.25">
      <c r="CW54112" s="3"/>
    </row>
    <row r="54113" spans="101:101" customFormat="1" x14ac:dyDescent="0.25">
      <c r="CW54113" s="3"/>
    </row>
    <row r="54114" spans="101:101" customFormat="1" x14ac:dyDescent="0.25">
      <c r="CW54114" s="3"/>
    </row>
    <row r="54115" spans="101:101" customFormat="1" x14ac:dyDescent="0.25">
      <c r="CW54115" s="3"/>
    </row>
    <row r="54116" spans="101:101" customFormat="1" x14ac:dyDescent="0.25">
      <c r="CW54116" s="3"/>
    </row>
    <row r="54117" spans="101:101" customFormat="1" x14ac:dyDescent="0.25">
      <c r="CW54117" s="3"/>
    </row>
    <row r="54118" spans="101:101" customFormat="1" x14ac:dyDescent="0.25">
      <c r="CW54118" s="3"/>
    </row>
    <row r="54119" spans="101:101" customFormat="1" x14ac:dyDescent="0.25">
      <c r="CW54119" s="3"/>
    </row>
    <row r="54120" spans="101:101" customFormat="1" x14ac:dyDescent="0.25">
      <c r="CW54120" s="3"/>
    </row>
    <row r="54121" spans="101:101" customFormat="1" x14ac:dyDescent="0.25">
      <c r="CW54121" s="3"/>
    </row>
    <row r="54122" spans="101:101" customFormat="1" x14ac:dyDescent="0.25">
      <c r="CW54122" s="3"/>
    </row>
    <row r="54123" spans="101:101" customFormat="1" x14ac:dyDescent="0.25">
      <c r="CW54123" s="3"/>
    </row>
    <row r="54124" spans="101:101" customFormat="1" x14ac:dyDescent="0.25">
      <c r="CW54124" s="3"/>
    </row>
    <row r="54125" spans="101:101" customFormat="1" x14ac:dyDescent="0.25">
      <c r="CW54125" s="3"/>
    </row>
    <row r="54126" spans="101:101" customFormat="1" x14ac:dyDescent="0.25">
      <c r="CW54126" s="3"/>
    </row>
    <row r="54127" spans="101:101" customFormat="1" x14ac:dyDescent="0.25">
      <c r="CW54127" s="3"/>
    </row>
    <row r="54128" spans="101:101" customFormat="1" x14ac:dyDescent="0.25">
      <c r="CW54128" s="3"/>
    </row>
    <row r="54129" spans="101:101" customFormat="1" x14ac:dyDescent="0.25">
      <c r="CW54129" s="3"/>
    </row>
    <row r="54130" spans="101:101" customFormat="1" x14ac:dyDescent="0.25">
      <c r="CW54130" s="3"/>
    </row>
    <row r="54131" spans="101:101" customFormat="1" x14ac:dyDescent="0.25">
      <c r="CW54131" s="3"/>
    </row>
    <row r="54132" spans="101:101" customFormat="1" x14ac:dyDescent="0.25">
      <c r="CW54132" s="3"/>
    </row>
    <row r="54133" spans="101:101" customFormat="1" x14ac:dyDescent="0.25">
      <c r="CW54133" s="3"/>
    </row>
    <row r="54134" spans="101:101" customFormat="1" x14ac:dyDescent="0.25">
      <c r="CW54134" s="3"/>
    </row>
    <row r="54135" spans="101:101" customFormat="1" x14ac:dyDescent="0.25">
      <c r="CW54135" s="3"/>
    </row>
    <row r="54136" spans="101:101" customFormat="1" x14ac:dyDescent="0.25">
      <c r="CW54136" s="3"/>
    </row>
    <row r="54137" spans="101:101" customFormat="1" x14ac:dyDescent="0.25">
      <c r="CW54137" s="3"/>
    </row>
    <row r="54138" spans="101:101" customFormat="1" x14ac:dyDescent="0.25">
      <c r="CW54138" s="3"/>
    </row>
    <row r="54139" spans="101:101" customFormat="1" x14ac:dyDescent="0.25">
      <c r="CW54139" s="3"/>
    </row>
    <row r="54140" spans="101:101" customFormat="1" x14ac:dyDescent="0.25">
      <c r="CW54140" s="3"/>
    </row>
    <row r="54141" spans="101:101" customFormat="1" x14ac:dyDescent="0.25">
      <c r="CW54141" s="3"/>
    </row>
    <row r="54142" spans="101:101" customFormat="1" x14ac:dyDescent="0.25">
      <c r="CW54142" s="3"/>
    </row>
    <row r="54143" spans="101:101" customFormat="1" x14ac:dyDescent="0.25">
      <c r="CW54143" s="3"/>
    </row>
    <row r="54144" spans="101:101" customFormat="1" x14ac:dyDescent="0.25">
      <c r="CW54144" s="3"/>
    </row>
    <row r="54145" spans="101:101" customFormat="1" x14ac:dyDescent="0.25">
      <c r="CW54145" s="3"/>
    </row>
    <row r="54146" spans="101:101" customFormat="1" x14ac:dyDescent="0.25">
      <c r="CW54146" s="3"/>
    </row>
    <row r="54147" spans="101:101" customFormat="1" x14ac:dyDescent="0.25">
      <c r="CW54147" s="3"/>
    </row>
    <row r="54148" spans="101:101" customFormat="1" x14ac:dyDescent="0.25">
      <c r="CW54148" s="3"/>
    </row>
    <row r="54149" spans="101:101" customFormat="1" x14ac:dyDescent="0.25">
      <c r="CW54149" s="3"/>
    </row>
    <row r="54150" spans="101:101" customFormat="1" x14ac:dyDescent="0.25">
      <c r="CW54150" s="3"/>
    </row>
    <row r="54151" spans="101:101" customFormat="1" x14ac:dyDescent="0.25">
      <c r="CW54151" s="3"/>
    </row>
    <row r="54152" spans="101:101" customFormat="1" x14ac:dyDescent="0.25">
      <c r="CW54152" s="3"/>
    </row>
    <row r="54153" spans="101:101" customFormat="1" x14ac:dyDescent="0.25">
      <c r="CW54153" s="3"/>
    </row>
    <row r="54154" spans="101:101" customFormat="1" x14ac:dyDescent="0.25">
      <c r="CW54154" s="3"/>
    </row>
    <row r="54155" spans="101:101" customFormat="1" x14ac:dyDescent="0.25">
      <c r="CW54155" s="3"/>
    </row>
    <row r="54156" spans="101:101" customFormat="1" x14ac:dyDescent="0.25">
      <c r="CW54156" s="3"/>
    </row>
    <row r="54157" spans="101:101" customFormat="1" x14ac:dyDescent="0.25">
      <c r="CW54157" s="3"/>
    </row>
    <row r="54158" spans="101:101" customFormat="1" x14ac:dyDescent="0.25">
      <c r="CW54158" s="3"/>
    </row>
    <row r="54159" spans="101:101" customFormat="1" x14ac:dyDescent="0.25">
      <c r="CW54159" s="3"/>
    </row>
    <row r="54160" spans="101:101" customFormat="1" x14ac:dyDescent="0.25">
      <c r="CW54160" s="3"/>
    </row>
    <row r="54161" spans="101:101" customFormat="1" x14ac:dyDescent="0.25">
      <c r="CW54161" s="3"/>
    </row>
    <row r="54162" spans="101:101" customFormat="1" x14ac:dyDescent="0.25">
      <c r="CW54162" s="3"/>
    </row>
    <row r="54163" spans="101:101" customFormat="1" x14ac:dyDescent="0.25">
      <c r="CW54163" s="3"/>
    </row>
    <row r="54164" spans="101:101" customFormat="1" x14ac:dyDescent="0.25">
      <c r="CW54164" s="3"/>
    </row>
    <row r="54165" spans="101:101" customFormat="1" x14ac:dyDescent="0.25">
      <c r="CW54165" s="3"/>
    </row>
    <row r="54166" spans="101:101" customFormat="1" x14ac:dyDescent="0.25">
      <c r="CW54166" s="3"/>
    </row>
    <row r="54167" spans="101:101" customFormat="1" x14ac:dyDescent="0.25">
      <c r="CW54167" s="3"/>
    </row>
    <row r="54168" spans="101:101" customFormat="1" x14ac:dyDescent="0.25">
      <c r="CW54168" s="3"/>
    </row>
    <row r="54169" spans="101:101" customFormat="1" x14ac:dyDescent="0.25">
      <c r="CW54169" s="3"/>
    </row>
    <row r="54170" spans="101:101" customFormat="1" x14ac:dyDescent="0.25">
      <c r="CW54170" s="3"/>
    </row>
    <row r="54171" spans="101:101" customFormat="1" x14ac:dyDescent="0.25">
      <c r="CW54171" s="3"/>
    </row>
    <row r="54172" spans="101:101" customFormat="1" x14ac:dyDescent="0.25">
      <c r="CW54172" s="3"/>
    </row>
    <row r="54173" spans="101:101" customFormat="1" x14ac:dyDescent="0.25">
      <c r="CW54173" s="3"/>
    </row>
    <row r="54174" spans="101:101" customFormat="1" x14ac:dyDescent="0.25">
      <c r="CW54174" s="3"/>
    </row>
    <row r="54175" spans="101:101" customFormat="1" x14ac:dyDescent="0.25">
      <c r="CW54175" s="3"/>
    </row>
    <row r="54176" spans="101:101" customFormat="1" x14ac:dyDescent="0.25">
      <c r="CW54176" s="3"/>
    </row>
    <row r="54177" spans="101:101" customFormat="1" x14ac:dyDescent="0.25">
      <c r="CW54177" s="3"/>
    </row>
    <row r="54178" spans="101:101" customFormat="1" x14ac:dyDescent="0.25">
      <c r="CW54178" s="3"/>
    </row>
    <row r="54179" spans="101:101" customFormat="1" x14ac:dyDescent="0.25">
      <c r="CW54179" s="3"/>
    </row>
    <row r="54180" spans="101:101" customFormat="1" x14ac:dyDescent="0.25">
      <c r="CW54180" s="3"/>
    </row>
    <row r="54181" spans="101:101" customFormat="1" x14ac:dyDescent="0.25">
      <c r="CW54181" s="3"/>
    </row>
    <row r="54182" spans="101:101" customFormat="1" x14ac:dyDescent="0.25">
      <c r="CW54182" s="3"/>
    </row>
    <row r="54183" spans="101:101" customFormat="1" x14ac:dyDescent="0.25">
      <c r="CW54183" s="3"/>
    </row>
    <row r="54184" spans="101:101" customFormat="1" x14ac:dyDescent="0.25">
      <c r="CW54184" s="3"/>
    </row>
    <row r="54185" spans="101:101" customFormat="1" x14ac:dyDescent="0.25">
      <c r="CW54185" s="3"/>
    </row>
    <row r="54186" spans="101:101" customFormat="1" x14ac:dyDescent="0.25">
      <c r="CW54186" s="3"/>
    </row>
    <row r="54187" spans="101:101" customFormat="1" x14ac:dyDescent="0.25">
      <c r="CW54187" s="3"/>
    </row>
    <row r="54188" spans="101:101" customFormat="1" x14ac:dyDescent="0.25">
      <c r="CW54188" s="3"/>
    </row>
    <row r="54189" spans="101:101" customFormat="1" x14ac:dyDescent="0.25">
      <c r="CW54189" s="3"/>
    </row>
    <row r="54190" spans="101:101" customFormat="1" x14ac:dyDescent="0.25">
      <c r="CW54190" s="3"/>
    </row>
    <row r="54191" spans="101:101" customFormat="1" x14ac:dyDescent="0.25">
      <c r="CW54191" s="3"/>
    </row>
    <row r="54192" spans="101:101" customFormat="1" x14ac:dyDescent="0.25">
      <c r="CW54192" s="3"/>
    </row>
    <row r="54193" spans="101:101" customFormat="1" x14ac:dyDescent="0.25">
      <c r="CW54193" s="3"/>
    </row>
    <row r="54194" spans="101:101" customFormat="1" x14ac:dyDescent="0.25">
      <c r="CW54194" s="3"/>
    </row>
    <row r="54195" spans="101:101" customFormat="1" x14ac:dyDescent="0.25">
      <c r="CW54195" s="3"/>
    </row>
    <row r="54196" spans="101:101" customFormat="1" x14ac:dyDescent="0.25">
      <c r="CW54196" s="3"/>
    </row>
    <row r="54197" spans="101:101" customFormat="1" x14ac:dyDescent="0.25">
      <c r="CW54197" s="3"/>
    </row>
    <row r="54198" spans="101:101" customFormat="1" x14ac:dyDescent="0.25">
      <c r="CW54198" s="3"/>
    </row>
    <row r="54199" spans="101:101" customFormat="1" x14ac:dyDescent="0.25">
      <c r="CW54199" s="3"/>
    </row>
    <row r="54200" spans="101:101" customFormat="1" x14ac:dyDescent="0.25">
      <c r="CW54200" s="3"/>
    </row>
    <row r="54201" spans="101:101" customFormat="1" x14ac:dyDescent="0.25">
      <c r="CW54201" s="3"/>
    </row>
    <row r="54202" spans="101:101" customFormat="1" x14ac:dyDescent="0.25">
      <c r="CW54202" s="3"/>
    </row>
    <row r="54203" spans="101:101" customFormat="1" x14ac:dyDescent="0.25">
      <c r="CW54203" s="3"/>
    </row>
    <row r="54204" spans="101:101" customFormat="1" x14ac:dyDescent="0.25">
      <c r="CW54204" s="3"/>
    </row>
    <row r="54205" spans="101:101" customFormat="1" x14ac:dyDescent="0.25">
      <c r="CW54205" s="3"/>
    </row>
    <row r="54206" spans="101:101" customFormat="1" x14ac:dyDescent="0.25">
      <c r="CW54206" s="3"/>
    </row>
    <row r="54207" spans="101:101" customFormat="1" x14ac:dyDescent="0.25">
      <c r="CW54207" s="3"/>
    </row>
    <row r="54208" spans="101:101" customFormat="1" x14ac:dyDescent="0.25">
      <c r="CW54208" s="3"/>
    </row>
    <row r="54209" spans="101:101" customFormat="1" x14ac:dyDescent="0.25">
      <c r="CW54209" s="3"/>
    </row>
    <row r="54210" spans="101:101" customFormat="1" x14ac:dyDescent="0.25">
      <c r="CW54210" s="3"/>
    </row>
    <row r="54211" spans="101:101" customFormat="1" x14ac:dyDescent="0.25">
      <c r="CW54211" s="3"/>
    </row>
    <row r="54212" spans="101:101" customFormat="1" x14ac:dyDescent="0.25">
      <c r="CW54212" s="3"/>
    </row>
    <row r="54213" spans="101:101" customFormat="1" x14ac:dyDescent="0.25">
      <c r="CW54213" s="3"/>
    </row>
    <row r="54214" spans="101:101" customFormat="1" x14ac:dyDescent="0.25">
      <c r="CW54214" s="3"/>
    </row>
    <row r="54215" spans="101:101" customFormat="1" x14ac:dyDescent="0.25">
      <c r="CW54215" s="3"/>
    </row>
    <row r="54216" spans="101:101" customFormat="1" x14ac:dyDescent="0.25">
      <c r="CW54216" s="3"/>
    </row>
    <row r="54217" spans="101:101" customFormat="1" x14ac:dyDescent="0.25">
      <c r="CW54217" s="3"/>
    </row>
    <row r="54218" spans="101:101" customFormat="1" x14ac:dyDescent="0.25">
      <c r="CW54218" s="3"/>
    </row>
    <row r="54219" spans="101:101" customFormat="1" x14ac:dyDescent="0.25">
      <c r="CW54219" s="3"/>
    </row>
    <row r="54220" spans="101:101" customFormat="1" x14ac:dyDescent="0.25">
      <c r="CW54220" s="3"/>
    </row>
    <row r="54221" spans="101:101" customFormat="1" x14ac:dyDescent="0.25">
      <c r="CW54221" s="3"/>
    </row>
    <row r="54222" spans="101:101" customFormat="1" x14ac:dyDescent="0.25">
      <c r="CW54222" s="3"/>
    </row>
    <row r="54223" spans="101:101" customFormat="1" x14ac:dyDescent="0.25">
      <c r="CW54223" s="3"/>
    </row>
    <row r="54224" spans="101:101" customFormat="1" x14ac:dyDescent="0.25">
      <c r="CW54224" s="3"/>
    </row>
    <row r="54225" spans="101:101" customFormat="1" x14ac:dyDescent="0.25">
      <c r="CW54225" s="3"/>
    </row>
    <row r="54226" spans="101:101" customFormat="1" x14ac:dyDescent="0.25">
      <c r="CW54226" s="3"/>
    </row>
    <row r="54227" spans="101:101" customFormat="1" x14ac:dyDescent="0.25">
      <c r="CW54227" s="3"/>
    </row>
    <row r="54228" spans="101:101" customFormat="1" x14ac:dyDescent="0.25">
      <c r="CW54228" s="3"/>
    </row>
    <row r="54229" spans="101:101" customFormat="1" x14ac:dyDescent="0.25">
      <c r="CW54229" s="3"/>
    </row>
    <row r="54230" spans="101:101" customFormat="1" x14ac:dyDescent="0.25">
      <c r="CW54230" s="3"/>
    </row>
    <row r="54231" spans="101:101" customFormat="1" x14ac:dyDescent="0.25">
      <c r="CW54231" s="3"/>
    </row>
    <row r="54232" spans="101:101" customFormat="1" x14ac:dyDescent="0.25">
      <c r="CW54232" s="3"/>
    </row>
    <row r="54233" spans="101:101" customFormat="1" x14ac:dyDescent="0.25">
      <c r="CW54233" s="3"/>
    </row>
    <row r="54234" spans="101:101" customFormat="1" x14ac:dyDescent="0.25">
      <c r="CW54234" s="3"/>
    </row>
    <row r="54235" spans="101:101" customFormat="1" x14ac:dyDescent="0.25">
      <c r="CW54235" s="3"/>
    </row>
    <row r="54236" spans="101:101" customFormat="1" x14ac:dyDescent="0.25">
      <c r="CW54236" s="3"/>
    </row>
    <row r="54237" spans="101:101" customFormat="1" x14ac:dyDescent="0.25">
      <c r="CW54237" s="3"/>
    </row>
    <row r="54238" spans="101:101" customFormat="1" x14ac:dyDescent="0.25">
      <c r="CW54238" s="3"/>
    </row>
    <row r="54239" spans="101:101" customFormat="1" x14ac:dyDescent="0.25">
      <c r="CW54239" s="3"/>
    </row>
    <row r="54240" spans="101:101" customFormat="1" x14ac:dyDescent="0.25">
      <c r="CW54240" s="3"/>
    </row>
    <row r="54241" spans="101:101" customFormat="1" x14ac:dyDescent="0.25">
      <c r="CW54241" s="3"/>
    </row>
    <row r="54242" spans="101:101" customFormat="1" x14ac:dyDescent="0.25">
      <c r="CW54242" s="3"/>
    </row>
    <row r="54243" spans="101:101" customFormat="1" x14ac:dyDescent="0.25">
      <c r="CW54243" s="3"/>
    </row>
    <row r="54244" spans="101:101" customFormat="1" x14ac:dyDescent="0.25">
      <c r="CW54244" s="3"/>
    </row>
    <row r="54245" spans="101:101" customFormat="1" x14ac:dyDescent="0.25">
      <c r="CW54245" s="3"/>
    </row>
    <row r="54246" spans="101:101" customFormat="1" x14ac:dyDescent="0.25">
      <c r="CW54246" s="3"/>
    </row>
    <row r="54247" spans="101:101" customFormat="1" x14ac:dyDescent="0.25">
      <c r="CW54247" s="3"/>
    </row>
    <row r="54248" spans="101:101" customFormat="1" x14ac:dyDescent="0.25">
      <c r="CW54248" s="3"/>
    </row>
    <row r="54249" spans="101:101" customFormat="1" x14ac:dyDescent="0.25">
      <c r="CW54249" s="3"/>
    </row>
    <row r="54250" spans="101:101" customFormat="1" x14ac:dyDescent="0.25">
      <c r="CW54250" s="3"/>
    </row>
    <row r="54251" spans="101:101" customFormat="1" x14ac:dyDescent="0.25">
      <c r="CW54251" s="3"/>
    </row>
    <row r="54252" spans="101:101" customFormat="1" x14ac:dyDescent="0.25">
      <c r="CW54252" s="3"/>
    </row>
    <row r="54253" spans="101:101" customFormat="1" x14ac:dyDescent="0.25">
      <c r="CW54253" s="3"/>
    </row>
    <row r="54254" spans="101:101" customFormat="1" x14ac:dyDescent="0.25">
      <c r="CW54254" s="3"/>
    </row>
    <row r="54255" spans="101:101" customFormat="1" x14ac:dyDescent="0.25">
      <c r="CW54255" s="3"/>
    </row>
    <row r="54256" spans="101:101" customFormat="1" x14ac:dyDescent="0.25">
      <c r="CW54256" s="3"/>
    </row>
    <row r="54257" spans="101:101" customFormat="1" x14ac:dyDescent="0.25">
      <c r="CW54257" s="3"/>
    </row>
    <row r="54258" spans="101:101" customFormat="1" x14ac:dyDescent="0.25">
      <c r="CW54258" s="3"/>
    </row>
    <row r="54259" spans="101:101" customFormat="1" x14ac:dyDescent="0.25">
      <c r="CW54259" s="3"/>
    </row>
    <row r="54260" spans="101:101" customFormat="1" x14ac:dyDescent="0.25">
      <c r="CW54260" s="3"/>
    </row>
    <row r="54261" spans="101:101" customFormat="1" x14ac:dyDescent="0.25">
      <c r="CW54261" s="3"/>
    </row>
    <row r="54262" spans="101:101" customFormat="1" x14ac:dyDescent="0.25">
      <c r="CW54262" s="3"/>
    </row>
    <row r="54263" spans="101:101" customFormat="1" x14ac:dyDescent="0.25">
      <c r="CW54263" s="3"/>
    </row>
    <row r="54264" spans="101:101" customFormat="1" x14ac:dyDescent="0.25">
      <c r="CW54264" s="3"/>
    </row>
    <row r="54265" spans="101:101" customFormat="1" x14ac:dyDescent="0.25">
      <c r="CW54265" s="3"/>
    </row>
    <row r="54266" spans="101:101" customFormat="1" x14ac:dyDescent="0.25">
      <c r="CW54266" s="3"/>
    </row>
    <row r="54267" spans="101:101" customFormat="1" x14ac:dyDescent="0.25">
      <c r="CW54267" s="3"/>
    </row>
    <row r="54268" spans="101:101" customFormat="1" x14ac:dyDescent="0.25">
      <c r="CW54268" s="3"/>
    </row>
    <row r="54269" spans="101:101" customFormat="1" x14ac:dyDescent="0.25">
      <c r="CW54269" s="3"/>
    </row>
    <row r="54270" spans="101:101" customFormat="1" x14ac:dyDescent="0.25">
      <c r="CW54270" s="3"/>
    </row>
    <row r="54271" spans="101:101" customFormat="1" x14ac:dyDescent="0.25">
      <c r="CW54271" s="3"/>
    </row>
    <row r="54272" spans="101:101" customFormat="1" x14ac:dyDescent="0.25">
      <c r="CW54272" s="3"/>
    </row>
    <row r="54273" spans="101:101" customFormat="1" x14ac:dyDescent="0.25">
      <c r="CW54273" s="3"/>
    </row>
    <row r="54274" spans="101:101" customFormat="1" x14ac:dyDescent="0.25">
      <c r="CW54274" s="3"/>
    </row>
    <row r="54275" spans="101:101" customFormat="1" x14ac:dyDescent="0.25">
      <c r="CW54275" s="3"/>
    </row>
    <row r="54276" spans="101:101" customFormat="1" x14ac:dyDescent="0.25">
      <c r="CW54276" s="3"/>
    </row>
    <row r="54277" spans="101:101" customFormat="1" x14ac:dyDescent="0.25">
      <c r="CW54277" s="3"/>
    </row>
    <row r="54278" spans="101:101" customFormat="1" x14ac:dyDescent="0.25">
      <c r="CW54278" s="3"/>
    </row>
    <row r="54279" spans="101:101" customFormat="1" x14ac:dyDescent="0.25">
      <c r="CW54279" s="3"/>
    </row>
    <row r="54280" spans="101:101" customFormat="1" x14ac:dyDescent="0.25">
      <c r="CW54280" s="3"/>
    </row>
    <row r="54281" spans="101:101" customFormat="1" x14ac:dyDescent="0.25">
      <c r="CW54281" s="3"/>
    </row>
    <row r="54282" spans="101:101" customFormat="1" x14ac:dyDescent="0.25">
      <c r="CW54282" s="3"/>
    </row>
    <row r="54283" spans="101:101" customFormat="1" x14ac:dyDescent="0.25">
      <c r="CW54283" s="3"/>
    </row>
    <row r="54284" spans="101:101" customFormat="1" x14ac:dyDescent="0.25">
      <c r="CW54284" s="3"/>
    </row>
    <row r="54285" spans="101:101" customFormat="1" x14ac:dyDescent="0.25">
      <c r="CW54285" s="3"/>
    </row>
    <row r="54286" spans="101:101" customFormat="1" x14ac:dyDescent="0.25">
      <c r="CW54286" s="3"/>
    </row>
    <row r="54287" spans="101:101" customFormat="1" x14ac:dyDescent="0.25">
      <c r="CW54287" s="3"/>
    </row>
    <row r="54288" spans="101:101" customFormat="1" x14ac:dyDescent="0.25">
      <c r="CW54288" s="3"/>
    </row>
    <row r="54289" spans="101:101" customFormat="1" x14ac:dyDescent="0.25">
      <c r="CW54289" s="3"/>
    </row>
    <row r="54290" spans="101:101" customFormat="1" x14ac:dyDescent="0.25">
      <c r="CW54290" s="3"/>
    </row>
    <row r="54291" spans="101:101" customFormat="1" x14ac:dyDescent="0.25">
      <c r="CW54291" s="3"/>
    </row>
    <row r="54292" spans="101:101" customFormat="1" x14ac:dyDescent="0.25">
      <c r="CW54292" s="3"/>
    </row>
    <row r="54293" spans="101:101" customFormat="1" x14ac:dyDescent="0.25">
      <c r="CW54293" s="3"/>
    </row>
    <row r="54294" spans="101:101" customFormat="1" x14ac:dyDescent="0.25">
      <c r="CW54294" s="3"/>
    </row>
    <row r="54295" spans="101:101" customFormat="1" x14ac:dyDescent="0.25">
      <c r="CW54295" s="3"/>
    </row>
    <row r="54296" spans="101:101" customFormat="1" x14ac:dyDescent="0.25">
      <c r="CW54296" s="3"/>
    </row>
    <row r="54297" spans="101:101" customFormat="1" x14ac:dyDescent="0.25">
      <c r="CW54297" s="3"/>
    </row>
    <row r="54298" spans="101:101" customFormat="1" x14ac:dyDescent="0.25">
      <c r="CW54298" s="3"/>
    </row>
    <row r="54299" spans="101:101" customFormat="1" x14ac:dyDescent="0.25">
      <c r="CW54299" s="3"/>
    </row>
    <row r="54300" spans="101:101" customFormat="1" x14ac:dyDescent="0.25">
      <c r="CW54300" s="3"/>
    </row>
    <row r="54301" spans="101:101" customFormat="1" x14ac:dyDescent="0.25">
      <c r="CW54301" s="3"/>
    </row>
    <row r="54302" spans="101:101" customFormat="1" x14ac:dyDescent="0.25">
      <c r="CW54302" s="3"/>
    </row>
    <row r="54303" spans="101:101" customFormat="1" x14ac:dyDescent="0.25">
      <c r="CW54303" s="3"/>
    </row>
    <row r="54304" spans="101:101" customFormat="1" x14ac:dyDescent="0.25">
      <c r="CW54304" s="3"/>
    </row>
    <row r="54305" spans="101:101" customFormat="1" x14ac:dyDescent="0.25">
      <c r="CW54305" s="3"/>
    </row>
    <row r="54306" spans="101:101" customFormat="1" x14ac:dyDescent="0.25">
      <c r="CW54306" s="3"/>
    </row>
    <row r="54307" spans="101:101" customFormat="1" x14ac:dyDescent="0.25">
      <c r="CW54307" s="3"/>
    </row>
    <row r="54308" spans="101:101" customFormat="1" x14ac:dyDescent="0.25">
      <c r="CW54308" s="3"/>
    </row>
    <row r="54309" spans="101:101" customFormat="1" x14ac:dyDescent="0.25">
      <c r="CW54309" s="3"/>
    </row>
    <row r="54310" spans="101:101" customFormat="1" x14ac:dyDescent="0.25">
      <c r="CW54310" s="3"/>
    </row>
    <row r="54311" spans="101:101" customFormat="1" x14ac:dyDescent="0.25">
      <c r="CW54311" s="3"/>
    </row>
    <row r="54312" spans="101:101" customFormat="1" x14ac:dyDescent="0.25">
      <c r="CW54312" s="3"/>
    </row>
    <row r="54313" spans="101:101" customFormat="1" x14ac:dyDescent="0.25">
      <c r="CW54313" s="3"/>
    </row>
    <row r="54314" spans="101:101" customFormat="1" x14ac:dyDescent="0.25">
      <c r="CW54314" s="3"/>
    </row>
    <row r="54315" spans="101:101" customFormat="1" x14ac:dyDescent="0.25">
      <c r="CW54315" s="3"/>
    </row>
    <row r="54316" spans="101:101" customFormat="1" x14ac:dyDescent="0.25">
      <c r="CW54316" s="3"/>
    </row>
    <row r="54317" spans="101:101" customFormat="1" x14ac:dyDescent="0.25">
      <c r="CW54317" s="3"/>
    </row>
    <row r="54318" spans="101:101" customFormat="1" x14ac:dyDescent="0.25">
      <c r="CW54318" s="3"/>
    </row>
    <row r="54319" spans="101:101" customFormat="1" x14ac:dyDescent="0.25">
      <c r="CW54319" s="3"/>
    </row>
    <row r="54320" spans="101:101" customFormat="1" x14ac:dyDescent="0.25">
      <c r="CW54320" s="3"/>
    </row>
    <row r="54321" spans="101:101" customFormat="1" x14ac:dyDescent="0.25">
      <c r="CW54321" s="3"/>
    </row>
    <row r="54322" spans="101:101" customFormat="1" x14ac:dyDescent="0.25">
      <c r="CW54322" s="3"/>
    </row>
    <row r="54323" spans="101:101" customFormat="1" x14ac:dyDescent="0.25">
      <c r="CW54323" s="3"/>
    </row>
    <row r="54324" spans="101:101" customFormat="1" x14ac:dyDescent="0.25">
      <c r="CW54324" s="3"/>
    </row>
    <row r="54325" spans="101:101" customFormat="1" x14ac:dyDescent="0.25">
      <c r="CW54325" s="3"/>
    </row>
    <row r="54326" spans="101:101" customFormat="1" x14ac:dyDescent="0.25">
      <c r="CW54326" s="3"/>
    </row>
    <row r="54327" spans="101:101" customFormat="1" x14ac:dyDescent="0.25">
      <c r="CW54327" s="3"/>
    </row>
    <row r="54328" spans="101:101" customFormat="1" x14ac:dyDescent="0.25">
      <c r="CW54328" s="3"/>
    </row>
    <row r="54329" spans="101:101" customFormat="1" x14ac:dyDescent="0.25">
      <c r="CW54329" s="3"/>
    </row>
    <row r="54330" spans="101:101" customFormat="1" x14ac:dyDescent="0.25">
      <c r="CW54330" s="3"/>
    </row>
    <row r="54331" spans="101:101" customFormat="1" x14ac:dyDescent="0.25">
      <c r="CW54331" s="3"/>
    </row>
    <row r="54332" spans="101:101" customFormat="1" x14ac:dyDescent="0.25">
      <c r="CW54332" s="3"/>
    </row>
    <row r="54333" spans="101:101" customFormat="1" x14ac:dyDescent="0.25">
      <c r="CW54333" s="3"/>
    </row>
    <row r="54334" spans="101:101" customFormat="1" x14ac:dyDescent="0.25">
      <c r="CW54334" s="3"/>
    </row>
    <row r="54335" spans="101:101" customFormat="1" x14ac:dyDescent="0.25">
      <c r="CW54335" s="3"/>
    </row>
    <row r="54336" spans="101:101" customFormat="1" x14ac:dyDescent="0.25">
      <c r="CW54336" s="3"/>
    </row>
    <row r="54337" spans="101:101" customFormat="1" x14ac:dyDescent="0.25">
      <c r="CW54337" s="3"/>
    </row>
    <row r="54338" spans="101:101" customFormat="1" x14ac:dyDescent="0.25">
      <c r="CW54338" s="3"/>
    </row>
    <row r="54339" spans="101:101" customFormat="1" x14ac:dyDescent="0.25">
      <c r="CW54339" s="3"/>
    </row>
    <row r="54340" spans="101:101" customFormat="1" x14ac:dyDescent="0.25">
      <c r="CW54340" s="3"/>
    </row>
    <row r="54341" spans="101:101" customFormat="1" x14ac:dyDescent="0.25">
      <c r="CW54341" s="3"/>
    </row>
    <row r="54342" spans="101:101" customFormat="1" x14ac:dyDescent="0.25">
      <c r="CW54342" s="3"/>
    </row>
    <row r="54343" spans="101:101" customFormat="1" x14ac:dyDescent="0.25">
      <c r="CW54343" s="3"/>
    </row>
    <row r="54344" spans="101:101" customFormat="1" x14ac:dyDescent="0.25">
      <c r="CW54344" s="3"/>
    </row>
    <row r="54345" spans="101:101" customFormat="1" x14ac:dyDescent="0.25">
      <c r="CW54345" s="3"/>
    </row>
    <row r="54346" spans="101:101" customFormat="1" x14ac:dyDescent="0.25">
      <c r="CW54346" s="3"/>
    </row>
    <row r="54347" spans="101:101" customFormat="1" x14ac:dyDescent="0.25">
      <c r="CW54347" s="3"/>
    </row>
    <row r="54348" spans="101:101" customFormat="1" x14ac:dyDescent="0.25">
      <c r="CW54348" s="3"/>
    </row>
    <row r="54349" spans="101:101" customFormat="1" x14ac:dyDescent="0.25">
      <c r="CW54349" s="3"/>
    </row>
    <row r="54350" spans="101:101" customFormat="1" x14ac:dyDescent="0.25">
      <c r="CW54350" s="3"/>
    </row>
    <row r="54351" spans="101:101" customFormat="1" x14ac:dyDescent="0.25">
      <c r="CW54351" s="3"/>
    </row>
    <row r="54352" spans="101:101" customFormat="1" x14ac:dyDescent="0.25">
      <c r="CW54352" s="3"/>
    </row>
    <row r="54353" spans="101:101" customFormat="1" x14ac:dyDescent="0.25">
      <c r="CW54353" s="3"/>
    </row>
    <row r="54354" spans="101:101" customFormat="1" x14ac:dyDescent="0.25">
      <c r="CW54354" s="3"/>
    </row>
    <row r="54355" spans="101:101" customFormat="1" x14ac:dyDescent="0.25">
      <c r="CW54355" s="3"/>
    </row>
    <row r="54356" spans="101:101" customFormat="1" x14ac:dyDescent="0.25">
      <c r="CW54356" s="3"/>
    </row>
    <row r="54357" spans="101:101" customFormat="1" x14ac:dyDescent="0.25">
      <c r="CW54357" s="3"/>
    </row>
    <row r="54358" spans="101:101" customFormat="1" x14ac:dyDescent="0.25">
      <c r="CW54358" s="3"/>
    </row>
    <row r="54359" spans="101:101" customFormat="1" x14ac:dyDescent="0.25">
      <c r="CW54359" s="3"/>
    </row>
    <row r="54360" spans="101:101" customFormat="1" x14ac:dyDescent="0.25">
      <c r="CW54360" s="3"/>
    </row>
    <row r="54361" spans="101:101" customFormat="1" x14ac:dyDescent="0.25">
      <c r="CW54361" s="3"/>
    </row>
    <row r="54362" spans="101:101" customFormat="1" x14ac:dyDescent="0.25">
      <c r="CW54362" s="3"/>
    </row>
    <row r="54363" spans="101:101" customFormat="1" x14ac:dyDescent="0.25">
      <c r="CW54363" s="3"/>
    </row>
    <row r="54364" spans="101:101" customFormat="1" x14ac:dyDescent="0.25">
      <c r="CW54364" s="3"/>
    </row>
    <row r="54365" spans="101:101" customFormat="1" x14ac:dyDescent="0.25">
      <c r="CW54365" s="3"/>
    </row>
    <row r="54366" spans="101:101" customFormat="1" x14ac:dyDescent="0.25">
      <c r="CW54366" s="3"/>
    </row>
    <row r="54367" spans="101:101" customFormat="1" x14ac:dyDescent="0.25">
      <c r="CW54367" s="3"/>
    </row>
    <row r="54368" spans="101:101" customFormat="1" x14ac:dyDescent="0.25">
      <c r="CW54368" s="3"/>
    </row>
    <row r="54369" spans="101:101" customFormat="1" x14ac:dyDescent="0.25">
      <c r="CW54369" s="3"/>
    </row>
    <row r="54370" spans="101:101" customFormat="1" x14ac:dyDescent="0.25">
      <c r="CW54370" s="3"/>
    </row>
    <row r="54371" spans="101:101" customFormat="1" x14ac:dyDescent="0.25">
      <c r="CW54371" s="3"/>
    </row>
    <row r="54372" spans="101:101" customFormat="1" x14ac:dyDescent="0.25">
      <c r="CW54372" s="3"/>
    </row>
    <row r="54373" spans="101:101" customFormat="1" x14ac:dyDescent="0.25">
      <c r="CW54373" s="3"/>
    </row>
    <row r="54374" spans="101:101" customFormat="1" x14ac:dyDescent="0.25">
      <c r="CW54374" s="3"/>
    </row>
    <row r="54375" spans="101:101" customFormat="1" x14ac:dyDescent="0.25">
      <c r="CW54375" s="3"/>
    </row>
    <row r="54376" spans="101:101" customFormat="1" x14ac:dyDescent="0.25">
      <c r="CW54376" s="3"/>
    </row>
    <row r="54377" spans="101:101" customFormat="1" x14ac:dyDescent="0.25">
      <c r="CW54377" s="3"/>
    </row>
    <row r="54378" spans="101:101" customFormat="1" x14ac:dyDescent="0.25">
      <c r="CW54378" s="3"/>
    </row>
    <row r="54379" spans="101:101" customFormat="1" x14ac:dyDescent="0.25">
      <c r="CW54379" s="3"/>
    </row>
    <row r="54380" spans="101:101" customFormat="1" x14ac:dyDescent="0.25">
      <c r="CW54380" s="3"/>
    </row>
    <row r="54381" spans="101:101" customFormat="1" x14ac:dyDescent="0.25">
      <c r="CW54381" s="3"/>
    </row>
    <row r="54382" spans="101:101" customFormat="1" x14ac:dyDescent="0.25">
      <c r="CW54382" s="3"/>
    </row>
    <row r="54383" spans="101:101" customFormat="1" x14ac:dyDescent="0.25">
      <c r="CW54383" s="3"/>
    </row>
    <row r="54384" spans="101:101" customFormat="1" x14ac:dyDescent="0.25">
      <c r="CW54384" s="3"/>
    </row>
    <row r="54385" spans="101:101" customFormat="1" x14ac:dyDescent="0.25">
      <c r="CW54385" s="3"/>
    </row>
    <row r="54386" spans="101:101" customFormat="1" x14ac:dyDescent="0.25">
      <c r="CW54386" s="3"/>
    </row>
    <row r="54387" spans="101:101" customFormat="1" x14ac:dyDescent="0.25">
      <c r="CW54387" s="3"/>
    </row>
    <row r="54388" spans="101:101" customFormat="1" x14ac:dyDescent="0.25">
      <c r="CW54388" s="3"/>
    </row>
    <row r="54389" spans="101:101" customFormat="1" x14ac:dyDescent="0.25">
      <c r="CW54389" s="3"/>
    </row>
    <row r="54390" spans="101:101" customFormat="1" x14ac:dyDescent="0.25">
      <c r="CW54390" s="3"/>
    </row>
    <row r="54391" spans="101:101" customFormat="1" x14ac:dyDescent="0.25">
      <c r="CW54391" s="3"/>
    </row>
    <row r="54392" spans="101:101" customFormat="1" x14ac:dyDescent="0.25">
      <c r="CW54392" s="3"/>
    </row>
    <row r="54393" spans="101:101" customFormat="1" x14ac:dyDescent="0.25">
      <c r="CW54393" s="3"/>
    </row>
    <row r="54394" spans="101:101" customFormat="1" x14ac:dyDescent="0.25">
      <c r="CW54394" s="3"/>
    </row>
    <row r="54395" spans="101:101" customFormat="1" x14ac:dyDescent="0.25">
      <c r="CW54395" s="3"/>
    </row>
    <row r="54396" spans="101:101" customFormat="1" x14ac:dyDescent="0.25">
      <c r="CW54396" s="3"/>
    </row>
    <row r="54397" spans="101:101" customFormat="1" x14ac:dyDescent="0.25">
      <c r="CW54397" s="3"/>
    </row>
    <row r="54398" spans="101:101" customFormat="1" x14ac:dyDescent="0.25">
      <c r="CW54398" s="3"/>
    </row>
    <row r="54399" spans="101:101" customFormat="1" x14ac:dyDescent="0.25">
      <c r="CW54399" s="3"/>
    </row>
    <row r="54400" spans="101:101" customFormat="1" x14ac:dyDescent="0.25">
      <c r="CW54400" s="3"/>
    </row>
    <row r="54401" spans="101:101" customFormat="1" x14ac:dyDescent="0.25">
      <c r="CW54401" s="3"/>
    </row>
    <row r="54402" spans="101:101" customFormat="1" x14ac:dyDescent="0.25">
      <c r="CW54402" s="3"/>
    </row>
    <row r="54403" spans="101:101" customFormat="1" x14ac:dyDescent="0.25">
      <c r="CW54403" s="3"/>
    </row>
    <row r="54404" spans="101:101" customFormat="1" x14ac:dyDescent="0.25">
      <c r="CW54404" s="3"/>
    </row>
    <row r="54405" spans="101:101" customFormat="1" x14ac:dyDescent="0.25">
      <c r="CW54405" s="3"/>
    </row>
    <row r="54406" spans="101:101" customFormat="1" x14ac:dyDescent="0.25">
      <c r="CW54406" s="3"/>
    </row>
    <row r="54407" spans="101:101" customFormat="1" x14ac:dyDescent="0.25">
      <c r="CW54407" s="3"/>
    </row>
    <row r="54408" spans="101:101" customFormat="1" x14ac:dyDescent="0.25">
      <c r="CW54408" s="3"/>
    </row>
    <row r="54409" spans="101:101" customFormat="1" x14ac:dyDescent="0.25">
      <c r="CW54409" s="3"/>
    </row>
    <row r="54410" spans="101:101" customFormat="1" x14ac:dyDescent="0.25">
      <c r="CW54410" s="3"/>
    </row>
    <row r="54411" spans="101:101" customFormat="1" x14ac:dyDescent="0.25">
      <c r="CW54411" s="3"/>
    </row>
    <row r="54412" spans="101:101" customFormat="1" x14ac:dyDescent="0.25">
      <c r="CW54412" s="3"/>
    </row>
    <row r="54413" spans="101:101" customFormat="1" x14ac:dyDescent="0.25">
      <c r="CW54413" s="3"/>
    </row>
    <row r="54414" spans="101:101" customFormat="1" x14ac:dyDescent="0.25">
      <c r="CW54414" s="3"/>
    </row>
    <row r="54415" spans="101:101" customFormat="1" x14ac:dyDescent="0.25">
      <c r="CW54415" s="3"/>
    </row>
    <row r="54416" spans="101:101" customFormat="1" x14ac:dyDescent="0.25">
      <c r="CW54416" s="3"/>
    </row>
    <row r="54417" spans="101:101" customFormat="1" x14ac:dyDescent="0.25">
      <c r="CW54417" s="3"/>
    </row>
    <row r="54418" spans="101:101" customFormat="1" x14ac:dyDescent="0.25">
      <c r="CW54418" s="3"/>
    </row>
    <row r="54419" spans="101:101" customFormat="1" x14ac:dyDescent="0.25">
      <c r="CW54419" s="3"/>
    </row>
    <row r="54420" spans="101:101" customFormat="1" x14ac:dyDescent="0.25">
      <c r="CW54420" s="3"/>
    </row>
    <row r="54421" spans="101:101" customFormat="1" x14ac:dyDescent="0.25">
      <c r="CW54421" s="3"/>
    </row>
    <row r="54422" spans="101:101" customFormat="1" x14ac:dyDescent="0.25">
      <c r="CW54422" s="3"/>
    </row>
    <row r="54423" spans="101:101" customFormat="1" x14ac:dyDescent="0.25">
      <c r="CW54423" s="3"/>
    </row>
    <row r="54424" spans="101:101" customFormat="1" x14ac:dyDescent="0.25">
      <c r="CW54424" s="3"/>
    </row>
    <row r="54425" spans="101:101" customFormat="1" x14ac:dyDescent="0.25">
      <c r="CW54425" s="3"/>
    </row>
    <row r="54426" spans="101:101" customFormat="1" x14ac:dyDescent="0.25">
      <c r="CW54426" s="3"/>
    </row>
    <row r="54427" spans="101:101" customFormat="1" x14ac:dyDescent="0.25">
      <c r="CW54427" s="3"/>
    </row>
    <row r="54428" spans="101:101" customFormat="1" x14ac:dyDescent="0.25">
      <c r="CW54428" s="3"/>
    </row>
    <row r="54429" spans="101:101" customFormat="1" x14ac:dyDescent="0.25">
      <c r="CW54429" s="3"/>
    </row>
    <row r="54430" spans="101:101" customFormat="1" x14ac:dyDescent="0.25">
      <c r="CW54430" s="3"/>
    </row>
    <row r="54431" spans="101:101" customFormat="1" x14ac:dyDescent="0.25">
      <c r="CW54431" s="3"/>
    </row>
    <row r="54432" spans="101:101" customFormat="1" x14ac:dyDescent="0.25">
      <c r="CW54432" s="3"/>
    </row>
    <row r="54433" spans="101:101" customFormat="1" x14ac:dyDescent="0.25">
      <c r="CW54433" s="3"/>
    </row>
    <row r="54434" spans="101:101" customFormat="1" x14ac:dyDescent="0.25">
      <c r="CW54434" s="3"/>
    </row>
    <row r="54435" spans="101:101" customFormat="1" x14ac:dyDescent="0.25">
      <c r="CW54435" s="3"/>
    </row>
    <row r="54436" spans="101:101" customFormat="1" x14ac:dyDescent="0.25">
      <c r="CW54436" s="3"/>
    </row>
    <row r="54437" spans="101:101" customFormat="1" x14ac:dyDescent="0.25">
      <c r="CW54437" s="3"/>
    </row>
    <row r="54438" spans="101:101" customFormat="1" x14ac:dyDescent="0.25">
      <c r="CW54438" s="3"/>
    </row>
    <row r="54439" spans="101:101" customFormat="1" x14ac:dyDescent="0.25">
      <c r="CW54439" s="3"/>
    </row>
    <row r="54440" spans="101:101" customFormat="1" x14ac:dyDescent="0.25">
      <c r="CW54440" s="3"/>
    </row>
    <row r="54441" spans="101:101" customFormat="1" x14ac:dyDescent="0.25">
      <c r="CW54441" s="3"/>
    </row>
    <row r="54442" spans="101:101" customFormat="1" x14ac:dyDescent="0.25">
      <c r="CW54442" s="3"/>
    </row>
    <row r="54443" spans="101:101" customFormat="1" x14ac:dyDescent="0.25">
      <c r="CW54443" s="3"/>
    </row>
    <row r="54444" spans="101:101" customFormat="1" x14ac:dyDescent="0.25">
      <c r="CW54444" s="3"/>
    </row>
    <row r="54445" spans="101:101" customFormat="1" x14ac:dyDescent="0.25">
      <c r="CW54445" s="3"/>
    </row>
    <row r="54446" spans="101:101" customFormat="1" x14ac:dyDescent="0.25">
      <c r="CW54446" s="3"/>
    </row>
    <row r="54447" spans="101:101" customFormat="1" x14ac:dyDescent="0.25">
      <c r="CW54447" s="3"/>
    </row>
    <row r="54448" spans="101:101" customFormat="1" x14ac:dyDescent="0.25">
      <c r="CW54448" s="3"/>
    </row>
    <row r="54449" spans="101:101" customFormat="1" x14ac:dyDescent="0.25">
      <c r="CW54449" s="3"/>
    </row>
    <row r="54450" spans="101:101" customFormat="1" x14ac:dyDescent="0.25">
      <c r="CW54450" s="3"/>
    </row>
    <row r="54451" spans="101:101" customFormat="1" x14ac:dyDescent="0.25">
      <c r="CW54451" s="3"/>
    </row>
    <row r="54452" spans="101:101" customFormat="1" x14ac:dyDescent="0.25">
      <c r="CW54452" s="3"/>
    </row>
    <row r="54453" spans="101:101" customFormat="1" x14ac:dyDescent="0.25">
      <c r="CW54453" s="3"/>
    </row>
    <row r="54454" spans="101:101" customFormat="1" x14ac:dyDescent="0.25">
      <c r="CW54454" s="3"/>
    </row>
    <row r="54455" spans="101:101" customFormat="1" x14ac:dyDescent="0.25">
      <c r="CW54455" s="3"/>
    </row>
    <row r="54456" spans="101:101" customFormat="1" x14ac:dyDescent="0.25">
      <c r="CW54456" s="3"/>
    </row>
    <row r="54457" spans="101:101" customFormat="1" x14ac:dyDescent="0.25">
      <c r="CW54457" s="3"/>
    </row>
    <row r="54458" spans="101:101" customFormat="1" x14ac:dyDescent="0.25">
      <c r="CW54458" s="3"/>
    </row>
    <row r="54459" spans="101:101" customFormat="1" x14ac:dyDescent="0.25">
      <c r="CW54459" s="3"/>
    </row>
    <row r="54460" spans="101:101" customFormat="1" x14ac:dyDescent="0.25">
      <c r="CW54460" s="3"/>
    </row>
    <row r="54461" spans="101:101" customFormat="1" x14ac:dyDescent="0.25">
      <c r="CW54461" s="3"/>
    </row>
    <row r="54462" spans="101:101" customFormat="1" x14ac:dyDescent="0.25">
      <c r="CW54462" s="3"/>
    </row>
    <row r="54463" spans="101:101" customFormat="1" x14ac:dyDescent="0.25">
      <c r="CW54463" s="3"/>
    </row>
    <row r="54464" spans="101:101" customFormat="1" x14ac:dyDescent="0.25">
      <c r="CW54464" s="3"/>
    </row>
    <row r="54465" spans="101:101" customFormat="1" x14ac:dyDescent="0.25">
      <c r="CW54465" s="3"/>
    </row>
    <row r="54466" spans="101:101" customFormat="1" x14ac:dyDescent="0.25">
      <c r="CW54466" s="3"/>
    </row>
    <row r="54467" spans="101:101" customFormat="1" x14ac:dyDescent="0.25">
      <c r="CW54467" s="3"/>
    </row>
    <row r="54468" spans="101:101" customFormat="1" x14ac:dyDescent="0.25">
      <c r="CW54468" s="3"/>
    </row>
    <row r="54469" spans="101:101" customFormat="1" x14ac:dyDescent="0.25">
      <c r="CW54469" s="3"/>
    </row>
    <row r="54470" spans="101:101" customFormat="1" x14ac:dyDescent="0.25">
      <c r="CW54470" s="3"/>
    </row>
    <row r="54471" spans="101:101" customFormat="1" x14ac:dyDescent="0.25">
      <c r="CW54471" s="3"/>
    </row>
    <row r="54472" spans="101:101" customFormat="1" x14ac:dyDescent="0.25">
      <c r="CW54472" s="3"/>
    </row>
    <row r="54473" spans="101:101" customFormat="1" x14ac:dyDescent="0.25">
      <c r="CW54473" s="3"/>
    </row>
    <row r="54474" spans="101:101" customFormat="1" x14ac:dyDescent="0.25">
      <c r="CW54474" s="3"/>
    </row>
    <row r="54475" spans="101:101" customFormat="1" x14ac:dyDescent="0.25">
      <c r="CW54475" s="3"/>
    </row>
    <row r="54476" spans="101:101" customFormat="1" x14ac:dyDescent="0.25">
      <c r="CW54476" s="3"/>
    </row>
    <row r="54477" spans="101:101" customFormat="1" x14ac:dyDescent="0.25">
      <c r="CW54477" s="3"/>
    </row>
    <row r="54478" spans="101:101" customFormat="1" x14ac:dyDescent="0.25">
      <c r="CW54478" s="3"/>
    </row>
    <row r="54479" spans="101:101" customFormat="1" x14ac:dyDescent="0.25">
      <c r="CW54479" s="3"/>
    </row>
    <row r="54480" spans="101:101" customFormat="1" x14ac:dyDescent="0.25">
      <c r="CW54480" s="3"/>
    </row>
    <row r="54481" spans="101:101" customFormat="1" x14ac:dyDescent="0.25">
      <c r="CW54481" s="3"/>
    </row>
    <row r="54482" spans="101:101" customFormat="1" x14ac:dyDescent="0.25">
      <c r="CW54482" s="3"/>
    </row>
    <row r="54483" spans="101:101" customFormat="1" x14ac:dyDescent="0.25">
      <c r="CW54483" s="3"/>
    </row>
    <row r="54484" spans="101:101" customFormat="1" x14ac:dyDescent="0.25">
      <c r="CW54484" s="3"/>
    </row>
    <row r="54485" spans="101:101" customFormat="1" x14ac:dyDescent="0.25">
      <c r="CW54485" s="3"/>
    </row>
    <row r="54486" spans="101:101" customFormat="1" x14ac:dyDescent="0.25">
      <c r="CW54486" s="3"/>
    </row>
    <row r="54487" spans="101:101" customFormat="1" x14ac:dyDescent="0.25">
      <c r="CW54487" s="3"/>
    </row>
    <row r="54488" spans="101:101" customFormat="1" x14ac:dyDescent="0.25">
      <c r="CW54488" s="3"/>
    </row>
    <row r="54489" spans="101:101" customFormat="1" x14ac:dyDescent="0.25">
      <c r="CW54489" s="3"/>
    </row>
    <row r="54490" spans="101:101" customFormat="1" x14ac:dyDescent="0.25">
      <c r="CW54490" s="3"/>
    </row>
    <row r="54491" spans="101:101" customFormat="1" x14ac:dyDescent="0.25">
      <c r="CW54491" s="3"/>
    </row>
    <row r="54492" spans="101:101" customFormat="1" x14ac:dyDescent="0.25">
      <c r="CW54492" s="3"/>
    </row>
    <row r="54493" spans="101:101" customFormat="1" x14ac:dyDescent="0.25">
      <c r="CW54493" s="3"/>
    </row>
    <row r="54494" spans="101:101" customFormat="1" x14ac:dyDescent="0.25">
      <c r="CW54494" s="3"/>
    </row>
    <row r="54495" spans="101:101" customFormat="1" x14ac:dyDescent="0.25">
      <c r="CW54495" s="3"/>
    </row>
    <row r="54496" spans="101:101" customFormat="1" x14ac:dyDescent="0.25">
      <c r="CW54496" s="3"/>
    </row>
    <row r="54497" spans="101:101" customFormat="1" x14ac:dyDescent="0.25">
      <c r="CW54497" s="3"/>
    </row>
    <row r="54498" spans="101:101" customFormat="1" x14ac:dyDescent="0.25">
      <c r="CW54498" s="3"/>
    </row>
    <row r="54499" spans="101:101" customFormat="1" x14ac:dyDescent="0.25">
      <c r="CW54499" s="3"/>
    </row>
    <row r="54500" spans="101:101" customFormat="1" x14ac:dyDescent="0.25">
      <c r="CW54500" s="3"/>
    </row>
    <row r="54501" spans="101:101" customFormat="1" x14ac:dyDescent="0.25">
      <c r="CW54501" s="3"/>
    </row>
    <row r="54502" spans="101:101" customFormat="1" x14ac:dyDescent="0.25">
      <c r="CW54502" s="3"/>
    </row>
    <row r="54503" spans="101:101" customFormat="1" x14ac:dyDescent="0.25">
      <c r="CW54503" s="3"/>
    </row>
    <row r="54504" spans="101:101" customFormat="1" x14ac:dyDescent="0.25">
      <c r="CW54504" s="3"/>
    </row>
    <row r="54505" spans="101:101" customFormat="1" x14ac:dyDescent="0.25">
      <c r="CW54505" s="3"/>
    </row>
    <row r="54506" spans="101:101" customFormat="1" x14ac:dyDescent="0.25">
      <c r="CW54506" s="3"/>
    </row>
    <row r="54507" spans="101:101" customFormat="1" x14ac:dyDescent="0.25">
      <c r="CW54507" s="3"/>
    </row>
    <row r="54508" spans="101:101" customFormat="1" x14ac:dyDescent="0.25">
      <c r="CW54508" s="3"/>
    </row>
    <row r="54509" spans="101:101" customFormat="1" x14ac:dyDescent="0.25">
      <c r="CW54509" s="3"/>
    </row>
    <row r="54510" spans="101:101" customFormat="1" x14ac:dyDescent="0.25">
      <c r="CW54510" s="3"/>
    </row>
    <row r="54511" spans="101:101" customFormat="1" x14ac:dyDescent="0.25">
      <c r="CW54511" s="3"/>
    </row>
    <row r="54512" spans="101:101" customFormat="1" x14ac:dyDescent="0.25">
      <c r="CW54512" s="3"/>
    </row>
    <row r="54513" spans="101:101" customFormat="1" x14ac:dyDescent="0.25">
      <c r="CW54513" s="3"/>
    </row>
    <row r="54514" spans="101:101" customFormat="1" x14ac:dyDescent="0.25">
      <c r="CW54514" s="3"/>
    </row>
    <row r="54515" spans="101:101" customFormat="1" x14ac:dyDescent="0.25">
      <c r="CW54515" s="3"/>
    </row>
    <row r="54516" spans="101:101" customFormat="1" x14ac:dyDescent="0.25">
      <c r="CW54516" s="3"/>
    </row>
    <row r="54517" spans="101:101" customFormat="1" x14ac:dyDescent="0.25">
      <c r="CW54517" s="3"/>
    </row>
    <row r="54518" spans="101:101" customFormat="1" x14ac:dyDescent="0.25">
      <c r="CW54518" s="3"/>
    </row>
    <row r="54519" spans="101:101" customFormat="1" x14ac:dyDescent="0.25">
      <c r="CW54519" s="3"/>
    </row>
    <row r="54520" spans="101:101" customFormat="1" x14ac:dyDescent="0.25">
      <c r="CW54520" s="3"/>
    </row>
    <row r="54521" spans="101:101" customFormat="1" x14ac:dyDescent="0.25">
      <c r="CW54521" s="3"/>
    </row>
    <row r="54522" spans="101:101" customFormat="1" x14ac:dyDescent="0.25">
      <c r="CW54522" s="3"/>
    </row>
    <row r="54523" spans="101:101" customFormat="1" x14ac:dyDescent="0.25">
      <c r="CW54523" s="3"/>
    </row>
    <row r="54524" spans="101:101" customFormat="1" x14ac:dyDescent="0.25">
      <c r="CW54524" s="3"/>
    </row>
    <row r="54525" spans="101:101" customFormat="1" x14ac:dyDescent="0.25">
      <c r="CW54525" s="3"/>
    </row>
    <row r="54526" spans="101:101" customFormat="1" x14ac:dyDescent="0.25">
      <c r="CW54526" s="3"/>
    </row>
    <row r="54527" spans="101:101" customFormat="1" x14ac:dyDescent="0.25">
      <c r="CW54527" s="3"/>
    </row>
    <row r="54528" spans="101:101" customFormat="1" x14ac:dyDescent="0.25">
      <c r="CW54528" s="3"/>
    </row>
    <row r="54529" spans="101:101" customFormat="1" x14ac:dyDescent="0.25">
      <c r="CW54529" s="3"/>
    </row>
    <row r="54530" spans="101:101" customFormat="1" x14ac:dyDescent="0.25">
      <c r="CW54530" s="3"/>
    </row>
    <row r="54531" spans="101:101" customFormat="1" x14ac:dyDescent="0.25">
      <c r="CW54531" s="3"/>
    </row>
    <row r="54532" spans="101:101" customFormat="1" x14ac:dyDescent="0.25">
      <c r="CW54532" s="3"/>
    </row>
    <row r="54533" spans="101:101" customFormat="1" x14ac:dyDescent="0.25">
      <c r="CW54533" s="3"/>
    </row>
    <row r="54534" spans="101:101" customFormat="1" x14ac:dyDescent="0.25">
      <c r="CW54534" s="3"/>
    </row>
    <row r="54535" spans="101:101" customFormat="1" x14ac:dyDescent="0.25">
      <c r="CW54535" s="3"/>
    </row>
    <row r="54536" spans="101:101" customFormat="1" x14ac:dyDescent="0.25">
      <c r="CW54536" s="3"/>
    </row>
    <row r="54537" spans="101:101" customFormat="1" x14ac:dyDescent="0.25">
      <c r="CW54537" s="3"/>
    </row>
    <row r="54538" spans="101:101" customFormat="1" x14ac:dyDescent="0.25">
      <c r="CW54538" s="3"/>
    </row>
    <row r="54539" spans="101:101" customFormat="1" x14ac:dyDescent="0.25">
      <c r="CW54539" s="3"/>
    </row>
    <row r="54540" spans="101:101" customFormat="1" x14ac:dyDescent="0.25">
      <c r="CW54540" s="3"/>
    </row>
    <row r="54541" spans="101:101" customFormat="1" x14ac:dyDescent="0.25">
      <c r="CW54541" s="3"/>
    </row>
    <row r="54542" spans="101:101" customFormat="1" x14ac:dyDescent="0.25">
      <c r="CW54542" s="3"/>
    </row>
    <row r="54543" spans="101:101" customFormat="1" x14ac:dyDescent="0.25">
      <c r="CW54543" s="3"/>
    </row>
    <row r="54544" spans="101:101" customFormat="1" x14ac:dyDescent="0.25">
      <c r="CW54544" s="3"/>
    </row>
    <row r="54545" spans="101:101" customFormat="1" x14ac:dyDescent="0.25">
      <c r="CW54545" s="3"/>
    </row>
    <row r="54546" spans="101:101" customFormat="1" x14ac:dyDescent="0.25">
      <c r="CW54546" s="3"/>
    </row>
    <row r="54547" spans="101:101" customFormat="1" x14ac:dyDescent="0.25">
      <c r="CW54547" s="3"/>
    </row>
    <row r="54548" spans="101:101" customFormat="1" x14ac:dyDescent="0.25">
      <c r="CW54548" s="3"/>
    </row>
    <row r="54549" spans="101:101" customFormat="1" x14ac:dyDescent="0.25">
      <c r="CW54549" s="3"/>
    </row>
    <row r="54550" spans="101:101" customFormat="1" x14ac:dyDescent="0.25">
      <c r="CW54550" s="3"/>
    </row>
    <row r="54551" spans="101:101" customFormat="1" x14ac:dyDescent="0.25">
      <c r="CW54551" s="3"/>
    </row>
    <row r="54552" spans="101:101" customFormat="1" x14ac:dyDescent="0.25">
      <c r="CW54552" s="3"/>
    </row>
    <row r="54553" spans="101:101" customFormat="1" x14ac:dyDescent="0.25">
      <c r="CW54553" s="3"/>
    </row>
    <row r="54554" spans="101:101" customFormat="1" x14ac:dyDescent="0.25">
      <c r="CW54554" s="3"/>
    </row>
    <row r="54555" spans="101:101" customFormat="1" x14ac:dyDescent="0.25">
      <c r="CW54555" s="3"/>
    </row>
    <row r="54556" spans="101:101" customFormat="1" x14ac:dyDescent="0.25">
      <c r="CW54556" s="3"/>
    </row>
    <row r="54557" spans="101:101" customFormat="1" x14ac:dyDescent="0.25">
      <c r="CW54557" s="3"/>
    </row>
    <row r="54558" spans="101:101" customFormat="1" x14ac:dyDescent="0.25">
      <c r="CW54558" s="3"/>
    </row>
    <row r="54559" spans="101:101" customFormat="1" x14ac:dyDescent="0.25">
      <c r="CW54559" s="3"/>
    </row>
    <row r="54560" spans="101:101" customFormat="1" x14ac:dyDescent="0.25">
      <c r="CW54560" s="3"/>
    </row>
    <row r="54561" spans="101:101" customFormat="1" x14ac:dyDescent="0.25">
      <c r="CW54561" s="3"/>
    </row>
    <row r="54562" spans="101:101" customFormat="1" x14ac:dyDescent="0.25">
      <c r="CW54562" s="3"/>
    </row>
    <row r="54563" spans="101:101" customFormat="1" x14ac:dyDescent="0.25">
      <c r="CW54563" s="3"/>
    </row>
    <row r="54564" spans="101:101" customFormat="1" x14ac:dyDescent="0.25">
      <c r="CW54564" s="3"/>
    </row>
    <row r="54565" spans="101:101" customFormat="1" x14ac:dyDescent="0.25">
      <c r="CW54565" s="3"/>
    </row>
    <row r="54566" spans="101:101" customFormat="1" x14ac:dyDescent="0.25">
      <c r="CW54566" s="3"/>
    </row>
    <row r="54567" spans="101:101" customFormat="1" x14ac:dyDescent="0.25">
      <c r="CW54567" s="3"/>
    </row>
    <row r="54568" spans="101:101" customFormat="1" x14ac:dyDescent="0.25">
      <c r="CW54568" s="3"/>
    </row>
    <row r="54569" spans="101:101" customFormat="1" x14ac:dyDescent="0.25">
      <c r="CW54569" s="3"/>
    </row>
    <row r="54570" spans="101:101" customFormat="1" x14ac:dyDescent="0.25">
      <c r="CW54570" s="3"/>
    </row>
    <row r="54571" spans="101:101" customFormat="1" x14ac:dyDescent="0.25">
      <c r="CW54571" s="3"/>
    </row>
    <row r="54572" spans="101:101" customFormat="1" x14ac:dyDescent="0.25">
      <c r="CW54572" s="3"/>
    </row>
    <row r="54573" spans="101:101" customFormat="1" x14ac:dyDescent="0.25">
      <c r="CW54573" s="3"/>
    </row>
    <row r="54574" spans="101:101" customFormat="1" x14ac:dyDescent="0.25">
      <c r="CW54574" s="3"/>
    </row>
    <row r="54575" spans="101:101" customFormat="1" x14ac:dyDescent="0.25">
      <c r="CW54575" s="3"/>
    </row>
    <row r="54576" spans="101:101" customFormat="1" x14ac:dyDescent="0.25">
      <c r="CW54576" s="3"/>
    </row>
    <row r="54577" spans="101:101" customFormat="1" x14ac:dyDescent="0.25">
      <c r="CW54577" s="3"/>
    </row>
    <row r="54578" spans="101:101" customFormat="1" x14ac:dyDescent="0.25">
      <c r="CW54578" s="3"/>
    </row>
    <row r="54579" spans="101:101" customFormat="1" x14ac:dyDescent="0.25">
      <c r="CW54579" s="3"/>
    </row>
    <row r="54580" spans="101:101" customFormat="1" x14ac:dyDescent="0.25">
      <c r="CW54580" s="3"/>
    </row>
    <row r="54581" spans="101:101" customFormat="1" x14ac:dyDescent="0.25">
      <c r="CW54581" s="3"/>
    </row>
    <row r="54582" spans="101:101" customFormat="1" x14ac:dyDescent="0.25">
      <c r="CW54582" s="3"/>
    </row>
    <row r="54583" spans="101:101" customFormat="1" x14ac:dyDescent="0.25">
      <c r="CW54583" s="3"/>
    </row>
    <row r="54584" spans="101:101" customFormat="1" x14ac:dyDescent="0.25">
      <c r="CW54584" s="3"/>
    </row>
    <row r="54585" spans="101:101" customFormat="1" x14ac:dyDescent="0.25">
      <c r="CW54585" s="3"/>
    </row>
    <row r="54586" spans="101:101" customFormat="1" x14ac:dyDescent="0.25">
      <c r="CW54586" s="3"/>
    </row>
    <row r="54587" spans="101:101" customFormat="1" x14ac:dyDescent="0.25">
      <c r="CW54587" s="3"/>
    </row>
    <row r="54588" spans="101:101" customFormat="1" x14ac:dyDescent="0.25">
      <c r="CW54588" s="3"/>
    </row>
    <row r="54589" spans="101:101" customFormat="1" x14ac:dyDescent="0.25">
      <c r="CW54589" s="3"/>
    </row>
    <row r="54590" spans="101:101" customFormat="1" x14ac:dyDescent="0.25">
      <c r="CW54590" s="3"/>
    </row>
    <row r="54591" spans="101:101" customFormat="1" x14ac:dyDescent="0.25">
      <c r="CW54591" s="3"/>
    </row>
    <row r="54592" spans="101:101" customFormat="1" x14ac:dyDescent="0.25">
      <c r="CW54592" s="3"/>
    </row>
    <row r="54593" spans="101:101" customFormat="1" x14ac:dyDescent="0.25">
      <c r="CW54593" s="3"/>
    </row>
    <row r="54594" spans="101:101" customFormat="1" x14ac:dyDescent="0.25">
      <c r="CW54594" s="3"/>
    </row>
    <row r="54595" spans="101:101" customFormat="1" x14ac:dyDescent="0.25">
      <c r="CW54595" s="3"/>
    </row>
    <row r="54596" spans="101:101" customFormat="1" x14ac:dyDescent="0.25">
      <c r="CW54596" s="3"/>
    </row>
    <row r="54597" spans="101:101" customFormat="1" x14ac:dyDescent="0.25">
      <c r="CW54597" s="3"/>
    </row>
    <row r="54598" spans="101:101" customFormat="1" x14ac:dyDescent="0.25">
      <c r="CW54598" s="3"/>
    </row>
    <row r="54599" spans="101:101" customFormat="1" x14ac:dyDescent="0.25">
      <c r="CW54599" s="3"/>
    </row>
    <row r="54600" spans="101:101" customFormat="1" x14ac:dyDescent="0.25">
      <c r="CW54600" s="3"/>
    </row>
    <row r="54601" spans="101:101" customFormat="1" x14ac:dyDescent="0.25">
      <c r="CW54601" s="3"/>
    </row>
    <row r="54602" spans="101:101" customFormat="1" x14ac:dyDescent="0.25">
      <c r="CW54602" s="3"/>
    </row>
    <row r="54603" spans="101:101" customFormat="1" x14ac:dyDescent="0.25">
      <c r="CW54603" s="3"/>
    </row>
    <row r="54604" spans="101:101" customFormat="1" x14ac:dyDescent="0.25">
      <c r="CW54604" s="3"/>
    </row>
    <row r="54605" spans="101:101" customFormat="1" x14ac:dyDescent="0.25">
      <c r="CW54605" s="3"/>
    </row>
    <row r="54606" spans="101:101" customFormat="1" x14ac:dyDescent="0.25">
      <c r="CW54606" s="3"/>
    </row>
    <row r="54607" spans="101:101" customFormat="1" x14ac:dyDescent="0.25">
      <c r="CW54607" s="3"/>
    </row>
    <row r="54608" spans="101:101" customFormat="1" x14ac:dyDescent="0.25">
      <c r="CW54608" s="3"/>
    </row>
    <row r="54609" spans="101:101" customFormat="1" x14ac:dyDescent="0.25">
      <c r="CW54609" s="3"/>
    </row>
    <row r="54610" spans="101:101" customFormat="1" x14ac:dyDescent="0.25">
      <c r="CW54610" s="3"/>
    </row>
    <row r="54611" spans="101:101" customFormat="1" x14ac:dyDescent="0.25">
      <c r="CW54611" s="3"/>
    </row>
    <row r="54612" spans="101:101" customFormat="1" x14ac:dyDescent="0.25">
      <c r="CW54612" s="3"/>
    </row>
    <row r="54613" spans="101:101" customFormat="1" x14ac:dyDescent="0.25">
      <c r="CW54613" s="3"/>
    </row>
    <row r="54614" spans="101:101" customFormat="1" x14ac:dyDescent="0.25">
      <c r="CW54614" s="3"/>
    </row>
    <row r="54615" spans="101:101" customFormat="1" x14ac:dyDescent="0.25">
      <c r="CW54615" s="3"/>
    </row>
    <row r="54616" spans="101:101" customFormat="1" x14ac:dyDescent="0.25">
      <c r="CW54616" s="3"/>
    </row>
    <row r="54617" spans="101:101" customFormat="1" x14ac:dyDescent="0.25">
      <c r="CW54617" s="3"/>
    </row>
    <row r="54618" spans="101:101" customFormat="1" x14ac:dyDescent="0.25">
      <c r="CW54618" s="3"/>
    </row>
    <row r="54619" spans="101:101" customFormat="1" x14ac:dyDescent="0.25">
      <c r="CW54619" s="3"/>
    </row>
    <row r="54620" spans="101:101" customFormat="1" x14ac:dyDescent="0.25">
      <c r="CW54620" s="3"/>
    </row>
    <row r="54621" spans="101:101" customFormat="1" x14ac:dyDescent="0.25">
      <c r="CW54621" s="3"/>
    </row>
    <row r="54622" spans="101:101" customFormat="1" x14ac:dyDescent="0.25">
      <c r="CW54622" s="3"/>
    </row>
    <row r="54623" spans="101:101" customFormat="1" x14ac:dyDescent="0.25">
      <c r="CW54623" s="3"/>
    </row>
    <row r="54624" spans="101:101" customFormat="1" x14ac:dyDescent="0.25">
      <c r="CW54624" s="3"/>
    </row>
    <row r="54625" spans="101:101" customFormat="1" x14ac:dyDescent="0.25">
      <c r="CW54625" s="3"/>
    </row>
    <row r="54626" spans="101:101" customFormat="1" x14ac:dyDescent="0.25">
      <c r="CW54626" s="3"/>
    </row>
    <row r="54627" spans="101:101" customFormat="1" x14ac:dyDescent="0.25">
      <c r="CW54627" s="3"/>
    </row>
    <row r="54628" spans="101:101" customFormat="1" x14ac:dyDescent="0.25">
      <c r="CW54628" s="3"/>
    </row>
    <row r="54629" spans="101:101" customFormat="1" x14ac:dyDescent="0.25">
      <c r="CW54629" s="3"/>
    </row>
    <row r="54630" spans="101:101" customFormat="1" x14ac:dyDescent="0.25">
      <c r="CW54630" s="3"/>
    </row>
    <row r="54631" spans="101:101" customFormat="1" x14ac:dyDescent="0.25">
      <c r="CW54631" s="3"/>
    </row>
    <row r="54632" spans="101:101" customFormat="1" x14ac:dyDescent="0.25">
      <c r="CW54632" s="3"/>
    </row>
    <row r="54633" spans="101:101" customFormat="1" x14ac:dyDescent="0.25">
      <c r="CW54633" s="3"/>
    </row>
    <row r="54634" spans="101:101" customFormat="1" x14ac:dyDescent="0.25">
      <c r="CW54634" s="3"/>
    </row>
    <row r="54635" spans="101:101" customFormat="1" x14ac:dyDescent="0.25">
      <c r="CW54635" s="3"/>
    </row>
    <row r="54636" spans="101:101" customFormat="1" x14ac:dyDescent="0.25">
      <c r="CW54636" s="3"/>
    </row>
    <row r="54637" spans="101:101" customFormat="1" x14ac:dyDescent="0.25">
      <c r="CW54637" s="3"/>
    </row>
    <row r="54638" spans="101:101" customFormat="1" x14ac:dyDescent="0.25">
      <c r="CW54638" s="3"/>
    </row>
    <row r="54639" spans="101:101" customFormat="1" x14ac:dyDescent="0.25">
      <c r="CW54639" s="3"/>
    </row>
    <row r="54640" spans="101:101" customFormat="1" x14ac:dyDescent="0.25">
      <c r="CW54640" s="3"/>
    </row>
    <row r="54641" spans="101:101" customFormat="1" x14ac:dyDescent="0.25">
      <c r="CW54641" s="3"/>
    </row>
    <row r="54642" spans="101:101" customFormat="1" x14ac:dyDescent="0.25">
      <c r="CW54642" s="3"/>
    </row>
    <row r="54643" spans="101:101" customFormat="1" x14ac:dyDescent="0.25">
      <c r="CW54643" s="3"/>
    </row>
    <row r="54644" spans="101:101" customFormat="1" x14ac:dyDescent="0.25">
      <c r="CW54644" s="3"/>
    </row>
    <row r="54645" spans="101:101" customFormat="1" x14ac:dyDescent="0.25">
      <c r="CW54645" s="3"/>
    </row>
    <row r="54646" spans="101:101" customFormat="1" x14ac:dyDescent="0.25">
      <c r="CW54646" s="3"/>
    </row>
    <row r="54647" spans="101:101" customFormat="1" x14ac:dyDescent="0.25">
      <c r="CW54647" s="3"/>
    </row>
    <row r="54648" spans="101:101" customFormat="1" x14ac:dyDescent="0.25">
      <c r="CW54648" s="3"/>
    </row>
    <row r="54649" spans="101:101" customFormat="1" x14ac:dyDescent="0.25">
      <c r="CW54649" s="3"/>
    </row>
    <row r="54650" spans="101:101" customFormat="1" x14ac:dyDescent="0.25">
      <c r="CW54650" s="3"/>
    </row>
    <row r="54651" spans="101:101" customFormat="1" x14ac:dyDescent="0.25">
      <c r="CW54651" s="3"/>
    </row>
    <row r="54652" spans="101:101" customFormat="1" x14ac:dyDescent="0.25">
      <c r="CW54652" s="3"/>
    </row>
    <row r="54653" spans="101:101" customFormat="1" x14ac:dyDescent="0.25">
      <c r="CW54653" s="3"/>
    </row>
    <row r="54654" spans="101:101" customFormat="1" x14ac:dyDescent="0.25">
      <c r="CW54654" s="3"/>
    </row>
    <row r="54655" spans="101:101" customFormat="1" x14ac:dyDescent="0.25">
      <c r="CW54655" s="3"/>
    </row>
    <row r="54656" spans="101:101" customFormat="1" x14ac:dyDescent="0.25">
      <c r="CW54656" s="3"/>
    </row>
    <row r="54657" spans="101:101" customFormat="1" x14ac:dyDescent="0.25">
      <c r="CW54657" s="3"/>
    </row>
    <row r="54658" spans="101:101" customFormat="1" x14ac:dyDescent="0.25">
      <c r="CW54658" s="3"/>
    </row>
    <row r="54659" spans="101:101" customFormat="1" x14ac:dyDescent="0.25">
      <c r="CW54659" s="3"/>
    </row>
    <row r="54660" spans="101:101" customFormat="1" x14ac:dyDescent="0.25">
      <c r="CW54660" s="3"/>
    </row>
    <row r="54661" spans="101:101" customFormat="1" x14ac:dyDescent="0.25">
      <c r="CW54661" s="3"/>
    </row>
    <row r="54662" spans="101:101" customFormat="1" x14ac:dyDescent="0.25">
      <c r="CW54662" s="3"/>
    </row>
    <row r="54663" spans="101:101" customFormat="1" x14ac:dyDescent="0.25">
      <c r="CW54663" s="3"/>
    </row>
    <row r="54664" spans="101:101" customFormat="1" x14ac:dyDescent="0.25">
      <c r="CW54664" s="3"/>
    </row>
    <row r="54665" spans="101:101" customFormat="1" x14ac:dyDescent="0.25">
      <c r="CW54665" s="3"/>
    </row>
    <row r="54666" spans="101:101" customFormat="1" x14ac:dyDescent="0.25">
      <c r="CW54666" s="3"/>
    </row>
    <row r="54667" spans="101:101" customFormat="1" x14ac:dyDescent="0.25">
      <c r="CW54667" s="3"/>
    </row>
    <row r="54668" spans="101:101" customFormat="1" x14ac:dyDescent="0.25">
      <c r="CW54668" s="3"/>
    </row>
    <row r="54669" spans="101:101" customFormat="1" x14ac:dyDescent="0.25">
      <c r="CW54669" s="3"/>
    </row>
    <row r="54670" spans="101:101" customFormat="1" x14ac:dyDescent="0.25">
      <c r="CW54670" s="3"/>
    </row>
    <row r="54671" spans="101:101" customFormat="1" x14ac:dyDescent="0.25">
      <c r="CW54671" s="3"/>
    </row>
    <row r="54672" spans="101:101" customFormat="1" x14ac:dyDescent="0.25">
      <c r="CW54672" s="3"/>
    </row>
    <row r="54673" spans="101:101" customFormat="1" x14ac:dyDescent="0.25">
      <c r="CW54673" s="3"/>
    </row>
    <row r="54674" spans="101:101" customFormat="1" x14ac:dyDescent="0.25">
      <c r="CW54674" s="3"/>
    </row>
    <row r="54675" spans="101:101" customFormat="1" x14ac:dyDescent="0.25">
      <c r="CW54675" s="3"/>
    </row>
    <row r="54676" spans="101:101" customFormat="1" x14ac:dyDescent="0.25">
      <c r="CW54676" s="3"/>
    </row>
    <row r="54677" spans="101:101" customFormat="1" x14ac:dyDescent="0.25">
      <c r="CW54677" s="3"/>
    </row>
    <row r="54678" spans="101:101" customFormat="1" x14ac:dyDescent="0.25">
      <c r="CW54678" s="3"/>
    </row>
    <row r="54679" spans="101:101" customFormat="1" x14ac:dyDescent="0.25">
      <c r="CW54679" s="3"/>
    </row>
    <row r="54680" spans="101:101" customFormat="1" x14ac:dyDescent="0.25">
      <c r="CW54680" s="3"/>
    </row>
    <row r="54681" spans="101:101" customFormat="1" x14ac:dyDescent="0.25">
      <c r="CW54681" s="3"/>
    </row>
    <row r="54682" spans="101:101" customFormat="1" x14ac:dyDescent="0.25">
      <c r="CW54682" s="3"/>
    </row>
    <row r="54683" spans="101:101" customFormat="1" x14ac:dyDescent="0.25">
      <c r="CW54683" s="3"/>
    </row>
    <row r="54684" spans="101:101" customFormat="1" x14ac:dyDescent="0.25">
      <c r="CW54684" s="3"/>
    </row>
    <row r="54685" spans="101:101" customFormat="1" x14ac:dyDescent="0.25">
      <c r="CW54685" s="3"/>
    </row>
    <row r="54686" spans="101:101" customFormat="1" x14ac:dyDescent="0.25">
      <c r="CW54686" s="3"/>
    </row>
    <row r="54687" spans="101:101" customFormat="1" x14ac:dyDescent="0.25">
      <c r="CW54687" s="3"/>
    </row>
    <row r="54688" spans="101:101" customFormat="1" x14ac:dyDescent="0.25">
      <c r="CW54688" s="3"/>
    </row>
    <row r="54689" spans="101:101" customFormat="1" x14ac:dyDescent="0.25">
      <c r="CW54689" s="3"/>
    </row>
    <row r="54690" spans="101:101" customFormat="1" x14ac:dyDescent="0.25">
      <c r="CW54690" s="3"/>
    </row>
    <row r="54691" spans="101:101" customFormat="1" x14ac:dyDescent="0.25">
      <c r="CW54691" s="3"/>
    </row>
    <row r="54692" spans="101:101" customFormat="1" x14ac:dyDescent="0.25">
      <c r="CW54692" s="3"/>
    </row>
    <row r="54693" spans="101:101" customFormat="1" x14ac:dyDescent="0.25">
      <c r="CW54693" s="3"/>
    </row>
    <row r="54694" spans="101:101" customFormat="1" x14ac:dyDescent="0.25">
      <c r="CW54694" s="3"/>
    </row>
    <row r="54695" spans="101:101" customFormat="1" x14ac:dyDescent="0.25">
      <c r="CW54695" s="3"/>
    </row>
    <row r="54696" spans="101:101" customFormat="1" x14ac:dyDescent="0.25">
      <c r="CW54696" s="3"/>
    </row>
    <row r="54697" spans="101:101" customFormat="1" x14ac:dyDescent="0.25">
      <c r="CW54697" s="3"/>
    </row>
    <row r="54698" spans="101:101" customFormat="1" x14ac:dyDescent="0.25">
      <c r="CW54698" s="3"/>
    </row>
    <row r="54699" spans="101:101" customFormat="1" x14ac:dyDescent="0.25">
      <c r="CW54699" s="3"/>
    </row>
    <row r="54700" spans="101:101" customFormat="1" x14ac:dyDescent="0.25">
      <c r="CW54700" s="3"/>
    </row>
    <row r="54701" spans="101:101" customFormat="1" x14ac:dyDescent="0.25">
      <c r="CW54701" s="3"/>
    </row>
    <row r="54702" spans="101:101" customFormat="1" x14ac:dyDescent="0.25">
      <c r="CW54702" s="3"/>
    </row>
    <row r="54703" spans="101:101" customFormat="1" x14ac:dyDescent="0.25">
      <c r="CW54703" s="3"/>
    </row>
    <row r="54704" spans="101:101" customFormat="1" x14ac:dyDescent="0.25">
      <c r="CW54704" s="3"/>
    </row>
    <row r="54705" spans="101:101" customFormat="1" x14ac:dyDescent="0.25">
      <c r="CW54705" s="3"/>
    </row>
    <row r="54706" spans="101:101" customFormat="1" x14ac:dyDescent="0.25">
      <c r="CW54706" s="3"/>
    </row>
    <row r="54707" spans="101:101" customFormat="1" x14ac:dyDescent="0.25">
      <c r="CW54707" s="3"/>
    </row>
    <row r="54708" spans="101:101" customFormat="1" x14ac:dyDescent="0.25">
      <c r="CW54708" s="3"/>
    </row>
    <row r="54709" spans="101:101" customFormat="1" x14ac:dyDescent="0.25">
      <c r="CW54709" s="3"/>
    </row>
    <row r="54710" spans="101:101" customFormat="1" x14ac:dyDescent="0.25">
      <c r="CW54710" s="3"/>
    </row>
    <row r="54711" spans="101:101" customFormat="1" x14ac:dyDescent="0.25">
      <c r="CW54711" s="3"/>
    </row>
    <row r="54712" spans="101:101" customFormat="1" x14ac:dyDescent="0.25">
      <c r="CW54712" s="3"/>
    </row>
    <row r="54713" spans="101:101" customFormat="1" x14ac:dyDescent="0.25">
      <c r="CW54713" s="3"/>
    </row>
    <row r="54714" spans="101:101" customFormat="1" x14ac:dyDescent="0.25">
      <c r="CW54714" s="3"/>
    </row>
    <row r="54715" spans="101:101" customFormat="1" x14ac:dyDescent="0.25">
      <c r="CW54715" s="3"/>
    </row>
    <row r="54716" spans="101:101" customFormat="1" x14ac:dyDescent="0.25">
      <c r="CW54716" s="3"/>
    </row>
    <row r="54717" spans="101:101" customFormat="1" x14ac:dyDescent="0.25">
      <c r="CW54717" s="3"/>
    </row>
    <row r="54718" spans="101:101" customFormat="1" x14ac:dyDescent="0.25">
      <c r="CW54718" s="3"/>
    </row>
    <row r="54719" spans="101:101" customFormat="1" x14ac:dyDescent="0.25">
      <c r="CW54719" s="3"/>
    </row>
    <row r="54720" spans="101:101" customFormat="1" x14ac:dyDescent="0.25">
      <c r="CW54720" s="3"/>
    </row>
    <row r="54721" spans="101:101" customFormat="1" x14ac:dyDescent="0.25">
      <c r="CW54721" s="3"/>
    </row>
    <row r="54722" spans="101:101" customFormat="1" x14ac:dyDescent="0.25">
      <c r="CW54722" s="3"/>
    </row>
    <row r="54723" spans="101:101" customFormat="1" x14ac:dyDescent="0.25">
      <c r="CW54723" s="3"/>
    </row>
    <row r="54724" spans="101:101" customFormat="1" x14ac:dyDescent="0.25">
      <c r="CW54724" s="3"/>
    </row>
    <row r="54725" spans="101:101" customFormat="1" x14ac:dyDescent="0.25">
      <c r="CW54725" s="3"/>
    </row>
    <row r="54726" spans="101:101" customFormat="1" x14ac:dyDescent="0.25">
      <c r="CW54726" s="3"/>
    </row>
    <row r="54727" spans="101:101" customFormat="1" x14ac:dyDescent="0.25">
      <c r="CW54727" s="3"/>
    </row>
    <row r="54728" spans="101:101" customFormat="1" x14ac:dyDescent="0.25">
      <c r="CW54728" s="3"/>
    </row>
    <row r="54729" spans="101:101" customFormat="1" x14ac:dyDescent="0.25">
      <c r="CW54729" s="3"/>
    </row>
    <row r="54730" spans="101:101" customFormat="1" x14ac:dyDescent="0.25">
      <c r="CW54730" s="3"/>
    </row>
    <row r="54731" spans="101:101" customFormat="1" x14ac:dyDescent="0.25">
      <c r="CW54731" s="3"/>
    </row>
    <row r="54732" spans="101:101" customFormat="1" x14ac:dyDescent="0.25">
      <c r="CW54732" s="3"/>
    </row>
    <row r="54733" spans="101:101" customFormat="1" x14ac:dyDescent="0.25">
      <c r="CW54733" s="3"/>
    </row>
    <row r="54734" spans="101:101" customFormat="1" x14ac:dyDescent="0.25">
      <c r="CW54734" s="3"/>
    </row>
    <row r="54735" spans="101:101" customFormat="1" x14ac:dyDescent="0.25">
      <c r="CW54735" s="3"/>
    </row>
    <row r="54736" spans="101:101" customFormat="1" x14ac:dyDescent="0.25">
      <c r="CW54736" s="3"/>
    </row>
    <row r="54737" spans="101:101" customFormat="1" x14ac:dyDescent="0.25">
      <c r="CW54737" s="3"/>
    </row>
    <row r="54738" spans="101:101" customFormat="1" x14ac:dyDescent="0.25">
      <c r="CW54738" s="3"/>
    </row>
    <row r="54739" spans="101:101" customFormat="1" x14ac:dyDescent="0.25">
      <c r="CW54739" s="3"/>
    </row>
    <row r="54740" spans="101:101" customFormat="1" x14ac:dyDescent="0.25">
      <c r="CW54740" s="3"/>
    </row>
    <row r="54741" spans="101:101" customFormat="1" x14ac:dyDescent="0.25">
      <c r="CW54741" s="3"/>
    </row>
    <row r="54742" spans="101:101" customFormat="1" x14ac:dyDescent="0.25">
      <c r="CW54742" s="3"/>
    </row>
    <row r="54743" spans="101:101" customFormat="1" x14ac:dyDescent="0.25">
      <c r="CW54743" s="3"/>
    </row>
    <row r="54744" spans="101:101" customFormat="1" x14ac:dyDescent="0.25">
      <c r="CW54744" s="3"/>
    </row>
    <row r="54745" spans="101:101" customFormat="1" x14ac:dyDescent="0.25">
      <c r="CW54745" s="3"/>
    </row>
    <row r="54746" spans="101:101" customFormat="1" x14ac:dyDescent="0.25">
      <c r="CW54746" s="3"/>
    </row>
    <row r="54747" spans="101:101" customFormat="1" x14ac:dyDescent="0.25">
      <c r="CW54747" s="3"/>
    </row>
    <row r="54748" spans="101:101" customFormat="1" x14ac:dyDescent="0.25">
      <c r="CW54748" s="3"/>
    </row>
    <row r="54749" spans="101:101" customFormat="1" x14ac:dyDescent="0.25">
      <c r="CW54749" s="3"/>
    </row>
    <row r="54750" spans="101:101" customFormat="1" x14ac:dyDescent="0.25">
      <c r="CW54750" s="3"/>
    </row>
    <row r="54751" spans="101:101" customFormat="1" x14ac:dyDescent="0.25">
      <c r="CW54751" s="3"/>
    </row>
    <row r="54752" spans="101:101" customFormat="1" x14ac:dyDescent="0.25">
      <c r="CW54752" s="3"/>
    </row>
    <row r="54753" spans="101:101" customFormat="1" x14ac:dyDescent="0.25">
      <c r="CW54753" s="3"/>
    </row>
    <row r="54754" spans="101:101" customFormat="1" x14ac:dyDescent="0.25">
      <c r="CW54754" s="3"/>
    </row>
    <row r="54755" spans="101:101" customFormat="1" x14ac:dyDescent="0.25">
      <c r="CW54755" s="3"/>
    </row>
    <row r="54756" spans="101:101" customFormat="1" x14ac:dyDescent="0.25">
      <c r="CW54756" s="3"/>
    </row>
    <row r="54757" spans="101:101" customFormat="1" x14ac:dyDescent="0.25">
      <c r="CW54757" s="3"/>
    </row>
    <row r="54758" spans="101:101" customFormat="1" x14ac:dyDescent="0.25">
      <c r="CW54758" s="3"/>
    </row>
    <row r="54759" spans="101:101" customFormat="1" x14ac:dyDescent="0.25">
      <c r="CW54759" s="3"/>
    </row>
    <row r="54760" spans="101:101" customFormat="1" x14ac:dyDescent="0.25">
      <c r="CW54760" s="3"/>
    </row>
    <row r="54761" spans="101:101" customFormat="1" x14ac:dyDescent="0.25">
      <c r="CW54761" s="3"/>
    </row>
    <row r="54762" spans="101:101" customFormat="1" x14ac:dyDescent="0.25">
      <c r="CW54762" s="3"/>
    </row>
    <row r="54763" spans="101:101" customFormat="1" x14ac:dyDescent="0.25">
      <c r="CW54763" s="3"/>
    </row>
    <row r="54764" spans="101:101" customFormat="1" x14ac:dyDescent="0.25">
      <c r="CW54764" s="3"/>
    </row>
    <row r="54765" spans="101:101" customFormat="1" x14ac:dyDescent="0.25">
      <c r="CW54765" s="3"/>
    </row>
    <row r="54766" spans="101:101" customFormat="1" x14ac:dyDescent="0.25">
      <c r="CW54766" s="3"/>
    </row>
    <row r="54767" spans="101:101" customFormat="1" x14ac:dyDescent="0.25">
      <c r="CW54767" s="3"/>
    </row>
    <row r="54768" spans="101:101" customFormat="1" x14ac:dyDescent="0.25">
      <c r="CW54768" s="3"/>
    </row>
    <row r="54769" spans="101:101" customFormat="1" x14ac:dyDescent="0.25">
      <c r="CW54769" s="3"/>
    </row>
    <row r="54770" spans="101:101" customFormat="1" x14ac:dyDescent="0.25">
      <c r="CW54770" s="3"/>
    </row>
    <row r="54771" spans="101:101" customFormat="1" x14ac:dyDescent="0.25">
      <c r="CW54771" s="3"/>
    </row>
    <row r="54772" spans="101:101" customFormat="1" x14ac:dyDescent="0.25">
      <c r="CW54772" s="3"/>
    </row>
    <row r="54773" spans="101:101" customFormat="1" x14ac:dyDescent="0.25">
      <c r="CW54773" s="3"/>
    </row>
    <row r="54774" spans="101:101" customFormat="1" x14ac:dyDescent="0.25">
      <c r="CW54774" s="3"/>
    </row>
    <row r="54775" spans="101:101" customFormat="1" x14ac:dyDescent="0.25">
      <c r="CW54775" s="3"/>
    </row>
    <row r="54776" spans="101:101" customFormat="1" x14ac:dyDescent="0.25">
      <c r="CW54776" s="3"/>
    </row>
    <row r="54777" spans="101:101" customFormat="1" x14ac:dyDescent="0.25">
      <c r="CW54777" s="3"/>
    </row>
    <row r="54778" spans="101:101" customFormat="1" x14ac:dyDescent="0.25">
      <c r="CW54778" s="3"/>
    </row>
    <row r="54779" spans="101:101" customFormat="1" x14ac:dyDescent="0.25">
      <c r="CW54779" s="3"/>
    </row>
    <row r="54780" spans="101:101" customFormat="1" x14ac:dyDescent="0.25">
      <c r="CW54780" s="3"/>
    </row>
    <row r="54781" spans="101:101" customFormat="1" x14ac:dyDescent="0.25">
      <c r="CW54781" s="3"/>
    </row>
    <row r="54782" spans="101:101" customFormat="1" x14ac:dyDescent="0.25">
      <c r="CW54782" s="3"/>
    </row>
    <row r="54783" spans="101:101" customFormat="1" x14ac:dyDescent="0.25">
      <c r="CW54783" s="3"/>
    </row>
    <row r="54784" spans="101:101" customFormat="1" x14ac:dyDescent="0.25">
      <c r="CW54784" s="3"/>
    </row>
    <row r="54785" spans="101:101" customFormat="1" x14ac:dyDescent="0.25">
      <c r="CW54785" s="3"/>
    </row>
    <row r="54786" spans="101:101" customFormat="1" x14ac:dyDescent="0.25">
      <c r="CW54786" s="3"/>
    </row>
    <row r="54787" spans="101:101" customFormat="1" x14ac:dyDescent="0.25">
      <c r="CW54787" s="3"/>
    </row>
    <row r="54788" spans="101:101" customFormat="1" x14ac:dyDescent="0.25">
      <c r="CW54788" s="3"/>
    </row>
    <row r="54789" spans="101:101" customFormat="1" x14ac:dyDescent="0.25">
      <c r="CW54789" s="3"/>
    </row>
    <row r="54790" spans="101:101" customFormat="1" x14ac:dyDescent="0.25">
      <c r="CW54790" s="3"/>
    </row>
    <row r="54791" spans="101:101" customFormat="1" x14ac:dyDescent="0.25">
      <c r="CW54791" s="3"/>
    </row>
    <row r="54792" spans="101:101" customFormat="1" x14ac:dyDescent="0.25">
      <c r="CW54792" s="3"/>
    </row>
    <row r="54793" spans="101:101" customFormat="1" x14ac:dyDescent="0.25">
      <c r="CW54793" s="3"/>
    </row>
    <row r="54794" spans="101:101" customFormat="1" x14ac:dyDescent="0.25">
      <c r="CW54794" s="3"/>
    </row>
    <row r="54795" spans="101:101" customFormat="1" x14ac:dyDescent="0.25">
      <c r="CW54795" s="3"/>
    </row>
    <row r="54796" spans="101:101" customFormat="1" x14ac:dyDescent="0.25">
      <c r="CW54796" s="3"/>
    </row>
    <row r="54797" spans="101:101" customFormat="1" x14ac:dyDescent="0.25">
      <c r="CW54797" s="3"/>
    </row>
    <row r="54798" spans="101:101" customFormat="1" x14ac:dyDescent="0.25">
      <c r="CW54798" s="3"/>
    </row>
    <row r="54799" spans="101:101" customFormat="1" x14ac:dyDescent="0.25">
      <c r="CW54799" s="3"/>
    </row>
    <row r="54800" spans="101:101" customFormat="1" x14ac:dyDescent="0.25">
      <c r="CW54800" s="3"/>
    </row>
    <row r="54801" spans="101:101" customFormat="1" x14ac:dyDescent="0.25">
      <c r="CW54801" s="3"/>
    </row>
    <row r="54802" spans="101:101" customFormat="1" x14ac:dyDescent="0.25">
      <c r="CW54802" s="3"/>
    </row>
    <row r="54803" spans="101:101" customFormat="1" x14ac:dyDescent="0.25">
      <c r="CW54803" s="3"/>
    </row>
    <row r="54804" spans="101:101" customFormat="1" x14ac:dyDescent="0.25">
      <c r="CW54804" s="3"/>
    </row>
    <row r="54805" spans="101:101" customFormat="1" x14ac:dyDescent="0.25">
      <c r="CW54805" s="3"/>
    </row>
    <row r="54806" spans="101:101" customFormat="1" x14ac:dyDescent="0.25">
      <c r="CW54806" s="3"/>
    </row>
    <row r="54807" spans="101:101" customFormat="1" x14ac:dyDescent="0.25">
      <c r="CW54807" s="3"/>
    </row>
    <row r="54808" spans="101:101" customFormat="1" x14ac:dyDescent="0.25">
      <c r="CW54808" s="3"/>
    </row>
    <row r="54809" spans="101:101" customFormat="1" x14ac:dyDescent="0.25">
      <c r="CW54809" s="3"/>
    </row>
    <row r="54810" spans="101:101" customFormat="1" x14ac:dyDescent="0.25">
      <c r="CW54810" s="3"/>
    </row>
    <row r="54811" spans="101:101" customFormat="1" x14ac:dyDescent="0.25">
      <c r="CW54811" s="3"/>
    </row>
    <row r="54812" spans="101:101" customFormat="1" x14ac:dyDescent="0.25">
      <c r="CW54812" s="3"/>
    </row>
    <row r="54813" spans="101:101" customFormat="1" x14ac:dyDescent="0.25">
      <c r="CW54813" s="3"/>
    </row>
    <row r="54814" spans="101:101" customFormat="1" x14ac:dyDescent="0.25">
      <c r="CW54814" s="3"/>
    </row>
    <row r="54815" spans="101:101" customFormat="1" x14ac:dyDescent="0.25">
      <c r="CW54815" s="3"/>
    </row>
    <row r="54816" spans="101:101" customFormat="1" x14ac:dyDescent="0.25">
      <c r="CW54816" s="3"/>
    </row>
    <row r="54817" spans="101:101" customFormat="1" x14ac:dyDescent="0.25">
      <c r="CW54817" s="3"/>
    </row>
    <row r="54818" spans="101:101" customFormat="1" x14ac:dyDescent="0.25">
      <c r="CW54818" s="3"/>
    </row>
    <row r="54819" spans="101:101" customFormat="1" x14ac:dyDescent="0.25">
      <c r="CW54819" s="3"/>
    </row>
    <row r="54820" spans="101:101" customFormat="1" x14ac:dyDescent="0.25">
      <c r="CW54820" s="3"/>
    </row>
    <row r="54821" spans="101:101" customFormat="1" x14ac:dyDescent="0.25">
      <c r="CW54821" s="3"/>
    </row>
    <row r="54822" spans="101:101" customFormat="1" x14ac:dyDescent="0.25">
      <c r="CW54822" s="3"/>
    </row>
    <row r="54823" spans="101:101" customFormat="1" x14ac:dyDescent="0.25">
      <c r="CW54823" s="3"/>
    </row>
    <row r="54824" spans="101:101" customFormat="1" x14ac:dyDescent="0.25">
      <c r="CW54824" s="3"/>
    </row>
    <row r="54825" spans="101:101" customFormat="1" x14ac:dyDescent="0.25">
      <c r="CW54825" s="3"/>
    </row>
    <row r="54826" spans="101:101" customFormat="1" x14ac:dyDescent="0.25">
      <c r="CW54826" s="3"/>
    </row>
    <row r="54827" spans="101:101" customFormat="1" x14ac:dyDescent="0.25">
      <c r="CW54827" s="3"/>
    </row>
    <row r="54828" spans="101:101" customFormat="1" x14ac:dyDescent="0.25">
      <c r="CW54828" s="3"/>
    </row>
    <row r="54829" spans="101:101" customFormat="1" x14ac:dyDescent="0.25">
      <c r="CW54829" s="3"/>
    </row>
    <row r="54830" spans="101:101" customFormat="1" x14ac:dyDescent="0.25">
      <c r="CW54830" s="3"/>
    </row>
    <row r="54831" spans="101:101" customFormat="1" x14ac:dyDescent="0.25">
      <c r="CW54831" s="3"/>
    </row>
    <row r="54832" spans="101:101" customFormat="1" x14ac:dyDescent="0.25">
      <c r="CW54832" s="3"/>
    </row>
    <row r="54833" spans="101:101" customFormat="1" x14ac:dyDescent="0.25">
      <c r="CW54833" s="3"/>
    </row>
    <row r="54834" spans="101:101" customFormat="1" x14ac:dyDescent="0.25">
      <c r="CW54834" s="3"/>
    </row>
    <row r="54835" spans="101:101" customFormat="1" x14ac:dyDescent="0.25">
      <c r="CW54835" s="3"/>
    </row>
    <row r="54836" spans="101:101" customFormat="1" x14ac:dyDescent="0.25">
      <c r="CW54836" s="3"/>
    </row>
    <row r="54837" spans="101:101" customFormat="1" x14ac:dyDescent="0.25">
      <c r="CW54837" s="3"/>
    </row>
    <row r="54838" spans="101:101" customFormat="1" x14ac:dyDescent="0.25">
      <c r="CW54838" s="3"/>
    </row>
    <row r="54839" spans="101:101" customFormat="1" x14ac:dyDescent="0.25">
      <c r="CW54839" s="3"/>
    </row>
    <row r="54840" spans="101:101" customFormat="1" x14ac:dyDescent="0.25">
      <c r="CW54840" s="3"/>
    </row>
    <row r="54841" spans="101:101" customFormat="1" x14ac:dyDescent="0.25">
      <c r="CW54841" s="3"/>
    </row>
    <row r="54842" spans="101:101" customFormat="1" x14ac:dyDescent="0.25">
      <c r="CW54842" s="3"/>
    </row>
    <row r="54843" spans="101:101" customFormat="1" x14ac:dyDescent="0.25">
      <c r="CW54843" s="3"/>
    </row>
    <row r="54844" spans="101:101" customFormat="1" x14ac:dyDescent="0.25">
      <c r="CW54844" s="3"/>
    </row>
    <row r="54845" spans="101:101" customFormat="1" x14ac:dyDescent="0.25">
      <c r="CW54845" s="3"/>
    </row>
    <row r="54846" spans="101:101" customFormat="1" x14ac:dyDescent="0.25">
      <c r="CW54846" s="3"/>
    </row>
    <row r="54847" spans="101:101" customFormat="1" x14ac:dyDescent="0.25">
      <c r="CW54847" s="3"/>
    </row>
    <row r="54848" spans="101:101" customFormat="1" x14ac:dyDescent="0.25">
      <c r="CW54848" s="3"/>
    </row>
    <row r="54849" spans="101:101" customFormat="1" x14ac:dyDescent="0.25">
      <c r="CW54849" s="3"/>
    </row>
    <row r="54850" spans="101:101" customFormat="1" x14ac:dyDescent="0.25">
      <c r="CW54850" s="3"/>
    </row>
    <row r="54851" spans="101:101" customFormat="1" x14ac:dyDescent="0.25">
      <c r="CW54851" s="3"/>
    </row>
    <row r="54852" spans="101:101" customFormat="1" x14ac:dyDescent="0.25">
      <c r="CW54852" s="3"/>
    </row>
    <row r="54853" spans="101:101" customFormat="1" x14ac:dyDescent="0.25">
      <c r="CW54853" s="3"/>
    </row>
    <row r="54854" spans="101:101" customFormat="1" x14ac:dyDescent="0.25">
      <c r="CW54854" s="3"/>
    </row>
    <row r="54855" spans="101:101" customFormat="1" x14ac:dyDescent="0.25">
      <c r="CW54855" s="3"/>
    </row>
    <row r="54856" spans="101:101" customFormat="1" x14ac:dyDescent="0.25">
      <c r="CW54856" s="3"/>
    </row>
    <row r="54857" spans="101:101" customFormat="1" x14ac:dyDescent="0.25">
      <c r="CW54857" s="3"/>
    </row>
    <row r="54858" spans="101:101" customFormat="1" x14ac:dyDescent="0.25">
      <c r="CW54858" s="3"/>
    </row>
    <row r="54859" spans="101:101" customFormat="1" x14ac:dyDescent="0.25">
      <c r="CW54859" s="3"/>
    </row>
    <row r="54860" spans="101:101" customFormat="1" x14ac:dyDescent="0.25">
      <c r="CW54860" s="3"/>
    </row>
    <row r="54861" spans="101:101" customFormat="1" x14ac:dyDescent="0.25">
      <c r="CW54861" s="3"/>
    </row>
    <row r="54862" spans="101:101" customFormat="1" x14ac:dyDescent="0.25">
      <c r="CW54862" s="3"/>
    </row>
    <row r="54863" spans="101:101" customFormat="1" x14ac:dyDescent="0.25">
      <c r="CW54863" s="3"/>
    </row>
    <row r="54864" spans="101:101" customFormat="1" x14ac:dyDescent="0.25">
      <c r="CW54864" s="3"/>
    </row>
    <row r="54865" spans="101:101" customFormat="1" x14ac:dyDescent="0.25">
      <c r="CW54865" s="3"/>
    </row>
    <row r="54866" spans="101:101" customFormat="1" x14ac:dyDescent="0.25">
      <c r="CW54866" s="3"/>
    </row>
    <row r="54867" spans="101:101" customFormat="1" x14ac:dyDescent="0.25">
      <c r="CW54867" s="3"/>
    </row>
    <row r="54868" spans="101:101" customFormat="1" x14ac:dyDescent="0.25">
      <c r="CW54868" s="3"/>
    </row>
    <row r="54869" spans="101:101" customFormat="1" x14ac:dyDescent="0.25">
      <c r="CW54869" s="3"/>
    </row>
    <row r="54870" spans="101:101" customFormat="1" x14ac:dyDescent="0.25">
      <c r="CW54870" s="3"/>
    </row>
    <row r="54871" spans="101:101" customFormat="1" x14ac:dyDescent="0.25">
      <c r="CW54871" s="3"/>
    </row>
    <row r="54872" spans="101:101" customFormat="1" x14ac:dyDescent="0.25">
      <c r="CW54872" s="3"/>
    </row>
    <row r="54873" spans="101:101" customFormat="1" x14ac:dyDescent="0.25">
      <c r="CW54873" s="3"/>
    </row>
    <row r="54874" spans="101:101" customFormat="1" x14ac:dyDescent="0.25">
      <c r="CW54874" s="3"/>
    </row>
    <row r="54875" spans="101:101" customFormat="1" x14ac:dyDescent="0.25">
      <c r="CW54875" s="3"/>
    </row>
    <row r="54876" spans="101:101" customFormat="1" x14ac:dyDescent="0.25">
      <c r="CW54876" s="3"/>
    </row>
    <row r="54877" spans="101:101" customFormat="1" x14ac:dyDescent="0.25">
      <c r="CW54877" s="3"/>
    </row>
    <row r="54878" spans="101:101" customFormat="1" x14ac:dyDescent="0.25">
      <c r="CW54878" s="3"/>
    </row>
    <row r="54879" spans="101:101" customFormat="1" x14ac:dyDescent="0.25">
      <c r="CW54879" s="3"/>
    </row>
    <row r="54880" spans="101:101" customFormat="1" x14ac:dyDescent="0.25">
      <c r="CW54880" s="3"/>
    </row>
    <row r="54881" spans="101:101" customFormat="1" x14ac:dyDescent="0.25">
      <c r="CW54881" s="3"/>
    </row>
    <row r="54882" spans="101:101" customFormat="1" x14ac:dyDescent="0.25">
      <c r="CW54882" s="3"/>
    </row>
    <row r="54883" spans="101:101" customFormat="1" x14ac:dyDescent="0.25">
      <c r="CW54883" s="3"/>
    </row>
    <row r="54884" spans="101:101" customFormat="1" x14ac:dyDescent="0.25">
      <c r="CW54884" s="3"/>
    </row>
    <row r="54885" spans="101:101" customFormat="1" x14ac:dyDescent="0.25">
      <c r="CW54885" s="3"/>
    </row>
    <row r="54886" spans="101:101" customFormat="1" x14ac:dyDescent="0.25">
      <c r="CW54886" s="3"/>
    </row>
    <row r="54887" spans="101:101" customFormat="1" x14ac:dyDescent="0.25">
      <c r="CW54887" s="3"/>
    </row>
    <row r="54888" spans="101:101" customFormat="1" x14ac:dyDescent="0.25">
      <c r="CW54888" s="3"/>
    </row>
    <row r="54889" spans="101:101" customFormat="1" x14ac:dyDescent="0.25">
      <c r="CW54889" s="3"/>
    </row>
    <row r="54890" spans="101:101" customFormat="1" x14ac:dyDescent="0.25">
      <c r="CW54890" s="3"/>
    </row>
    <row r="54891" spans="101:101" customFormat="1" x14ac:dyDescent="0.25">
      <c r="CW54891" s="3"/>
    </row>
    <row r="54892" spans="101:101" customFormat="1" x14ac:dyDescent="0.25">
      <c r="CW54892" s="3"/>
    </row>
    <row r="54893" spans="101:101" customFormat="1" x14ac:dyDescent="0.25">
      <c r="CW54893" s="3"/>
    </row>
    <row r="54894" spans="101:101" customFormat="1" x14ac:dyDescent="0.25">
      <c r="CW54894" s="3"/>
    </row>
    <row r="54895" spans="101:101" customFormat="1" x14ac:dyDescent="0.25">
      <c r="CW54895" s="3"/>
    </row>
    <row r="54896" spans="101:101" customFormat="1" x14ac:dyDescent="0.25">
      <c r="CW54896" s="3"/>
    </row>
    <row r="54897" spans="101:101" customFormat="1" x14ac:dyDescent="0.25">
      <c r="CW54897" s="3"/>
    </row>
    <row r="54898" spans="101:101" customFormat="1" x14ac:dyDescent="0.25">
      <c r="CW54898" s="3"/>
    </row>
    <row r="54899" spans="101:101" customFormat="1" x14ac:dyDescent="0.25">
      <c r="CW54899" s="3"/>
    </row>
    <row r="54900" spans="101:101" customFormat="1" x14ac:dyDescent="0.25">
      <c r="CW54900" s="3"/>
    </row>
    <row r="54901" spans="101:101" customFormat="1" x14ac:dyDescent="0.25">
      <c r="CW54901" s="3"/>
    </row>
    <row r="54902" spans="101:101" customFormat="1" x14ac:dyDescent="0.25">
      <c r="CW54902" s="3"/>
    </row>
    <row r="54903" spans="101:101" customFormat="1" x14ac:dyDescent="0.25">
      <c r="CW54903" s="3"/>
    </row>
    <row r="54904" spans="101:101" customFormat="1" x14ac:dyDescent="0.25">
      <c r="CW54904" s="3"/>
    </row>
    <row r="54905" spans="101:101" customFormat="1" x14ac:dyDescent="0.25">
      <c r="CW54905" s="3"/>
    </row>
    <row r="54906" spans="101:101" customFormat="1" x14ac:dyDescent="0.25">
      <c r="CW54906" s="3"/>
    </row>
    <row r="54907" spans="101:101" customFormat="1" x14ac:dyDescent="0.25">
      <c r="CW54907" s="3"/>
    </row>
    <row r="54908" spans="101:101" customFormat="1" x14ac:dyDescent="0.25">
      <c r="CW54908" s="3"/>
    </row>
    <row r="54909" spans="101:101" customFormat="1" x14ac:dyDescent="0.25">
      <c r="CW54909" s="3"/>
    </row>
    <row r="54910" spans="101:101" customFormat="1" x14ac:dyDescent="0.25">
      <c r="CW54910" s="3"/>
    </row>
    <row r="54911" spans="101:101" customFormat="1" x14ac:dyDescent="0.25">
      <c r="CW54911" s="3"/>
    </row>
    <row r="54912" spans="101:101" customFormat="1" x14ac:dyDescent="0.25">
      <c r="CW54912" s="3"/>
    </row>
    <row r="54913" spans="101:101" customFormat="1" x14ac:dyDescent="0.25">
      <c r="CW54913" s="3"/>
    </row>
    <row r="54914" spans="101:101" customFormat="1" x14ac:dyDescent="0.25">
      <c r="CW54914" s="3"/>
    </row>
    <row r="54915" spans="101:101" customFormat="1" x14ac:dyDescent="0.25">
      <c r="CW54915" s="3"/>
    </row>
    <row r="54916" spans="101:101" customFormat="1" x14ac:dyDescent="0.25">
      <c r="CW54916" s="3"/>
    </row>
    <row r="54917" spans="101:101" customFormat="1" x14ac:dyDescent="0.25">
      <c r="CW54917" s="3"/>
    </row>
    <row r="54918" spans="101:101" customFormat="1" x14ac:dyDescent="0.25">
      <c r="CW54918" s="3"/>
    </row>
    <row r="54919" spans="101:101" customFormat="1" x14ac:dyDescent="0.25">
      <c r="CW54919" s="3"/>
    </row>
    <row r="54920" spans="101:101" customFormat="1" x14ac:dyDescent="0.25">
      <c r="CW54920" s="3"/>
    </row>
    <row r="54921" spans="101:101" customFormat="1" x14ac:dyDescent="0.25">
      <c r="CW54921" s="3"/>
    </row>
    <row r="54922" spans="101:101" customFormat="1" x14ac:dyDescent="0.25">
      <c r="CW54922" s="3"/>
    </row>
    <row r="54923" spans="101:101" customFormat="1" x14ac:dyDescent="0.25">
      <c r="CW54923" s="3"/>
    </row>
    <row r="54924" spans="101:101" customFormat="1" x14ac:dyDescent="0.25">
      <c r="CW54924" s="3"/>
    </row>
    <row r="54925" spans="101:101" customFormat="1" x14ac:dyDescent="0.25">
      <c r="CW54925" s="3"/>
    </row>
    <row r="54926" spans="101:101" customFormat="1" x14ac:dyDescent="0.25">
      <c r="CW54926" s="3"/>
    </row>
    <row r="54927" spans="101:101" customFormat="1" x14ac:dyDescent="0.25">
      <c r="CW54927" s="3"/>
    </row>
    <row r="54928" spans="101:101" customFormat="1" x14ac:dyDescent="0.25">
      <c r="CW54928" s="3"/>
    </row>
    <row r="54929" spans="101:101" customFormat="1" x14ac:dyDescent="0.25">
      <c r="CW54929" s="3"/>
    </row>
    <row r="54930" spans="101:101" customFormat="1" x14ac:dyDescent="0.25">
      <c r="CW54930" s="3"/>
    </row>
    <row r="54931" spans="101:101" customFormat="1" x14ac:dyDescent="0.25">
      <c r="CW54931" s="3"/>
    </row>
    <row r="54932" spans="101:101" customFormat="1" x14ac:dyDescent="0.25">
      <c r="CW54932" s="3"/>
    </row>
    <row r="54933" spans="101:101" customFormat="1" x14ac:dyDescent="0.25">
      <c r="CW54933" s="3"/>
    </row>
    <row r="54934" spans="101:101" customFormat="1" x14ac:dyDescent="0.25">
      <c r="CW54934" s="3"/>
    </row>
    <row r="54935" spans="101:101" customFormat="1" x14ac:dyDescent="0.25">
      <c r="CW54935" s="3"/>
    </row>
    <row r="54936" spans="101:101" customFormat="1" x14ac:dyDescent="0.25">
      <c r="CW54936" s="3"/>
    </row>
    <row r="54937" spans="101:101" customFormat="1" x14ac:dyDescent="0.25">
      <c r="CW54937" s="3"/>
    </row>
    <row r="54938" spans="101:101" customFormat="1" x14ac:dyDescent="0.25">
      <c r="CW54938" s="3"/>
    </row>
    <row r="54939" spans="101:101" customFormat="1" x14ac:dyDescent="0.25">
      <c r="CW54939" s="3"/>
    </row>
    <row r="54940" spans="101:101" customFormat="1" x14ac:dyDescent="0.25">
      <c r="CW54940" s="3"/>
    </row>
    <row r="54941" spans="101:101" customFormat="1" x14ac:dyDescent="0.25">
      <c r="CW54941" s="3"/>
    </row>
    <row r="54942" spans="101:101" customFormat="1" x14ac:dyDescent="0.25">
      <c r="CW54942" s="3"/>
    </row>
    <row r="54943" spans="101:101" customFormat="1" x14ac:dyDescent="0.25">
      <c r="CW54943" s="3"/>
    </row>
    <row r="54944" spans="101:101" customFormat="1" x14ac:dyDescent="0.25">
      <c r="CW54944" s="3"/>
    </row>
    <row r="54945" spans="101:101" customFormat="1" x14ac:dyDescent="0.25">
      <c r="CW54945" s="3"/>
    </row>
    <row r="54946" spans="101:101" customFormat="1" x14ac:dyDescent="0.25">
      <c r="CW54946" s="3"/>
    </row>
    <row r="54947" spans="101:101" customFormat="1" x14ac:dyDescent="0.25">
      <c r="CW54947" s="3"/>
    </row>
    <row r="54948" spans="101:101" customFormat="1" x14ac:dyDescent="0.25">
      <c r="CW54948" s="3"/>
    </row>
    <row r="54949" spans="101:101" customFormat="1" x14ac:dyDescent="0.25">
      <c r="CW54949" s="3"/>
    </row>
    <row r="54950" spans="101:101" customFormat="1" x14ac:dyDescent="0.25">
      <c r="CW54950" s="3"/>
    </row>
    <row r="54951" spans="101:101" customFormat="1" x14ac:dyDescent="0.25">
      <c r="CW54951" s="3"/>
    </row>
    <row r="54952" spans="101:101" customFormat="1" x14ac:dyDescent="0.25">
      <c r="CW54952" s="3"/>
    </row>
    <row r="54953" spans="101:101" customFormat="1" x14ac:dyDescent="0.25">
      <c r="CW54953" s="3"/>
    </row>
    <row r="54954" spans="101:101" customFormat="1" x14ac:dyDescent="0.25">
      <c r="CW54954" s="3"/>
    </row>
    <row r="54955" spans="101:101" customFormat="1" x14ac:dyDescent="0.25">
      <c r="CW54955" s="3"/>
    </row>
    <row r="54956" spans="101:101" customFormat="1" x14ac:dyDescent="0.25">
      <c r="CW54956" s="3"/>
    </row>
    <row r="54957" spans="101:101" customFormat="1" x14ac:dyDescent="0.25">
      <c r="CW54957" s="3"/>
    </row>
    <row r="54958" spans="101:101" customFormat="1" x14ac:dyDescent="0.25">
      <c r="CW54958" s="3"/>
    </row>
    <row r="54959" spans="101:101" customFormat="1" x14ac:dyDescent="0.25">
      <c r="CW54959" s="3"/>
    </row>
    <row r="54960" spans="101:101" customFormat="1" x14ac:dyDescent="0.25">
      <c r="CW54960" s="3"/>
    </row>
    <row r="54961" spans="101:101" customFormat="1" x14ac:dyDescent="0.25">
      <c r="CW54961" s="3"/>
    </row>
    <row r="54962" spans="101:101" customFormat="1" x14ac:dyDescent="0.25">
      <c r="CW54962" s="3"/>
    </row>
    <row r="54963" spans="101:101" customFormat="1" x14ac:dyDescent="0.25">
      <c r="CW54963" s="3"/>
    </row>
    <row r="54964" spans="101:101" customFormat="1" x14ac:dyDescent="0.25">
      <c r="CW54964" s="3"/>
    </row>
    <row r="54965" spans="101:101" customFormat="1" x14ac:dyDescent="0.25">
      <c r="CW54965" s="3"/>
    </row>
    <row r="54966" spans="101:101" customFormat="1" x14ac:dyDescent="0.25">
      <c r="CW54966" s="3"/>
    </row>
    <row r="54967" spans="101:101" customFormat="1" x14ac:dyDescent="0.25">
      <c r="CW54967" s="3"/>
    </row>
    <row r="54968" spans="101:101" customFormat="1" x14ac:dyDescent="0.25">
      <c r="CW54968" s="3"/>
    </row>
    <row r="54969" spans="101:101" customFormat="1" x14ac:dyDescent="0.25">
      <c r="CW54969" s="3"/>
    </row>
    <row r="54970" spans="101:101" customFormat="1" x14ac:dyDescent="0.25">
      <c r="CW54970" s="3"/>
    </row>
    <row r="54971" spans="101:101" customFormat="1" x14ac:dyDescent="0.25">
      <c r="CW54971" s="3"/>
    </row>
  </sheetData>
  <mergeCells count="7">
    <mergeCell ref="CZ1:DN1"/>
    <mergeCell ref="A1:B1"/>
    <mergeCell ref="H1:Y1"/>
    <mergeCell ref="AA1:AR1"/>
    <mergeCell ref="AS1:BJ1"/>
    <mergeCell ref="BK1:CB1"/>
    <mergeCell ref="CD1:CU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Switch-Run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2018-11-20T03:27:50Z</dcterms:created>
  <dcterms:modified xsi:type="dcterms:W3CDTF">2018-11-20T14:35:39Z</dcterms:modified>
</cp:coreProperties>
</file>